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
    </mc:Choice>
  </mc:AlternateContent>
  <xr:revisionPtr revIDLastSave="0" documentId="13_ncr:1_{7735A563-D351-4736-A9DF-A3CEE91641BA}"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24" r:id="rId12"/>
    <pivotCache cacheId="25" r:id="rId13"/>
    <pivotCache cacheId="26" r:id="rId14"/>
  </pivotCaches>
</workbook>
</file>

<file path=xl/calcChain.xml><?xml version="1.0" encoding="utf-8"?>
<calcChain xmlns="http://schemas.openxmlformats.org/spreadsheetml/2006/main">
  <c r="D28" i="1" l="1"/>
  <c r="G24" i="1"/>
  <c r="G25" i="1"/>
  <c r="G26" i="1"/>
  <c r="G27" i="1"/>
  <c r="G28" i="1"/>
  <c r="G29" i="1"/>
  <c r="G30" i="1"/>
  <c r="G31" i="1"/>
  <c r="D27" i="1"/>
  <c r="G13" i="1" l="1"/>
  <c r="D26" i="1" l="1"/>
  <c r="D24"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C98" i="1" l="1"/>
  <c r="C97" i="1"/>
  <c r="C96" i="1"/>
  <c r="C95" i="1"/>
  <c r="C94" i="1"/>
  <c r="C93" i="1"/>
  <c r="C91" i="1"/>
  <c r="G32" i="1"/>
  <c r="D25" i="1"/>
  <c r="E105" i="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7" i="1"/>
  <c r="D263" i="1"/>
  <c r="D261" i="1"/>
  <c r="D259" i="1"/>
  <c r="D258" i="1"/>
  <c r="D257" i="1"/>
  <c r="D256" i="1"/>
  <c r="D255" i="1"/>
  <c r="D254" i="1"/>
  <c r="D253" i="1"/>
  <c r="D252" i="1"/>
  <c r="D251" i="1"/>
  <c r="D250" i="1"/>
  <c r="D249" i="1"/>
  <c r="D248" i="1"/>
  <c r="D247" i="1"/>
  <c r="D246" i="1"/>
  <c r="D245" i="1"/>
  <c r="D244" i="1"/>
  <c r="D243"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4" i="1" l="1"/>
  <c r="E103" i="1"/>
  <c r="C102" i="1"/>
  <c r="C105" i="1" l="1"/>
  <c r="C104" i="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<sst xmlns="http://schemas.openxmlformats.org/spreadsheetml/2006/main" count="181660" uniqueCount="12899">
  <si>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</si>
  <si>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</si>
  <si>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</si>
  <si>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</si>
  <si>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</si>
  <si>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</si>
  <si>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</si>
  <si>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</si>
  <si>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</si>
  <si>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</si>
  <si>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</si>
  <si>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</si>
  <si>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</si>
  <si>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</si>
  <si>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</si>
  <si>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</si>
  <si>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</si>
  <si>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</si>
  <si>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</si>
  <si>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</si>
  <si>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</si>
  <si>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</si>
  <si>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</si>
  <si>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</si>
  <si>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</si>
  <si>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</si>
  <si>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</si>
  <si>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</si>
  <si>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</si>
  <si>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</si>
  <si>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</si>
  <si>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</si>
  <si>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</si>
  <si>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</si>
  <si>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</si>
  <si>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</si>
  <si>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</si>
  <si>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</si>
  <si>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</si>
  <si>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</si>
  <si>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</si>
  <si>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</si>
  <si>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</si>
  <si>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</si>
  <si>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</si>
  <si>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</si>
  <si>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</si>
  <si>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</si>
  <si>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</si>
  <si>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</si>
  <si>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</si>
  <si>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</si>
  <si>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</si>
  <si>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</si>
  <si>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</si>
  <si>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</si>
  <si>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</si>
  <si>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</si>
  <si>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</si>
  <si>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</si>
  <si>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</si>
  <si>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</si>
  <si>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</si>
  <si>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</si>
  <si>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</si>
  <si>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</si>
  <si>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</si>
  <si>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</si>
  <si>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</si>
  <si>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</si>
  <si>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</si>
  <si>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</si>
  <si>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</si>
  <si>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</si>
  <si>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</si>
  <si>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</si>
  <si>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</si>
  <si>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</si>
  <si>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</si>
  <si>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</si>
  <si>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</si>
  <si>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</si>
  <si>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</si>
  <si>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</si>
  <si>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</si>
  <si>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</si>
  <si>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</si>
  <si>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</si>
  <si>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</si>
  <si>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</si>
  <si>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</si>
  <si>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</si>
  <si>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</si>
  <si>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</si>
  <si>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</si>
  <si>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</si>
  <si>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</si>
  <si>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</si>
  <si>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</si>
  <si>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</si>
  <si>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</si>
  <si>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</si>
  <si>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</si>
  <si>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</si>
  <si>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</si>
  <si>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</si>
  <si>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</si>
  <si>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</si>
  <si>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</si>
  <si>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</si>
  <si>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</si>
  <si>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</si>
  <si>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</si>
  <si>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</si>
  <si>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</si>
  <si>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2028-Gross</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</si>
  <si>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</si>
  <si>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</si>
  <si>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</si>
  <si>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</si>
  <si>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</si>
  <si>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</si>
  <si>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</si>
  <si>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</si>
  <si>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</si>
  <si>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</si>
  <si>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</si>
  <si>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</si>
  <si>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</si>
  <si>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</si>
  <si>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</si>
  <si>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</si>
  <si>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</si>
  <si>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</si>
  <si>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</si>
  <si>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</si>
  <si>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</si>
  <si>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</si>
  <si>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</si>
  <si>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</si>
  <si>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</si>
  <si>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</si>
  <si>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</si>
  <si>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</si>
  <si>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</si>
  <si>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</si>
  <si>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</si>
  <si>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</si>
  <si>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</si>
  <si>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</si>
  <si>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</si>
  <si>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</si>
  <si>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</si>
  <si>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</si>
  <si>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</si>
  <si>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</si>
  <si>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</si>
  <si>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</si>
  <si>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</si>
  <si>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</si>
  <si>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</si>
  <si>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</si>
  <si>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</si>
  <si>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</si>
  <si>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</si>
  <si>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</si>
  <si>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</si>
  <si>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</si>
  <si>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</si>
  <si>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</si>
  <si>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</si>
  <si>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</si>
  <si>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</si>
  <si>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</si>
  <si>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</si>
  <si>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</si>
  <si>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</si>
  <si>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</si>
  <si>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</si>
  <si>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</si>
  <si>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</si>
  <si>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</si>
  <si>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</si>
  <si>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</si>
  <si>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</si>
  <si>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</si>
  <si>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</si>
  <si>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</si>
  <si>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</si>
  <si>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</si>
  <si>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</si>
  <si>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</si>
  <si>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</si>
  <si>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</si>
  <si>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</si>
  <si>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</si>
  <si>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</si>
  <si>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</si>
  <si>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</si>
  <si>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</si>
  <si>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</si>
  <si>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</si>
  <si>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</si>
  <si>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</si>
  <si>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</si>
  <si>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</si>
  <si>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</si>
  <si>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</si>
  <si>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</si>
  <si>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</si>
  <si>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</si>
  <si>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</si>
  <si>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</si>
  <si>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</si>
  <si>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</si>
  <si>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</si>
  <si>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</si>
  <si>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</si>
  <si>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</si>
  <si>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</si>
  <si>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</si>
  <si>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</si>
  <si>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</si>
  <si>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</si>
  <si>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</si>
  <si>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</si>
  <si>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</si>
  <si>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</si>
  <si>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</si>
  <si>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</si>
  <si>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</si>
  <si>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</si>
  <si>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</si>
  <si>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</si>
  <si>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</si>
  <si>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</si>
  <si>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</si>
  <si>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</si>
  <si>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</si>
  <si>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</si>
  <si>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</si>
  <si>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</si>
  <si>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</si>
  <si>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</si>
  <si>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</si>
  <si>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</si>
  <si>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</si>
  <si>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</si>
  <si>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</si>
  <si>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</si>
  <si>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</si>
  <si>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</si>
  <si>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</si>
  <si>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</si>
  <si>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</si>
  <si>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</si>
  <si>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</si>
  <si>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</si>
  <si>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</si>
  <si>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</si>
  <si>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</si>
  <si>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</si>
  <si>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</si>
  <si>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</si>
  <si>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</si>
  <si>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</si>
  <si>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</si>
  <si>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</si>
  <si>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</si>
  <si>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</si>
  <si>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</si>
  <si>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</si>
  <si>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</si>
  <si>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</si>
  <si>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</si>
  <si>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</si>
  <si>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</si>
  <si>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</si>
  <si>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</si>
  <si>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</si>
  <si>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</si>
  <si>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</si>
  <si>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</si>
  <si>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</si>
  <si>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</si>
  <si>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</si>
  <si>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</si>
  <si>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</si>
  <si>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</si>
  <si>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</si>
  <si>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</si>
  <si>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</si>
  <si>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</si>
  <si>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</si>
  <si>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</si>
  <si>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</si>
  <si>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</si>
  <si>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</si>
  <si>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</si>
  <si>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</si>
  <si>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</si>
  <si>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</si>
  <si>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</si>
  <si>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</si>
  <si>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</si>
  <si>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</si>
  <si>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</si>
  <si>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</si>
  <si>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</si>
  <si>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</si>
  <si>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</si>
  <si>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</si>
  <si>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</si>
  <si>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</si>
  <si>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</si>
  <si>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</si>
  <si>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</si>
  <si>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</si>
  <si>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</si>
  <si>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</si>
  <si>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</si>
  <si>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</si>
  <si>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</si>
  <si>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</si>
  <si>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</si>
  <si>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</si>
  <si>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</si>
  <si>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</si>
  <si>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</si>
  <si>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</si>
  <si>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</si>
  <si>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</si>
  <si>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</si>
  <si>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</si>
  <si>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</si>
  <si>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</si>
  <si>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</si>
  <si>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</si>
  <si>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</si>
  <si>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</si>
  <si>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</si>
  <si>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</si>
  <si>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</si>
  <si>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</si>
  <si>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</si>
  <si>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</si>
  <si>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</si>
  <si>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</si>
  <si>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</si>
  <si>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</si>
  <si>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</si>
  <si>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</si>
  <si>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</si>
  <si>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</si>
  <si>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</si>
  <si>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</si>
  <si>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</si>
  <si>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</si>
  <si>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</si>
  <si>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</si>
  <si>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</si>
  <si>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</si>
  <si>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</si>
  <si>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</si>
  <si>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</si>
  <si>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</si>
  <si>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</si>
  <si>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</si>
  <si>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</si>
  <si>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</si>
  <si>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</si>
  <si>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</si>
  <si>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</si>
  <si>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</si>
  <si>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</si>
  <si>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</si>
  <si>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</si>
  <si>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</si>
  <si>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</si>
  <si>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</si>
  <si>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</si>
  <si>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</si>
  <si>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</si>
  <si>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</si>
  <si>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</si>
  <si>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</si>
  <si>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</si>
  <si>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</si>
  <si>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</si>
  <si>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</si>
  <si>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</si>
  <si>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</si>
  <si>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</si>
  <si>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</si>
  <si>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</si>
  <si>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</si>
  <si>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</si>
  <si>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</si>
  <si>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</si>
  <si>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</si>
  <si>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</si>
  <si>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</si>
  <si>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</si>
  <si>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</si>
  <si>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</si>
  <si>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</si>
  <si>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</si>
  <si>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</si>
  <si>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</si>
  <si>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</si>
  <si>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</si>
  <si>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</si>
  <si>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</si>
  <si>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</si>
  <si>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</si>
  <si>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</si>
  <si>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</si>
  <si>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</si>
  <si>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</si>
  <si>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</si>
  <si>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</si>
  <si>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</si>
  <si>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</si>
  <si>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</si>
  <si>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</si>
  <si>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</si>
  <si>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</si>
  <si>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</si>
  <si>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</si>
  <si>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</si>
  <si>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</si>
  <si>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</si>
  <si>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</si>
  <si>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</si>
  <si>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</si>
  <si>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</si>
  <si>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</si>
  <si>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</si>
  <si>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</si>
  <si>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</si>
  <si>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</si>
  <si>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</si>
  <si>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</si>
  <si>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</si>
  <si>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</si>
  <si>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</si>
  <si>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</si>
  <si>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</si>
  <si>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</si>
  <si>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</si>
  <si>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</si>
  <si>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</si>
  <si>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</si>
  <si>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</si>
  <si>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</si>
  <si>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</si>
  <si>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</si>
  <si>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</si>
  <si>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</si>
  <si>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</si>
  <si>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</si>
  <si>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</si>
  <si>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</si>
  <si>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</si>
  <si>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</si>
  <si>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</si>
  <si>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</si>
  <si>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</si>
  <si>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</si>
  <si>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</si>
  <si>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</si>
  <si>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</si>
  <si>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</si>
  <si>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</si>
  <si>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</si>
  <si>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</si>
  <si>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</si>
  <si>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</si>
  <si>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</si>
  <si>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</si>
  <si>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</si>
  <si>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</si>
  <si>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</si>
  <si>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</si>
  <si>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</si>
  <si>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</si>
  <si>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</si>
  <si>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</si>
  <si>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</si>
  <si>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</si>
  <si>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</si>
  <si>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</si>
  <si>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</si>
  <si>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</si>
  <si>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</si>
  <si>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</si>
  <si>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</si>
  <si>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</si>
  <si>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</si>
  <si>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</si>
  <si>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</si>
  <si>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</si>
  <si>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</si>
  <si>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</si>
  <si>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</si>
  <si>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</si>
  <si>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</si>
  <si>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</si>
  <si>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</si>
  <si>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</si>
  <si>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</si>
  <si>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</si>
  <si>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</si>
  <si>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</si>
  <si>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</si>
  <si>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</si>
  <si>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</si>
  <si>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</si>
  <si>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</si>
  <si>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</si>
  <si>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</si>
  <si>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</si>
  <si>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</si>
  <si>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</si>
  <si>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</si>
  <si>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</si>
  <si>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</si>
  <si>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</si>
  <si>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</si>
  <si>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</si>
  <si>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</si>
  <si>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</si>
  <si>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</si>
  <si>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</si>
  <si>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</si>
  <si>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</si>
  <si>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</si>
  <si>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</si>
  <si>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</si>
  <si>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</si>
  <si>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</si>
  <si>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</si>
  <si>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</si>
  <si>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</si>
  <si>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</si>
  <si>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</si>
  <si>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</si>
  <si>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</si>
  <si>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</si>
  <si>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</si>
  <si>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</si>
  <si>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</si>
  <si>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</si>
  <si>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</si>
  <si>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</si>
  <si>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</si>
  <si>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</si>
  <si>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</si>
  <si>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</si>
  <si>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</si>
  <si>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</si>
  <si>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</si>
  <si>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</si>
  <si>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</si>
  <si>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</si>
  <si>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</si>
  <si>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</si>
  <si>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</si>
  <si>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</si>
  <si>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</si>
  <si>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</si>
  <si>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</si>
  <si>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</si>
  <si>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</si>
  <si>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</si>
  <si>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</si>
  <si>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</si>
  <si>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</si>
  <si>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</si>
  <si>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</si>
  <si>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</si>
  <si>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</si>
  <si>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</si>
  <si>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</si>
  <si>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</si>
  <si>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</si>
  <si>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</si>
  <si>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</si>
  <si>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</si>
  <si>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</si>
  <si>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</si>
  <si>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</si>
  <si>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</si>
  <si>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</si>
  <si>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</si>
  <si>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</si>
  <si>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</si>
  <si>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</si>
  <si>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</si>
  <si>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</si>
  <si>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</si>
  <si>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</si>
  <si>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</si>
  <si>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</si>
  <si>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</si>
  <si>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</si>
  <si>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</si>
  <si>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</si>
  <si>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</si>
  <si>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</si>
  <si>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</si>
  <si>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</si>
  <si>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</si>
  <si>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</si>
  <si>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</si>
  <si>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</si>
  <si>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</si>
  <si>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</si>
  <si>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</si>
  <si>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</si>
  <si>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</si>
  <si>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</si>
  <si>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</si>
  <si>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</si>
  <si>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</si>
  <si>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</si>
  <si>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</si>
  <si>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</si>
  <si>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</si>
  <si>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</si>
  <si>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</si>
  <si>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</si>
  <si>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</si>
  <si>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</si>
  <si>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</si>
  <si>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</si>
  <si>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</si>
  <si>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</si>
  <si>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</si>
  <si>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</si>
  <si>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</si>
  <si>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</si>
  <si>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</si>
  <si>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</si>
  <si>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</si>
  <si>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</si>
  <si>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</si>
  <si>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</si>
  <si>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</si>
  <si>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</si>
  <si>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</si>
  <si>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</si>
  <si>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</si>
  <si>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</si>
  <si>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</si>
  <si>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</si>
  <si>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</si>
  <si>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</si>
  <si>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</si>
  <si>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</si>
  <si>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</si>
  <si>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</si>
  <si>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</si>
  <si>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</si>
  <si>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</si>
  <si>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</si>
  <si>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</si>
  <si>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</si>
  <si>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</si>
  <si>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</si>
  <si>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</si>
  <si>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</si>
  <si>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</si>
  <si>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</si>
  <si>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</si>
  <si>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</si>
  <si>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</si>
  <si>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</si>
  <si>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</si>
  <si>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</si>
  <si>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</si>
  <si>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</si>
  <si>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</si>
  <si>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</si>
  <si>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</si>
  <si>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</si>
  <si>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</si>
  <si>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</si>
  <si>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</si>
  <si>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</si>
  <si>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</si>
  <si>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</si>
  <si>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</si>
  <si>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</si>
  <si>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</si>
  <si>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</si>
  <si>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</si>
  <si>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</si>
  <si>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</si>
  <si>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</si>
  <si>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</si>
  <si>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</si>
  <si>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</si>
  <si>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</si>
  <si>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</si>
  <si>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</si>
  <si>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</si>
  <si>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</si>
  <si>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</si>
  <si>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</si>
  <si>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</si>
  <si>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</si>
  <si>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</si>
  <si>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</si>
  <si>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</si>
  <si>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</si>
  <si>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</si>
  <si>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</si>
  <si>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</si>
  <si>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</si>
  <si>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</si>
  <si>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</si>
  <si>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</si>
  <si>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</si>
  <si>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</si>
  <si>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</si>
  <si>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</si>
  <si>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</si>
  <si>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</si>
  <si>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</si>
  <si>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</si>
  <si>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</si>
  <si>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</si>
  <si>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</si>
  <si>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</si>
  <si>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</si>
  <si>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</si>
  <si>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</si>
  <si>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</si>
  <si>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</si>
  <si>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</si>
  <si>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</si>
  <si>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</si>
  <si>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</si>
  <si>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</si>
  <si>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</si>
  <si>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</si>
  <si>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</si>
  <si>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</si>
  <si>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</si>
  <si>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</si>
  <si>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</si>
  <si>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</si>
  <si>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</si>
  <si>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</si>
  <si>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</si>
  <si>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</si>
  <si>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</si>
  <si>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</si>
  <si>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</si>
  <si>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</si>
  <si>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</si>
  <si>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</si>
  <si>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</si>
  <si>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</si>
  <si>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</si>
  <si>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</si>
  <si>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</si>
  <si>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</si>
  <si>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</si>
  <si>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</si>
  <si>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</si>
  <si>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</si>
  <si>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</si>
  <si>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</si>
  <si>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</si>
  <si>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</si>
  <si>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</si>
  <si>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</si>
  <si>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</si>
  <si>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</si>
  <si>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</si>
  <si>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</si>
  <si>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</si>
  <si>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</si>
  <si>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</si>
  <si>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</si>
  <si>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</si>
  <si>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</si>
  <si>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</si>
  <si>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</si>
  <si>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</si>
  <si>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</si>
  <si>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</si>
  <si>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</si>
  <si>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</si>
  <si>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</si>
  <si>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</si>
  <si>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</si>
  <si>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</si>
  <si>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</si>
  <si>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</si>
  <si>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</si>
  <si>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</si>
  <si>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</si>
  <si>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</si>
  <si>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</si>
  <si>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</si>
  <si>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</si>
  <si>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</si>
  <si>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</si>
  <si>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</si>
  <si>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</si>
  <si>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</si>
  <si>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</si>
  <si>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</si>
  <si>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</si>
  <si>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</si>
  <si>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</si>
  <si>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</si>
  <si>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</si>
  <si>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</si>
  <si>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</si>
  <si>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</si>
  <si>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</si>
  <si>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</si>
  <si>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</si>
  <si>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</si>
  <si>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</si>
  <si>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</si>
  <si>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</si>
  <si>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</si>
  <si>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</si>
  <si>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</si>
  <si>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</si>
  <si>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</si>
  <si>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</si>
  <si>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</si>
  <si>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</si>
  <si>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</si>
  <si>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</si>
  <si>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</si>
  <si>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</si>
  <si>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</si>
  <si>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</si>
  <si>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</si>
  <si>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</si>
  <si>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</si>
  <si>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</si>
  <si>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</si>
  <si>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</si>
  <si>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</si>
  <si>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</si>
  <si>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</si>
  <si>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</si>
  <si>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</si>
  <si>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</si>
  <si>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</si>
  <si>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</si>
  <si>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</si>
  <si>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</si>
  <si>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</si>
  <si>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</si>
  <si>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</si>
  <si>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</si>
  <si>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</si>
  <si>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</si>
  <si>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</si>
  <si>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</si>
  <si>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</si>
  <si>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</si>
  <si>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</si>
  <si>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</si>
  <si>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</si>
  <si>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</si>
  <si>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</si>
  <si>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</si>
  <si>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</si>
  <si>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</si>
  <si>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</si>
  <si>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</si>
  <si>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</si>
  <si>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</si>
  <si>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</si>
  <si>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</si>
  <si>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</si>
  <si>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</si>
  <si>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</si>
  <si>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</si>
  <si>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</si>
  <si>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</si>
  <si>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</si>
  <si>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</si>
  <si>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</si>
  <si>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</si>
  <si>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</si>
  <si>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</si>
  <si>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</si>
  <si>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</si>
  <si>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</si>
  <si>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</si>
  <si>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</si>
  <si>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</si>
  <si>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</si>
  <si>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</si>
  <si>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</si>
  <si>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</si>
  <si>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</si>
  <si>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</si>
  <si>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</si>
  <si>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</si>
  <si>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</si>
  <si>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</si>
  <si>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</si>
  <si>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</si>
  <si>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</si>
  <si>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</si>
  <si>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</si>
  <si>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</si>
  <si>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</si>
  <si>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</si>
  <si>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</si>
  <si>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</si>
  <si>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</si>
  <si>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</si>
  <si>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</si>
  <si>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</si>
  <si>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</si>
  <si>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</si>
  <si>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</si>
  <si>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</si>
  <si>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</si>
  <si>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</si>
  <si>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</si>
  <si>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</si>
  <si>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</si>
  <si>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</si>
  <si>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</si>
  <si>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</si>
  <si>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</si>
  <si>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</si>
  <si>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</si>
  <si>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</si>
  <si>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</si>
  <si>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</si>
  <si>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</si>
  <si>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</si>
  <si>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</si>
  <si>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</si>
  <si>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</si>
  <si>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</si>
  <si>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</si>
  <si>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</si>
  <si>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</si>
  <si>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</si>
  <si>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</si>
  <si>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</si>
  <si>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</si>
  <si>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</si>
  <si>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</si>
  <si>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</si>
  <si>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</si>
  <si>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</si>
  <si>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</si>
  <si>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</si>
  <si>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</si>
  <si>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</si>
  <si>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</si>
  <si>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</si>
  <si>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</si>
  <si>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</si>
  <si>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</si>
  <si>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</si>
  <si>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</si>
  <si>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</si>
  <si>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</si>
  <si>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</si>
  <si>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</si>
  <si>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</si>
  <si>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</si>
  <si>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</si>
  <si>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</si>
  <si>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</si>
  <si>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</si>
  <si>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</si>
  <si>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</si>
  <si>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</si>
  <si>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</si>
  <si>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</si>
  <si>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</si>
  <si>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</si>
  <si>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</si>
  <si>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</si>
  <si>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</si>
  <si>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</si>
  <si>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</si>
  <si>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</si>
  <si>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</si>
  <si>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</si>
  <si>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</si>
  <si>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</si>
  <si>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</si>
  <si>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</si>
  <si>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</si>
  <si>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</si>
  <si>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</si>
  <si>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</si>
  <si>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</si>
  <si>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</si>
  <si>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</si>
  <si>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</si>
  <si>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</si>
  <si>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</si>
  <si>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</si>
  <si>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</si>
  <si>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</si>
  <si>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</si>
  <si>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</si>
  <si>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</si>
  <si>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</si>
  <si>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</si>
  <si>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</si>
  <si>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</si>
  <si>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</si>
  <si>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</si>
  <si>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</si>
  <si>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</si>
  <si>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</si>
  <si>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</si>
  <si>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</si>
  <si>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</si>
  <si>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</si>
  <si>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</si>
  <si>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</si>
  <si>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</si>
  <si>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</si>
  <si>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</si>
  <si>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</si>
  <si>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</si>
  <si>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</si>
  <si>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</si>
  <si>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</si>
  <si>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</si>
  <si>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</si>
  <si>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</si>
  <si>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</si>
  <si>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</si>
  <si>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</si>
  <si>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</si>
  <si>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</si>
  <si>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</si>
  <si>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</si>
  <si>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</si>
  <si>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</si>
  <si>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</si>
  <si>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</si>
  <si>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</si>
  <si>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</si>
  <si>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</si>
  <si>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</si>
  <si>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</si>
  <si>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</si>
  <si>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</si>
  <si>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</si>
  <si>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</si>
  <si>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</si>
  <si>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</si>
  <si>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</si>
  <si>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</si>
  <si>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</si>
  <si>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</si>
  <si>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</si>
  <si>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</si>
  <si>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</si>
  <si>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</si>
  <si>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</si>
  <si>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</si>
  <si>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</si>
  <si>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</si>
  <si>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</si>
  <si>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</si>
  <si>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</si>
  <si>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</si>
  <si>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</si>
  <si>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</si>
  <si>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</si>
  <si>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</si>
  <si>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</si>
  <si>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</si>
  <si>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</si>
  <si>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</si>
  <si>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</si>
  <si>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</si>
  <si>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</si>
  <si>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</si>
  <si>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</si>
  <si>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</si>
  <si>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</si>
  <si>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</si>
  <si>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</si>
  <si>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</si>
  <si>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</si>
  <si>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</si>
  <si>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</si>
  <si>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</si>
  <si>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</si>
  <si>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</si>
  <si>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</si>
  <si>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</si>
  <si>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</si>
  <si>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</si>
  <si>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</si>
  <si>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</si>
  <si>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</si>
  <si>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</si>
  <si>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</si>
  <si>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</si>
  <si>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</si>
  <si>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</si>
  <si>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</si>
  <si>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</si>
  <si>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</si>
  <si>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</si>
  <si>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</si>
  <si>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</si>
  <si>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</si>
  <si>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</si>
  <si>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</si>
  <si>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</si>
  <si>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</si>
  <si>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</si>
  <si>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</si>
  <si>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</si>
  <si>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</si>
  <si>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</si>
  <si>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</si>
  <si>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</si>
  <si>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</si>
  <si>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</si>
  <si>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</si>
  <si>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</si>
  <si>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</si>
  <si>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</si>
  <si>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</si>
  <si>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</si>
  <si>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</si>
  <si>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</si>
  <si>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</si>
  <si>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</si>
  <si>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</si>
  <si>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</si>
  <si>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</si>
  <si>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</si>
  <si>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</si>
  <si>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</si>
  <si>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</si>
  <si>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</si>
  <si>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</si>
  <si>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</si>
  <si>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</si>
  <si>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</si>
  <si>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</si>
  <si>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</si>
  <si>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</si>
  <si>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</si>
  <si>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</si>
  <si>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</si>
  <si>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</si>
  <si>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</si>
  <si>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</si>
  <si>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</si>
  <si>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</si>
  <si>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</si>
  <si>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</si>
  <si>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</si>
  <si>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</si>
  <si>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</si>
  <si>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</si>
  <si>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</si>
  <si>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</si>
  <si>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</si>
  <si>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</si>
  <si>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</si>
  <si>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</si>
  <si>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</si>
  <si>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</si>
  <si>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</si>
  <si>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</si>
  <si>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</si>
  <si>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</si>
  <si>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</si>
  <si>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</si>
  <si>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</si>
  <si>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</si>
  <si>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</si>
  <si>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</si>
  <si>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</si>
  <si>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</si>
  <si>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</si>
  <si>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</si>
  <si>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</si>
  <si>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</si>
  <si>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</si>
  <si>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</si>
  <si>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</si>
  <si>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</si>
  <si>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</si>
  <si>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</si>
  <si>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</si>
  <si>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</si>
  <si>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</si>
  <si>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</si>
  <si>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</si>
  <si>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</si>
  <si>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</si>
  <si>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</si>
  <si>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</si>
  <si>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</si>
  <si>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</si>
  <si>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</si>
  <si>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</si>
  <si>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</si>
  <si>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</si>
  <si>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</si>
  <si>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</si>
  <si>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</si>
  <si>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</si>
  <si>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</si>
  <si>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</si>
  <si>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</si>
  <si>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</si>
  <si>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</si>
  <si>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</si>
  <si>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</si>
  <si>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</si>
  <si>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</si>
  <si>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</si>
  <si>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</si>
  <si>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</si>
  <si>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</si>
  <si>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</si>
  <si>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</si>
  <si>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</si>
  <si>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</si>
  <si>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</si>
  <si>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</si>
  <si>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</si>
  <si>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</si>
  <si>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</si>
  <si>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</si>
  <si>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</si>
  <si>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</si>
  <si>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</si>
  <si>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</si>
  <si>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</si>
  <si>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</si>
  <si>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</si>
  <si>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</si>
  <si>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</si>
  <si>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</si>
  <si>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</si>
  <si>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</si>
  <si>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</si>
  <si>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</si>
  <si>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</si>
  <si>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</si>
  <si>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</si>
  <si>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</si>
  <si>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</si>
  <si>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</si>
  <si>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</si>
  <si>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</si>
  <si>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</si>
  <si>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</si>
  <si>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</si>
  <si>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</si>
  <si>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</si>
  <si>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</si>
  <si>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</si>
  <si>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</si>
  <si>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</si>
  <si>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</si>
  <si>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</si>
  <si>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</si>
  <si>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</si>
  <si>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</si>
  <si>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</si>
  <si>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</si>
  <si>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</si>
  <si>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</si>
  <si>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</si>
  <si>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</si>
  <si>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</si>
  <si>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</si>
  <si>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</si>
  <si>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</si>
  <si>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</si>
  <si>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</si>
  <si>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</si>
  <si>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</si>
  <si>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</si>
  <si>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</si>
  <si>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</si>
  <si>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</si>
  <si>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</si>
  <si>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</si>
  <si>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</si>
  <si>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</si>
  <si>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</si>
  <si>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</si>
  <si>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</si>
  <si>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</si>
  <si>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</si>
  <si>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</si>
  <si>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</si>
  <si>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</si>
  <si>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</si>
  <si>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</si>
  <si>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</si>
  <si>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</si>
  <si>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</si>
  <si>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</si>
  <si>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</si>
  <si>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</si>
  <si>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</si>
  <si>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</si>
  <si>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</si>
  <si>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</si>
  <si>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</si>
  <si>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</si>
  <si>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</si>
  <si>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</si>
  <si>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</si>
  <si>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</si>
  <si>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</si>
  <si>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</si>
  <si>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</si>
  <si>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</si>
  <si>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</si>
  <si>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</si>
  <si>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</si>
  <si>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</si>
  <si>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</si>
  <si>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</si>
  <si>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</si>
  <si>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</si>
  <si>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</si>
  <si>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</si>
  <si>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</si>
  <si>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</si>
  <si>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</si>
  <si>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</si>
  <si>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</si>
  <si>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</si>
  <si>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</si>
  <si>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</si>
  <si>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</si>
  <si>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</si>
  <si>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</si>
  <si>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</si>
  <si>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</si>
  <si>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</si>
  <si>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</si>
  <si>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</si>
  <si>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</si>
  <si>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</si>
  <si>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</si>
  <si>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</si>
  <si>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</si>
  <si>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</si>
  <si>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</si>
  <si>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</si>
  <si>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</si>
  <si>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</si>
  <si>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</si>
  <si>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</si>
  <si>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</si>
  <si>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</si>
  <si>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</si>
  <si>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</si>
  <si>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</si>
  <si>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</si>
  <si>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</si>
  <si>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</si>
  <si>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</si>
  <si>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</si>
  <si>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</si>
  <si>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</si>
  <si>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</si>
  <si>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</si>
  <si>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</si>
  <si>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</si>
  <si>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</si>
  <si>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</si>
  <si>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</si>
  <si>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</si>
  <si>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</si>
  <si>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</si>
  <si>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</si>
  <si>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</si>
  <si>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</si>
  <si>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</si>
  <si>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</si>
  <si>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</si>
  <si>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</si>
  <si>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</si>
  <si>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</si>
  <si>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</si>
  <si>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</si>
  <si>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</si>
  <si>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</si>
  <si>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</si>
  <si>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</si>
  <si>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</si>
  <si>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</si>
  <si>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</si>
  <si>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</si>
  <si>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</si>
  <si>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</si>
  <si>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</si>
  <si>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</si>
  <si>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</si>
  <si>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</si>
  <si>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</si>
  <si>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</si>
  <si>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</si>
  <si>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</si>
  <si>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</si>
  <si>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</si>
  <si>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</si>
  <si>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</si>
  <si>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</si>
  <si>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</si>
  <si>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</si>
  <si>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</si>
  <si>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</si>
  <si>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</si>
  <si>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</si>
  <si>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</si>
  <si>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</si>
  <si>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</si>
  <si>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</si>
  <si>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</si>
  <si>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</si>
  <si>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</si>
  <si>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</si>
  <si>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</si>
  <si>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</si>
  <si>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</si>
  <si>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</si>
  <si>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</si>
  <si>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</si>
  <si>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</si>
  <si>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</si>
  <si>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</si>
  <si>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</si>
  <si>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</si>
  <si>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</si>
  <si>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</si>
  <si>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</si>
  <si>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</si>
  <si>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</si>
  <si>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</si>
  <si>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</si>
  <si>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</si>
  <si>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</si>
  <si>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</si>
  <si>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</si>
  <si>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</si>
  <si>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</si>
  <si>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</si>
  <si>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</si>
  <si>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</si>
  <si>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</si>
  <si>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</si>
  <si>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</si>
  <si>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</si>
  <si>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</si>
  <si>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</si>
  <si>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</si>
  <si>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</si>
  <si>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</si>
  <si>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</si>
  <si>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</si>
  <si>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</si>
  <si>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</si>
  <si>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</si>
  <si>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</si>
  <si>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</si>
  <si>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</si>
  <si>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</si>
  <si>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</si>
  <si>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</si>
  <si>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</si>
  <si>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</si>
  <si>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</si>
  <si>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</si>
  <si>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</si>
  <si>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</si>
  <si>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</si>
  <si>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</si>
  <si>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</si>
  <si>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</si>
  <si>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</si>
  <si>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</si>
  <si>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</si>
  <si>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</si>
  <si>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</si>
  <si>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</si>
  <si>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</si>
  <si>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</si>
  <si>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</si>
  <si>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</si>
  <si>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</si>
  <si>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</si>
  <si>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</si>
  <si>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</si>
  <si>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</si>
  <si>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</si>
  <si>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</si>
  <si>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</si>
  <si>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</si>
  <si>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</si>
  <si>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</si>
  <si>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</si>
  <si>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</si>
  <si>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</si>
  <si>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</si>
  <si>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</si>
  <si>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</si>
  <si>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</si>
  <si>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</si>
  <si>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</si>
  <si>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</si>
  <si>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</si>
  <si>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</si>
  <si>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</si>
  <si>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</si>
  <si>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</si>
  <si>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</si>
  <si>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</si>
  <si>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</si>
  <si>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</si>
  <si>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</si>
  <si>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</si>
  <si>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</si>
  <si>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</si>
  <si>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</si>
  <si>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</si>
  <si>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</si>
  <si>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</si>
  <si>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</si>
  <si>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</si>
  <si>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</si>
  <si>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</si>
  <si>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</si>
  <si>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</si>
  <si>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</si>
  <si>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</si>
  <si>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</si>
  <si>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</si>
  <si>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</si>
  <si>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</si>
  <si>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</si>
  <si>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</si>
  <si>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</si>
  <si>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</si>
  <si>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</si>
  <si>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</si>
  <si>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</si>
  <si>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</si>
  <si>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</si>
  <si>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</si>
  <si>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</si>
  <si>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</si>
  <si>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</si>
  <si>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</si>
  <si>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</si>
  <si>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</si>
  <si>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</si>
  <si>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</si>
  <si>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</si>
  <si>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</si>
  <si>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</si>
  <si>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</si>
  <si>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</si>
  <si>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</si>
  <si>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</si>
  <si>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</si>
  <si>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</si>
  <si>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</si>
  <si>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</si>
  <si>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</si>
  <si>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</si>
  <si>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</si>
  <si>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</si>
  <si>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</si>
  <si>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</si>
  <si>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</si>
  <si>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</si>
  <si>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</si>
  <si>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</si>
  <si>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</si>
  <si>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</si>
  <si>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</si>
  <si>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</si>
  <si>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</si>
  <si>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</si>
  <si>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</si>
  <si>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</si>
  <si>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</si>
  <si>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</si>
  <si>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</si>
  <si>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</si>
  <si>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</si>
  <si>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</si>
  <si>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</si>
  <si>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</si>
  <si>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</si>
  <si>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</si>
  <si>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</si>
  <si>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</si>
  <si>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</si>
  <si>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</si>
  <si>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</si>
  <si>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</si>
  <si>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</si>
  <si>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</si>
  <si>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</si>
  <si>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</si>
  <si>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</si>
  <si>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</si>
  <si>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</si>
  <si>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</si>
  <si>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</si>
  <si>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</si>
  <si>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</si>
  <si>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</si>
  <si>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</si>
  <si>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</si>
  <si>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</si>
  <si>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</si>
  <si>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</si>
  <si>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</si>
  <si>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</si>
  <si>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</si>
  <si>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</si>
  <si>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</si>
  <si>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</si>
  <si>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</si>
  <si>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</si>
  <si>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</si>
  <si>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</si>
  <si>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</si>
  <si>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</si>
  <si>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</si>
  <si>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</si>
  <si>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</si>
  <si>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</si>
  <si>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</si>
  <si>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</si>
  <si>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</si>
  <si>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</si>
  <si>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</si>
  <si>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</si>
  <si>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</si>
  <si>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</si>
  <si>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</si>
  <si>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</si>
  <si>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</si>
  <si>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</si>
  <si>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</si>
  <si>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</si>
  <si>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</si>
  <si>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</si>
  <si>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</si>
  <si>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</si>
  <si>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</si>
  <si>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</si>
  <si>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</si>
  <si>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</si>
  <si>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</si>
  <si>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</si>
  <si>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</si>
  <si>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</si>
  <si>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</si>
  <si>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</si>
  <si>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</si>
  <si>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</si>
  <si>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</si>
  <si>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</si>
  <si>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</si>
  <si>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</si>
  <si>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</si>
  <si>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</si>
  <si>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</si>
  <si>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</si>
  <si>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</si>
  <si>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</si>
  <si>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</si>
  <si>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</si>
  <si>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</si>
  <si>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</si>
  <si>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</si>
  <si>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</si>
  <si>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</si>
  <si>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</si>
  <si>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</si>
  <si>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</si>
  <si>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</si>
  <si>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</si>
  <si>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</si>
  <si>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</si>
  <si>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</si>
  <si>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</si>
  <si>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</si>
  <si>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</si>
  <si>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</si>
  <si>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</si>
  <si>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</si>
  <si>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</si>
  <si>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</si>
  <si>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</si>
  <si>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</si>
  <si>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</si>
  <si>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</si>
  <si>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</si>
  <si>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</si>
  <si>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</si>
  <si>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</si>
  <si>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</si>
  <si>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</si>
  <si>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</si>
  <si>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</si>
  <si>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</si>
  <si>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</si>
  <si>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</si>
  <si>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</si>
  <si>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</si>
  <si>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</si>
  <si>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</si>
  <si>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</si>
  <si>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</si>
  <si>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</si>
  <si>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</si>
  <si>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</si>
  <si>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</si>
  <si>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</si>
  <si>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</si>
  <si>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</si>
  <si>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</si>
  <si>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</si>
  <si>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</si>
  <si>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</si>
  <si>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</si>
  <si>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</si>
  <si>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</si>
  <si>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</si>
  <si>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</si>
  <si>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</si>
  <si>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</si>
  <si>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</si>
  <si>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</si>
  <si>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</si>
  <si>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</si>
  <si>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</si>
  <si>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</si>
  <si>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</si>
  <si>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</si>
  <si>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</si>
  <si>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</si>
  <si>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</si>
  <si>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</si>
  <si>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</si>
  <si>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</si>
  <si>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</si>
  <si>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</si>
  <si>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</si>
  <si>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</si>
  <si>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</si>
  <si>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</si>
  <si>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</si>
  <si>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</si>
  <si>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</si>
  <si>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</si>
  <si>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</si>
  <si>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</si>
  <si>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</si>
  <si>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</si>
  <si>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</si>
  <si>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</si>
  <si>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</si>
  <si>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</si>
  <si>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</si>
  <si>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</si>
  <si>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</si>
  <si>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</si>
  <si>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</si>
  <si>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</si>
  <si>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</si>
  <si>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</si>
  <si>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</si>
  <si>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</si>
  <si>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</si>
  <si>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</si>
  <si>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</si>
  <si>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</si>
  <si>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</si>
  <si>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</si>
  <si>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</si>
  <si>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</si>
  <si>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</si>
  <si>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</si>
  <si>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</si>
  <si>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</si>
  <si>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</si>
  <si>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</si>
  <si>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</si>
  <si>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</si>
  <si>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</si>
  <si>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</si>
  <si>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</si>
  <si>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</si>
  <si>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</si>
  <si>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</si>
  <si>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</si>
  <si>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</si>
  <si>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</si>
  <si>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</si>
  <si>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</si>
  <si>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</si>
  <si>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</si>
  <si>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</si>
  <si>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</si>
  <si>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</si>
  <si>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</si>
  <si>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</si>
  <si>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</si>
  <si>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</si>
  <si>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</si>
  <si>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</si>
  <si>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</si>
  <si>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</si>
  <si>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</si>
  <si>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</si>
  <si>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</si>
  <si>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</si>
  <si>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</si>
  <si>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</si>
  <si>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</si>
  <si>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</si>
  <si>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</si>
  <si>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</si>
  <si>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</si>
  <si>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</si>
  <si>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</si>
  <si>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</si>
  <si>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</si>
  <si>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</si>
  <si>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</si>
  <si>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</si>
  <si>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</si>
  <si>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</si>
  <si>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</si>
  <si>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</si>
  <si>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</si>
  <si>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</si>
  <si>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</si>
  <si>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</si>
  <si>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</si>
  <si>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</si>
  <si>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</si>
  <si>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</si>
  <si>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</si>
  <si>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</si>
  <si>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</si>
  <si>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</si>
  <si>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</si>
  <si>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</si>
  <si>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</si>
  <si>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</si>
  <si>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</si>
  <si>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</si>
  <si>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</si>
  <si>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</si>
  <si>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</si>
  <si>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</si>
  <si>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</si>
  <si>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</si>
  <si>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</si>
  <si>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</si>
  <si>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</si>
  <si>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</si>
  <si>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</si>
  <si>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</si>
  <si>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</si>
  <si>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</si>
  <si>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</si>
  <si>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</si>
  <si>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</si>
  <si>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</si>
  <si>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</si>
  <si>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</si>
  <si>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</si>
  <si>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</si>
  <si>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</si>
  <si>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</si>
  <si>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</si>
  <si>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</si>
  <si>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</si>
  <si>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</si>
  <si>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</si>
  <si>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</si>
  <si>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</si>
  <si>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</si>
  <si>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</si>
  <si>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</si>
  <si>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</si>
  <si>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</si>
  <si>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</si>
  <si>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</si>
  <si>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</si>
  <si>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</si>
  <si>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</si>
  <si>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</si>
  <si>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</si>
  <si>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</si>
  <si>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</si>
  <si>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</si>
  <si>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</si>
  <si>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</si>
  <si>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</si>
  <si>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</si>
  <si>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</si>
  <si>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</si>
  <si>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</si>
  <si>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</si>
  <si>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</si>
  <si>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</si>
  <si>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</si>
  <si>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</si>
  <si>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</si>
  <si>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</si>
  <si>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</si>
  <si>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</si>
  <si>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</si>
  <si>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</si>
  <si>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</si>
  <si>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</si>
  <si>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</si>
  <si>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</si>
  <si>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</si>
  <si>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</si>
  <si>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</si>
  <si>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</si>
  <si>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</si>
  <si>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</si>
  <si>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</si>
  <si>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</si>
  <si>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</si>
  <si>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</si>
  <si>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</si>
  <si>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</si>
  <si>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</si>
  <si>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</si>
  <si>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</si>
  <si>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</si>
  <si>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</si>
  <si>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</si>
  <si>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</si>
  <si>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</si>
  <si>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</si>
  <si>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</si>
  <si>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</si>
  <si>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</si>
  <si>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</si>
  <si>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</si>
  <si>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</si>
  <si>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</si>
  <si>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</si>
  <si>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</si>
  <si>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</si>
  <si>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</si>
  <si>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</si>
  <si>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</si>
  <si>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</si>
  <si>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</si>
  <si>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</si>
  <si>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</si>
  <si>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</si>
  <si>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</si>
  <si>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</si>
  <si>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</si>
  <si>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</si>
  <si>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</si>
  <si>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</si>
  <si>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</si>
  <si>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</si>
  <si>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</si>
  <si>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</si>
  <si>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</si>
  <si>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</si>
  <si>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</si>
  <si>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</si>
  <si>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</si>
  <si>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</si>
  <si>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</si>
  <si>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</si>
  <si>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</si>
  <si>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</si>
  <si>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</si>
  <si>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</si>
  <si>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</si>
  <si>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</si>
  <si>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</si>
  <si>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</si>
  <si>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</si>
  <si>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</si>
  <si>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</si>
  <si>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</si>
  <si>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</si>
  <si>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</si>
  <si>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</si>
  <si>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</si>
  <si>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</si>
  <si>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</si>
  <si>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</si>
  <si>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</si>
  <si>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</si>
  <si>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</si>
  <si>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</si>
  <si>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</si>
  <si>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</si>
  <si>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</si>
  <si>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</si>
  <si>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</si>
  <si>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</si>
  <si>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</si>
  <si>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</si>
  <si>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</si>
  <si>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</si>
  <si>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</si>
  <si>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</si>
  <si>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</si>
  <si>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</si>
  <si>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</si>
  <si>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</si>
  <si>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</si>
  <si>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</si>
  <si>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</si>
  <si>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</si>
  <si>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</si>
  <si>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</si>
  <si>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</si>
  <si>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</si>
  <si>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</si>
  <si>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</si>
  <si>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</si>
  <si>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</si>
  <si>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</si>
  <si>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</si>
  <si>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</si>
  <si>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</si>
  <si>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</si>
  <si>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</si>
  <si>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</si>
  <si>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</si>
  <si>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</si>
  <si>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</si>
  <si>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</si>
  <si>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</si>
  <si>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</si>
  <si>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</si>
  <si>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</si>
  <si>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</si>
  <si>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</si>
  <si>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</si>
  <si>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</si>
  <si>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</si>
  <si>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</si>
  <si>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</si>
  <si>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</si>
  <si>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</si>
  <si>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</si>
  <si>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</si>
  <si>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</si>
  <si>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</si>
  <si>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</si>
  <si>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</si>
  <si>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</si>
  <si>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</si>
  <si>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</si>
  <si>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</si>
  <si>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</si>
  <si>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</si>
  <si>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</si>
  <si>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</si>
  <si>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</si>
  <si>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</si>
  <si>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</si>
  <si>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</si>
  <si>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</si>
  <si>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</si>
  <si>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</si>
  <si>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</si>
  <si>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</si>
  <si>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</si>
  <si>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</si>
  <si>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</si>
  <si>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</si>
  <si>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</si>
  <si>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</si>
  <si>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</si>
  <si>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</si>
  <si>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</si>
  <si>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</si>
  <si>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</si>
  <si>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</si>
  <si>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</si>
  <si>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</si>
  <si>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</si>
  <si>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</si>
  <si>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</si>
  <si>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</si>
  <si>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</si>
  <si>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</si>
  <si>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</si>
  <si>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</si>
  <si>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</si>
  <si>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</si>
  <si>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</si>
  <si>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</si>
  <si>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</si>
  <si>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</si>
  <si>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</si>
  <si>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</si>
  <si>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</si>
  <si>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</si>
  <si>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</si>
  <si>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</si>
  <si>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</si>
  <si>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</si>
  <si>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</si>
  <si>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</si>
  <si>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</si>
  <si>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</si>
  <si>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</si>
  <si>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</si>
  <si>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</si>
  <si>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</si>
  <si>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</si>
  <si>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</si>
  <si>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</si>
  <si>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</si>
  <si>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</si>
  <si>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</si>
  <si>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</si>
  <si>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</si>
  <si>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</si>
  <si>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</si>
  <si>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</si>
  <si>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</si>
  <si>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</si>
  <si>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</si>
  <si>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</si>
  <si>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</si>
  <si>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</si>
  <si>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</si>
  <si>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</si>
  <si>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</si>
  <si>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</si>
  <si>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</si>
  <si>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</si>
  <si>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</si>
  <si>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</si>
  <si>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</si>
  <si>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</si>
  <si>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</si>
  <si>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</si>
  <si>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</si>
  <si>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</si>
  <si>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</si>
  <si>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</si>
  <si>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</si>
  <si>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</si>
  <si>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</si>
  <si>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</si>
  <si>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</si>
  <si>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</si>
  <si>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</si>
  <si>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</si>
  <si>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</si>
  <si>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</si>
  <si>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</si>
  <si>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</si>
  <si>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</si>
  <si>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</si>
  <si>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</si>
  <si>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</si>
  <si>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</si>
  <si>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</si>
  <si>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</si>
  <si>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</si>
  <si>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</si>
  <si>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</si>
  <si>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</si>
  <si>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</si>
  <si>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</si>
  <si>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</si>
  <si>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</si>
  <si>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</si>
  <si>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</si>
  <si>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</si>
  <si>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</si>
  <si>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</si>
  <si>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</si>
  <si>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</si>
  <si>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</si>
  <si>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</si>
  <si>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</si>
  <si>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</si>
  <si>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</si>
  <si>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</si>
  <si>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</si>
  <si>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</si>
  <si>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</si>
  <si>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</si>
  <si>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</si>
  <si>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</si>
  <si>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</si>
  <si>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</si>
  <si>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</si>
  <si>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</si>
  <si>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</si>
  <si>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</si>
  <si>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</si>
  <si>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</si>
  <si>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</si>
  <si>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</si>
  <si>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</si>
  <si>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</si>
  <si>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</si>
  <si>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</si>
  <si>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</si>
  <si>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</si>
  <si>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</si>
  <si>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</si>
  <si>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</si>
  <si>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</si>
  <si>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</si>
  <si>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</si>
  <si>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</si>
  <si>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</si>
  <si>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</si>
  <si>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</si>
  <si>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</si>
  <si>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</si>
  <si>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</si>
  <si>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</si>
  <si>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</si>
  <si>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</si>
  <si>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</si>
  <si>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</si>
  <si>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</si>
  <si>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</si>
  <si>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</si>
  <si>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</si>
  <si>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</si>
  <si>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</si>
  <si>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</si>
  <si>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</si>
  <si>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</si>
  <si>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</si>
  <si>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</si>
  <si>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</si>
  <si>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</si>
  <si>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</si>
  <si>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</si>
  <si>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</si>
  <si>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</si>
  <si>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</si>
  <si>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</si>
  <si>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</si>
  <si>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</si>
  <si>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</si>
  <si>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</si>
  <si>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</si>
  <si>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</si>
  <si>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</si>
  <si>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</si>
  <si>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</si>
  <si>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</si>
  <si>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</si>
  <si>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</si>
  <si>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</si>
  <si>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</si>
  <si>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</si>
  <si>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</si>
  <si>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</si>
  <si>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</si>
  <si>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</si>
  <si>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</si>
  <si>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</si>
  <si>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</si>
  <si>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</si>
  <si>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</si>
  <si>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</si>
  <si>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</si>
  <si>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</si>
  <si>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</si>
  <si>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</si>
  <si>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</si>
  <si>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</si>
  <si>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</si>
  <si>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</si>
  <si>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</si>
  <si>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</si>
  <si>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</si>
  <si>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</si>
  <si>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</si>
  <si>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</si>
  <si>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</si>
  <si>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</si>
  <si>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</si>
  <si>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</si>
  <si>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</si>
  <si>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</si>
  <si>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</si>
  <si>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</si>
  <si>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</si>
  <si>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</si>
  <si>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</si>
  <si>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</si>
  <si>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</si>
  <si>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</si>
  <si>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</si>
  <si>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</si>
  <si>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</si>
  <si>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</si>
  <si>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</si>
  <si>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</si>
  <si>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</si>
  <si>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</si>
  <si>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</si>
  <si>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</si>
  <si>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</si>
  <si>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</si>
  <si>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</si>
  <si>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</si>
  <si>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</si>
  <si>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</si>
  <si>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</si>
  <si>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</si>
  <si>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</si>
  <si>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</si>
  <si>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</si>
  <si>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</si>
  <si>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</si>
  <si>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</si>
  <si>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</si>
  <si>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</si>
  <si>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</si>
  <si>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</si>
  <si>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</si>
  <si>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</si>
  <si>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</si>
  <si>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</si>
  <si>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</si>
  <si>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</si>
  <si>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</si>
  <si>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</si>
  <si>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</si>
  <si>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</si>
  <si>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</si>
  <si>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</si>
  <si>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</si>
  <si>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</si>
  <si>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</si>
  <si>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</si>
  <si>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</si>
  <si>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</si>
  <si>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</si>
  <si>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</si>
  <si>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</si>
  <si>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</si>
  <si>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</si>
  <si>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</si>
  <si>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</si>
  <si>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</si>
  <si>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</si>
  <si>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</si>
  <si>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</si>
  <si>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</si>
  <si>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</si>
  <si>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</si>
  <si>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</si>
  <si>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</si>
  <si>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</si>
  <si>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</si>
  <si>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</si>
  <si>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</si>
  <si>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</si>
  <si>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</si>
  <si>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</si>
  <si>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</si>
  <si>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</si>
  <si>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</si>
  <si>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</si>
  <si>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</si>
  <si>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</si>
  <si>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</si>
  <si>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</si>
  <si>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</si>
  <si>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</si>
  <si>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</si>
  <si>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</si>
  <si>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</si>
  <si>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</si>
  <si>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</si>
  <si>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</si>
  <si>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</si>
  <si>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</si>
  <si>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</si>
  <si>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</si>
  <si>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</si>
  <si>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</si>
  <si>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</si>
  <si>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</si>
  <si>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</si>
  <si>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</si>
  <si>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</si>
  <si>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</si>
  <si>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</si>
  <si>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</si>
  <si>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</si>
  <si>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</si>
  <si>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</si>
  <si>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</si>
  <si>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</si>
  <si>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</si>
  <si>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</si>
  <si>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</si>
  <si>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</si>
  <si>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</si>
  <si>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</si>
  <si>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</si>
  <si>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</si>
  <si>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</si>
  <si>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</si>
  <si>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</si>
  <si>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</si>
  <si>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</si>
  <si>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</si>
  <si>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</si>
  <si>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</si>
  <si>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</si>
  <si>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</si>
  <si>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</si>
  <si>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</si>
  <si>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</si>
  <si>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</si>
  <si>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</si>
  <si>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</si>
  <si>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</si>
  <si>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</si>
  <si>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</si>
  <si>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</si>
  <si>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</si>
  <si>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</si>
  <si>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</si>
  <si>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</si>
  <si>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</si>
  <si>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</si>
  <si>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</si>
  <si>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</si>
  <si>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</si>
  <si>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</si>
  <si>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</si>
  <si>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</si>
  <si>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</si>
  <si>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</si>
  <si>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</si>
  <si>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</si>
  <si>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</si>
  <si>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</si>
  <si>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</si>
  <si>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</si>
  <si>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</si>
  <si>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</si>
  <si>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</si>
  <si>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</si>
  <si>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</si>
  <si>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</si>
  <si>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</si>
  <si>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</si>
  <si>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</si>
  <si>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</si>
  <si>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</si>
  <si>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</si>
  <si>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</si>
  <si>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</si>
  <si>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</si>
  <si>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</si>
  <si>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</si>
  <si>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</si>
  <si>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</si>
  <si>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</si>
  <si>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</si>
  <si>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</si>
  <si>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</si>
  <si>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</si>
  <si>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</si>
  <si>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</si>
  <si>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</si>
  <si>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</si>
  <si>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</si>
  <si>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</si>
  <si>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</si>
  <si>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</si>
  <si>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</si>
  <si>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</si>
  <si>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</si>
  <si>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</si>
  <si>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</si>
  <si>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</si>
  <si>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</si>
  <si>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</si>
  <si>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</si>
  <si>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</si>
  <si>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</si>
  <si>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</si>
  <si>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</si>
  <si>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</si>
  <si>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</si>
  <si>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</si>
  <si>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</si>
  <si>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</si>
  <si>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</si>
  <si>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</si>
  <si>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</si>
  <si>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</si>
  <si>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</si>
  <si>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</si>
  <si>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</si>
  <si>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</si>
  <si>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</si>
  <si>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</si>
  <si>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</si>
  <si>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</si>
  <si>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</si>
  <si>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</si>
  <si>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</si>
  <si>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</si>
  <si>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</si>
  <si>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</si>
  <si>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</si>
  <si>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</si>
  <si>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</si>
  <si>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</si>
  <si>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</si>
  <si>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</si>
  <si>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</si>
  <si>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</si>
  <si>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</si>
  <si>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</si>
  <si>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</si>
  <si>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</si>
  <si>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</si>
  <si>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</si>
  <si>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</si>
  <si>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</si>
  <si>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</si>
  <si>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</si>
  <si>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</si>
  <si>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</si>
  <si>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</si>
  <si>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</si>
  <si>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</si>
  <si>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</si>
  <si>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</si>
  <si>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</si>
  <si>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</si>
  <si>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</si>
  <si>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</si>
  <si>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</si>
  <si>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</si>
  <si>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</si>
  <si>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</si>
  <si>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</si>
  <si>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</si>
  <si>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</si>
  <si>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</si>
  <si>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</si>
  <si>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</si>
  <si>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</si>
  <si>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</si>
  <si>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</si>
  <si>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</si>
  <si>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</si>
  <si>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</si>
  <si>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</si>
  <si>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</si>
  <si>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</si>
  <si>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</si>
  <si>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</si>
  <si>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</si>
  <si>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</si>
  <si>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</si>
  <si>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</si>
  <si>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</si>
  <si>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</si>
  <si>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</si>
  <si>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</si>
  <si>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</si>
  <si>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</si>
  <si>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</si>
  <si>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</si>
  <si>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</si>
  <si>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</si>
  <si>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</si>
  <si>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</si>
  <si>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</si>
  <si>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</si>
  <si>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</si>
  <si>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</si>
  <si>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</si>
  <si>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</si>
  <si>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</si>
  <si>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</si>
  <si>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</si>
  <si>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</si>
  <si>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</si>
  <si>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</si>
  <si>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</si>
  <si>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</si>
  <si>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</si>
  <si>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</si>
  <si>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</si>
  <si>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</si>
  <si>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</si>
  <si>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</si>
  <si>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</si>
  <si>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</si>
  <si>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</si>
  <si>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</si>
  <si>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</si>
  <si>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</si>
  <si>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</si>
  <si>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</si>
  <si>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</si>
  <si>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</si>
  <si>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</si>
  <si>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</si>
  <si>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</si>
  <si>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</si>
  <si>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</si>
  <si>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</si>
  <si>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</si>
  <si>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</si>
  <si>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</si>
  <si>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</si>
  <si>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</si>
  <si>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</si>
  <si>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</si>
  <si>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</si>
  <si>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</si>
  <si>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</si>
  <si>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</si>
  <si>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</si>
  <si>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</si>
  <si>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</si>
  <si>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</si>
  <si>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</si>
  <si>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</si>
  <si>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</si>
  <si>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</si>
  <si>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</si>
  <si>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</si>
  <si>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</si>
  <si>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</si>
  <si>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</si>
  <si>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</si>
  <si>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</si>
  <si>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</si>
  <si>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</si>
  <si>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</si>
  <si>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</si>
  <si>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</si>
  <si>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</si>
  <si>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</si>
  <si>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</si>
  <si>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</si>
  <si>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</si>
  <si>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</si>
  <si>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</si>
  <si>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</si>
  <si>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</si>
  <si>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</si>
  <si>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</si>
  <si>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</si>
  <si>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</si>
  <si>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</si>
  <si>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</si>
  <si>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</si>
  <si>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</si>
  <si>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</si>
  <si>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</si>
  <si>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</si>
  <si>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</si>
  <si>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</si>
  <si>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</si>
  <si>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</si>
  <si>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</si>
  <si>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</si>
  <si>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</si>
  <si>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</si>
  <si>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</si>
  <si>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</si>
  <si>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</si>
  <si>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</si>
  <si>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</si>
  <si>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</si>
  <si>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</si>
  <si>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</si>
  <si>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</si>
  <si>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</si>
  <si>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</si>
  <si>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</si>
  <si>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</si>
  <si>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</si>
  <si>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</si>
  <si>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</si>
  <si>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</si>
  <si>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</si>
  <si>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</si>
  <si>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</si>
  <si>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</si>
  <si>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</si>
  <si>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</si>
  <si>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</si>
  <si>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</si>
  <si>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</si>
  <si>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</si>
  <si>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</si>
  <si>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</si>
  <si>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</si>
  <si>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</si>
  <si>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</si>
  <si>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</si>
  <si>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</si>
  <si>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</si>
  <si>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</si>
  <si>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</si>
  <si>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</si>
  <si>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</si>
  <si>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</si>
  <si>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</si>
  <si>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</si>
  <si>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</si>
  <si>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</si>
  <si>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</si>
  <si>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</si>
  <si>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</si>
  <si>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</si>
  <si>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</si>
  <si>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</si>
  <si>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</si>
  <si>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</si>
  <si>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</si>
  <si>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</si>
  <si>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</si>
  <si>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</si>
  <si>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</si>
  <si>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</si>
  <si>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</si>
  <si>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</si>
  <si>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</si>
  <si>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</si>
  <si>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</si>
  <si>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</si>
  <si>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</si>
  <si>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</si>
  <si>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</si>
  <si>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</si>
  <si>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</si>
  <si>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</si>
  <si>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</si>
  <si>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</si>
  <si>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</si>
  <si>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</si>
  <si>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</si>
  <si>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</si>
  <si>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</si>
  <si>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</si>
  <si>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</si>
  <si>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</si>
  <si>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</si>
  <si>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</si>
  <si>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</si>
  <si>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</si>
  <si>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</si>
  <si>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</si>
  <si>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</si>
  <si>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</si>
  <si>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</si>
  <si>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</si>
  <si>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</si>
  <si>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</si>
  <si>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</si>
  <si>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</si>
  <si>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</si>
  <si>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</si>
  <si>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</si>
  <si>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</si>
  <si>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</si>
  <si>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</si>
  <si>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</si>
  <si>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</si>
  <si>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</si>
  <si>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</si>
  <si>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</si>
  <si>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</si>
  <si>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</si>
  <si>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</si>
  <si>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</si>
  <si>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</si>
  <si>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</si>
  <si>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</si>
  <si>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</si>
  <si>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</si>
  <si>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</si>
  <si>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</si>
  <si>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</si>
  <si>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</si>
  <si>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</si>
  <si>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</si>
  <si>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</si>
  <si>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</si>
  <si>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</si>
  <si>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</si>
  <si>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</si>
  <si>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</si>
  <si>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</si>
  <si>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</si>
  <si>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</si>
  <si>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</si>
  <si>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</si>
  <si>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</si>
  <si>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</si>
  <si>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</si>
  <si>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</si>
  <si>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</si>
  <si>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</si>
  <si>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</si>
  <si>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</si>
  <si>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</si>
  <si>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</si>
  <si>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</si>
  <si>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</si>
  <si>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</si>
  <si>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</si>
  <si>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</si>
  <si>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</si>
  <si>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</si>
  <si>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</si>
  <si>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</si>
  <si>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</si>
  <si>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</si>
  <si>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</si>
  <si>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</si>
  <si>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</si>
  <si>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</si>
  <si>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</si>
  <si>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</si>
  <si>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</si>
  <si>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</si>
  <si>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</si>
  <si>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</si>
  <si>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</si>
  <si>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</si>
  <si>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</si>
  <si>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</si>
  <si>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</si>
  <si>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</si>
  <si>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</si>
  <si>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</si>
  <si>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</si>
  <si>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</si>
  <si>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</si>
  <si>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</si>
  <si>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</si>
  <si>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</si>
  <si>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</si>
  <si>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</si>
  <si>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</si>
  <si>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</si>
  <si>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</si>
  <si>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</si>
  <si>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</si>
  <si>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</si>
  <si>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</si>
  <si>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</si>
  <si>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</si>
  <si>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</si>
  <si>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</si>
  <si>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</si>
  <si>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</si>
  <si>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</si>
  <si>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</si>
  <si>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</si>
  <si>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</si>
  <si>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</si>
  <si>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</si>
  <si>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</si>
  <si>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</si>
  <si>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</si>
  <si>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</si>
  <si>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</si>
  <si>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</si>
  <si>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</si>
  <si>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</si>
  <si>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</si>
  <si>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</si>
  <si>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</si>
  <si>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</si>
  <si>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</si>
  <si>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</si>
  <si>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</si>
  <si>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</si>
  <si>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</si>
  <si>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</si>
  <si>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</si>
  <si>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</si>
  <si>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</si>
  <si>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</si>
  <si>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</si>
  <si>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</si>
  <si>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</si>
  <si>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</si>
  <si>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</si>
  <si>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</si>
  <si>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</si>
  <si>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</si>
  <si>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</si>
  <si>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</si>
  <si>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</si>
  <si>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</si>
  <si>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</si>
  <si>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</si>
  <si>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</si>
  <si>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</si>
  <si>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</si>
  <si>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</si>
  <si>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</si>
  <si>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</si>
  <si>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</si>
  <si>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</si>
  <si>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</si>
  <si>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</si>
  <si>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</si>
  <si>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</si>
  <si>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</si>
  <si>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</si>
  <si>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</si>
  <si>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</si>
  <si>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</si>
  <si>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</si>
  <si>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</si>
  <si>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</si>
  <si>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</si>
  <si>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</si>
  <si>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</si>
  <si>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</si>
  <si>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</si>
  <si>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</si>
  <si>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</si>
  <si>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</si>
  <si>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</si>
  <si>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</si>
  <si>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</si>
  <si>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</si>
  <si>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</si>
  <si>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</si>
  <si>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</si>
  <si>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</si>
  <si>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</si>
  <si>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</si>
  <si>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</si>
  <si>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</si>
  <si>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</si>
  <si>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</si>
  <si>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</si>
  <si>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</si>
  <si>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</si>
  <si>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</si>
  <si>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</si>
  <si>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</si>
  <si>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</si>
  <si>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</si>
  <si>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</si>
  <si>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</si>
  <si>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</si>
  <si>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</si>
  <si>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</si>
  <si>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</si>
  <si>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</si>
  <si>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</si>
  <si>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</si>
  <si>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</si>
  <si>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</si>
  <si>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</si>
  <si>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</si>
  <si>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</si>
  <si>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</si>
  <si>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</si>
  <si>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</si>
  <si>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</si>
  <si>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</si>
  <si>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</si>
  <si>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</si>
  <si>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</si>
  <si>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</si>
  <si>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</si>
  <si>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</si>
  <si>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</si>
  <si>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</si>
  <si>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</si>
  <si>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</si>
  <si>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</si>
  <si>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</si>
  <si>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</si>
  <si>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</si>
  <si>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</si>
  <si>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</si>
  <si>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</si>
  <si>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</si>
  <si>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</si>
  <si>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</si>
  <si>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</si>
  <si>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</si>
  <si>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</si>
  <si>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</si>
  <si>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</si>
  <si>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</si>
  <si>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</si>
  <si>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</si>
  <si>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</si>
  <si>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</si>
  <si>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</si>
  <si>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</si>
  <si>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</si>
  <si>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</si>
  <si>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</si>
  <si>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</si>
  <si>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</si>
  <si>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</si>
  <si>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</si>
  <si>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</si>
  <si>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</si>
  <si>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</si>
  <si>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</si>
  <si>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</si>
  <si>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</si>
  <si>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</si>
  <si>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</si>
  <si>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</si>
  <si>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</si>
  <si>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</si>
  <si>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</si>
  <si>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</si>
  <si>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</si>
  <si>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</si>
  <si>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</si>
  <si>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</si>
  <si>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</si>
  <si>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</si>
  <si>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</si>
  <si>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</si>
  <si>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</si>
  <si>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</si>
  <si>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</si>
  <si>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</si>
  <si>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</si>
  <si>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</si>
  <si>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</si>
  <si>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</si>
  <si>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</si>
  <si>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</si>
  <si>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</si>
  <si>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</si>
  <si>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</si>
  <si>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</si>
  <si>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</si>
  <si>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</si>
  <si>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</si>
  <si>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</si>
  <si>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</si>
  <si>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</si>
  <si>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</si>
  <si>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</si>
  <si>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</si>
  <si>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</si>
  <si>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</si>
  <si>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</si>
  <si>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</si>
  <si>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</si>
  <si>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</si>
  <si>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</si>
  <si>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</si>
  <si>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</si>
  <si>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</si>
  <si>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</si>
  <si>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</si>
  <si>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</si>
  <si>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</si>
  <si>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</si>
  <si>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</si>
  <si>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</si>
  <si>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</si>
  <si>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</si>
  <si>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</si>
  <si>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</si>
  <si>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</si>
  <si>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</si>
  <si>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</si>
  <si>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</si>
  <si>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</si>
  <si>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</si>
  <si>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</si>
  <si>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</si>
  <si>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</si>
  <si>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</si>
  <si>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</si>
  <si>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</si>
  <si>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</si>
  <si>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</si>
  <si>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</si>
  <si>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</si>
  <si>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</si>
  <si>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</si>
  <si>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</si>
  <si>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</si>
  <si>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</si>
  <si>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</si>
  <si>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</si>
  <si>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</si>
  <si>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</si>
  <si>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</si>
  <si>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</si>
  <si>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</si>
  <si>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</si>
  <si>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</si>
  <si>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</si>
  <si>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</si>
  <si>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</si>
  <si>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</si>
  <si>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</si>
  <si>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</si>
  <si>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</si>
  <si>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</si>
  <si>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</si>
  <si>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</si>
  <si>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</si>
  <si>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</si>
  <si>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</si>
  <si>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</si>
  <si>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</si>
  <si>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</si>
  <si>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</si>
  <si>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</si>
  <si>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</si>
  <si>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</si>
  <si>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</si>
  <si>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</si>
  <si>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</si>
  <si>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</si>
  <si>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</si>
  <si>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</si>
  <si>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</si>
  <si>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</si>
  <si>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</si>
  <si>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</si>
  <si>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</si>
  <si>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</si>
  <si>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</si>
  <si>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</si>
  <si>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</si>
  <si>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</si>
  <si>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</si>
  <si>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</si>
  <si>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</si>
  <si>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</si>
  <si>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</si>
  <si>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</si>
  <si>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</si>
  <si>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</si>
  <si>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</si>
  <si>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</si>
  <si>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</si>
  <si>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</si>
  <si>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</si>
  <si>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</si>
  <si>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</si>
  <si>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</si>
  <si>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</si>
  <si>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</si>
  <si>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</si>
  <si>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</si>
  <si>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</si>
  <si>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</si>
  <si>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</si>
  <si>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</si>
  <si>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</si>
  <si>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</si>
  <si>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</si>
  <si>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</si>
  <si>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</si>
  <si>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</si>
  <si>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</si>
  <si>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</si>
  <si>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</si>
  <si>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</si>
  <si>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</si>
  <si>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</si>
  <si>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</si>
  <si>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</si>
  <si>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</si>
  <si>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</si>
  <si>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</si>
  <si>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</si>
  <si>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</si>
  <si>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</si>
  <si>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</si>
  <si>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</si>
  <si>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</si>
  <si>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</si>
  <si>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</si>
  <si>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</si>
  <si>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</si>
  <si>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</si>
  <si>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</si>
  <si>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</si>
  <si>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</si>
  <si>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</si>
  <si>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</si>
  <si>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</si>
  <si>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</si>
  <si>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</si>
  <si>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</si>
  <si>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</si>
  <si>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</si>
  <si>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</si>
  <si>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</si>
  <si>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</si>
  <si>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</si>
  <si>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</si>
  <si>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</si>
  <si>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</si>
  <si>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</si>
  <si>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</si>
  <si>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</si>
  <si>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</si>
  <si>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</si>
  <si>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</si>
  <si>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</si>
  <si>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</si>
  <si>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</si>
  <si>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</si>
  <si>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</si>
  <si>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</si>
  <si>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</si>
  <si>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</si>
  <si>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</si>
  <si>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</si>
  <si>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</si>
  <si>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</si>
  <si>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</si>
  <si>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</si>
  <si>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</si>
  <si>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</si>
  <si>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</si>
  <si>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</si>
  <si>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</si>
  <si>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</si>
  <si>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</si>
  <si>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</si>
  <si>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</si>
  <si>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</si>
  <si>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</si>
  <si>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</si>
  <si>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</si>
  <si>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</si>
  <si>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</si>
  <si>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</si>
  <si>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</si>
  <si>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</si>
  <si>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</si>
  <si>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</si>
  <si>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</si>
  <si>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</si>
  <si>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</si>
  <si>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</si>
  <si>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</si>
  <si>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</si>
  <si>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</si>
  <si>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</si>
  <si>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</si>
  <si>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</si>
  <si>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</si>
  <si>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</si>
  <si>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</si>
  <si>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</si>
  <si>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</si>
  <si>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</si>
  <si>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</si>
  <si>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</si>
  <si>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</si>
  <si>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</si>
  <si>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</si>
  <si>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</si>
  <si>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</si>
  <si>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</si>
  <si>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</si>
  <si>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</si>
  <si>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</si>
  <si>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</si>
  <si>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</si>
  <si>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</si>
  <si>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</si>
  <si>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</si>
  <si>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</si>
  <si>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</si>
  <si>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</si>
  <si>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</si>
  <si>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</si>
  <si>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</si>
  <si>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</si>
  <si>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</si>
  <si>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</si>
  <si>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</si>
  <si>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</si>
  <si>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</si>
  <si>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</si>
  <si>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</si>
  <si>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</si>
  <si>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</si>
  <si>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</si>
  <si>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</si>
  <si>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</si>
  <si>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</si>
  <si>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</si>
  <si>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</si>
  <si>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</si>
  <si>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</si>
  <si>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</si>
  <si>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</si>
  <si>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</si>
  <si>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</si>
  <si>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</si>
  <si>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</si>
  <si>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</si>
  <si>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</si>
  <si>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</si>
  <si>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</si>
  <si>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</si>
  <si>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</si>
  <si>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</si>
  <si>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</si>
  <si>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</si>
  <si>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</si>
  <si>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</si>
  <si>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</si>
  <si>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</si>
  <si>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</si>
  <si>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</si>
  <si>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</si>
  <si>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</si>
  <si>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</si>
  <si>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</si>
  <si>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</si>
  <si>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</si>
  <si>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</si>
  <si>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</si>
  <si>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</si>
  <si>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</si>
  <si>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</si>
  <si>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</si>
  <si>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</si>
  <si>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</si>
  <si>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</si>
  <si>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</si>
  <si>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</si>
  <si>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</si>
  <si>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</si>
  <si>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</si>
  <si>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</si>
  <si>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</si>
  <si>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</si>
  <si>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</si>
  <si>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</si>
  <si>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</si>
  <si>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</si>
  <si>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</si>
  <si>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</si>
  <si>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</si>
  <si>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</si>
  <si>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</si>
  <si>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</si>
  <si>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</si>
  <si>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</si>
  <si>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</si>
  <si>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</si>
  <si>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</si>
  <si>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</si>
  <si>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</si>
  <si>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</si>
  <si>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</si>
  <si>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</si>
  <si>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</si>
  <si>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</si>
  <si>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</si>
  <si>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</si>
  <si>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</si>
  <si>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</si>
  <si>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</si>
  <si>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</si>
  <si>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</si>
  <si>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</si>
  <si>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</si>
  <si>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</si>
  <si>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</si>
  <si>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</si>
  <si>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</si>
  <si>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</si>
  <si>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</si>
  <si>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</si>
  <si>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</si>
  <si>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</si>
  <si>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</si>
  <si>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</si>
  <si>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</si>
  <si>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</si>
  <si>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</si>
  <si>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</si>
  <si>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</si>
  <si>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</si>
  <si>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</si>
  <si>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</si>
  <si>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</si>
  <si>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</si>
  <si>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</si>
  <si>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</si>
  <si>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</si>
  <si>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</si>
  <si>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</si>
  <si>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</si>
  <si>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</si>
  <si>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</si>
  <si>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</si>
  <si>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</si>
  <si>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</si>
  <si>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</si>
  <si>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</si>
  <si>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</si>
  <si>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</si>
  <si>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</si>
  <si>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</si>
  <si>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</si>
  <si>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</si>
  <si>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</si>
  <si>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</si>
  <si>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</si>
  <si>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</si>
  <si>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</si>
  <si>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</si>
  <si>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</si>
  <si>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</si>
  <si>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</si>
  <si>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</si>
  <si>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</si>
  <si>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</si>
  <si>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</si>
  <si>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</si>
  <si>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</si>
  <si>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</si>
  <si>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</si>
  <si>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</si>
  <si>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</si>
  <si>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</si>
  <si>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</si>
  <si>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</si>
  <si>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</si>
  <si>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</si>
  <si>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</si>
  <si>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</si>
  <si>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</si>
  <si>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</si>
  <si>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</si>
  <si>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</si>
  <si>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</si>
  <si>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</si>
  <si>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</si>
  <si>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</si>
  <si>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</si>
  <si>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</si>
  <si>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</si>
  <si>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</si>
  <si>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</si>
  <si>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</si>
  <si>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</si>
  <si>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</si>
  <si>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</si>
  <si>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</si>
  <si>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</si>
  <si>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</si>
  <si>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</si>
  <si>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</si>
  <si>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</si>
  <si>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</si>
  <si>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</si>
  <si>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</si>
  <si>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</si>
  <si>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</si>
  <si>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</si>
  <si>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</si>
  <si>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</si>
  <si>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</si>
  <si>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</si>
  <si>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</si>
  <si>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</si>
  <si>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</si>
  <si>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</si>
  <si>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</si>
  <si>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</si>
  <si>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</si>
  <si>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</si>
  <si>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</si>
  <si>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</si>
  <si>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</si>
  <si>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</si>
  <si>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</si>
  <si>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</si>
  <si>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</si>
  <si>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</si>
  <si>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</si>
  <si>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</si>
  <si>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</si>
  <si>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</si>
  <si>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</si>
  <si>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</si>
  <si>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</si>
  <si>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</si>
  <si>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</si>
  <si>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</si>
  <si>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</si>
  <si>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</si>
  <si>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</si>
  <si>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</si>
  <si>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</si>
  <si>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</si>
  <si>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</si>
  <si>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</si>
  <si>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</si>
  <si>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</si>
  <si>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</si>
  <si>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</si>
  <si>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</si>
  <si>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</si>
  <si>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</si>
  <si>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</si>
  <si>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</si>
  <si>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</si>
  <si>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</si>
  <si>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</si>
  <si>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</si>
  <si>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</si>
  <si>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</si>
  <si>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</si>
  <si>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</si>
  <si>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</si>
  <si>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</si>
  <si>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</si>
  <si>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</si>
  <si>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</si>
  <si>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</si>
  <si>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</si>
  <si>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</si>
  <si>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</si>
  <si>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</si>
  <si>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</si>
  <si>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</si>
  <si>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</si>
  <si>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</si>
  <si>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</si>
  <si>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</si>
  <si>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</si>
  <si>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</si>
  <si>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</si>
  <si>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</si>
  <si>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</si>
  <si>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</si>
  <si>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</si>
  <si>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</si>
  <si>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</si>
  <si>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</si>
  <si>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</si>
  <si>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</si>
  <si>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</si>
  <si>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</si>
  <si>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</si>
  <si>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</si>
  <si>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</si>
  <si>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</si>
  <si>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</si>
  <si>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</si>
  <si>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</si>
  <si>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</si>
  <si>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</si>
  <si>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</si>
  <si>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</si>
  <si>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</si>
  <si>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</si>
  <si>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</si>
  <si>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</si>
  <si>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</si>
  <si>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</si>
  <si>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</si>
  <si>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</si>
  <si>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</si>
  <si>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</si>
  <si>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</si>
  <si>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</si>
  <si>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</si>
  <si>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</si>
  <si>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</si>
  <si>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</si>
  <si>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</si>
  <si>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</si>
  <si>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</si>
  <si>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</si>
  <si>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</si>
  <si>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</si>
  <si>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</si>
  <si>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</si>
  <si>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</si>
  <si>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</si>
  <si>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</si>
  <si>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</si>
  <si>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</si>
  <si>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</si>
  <si>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</si>
  <si>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</si>
  <si>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</si>
  <si>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</si>
  <si>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</si>
  <si>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</si>
  <si>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</si>
  <si>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</si>
  <si>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</si>
  <si>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</si>
  <si>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</si>
  <si>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</si>
  <si>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</si>
  <si>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</si>
  <si>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</si>
  <si>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</si>
  <si>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</si>
  <si>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</si>
  <si>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</si>
  <si>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</si>
  <si>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</si>
  <si>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</si>
  <si>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</si>
  <si>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</si>
  <si>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</si>
  <si>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</si>
  <si>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</si>
  <si>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</si>
  <si>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</si>
  <si>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</si>
  <si>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</si>
  <si>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</si>
  <si>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</si>
  <si>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</si>
  <si>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</si>
  <si>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</si>
  <si>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</si>
  <si>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</si>
  <si>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</si>
  <si>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</si>
  <si>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</si>
  <si>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</si>
  <si>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</si>
  <si>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</si>
  <si>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</si>
  <si>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</si>
  <si>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</si>
  <si>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</si>
  <si>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</si>
  <si>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</si>
  <si>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</si>
  <si>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</si>
  <si>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</si>
  <si>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</si>
  <si>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</si>
  <si>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</si>
  <si>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</si>
  <si>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</si>
  <si>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</si>
  <si>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</si>
  <si>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</si>
  <si>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</si>
  <si>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</si>
  <si>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</si>
  <si>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</si>
  <si>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</si>
  <si>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</si>
  <si>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</si>
  <si>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</si>
  <si>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</si>
  <si>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</si>
  <si>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</si>
  <si>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</si>
  <si>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</si>
  <si>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</si>
  <si>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</si>
  <si>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</si>
  <si>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</si>
  <si>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</si>
  <si>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</si>
  <si>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</si>
  <si>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</si>
  <si>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</si>
  <si>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</si>
  <si>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</si>
  <si>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</si>
  <si>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</si>
  <si>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</si>
  <si>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</si>
  <si>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</si>
  <si>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</si>
  <si>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</si>
  <si>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</si>
  <si>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</si>
  <si>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</si>
  <si>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</si>
  <si>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</si>
  <si>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</si>
  <si>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</si>
  <si>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</si>
  <si>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</si>
  <si>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</si>
  <si>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</si>
  <si>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</si>
  <si>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</si>
  <si>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</si>
  <si>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</si>
  <si>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</si>
  <si>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</si>
  <si>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</si>
  <si>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</si>
  <si>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</si>
  <si>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</si>
  <si>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</si>
  <si>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</si>
  <si>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</si>
  <si>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</si>
  <si>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</si>
  <si>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</si>
  <si>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</si>
  <si>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</si>
  <si>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</si>
  <si>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</si>
  <si>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</si>
  <si>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</si>
  <si>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</si>
  <si>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</si>
  <si>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</si>
  <si>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</si>
  <si>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</si>
  <si>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</si>
  <si>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</si>
  <si>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</si>
  <si>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</si>
  <si>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</si>
  <si>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</si>
  <si>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</si>
  <si>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</si>
  <si>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</si>
  <si>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</si>
  <si>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</si>
  <si>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</si>
  <si>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</si>
  <si>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</si>
  <si>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</si>
  <si>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</si>
  <si>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</si>
  <si>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</si>
  <si>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</si>
  <si>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</si>
  <si>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</si>
  <si>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</si>
  <si>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</si>
  <si>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</si>
  <si>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</si>
  <si>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</si>
  <si>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</si>
  <si>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</si>
  <si>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</si>
  <si>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</si>
  <si>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</si>
  <si>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</si>
  <si>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</si>
  <si>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</si>
  <si>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</si>
  <si>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</si>
  <si>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</si>
  <si>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</si>
  <si>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</si>
  <si>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</si>
  <si>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</si>
  <si>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</si>
  <si>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</si>
  <si>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</si>
  <si>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</si>
  <si>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</si>
  <si>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</si>
  <si>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</si>
  <si>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</si>
  <si>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</si>
  <si>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</si>
  <si>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</si>
  <si>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</si>
  <si>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</si>
  <si>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</si>
  <si>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</si>
  <si>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</si>
  <si>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</si>
  <si>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</si>
  <si>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</si>
  <si>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</si>
  <si>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</si>
  <si>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</si>
  <si>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</si>
  <si>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</si>
  <si>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</si>
  <si>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</si>
  <si>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</si>
  <si>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</si>
  <si>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</si>
  <si>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</si>
  <si>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</si>
  <si>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</si>
  <si>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</si>
  <si>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</si>
  <si>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</si>
  <si>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</si>
  <si>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</si>
  <si>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</si>
  <si>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</si>
  <si>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</si>
  <si>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</si>
  <si>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</si>
  <si>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</si>
  <si>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</si>
  <si>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</si>
  <si>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</si>
  <si>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</si>
  <si>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</si>
  <si>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</si>
  <si>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</si>
  <si>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</si>
  <si>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</si>
  <si>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</si>
  <si>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</si>
  <si>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</si>
  <si>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</si>
  <si>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</si>
  <si>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</si>
  <si>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</si>
  <si>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</si>
  <si>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</si>
  <si>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</si>
  <si>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</si>
  <si>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</si>
  <si>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</si>
  <si>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</si>
  <si>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</si>
  <si>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</si>
  <si>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</si>
  <si>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</si>
  <si>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</si>
  <si>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</si>
  <si>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</si>
  <si>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</si>
  <si>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</si>
  <si>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</si>
  <si>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</si>
  <si>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</si>
  <si>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</si>
  <si>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</si>
  <si>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</si>
  <si>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</si>
  <si>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</si>
  <si>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</si>
  <si>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</si>
  <si>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</si>
  <si>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</si>
  <si>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</si>
  <si>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</si>
  <si>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</si>
  <si>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</si>
  <si>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</si>
  <si>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</si>
  <si>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</si>
  <si>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</si>
  <si>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</si>
  <si>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</si>
  <si>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</si>
  <si>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</si>
  <si>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</si>
  <si>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</si>
  <si>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</si>
  <si>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</si>
  <si>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</si>
  <si>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</si>
  <si>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</si>
  <si>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</si>
  <si>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</si>
  <si>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</si>
  <si>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</si>
  <si>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</si>
  <si>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</si>
  <si>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</si>
  <si>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</si>
  <si>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</si>
  <si>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</si>
  <si>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</si>
  <si>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</si>
  <si>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</si>
  <si>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</si>
  <si>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</si>
  <si>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</si>
  <si>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</si>
  <si>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</si>
  <si>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</si>
  <si>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</si>
  <si>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</si>
  <si>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</si>
  <si>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</si>
  <si>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</si>
  <si>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</si>
  <si>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</si>
  <si>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</si>
  <si>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</si>
  <si>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</si>
  <si>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</si>
  <si>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</si>
  <si>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</si>
  <si>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</si>
  <si>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</si>
  <si>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</si>
  <si>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</si>
  <si>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</si>
  <si>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</si>
  <si>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</si>
  <si>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</si>
  <si>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</si>
  <si>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</si>
  <si>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</si>
  <si>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</si>
  <si>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</si>
  <si>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</si>
  <si>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</si>
  <si>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</si>
  <si>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</si>
  <si>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</si>
  <si>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</si>
  <si>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</si>
  <si>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</si>
  <si>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</si>
  <si>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</si>
  <si>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</si>
  <si>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</si>
  <si>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</si>
  <si>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</si>
  <si>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</si>
  <si>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</si>
  <si>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</si>
  <si>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</si>
  <si>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</si>
  <si>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</si>
  <si>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</si>
  <si>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</si>
  <si>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</si>
  <si>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</si>
  <si>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</si>
  <si>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</si>
  <si>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</si>
  <si>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</si>
  <si>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</si>
  <si>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</si>
  <si>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</si>
  <si>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</si>
  <si>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</si>
  <si>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</si>
  <si>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</si>
  <si>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</si>
  <si>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</si>
  <si>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</si>
  <si>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</si>
  <si>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</si>
  <si>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</si>
  <si>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</si>
  <si>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</si>
  <si>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</si>
  <si>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</si>
  <si>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</si>
  <si>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</si>
  <si>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</si>
  <si>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</si>
  <si>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</si>
  <si>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</si>
  <si>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</si>
  <si>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</si>
  <si>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</si>
  <si>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</si>
  <si>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</si>
  <si>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</si>
  <si>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</si>
  <si>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</si>
  <si>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</si>
  <si>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</si>
  <si>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</si>
  <si>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</si>
  <si>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</si>
  <si>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</si>
  <si>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</si>
  <si>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</si>
  <si>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</si>
  <si>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</si>
  <si>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</si>
  <si>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</si>
  <si>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</si>
  <si>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</si>
  <si>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</si>
  <si>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</si>
  <si>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</si>
  <si>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</si>
  <si>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</si>
  <si>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</si>
  <si>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</si>
  <si>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</si>
  <si>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</si>
  <si>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</si>
  <si>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</si>
  <si>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</si>
  <si>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</si>
  <si>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</si>
  <si>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</si>
  <si>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</si>
  <si>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</si>
  <si>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</si>
  <si>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</si>
  <si>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</si>
  <si>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</si>
  <si>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</si>
  <si>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</si>
  <si>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</si>
  <si>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</si>
  <si>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</si>
  <si>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</si>
  <si>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</si>
  <si>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</si>
  <si>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</si>
  <si>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</si>
  <si>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</si>
  <si>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</si>
  <si>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</si>
  <si>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</si>
  <si>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</si>
  <si>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</si>
  <si>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</si>
  <si>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</si>
  <si>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</si>
  <si>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</si>
  <si>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</si>
  <si>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</si>
  <si>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</si>
  <si>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</si>
  <si>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</si>
  <si>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</si>
  <si>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</si>
  <si>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</si>
  <si>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</si>
  <si>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</si>
  <si>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</si>
  <si>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</si>
  <si>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</si>
  <si>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</si>
  <si>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</si>
  <si>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</si>
  <si>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</si>
  <si>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</si>
  <si>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</si>
  <si>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</si>
  <si>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</si>
  <si>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</si>
  <si>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</si>
  <si>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</si>
  <si>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</si>
  <si>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</si>
  <si>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</si>
  <si>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</si>
  <si>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</si>
  <si>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</si>
  <si>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</si>
  <si>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</si>
  <si>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</si>
  <si>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</si>
  <si>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</si>
  <si>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</si>
  <si>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</si>
  <si>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</si>
  <si>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</si>
  <si>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</si>
  <si>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</si>
  <si>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</si>
  <si>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</si>
  <si>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</si>
  <si>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</si>
  <si>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</si>
  <si>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</si>
  <si>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</si>
  <si>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</si>
  <si>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</si>
  <si>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</si>
  <si>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</si>
  <si>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</si>
  <si>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</si>
  <si>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</si>
  <si>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</si>
  <si>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</si>
  <si>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</si>
  <si>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</si>
  <si>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</si>
  <si>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</si>
  <si>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</si>
  <si>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</si>
  <si>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</si>
  <si>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</si>
  <si>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</si>
  <si>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</si>
  <si>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</si>
  <si>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</si>
  <si>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</si>
  <si>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</si>
  <si>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</si>
  <si>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</si>
  <si>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</si>
  <si>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</si>
  <si>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</si>
  <si>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</si>
  <si>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</si>
  <si>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</si>
  <si>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</si>
  <si>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</si>
  <si>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</si>
  <si>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</si>
  <si>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</si>
  <si>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</si>
  <si>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</si>
  <si>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</si>
  <si>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</si>
  <si>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</si>
  <si>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</si>
  <si>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</si>
  <si>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</si>
  <si>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</si>
  <si>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</si>
  <si>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</si>
  <si>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</si>
  <si>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</si>
  <si>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</si>
  <si>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</si>
  <si>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</si>
  <si>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</si>
  <si>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</si>
  <si>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</si>
  <si>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</si>
  <si>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</si>
  <si>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</si>
  <si>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</si>
  <si>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</si>
  <si>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</si>
  <si>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</si>
  <si>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</si>
  <si>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</si>
  <si>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</si>
  <si>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</si>
  <si>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</si>
  <si>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</si>
  <si>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</si>
  <si>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</si>
  <si>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</si>
  <si>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</si>
  <si>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</si>
  <si>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</si>
  <si>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</si>
  <si>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</si>
  <si>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</si>
  <si>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</si>
  <si>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</si>
  <si>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</si>
  <si>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</si>
  <si>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</si>
  <si>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</si>
  <si>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</si>
  <si>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</si>
  <si>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</si>
  <si>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</si>
  <si>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</si>
  <si>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</si>
  <si>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</si>
  <si>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</si>
  <si>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</si>
  <si>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</si>
  <si>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</si>
  <si>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</si>
  <si>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</si>
  <si>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</si>
  <si>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</si>
  <si>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</si>
  <si>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</si>
  <si>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</si>
  <si>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</si>
  <si>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</si>
  <si>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</si>
  <si>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</si>
  <si>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</si>
  <si>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</si>
  <si>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</si>
  <si>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</si>
  <si>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</si>
  <si>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</si>
  <si>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</si>
  <si>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</si>
  <si>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</si>
  <si>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</si>
  <si>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</si>
  <si>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</si>
  <si>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</si>
  <si>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</si>
  <si>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</si>
  <si>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</si>
  <si>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</si>
  <si>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</si>
  <si>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</si>
  <si>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</si>
  <si>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</si>
  <si>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</si>
  <si>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</si>
  <si>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</si>
  <si>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</si>
  <si>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</si>
  <si>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</si>
  <si>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</si>
  <si>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</si>
  <si>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</si>
  <si>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</si>
  <si>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</si>
  <si>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</si>
  <si>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</si>
  <si>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</si>
  <si>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</si>
  <si>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</si>
  <si>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</si>
  <si>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</si>
  <si>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</si>
  <si>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</si>
  <si>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</si>
  <si>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</si>
  <si>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</si>
  <si>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</si>
  <si>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</si>
  <si>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</si>
  <si>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</si>
  <si>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</si>
  <si>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</si>
  <si>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</si>
  <si>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</si>
  <si>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</si>
  <si>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</si>
  <si>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</si>
  <si>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</si>
  <si>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</si>
  <si>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</si>
  <si>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</si>
  <si>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</si>
  <si>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</si>
  <si>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</si>
  <si>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</si>
  <si>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</si>
  <si>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</si>
  <si>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</si>
  <si>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</si>
  <si>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</si>
  <si>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</si>
  <si>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</si>
  <si>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</si>
  <si>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</si>
  <si>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</si>
  <si>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</si>
  <si>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</si>
  <si>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</si>
  <si>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</si>
  <si>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</si>
  <si>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</si>
  <si>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</si>
  <si>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</si>
  <si>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</si>
  <si>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</si>
  <si>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</si>
  <si>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</si>
  <si>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</si>
  <si>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</si>
  <si>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</si>
  <si>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</si>
  <si>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</si>
  <si>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</si>
  <si>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</si>
  <si>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</si>
  <si>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</si>
  <si>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</si>
  <si>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</si>
  <si>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</si>
  <si>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</si>
  <si>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</si>
  <si>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</si>
  <si>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</si>
  <si>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</si>
  <si>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</si>
  <si>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</si>
  <si>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</si>
  <si>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</si>
  <si>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</si>
  <si>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</si>
  <si>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</si>
  <si>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</si>
  <si>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</si>
  <si>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</si>
  <si>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</si>
  <si>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</si>
  <si>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</si>
  <si>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</si>
  <si>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</si>
  <si>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</si>
  <si>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</si>
  <si>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</si>
  <si>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</si>
  <si>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</si>
  <si>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</si>
  <si>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</si>
  <si>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</si>
  <si>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</si>
  <si>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</si>
  <si>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</si>
  <si>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</si>
  <si>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</si>
  <si>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</si>
  <si>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</si>
  <si>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</si>
  <si>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</si>
  <si>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</si>
  <si>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</si>
  <si>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</si>
  <si>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</si>
  <si>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</si>
  <si>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</si>
  <si>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</si>
  <si>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</si>
  <si>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</si>
  <si>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</si>
  <si>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</si>
  <si>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</si>
  <si>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</si>
  <si>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</si>
  <si>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</si>
  <si>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</si>
  <si>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</si>
  <si>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</si>
  <si>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</si>
  <si>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</si>
  <si>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</si>
  <si>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</si>
  <si>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</si>
  <si>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</si>
  <si>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</si>
  <si>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</si>
  <si>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</si>
  <si>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</si>
  <si>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</si>
  <si>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</si>
  <si>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</si>
  <si>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</si>
  <si>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</si>
  <si>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</si>
  <si>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</si>
  <si>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</si>
  <si>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</si>
  <si>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</si>
  <si>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</si>
  <si>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</si>
  <si>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</si>
  <si>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</si>
  <si>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</si>
  <si>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</si>
  <si>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</si>
  <si>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</si>
  <si>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</si>
  <si>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</si>
  <si>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</si>
  <si>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</si>
  <si>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</si>
  <si>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</si>
  <si>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</si>
  <si>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</si>
  <si>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</si>
  <si>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</si>
  <si>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</si>
  <si>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</si>
  <si>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</si>
  <si>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</si>
  <si>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</si>
  <si>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</si>
  <si>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</si>
  <si>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</si>
  <si>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</si>
  <si>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</si>
  <si>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</si>
  <si>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</si>
  <si>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</si>
  <si>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</si>
  <si>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</si>
  <si>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</si>
  <si>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</si>
  <si>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</si>
  <si>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</si>
  <si>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</si>
  <si>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</si>
  <si>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</si>
  <si>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</si>
  <si>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</si>
  <si>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</si>
  <si>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</si>
  <si>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</si>
  <si>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</si>
  <si>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</si>
  <si>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</si>
  <si>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</si>
  <si>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</si>
  <si>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</si>
  <si>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</si>
  <si>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</si>
  <si>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</si>
  <si>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</si>
  <si>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</si>
  <si>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</si>
  <si>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</si>
  <si>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</si>
  <si>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</si>
  <si>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</si>
  <si>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</si>
  <si>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</si>
  <si>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</si>
  <si>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</si>
  <si>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</si>
  <si>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</si>
  <si>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</si>
  <si>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</si>
  <si>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</si>
  <si>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</si>
  <si>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</si>
  <si>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</si>
  <si>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</si>
  <si>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</si>
  <si>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</si>
  <si>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</si>
  <si>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</si>
  <si>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</si>
  <si>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</si>
  <si>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</si>
  <si>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</si>
  <si>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</si>
  <si>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</si>
  <si>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</si>
  <si>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</si>
  <si>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</si>
  <si>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</si>
  <si>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</si>
  <si>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</si>
  <si>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</si>
  <si>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</si>
  <si>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</si>
  <si>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</si>
  <si>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</si>
  <si>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</si>
  <si>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</si>
  <si>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</si>
  <si>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</si>
  <si>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</si>
  <si>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</si>
  <si>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</si>
  <si>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</si>
  <si>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</si>
  <si>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</si>
  <si>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</si>
  <si>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</si>
  <si>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</si>
  <si>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</si>
  <si>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</si>
  <si>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</si>
  <si>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</si>
  <si>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</si>
  <si>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</si>
  <si>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</si>
  <si>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</si>
  <si>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</si>
  <si>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</si>
  <si>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</si>
  <si>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</si>
  <si>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</si>
  <si>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</si>
  <si>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</si>
  <si>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</si>
  <si>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</si>
  <si>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</si>
  <si>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</si>
  <si>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</si>
  <si>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</si>
  <si>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</si>
  <si>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</si>
  <si>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</si>
  <si>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</si>
  <si>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</si>
  <si>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</si>
  <si>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</si>
  <si>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</si>
  <si>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</si>
  <si>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</si>
  <si>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</si>
  <si>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</si>
  <si>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</si>
  <si>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</si>
  <si>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</si>
  <si>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</si>
  <si>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</si>
  <si>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</si>
  <si>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</si>
  <si>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</si>
  <si>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</si>
  <si>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</si>
  <si>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</si>
  <si>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</si>
  <si>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</si>
  <si>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</si>
  <si>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</si>
  <si>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</si>
  <si>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</si>
  <si>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</si>
  <si>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</si>
  <si>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</si>
  <si>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</si>
  <si>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</si>
  <si>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</si>
  <si>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</si>
  <si>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</si>
  <si>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</si>
  <si>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</si>
  <si>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</si>
  <si>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</si>
  <si>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</si>
  <si>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</si>
  <si>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</si>
  <si>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</si>
  <si>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</si>
  <si>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</si>
  <si>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</si>
  <si>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</si>
  <si>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</si>
  <si>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</si>
  <si>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</si>
  <si>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</si>
  <si>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</si>
  <si>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</si>
  <si>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</si>
  <si>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</si>
  <si>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</si>
  <si>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</si>
  <si>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</si>
  <si>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</si>
  <si>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</si>
  <si>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</si>
  <si>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</si>
  <si>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</si>
  <si>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</si>
  <si>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</si>
  <si>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</si>
  <si>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</si>
  <si>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</si>
  <si>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</si>
  <si>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</si>
  <si>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</si>
  <si>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</si>
  <si>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</si>
  <si>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</si>
  <si>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</si>
  <si>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</si>
  <si>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</si>
  <si>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</si>
  <si>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</si>
  <si>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</si>
  <si>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</si>
  <si>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</si>
  <si>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</si>
  <si>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</si>
  <si>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</si>
  <si>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</si>
  <si>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</si>
  <si>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</si>
  <si>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</si>
  <si>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</si>
  <si>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</si>
  <si>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</si>
  <si>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</si>
  <si>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</si>
  <si>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</si>
  <si>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</si>
  <si>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</si>
  <si>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</si>
  <si>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</si>
  <si>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</si>
  <si>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</si>
  <si>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</si>
  <si>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</si>
  <si>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</si>
  <si>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</si>
  <si>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</si>
  <si>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</si>
  <si>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</si>
  <si>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</si>
  <si>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</si>
  <si>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</si>
  <si>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</si>
  <si>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</si>
  <si>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</si>
  <si>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</si>
  <si>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</si>
  <si>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</si>
  <si>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</si>
  <si>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</si>
  <si>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</si>
  <si>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</si>
  <si>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</si>
  <si>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</si>
  <si>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</si>
  <si>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</si>
  <si>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</si>
  <si>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</si>
  <si>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</si>
  <si>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</si>
  <si>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</si>
  <si>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</si>
  <si>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</si>
  <si>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</si>
  <si>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</si>
  <si>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</si>
  <si>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</si>
  <si>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</si>
  <si>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</si>
  <si>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</si>
  <si>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</si>
  <si>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</si>
  <si>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</si>
  <si>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</si>
  <si>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</si>
  <si>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</si>
  <si>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</si>
  <si>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</si>
  <si>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</si>
  <si>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</si>
  <si>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</si>
  <si>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</si>
  <si>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</si>
  <si>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</si>
  <si>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</si>
  <si>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</si>
  <si>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</si>
  <si>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</si>
  <si>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</si>
  <si>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</si>
  <si>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</si>
  <si>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</si>
  <si>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</si>
  <si>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</si>
  <si>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</si>
  <si>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</si>
  <si>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</si>
  <si>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</si>
  <si>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</si>
  <si>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</si>
  <si>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</si>
  <si>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</si>
  <si>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</si>
  <si>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</si>
  <si>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</si>
  <si>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</si>
  <si>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</si>
  <si>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</si>
  <si>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</si>
  <si>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</si>
  <si>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</si>
  <si>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</si>
  <si>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</si>
  <si>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</si>
  <si>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</si>
  <si>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</si>
  <si>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</si>
  <si>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</si>
  <si>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</si>
  <si>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</si>
  <si>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</si>
  <si>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</si>
  <si>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</si>
  <si>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</si>
  <si>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</si>
  <si>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</si>
  <si>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</si>
  <si>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</si>
  <si>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</si>
  <si>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</si>
  <si>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</si>
  <si>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</si>
  <si>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</si>
  <si>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</si>
  <si>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</si>
  <si>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</si>
  <si>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</si>
  <si>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</si>
  <si>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</si>
  <si>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</si>
  <si>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</si>
  <si>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</si>
  <si>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</si>
  <si>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</si>
  <si>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</si>
  <si>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</si>
  <si>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</si>
  <si>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</si>
  <si>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</si>
  <si>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</si>
  <si>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</si>
  <si>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</si>
  <si>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</si>
  <si>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</si>
  <si>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</si>
  <si>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</si>
  <si>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</si>
  <si>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</si>
  <si>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</si>
  <si>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</si>
  <si>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</si>
  <si>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</si>
  <si>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</si>
  <si>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</si>
  <si>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</si>
  <si>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</si>
  <si>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</si>
  <si>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</si>
  <si>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</si>
  <si>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</si>
  <si>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</si>
  <si>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</si>
  <si>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</si>
  <si>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</si>
  <si>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</si>
  <si>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</si>
  <si>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</si>
  <si>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</si>
  <si>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</si>
  <si>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</si>
  <si>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</si>
  <si>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</si>
  <si>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</si>
  <si>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</si>
  <si>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</si>
  <si>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</si>
  <si>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</si>
  <si>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</si>
  <si>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</si>
  <si>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</si>
  <si>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</si>
  <si>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</si>
  <si>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</si>
  <si>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</si>
  <si>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</si>
  <si>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</si>
  <si>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</si>
  <si>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</si>
  <si>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</si>
  <si>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</si>
  <si>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</si>
  <si>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</si>
  <si>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</si>
  <si>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</si>
  <si>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</si>
  <si>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</si>
  <si>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</si>
  <si>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</si>
  <si>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</si>
  <si>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</si>
  <si>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</si>
  <si>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</si>
  <si>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</si>
  <si>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</si>
  <si>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</si>
  <si>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</si>
  <si>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</si>
  <si>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</si>
  <si>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</si>
  <si>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</si>
  <si>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</si>
  <si>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</si>
  <si>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</si>
  <si>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</si>
  <si>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</si>
  <si>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</si>
  <si>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</si>
  <si>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</si>
  <si>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</si>
  <si>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</si>
  <si>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</si>
  <si>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</si>
  <si>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</si>
  <si>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</si>
  <si>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</si>
  <si>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</si>
  <si>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</si>
  <si>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</si>
  <si>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</si>
  <si>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</si>
  <si>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</si>
  <si>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</si>
  <si>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</si>
  <si>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</si>
  <si>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</si>
  <si>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</si>
  <si>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</si>
  <si>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</si>
  <si>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</si>
  <si>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</si>
  <si>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</si>
  <si>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</si>
  <si>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</si>
  <si>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</si>
  <si>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</si>
  <si>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</si>
  <si>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</si>
  <si>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</si>
  <si>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</si>
  <si>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</si>
  <si>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</si>
  <si>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</si>
  <si>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</si>
  <si>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</si>
  <si>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</si>
  <si>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</si>
  <si>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</si>
  <si>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</si>
  <si>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</si>
  <si>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</si>
  <si>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</si>
  <si>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</si>
  <si>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</si>
  <si>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</si>
  <si>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</si>
  <si>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</si>
  <si>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</si>
  <si>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</si>
  <si>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</si>
  <si>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</si>
  <si>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</si>
  <si>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</si>
  <si>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</si>
  <si>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</si>
  <si>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</si>
  <si>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</si>
  <si>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</si>
  <si>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</si>
  <si>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</si>
  <si>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</si>
  <si>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</si>
  <si>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</si>
  <si>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</si>
  <si>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</si>
  <si>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</si>
  <si>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</si>
  <si>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</si>
  <si>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</si>
  <si>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</si>
  <si>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</si>
  <si>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</si>
  <si>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</si>
  <si>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</si>
  <si>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</si>
  <si>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</si>
  <si>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</si>
  <si>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</si>
  <si>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</si>
  <si>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</si>
  <si>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</si>
  <si>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</si>
  <si>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</si>
  <si>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</si>
  <si>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</si>
  <si>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</si>
  <si>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</si>
  <si>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</si>
  <si>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</si>
  <si>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</si>
  <si>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</si>
  <si>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</si>
  <si>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</si>
  <si>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</si>
  <si>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</si>
  <si>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</si>
  <si>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</si>
  <si>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</si>
  <si>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</si>
  <si>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</si>
  <si>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</si>
  <si>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</si>
  <si>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</si>
  <si>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</si>
  <si>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</si>
  <si>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</si>
  <si>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</si>
  <si>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</si>
  <si>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</si>
  <si>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</si>
  <si>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</si>
  <si>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</si>
  <si>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</si>
  <si>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</si>
  <si>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</si>
  <si>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</si>
  <si>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</si>
  <si>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</si>
  <si>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</si>
  <si>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</si>
  <si>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</si>
  <si>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</si>
  <si>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</si>
  <si>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</si>
  <si>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</si>
  <si>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</si>
  <si>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</si>
  <si>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</si>
  <si>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</si>
  <si>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</si>
  <si>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</si>
  <si>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</si>
  <si>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</si>
  <si>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</si>
  <si>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</si>
  <si>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</si>
  <si>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</si>
  <si>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</si>
  <si>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</si>
  <si>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</si>
  <si>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</si>
  <si>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</si>
  <si>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</si>
  <si>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</si>
  <si>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</si>
  <si>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</si>
  <si>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</si>
  <si>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</si>
  <si>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</si>
  <si>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</si>
  <si>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</si>
  <si>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</si>
  <si>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</si>
  <si>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</si>
  <si>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</si>
  <si>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</si>
  <si>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</si>
  <si>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</si>
  <si>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</si>
  <si>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</si>
  <si>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</si>
  <si>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</si>
  <si>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</si>
  <si>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</si>
  <si>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</si>
  <si>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</si>
  <si>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</si>
  <si>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</si>
  <si>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</si>
  <si>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</si>
  <si>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</si>
  <si>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</si>
  <si>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</si>
  <si>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</si>
  <si>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</si>
  <si>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</si>
  <si>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</si>
  <si>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</si>
  <si>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</si>
  <si>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</si>
  <si>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</si>
  <si>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</si>
  <si>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</si>
  <si>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</si>
  <si>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</si>
  <si>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</si>
  <si>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</si>
  <si>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</si>
  <si>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</si>
  <si>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</si>
  <si>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</si>
  <si>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</si>
  <si>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</si>
  <si>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</si>
  <si>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</si>
  <si>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</si>
  <si>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</si>
  <si>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</si>
  <si>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</si>
  <si>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</si>
  <si>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</si>
  <si>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</si>
  <si>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</si>
  <si>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</si>
  <si>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</si>
  <si>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</si>
  <si>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</si>
  <si>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</si>
  <si>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</si>
  <si>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</si>
  <si>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</si>
  <si>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</si>
  <si>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</si>
  <si>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</si>
  <si>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</si>
  <si>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</si>
  <si>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</si>
  <si>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</si>
  <si>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</si>
  <si>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</si>
  <si>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</si>
  <si>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</si>
  <si>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</si>
  <si>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</si>
  <si>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</si>
  <si>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</si>
  <si>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</si>
  <si>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</si>
  <si>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</si>
  <si>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</si>
  <si>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</si>
  <si>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</si>
  <si>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</si>
  <si>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</si>
  <si>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</si>
  <si>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</si>
  <si>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</si>
  <si>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</si>
  <si>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</si>
  <si>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</si>
  <si>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</si>
  <si>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</si>
  <si>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</si>
  <si>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</si>
  <si>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</si>
  <si>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</si>
  <si>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</si>
  <si>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</si>
  <si>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</si>
  <si>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</si>
  <si>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</si>
  <si>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</si>
  <si>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</si>
  <si>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</si>
  <si>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</si>
  <si>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</si>
  <si>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</si>
  <si>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</si>
  <si>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</si>
  <si>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</si>
  <si>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</si>
  <si>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</si>
  <si>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</si>
  <si>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</si>
  <si>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</si>
  <si>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</si>
  <si>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</si>
  <si>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</si>
  <si>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</si>
  <si>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</si>
  <si>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</si>
  <si>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</si>
  <si>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</si>
  <si>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</si>
  <si>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</si>
  <si>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</si>
  <si>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</si>
  <si>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</si>
  <si>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</si>
  <si>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</si>
  <si>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</si>
  <si>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</si>
  <si>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</si>
  <si>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</si>
  <si>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</si>
  <si>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</si>
  <si>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</si>
  <si>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</si>
  <si>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</si>
  <si>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</si>
  <si>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</si>
  <si>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</si>
  <si>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</si>
  <si>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</si>
  <si>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</si>
  <si>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</si>
  <si>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</si>
  <si>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</si>
  <si>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</si>
  <si>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</si>
  <si>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</si>
  <si>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</si>
  <si>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</si>
  <si>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</si>
  <si>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</si>
  <si>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</si>
  <si>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</si>
  <si>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</si>
  <si>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</si>
  <si>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</si>
  <si>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</si>
  <si>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</si>
  <si>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</si>
  <si>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</si>
  <si>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</si>
  <si>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</si>
  <si>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</si>
  <si>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</si>
  <si>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</si>
  <si>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</si>
  <si>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</si>
  <si>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</si>
  <si>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</si>
  <si>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</si>
  <si>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</si>
  <si>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</si>
  <si>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</si>
  <si>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</si>
  <si>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</si>
  <si>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</si>
  <si>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</si>
  <si>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</si>
  <si>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</si>
  <si>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</si>
  <si>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</si>
  <si>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</si>
  <si>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</si>
  <si>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</si>
  <si>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</si>
  <si>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</si>
  <si>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</si>
  <si>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</si>
  <si>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</si>
  <si>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</si>
  <si>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</si>
  <si>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</si>
  <si>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</si>
  <si>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</si>
  <si>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</si>
  <si>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</si>
  <si>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</si>
  <si>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</si>
  <si>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</si>
  <si>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</si>
  <si>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</si>
  <si>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</si>
  <si>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</si>
  <si>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</si>
  <si>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</si>
  <si>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</si>
  <si>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</si>
  <si>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</si>
  <si>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</si>
  <si>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</si>
  <si>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</si>
  <si>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</si>
  <si>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</si>
  <si>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</si>
  <si>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</si>
  <si>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</si>
  <si>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</si>
  <si>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</si>
  <si>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</si>
  <si>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</si>
  <si>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</si>
  <si>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</si>
  <si>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</si>
  <si>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</si>
  <si>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</si>
  <si>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</si>
  <si>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</si>
  <si>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</si>
  <si>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</si>
  <si>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</si>
  <si>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</si>
  <si>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</si>
  <si>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</si>
  <si>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</si>
  <si>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</si>
  <si>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</si>
  <si>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</si>
  <si>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</si>
  <si>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</si>
  <si>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</si>
  <si>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</si>
  <si>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</si>
  <si>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</si>
  <si>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</si>
  <si>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</si>
  <si>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</si>
  <si>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</si>
  <si>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</si>
  <si>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</si>
  <si>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</si>
  <si>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</si>
  <si>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</si>
  <si>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</si>
  <si>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</si>
  <si>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</si>
  <si>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</si>
  <si>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</si>
  <si>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</si>
  <si>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</si>
  <si>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</si>
  <si>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</si>
  <si>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</si>
  <si>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</si>
  <si>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</si>
  <si>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</si>
  <si>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</si>
  <si>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</si>
  <si>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</si>
  <si>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</si>
  <si>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</si>
  <si>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</si>
  <si>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</si>
  <si>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</si>
  <si>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</si>
  <si>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</si>
  <si>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</si>
  <si>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</si>
  <si>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</si>
  <si>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</si>
  <si>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</si>
  <si>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</si>
  <si>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</si>
  <si>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</si>
  <si>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</si>
  <si>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</si>
  <si>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</si>
  <si>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</si>
  <si>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</si>
  <si>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</si>
  <si>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</si>
  <si>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</si>
  <si>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</si>
  <si>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</si>
  <si>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</si>
  <si>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</si>
  <si>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</si>
  <si>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</si>
  <si>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</si>
  <si>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</si>
  <si>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</si>
  <si>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</si>
  <si>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</si>
  <si>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</si>
  <si>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</si>
  <si>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</si>
  <si>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</si>
  <si>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</si>
  <si>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</si>
  <si>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</si>
  <si>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</si>
  <si>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</si>
  <si>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</si>
  <si>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</si>
  <si>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</si>
  <si>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</si>
  <si>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</si>
  <si>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</si>
  <si>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</si>
  <si>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</si>
  <si>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</si>
  <si>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</si>
  <si>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</si>
  <si>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</si>
  <si>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</si>
  <si>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</si>
  <si>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</si>
  <si>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</si>
  <si>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</si>
  <si>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</si>
  <si>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</si>
  <si>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</si>
  <si>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</si>
  <si>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</si>
  <si>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</si>
  <si>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</si>
  <si>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</si>
  <si>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</si>
  <si>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</si>
  <si>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</si>
  <si>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</si>
  <si>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</si>
  <si>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</si>
  <si>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</si>
  <si>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</si>
  <si>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</si>
  <si>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</si>
  <si>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</si>
  <si>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</si>
  <si>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</si>
  <si>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</si>
  <si>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</si>
  <si>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</si>
  <si>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</si>
  <si>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</si>
  <si>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</si>
  <si>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</si>
  <si>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</si>
  <si>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</si>
  <si>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</si>
  <si>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</si>
  <si>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</si>
  <si>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</si>
  <si>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</si>
  <si>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</si>
  <si>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</si>
  <si>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</si>
  <si>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</si>
  <si>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</si>
  <si>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</si>
  <si>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</si>
  <si>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</si>
  <si>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</si>
  <si>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</si>
  <si>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</si>
  <si>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</si>
  <si>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</si>
  <si>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</si>
  <si>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</si>
  <si>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</si>
  <si>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</si>
  <si>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</si>
  <si>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</si>
  <si>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</si>
  <si>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</si>
  <si>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</si>
  <si>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</si>
  <si>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</si>
  <si>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</si>
  <si>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</si>
  <si>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</si>
  <si>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</si>
  <si>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</si>
  <si>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</si>
  <si>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</si>
  <si>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</si>
  <si>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</si>
  <si>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</si>
  <si>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</si>
  <si>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</si>
  <si>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</si>
  <si>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</si>
  <si>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</si>
  <si>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</si>
  <si>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</si>
  <si>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</si>
  <si>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</si>
  <si>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</si>
  <si>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</si>
  <si>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</si>
  <si>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</si>
  <si>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</si>
  <si>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</si>
  <si>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</si>
  <si>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</si>
  <si>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</si>
  <si>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</si>
  <si>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</si>
  <si>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</si>
  <si>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</si>
  <si>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</si>
  <si>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</si>
  <si>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</si>
  <si>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</si>
  <si>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</si>
  <si>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</si>
  <si>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</si>
  <si>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</si>
  <si>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</si>
  <si>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</si>
  <si>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</si>
  <si>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</si>
  <si>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</si>
  <si>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</si>
  <si>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</si>
  <si>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</si>
  <si>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</si>
  <si>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</si>
  <si>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</si>
  <si>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</si>
  <si>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</si>
  <si>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</si>
  <si>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</si>
  <si>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</si>
  <si>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</si>
  <si>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</si>
  <si>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</si>
  <si>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</si>
  <si>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</si>
  <si>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</si>
  <si>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</si>
  <si>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</si>
  <si>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</si>
  <si>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</si>
  <si>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</si>
  <si>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</si>
  <si>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</si>
  <si>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</si>
  <si>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</si>
  <si>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</si>
  <si>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</si>
  <si>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</si>
  <si>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</si>
  <si>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</si>
  <si>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</si>
  <si>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</si>
  <si>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</si>
  <si>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</si>
  <si>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</si>
  <si>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</si>
  <si>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</si>
  <si>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</si>
  <si>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</si>
  <si>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</si>
  <si>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</si>
  <si>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</si>
  <si>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</si>
  <si>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</si>
  <si>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</si>
  <si>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</si>
  <si>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</si>
  <si>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</si>
  <si>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</si>
  <si>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</si>
  <si>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</si>
  <si>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</si>
  <si>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</si>
  <si>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</si>
  <si>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</si>
  <si>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</si>
  <si>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</si>
  <si>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</si>
  <si>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</si>
  <si>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</si>
  <si>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</si>
  <si>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</si>
  <si>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</si>
  <si>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</si>
  <si>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</si>
  <si>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</si>
  <si>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</si>
  <si>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</si>
  <si>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</si>
  <si>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</si>
  <si>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</si>
  <si>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</si>
  <si>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</si>
  <si>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</si>
  <si>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</si>
  <si>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</si>
  <si>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</si>
  <si>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</si>
  <si>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</si>
  <si>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</si>
  <si>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</si>
  <si>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</si>
  <si>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</si>
  <si>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</si>
  <si>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</si>
  <si>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</si>
  <si>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</si>
  <si>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</si>
  <si>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</si>
  <si>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</si>
  <si>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</si>
  <si>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</si>
  <si>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</si>
  <si>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</si>
  <si>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</si>
  <si>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</si>
  <si>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</si>
  <si>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</si>
  <si>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</si>
  <si>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</si>
  <si>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</si>
  <si>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</si>
  <si>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</si>
  <si>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</si>
  <si>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</si>
  <si>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</si>
  <si>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</si>
  <si>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</si>
  <si>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</si>
  <si>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</si>
  <si>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</si>
  <si>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</si>
  <si>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</si>
  <si>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</si>
  <si>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</si>
  <si>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</si>
  <si>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</si>
  <si>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</si>
  <si>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</si>
  <si>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</si>
  <si>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</si>
  <si>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</si>
  <si>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</si>
  <si>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</si>
  <si>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</si>
  <si>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</si>
  <si>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</si>
  <si>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</si>
  <si>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</si>
  <si>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</si>
  <si>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</si>
  <si>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</si>
  <si>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</si>
  <si>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</si>
  <si>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</si>
  <si>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</si>
  <si>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</si>
  <si>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</si>
  <si>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</si>
  <si>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</si>
  <si>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</si>
  <si>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</si>
  <si>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</si>
  <si>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</si>
  <si>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</si>
  <si>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</si>
  <si>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</si>
  <si>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</si>
  <si>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</si>
  <si>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</si>
  <si>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</si>
  <si>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</si>
  <si>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</si>
  <si>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</si>
  <si>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</si>
  <si>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</si>
  <si>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</si>
  <si>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</si>
  <si>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</si>
  <si>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</si>
  <si>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</si>
  <si>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</si>
  <si>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</si>
  <si>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</si>
  <si>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</si>
  <si>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</si>
  <si>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</si>
  <si>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</si>
  <si>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</si>
  <si>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</si>
  <si>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</si>
  <si>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</si>
  <si>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</si>
  <si>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</si>
  <si>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</si>
  <si>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</si>
  <si>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</si>
  <si>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</si>
  <si>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</si>
  <si>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</si>
  <si>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</si>
  <si>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</si>
  <si>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</si>
  <si>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</si>
  <si>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</si>
  <si>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</si>
  <si>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</si>
  <si>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</si>
  <si>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</si>
  <si>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</si>
  <si>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</si>
  <si>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</si>
  <si>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</si>
  <si>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</si>
  <si>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</si>
  <si>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</si>
  <si>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</si>
  <si>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</si>
  <si>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</si>
  <si>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</si>
  <si>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</si>
  <si>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</si>
  <si>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</si>
  <si>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</si>
  <si>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</si>
  <si>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</si>
  <si>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</si>
  <si>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</si>
  <si>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</si>
  <si>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</si>
  <si>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</si>
  <si>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</si>
  <si>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</si>
  <si>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</si>
  <si>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</si>
  <si>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</si>
  <si>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</si>
  <si>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</si>
  <si>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</si>
  <si>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</si>
  <si>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</si>
  <si>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</si>
  <si>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</si>
  <si>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</si>
  <si>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</si>
  <si>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</si>
  <si>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</si>
  <si>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</si>
  <si>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</si>
  <si>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</si>
  <si>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</si>
  <si>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</si>
  <si>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</si>
  <si>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</si>
  <si>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</si>
  <si>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</si>
  <si>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</si>
  <si>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</si>
  <si>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</si>
  <si>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</si>
  <si>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</si>
  <si>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</si>
  <si>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</si>
  <si>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</si>
  <si>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</si>
  <si>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</si>
  <si>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</si>
  <si>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</si>
  <si>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</si>
  <si>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</si>
  <si>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</si>
  <si>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</si>
  <si>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</si>
  <si>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</si>
  <si>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</si>
  <si>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</si>
  <si>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</si>
  <si>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</si>
  <si>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</si>
  <si>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</si>
  <si>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</si>
  <si>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</si>
  <si>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</si>
  <si>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</si>
  <si>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</si>
  <si>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</si>
  <si>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</si>
  <si>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</si>
  <si>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</si>
  <si>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</si>
  <si>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</si>
  <si>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</si>
  <si>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</si>
  <si>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</si>
  <si>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</si>
  <si>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</si>
  <si>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</si>
  <si>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</si>
  <si>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</si>
  <si>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</si>
  <si>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</si>
  <si>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</si>
  <si>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</si>
  <si>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</si>
  <si>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</si>
  <si>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</si>
  <si>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</si>
  <si>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</si>
  <si>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</si>
  <si>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</si>
  <si>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</si>
  <si>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</si>
  <si>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</si>
  <si>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</si>
  <si>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</si>
  <si>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</si>
  <si>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</si>
  <si>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</si>
  <si>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</si>
  <si>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</si>
  <si>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</si>
  <si>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</si>
  <si>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</si>
  <si>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</si>
  <si>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</si>
  <si>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</si>
  <si>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</si>
  <si>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</si>
  <si>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</si>
  <si>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</si>
  <si>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</si>
  <si>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</si>
  <si>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</si>
  <si>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</si>
  <si>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</si>
  <si>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</si>
  <si>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</si>
  <si>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</si>
  <si>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</si>
  <si>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</si>
  <si>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</si>
  <si>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</si>
  <si>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</si>
  <si>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</si>
  <si>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</si>
  <si>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</si>
  <si>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</si>
  <si>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</si>
  <si>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</si>
  <si>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</si>
  <si>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</si>
  <si>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</si>
  <si>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</si>
  <si>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</si>
  <si>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</si>
  <si>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</si>
  <si>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</si>
  <si>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</si>
  <si>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</si>
  <si>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</si>
  <si>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</si>
  <si>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</si>
  <si>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</si>
  <si>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</si>
  <si>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</si>
  <si>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</si>
  <si>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</si>
  <si>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</si>
  <si>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</si>
  <si>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</si>
  <si>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</si>
  <si>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</si>
  <si>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</si>
  <si>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</si>
  <si>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</si>
  <si>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</si>
  <si>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</si>
  <si>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</si>
  <si>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</si>
  <si>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</si>
  <si>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</si>
  <si>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</si>
  <si>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</si>
  <si>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</si>
  <si>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</si>
  <si>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</si>
  <si>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</si>
  <si>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</si>
  <si>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</si>
  <si>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</si>
  <si>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</si>
  <si>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</si>
  <si>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</si>
  <si>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</si>
  <si>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</si>
  <si>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</si>
  <si>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</si>
  <si>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</si>
  <si>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</si>
  <si>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</si>
  <si>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</si>
  <si>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</si>
  <si>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</si>
  <si>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</si>
  <si>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</si>
  <si>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</si>
  <si>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</si>
  <si>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</si>
  <si>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</si>
  <si>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</si>
  <si>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</si>
  <si>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</si>
  <si>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</si>
  <si>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</si>
  <si>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</si>
  <si>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</si>
  <si>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</si>
  <si>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</si>
  <si>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</si>
  <si>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</si>
  <si>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</si>
  <si>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</si>
  <si>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</si>
  <si>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</si>
  <si>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</si>
  <si>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</si>
  <si>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</si>
  <si>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</si>
  <si>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</si>
  <si>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</si>
  <si>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</si>
  <si>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</si>
  <si>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</si>
  <si>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</si>
  <si>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</si>
  <si>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</si>
  <si>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</si>
  <si>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</si>
  <si>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</si>
  <si>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</si>
  <si>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</si>
  <si>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</si>
  <si>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</si>
  <si>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</si>
  <si>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</si>
  <si>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</si>
  <si>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</si>
  <si>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</si>
  <si>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</si>
  <si>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</si>
  <si>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</si>
  <si>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</si>
  <si>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</si>
  <si>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</si>
  <si>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</si>
  <si>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</si>
  <si>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</si>
  <si>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</si>
  <si>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</si>
  <si>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</si>
  <si>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</si>
  <si>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</si>
  <si>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</si>
  <si>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</si>
  <si>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</si>
  <si>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</si>
  <si>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</si>
  <si>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</si>
  <si>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</si>
  <si>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</si>
  <si>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</si>
  <si>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</si>
  <si>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</si>
  <si>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</si>
  <si>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</si>
  <si>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</si>
  <si>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</si>
  <si>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</si>
  <si>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</si>
  <si>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</si>
  <si>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</si>
  <si>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</si>
  <si>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</si>
  <si>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</si>
  <si>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</si>
  <si>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</si>
  <si>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</si>
  <si>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</si>
  <si>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</si>
  <si>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</si>
  <si>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</si>
  <si>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</si>
  <si>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</si>
  <si>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</si>
  <si>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</si>
  <si>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</si>
  <si>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</si>
  <si>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</si>
  <si>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</si>
  <si>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</si>
  <si>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</si>
  <si>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</si>
  <si>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</si>
  <si>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</si>
  <si>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</si>
  <si>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</si>
  <si>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</si>
  <si>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</si>
  <si>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</si>
  <si>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</si>
  <si>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</si>
  <si>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</si>
  <si>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</si>
  <si>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</si>
  <si>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</si>
  <si>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</si>
  <si>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</si>
  <si>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</si>
  <si>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</si>
  <si>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</si>
  <si>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</si>
  <si>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</si>
  <si>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</si>
  <si>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</si>
  <si>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</si>
  <si>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</si>
  <si>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</si>
  <si>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</si>
  <si>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</si>
  <si>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</si>
  <si>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</si>
  <si>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</si>
  <si>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</si>
  <si>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</si>
  <si>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</si>
  <si>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</si>
  <si>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</si>
  <si>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</si>
  <si>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</si>
  <si>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</si>
  <si>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</si>
  <si>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</si>
  <si>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</si>
  <si>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</si>
  <si>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</si>
  <si>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</si>
  <si>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</si>
  <si>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</si>
  <si>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</si>
  <si>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</si>
  <si>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</si>
  <si>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</si>
  <si>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</si>
  <si>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</si>
  <si>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</si>
  <si>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</si>
  <si>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</si>
  <si>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</si>
  <si>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</si>
  <si>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</si>
  <si>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</si>
  <si>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</si>
  <si>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</si>
  <si>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</si>
  <si>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</si>
  <si>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</si>
  <si>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</si>
  <si>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</si>
  <si>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</si>
  <si>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</si>
  <si>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</si>
  <si>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</si>
  <si>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</si>
  <si>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</si>
  <si>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</si>
  <si>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</si>
  <si>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</si>
  <si>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</si>
  <si>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</si>
  <si>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</si>
  <si>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</si>
  <si>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</si>
  <si>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</si>
  <si>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</si>
  <si>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</si>
  <si>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</si>
  <si>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</si>
  <si>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</si>
  <si>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</si>
  <si>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</si>
  <si>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</si>
  <si>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</si>
  <si>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</si>
  <si>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</si>
  <si>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</si>
  <si>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</si>
  <si>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</si>
  <si>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</si>
  <si>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</si>
  <si>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</si>
  <si>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</si>
  <si>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</si>
  <si>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</si>
  <si>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</si>
  <si>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</si>
  <si>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</si>
  <si>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</si>
  <si>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</si>
  <si>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</si>
  <si>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</si>
  <si>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</si>
  <si>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</si>
  <si>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</si>
  <si>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</si>
  <si>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</si>
  <si>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</si>
  <si>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</si>
  <si>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</si>
  <si>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</si>
  <si>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</si>
  <si>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</si>
  <si>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</si>
  <si>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</si>
  <si>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</si>
  <si>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</si>
  <si>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</si>
  <si>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</si>
  <si>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</si>
  <si>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</si>
  <si>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</si>
  <si>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</si>
  <si>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</si>
  <si>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</si>
  <si>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</si>
  <si>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</si>
  <si>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</si>
  <si>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</si>
  <si>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</si>
  <si>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</si>
  <si>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</si>
  <si>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</si>
  <si>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</si>
  <si>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</si>
  <si>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</si>
  <si>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</si>
  <si>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</si>
  <si>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</si>
  <si>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</si>
  <si>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</si>
  <si>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</si>
  <si>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</si>
  <si>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</si>
  <si>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</si>
  <si>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</si>
  <si>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</si>
  <si>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</si>
  <si>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</si>
  <si>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</si>
  <si>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</si>
  <si>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</si>
  <si>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</si>
  <si>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</si>
  <si>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</si>
  <si>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</si>
  <si>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</si>
  <si>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</si>
  <si>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</si>
  <si>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</si>
  <si>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</si>
  <si>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</si>
  <si>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</si>
  <si>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</si>
  <si>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</si>
  <si>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</si>
  <si>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</si>
  <si>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</si>
  <si>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</si>
  <si>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</si>
  <si>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</si>
  <si>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</si>
  <si>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</si>
  <si>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</si>
  <si>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</si>
  <si>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</si>
  <si>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</si>
  <si>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</si>
  <si>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</si>
  <si>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</si>
  <si>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</si>
  <si>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</si>
  <si>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</si>
  <si>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</si>
  <si>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</si>
  <si>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</si>
  <si>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</si>
  <si>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</si>
  <si>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</si>
  <si>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</si>
  <si>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</si>
  <si>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</si>
  <si>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</si>
  <si>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</si>
  <si>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</si>
  <si>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</si>
  <si>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</si>
  <si>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</si>
  <si>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</si>
  <si>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</si>
  <si>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</si>
  <si>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</si>
  <si>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</si>
  <si>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</si>
  <si>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</si>
  <si>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</si>
  <si>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</si>
  <si>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</si>
  <si>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</si>
  <si>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</si>
  <si>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</si>
  <si>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</si>
  <si>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</si>
  <si>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</si>
  <si>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</si>
  <si>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</si>
  <si>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</si>
  <si>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</si>
  <si>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</si>
  <si>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</si>
  <si>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</si>
  <si>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</si>
  <si>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</si>
  <si>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</si>
  <si>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</si>
  <si>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</si>
  <si>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</si>
  <si>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</si>
  <si>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</si>
  <si>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</si>
  <si>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</si>
  <si>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</si>
  <si>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</si>
  <si>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</si>
  <si>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</si>
  <si>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</si>
  <si>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</si>
  <si>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</si>
  <si>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</si>
  <si>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</si>
  <si>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</si>
  <si>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</si>
  <si>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</si>
  <si>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</si>
  <si>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</si>
  <si>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</si>
  <si>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</si>
  <si>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</si>
  <si>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</si>
  <si>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</si>
  <si>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</si>
  <si>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</si>
  <si>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</si>
  <si>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</si>
  <si>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</si>
  <si>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</si>
  <si>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</si>
  <si>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</si>
  <si>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</si>
  <si>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</si>
  <si>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</si>
  <si>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</si>
  <si>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</si>
  <si>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</si>
  <si>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</si>
  <si>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</si>
  <si>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</si>
  <si>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</si>
  <si>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</si>
  <si>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</si>
  <si>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</si>
  <si>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</si>
  <si>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</si>
  <si>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</si>
  <si>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</si>
  <si>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</si>
  <si>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</si>
  <si>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</si>
  <si>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</si>
  <si>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</si>
  <si>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</si>
  <si>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</si>
  <si>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</si>
  <si>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</si>
  <si>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</si>
  <si>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</si>
  <si>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</si>
  <si>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</si>
  <si>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</si>
  <si>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</si>
  <si>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</si>
  <si>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</si>
  <si>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</si>
  <si>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</si>
  <si>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</si>
  <si>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</si>
  <si>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</si>
  <si>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</si>
  <si>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</si>
  <si>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</si>
  <si>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</si>
  <si>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</si>
  <si>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</si>
  <si>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</si>
  <si>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</si>
  <si>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</si>
  <si>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</si>
  <si>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</si>
  <si>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</si>
  <si>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</si>
  <si>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</si>
  <si>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</si>
  <si>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</si>
  <si>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</si>
  <si>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</si>
  <si>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</si>
  <si>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</si>
  <si>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</si>
  <si>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</si>
  <si>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</si>
  <si>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</si>
  <si>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</si>
  <si>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</si>
  <si>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</si>
  <si>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</si>
  <si>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</si>
  <si>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</si>
  <si>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</si>
  <si>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</si>
  <si>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</si>
  <si>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</si>
  <si>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</si>
  <si>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</si>
  <si>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</si>
  <si>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</si>
  <si>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</si>
  <si>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</si>
  <si>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</si>
  <si>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</si>
  <si>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</si>
  <si>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</si>
  <si>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</si>
  <si>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</si>
  <si>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</si>
  <si>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</si>
  <si>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</si>
  <si>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</si>
  <si>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</si>
  <si>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</si>
  <si>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</si>
  <si>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</si>
  <si>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</si>
  <si>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</si>
  <si>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</si>
  <si>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</si>
  <si>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</si>
  <si>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</si>
  <si>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</si>
  <si>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</si>
  <si>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</si>
  <si>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</si>
  <si>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</si>
  <si>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</si>
  <si>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</si>
  <si>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</si>
  <si>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</si>
  <si>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</si>
  <si>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</si>
  <si>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</si>
  <si>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</si>
  <si>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</si>
  <si>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</si>
  <si>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</si>
  <si>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</si>
  <si>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</si>
  <si>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</si>
  <si>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</si>
  <si>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</si>
  <si>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</si>
  <si>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</si>
  <si>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</si>
  <si>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</si>
  <si>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</si>
  <si>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</si>
  <si>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</si>
  <si>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</si>
  <si>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</si>
  <si>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</si>
  <si>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</si>
  <si>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</si>
  <si>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</si>
  <si>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</si>
  <si>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</si>
  <si>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</si>
  <si>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</si>
  <si>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</si>
  <si>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</si>
  <si>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</si>
  <si>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</si>
  <si>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</si>
  <si>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</si>
  <si>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</si>
  <si>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</si>
  <si>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</si>
  <si>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</si>
  <si>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</si>
  <si>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</si>
  <si>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</si>
  <si>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</si>
  <si>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</si>
  <si>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</si>
  <si>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</si>
  <si>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</si>
  <si>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</si>
  <si>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</si>
  <si>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</si>
  <si>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</si>
  <si>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</si>
  <si>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</si>
  <si>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</si>
  <si>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</si>
  <si>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</si>
  <si>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</si>
  <si>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</si>
  <si>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</si>
  <si>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</si>
  <si>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</si>
  <si>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</si>
  <si>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</si>
  <si>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</si>
  <si>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</si>
  <si>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</si>
  <si>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</si>
  <si>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</si>
  <si>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</si>
  <si>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</si>
  <si>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</si>
  <si>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</si>
  <si>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</si>
  <si>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</si>
  <si>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</si>
  <si>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</si>
  <si>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</si>
  <si>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</si>
  <si>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</si>
  <si>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</si>
  <si>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</si>
  <si>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</si>
  <si>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</si>
  <si>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</si>
  <si>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</si>
  <si>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</si>
  <si>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</si>
  <si>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</si>
  <si>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</si>
  <si>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</si>
  <si>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</si>
  <si>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</si>
  <si>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</si>
  <si>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</si>
  <si>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</si>
  <si>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</si>
  <si>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</si>
  <si>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</si>
  <si>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</si>
  <si>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</si>
  <si>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</si>
  <si>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</si>
  <si>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</si>
  <si>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</si>
  <si>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</si>
  <si>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</si>
  <si>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</si>
  <si>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</si>
  <si>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</si>
  <si>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</si>
  <si>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</si>
  <si>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</si>
  <si>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</si>
  <si>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</si>
  <si>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</si>
  <si>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</si>
  <si>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</si>
  <si>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</si>
  <si>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</si>
  <si>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</si>
  <si>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</si>
  <si>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</si>
  <si>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</si>
  <si>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</si>
  <si>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</si>
  <si>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</si>
  <si>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</si>
  <si>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</si>
  <si>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</si>
  <si>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</si>
  <si>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</si>
  <si>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</si>
  <si>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</si>
  <si>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</si>
  <si>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</si>
  <si>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</si>
  <si>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</si>
  <si>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</si>
  <si>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</si>
  <si>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</si>
  <si>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</si>
  <si>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</si>
  <si>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</si>
  <si>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</si>
  <si>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</si>
  <si>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</si>
  <si>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</si>
  <si>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</si>
  <si>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</si>
  <si>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</si>
  <si>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</si>
  <si>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</si>
  <si>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</si>
  <si>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</si>
  <si>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</si>
  <si>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</si>
  <si>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</si>
  <si>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</si>
  <si>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</si>
  <si>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</si>
  <si>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</si>
  <si>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</si>
  <si>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</si>
  <si>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</si>
  <si>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</si>
  <si>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</si>
  <si>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</si>
  <si>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</si>
  <si>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</si>
  <si>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</si>
  <si>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</si>
  <si>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</si>
  <si>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</si>
  <si>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</si>
  <si>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</si>
  <si>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</si>
  <si>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</si>
  <si>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</si>
  <si>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</si>
  <si>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</si>
  <si>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</si>
  <si>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</si>
  <si>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</si>
  <si>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</si>
  <si>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</si>
  <si>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</si>
  <si>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</si>
  <si>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</si>
  <si>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</si>
  <si>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</si>
  <si>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</si>
  <si>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</si>
  <si>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</si>
  <si>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</si>
  <si>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</si>
  <si>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</si>
  <si>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</si>
  <si>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</si>
  <si>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</si>
  <si>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</si>
  <si>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</si>
  <si>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</si>
  <si>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</si>
  <si>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</si>
  <si>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</si>
  <si>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</si>
  <si>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</si>
  <si>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</si>
  <si>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</si>
  <si>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</si>
  <si>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</si>
  <si>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</si>
  <si>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</si>
  <si>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</si>
  <si>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</si>
  <si>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</si>
  <si>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</si>
  <si>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</si>
  <si>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</si>
  <si>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</si>
  <si>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</si>
  <si>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</si>
  <si>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</si>
  <si>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</si>
  <si>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</si>
  <si>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</si>
  <si>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</si>
  <si>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</si>
  <si>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</si>
  <si>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</si>
  <si>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</si>
  <si>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</si>
  <si>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</si>
  <si>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</si>
  <si>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</si>
  <si>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</si>
  <si>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</si>
  <si>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</si>
  <si>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</si>
  <si>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</si>
  <si>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</si>
  <si>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</si>
  <si>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</si>
  <si>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</si>
  <si>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</si>
  <si>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</si>
  <si>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</si>
  <si>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</si>
  <si>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</si>
  <si>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</si>
  <si>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</si>
  <si>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</si>
  <si>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</si>
  <si>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</si>
  <si>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</si>
  <si>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</si>
  <si>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</si>
  <si>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</si>
  <si>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</si>
  <si>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</si>
  <si>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</si>
  <si>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</si>
  <si>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</si>
  <si>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</si>
  <si>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</si>
  <si>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</si>
  <si>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</si>
  <si>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</si>
  <si>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</si>
  <si>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</si>
  <si>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</si>
  <si>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</si>
  <si>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</si>
  <si>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</si>
  <si>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</si>
  <si>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</si>
  <si>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</si>
  <si>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</si>
  <si>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</si>
  <si>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</si>
  <si>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</si>
  <si>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</si>
  <si>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</si>
  <si>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</si>
  <si>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</si>
  <si>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</si>
  <si>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</si>
  <si>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</si>
  <si>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</si>
  <si>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</si>
  <si>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</si>
  <si>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</si>
  <si>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</si>
  <si>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</si>
  <si>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</si>
  <si>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</si>
  <si>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</si>
  <si>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</si>
  <si>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</si>
  <si>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</si>
  <si>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</si>
  <si>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</si>
  <si>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</si>
  <si>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</si>
  <si>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</si>
  <si>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</si>
  <si>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</si>
  <si>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</si>
  <si>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</si>
  <si>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</si>
  <si>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</si>
  <si>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</si>
  <si>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</si>
  <si>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</si>
  <si>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</si>
  <si>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</si>
  <si>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</si>
  <si>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</si>
  <si>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</si>
  <si>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</si>
  <si>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</si>
  <si>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</si>
  <si>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</si>
  <si>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</si>
  <si>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</si>
  <si>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</si>
  <si>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</si>
  <si>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</si>
  <si>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</si>
  <si>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</si>
  <si>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</si>
  <si>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</si>
  <si>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</si>
  <si>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</si>
  <si>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</si>
  <si>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</si>
  <si>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</si>
  <si>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</si>
  <si>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</si>
  <si>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</si>
  <si>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</si>
  <si>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</si>
  <si>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</si>
  <si>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</si>
  <si>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</si>
  <si>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</si>
  <si>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</si>
  <si>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</si>
  <si>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</si>
  <si>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</si>
  <si>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</si>
  <si>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</si>
  <si>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</si>
  <si>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</si>
  <si>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</si>
  <si>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</si>
  <si>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</si>
  <si>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</si>
  <si>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</si>
  <si>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</si>
  <si>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</si>
  <si>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</si>
  <si>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</si>
  <si>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</si>
  <si>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</si>
  <si>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</si>
  <si>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</si>
  <si>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</si>
  <si>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</si>
  <si>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</si>
  <si>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</si>
  <si>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</si>
  <si>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</si>
  <si>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</si>
  <si>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</si>
  <si>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</si>
  <si>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</si>
  <si>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</si>
  <si>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</si>
  <si>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</si>
  <si>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</si>
  <si>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</si>
  <si>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</si>
  <si>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</si>
  <si>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</si>
  <si>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</si>
  <si>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</si>
  <si>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</si>
  <si>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</si>
  <si>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</si>
  <si>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</si>
  <si>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</si>
  <si>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</si>
  <si>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</si>
  <si>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</si>
  <si>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</si>
  <si>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</si>
  <si>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</si>
  <si>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</si>
  <si>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</si>
  <si>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</si>
  <si>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</si>
  <si>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</si>
  <si>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</si>
  <si>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</si>
  <si>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</si>
  <si>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</si>
  <si>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</si>
  <si>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</si>
  <si>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</si>
  <si>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</si>
  <si>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</si>
  <si>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</si>
  <si>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</si>
  <si>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</si>
  <si>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</si>
  <si>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</si>
  <si>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</si>
  <si>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</si>
  <si>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</si>
  <si>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</si>
  <si>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</si>
  <si>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</si>
  <si>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</si>
  <si>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</si>
  <si>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</si>
  <si>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</si>
  <si>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</si>
  <si>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</si>
  <si>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</si>
  <si>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</si>
  <si>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</si>
  <si>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</si>
  <si>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</si>
  <si>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</si>
  <si>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</si>
  <si>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</si>
  <si>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</si>
  <si>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</si>
  <si>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</si>
  <si>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</si>
  <si>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</si>
  <si>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</si>
  <si>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</si>
  <si>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</si>
  <si>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</si>
  <si>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</si>
  <si>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</si>
  <si>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</si>
  <si>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</si>
  <si>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</si>
  <si>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</si>
  <si>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</si>
  <si>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</si>
  <si>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</si>
  <si>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</si>
  <si>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</si>
  <si>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</si>
  <si>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</si>
  <si>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</si>
  <si>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</si>
  <si>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</si>
  <si>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</si>
  <si>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</si>
  <si>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</si>
  <si>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</si>
  <si>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</si>
  <si>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</si>
  <si>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</si>
  <si>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</si>
  <si>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</si>
  <si>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</si>
  <si>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</si>
  <si>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</si>
  <si>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</si>
  <si>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</si>
  <si>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</si>
  <si>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</si>
  <si>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</si>
  <si>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</si>
  <si>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</si>
  <si>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</si>
  <si>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</si>
  <si>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</si>
  <si>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</si>
  <si>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</si>
  <si>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</si>
  <si>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</si>
  <si>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</si>
  <si>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</si>
  <si>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</si>
  <si>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</si>
  <si>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</si>
  <si>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</si>
  <si>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</si>
  <si>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</si>
  <si>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</si>
  <si>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</si>
  <si>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</si>
  <si>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</si>
  <si>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</si>
  <si>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</si>
  <si>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</si>
  <si>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</si>
  <si>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</si>
  <si>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</si>
  <si>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</si>
  <si>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</si>
  <si>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</si>
  <si>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</si>
  <si>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</si>
  <si>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</si>
  <si>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</si>
  <si>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</si>
  <si>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</si>
  <si>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</si>
  <si>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</si>
  <si>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</si>
  <si>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</si>
  <si>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</si>
  <si>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</si>
  <si>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</si>
  <si>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</si>
  <si>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</si>
  <si>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</si>
  <si>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</si>
  <si>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</si>
  <si>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</si>
  <si>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</si>
  <si>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</si>
  <si>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</si>
  <si>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</si>
  <si>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</si>
  <si>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</si>
  <si>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</si>
  <si>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</si>
  <si>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</si>
  <si>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</si>
  <si>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</si>
  <si>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</si>
  <si>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</si>
  <si>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</si>
  <si>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</si>
  <si>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</si>
  <si>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</si>
  <si>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</si>
  <si>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</si>
  <si>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</si>
  <si>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</si>
  <si>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</si>
  <si>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</si>
  <si>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</si>
  <si>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</si>
  <si>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</si>
  <si>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</si>
  <si>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</si>
  <si>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</si>
  <si>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</si>
  <si>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</si>
  <si>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</si>
  <si>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</si>
  <si>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</si>
  <si>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</si>
  <si>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</si>
  <si>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</si>
  <si>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</si>
  <si>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</si>
  <si>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</si>
  <si>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</si>
  <si>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</si>
  <si>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</si>
  <si>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</si>
  <si>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</si>
  <si>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</si>
  <si>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</si>
  <si>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</si>
  <si>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</si>
  <si>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</si>
  <si>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</si>
  <si>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</si>
  <si>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</si>
  <si>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</si>
  <si>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</si>
  <si>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</si>
  <si>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</si>
  <si>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</si>
  <si>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</si>
  <si>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</si>
  <si>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</si>
  <si>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</si>
  <si>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</si>
  <si>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</si>
  <si>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</si>
  <si>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</si>
  <si>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</si>
  <si>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</si>
  <si>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</si>
  <si>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</si>
  <si>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</si>
  <si>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</si>
  <si>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</si>
  <si>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</si>
  <si>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</si>
  <si>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</si>
  <si>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</si>
  <si>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</si>
  <si>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</si>
  <si>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</si>
  <si>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</si>
  <si>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</si>
  <si>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</si>
  <si>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</si>
  <si>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</si>
  <si>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</si>
  <si>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</si>
  <si>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</si>
  <si>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</si>
  <si>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</si>
  <si>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</si>
  <si>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</si>
  <si>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</si>
  <si>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</si>
  <si>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</si>
  <si>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</si>
  <si>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</si>
  <si>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</si>
  <si>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</si>
  <si>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</si>
  <si>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</si>
  <si>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</si>
  <si>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</si>
  <si>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</si>
  <si>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</si>
  <si>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</si>
  <si>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</si>
  <si>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</si>
  <si>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</si>
  <si>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</si>
  <si>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</si>
  <si>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</si>
  <si>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</si>
  <si>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</si>
  <si>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</si>
  <si>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</si>
  <si>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</si>
  <si>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</si>
  <si>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</si>
  <si>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</si>
  <si>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</si>
  <si>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</si>
  <si>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</si>
  <si>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</si>
  <si>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</si>
  <si>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</si>
  <si>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</si>
  <si>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</si>
  <si>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</si>
  <si>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</si>
  <si>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</si>
  <si>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</si>
  <si>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</si>
  <si>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</si>
  <si>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</si>
  <si>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</si>
  <si>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</si>
  <si>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</si>
  <si>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</si>
  <si>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</si>
  <si>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</si>
  <si>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</si>
  <si>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</si>
  <si>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</si>
  <si>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</si>
  <si>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</si>
  <si>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</si>
  <si>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</si>
  <si>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</si>
  <si>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</si>
  <si>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</si>
  <si>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</si>
  <si>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</si>
  <si>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</si>
  <si>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</si>
  <si>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</si>
  <si>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</si>
  <si>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</si>
  <si>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</si>
  <si>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</si>
  <si>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</si>
  <si>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</si>
  <si>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</si>
  <si>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</si>
  <si>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</si>
  <si>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</si>
  <si>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</si>
  <si>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</si>
  <si>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</si>
  <si>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</si>
  <si>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</si>
  <si>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</si>
  <si>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</si>
  <si>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</si>
  <si>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</si>
  <si>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</si>
  <si>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</si>
  <si>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</si>
  <si>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</si>
  <si>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</si>
  <si>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</si>
  <si>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</si>
  <si>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</si>
  <si>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</si>
  <si>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</si>
  <si>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</si>
  <si>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</si>
  <si>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</si>
  <si>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</si>
  <si>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</si>
  <si>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</si>
  <si>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</si>
  <si>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</si>
  <si>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</si>
  <si>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</si>
  <si>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</si>
  <si>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</si>
  <si>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</si>
  <si>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</si>
  <si>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</si>
  <si>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</si>
  <si>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</si>
  <si>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</si>
  <si>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</si>
  <si>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</si>
  <si>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</si>
  <si>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</si>
  <si>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</si>
  <si>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</si>
  <si>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</si>
  <si>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</si>
  <si>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</si>
  <si>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</si>
  <si>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</si>
  <si>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</si>
  <si>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</si>
  <si>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</si>
  <si>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</si>
  <si>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</si>
  <si>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</si>
  <si>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</si>
  <si>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</si>
  <si>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</si>
  <si>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</si>
  <si>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</si>
  <si>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</si>
  <si>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</si>
  <si>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</si>
  <si>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</si>
  <si>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</si>
  <si>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</si>
  <si>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</si>
  <si>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</si>
  <si>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</si>
  <si>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</si>
  <si>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</si>
  <si>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</si>
  <si>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</si>
  <si>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</si>
  <si>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</si>
  <si>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</si>
  <si>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</si>
  <si>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</si>
  <si>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</si>
  <si>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</si>
  <si>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</si>
  <si>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</si>
  <si>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</si>
  <si>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</si>
  <si>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</si>
  <si>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</si>
  <si>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</si>
  <si>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</si>
  <si>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</si>
  <si>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</si>
  <si>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</si>
  <si>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</si>
  <si>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</si>
  <si>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</si>
  <si>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</si>
  <si>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</si>
  <si>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</si>
  <si>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</si>
  <si>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</si>
  <si>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</si>
  <si>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</si>
  <si>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</si>
  <si>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</si>
  <si>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</si>
  <si>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</si>
  <si>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</si>
  <si>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</si>
  <si>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</si>
  <si>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</si>
  <si>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</si>
  <si>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</si>
  <si>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</si>
  <si>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</si>
  <si>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</si>
  <si>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</si>
  <si>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</si>
  <si>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</si>
  <si>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</si>
  <si>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</si>
  <si>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</si>
  <si>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</si>
  <si>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</si>
  <si>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</si>
  <si>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</si>
  <si>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</si>
  <si>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</si>
  <si>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</si>
  <si>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</si>
  <si>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</si>
  <si>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</si>
  <si>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</si>
  <si>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</si>
  <si>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</si>
  <si>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</si>
  <si>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</si>
  <si>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</si>
  <si>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</si>
  <si>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</si>
  <si>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</si>
  <si>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</si>
  <si>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</si>
  <si>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</si>
  <si>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</si>
  <si>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</si>
  <si>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</si>
  <si>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</si>
  <si>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</si>
  <si>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</si>
  <si>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</si>
  <si>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</si>
  <si>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</si>
  <si>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</si>
  <si>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</si>
  <si>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</si>
  <si>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</si>
  <si>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</si>
  <si>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</si>
  <si>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</si>
  <si>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</si>
  <si>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</si>
  <si>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</si>
  <si>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</si>
  <si>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</si>
  <si>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</si>
  <si>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</si>
  <si>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</si>
  <si>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</si>
  <si>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</si>
  <si>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</si>
  <si>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</si>
  <si>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</si>
  <si>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</si>
  <si>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</si>
  <si>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</si>
  <si>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</si>
  <si>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</si>
  <si>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</si>
  <si>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</si>
  <si>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</si>
  <si>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</si>
  <si>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</si>
  <si>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</si>
  <si>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</si>
  <si>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</si>
  <si>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</si>
  <si>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</si>
  <si>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</si>
  <si>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</si>
  <si>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</si>
  <si>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</si>
  <si>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</si>
  <si>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</si>
  <si>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</si>
  <si>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</si>
  <si>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</si>
  <si>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</si>
  <si>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</si>
  <si>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</si>
  <si>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</si>
  <si>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</si>
  <si>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</si>
  <si>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</si>
  <si>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</si>
  <si>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</si>
  <si>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</si>
  <si>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</si>
  <si>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</si>
  <si>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</si>
  <si>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</si>
  <si>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</si>
  <si>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</si>
  <si>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</si>
  <si>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</si>
  <si>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</si>
  <si>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</si>
  <si>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</si>
  <si>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</si>
  <si>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</si>
  <si>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</si>
  <si>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</si>
  <si>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</si>
  <si>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</si>
  <si>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</si>
  <si>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</si>
  <si>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</si>
  <si>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</si>
  <si>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</si>
  <si>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</si>
  <si>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</si>
  <si>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</si>
  <si>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</si>
  <si>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</si>
  <si>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</si>
  <si>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</si>
  <si>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</si>
  <si>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</si>
  <si>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</si>
  <si>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</si>
  <si>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</si>
  <si>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</si>
  <si>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</si>
  <si>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</si>
  <si>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</si>
  <si>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</si>
  <si>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</si>
  <si>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</si>
  <si>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</si>
  <si>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</si>
  <si>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</si>
  <si>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</si>
  <si>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</si>
  <si>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</si>
  <si>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</si>
  <si>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</si>
  <si>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</si>
  <si>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</si>
  <si>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</si>
  <si>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</si>
  <si>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</si>
  <si>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</si>
  <si>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</si>
  <si>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</si>
  <si>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</si>
  <si>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</si>
  <si>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</si>
  <si>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</si>
  <si>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</si>
  <si>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</si>
  <si>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</si>
  <si>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</si>
  <si>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</si>
  <si>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</si>
  <si>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</si>
  <si>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</si>
  <si>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</si>
  <si>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</si>
  <si>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</si>
  <si>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</si>
  <si>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</si>
  <si>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</si>
  <si>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</si>
  <si>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</si>
  <si>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</si>
  <si>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</si>
  <si>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</si>
  <si>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</si>
  <si>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</si>
  <si>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</si>
  <si>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</si>
  <si>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</si>
  <si>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</si>
  <si>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</si>
  <si>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</si>
  <si>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</si>
  <si>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</si>
  <si>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</si>
  <si>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</si>
  <si>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</si>
  <si>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</si>
  <si>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</si>
  <si>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</si>
  <si>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</si>
  <si>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</si>
  <si>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</si>
  <si>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</si>
  <si>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</si>
  <si>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</si>
  <si>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</si>
  <si>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</si>
  <si>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</si>
  <si>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</si>
  <si>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</si>
  <si>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</si>
  <si>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</si>
  <si>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</si>
  <si>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</si>
  <si>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</si>
  <si>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</si>
  <si>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</si>
  <si>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</si>
  <si>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</si>
  <si>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</si>
  <si>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</si>
  <si>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</si>
  <si>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</si>
  <si>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</si>
  <si>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</si>
  <si>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</si>
  <si>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</si>
  <si>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</si>
  <si>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</si>
  <si>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</si>
  <si>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</si>
  <si>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</si>
  <si>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</si>
  <si>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</si>
  <si>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</si>
  <si>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</si>
  <si>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</si>
  <si>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</si>
  <si>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</si>
  <si>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</si>
  <si>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</si>
  <si>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</si>
  <si>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</si>
  <si>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</si>
  <si>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</si>
  <si>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</si>
  <si>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</si>
  <si>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</si>
  <si>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</si>
  <si>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</si>
  <si>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</si>
  <si>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</si>
  <si>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</si>
  <si>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</si>
  <si>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</si>
  <si>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</si>
  <si>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</si>
  <si>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</si>
  <si>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</si>
  <si>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</si>
  <si>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</si>
  <si>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</si>
  <si>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</si>
  <si>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</si>
  <si>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</si>
  <si>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</si>
  <si>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</si>
  <si>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</si>
  <si>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</si>
  <si>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</si>
  <si>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</si>
  <si>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</si>
  <si>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</si>
  <si>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</si>
  <si>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</si>
  <si>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</si>
  <si>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</si>
  <si>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</si>
  <si>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</si>
  <si>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</si>
  <si>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</si>
  <si>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</si>
  <si>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</si>
  <si>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</si>
  <si>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</si>
  <si>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</si>
  <si>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</si>
  <si>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</si>
  <si>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</si>
  <si>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</si>
  <si>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</si>
  <si>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</si>
  <si>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</si>
  <si>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</si>
  <si>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</si>
  <si>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</si>
  <si>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</si>
  <si>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</si>
  <si>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</si>
  <si>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</si>
  <si>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</si>
  <si>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</si>
  <si>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</si>
  <si>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</si>
  <si>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</si>
  <si>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</si>
  <si>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</si>
  <si>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</si>
  <si>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</si>
  <si>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</si>
  <si>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</si>
  <si>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</si>
  <si>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</si>
  <si>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</si>
  <si>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</si>
  <si>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</si>
  <si>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</si>
  <si>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</si>
  <si>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</si>
  <si>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</si>
  <si>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</si>
  <si>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</si>
  <si>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</si>
  <si>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</si>
  <si>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</si>
  <si>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</si>
  <si>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</si>
  <si>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</si>
  <si>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</si>
  <si>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</si>
  <si>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</si>
  <si>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</si>
  <si>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</si>
  <si>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</si>
  <si>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</si>
  <si>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</si>
  <si>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</si>
  <si>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</si>
  <si>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</si>
  <si>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</si>
  <si>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</si>
  <si>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</si>
  <si>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</si>
  <si>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</si>
  <si>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</si>
  <si>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</si>
  <si>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</si>
  <si>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</si>
  <si>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</si>
  <si>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</si>
  <si>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</si>
  <si>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</si>
  <si>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</si>
  <si>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</si>
  <si>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</si>
  <si>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</si>
  <si>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</si>
  <si>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</si>
  <si>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</si>
  <si>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</si>
  <si>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</si>
  <si>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</si>
  <si>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</si>
  <si>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</si>
  <si>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</si>
  <si>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</si>
  <si>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</si>
  <si>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</si>
  <si>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</si>
  <si>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</si>
  <si>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</si>
  <si>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</si>
  <si>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</si>
  <si>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</si>
  <si>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</si>
  <si>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</si>
  <si>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</si>
  <si>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</si>
  <si>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</si>
  <si>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</si>
  <si>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</si>
  <si>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</si>
  <si>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</si>
  <si>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</si>
  <si>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</si>
  <si>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</si>
  <si>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</si>
  <si>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</si>
  <si>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</si>
  <si>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</si>
  <si>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</si>
  <si>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</si>
  <si>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</si>
  <si>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</si>
  <si>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</si>
  <si>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</si>
  <si>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</si>
  <si>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</si>
  <si>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</si>
  <si>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</si>
  <si>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</si>
  <si>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</si>
  <si>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</si>
  <si>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</si>
  <si>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</si>
  <si>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</si>
  <si>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</si>
  <si>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</si>
  <si>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</si>
  <si>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</si>
  <si>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</si>
  <si>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</si>
  <si>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</si>
  <si>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</si>
  <si>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</si>
  <si>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</si>
  <si>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</si>
  <si>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</si>
  <si>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</si>
  <si>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</si>
  <si>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</si>
  <si>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</si>
  <si>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</si>
  <si>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</si>
  <si>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</si>
  <si>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</si>
  <si>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</si>
  <si>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</si>
  <si>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</si>
  <si>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</si>
  <si>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</si>
  <si>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</si>
  <si>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</si>
  <si>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</si>
  <si>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</si>
  <si>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</si>
  <si>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</si>
  <si>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</si>
  <si>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</si>
  <si>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</si>
  <si>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</si>
  <si>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</si>
  <si>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</si>
  <si>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</si>
  <si>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</si>
  <si>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</si>
  <si>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</si>
  <si>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</si>
  <si>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</si>
  <si>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</si>
  <si>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</si>
  <si>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</si>
  <si>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</si>
  <si>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</si>
  <si>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</si>
  <si>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</si>
  <si>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</si>
  <si>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</si>
  <si>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</si>
  <si>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</si>
  <si>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</si>
  <si>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</si>
  <si>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</si>
  <si>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</si>
  <si>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</si>
  <si>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</si>
  <si>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</si>
  <si>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</si>
  <si>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</si>
  <si>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</si>
  <si>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</si>
  <si>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</si>
  <si>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</si>
  <si>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</si>
  <si>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</si>
  <si>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</si>
  <si>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</si>
  <si>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</si>
  <si>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</si>
  <si>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</si>
  <si>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</si>
  <si>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</si>
  <si>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</si>
  <si>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</si>
  <si>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</si>
  <si>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</si>
  <si>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</si>
  <si>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</si>
  <si>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</si>
  <si>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</si>
  <si>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</si>
  <si>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</si>
  <si>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</si>
  <si>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</si>
  <si>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</si>
  <si>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</si>
  <si>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</si>
  <si>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</si>
  <si>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</si>
  <si>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</si>
  <si>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</si>
  <si>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</si>
  <si>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</si>
  <si>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</si>
  <si>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</si>
  <si>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</si>
  <si>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</si>
  <si>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</si>
  <si>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</si>
  <si>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</si>
  <si>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</si>
  <si>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</si>
  <si>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</si>
  <si>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</si>
  <si>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</si>
  <si>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</si>
  <si>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</si>
  <si>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</si>
  <si>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</si>
  <si>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</si>
  <si>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</si>
  <si>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</si>
  <si>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</si>
  <si>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</si>
  <si>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</si>
  <si>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</si>
  <si>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</si>
  <si>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</si>
  <si>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</si>
  <si>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</si>
  <si>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</si>
  <si>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</si>
  <si>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</si>
  <si>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</si>
  <si>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</si>
  <si>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</si>
  <si>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</si>
  <si>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</si>
  <si>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</si>
  <si>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</si>
  <si>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</si>
  <si>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</si>
  <si>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</si>
  <si>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</si>
  <si>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</si>
  <si>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</si>
  <si>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</si>
  <si>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</si>
  <si>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</si>
  <si>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</si>
  <si>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</si>
  <si>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</si>
  <si>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</si>
  <si>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</si>
  <si>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</si>
  <si>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</si>
  <si>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</si>
  <si>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</si>
  <si>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</si>
  <si>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</si>
  <si>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</si>
  <si>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</si>
  <si>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</si>
  <si>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</si>
  <si>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</si>
  <si>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</si>
  <si>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</si>
  <si>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</si>
  <si>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</si>
  <si>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</si>
  <si>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</si>
  <si>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</si>
  <si>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</si>
  <si>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</si>
  <si>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</si>
  <si>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</si>
  <si>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</si>
  <si>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</si>
  <si>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</si>
  <si>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</si>
  <si>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</si>
  <si>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</si>
  <si>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</si>
  <si>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</si>
  <si>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</si>
  <si>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</si>
  <si>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</si>
  <si>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</si>
  <si>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</si>
  <si>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</si>
  <si>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</si>
  <si>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</si>
  <si>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</si>
  <si>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</si>
  <si>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</si>
  <si>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</si>
  <si>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</si>
  <si>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</si>
  <si>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</si>
  <si>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</si>
  <si>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</si>
  <si>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</si>
  <si>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</si>
  <si>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</si>
  <si>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</si>
  <si>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</si>
  <si>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</si>
  <si>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</si>
  <si>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</si>
  <si>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</si>
  <si>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</si>
  <si>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</si>
  <si>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</si>
  <si>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</si>
  <si>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</si>
  <si>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</si>
  <si>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</si>
  <si>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</si>
  <si>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</si>
  <si>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</si>
  <si>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</si>
  <si>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</si>
  <si>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</si>
  <si>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</si>
  <si>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</si>
  <si>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</si>
  <si>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</si>
  <si>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</si>
  <si>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</si>
  <si>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</si>
  <si>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</si>
  <si>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</si>
  <si>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</si>
  <si>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</si>
  <si>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</si>
  <si>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</si>
  <si>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</si>
  <si>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</si>
  <si>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</si>
  <si>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</si>
  <si>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</si>
  <si>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</si>
  <si>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</si>
  <si>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</si>
  <si>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</si>
  <si>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</si>
  <si>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</si>
  <si>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</si>
  <si>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</si>
  <si>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</si>
  <si>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</si>
  <si>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</si>
  <si>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</si>
  <si>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</si>
  <si>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</si>
  <si>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</si>
  <si>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</si>
  <si>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</si>
  <si>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</si>
  <si>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</si>
  <si>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</si>
  <si>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</si>
  <si>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</si>
  <si>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</si>
  <si>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</si>
  <si>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</si>
  <si>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</si>
  <si>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</si>
  <si>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</si>
  <si>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</si>
  <si>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</si>
  <si>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</si>
  <si>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</si>
  <si>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</si>
  <si>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</si>
  <si>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</si>
  <si>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</si>
  <si>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</si>
  <si>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</si>
  <si>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</si>
  <si>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</si>
  <si>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</si>
  <si>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</si>
  <si>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</si>
  <si>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</si>
  <si>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</si>
  <si>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</si>
  <si>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</si>
  <si>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</si>
  <si>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</si>
  <si>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</si>
  <si>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</si>
  <si>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</si>
  <si>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</si>
  <si>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</si>
  <si>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</si>
  <si>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</si>
  <si>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</si>
  <si>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</si>
  <si>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</si>
  <si>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</si>
  <si>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</si>
  <si>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</si>
  <si>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</si>
  <si>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</si>
  <si>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</si>
  <si>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</si>
  <si>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</si>
  <si>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</si>
  <si>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</si>
  <si>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</si>
  <si>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</si>
  <si>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</si>
  <si>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</si>
  <si>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</si>
  <si>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</si>
  <si>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</si>
  <si>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</si>
  <si>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</si>
  <si>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</si>
  <si>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</si>
  <si>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</si>
  <si>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</si>
  <si>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</si>
  <si>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</si>
  <si>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</si>
  <si>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</si>
  <si>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</si>
  <si>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</si>
  <si>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</si>
  <si>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</si>
  <si>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</si>
  <si>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</si>
  <si>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</si>
  <si>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</si>
  <si>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</si>
  <si>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</si>
  <si>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</si>
  <si>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</si>
  <si>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</si>
  <si>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</si>
  <si>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</si>
  <si>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</si>
  <si>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</si>
  <si>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</si>
  <si>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</si>
  <si>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</si>
  <si>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</si>
  <si>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</si>
  <si>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</si>
  <si>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</si>
  <si>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</si>
  <si>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</si>
  <si>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</si>
  <si>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</si>
  <si>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</si>
  <si>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</si>
  <si>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</si>
  <si>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</si>
  <si>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</si>
  <si>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</si>
  <si>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</si>
  <si>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</si>
  <si>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</si>
  <si>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</si>
  <si>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</si>
  <si>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</si>
  <si>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</si>
  <si>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</si>
  <si>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</si>
  <si>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</si>
  <si>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</si>
  <si>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</si>
  <si>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</si>
  <si>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</si>
  <si>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</si>
  <si>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</si>
  <si>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</si>
  <si>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</si>
  <si>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</si>
  <si>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</si>
  <si>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</si>
  <si>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</si>
  <si>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</si>
  <si>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</si>
  <si>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</si>
  <si>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</si>
  <si>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</si>
  <si>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</si>
  <si>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</si>
  <si>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</si>
  <si>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</si>
  <si>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</si>
  <si>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</si>
  <si>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</si>
  <si>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</si>
  <si>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</si>
  <si>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</si>
  <si>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</si>
  <si>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</si>
  <si>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</si>
  <si>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</si>
  <si>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</si>
  <si>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</si>
  <si>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</si>
  <si>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</si>
  <si>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</si>
  <si>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</si>
  <si>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</si>
  <si>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</si>
  <si>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</si>
  <si>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</si>
  <si>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</si>
  <si>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</si>
  <si>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</si>
  <si>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</si>
  <si>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</si>
  <si>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</si>
  <si>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</si>
  <si>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</si>
  <si>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</si>
  <si>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</si>
  <si>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</si>
  <si>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</si>
  <si>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</si>
  <si>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</si>
  <si>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</si>
  <si>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</si>
  <si>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</si>
  <si>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</si>
  <si>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</si>
  <si>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</si>
  <si>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</si>
  <si>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</si>
  <si>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</si>
  <si>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</si>
  <si>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</si>
  <si>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</si>
  <si>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</si>
  <si>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</si>
  <si>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</si>
  <si>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</si>
  <si>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</si>
  <si>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</si>
  <si>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</si>
  <si>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</si>
  <si>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</si>
  <si>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</si>
  <si>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</si>
  <si>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</si>
  <si>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</si>
  <si>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</si>
  <si>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</si>
  <si>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</si>
  <si>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</si>
  <si>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</si>
  <si>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</si>
  <si>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</si>
  <si>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</si>
  <si>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</si>
  <si>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</si>
  <si>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</si>
  <si>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</si>
  <si>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</si>
  <si>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</si>
  <si>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</si>
  <si>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</si>
  <si>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</si>
  <si>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</si>
  <si>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</si>
  <si>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</si>
  <si>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</si>
  <si>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</si>
  <si>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</si>
  <si>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</si>
  <si>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</si>
  <si>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</si>
  <si>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</si>
  <si>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</si>
  <si>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</si>
  <si>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</si>
  <si>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</si>
  <si>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</si>
  <si>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</si>
  <si>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</si>
  <si>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</si>
  <si>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</si>
  <si>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</si>
  <si>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</si>
  <si>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</si>
  <si>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</si>
  <si>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</si>
  <si>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</si>
  <si>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</si>
  <si>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</si>
  <si>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</si>
  <si>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</si>
  <si>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</si>
  <si>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</si>
  <si>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</si>
  <si>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</si>
  <si>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</si>
  <si>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</si>
  <si>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</si>
  <si>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</si>
  <si>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</si>
  <si>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</si>
  <si>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</si>
  <si>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</si>
  <si>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</si>
  <si>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</si>
  <si>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</si>
  <si>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</si>
  <si>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</si>
  <si>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</si>
  <si>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</si>
  <si>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</si>
  <si>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</si>
  <si>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</si>
  <si>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</si>
  <si>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</si>
  <si>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</si>
  <si>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</si>
  <si>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</si>
  <si>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</si>
  <si>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</si>
  <si>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</si>
  <si>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</si>
  <si>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</si>
  <si>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</si>
  <si>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</si>
  <si>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</si>
  <si>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</si>
  <si>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</si>
  <si>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</si>
  <si>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</si>
  <si>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</si>
  <si>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</si>
  <si>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</si>
  <si>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</si>
  <si>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</si>
  <si>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</si>
  <si>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</si>
  <si>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</si>
  <si>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</si>
  <si>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</si>
  <si>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</si>
  <si>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</si>
  <si>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</si>
  <si>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</si>
  <si>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</si>
  <si>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</si>
  <si>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</si>
  <si>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</si>
  <si>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</si>
  <si>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</si>
  <si>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</si>
  <si>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</si>
  <si>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</si>
  <si>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</si>
  <si>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</si>
  <si>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</si>
  <si>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</si>
  <si>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</si>
  <si>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</si>
  <si>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</si>
  <si>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</si>
  <si>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</si>
  <si>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</si>
  <si>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</si>
  <si>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</si>
  <si>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</si>
  <si>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</si>
  <si>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</si>
  <si>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</si>
  <si>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</si>
  <si>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</si>
  <si>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</si>
  <si>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</si>
  <si>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</si>
  <si>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</si>
  <si>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</si>
  <si>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</si>
  <si>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</si>
  <si>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</si>
  <si>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</si>
  <si>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</si>
  <si>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</si>
  <si>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</si>
  <si>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</si>
  <si>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</si>
  <si>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</si>
  <si>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</si>
  <si>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</si>
  <si>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</si>
  <si>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</si>
  <si>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</si>
  <si>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</si>
  <si>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</si>
  <si>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</si>
  <si>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</si>
  <si>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</si>
  <si>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</si>
  <si>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</si>
  <si>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</si>
  <si>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</si>
  <si>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</si>
  <si>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</si>
  <si>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</si>
  <si>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</si>
  <si>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</si>
  <si>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</si>
  <si>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</si>
  <si>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</si>
  <si>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</si>
  <si>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</si>
  <si>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</si>
  <si>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</si>
  <si>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</si>
  <si>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</si>
  <si>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</si>
  <si>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</si>
  <si>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</si>
  <si>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</si>
  <si>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</si>
  <si>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</si>
  <si>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</si>
  <si>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</si>
  <si>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</si>
  <si>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</si>
  <si>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</si>
  <si>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</si>
  <si>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</si>
  <si>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</si>
  <si>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</si>
  <si>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</si>
  <si>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</si>
  <si>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</si>
  <si>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</si>
  <si>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</si>
  <si>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</si>
  <si>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</si>
  <si>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</si>
  <si>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</si>
  <si>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</si>
  <si>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</si>
  <si>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</si>
  <si>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</si>
  <si>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</si>
  <si>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</si>
  <si>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</si>
  <si>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</si>
  <si>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</si>
  <si>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</si>
  <si>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</si>
  <si>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</si>
  <si>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</si>
  <si>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</si>
  <si>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</si>
  <si>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</si>
  <si>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</si>
  <si>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</si>
  <si>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</si>
  <si>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</si>
  <si>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</si>
  <si>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</si>
  <si>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</si>
  <si>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</si>
  <si>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</si>
  <si>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</si>
  <si>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</si>
  <si>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</si>
  <si>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</si>
  <si>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</si>
  <si>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</si>
  <si>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</si>
  <si>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</si>
  <si>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</si>
  <si>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</si>
  <si>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</si>
  <si>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</si>
  <si>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</si>
  <si>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</si>
  <si>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</si>
  <si>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</si>
  <si>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</si>
  <si>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</si>
  <si>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</si>
  <si>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</si>
  <si>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</si>
  <si>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</si>
  <si>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</si>
  <si>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</si>
  <si>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</si>
  <si>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</si>
  <si>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</si>
  <si>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</si>
  <si>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</si>
  <si>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</si>
  <si>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</si>
  <si>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</si>
  <si>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</si>
  <si>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</si>
  <si>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</si>
  <si>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</si>
  <si>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</si>
  <si>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</si>
  <si>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</si>
  <si>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</si>
  <si>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</si>
  <si>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</si>
  <si>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</si>
  <si>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</si>
  <si>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</si>
  <si>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</si>
  <si>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</si>
  <si>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</si>
  <si>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</si>
  <si>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</si>
  <si>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</si>
  <si>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</si>
  <si>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</si>
  <si>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</si>
  <si>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</si>
  <si>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</si>
  <si>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</si>
  <si>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</si>
  <si>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</si>
  <si>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</si>
  <si>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</si>
  <si>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</si>
  <si>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</si>
  <si>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</si>
  <si>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</si>
  <si>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</si>
  <si>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</si>
  <si>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</si>
  <si>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</si>
  <si>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</si>
  <si>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</si>
  <si>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</si>
  <si>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</si>
  <si>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</si>
  <si>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</si>
  <si>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</si>
  <si>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</si>
  <si>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</si>
  <si>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</si>
  <si>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</si>
  <si>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</si>
  <si>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</si>
  <si>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</si>
  <si>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</si>
  <si>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</si>
  <si>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</si>
  <si>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</si>
  <si>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</si>
  <si>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</si>
  <si>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</si>
  <si>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</si>
  <si>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</si>
  <si>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</si>
  <si>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</si>
  <si>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</si>
  <si>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</si>
  <si>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</si>
  <si>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</si>
  <si>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</si>
  <si>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</si>
  <si>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</si>
  <si>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</si>
  <si>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</si>
  <si>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</si>
  <si>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</si>
  <si>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</si>
  <si>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</si>
  <si>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</si>
  <si>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</si>
  <si>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</si>
  <si>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</si>
  <si>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</si>
  <si>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</si>
  <si>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</si>
  <si>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</si>
  <si>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</si>
  <si>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</si>
  <si>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</si>
  <si>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</si>
  <si>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</si>
  <si>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</si>
  <si>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</si>
  <si>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</si>
  <si>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</si>
  <si>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</si>
  <si>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</si>
  <si>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</si>
  <si>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</si>
  <si>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</si>
  <si>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</si>
  <si>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</si>
  <si>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</si>
  <si>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</si>
  <si>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</si>
  <si>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</si>
  <si>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</si>
  <si>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</si>
  <si>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</si>
  <si>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</si>
  <si>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</si>
  <si>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</si>
  <si>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</si>
  <si>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</si>
  <si>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</si>
  <si>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</si>
  <si>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</si>
  <si>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</si>
  <si>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</si>
  <si>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</si>
  <si>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</si>
  <si>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</si>
  <si>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</si>
  <si>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</si>
  <si>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</si>
  <si>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</si>
  <si>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</si>
  <si>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</si>
  <si>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</si>
  <si>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</si>
  <si>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</si>
  <si>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</si>
  <si>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</si>
  <si>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</si>
  <si>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</si>
  <si>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</si>
  <si>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</si>
  <si>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</si>
  <si>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</si>
  <si>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</si>
  <si>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</si>
  <si>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</si>
  <si>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</si>
  <si>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</si>
  <si>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</si>
  <si>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</si>
  <si>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</si>
  <si>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</si>
  <si>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</si>
  <si>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</si>
  <si>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</si>
  <si>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</si>
  <si>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</si>
  <si>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</si>
  <si>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</si>
  <si>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</si>
  <si>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</si>
  <si>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</si>
  <si>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</si>
  <si>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</si>
  <si>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</si>
  <si>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</si>
  <si>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</si>
  <si>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</si>
  <si>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</si>
  <si>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</si>
  <si>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</si>
  <si>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</si>
  <si>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</si>
  <si>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</si>
  <si>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</si>
  <si>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</si>
  <si>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</si>
  <si>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</si>
  <si>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</si>
  <si>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</si>
  <si>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</si>
  <si>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</si>
  <si>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</si>
  <si>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</si>
  <si>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</si>
  <si>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</si>
  <si>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</si>
  <si>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</si>
  <si>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</si>
  <si>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</si>
  <si>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</si>
  <si>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</si>
  <si>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</si>
  <si>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</si>
  <si>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</si>
  <si>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</si>
  <si>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</si>
  <si>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</si>
  <si>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</si>
  <si>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</si>
  <si>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</si>
  <si>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</si>
  <si>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</si>
  <si>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</si>
  <si>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</si>
  <si>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</si>
  <si>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</si>
  <si>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</si>
  <si>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</si>
  <si>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</si>
  <si>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</si>
  <si>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</si>
  <si>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</si>
  <si>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</si>
  <si>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</si>
  <si>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</si>
  <si>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</si>
  <si>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</si>
  <si>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</si>
  <si>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</si>
  <si>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</si>
  <si>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</si>
  <si>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</si>
  <si>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</si>
  <si>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</si>
  <si>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</si>
  <si>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</si>
  <si>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</si>
  <si>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</si>
  <si>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</si>
  <si>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</si>
  <si>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</si>
  <si>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</si>
  <si>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</si>
  <si>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</si>
  <si>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</si>
  <si>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</si>
  <si>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</si>
  <si>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</si>
  <si>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</si>
  <si>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</si>
  <si>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</si>
  <si>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</si>
  <si>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</si>
  <si>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</si>
  <si>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</si>
  <si>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</si>
  <si>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</si>
  <si>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</si>
  <si>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</si>
  <si>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</si>
  <si>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</si>
  <si>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</si>
  <si>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</si>
  <si>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</si>
  <si>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</si>
  <si>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</si>
  <si>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</si>
  <si>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</si>
  <si>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</si>
  <si>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</si>
  <si>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</si>
  <si>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</si>
  <si>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</si>
  <si>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</si>
  <si>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</si>
  <si>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</si>
  <si>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</si>
  <si>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</si>
  <si>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</si>
  <si>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</si>
  <si>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</si>
  <si>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</si>
  <si>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</si>
  <si>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</si>
  <si>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</si>
  <si>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</si>
  <si>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</si>
  <si>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</si>
  <si>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</si>
  <si>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</si>
  <si>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</si>
  <si>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</si>
  <si>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</si>
  <si>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</si>
  <si>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</si>
  <si>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</si>
  <si>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</si>
  <si>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</si>
  <si>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</si>
  <si>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</si>
  <si>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</si>
  <si>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</si>
  <si>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</si>
  <si>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</si>
  <si>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</si>
  <si>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</si>
  <si>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</si>
  <si>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</si>
  <si>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</si>
  <si>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</si>
  <si>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</si>
  <si>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</si>
  <si>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</si>
  <si>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</si>
  <si>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</si>
  <si>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</si>
  <si>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</si>
  <si>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</si>
  <si>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</si>
  <si>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</si>
  <si>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</si>
  <si>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</si>
  <si>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</si>
  <si>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</si>
  <si>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</si>
  <si>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</si>
  <si>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</si>
  <si>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</si>
  <si>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</si>
  <si>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</si>
  <si>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</si>
  <si>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</si>
  <si>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</si>
  <si>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</si>
  <si>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</si>
  <si>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</si>
  <si>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</si>
  <si>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</si>
  <si>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</si>
  <si>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</si>
  <si>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</si>
  <si>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</si>
  <si>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</si>
  <si>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</si>
  <si>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</si>
  <si>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</si>
  <si>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</si>
  <si>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</si>
  <si>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</si>
  <si>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</si>
  <si>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</si>
  <si>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</si>
  <si>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</si>
  <si>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</si>
  <si>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</si>
  <si>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</si>
  <si>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</si>
  <si>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</si>
  <si>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</si>
  <si>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</si>
  <si>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</si>
  <si>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</si>
  <si>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</si>
  <si>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</si>
  <si>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</si>
  <si>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</si>
  <si>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</si>
  <si>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</si>
  <si>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</si>
  <si>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</si>
  <si>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</si>
  <si>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</si>
  <si>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</si>
  <si>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</si>
  <si>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</si>
  <si>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</si>
  <si>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</si>
  <si>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</si>
  <si>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</si>
  <si>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</si>
  <si>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</si>
  <si>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</si>
  <si>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</si>
  <si>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</si>
  <si>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</si>
  <si>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</si>
  <si>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</si>
  <si>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</si>
  <si>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</si>
  <si>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</si>
  <si>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</si>
  <si>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</si>
  <si>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</si>
  <si>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</si>
  <si>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</si>
  <si>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</si>
  <si>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</si>
  <si>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</si>
  <si>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</si>
  <si>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</si>
  <si>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</si>
  <si>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</si>
  <si>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</si>
  <si>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</si>
  <si>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</si>
  <si>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</si>
  <si>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</si>
  <si>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</si>
  <si>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</si>
  <si>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</si>
  <si>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</si>
  <si>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</si>
  <si>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</si>
  <si>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</si>
  <si>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</si>
  <si>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</si>
  <si>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</si>
  <si>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</si>
  <si>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</si>
  <si>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</si>
  <si>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</si>
  <si>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</si>
  <si>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</si>
  <si>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</si>
  <si>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</si>
  <si>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</si>
  <si>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</si>
  <si>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</si>
  <si>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</si>
  <si>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</si>
  <si>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</si>
  <si>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</si>
  <si>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</si>
  <si>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</si>
  <si>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</si>
  <si>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</si>
  <si>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</si>
  <si>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</si>
  <si>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</si>
  <si>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</si>
  <si>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</si>
  <si>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</si>
  <si>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</si>
  <si>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</si>
  <si>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</si>
  <si>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</si>
  <si>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</si>
  <si>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</si>
  <si>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</si>
  <si>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</si>
  <si>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</si>
  <si>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</si>
  <si>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</si>
  <si>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</si>
  <si>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</si>
  <si>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</si>
  <si>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</si>
  <si>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</si>
  <si>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</si>
  <si>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</si>
  <si>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</si>
  <si>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</si>
  <si>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</si>
  <si>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</si>
  <si>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</si>
  <si>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</si>
  <si>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</si>
  <si>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</si>
  <si>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</si>
  <si>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</si>
  <si>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</si>
  <si>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</si>
  <si>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</si>
  <si>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</si>
  <si>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</si>
  <si>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</si>
  <si>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</si>
  <si>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</si>
  <si>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</si>
  <si>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</si>
  <si>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</si>
  <si>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</si>
  <si>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</si>
  <si>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</si>
  <si>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</si>
  <si>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</si>
  <si>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</si>
  <si>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</si>
  <si>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</si>
  <si>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</si>
  <si>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</si>
  <si>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</si>
  <si>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</si>
  <si>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</si>
  <si>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</si>
  <si>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</si>
  <si>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</si>
  <si>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</si>
  <si>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</si>
  <si>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</si>
  <si>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</si>
  <si>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</si>
  <si>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</si>
  <si>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</si>
  <si>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</si>
  <si>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</si>
  <si>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</si>
  <si>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</si>
  <si>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</si>
  <si>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</si>
  <si>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</si>
  <si>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</si>
  <si>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</si>
  <si>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</si>
  <si>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</si>
  <si>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</si>
  <si>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</si>
  <si>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</si>
  <si>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</si>
  <si>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</si>
  <si>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</si>
  <si>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</si>
  <si>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</si>
  <si>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</si>
  <si>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</si>
  <si>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</si>
  <si>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</si>
  <si>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</si>
  <si>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</si>
  <si>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</si>
  <si>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</si>
  <si>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</si>
  <si>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</si>
  <si>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</si>
  <si>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</si>
  <si>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</si>
  <si>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</si>
  <si>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</si>
  <si>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</si>
  <si>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</si>
  <si>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</si>
  <si>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</si>
  <si>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</si>
  <si>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</si>
  <si>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</si>
  <si>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</si>
  <si>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</si>
  <si>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</si>
  <si>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</si>
  <si>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</si>
  <si>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</si>
  <si>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</si>
  <si>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</si>
  <si>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</si>
  <si>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</si>
  <si>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</si>
  <si>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</si>
  <si>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</si>
  <si>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</si>
  <si>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</si>
  <si>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</si>
  <si>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</si>
  <si>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</si>
  <si>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</si>
  <si>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</si>
  <si>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</si>
  <si>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</si>
  <si>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</si>
  <si>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</si>
  <si>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</si>
  <si>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</si>
  <si>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</si>
  <si>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</si>
  <si>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</si>
  <si>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</si>
  <si>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</si>
  <si>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</si>
  <si>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</si>
  <si>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</si>
  <si>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</si>
  <si>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</si>
  <si>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</si>
  <si>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</si>
  <si>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</si>
  <si>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</si>
  <si>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</si>
  <si>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</si>
  <si>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</si>
  <si>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</si>
  <si>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</si>
  <si>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</si>
  <si>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</si>
  <si>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</si>
  <si>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</si>
  <si>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</si>
  <si>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</si>
  <si>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</si>
  <si>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</si>
  <si>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</si>
  <si>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</si>
  <si>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</si>
  <si>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</si>
  <si>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</si>
  <si>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</si>
  <si>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</si>
  <si>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</si>
  <si>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</si>
  <si>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</si>
  <si>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</si>
  <si>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</si>
  <si>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</si>
  <si>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</si>
  <si>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</si>
  <si>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</si>
  <si>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</si>
  <si>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</si>
  <si>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</si>
  <si>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</si>
  <si>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</si>
  <si>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</si>
  <si>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</si>
  <si>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</si>
  <si>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</si>
  <si>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</si>
  <si>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</si>
  <si>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</si>
  <si>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</si>
  <si>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</si>
  <si>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</si>
  <si>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</si>
  <si>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</si>
  <si>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</si>
  <si>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</si>
  <si>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</si>
  <si>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</si>
  <si>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</si>
  <si>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</si>
  <si>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</si>
  <si>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</si>
  <si>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</si>
  <si>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</si>
  <si>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</si>
  <si>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</si>
  <si>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</si>
  <si>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</si>
  <si>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</si>
  <si>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</si>
  <si>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</si>
  <si>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</si>
  <si>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</si>
  <si>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</si>
  <si>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</si>
  <si>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</si>
  <si>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</si>
  <si>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</si>
  <si>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</si>
  <si>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</si>
  <si>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</si>
  <si>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</si>
  <si>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</si>
  <si>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</si>
  <si>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</si>
  <si>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</si>
  <si>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</si>
  <si>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</si>
  <si>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</si>
  <si>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</si>
  <si>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</si>
  <si>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</si>
  <si>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</si>
  <si>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</si>
  <si>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</si>
  <si>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</si>
  <si>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</si>
  <si>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</si>
  <si>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</si>
  <si>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</si>
  <si>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</si>
  <si>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</si>
  <si>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</si>
  <si>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</si>
  <si>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</si>
  <si>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</si>
  <si>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</si>
  <si>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</si>
  <si>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</si>
  <si>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</si>
  <si>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</si>
  <si>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</si>
  <si>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</si>
  <si>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</si>
  <si>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</si>
  <si>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</si>
  <si>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</si>
  <si>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</si>
  <si>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</si>
  <si>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</si>
  <si>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</si>
  <si>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</si>
  <si>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</si>
  <si>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</si>
  <si>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</si>
  <si>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</si>
  <si>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</si>
  <si>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</si>
  <si>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</si>
  <si>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</si>
  <si>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</si>
  <si>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</si>
  <si>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</si>
  <si>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</si>
  <si>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</si>
  <si>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</si>
  <si>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</si>
  <si>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</si>
  <si>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</si>
  <si>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</si>
  <si>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</si>
  <si>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</si>
  <si>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</si>
  <si>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</si>
  <si>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</si>
  <si>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</si>
  <si>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</si>
  <si>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</si>
  <si>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</si>
  <si>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</si>
  <si>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</si>
  <si>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</si>
  <si>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</si>
  <si>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</si>
  <si>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</si>
  <si>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</si>
  <si>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</si>
  <si>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</si>
  <si>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</si>
  <si>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</si>
  <si>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</si>
  <si>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</si>
  <si>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</si>
  <si>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</si>
  <si>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</si>
  <si>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</si>
  <si>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</si>
  <si>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</si>
  <si>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</si>
  <si>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</si>
  <si>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</si>
  <si>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</si>
  <si>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</si>
  <si>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</si>
  <si>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</si>
  <si>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</si>
  <si>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</si>
  <si>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</si>
  <si>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</si>
  <si>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</si>
  <si>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</si>
  <si>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</si>
  <si>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</si>
  <si>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</si>
  <si>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</si>
  <si>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</si>
  <si>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</si>
  <si>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</si>
  <si>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</si>
  <si>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</si>
  <si>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</si>
  <si>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</si>
  <si>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</si>
  <si>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</si>
  <si>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</si>
  <si>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</si>
  <si>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</si>
  <si>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</si>
  <si>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</si>
  <si>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</si>
  <si>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</si>
  <si>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</si>
  <si>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</si>
  <si>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</si>
  <si>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</si>
  <si>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</si>
  <si>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</si>
  <si>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</si>
  <si>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</si>
  <si>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</si>
  <si>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</si>
  <si>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</si>
  <si>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</si>
  <si>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</si>
  <si>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</si>
  <si>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</si>
  <si>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</si>
  <si>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</si>
  <si>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</si>
  <si>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</si>
  <si>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</si>
  <si>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</si>
  <si>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</si>
  <si>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</si>
  <si>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</si>
  <si>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</si>
  <si>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</si>
  <si>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</si>
  <si>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</si>
  <si>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</si>
  <si>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</si>
  <si>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</si>
  <si>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</si>
  <si>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</si>
  <si>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</si>
  <si>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</si>
  <si>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</si>
  <si>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</si>
  <si>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</si>
  <si>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</si>
  <si>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</si>
  <si>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</si>
  <si>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</si>
  <si>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</si>
  <si>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</si>
  <si>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</si>
  <si>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</si>
  <si>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</si>
  <si>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</si>
  <si>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</si>
  <si>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</si>
  <si>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</si>
  <si>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</si>
  <si>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</si>
  <si>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</si>
  <si>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</si>
  <si>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</si>
  <si>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</si>
  <si>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</si>
  <si>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</si>
  <si>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</si>
  <si>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</si>
  <si>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</si>
  <si>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</si>
  <si>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</si>
  <si>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</si>
  <si>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</si>
  <si>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</si>
  <si>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</si>
  <si>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</si>
  <si>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</si>
  <si>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</si>
  <si>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</si>
  <si>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</si>
  <si>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</si>
  <si>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</si>
  <si>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</si>
  <si>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</si>
  <si>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</si>
  <si>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</si>
  <si>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</si>
  <si>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</si>
  <si>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</si>
  <si>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</si>
  <si>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</si>
  <si>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</si>
  <si>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</si>
  <si>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</si>
  <si>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</si>
  <si>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</si>
  <si>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</si>
  <si>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</si>
  <si>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</si>
  <si>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</si>
  <si>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</si>
  <si>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</si>
  <si>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</si>
  <si>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</si>
  <si>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</si>
  <si>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</si>
  <si>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</si>
  <si>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</si>
  <si>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</si>
  <si>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</si>
  <si>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</si>
  <si>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</si>
  <si>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</si>
  <si>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</si>
  <si>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</si>
  <si>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</si>
  <si>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</si>
  <si>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</si>
  <si>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</si>
  <si>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</si>
  <si>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</si>
  <si>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</si>
  <si>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</si>
  <si>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</si>
  <si>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</si>
  <si>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</si>
  <si>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</si>
  <si>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</si>
  <si>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</si>
  <si>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</si>
  <si>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</si>
  <si>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</si>
  <si>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</si>
  <si>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</si>
  <si>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</si>
  <si>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</si>
  <si>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</si>
  <si>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</si>
  <si>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</si>
  <si>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</si>
  <si>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</si>
  <si>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</si>
  <si>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</si>
  <si>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</si>
  <si>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</si>
  <si>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</si>
  <si>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</si>
  <si>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</si>
  <si>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</si>
  <si>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</si>
  <si>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</si>
  <si>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</si>
  <si>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</si>
  <si>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</si>
  <si>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</si>
  <si>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</si>
  <si>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</si>
  <si>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</si>
  <si>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</si>
  <si>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</si>
  <si>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</si>
  <si>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</si>
  <si>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</si>
  <si>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</si>
  <si>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</si>
  <si>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</si>
  <si>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</si>
  <si>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</si>
  <si>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</si>
  <si>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</si>
  <si>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</si>
  <si>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</si>
  <si>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</si>
  <si>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</si>
  <si>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</si>
  <si>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</si>
  <si>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</si>
  <si>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</si>
  <si>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</si>
  <si>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</si>
  <si>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</si>
  <si>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</si>
  <si>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</si>
  <si>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</si>
  <si>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</si>
  <si>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</si>
  <si>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</si>
  <si>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</si>
  <si>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</si>
  <si>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</si>
  <si>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</si>
  <si>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</si>
  <si>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</si>
  <si>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</si>
  <si>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</si>
  <si>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</si>
  <si>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</si>
  <si>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</si>
  <si>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</si>
  <si>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</si>
  <si>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</si>
  <si>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</si>
  <si>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</si>
  <si>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</si>
  <si>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</si>
  <si>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</si>
  <si>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</si>
  <si>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</si>
  <si>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</si>
  <si>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</si>
  <si>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</si>
  <si>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</si>
  <si>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</si>
  <si>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</si>
  <si>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</si>
  <si>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</si>
  <si>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</si>
  <si>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</si>
  <si>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</si>
  <si>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</si>
  <si>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</si>
  <si>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</si>
  <si>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</si>
  <si>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</si>
  <si>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</si>
  <si>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</si>
  <si>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</si>
  <si>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</si>
  <si>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</si>
  <si>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</si>
  <si>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</si>
  <si>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</si>
  <si>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</si>
  <si>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</si>
  <si>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</si>
  <si>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</si>
  <si>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</si>
  <si>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</si>
  <si>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</si>
  <si>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</si>
  <si>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</si>
  <si>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</si>
  <si>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</si>
  <si>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</si>
  <si>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</si>
  <si>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</si>
  <si>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</si>
  <si>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</si>
  <si>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</si>
  <si>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</si>
  <si>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</si>
  <si>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</si>
  <si>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</si>
  <si>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</si>
  <si>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</si>
  <si>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</si>
  <si>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</si>
  <si>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</si>
  <si>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</si>
  <si>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</si>
  <si>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</si>
  <si>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</si>
  <si>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</si>
  <si>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</si>
  <si>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</si>
  <si>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</si>
  <si>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</si>
  <si>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</si>
  <si>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</si>
  <si>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</si>
  <si>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</si>
  <si>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</si>
  <si>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</si>
  <si>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</si>
  <si>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</si>
  <si>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</si>
  <si>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</si>
  <si>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</si>
  <si>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</si>
  <si>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</si>
  <si>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</si>
  <si>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</si>
  <si>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</si>
  <si>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</si>
  <si>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</si>
  <si>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</si>
  <si>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</si>
  <si>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</si>
  <si>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</si>
  <si>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</si>
  <si>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</si>
  <si>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</si>
  <si>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</si>
  <si>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</si>
  <si>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</si>
  <si>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</si>
  <si>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</si>
  <si>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</si>
  <si>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</si>
  <si>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</si>
  <si>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</si>
  <si>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</si>
  <si>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</si>
  <si>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</si>
  <si>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</si>
  <si>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</si>
  <si>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</si>
  <si>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</si>
  <si>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</si>
  <si>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</si>
  <si>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</si>
  <si>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</si>
  <si>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</si>
  <si>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</si>
  <si>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</si>
  <si>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</si>
  <si>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</si>
  <si>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</si>
  <si>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</si>
  <si>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</si>
  <si>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</si>
  <si>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</si>
  <si>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</si>
  <si>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</si>
  <si>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</si>
  <si>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</si>
  <si>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</si>
  <si>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</si>
  <si>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</si>
  <si>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</si>
  <si>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</si>
  <si>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</si>
  <si>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</si>
  <si>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</si>
  <si>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</si>
  <si>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</si>
  <si>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</si>
  <si>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</si>
  <si>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</si>
  <si>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</si>
  <si>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</si>
  <si>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</si>
  <si>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</si>
  <si>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</si>
  <si>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</si>
  <si>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</si>
  <si>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</si>
  <si>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</si>
  <si>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</si>
  <si>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</si>
  <si>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</si>
  <si>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</si>
  <si>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</si>
  <si>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</si>
  <si>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</si>
  <si>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</si>
  <si>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</si>
  <si>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</si>
  <si>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</si>
  <si>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</si>
  <si>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</si>
  <si>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</si>
  <si>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</si>
  <si>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</si>
  <si>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</si>
  <si>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</si>
  <si>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</si>
  <si>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</si>
  <si>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</si>
  <si>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</si>
  <si>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</si>
  <si>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</si>
  <si>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</si>
  <si>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</si>
  <si>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</si>
  <si>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</si>
  <si>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</si>
  <si>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</si>
  <si>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</si>
  <si>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</si>
  <si>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</si>
  <si>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</si>
  <si>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</si>
  <si>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</si>
  <si>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</si>
  <si>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</si>
  <si>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</si>
  <si>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</si>
  <si>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</si>
  <si>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</si>
  <si>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</si>
  <si>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</si>
  <si>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</si>
  <si>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</si>
  <si>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</si>
  <si>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</si>
  <si>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</si>
  <si>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</si>
  <si>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</si>
  <si>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</si>
  <si>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</si>
  <si>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</si>
  <si>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</si>
  <si>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</si>
  <si>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</si>
  <si>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</si>
  <si>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</si>
  <si>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</si>
  <si>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</si>
  <si>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</si>
  <si>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</si>
  <si>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</si>
  <si>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</si>
  <si>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</si>
  <si>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</si>
  <si>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</si>
  <si>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</si>
  <si>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</si>
  <si>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</si>
  <si>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</si>
  <si>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</si>
  <si>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</si>
  <si>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</si>
  <si>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</si>
  <si>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</si>
  <si>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</si>
  <si>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</si>
  <si>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</si>
  <si>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</si>
  <si>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</si>
  <si>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</si>
  <si>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</si>
  <si>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</si>
  <si>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</si>
  <si>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</si>
  <si>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</si>
  <si>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</si>
  <si>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</si>
  <si>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</si>
  <si>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</si>
  <si>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</si>
  <si>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</si>
  <si>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</si>
  <si>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</si>
  <si>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</si>
  <si>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</si>
  <si>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</si>
  <si>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</si>
  <si>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</si>
  <si>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</si>
  <si>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</si>
  <si>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</si>
  <si>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</si>
  <si>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</si>
  <si>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</si>
  <si>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</si>
  <si>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</si>
  <si>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</si>
  <si>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</si>
  <si>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</si>
  <si>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</si>
  <si>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</si>
  <si>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</si>
  <si>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</si>
  <si>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</si>
  <si>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</si>
  <si>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</si>
  <si>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</si>
  <si>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</si>
  <si>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</si>
  <si>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</si>
  <si>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</si>
  <si>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</si>
  <si>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</si>
  <si>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</si>
  <si>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</si>
  <si>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</si>
  <si>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</si>
  <si>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</si>
  <si>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</si>
  <si>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</si>
  <si>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</si>
  <si>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</si>
  <si>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</si>
  <si>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</si>
  <si>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</si>
  <si>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</si>
  <si>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</si>
  <si>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</si>
  <si>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</si>
  <si>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</si>
  <si>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</si>
  <si>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</si>
  <si>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</si>
  <si>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</si>
  <si>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</si>
  <si>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</si>
  <si>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</si>
  <si>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</si>
  <si>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</si>
  <si>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</si>
  <si>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</si>
  <si>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</si>
  <si>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</si>
  <si>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</si>
  <si>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</si>
  <si>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</si>
  <si>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</si>
  <si>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</si>
  <si>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</si>
  <si>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</si>
  <si>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</si>
  <si>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</si>
  <si>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</si>
  <si>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</si>
  <si>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</si>
  <si>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</si>
  <si>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</si>
  <si>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</si>
  <si>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</si>
  <si>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</si>
  <si>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</si>
  <si>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</si>
  <si>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</si>
  <si>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</si>
  <si>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</si>
  <si>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</si>
  <si>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</si>
  <si>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</si>
  <si>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</si>
  <si>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</si>
  <si>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</si>
  <si>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</si>
  <si>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</si>
  <si>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</si>
  <si>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</si>
  <si>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</si>
  <si>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</si>
  <si>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</si>
  <si>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</si>
  <si>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</si>
  <si>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</si>
  <si>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</si>
  <si>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</si>
  <si>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</si>
  <si>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</si>
  <si>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</si>
  <si>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</si>
  <si>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</si>
  <si>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</si>
  <si>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</si>
  <si>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</si>
  <si>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</si>
  <si>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</si>
  <si>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</si>
  <si>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</si>
  <si>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</si>
  <si>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</si>
  <si>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</si>
  <si>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</si>
  <si>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</si>
  <si>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</si>
  <si>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</si>
  <si>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</si>
  <si>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</si>
  <si>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</si>
  <si>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</si>
  <si>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</si>
  <si>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</si>
  <si>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</si>
  <si>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</si>
  <si>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</si>
  <si>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</si>
  <si>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</si>
  <si>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</si>
  <si>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</si>
  <si>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</si>
  <si>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</si>
  <si>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</si>
  <si>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</si>
  <si>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</si>
  <si>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</si>
  <si>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</si>
  <si>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</si>
  <si>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</si>
  <si>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</si>
  <si>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</si>
  <si>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</si>
  <si>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</si>
  <si>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</si>
  <si>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</si>
  <si>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</si>
  <si>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</si>
  <si>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</si>
  <si>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</si>
  <si>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</si>
  <si>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</si>
  <si>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</si>
  <si>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</si>
  <si>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</si>
  <si>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</si>
  <si>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</si>
  <si>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</si>
  <si>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</si>
  <si>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</si>
  <si>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</si>
  <si>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</si>
  <si>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</si>
  <si>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</si>
  <si>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</si>
  <si>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</si>
  <si>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</si>
  <si>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</si>
  <si>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</si>
  <si>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</si>
  <si>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</si>
  <si>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</si>
  <si>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</si>
  <si>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</si>
  <si>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</si>
  <si>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</si>
  <si>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</si>
  <si>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</si>
  <si>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</si>
  <si>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</si>
  <si>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</si>
  <si>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</si>
  <si>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</si>
  <si>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</si>
  <si>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</si>
  <si>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</si>
  <si>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</si>
  <si>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</si>
  <si>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</si>
  <si>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</si>
  <si>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</si>
  <si>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</si>
  <si>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</si>
  <si>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</si>
  <si>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</si>
  <si>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</si>
  <si>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</si>
  <si>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</si>
  <si>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</si>
  <si>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</si>
  <si>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</si>
  <si>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</si>
  <si>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</si>
  <si>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</si>
  <si>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</si>
  <si>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</si>
  <si>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</si>
  <si>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</si>
  <si>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</si>
  <si>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</si>
  <si>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</si>
  <si>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</si>
  <si>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</si>
  <si>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</si>
  <si>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</si>
  <si>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</si>
  <si>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</si>
  <si>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</si>
  <si>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</si>
  <si>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</si>
  <si>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</si>
  <si>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</si>
  <si>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</si>
  <si>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</si>
  <si>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</si>
  <si>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</si>
  <si>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</si>
  <si>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</si>
  <si>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</si>
  <si>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</si>
  <si>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</si>
  <si>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</si>
  <si>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</si>
  <si>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</si>
  <si>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</si>
  <si>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</si>
  <si>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</si>
  <si>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</si>
  <si>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</si>
  <si>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</si>
  <si>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</si>
  <si>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</si>
  <si>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</si>
  <si>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</si>
  <si>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</si>
  <si>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</si>
  <si>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</si>
  <si>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</si>
  <si>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</si>
  <si>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</si>
  <si>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</si>
  <si>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</si>
  <si>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</si>
  <si>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</si>
  <si>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</si>
  <si>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</si>
  <si>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</si>
  <si>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</si>
  <si>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</si>
  <si>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</si>
  <si>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</si>
  <si>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</si>
  <si>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</si>
  <si>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</si>
  <si>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</si>
  <si>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</si>
  <si>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</si>
  <si>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</si>
  <si>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</si>
  <si>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</si>
  <si>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</si>
  <si>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</si>
  <si>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</si>
  <si>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</si>
  <si>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</si>
  <si>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</si>
  <si>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</si>
  <si>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</si>
  <si>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</si>
  <si>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</si>
  <si>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</si>
  <si>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</si>
  <si>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</si>
  <si>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</si>
  <si>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</si>
  <si>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</si>
  <si>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</si>
  <si>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</si>
  <si>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</si>
  <si>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</si>
  <si>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</si>
  <si>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</si>
  <si>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</si>
  <si>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</si>
  <si>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</si>
  <si>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</si>
  <si>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</si>
  <si>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</si>
  <si>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</si>
  <si>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</si>
  <si>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</si>
  <si>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</si>
  <si>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</si>
  <si>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</si>
  <si>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</si>
  <si>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</si>
  <si>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</si>
  <si>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</si>
  <si>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</si>
  <si>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</si>
  <si>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</si>
  <si>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</si>
  <si>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</si>
  <si>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</si>
  <si>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</si>
  <si>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</si>
  <si>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</si>
  <si>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</si>
  <si>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</si>
  <si>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</si>
  <si>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</si>
  <si>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</si>
  <si>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</si>
  <si>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</si>
  <si>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</si>
  <si>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</si>
  <si>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</si>
  <si>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</si>
  <si>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</si>
  <si>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</si>
  <si>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</si>
  <si>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</si>
  <si>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</si>
  <si>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</si>
  <si>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</si>
  <si>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</si>
  <si>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</si>
  <si>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</si>
  <si>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</si>
  <si>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</si>
  <si>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</si>
  <si>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</si>
  <si>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</si>
  <si>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</si>
  <si>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</si>
  <si>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</si>
  <si>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</si>
  <si>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</si>
  <si>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</si>
  <si>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</si>
  <si>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</si>
  <si>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</si>
  <si>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</si>
  <si>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</si>
  <si>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</si>
  <si>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</si>
  <si>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</si>
  <si>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</si>
  <si>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</si>
  <si>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</si>
  <si>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</si>
  <si>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</si>
  <si>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</si>
  <si>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</si>
  <si>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</si>
  <si>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</si>
  <si>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</si>
  <si>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</si>
  <si>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</si>
  <si>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</si>
  <si>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</si>
  <si>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</si>
  <si>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</si>
  <si>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</si>
  <si>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</si>
  <si>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</si>
  <si>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</si>
  <si>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</si>
  <si>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</si>
  <si>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</si>
  <si>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</si>
  <si>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</si>
  <si>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</si>
  <si>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</si>
  <si>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</si>
  <si>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</si>
  <si>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</si>
  <si>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</si>
  <si>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</si>
  <si>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</si>
  <si>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</si>
  <si>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</si>
  <si>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</si>
  <si>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</si>
  <si>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</si>
  <si>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</si>
  <si>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</si>
  <si>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</si>
  <si>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</si>
  <si>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</si>
  <si>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</si>
  <si>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</si>
  <si>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</si>
  <si>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</si>
  <si>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</si>
  <si>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</si>
  <si>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</si>
  <si>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</si>
  <si>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</si>
  <si>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</si>
  <si>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</si>
  <si>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</si>
  <si>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</si>
  <si>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</si>
  <si>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</si>
  <si>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</si>
  <si>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</si>
  <si>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</si>
  <si>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</si>
  <si>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</si>
  <si>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</si>
  <si>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</si>
  <si>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</si>
  <si>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</si>
  <si>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</si>
  <si>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</si>
  <si>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</si>
  <si>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</si>
  <si>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</si>
  <si>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</si>
  <si>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</si>
  <si>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</si>
  <si>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</si>
  <si>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</si>
  <si>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</si>
  <si>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</si>
  <si>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</si>
  <si>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</si>
  <si>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</si>
  <si>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</si>
  <si>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</si>
  <si>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</si>
  <si>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</si>
  <si>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</si>
  <si>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</si>
  <si>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</si>
  <si>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</si>
  <si>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</si>
  <si>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</si>
  <si>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</si>
  <si>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</si>
  <si>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</si>
  <si>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</si>
  <si>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</si>
  <si>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</si>
  <si>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</si>
  <si>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</si>
  <si>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</si>
  <si>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</si>
  <si>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</si>
  <si>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</si>
  <si>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</si>
  <si>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</si>
  <si>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</si>
  <si>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</si>
  <si>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</si>
  <si>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</si>
  <si>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</si>
  <si>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</si>
  <si>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</si>
  <si>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</si>
  <si>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</si>
  <si>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</si>
  <si>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</si>
  <si>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</si>
  <si>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</si>
  <si>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</si>
  <si>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</si>
  <si>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</si>
  <si>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</si>
  <si>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</si>
  <si>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</si>
  <si>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</si>
  <si>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</si>
  <si>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</si>
  <si>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</si>
  <si>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</si>
  <si>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</si>
  <si>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</si>
  <si>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</si>
  <si>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</si>
  <si>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</si>
  <si>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</si>
  <si>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</si>
  <si>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</si>
  <si>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</si>
  <si>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</si>
  <si>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</si>
  <si>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</si>
  <si>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</si>
  <si>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</si>
  <si>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</si>
  <si>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</si>
  <si>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</si>
  <si>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</si>
  <si>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</si>
  <si>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</si>
  <si>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</si>
  <si>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</si>
  <si>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</si>
  <si>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</si>
  <si>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</si>
  <si>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</si>
  <si>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</si>
  <si>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</si>
  <si>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</si>
  <si>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</si>
  <si>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</si>
  <si>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</si>
  <si>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</si>
  <si>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</si>
  <si>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</si>
  <si>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</si>
  <si>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</si>
  <si>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</si>
  <si>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</si>
  <si>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</si>
  <si>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</si>
  <si>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</si>
  <si>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</si>
  <si>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</si>
  <si>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</si>
  <si>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</si>
  <si>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</si>
  <si>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</si>
  <si>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</si>
  <si>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</si>
  <si>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</si>
  <si>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</si>
  <si>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</si>
  <si>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</si>
  <si>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</si>
  <si>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</si>
  <si>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</si>
  <si>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</si>
  <si>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</si>
  <si>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</si>
  <si>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</si>
  <si>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</si>
  <si>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</si>
  <si>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</si>
  <si>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</si>
  <si>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</si>
  <si>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</si>
  <si>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</si>
  <si>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</si>
  <si>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</si>
  <si>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</si>
  <si>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</si>
  <si>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</si>
  <si>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</si>
  <si>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</si>
  <si>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</si>
  <si>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</si>
  <si>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</si>
  <si>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</si>
  <si>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</si>
  <si>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</si>
  <si>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</si>
  <si>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</si>
  <si>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</si>
  <si>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</si>
  <si>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</si>
  <si>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</si>
  <si>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</si>
  <si>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</si>
  <si>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</si>
  <si>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</si>
  <si>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</si>
  <si>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</si>
  <si>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</si>
  <si>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</si>
  <si>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</si>
  <si>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</si>
  <si>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</si>
  <si>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</si>
  <si>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</si>
  <si>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</si>
  <si>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</si>
  <si>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</si>
  <si>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</si>
  <si>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</si>
  <si>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</si>
  <si>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</si>
  <si>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</si>
  <si>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</si>
  <si>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</si>
  <si>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</si>
  <si>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</si>
  <si>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</si>
  <si>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</si>
  <si>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</si>
  <si>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</si>
  <si>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</si>
  <si>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</si>
  <si>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</si>
  <si>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</si>
  <si>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</si>
  <si>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</si>
  <si>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</si>
  <si>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</si>
  <si>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</si>
  <si>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</si>
  <si>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</si>
  <si>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</si>
  <si>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</si>
  <si>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</si>
  <si>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</si>
  <si>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</si>
  <si>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</si>
  <si>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</si>
  <si>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</si>
  <si>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</si>
  <si>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</si>
  <si>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</si>
  <si>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</si>
  <si>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</si>
  <si>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</si>
  <si>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</si>
  <si>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</si>
  <si>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</si>
  <si>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</si>
  <si>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</si>
  <si>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</si>
  <si>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</si>
  <si>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</si>
  <si>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</si>
  <si>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</si>
  <si>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</si>
  <si>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</si>
  <si>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</si>
  <si>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</si>
  <si>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</si>
  <si>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</si>
  <si>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</si>
  <si>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</si>
  <si>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</si>
  <si>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</si>
  <si>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</si>
  <si>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</si>
  <si>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</si>
  <si>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</si>
  <si>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</si>
  <si>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</si>
  <si>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</si>
  <si>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</si>
  <si>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</si>
  <si>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</si>
  <si>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</si>
  <si>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</si>
  <si>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</si>
  <si>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</si>
  <si>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</si>
  <si>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</si>
  <si>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</si>
  <si>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</si>
  <si>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</si>
  <si>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</si>
  <si>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</si>
  <si>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</si>
  <si>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</si>
  <si>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</si>
  <si>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</si>
  <si>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</si>
  <si>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</si>
  <si>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</si>
  <si>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</si>
  <si>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</si>
  <si>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</si>
  <si>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</si>
  <si>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</si>
  <si>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</si>
  <si>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</si>
  <si>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</si>
  <si>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</si>
  <si>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</si>
  <si>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</si>
  <si>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</si>
  <si>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</si>
  <si>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</si>
  <si>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</si>
  <si>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</si>
  <si>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</si>
  <si>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</si>
  <si>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</si>
  <si>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</si>
  <si>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</si>
  <si>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</si>
  <si>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</si>
  <si>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</si>
  <si>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</si>
  <si>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</si>
  <si>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</si>
  <si>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</si>
  <si>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</si>
  <si>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</si>
  <si>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</si>
  <si>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</si>
  <si>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</si>
  <si>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</si>
  <si>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</si>
  <si>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</si>
  <si>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</si>
  <si>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</si>
  <si>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</si>
  <si>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</si>
  <si>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</si>
  <si>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</si>
  <si>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</si>
  <si>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</si>
  <si>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</si>
  <si>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</si>
  <si>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</si>
  <si>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</si>
  <si>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</si>
  <si>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</si>
  <si>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</si>
  <si>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</si>
  <si>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</si>
  <si>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</si>
  <si>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</si>
  <si>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</si>
  <si>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</si>
  <si>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</si>
  <si>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</si>
  <si>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</si>
  <si>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</si>
  <si>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</si>
  <si>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</si>
  <si>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</si>
  <si>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</si>
  <si>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</si>
  <si>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</si>
  <si>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</si>
  <si>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</si>
  <si>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</si>
  <si>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</si>
  <si>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</si>
  <si>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</si>
  <si>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</si>
  <si>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</si>
  <si>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</si>
  <si>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</si>
  <si>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</si>
  <si>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</si>
  <si>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</si>
  <si>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</si>
  <si>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</si>
  <si>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</si>
  <si>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</si>
  <si>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</si>
  <si>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</si>
  <si>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</si>
  <si>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</si>
  <si>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</si>
  <si>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</si>
  <si>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</si>
  <si>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</si>
  <si>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</si>
  <si>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</si>
  <si>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</si>
  <si>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</si>
  <si>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</si>
  <si>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</si>
  <si>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</si>
  <si>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</si>
  <si>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</si>
  <si>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</si>
  <si>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</si>
  <si>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</si>
  <si>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</si>
  <si>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</si>
  <si>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</si>
  <si>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</si>
  <si>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</si>
  <si>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</si>
  <si>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</si>
  <si>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</si>
  <si>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</si>
  <si>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</si>
  <si>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</si>
  <si>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</si>
  <si>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</si>
  <si>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</si>
  <si>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</si>
  <si>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</si>
  <si>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</si>
  <si>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</si>
  <si>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</si>
  <si>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</si>
  <si>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</si>
  <si>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</si>
  <si>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</si>
  <si>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</si>
  <si>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</si>
  <si>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</si>
  <si>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</si>
  <si>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</si>
  <si>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</si>
  <si>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</si>
  <si>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</si>
  <si>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</si>
  <si>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</si>
  <si>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</si>
  <si>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</si>
  <si>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</si>
  <si>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</si>
  <si>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</si>
  <si>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</si>
  <si>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</si>
  <si>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</si>
  <si>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</si>
  <si>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</si>
  <si>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</si>
  <si>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</si>
  <si>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</si>
  <si>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</si>
  <si>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</si>
  <si>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</si>
  <si>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</si>
  <si>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</si>
  <si>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</si>
  <si>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</si>
  <si>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</si>
  <si>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</si>
  <si>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</si>
  <si>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</si>
  <si>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</si>
  <si>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</si>
  <si>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</si>
  <si>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</si>
  <si>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</si>
  <si>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</si>
  <si>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</si>
  <si>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</si>
  <si>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</si>
  <si>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</si>
  <si>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</si>
  <si>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</si>
  <si>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</si>
  <si>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</si>
  <si>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</si>
  <si>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</si>
  <si>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</si>
  <si>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</si>
  <si>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</si>
  <si>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</si>
  <si>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</si>
  <si>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</si>
  <si>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</si>
  <si>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</si>
  <si>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</si>
  <si>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</si>
  <si>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</si>
  <si>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</si>
  <si>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</si>
  <si>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</si>
  <si>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</si>
  <si>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</si>
  <si>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</si>
  <si>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</si>
  <si>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</si>
  <si>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</si>
  <si>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</si>
  <si>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</si>
  <si>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</si>
  <si>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</si>
  <si>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</si>
  <si>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</si>
  <si>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</si>
  <si>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</si>
  <si>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</si>
  <si>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</si>
  <si>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</si>
  <si>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</si>
  <si>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</si>
  <si>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</si>
  <si>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</si>
  <si>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</si>
  <si>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</si>
  <si>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</si>
  <si>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</si>
  <si>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</si>
  <si>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</si>
  <si>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</si>
  <si>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</si>
  <si>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</si>
  <si>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</si>
  <si>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</si>
  <si>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</si>
  <si>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</si>
  <si>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</si>
  <si>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</si>
  <si>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</si>
  <si>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</si>
  <si>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</si>
  <si>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</si>
  <si>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</si>
  <si>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</si>
  <si>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</si>
  <si>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</si>
  <si>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</si>
  <si>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</si>
  <si>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</si>
  <si>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</si>
  <si>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</si>
  <si>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</si>
  <si>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</si>
  <si>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</si>
  <si>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</si>
  <si>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</si>
  <si>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</si>
  <si>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</si>
  <si>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</si>
  <si>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</si>
  <si>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</si>
  <si>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</si>
  <si>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</si>
  <si>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</si>
  <si>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</si>
  <si>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</si>
  <si>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</si>
  <si>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</si>
  <si>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</si>
  <si>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</si>
  <si>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</si>
  <si>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</si>
  <si>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</si>
  <si>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</si>
  <si>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</si>
  <si>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</si>
  <si>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</si>
  <si>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</si>
  <si>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</si>
  <si>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</si>
  <si>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</si>
  <si>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</si>
  <si>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</si>
  <si>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</si>
  <si>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</si>
  <si>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</si>
  <si>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</si>
  <si>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</si>
  <si>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</si>
  <si>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</si>
  <si>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</si>
  <si>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</si>
  <si>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</si>
  <si>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</si>
  <si>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</si>
  <si>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</si>
  <si>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</si>
  <si>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</si>
  <si>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</si>
  <si>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</si>
  <si>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</si>
  <si>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</si>
  <si>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</si>
  <si>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</si>
  <si>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</si>
  <si>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</si>
  <si>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</si>
  <si>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</si>
  <si>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</si>
  <si>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</si>
  <si>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</si>
  <si>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</si>
  <si>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</si>
  <si>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</si>
  <si>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</si>
  <si>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</si>
  <si>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</si>
  <si>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</si>
  <si>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</si>
  <si>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</si>
  <si>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</si>
  <si>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</si>
  <si>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</si>
  <si>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</si>
  <si>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</si>
  <si>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</si>
  <si>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</si>
  <si>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</si>
  <si>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</si>
  <si>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</si>
  <si>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</si>
  <si>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</si>
  <si>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</si>
  <si>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</si>
  <si>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</si>
  <si>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</si>
  <si>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</si>
  <si>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</si>
  <si>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</si>
  <si>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</si>
  <si>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</si>
  <si>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</si>
  <si>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</si>
  <si>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</si>
  <si>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</si>
  <si>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</si>
  <si>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</si>
  <si>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</si>
  <si>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</si>
  <si>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</si>
  <si>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</si>
  <si>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</si>
  <si>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</si>
  <si>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</si>
  <si>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</si>
  <si>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</si>
  <si>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</si>
  <si>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</si>
  <si>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</si>
  <si>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</si>
  <si>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</si>
  <si>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</si>
  <si>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</si>
  <si>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</si>
  <si>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</si>
  <si>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</si>
  <si>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</si>
  <si>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</si>
  <si>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</si>
  <si>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</si>
  <si>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</si>
  <si>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</si>
  <si>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</si>
  <si>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</si>
  <si>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</si>
  <si>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</si>
  <si>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</si>
  <si>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</si>
  <si>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</si>
  <si>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</si>
  <si>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</si>
  <si>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</si>
  <si>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</si>
  <si>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</si>
  <si>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</si>
  <si>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</si>
  <si>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</si>
  <si>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</si>
  <si>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</si>
  <si>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</si>
  <si>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</si>
  <si>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</si>
  <si>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</si>
  <si>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</si>
  <si>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</si>
  <si>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</si>
  <si>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</si>
  <si>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</si>
  <si>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</si>
  <si>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</si>
  <si>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</si>
  <si>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</si>
  <si>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</si>
  <si>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</si>
  <si>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</si>
  <si>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</si>
  <si>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</si>
  <si>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</si>
  <si>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</si>
  <si>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</si>
  <si>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</si>
  <si>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</si>
  <si>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</si>
  <si>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</si>
  <si>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</si>
  <si>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</si>
  <si>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</si>
  <si>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</si>
  <si>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</si>
  <si>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</si>
  <si>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</si>
  <si>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</si>
  <si>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</si>
  <si>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</si>
  <si>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</si>
  <si>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</si>
  <si>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</si>
  <si>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</si>
  <si>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</si>
  <si>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</si>
  <si>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</si>
  <si>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</si>
  <si>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</si>
  <si>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</si>
  <si>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</si>
  <si>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</si>
  <si>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</si>
  <si>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</si>
  <si>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</si>
  <si>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</si>
  <si>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</si>
  <si>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</si>
  <si>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</si>
  <si>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</si>
  <si>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</si>
  <si>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</si>
  <si>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</si>
  <si>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</si>
  <si>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</si>
  <si>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</si>
  <si>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</si>
  <si>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</si>
  <si>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</si>
  <si>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</si>
  <si>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</si>
  <si>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</si>
  <si>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</si>
  <si>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</si>
  <si>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</si>
  <si>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</si>
  <si>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</si>
  <si>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</si>
  <si>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</si>
  <si>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</si>
  <si>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</si>
  <si>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</si>
  <si>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</si>
  <si>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</si>
  <si>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</si>
  <si>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</si>
  <si>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</si>
  <si>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</si>
  <si>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</si>
  <si>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</si>
  <si>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</si>
  <si>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</si>
  <si>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</si>
  <si>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</si>
  <si>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</si>
  <si>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</si>
  <si>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</si>
  <si>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</si>
  <si>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</si>
  <si>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</si>
  <si>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</si>
  <si>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</si>
  <si>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</si>
  <si>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</si>
  <si>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</si>
  <si>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</si>
  <si>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</si>
  <si>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</si>
  <si>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</si>
  <si>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</si>
  <si>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</si>
  <si>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</si>
  <si>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</si>
  <si>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</si>
  <si>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</si>
  <si>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</si>
  <si>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</si>
  <si>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</si>
  <si>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</si>
  <si>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</si>
  <si>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</si>
  <si>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</si>
  <si>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</si>
  <si>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</si>
  <si>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</si>
  <si>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</si>
  <si>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</si>
  <si>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</si>
  <si>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</si>
  <si>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</si>
  <si>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</si>
  <si>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</si>
  <si>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</si>
  <si>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</si>
  <si>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</si>
  <si>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</si>
  <si>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</si>
  <si>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</si>
  <si>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</si>
  <si>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</si>
  <si>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</si>
  <si>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</si>
  <si>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</si>
  <si>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</si>
  <si>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</si>
  <si>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</si>
  <si>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</si>
  <si>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</si>
  <si>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</si>
  <si>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</si>
  <si>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</si>
  <si>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</si>
  <si>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</si>
  <si>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</si>
  <si>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</si>
  <si>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</si>
  <si>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</si>
  <si>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</si>
  <si>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</si>
  <si>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</si>
  <si>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</si>
  <si>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</si>
  <si>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</si>
  <si>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</si>
  <si>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</si>
  <si>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</si>
  <si>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</si>
  <si>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</si>
  <si>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</si>
  <si>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</si>
  <si>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</si>
  <si>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</si>
  <si>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</si>
  <si>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</si>
  <si>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</si>
  <si>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</si>
  <si>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</si>
  <si>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</si>
  <si>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</si>
  <si>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</si>
  <si>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</si>
  <si>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</si>
  <si>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</si>
  <si>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</si>
  <si>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</si>
  <si>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</si>
  <si>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</si>
  <si>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</si>
  <si>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</si>
  <si>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</si>
  <si>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</si>
  <si>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</si>
  <si>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</si>
  <si>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</si>
  <si>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</si>
  <si>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</si>
  <si>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</si>
  <si>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</si>
  <si>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</si>
  <si>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</si>
  <si>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</si>
  <si>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</si>
  <si>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</si>
  <si>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</si>
  <si>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</si>
  <si>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</si>
  <si>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</si>
  <si>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</si>
  <si>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</si>
  <si>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</si>
  <si>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</si>
  <si>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</si>
  <si>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</si>
  <si>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</si>
  <si>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</si>
  <si>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</si>
  <si>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</si>
  <si>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</si>
  <si>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</si>
  <si>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</si>
  <si>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</si>
  <si>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</si>
  <si>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</si>
  <si>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</si>
  <si>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</si>
  <si>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</si>
  <si>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</si>
  <si>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</si>
  <si>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</si>
  <si>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</si>
  <si>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</si>
  <si>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</si>
  <si>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</si>
  <si>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</si>
  <si>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</si>
  <si>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</si>
  <si>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</si>
  <si>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</si>
  <si>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</si>
  <si>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</si>
  <si>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</si>
  <si>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</si>
  <si>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</si>
  <si>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</si>
  <si>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</si>
  <si>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</si>
  <si>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</si>
  <si>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</si>
  <si>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</si>
  <si>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</si>
  <si>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</si>
  <si>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</si>
  <si>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</si>
  <si>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</si>
  <si>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</si>
  <si>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</si>
  <si>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</si>
  <si>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</si>
  <si>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</si>
  <si>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</si>
  <si>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</si>
  <si>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</si>
  <si>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</si>
  <si>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</si>
  <si>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</si>
  <si>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</si>
  <si>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</si>
  <si>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</si>
  <si>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</si>
  <si>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</si>
  <si>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</si>
  <si>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</si>
  <si>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</si>
  <si>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</si>
  <si>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</si>
  <si>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</si>
  <si>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</si>
  <si>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</si>
  <si>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</si>
  <si>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</si>
  <si>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</si>
  <si>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</si>
  <si>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</si>
  <si>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</si>
  <si>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</si>
  <si>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</si>
  <si>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</si>
  <si>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</si>
  <si>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</si>
  <si>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</si>
  <si>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</si>
  <si>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</si>
  <si>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</si>
  <si>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</si>
  <si>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</si>
  <si>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</si>
  <si>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</si>
  <si>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</si>
  <si>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</si>
  <si>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</si>
  <si>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</si>
  <si>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</si>
  <si>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</si>
  <si>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</si>
  <si>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</si>
  <si>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</si>
  <si>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</si>
  <si>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</si>
  <si>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</si>
  <si>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</si>
  <si>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</si>
  <si>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</si>
  <si>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</si>
  <si>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</si>
  <si>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</si>
  <si>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</si>
  <si>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</si>
  <si>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</si>
  <si>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</si>
  <si>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</si>
  <si>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</si>
  <si>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</si>
  <si>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</si>
  <si>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</si>
  <si>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</si>
  <si>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</si>
  <si>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</si>
  <si>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</si>
  <si>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</si>
  <si>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</si>
  <si>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</si>
  <si>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</si>
  <si>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</si>
  <si>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</si>
  <si>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</si>
  <si>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</si>
  <si>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</si>
  <si>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</si>
  <si>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</si>
  <si>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</si>
  <si>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</si>
  <si>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</si>
  <si>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</si>
  <si>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</si>
  <si>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</si>
  <si>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</si>
  <si>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</si>
  <si>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</si>
  <si>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</si>
  <si>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</si>
  <si>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</si>
  <si>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</si>
  <si>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</si>
  <si>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</si>
  <si>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</si>
  <si>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</si>
  <si>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</si>
  <si>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</si>
  <si>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</si>
  <si>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</si>
  <si>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</si>
  <si>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</si>
  <si>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</si>
  <si>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</si>
  <si>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</si>
  <si>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</si>
  <si>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</si>
  <si>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</si>
  <si>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</si>
  <si>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</si>
  <si>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</si>
  <si>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</si>
  <si>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</si>
  <si>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</si>
  <si>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</si>
  <si>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</si>
  <si>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</si>
  <si>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</si>
  <si>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</si>
  <si>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</si>
  <si>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</si>
  <si>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</si>
  <si>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</si>
  <si>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</si>
  <si>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</si>
  <si>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</si>
  <si>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</si>
  <si>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</si>
  <si>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</si>
  <si>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</si>
  <si>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</si>
  <si>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</si>
  <si>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</si>
  <si>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</si>
  <si>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</si>
  <si>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</si>
  <si>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</si>
  <si>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</si>
  <si>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</si>
  <si>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</si>
  <si>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</si>
  <si>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</si>
  <si>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</si>
  <si>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</si>
  <si>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</si>
  <si>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</si>
  <si>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</si>
  <si>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</si>
  <si>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</si>
  <si>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</si>
  <si>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</si>
  <si>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</si>
  <si>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</si>
  <si>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</si>
  <si>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</si>
  <si>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</si>
  <si>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</si>
  <si>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</si>
  <si>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</si>
  <si>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</si>
  <si>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</si>
  <si>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</si>
  <si>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</si>
  <si>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</si>
  <si>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</si>
  <si>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</si>
  <si>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</si>
  <si>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</si>
  <si>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</si>
  <si>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</si>
  <si>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</si>
  <si>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</si>
  <si>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</si>
  <si>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</si>
  <si>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</si>
  <si>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</si>
  <si>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</si>
  <si>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</si>
  <si>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</si>
  <si>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</si>
  <si>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</si>
  <si>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</si>
  <si>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</si>
  <si>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</si>
  <si>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</si>
  <si>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</si>
  <si>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</si>
  <si>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</si>
  <si>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</si>
  <si>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</si>
  <si>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</si>
  <si>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</si>
  <si>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</si>
  <si>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</si>
  <si>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</si>
  <si>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</si>
  <si>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</si>
  <si>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</si>
  <si>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</si>
  <si>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</si>
  <si>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</si>
  <si>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</si>
  <si>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</si>
  <si>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</si>
  <si>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</si>
  <si>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</si>
  <si>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</si>
  <si>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</si>
  <si>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</si>
  <si>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</si>
  <si>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</si>
  <si>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</si>
  <si>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</si>
  <si>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</si>
  <si>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</si>
  <si>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</si>
  <si>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</si>
  <si>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</si>
  <si>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</si>
  <si>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</si>
  <si>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</si>
  <si>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</si>
  <si>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</si>
  <si>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</si>
  <si>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</si>
  <si>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</si>
  <si>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</si>
  <si>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</si>
  <si>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</si>
  <si>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</si>
  <si>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</si>
  <si>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</si>
  <si>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</si>
  <si>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</si>
  <si>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</si>
  <si>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</si>
  <si>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</si>
  <si>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</si>
  <si>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</si>
  <si>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</si>
  <si>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</si>
  <si>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</si>
  <si>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</si>
  <si>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</si>
  <si>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</si>
  <si>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</si>
  <si>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</si>
  <si>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</si>
  <si>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</si>
  <si>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</si>
  <si>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</si>
  <si>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</si>
  <si>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</si>
  <si>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</si>
  <si>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</si>
  <si>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</si>
  <si>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</si>
  <si>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</si>
  <si>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</si>
  <si>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</si>
  <si>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</si>
  <si>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</si>
  <si>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</si>
  <si>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</si>
  <si>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</si>
  <si>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</si>
  <si>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</si>
  <si>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</si>
  <si>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</si>
  <si>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</si>
  <si>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</si>
  <si>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</si>
  <si>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</si>
  <si>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</si>
  <si>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</si>
  <si>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</si>
  <si>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</si>
  <si>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</si>
  <si>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</si>
  <si>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</si>
  <si>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</si>
  <si>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</si>
  <si>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</si>
  <si>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</si>
  <si>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</si>
  <si>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</si>
  <si>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</si>
  <si>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</si>
  <si>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</si>
  <si>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</si>
  <si>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</si>
  <si>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</si>
  <si>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</si>
  <si>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</si>
  <si>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</si>
  <si>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</si>
  <si>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</si>
  <si>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</si>
  <si>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</si>
  <si>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</si>
  <si>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</si>
  <si>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</si>
  <si>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</si>
  <si>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</si>
  <si>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</si>
  <si>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</si>
  <si>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</si>
  <si>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</si>
  <si>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</si>
  <si>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</si>
  <si>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</si>
  <si>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</si>
  <si>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</si>
  <si>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</si>
  <si>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</si>
  <si>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</si>
  <si>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</si>
  <si>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</si>
  <si>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</si>
  <si>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</si>
  <si>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</si>
  <si>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</si>
  <si>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</si>
  <si>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</si>
  <si>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</si>
  <si>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</si>
  <si>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</si>
  <si>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</si>
  <si>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</si>
  <si>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</si>
  <si>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</si>
  <si>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</si>
  <si>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</si>
  <si>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</si>
  <si>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</si>
  <si>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</si>
  <si>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</si>
  <si>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</si>
  <si>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</si>
  <si>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</si>
  <si>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</si>
  <si>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</si>
  <si>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</si>
  <si>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</si>
  <si>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</si>
  <si>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</si>
  <si>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</si>
  <si>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</si>
  <si>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</si>
  <si>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</si>
  <si>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</si>
  <si>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</si>
  <si>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</si>
  <si>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</si>
  <si>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</si>
  <si>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</si>
  <si>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</si>
  <si>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</si>
  <si>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</si>
  <si>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</si>
  <si>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</si>
  <si>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</si>
  <si>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</si>
  <si>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</si>
  <si>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</si>
  <si>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</si>
  <si>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</si>
  <si>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</si>
  <si>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</si>
  <si>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</si>
  <si>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</si>
  <si>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</si>
  <si>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</si>
  <si>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</si>
  <si>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</si>
  <si>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</si>
  <si>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</si>
  <si>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</si>
  <si>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</si>
  <si>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</si>
  <si>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</si>
  <si>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</si>
  <si>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</si>
  <si>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</si>
  <si>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</si>
  <si>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</si>
  <si>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</si>
  <si>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</si>
  <si>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</si>
  <si>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</si>
  <si>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</si>
  <si>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</si>
  <si>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</si>
  <si>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</si>
  <si>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</si>
  <si>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</si>
  <si>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</si>
  <si>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</si>
  <si>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</si>
  <si>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</si>
  <si>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</si>
  <si>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</si>
  <si>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</si>
  <si>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</si>
  <si>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</si>
  <si>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</si>
  <si>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</si>
  <si>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</si>
  <si>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</si>
  <si>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</si>
  <si>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</si>
  <si>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</si>
  <si>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</si>
  <si>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</si>
  <si>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</si>
  <si>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</si>
  <si>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</si>
  <si>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</si>
  <si>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</si>
  <si>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</si>
  <si>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</si>
  <si>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</si>
  <si>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</si>
  <si>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</si>
  <si>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</si>
  <si>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</si>
  <si>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</si>
  <si>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</si>
  <si>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</si>
  <si>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</si>
  <si>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</si>
  <si>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</si>
  <si>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</si>
  <si>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</si>
  <si>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</si>
  <si>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</si>
  <si>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</si>
  <si>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</si>
  <si>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</si>
  <si>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</si>
  <si>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</si>
  <si>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</si>
  <si>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</si>
  <si>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</si>
  <si>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</si>
  <si>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</si>
  <si>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</si>
  <si>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</si>
  <si>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</si>
  <si>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</si>
  <si>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</si>
  <si>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</si>
  <si>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</si>
  <si>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</si>
  <si>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</si>
  <si>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</si>
  <si>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</si>
  <si>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</si>
  <si>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</si>
  <si>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</si>
  <si>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</si>
  <si>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</si>
  <si>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</si>
  <si>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</si>
  <si>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</si>
  <si>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</si>
  <si>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</si>
  <si>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</si>
  <si>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</si>
  <si>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</si>
  <si>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</si>
  <si>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</si>
  <si>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</si>
  <si>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</si>
  <si>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</si>
  <si>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</si>
  <si>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</si>
  <si>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</si>
  <si>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</si>
  <si>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</si>
  <si>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</si>
  <si>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</si>
  <si>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</si>
  <si>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</si>
  <si>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</si>
  <si>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</si>
  <si>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</si>
  <si>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</si>
  <si>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</si>
  <si>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</si>
  <si>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</si>
  <si>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</si>
  <si>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</si>
  <si>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</si>
  <si>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</si>
  <si>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</si>
  <si>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</si>
  <si>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</si>
  <si>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</si>
  <si>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</si>
  <si>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</si>
  <si>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</si>
  <si>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</si>
  <si>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</si>
  <si>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</si>
  <si>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</si>
  <si>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</si>
  <si>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</si>
  <si>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</si>
  <si>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</si>
  <si>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</si>
  <si>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</si>
  <si>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</si>
  <si>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</si>
  <si>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</si>
  <si>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</si>
  <si>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</si>
  <si>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</si>
  <si>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</si>
  <si>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</si>
  <si>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</si>
  <si>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</si>
  <si>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</si>
  <si>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</si>
  <si>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</si>
  <si>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</si>
  <si>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</si>
  <si>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</si>
  <si>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</si>
  <si>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</si>
  <si>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</si>
  <si>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</si>
  <si>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</si>
  <si>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</si>
  <si>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</si>
  <si>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</si>
  <si>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</si>
  <si>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</si>
  <si>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</si>
  <si>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</si>
  <si>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</si>
  <si>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</si>
  <si>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</si>
  <si>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</si>
  <si>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</si>
  <si>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</si>
  <si>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</si>
  <si>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</si>
  <si>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</si>
  <si>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</si>
  <si>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</si>
  <si>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</si>
  <si>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</si>
  <si>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</si>
  <si>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</si>
  <si>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</si>
  <si>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</si>
  <si>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</si>
  <si>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</si>
  <si>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</si>
  <si>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</si>
  <si>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</si>
  <si>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</si>
  <si>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</si>
  <si>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</si>
  <si>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</si>
  <si>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</si>
  <si>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</si>
  <si>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</si>
  <si>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</si>
  <si>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</si>
  <si>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</si>
  <si>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</si>
  <si>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</si>
  <si>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</si>
  <si>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</si>
  <si>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</si>
  <si>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</si>
  <si>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</si>
  <si>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</si>
  <si>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</si>
  <si>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</si>
  <si>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</si>
  <si>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</si>
  <si>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</si>
  <si>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</si>
  <si>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</si>
  <si>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</si>
  <si>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</si>
  <si>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</si>
  <si>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</si>
  <si>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</si>
  <si>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</si>
  <si>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</si>
  <si>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</si>
  <si>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</si>
  <si>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</si>
  <si>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</si>
  <si>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</si>
  <si>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</si>
  <si>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</si>
  <si>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</si>
  <si>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</si>
  <si>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</si>
  <si>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</si>
  <si>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</si>
  <si>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</si>
  <si>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</si>
  <si>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</si>
  <si>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</si>
  <si>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</si>
  <si>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</si>
  <si>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</si>
  <si>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</si>
  <si>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</si>
  <si>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</si>
  <si>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</si>
  <si>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</si>
  <si>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</si>
  <si>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</si>
  <si>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</si>
  <si>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</si>
  <si>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</si>
  <si>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</si>
  <si>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</si>
  <si>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</si>
  <si>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</si>
  <si>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</si>
  <si>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</si>
  <si>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</si>
  <si>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</si>
  <si>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</si>
  <si>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</si>
  <si>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</si>
  <si>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</si>
  <si>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</si>
  <si>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</si>
  <si>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</si>
  <si>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</si>
  <si>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</si>
  <si>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</si>
  <si>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</si>
  <si>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</si>
  <si>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</si>
  <si>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</si>
  <si>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</si>
  <si>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</si>
  <si>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</si>
  <si>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</si>
  <si>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</si>
  <si>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</si>
  <si>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</si>
  <si>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</si>
  <si>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</si>
  <si>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</si>
  <si>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</si>
  <si>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</si>
  <si>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</si>
  <si>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</si>
  <si>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</si>
  <si>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</si>
  <si>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</si>
  <si>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</si>
  <si>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</si>
  <si>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</si>
  <si>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</si>
  <si>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</si>
  <si>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</si>
  <si>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</si>
  <si>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</si>
  <si>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</si>
  <si>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</si>
  <si>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</si>
  <si>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</si>
  <si>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</si>
  <si>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</si>
  <si>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</si>
  <si>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</si>
  <si>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</si>
  <si>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</si>
  <si>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</si>
  <si>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</si>
  <si>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</si>
  <si>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</si>
  <si>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</si>
  <si>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</si>
  <si>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</si>
  <si>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</si>
  <si>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</si>
  <si>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</si>
  <si>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</si>
  <si>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</si>
  <si>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</si>
  <si>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</si>
  <si>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</si>
  <si>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</si>
  <si>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</si>
  <si>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</si>
  <si>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</si>
  <si>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</si>
  <si>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</si>
  <si>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</si>
  <si>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</si>
  <si>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</si>
  <si>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</si>
  <si>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</si>
  <si>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</si>
  <si>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</si>
  <si>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</si>
  <si>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</si>
  <si>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</si>
  <si>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</si>
  <si>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</si>
  <si>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</si>
  <si>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</si>
  <si>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</si>
  <si>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</si>
  <si>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</si>
  <si>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</si>
  <si>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</si>
  <si>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</si>
  <si>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</si>
  <si>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</si>
  <si>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</si>
  <si>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</si>
  <si>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</si>
  <si>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</si>
  <si>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</si>
  <si>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</si>
  <si>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</si>
  <si>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</si>
  <si>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</si>
  <si>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</si>
  <si>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</si>
  <si>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</si>
  <si>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</si>
  <si>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</si>
  <si>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</si>
  <si>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</si>
  <si>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</si>
  <si>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</si>
  <si>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</si>
  <si>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</si>
  <si>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</si>
  <si>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</si>
  <si>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</si>
  <si>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</si>
  <si>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</si>
  <si>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</si>
  <si>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</si>
  <si>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</si>
  <si>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</si>
  <si>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</si>
  <si>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</si>
  <si>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</si>
  <si>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</si>
  <si>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</si>
  <si>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</si>
  <si>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</si>
  <si>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</si>
  <si>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</si>
  <si>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</si>
  <si>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</si>
  <si>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</si>
  <si>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</si>
  <si>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</si>
  <si>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</si>
  <si>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</si>
  <si>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</si>
  <si>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</si>
  <si>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</si>
  <si>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</si>
  <si>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</si>
  <si>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</si>
  <si>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</si>
  <si>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</si>
  <si>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</si>
  <si>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</si>
  <si>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</si>
  <si>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</si>
  <si>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</si>
  <si>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</si>
  <si>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</si>
  <si>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</si>
  <si>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</si>
  <si>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</si>
  <si>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</si>
  <si>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</si>
  <si>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</si>
  <si>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</si>
  <si>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</si>
  <si>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</si>
  <si>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</si>
  <si>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</si>
  <si>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</si>
  <si>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</si>
  <si>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</si>
  <si>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</si>
  <si>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</si>
  <si>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</si>
  <si>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</si>
  <si>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</si>
  <si>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</si>
  <si>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</si>
  <si>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</si>
  <si>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</si>
  <si>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</si>
  <si>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</si>
  <si>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</si>
  <si>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</si>
  <si>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</si>
  <si>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</si>
  <si>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</si>
  <si>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</si>
  <si>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</si>
  <si>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</si>
  <si>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</si>
  <si>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</si>
  <si>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</si>
  <si>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</si>
  <si>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</si>
  <si>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</si>
  <si>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</si>
  <si>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</si>
  <si>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</si>
  <si>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</si>
  <si>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</si>
  <si>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</si>
  <si>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</si>
  <si>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</si>
  <si>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</si>
  <si>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</si>
  <si>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</si>
  <si>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</si>
  <si>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</si>
  <si>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</si>
  <si>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</si>
  <si>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</si>
  <si>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</si>
  <si>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</si>
  <si>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</si>
  <si>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</si>
  <si>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</si>
  <si>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</si>
  <si>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</si>
  <si>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</si>
  <si>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</si>
  <si>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</si>
  <si>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</si>
  <si>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</si>
  <si>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</si>
  <si>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</si>
  <si>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</si>
  <si>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</si>
  <si>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</si>
  <si>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</si>
  <si>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</si>
  <si>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</si>
  <si>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</si>
  <si>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</si>
  <si>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</si>
  <si>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</si>
  <si>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</si>
  <si>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</si>
  <si>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</si>
  <si>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</si>
  <si>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</si>
  <si>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</si>
  <si>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</si>
  <si>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</si>
  <si>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</si>
  <si>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</si>
  <si>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</si>
  <si>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</si>
  <si>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</si>
  <si>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</si>
  <si>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</si>
  <si>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</si>
  <si>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</si>
  <si>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</si>
  <si>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</si>
  <si>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</si>
  <si>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</si>
  <si>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</si>
  <si>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</si>
  <si>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</si>
  <si>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</si>
  <si>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</si>
  <si>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</si>
  <si>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</si>
  <si>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</si>
  <si>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</si>
  <si>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</si>
  <si>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</si>
  <si>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</si>
  <si>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</si>
  <si>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</si>
  <si>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</si>
  <si>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</si>
  <si>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</si>
  <si>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</si>
  <si>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</si>
  <si>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</si>
  <si>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</si>
  <si>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</si>
  <si>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</si>
  <si>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</si>
  <si>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</si>
  <si>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</si>
  <si>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</si>
  <si>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</si>
  <si>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</si>
  <si>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</si>
  <si>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</si>
  <si>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</si>
  <si>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</si>
  <si>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</si>
  <si>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</si>
  <si>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</si>
  <si>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</si>
  <si>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</si>
  <si>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</si>
  <si>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</si>
  <si>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</si>
  <si>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</si>
  <si>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</si>
  <si>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</si>
  <si>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</si>
  <si>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</si>
  <si>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</si>
  <si>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</si>
  <si>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</si>
  <si>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</si>
  <si>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</si>
  <si>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</si>
  <si>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</si>
  <si>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</si>
  <si>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</si>
  <si>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</si>
  <si>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</si>
  <si>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</si>
  <si>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</si>
  <si>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</si>
  <si>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</si>
  <si>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</si>
  <si>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</si>
  <si>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</si>
  <si>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</si>
  <si>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</si>
  <si>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</si>
  <si>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</si>
  <si>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</si>
  <si>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</si>
  <si>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</si>
  <si>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</si>
  <si>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</si>
  <si>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</si>
  <si>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</si>
  <si>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</si>
  <si>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</si>
  <si>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</si>
  <si>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</si>
  <si>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</si>
  <si>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</si>
  <si>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</si>
  <si>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</si>
  <si>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</si>
  <si>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</si>
  <si>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</si>
  <si>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</si>
  <si>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</si>
  <si>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</si>
  <si>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</si>
  <si>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</si>
  <si>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</si>
  <si>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</si>
  <si>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</si>
  <si>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</si>
  <si>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</si>
  <si>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</si>
  <si>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</si>
  <si>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</si>
  <si>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</si>
  <si>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</si>
  <si>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</si>
  <si>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</si>
  <si>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</si>
  <si>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</si>
  <si>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</si>
  <si>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</si>
  <si>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</si>
  <si>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</si>
  <si>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</si>
  <si>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</si>
  <si>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</si>
  <si>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</si>
  <si>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</si>
  <si>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</si>
  <si>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</si>
  <si>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</si>
  <si>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</si>
  <si>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</si>
  <si>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</si>
  <si>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</si>
  <si>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</si>
  <si>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</si>
  <si>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</si>
  <si>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</si>
  <si>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</si>
  <si>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</si>
  <si>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</si>
  <si>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</si>
  <si>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</si>
  <si>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</si>
  <si>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</si>
  <si>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</si>
  <si>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</si>
  <si>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</si>
  <si>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</si>
  <si>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</si>
  <si>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</si>
  <si>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</si>
  <si>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</si>
  <si>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</si>
  <si>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</si>
  <si>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</si>
  <si>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</si>
  <si>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</si>
  <si>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</si>
  <si>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</si>
  <si>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</si>
  <si>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</si>
  <si>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</si>
  <si>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</si>
  <si>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</si>
  <si>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</si>
  <si>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</si>
  <si>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</si>
  <si>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</si>
  <si>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</si>
  <si>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</si>
  <si>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</si>
  <si>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</si>
  <si>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</si>
  <si>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</si>
  <si>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</si>
  <si>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</si>
  <si>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</si>
  <si>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</si>
  <si>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</si>
  <si>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</si>
  <si>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</si>
  <si>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</si>
  <si>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</si>
  <si>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</si>
  <si>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</si>
  <si>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</si>
  <si>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</si>
  <si>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</si>
  <si>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</si>
  <si>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</si>
  <si>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</si>
  <si>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</si>
  <si>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</si>
  <si>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</si>
  <si>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</si>
  <si>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</si>
  <si>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</si>
  <si>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</si>
  <si>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</si>
  <si>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</si>
  <si>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</si>
  <si>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</si>
  <si>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</si>
  <si>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</si>
  <si>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</si>
  <si>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</si>
  <si>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</si>
  <si>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</si>
  <si>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</si>
  <si>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</si>
  <si>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</si>
  <si>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</si>
  <si>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</si>
  <si>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</si>
  <si>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</si>
  <si>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</si>
  <si>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</si>
  <si>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</si>
  <si>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</si>
  <si>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</si>
  <si>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</si>
  <si>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</si>
  <si>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</si>
  <si>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</si>
  <si>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</si>
  <si>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</si>
  <si>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</si>
  <si>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</si>
  <si>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</si>
  <si>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</si>
  <si>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</si>
  <si>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</si>
  <si>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</si>
  <si>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</si>
  <si>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</si>
  <si>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</si>
  <si>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</si>
  <si>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</si>
  <si>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</si>
  <si>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</si>
  <si>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</si>
  <si>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</si>
  <si>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</si>
  <si>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</si>
  <si>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</si>
  <si>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</si>
  <si>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</si>
  <si>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</si>
  <si>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</si>
  <si>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</si>
  <si>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</si>
  <si>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</si>
  <si>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</si>
  <si>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</si>
  <si>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</si>
  <si>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</si>
  <si>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</si>
  <si>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</si>
  <si>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</si>
  <si>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</si>
  <si>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</si>
  <si>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</si>
  <si>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</si>
  <si>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</si>
  <si>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</si>
  <si>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</si>
  <si>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</si>
  <si>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</si>
  <si>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</si>
  <si>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</si>
  <si>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</si>
  <si>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</si>
  <si>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</si>
  <si>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</si>
  <si>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</si>
  <si>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</si>
  <si>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</si>
  <si>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</si>
  <si>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</si>
  <si>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</si>
  <si>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</si>
  <si>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</si>
  <si>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</si>
  <si>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</si>
  <si>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</si>
  <si>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</si>
  <si>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</si>
  <si>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</si>
  <si>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</si>
  <si>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</si>
  <si>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</si>
  <si>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</si>
  <si>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</si>
  <si>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</si>
  <si>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</si>
  <si>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</si>
  <si>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</si>
  <si>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</si>
  <si>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</si>
  <si>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</si>
  <si>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</si>
  <si>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</si>
  <si>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</si>
  <si>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</si>
  <si>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</si>
  <si>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</si>
  <si>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</si>
  <si>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</si>
  <si>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</si>
  <si>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</si>
  <si>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</si>
  <si>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</si>
  <si>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</si>
  <si>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</si>
  <si>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</si>
  <si>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</si>
  <si>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</si>
  <si>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</si>
  <si>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</si>
  <si>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</si>
  <si>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</si>
  <si>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</si>
  <si>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</si>
  <si>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</si>
  <si>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</si>
  <si>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</si>
  <si>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</si>
  <si>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</si>
  <si>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</si>
  <si>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</si>
  <si>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</si>
  <si>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</si>
  <si>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</si>
  <si>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</si>
  <si>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</si>
  <si>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</si>
  <si>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</si>
  <si>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</si>
  <si>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</si>
  <si>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</si>
  <si>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</si>
  <si>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</si>
  <si>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</si>
  <si>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</si>
  <si>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</si>
  <si>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</si>
  <si>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</si>
  <si>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</si>
  <si>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</si>
  <si>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</si>
  <si>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</si>
  <si>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</si>
  <si>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</si>
  <si>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</si>
  <si>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</si>
  <si>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</si>
  <si>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</si>
  <si>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</si>
  <si>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</si>
  <si>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</si>
  <si>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</si>
  <si>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</si>
  <si>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</si>
  <si>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</si>
  <si>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</si>
  <si>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</si>
  <si>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</si>
  <si>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</si>
  <si>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</si>
  <si>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</si>
  <si>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</si>
  <si>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</si>
  <si>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</si>
  <si>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</si>
  <si>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</si>
  <si>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</si>
  <si>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</si>
  <si>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</si>
  <si>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</si>
  <si>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</si>
  <si>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</si>
  <si>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</si>
  <si>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</si>
  <si>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</si>
  <si>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</si>
  <si>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</si>
  <si>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</si>
  <si>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</si>
  <si>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</si>
  <si>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</si>
  <si>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</si>
  <si>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</si>
  <si>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</si>
  <si>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</si>
  <si>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</si>
  <si>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</si>
  <si>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</si>
  <si>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</si>
  <si>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</si>
  <si>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</si>
  <si>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</si>
  <si>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</si>
  <si>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</si>
  <si>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</si>
  <si>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</si>
  <si>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</si>
  <si>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</si>
  <si>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</si>
  <si>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</si>
  <si>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</si>
  <si>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</si>
  <si>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</si>
  <si>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</si>
  <si>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</si>
  <si>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</si>
  <si>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</si>
  <si>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</si>
  <si>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</si>
  <si>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</si>
  <si>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</si>
  <si>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</si>
  <si>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</si>
  <si>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</si>
  <si>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</si>
  <si>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</si>
  <si>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</si>
  <si>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</si>
  <si>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</si>
  <si>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</si>
  <si>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</si>
  <si>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</si>
  <si>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</si>
  <si>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</si>
  <si>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</si>
  <si>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</si>
  <si>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</si>
  <si>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</si>
  <si>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</si>
  <si>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</si>
  <si>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</si>
  <si>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</si>
  <si>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</si>
  <si>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</si>
  <si>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</si>
  <si>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</si>
  <si>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</si>
  <si>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</si>
  <si>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</si>
  <si>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</si>
  <si>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</si>
  <si>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</si>
  <si>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</si>
  <si>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</si>
  <si>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</si>
  <si>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</si>
  <si>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</si>
  <si>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</si>
  <si>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</si>
  <si>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</si>
  <si>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</si>
  <si>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</si>
  <si>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</si>
  <si>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</si>
  <si>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</si>
  <si>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</si>
  <si>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</si>
  <si>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</si>
  <si>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</si>
  <si>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</si>
  <si>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</si>
  <si>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</si>
  <si>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</si>
  <si>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</si>
  <si>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</si>
  <si>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</si>
  <si>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</si>
  <si>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</si>
  <si>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</si>
  <si>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</si>
  <si>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</si>
  <si>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</si>
  <si>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</si>
  <si>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</si>
  <si>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</si>
  <si>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</si>
  <si>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</si>
  <si>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</si>
  <si>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</si>
  <si>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</si>
  <si>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</si>
  <si>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</si>
  <si>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</si>
  <si>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</si>
  <si>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</si>
  <si>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</si>
  <si>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</si>
  <si>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</si>
  <si>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</si>
  <si>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</si>
  <si>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</si>
  <si>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</si>
  <si>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</si>
  <si>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</si>
  <si>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</si>
  <si>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</si>
  <si>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</si>
  <si>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</si>
  <si>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</si>
  <si>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</si>
  <si>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</si>
  <si>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</si>
  <si>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</si>
  <si>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</si>
  <si>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</si>
  <si>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</si>
  <si>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</si>
  <si>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</si>
  <si>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</si>
  <si>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</si>
  <si>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</si>
  <si>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</si>
  <si>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</si>
  <si>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</si>
  <si>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</si>
  <si>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</si>
  <si>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</si>
  <si>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</si>
  <si>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</si>
  <si>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</si>
  <si>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</si>
  <si>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</si>
  <si>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</si>
  <si>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</si>
  <si>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</si>
  <si>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</si>
  <si>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</si>
  <si>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</si>
  <si>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</si>
  <si>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</si>
  <si>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</si>
  <si>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</si>
  <si>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</si>
  <si>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</si>
  <si>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</si>
  <si>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</si>
  <si>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</si>
  <si>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</si>
  <si>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</si>
  <si>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</si>
  <si>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</si>
  <si>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</si>
  <si>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</si>
  <si>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</si>
  <si>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</si>
  <si>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</si>
  <si>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</si>
  <si>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</si>
  <si>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</si>
  <si>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</si>
  <si>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</si>
  <si>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</si>
  <si>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</si>
  <si>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</si>
  <si>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</si>
  <si>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</si>
  <si>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</si>
  <si>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</si>
  <si>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</si>
  <si>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</si>
  <si>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</si>
  <si>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</si>
  <si>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</si>
  <si>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</si>
  <si>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</si>
  <si>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</si>
  <si>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</si>
  <si>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</si>
  <si>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</si>
  <si>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</si>
  <si>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</si>
  <si>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</si>
  <si>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</si>
  <si>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</si>
  <si>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</si>
  <si>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</si>
  <si>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</si>
  <si>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</si>
  <si>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</si>
  <si>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</si>
  <si>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</si>
  <si>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</si>
  <si>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</si>
  <si>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</si>
  <si>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</si>
  <si>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</si>
  <si>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</si>
  <si>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</si>
  <si>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</si>
  <si>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</si>
  <si>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</si>
  <si>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</si>
  <si>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</si>
  <si>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</si>
  <si>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</si>
  <si>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</si>
  <si>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</si>
  <si>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</si>
  <si>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</si>
  <si>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</si>
  <si>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</si>
  <si>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</si>
  <si>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</si>
  <si>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</si>
  <si>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</si>
  <si>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</si>
  <si>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</si>
  <si>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</si>
  <si>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</si>
  <si>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</si>
  <si>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</si>
  <si>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</si>
  <si>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</si>
  <si>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</si>
  <si>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</si>
  <si>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</si>
  <si>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</si>
  <si>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</si>
  <si>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</si>
  <si>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</si>
  <si>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</si>
  <si>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</si>
  <si>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</si>
  <si>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</si>
  <si>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</si>
  <si>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</si>
  <si>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</si>
  <si>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</si>
  <si>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</si>
  <si>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</si>
  <si>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</si>
  <si>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</si>
  <si>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</si>
  <si>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</si>
  <si>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</si>
  <si>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</si>
  <si>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</si>
  <si>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</si>
  <si>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</si>
  <si>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</si>
  <si>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</si>
  <si>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</si>
  <si>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</si>
  <si>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</si>
  <si>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</si>
  <si>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</si>
  <si>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</si>
  <si>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</si>
  <si>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</si>
  <si>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</si>
  <si>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</si>
  <si>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</si>
  <si>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</si>
  <si>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</si>
  <si>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</si>
  <si>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</si>
  <si>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</si>
  <si>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</si>
  <si>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</si>
  <si>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</si>
  <si>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</si>
  <si>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</si>
  <si>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</si>
  <si>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</si>
  <si>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</si>
  <si>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</si>
  <si>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</si>
  <si>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</si>
  <si>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</si>
  <si>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</si>
  <si>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</si>
  <si>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</si>
  <si>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</si>
  <si>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</si>
  <si>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</si>
  <si>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</si>
  <si>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</si>
  <si>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</si>
  <si>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</si>
  <si>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</si>
  <si>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</si>
  <si>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</si>
  <si>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</si>
  <si>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</si>
  <si>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</si>
  <si>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</si>
  <si>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</si>
  <si>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</si>
  <si>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</si>
  <si>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</si>
  <si>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</si>
  <si>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</si>
  <si>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</si>
  <si>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</si>
  <si>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</si>
  <si>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</si>
  <si>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</si>
  <si>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</si>
  <si>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</si>
  <si>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</si>
  <si>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</si>
  <si>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</si>
  <si>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</si>
  <si>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</si>
  <si>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</si>
  <si>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</si>
  <si>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</si>
  <si>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</si>
  <si>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</si>
  <si>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</si>
  <si>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</si>
  <si>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</si>
  <si>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</si>
  <si>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</si>
  <si>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</si>
  <si>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</si>
  <si>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</si>
  <si>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</si>
  <si>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</si>
  <si>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</si>
  <si>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</si>
  <si>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</si>
  <si>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</si>
  <si>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</si>
  <si>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</si>
  <si>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</si>
  <si>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</si>
  <si>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</si>
  <si>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</si>
  <si>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</si>
  <si>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</si>
  <si>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</si>
  <si>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</si>
  <si>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</si>
  <si>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</si>
  <si>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</si>
  <si>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</si>
  <si>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</si>
  <si>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</si>
  <si>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</si>
  <si>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</si>
  <si>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</si>
  <si>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</si>
  <si>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</si>
  <si>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</si>
  <si>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</si>
  <si>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</si>
  <si>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</si>
  <si>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</si>
  <si>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</si>
  <si>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</si>
  <si>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</si>
  <si>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</si>
  <si>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</si>
  <si>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</si>
  <si>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</si>
  <si>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</si>
  <si>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</si>
  <si>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</si>
  <si>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</si>
  <si>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</si>
  <si>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</si>
  <si>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</si>
  <si>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</si>
  <si>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</si>
  <si>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</si>
  <si>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</si>
  <si>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</si>
  <si>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</si>
  <si>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</si>
  <si>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</si>
  <si>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</si>
  <si>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</si>
  <si>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</si>
  <si>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</si>
  <si>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</si>
  <si>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</si>
  <si>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</si>
  <si>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</si>
  <si>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</si>
  <si>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</si>
  <si>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</si>
  <si>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</si>
  <si>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</si>
  <si>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</si>
  <si>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</si>
  <si>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</si>
  <si>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</si>
  <si>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</si>
  <si>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</si>
  <si>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</si>
  <si>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</si>
  <si>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</si>
  <si>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</si>
  <si>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</si>
  <si>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</si>
  <si>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</si>
  <si>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</si>
  <si>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</si>
  <si>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</si>
  <si>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</si>
  <si>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</si>
  <si>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</si>
  <si>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</si>
  <si>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</si>
  <si>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</si>
  <si>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</si>
  <si>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</si>
  <si>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</si>
  <si>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</si>
  <si>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</si>
  <si>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</si>
  <si>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</si>
  <si>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</si>
  <si>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</si>
  <si>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</si>
  <si>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</si>
  <si>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</si>
  <si>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</si>
  <si>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</si>
  <si>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</si>
  <si>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</si>
  <si>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</si>
  <si>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</si>
  <si>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</si>
  <si>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</si>
  <si>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</si>
  <si>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</si>
  <si>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</si>
  <si>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</si>
  <si>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</si>
  <si>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</si>
  <si>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</si>
  <si>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</si>
  <si>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</si>
  <si>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</si>
  <si>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</si>
  <si>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</si>
  <si>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</si>
  <si>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</si>
  <si>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</si>
  <si>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</si>
  <si>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</si>
  <si>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</si>
  <si>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</si>
  <si>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</si>
  <si>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</si>
  <si>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</si>
  <si>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</si>
  <si>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</si>
  <si>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</si>
  <si>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</si>
  <si>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</si>
  <si>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</si>
  <si>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</si>
  <si>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</si>
  <si>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</si>
  <si>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</si>
  <si>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</si>
  <si>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</si>
  <si>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</si>
  <si>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</si>
  <si>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</si>
  <si>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</si>
  <si>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</si>
  <si>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</si>
  <si>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</si>
  <si>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</si>
  <si>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</si>
  <si>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</si>
  <si>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</si>
  <si>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</si>
  <si>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</si>
  <si>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</si>
  <si>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</si>
  <si>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</si>
  <si>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</si>
  <si>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</si>
  <si>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</si>
  <si>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</si>
  <si>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</si>
  <si>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</si>
  <si>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</si>
  <si>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</si>
  <si>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</si>
  <si>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</si>
  <si>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</si>
  <si>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</si>
  <si>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</si>
  <si>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</si>
  <si>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</si>
  <si>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</si>
  <si>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</si>
  <si>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</si>
  <si>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</si>
  <si>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</si>
  <si>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</si>
  <si>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</si>
  <si>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</si>
  <si>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</si>
  <si>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</si>
  <si>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</si>
  <si>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</si>
  <si>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</si>
  <si>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</si>
  <si>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</si>
  <si>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</si>
  <si>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</si>
  <si>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</si>
  <si>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</si>
  <si>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</si>
  <si>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</si>
  <si>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</si>
  <si>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</si>
  <si>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</si>
  <si>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</si>
  <si>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</si>
  <si>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</si>
  <si>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</si>
  <si>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</si>
  <si>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</si>
  <si>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</si>
  <si>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</si>
  <si>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</si>
  <si>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</si>
  <si>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</si>
  <si>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</si>
  <si>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</si>
  <si>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</si>
  <si>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</si>
  <si>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</si>
  <si>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</si>
  <si>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</si>
  <si>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</si>
  <si>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</si>
  <si>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</si>
  <si>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</si>
  <si>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</si>
  <si>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</si>
  <si>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</si>
  <si>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</si>
  <si>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</si>
  <si>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</si>
  <si>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</si>
  <si>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</si>
  <si>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</si>
  <si>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</si>
  <si>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</si>
  <si>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</si>
  <si>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</si>
  <si>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</si>
  <si>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</si>
  <si>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</si>
  <si>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</si>
  <si>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</si>
  <si>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</si>
  <si>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</si>
  <si>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</si>
  <si>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</si>
  <si>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</si>
  <si>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</si>
  <si>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</si>
  <si>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</si>
  <si>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</si>
  <si>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</si>
  <si>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</si>
  <si>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</si>
  <si>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</si>
  <si>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</si>
  <si>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</si>
  <si>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</si>
  <si>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</si>
  <si>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</si>
  <si>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</si>
  <si>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</si>
  <si>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</si>
  <si>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</si>
  <si>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</si>
  <si>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</si>
  <si>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</si>
  <si>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</si>
  <si>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</si>
  <si>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</si>
  <si>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</si>
  <si>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</si>
  <si>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</si>
  <si>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</si>
  <si>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</si>
  <si>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</si>
  <si>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</si>
  <si>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</si>
  <si>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</si>
  <si>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</si>
  <si>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</si>
  <si>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</si>
  <si>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</si>
  <si>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</si>
  <si>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</si>
  <si>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</si>
  <si>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</si>
  <si>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</si>
  <si>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</si>
  <si>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</si>
  <si>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</si>
  <si>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</si>
  <si>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</si>
  <si>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</si>
  <si>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</si>
  <si>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</si>
  <si>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</si>
  <si>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</si>
  <si>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</si>
  <si>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</si>
  <si>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</si>
  <si>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</si>
  <si>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</si>
  <si>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</si>
  <si>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</si>
  <si>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</si>
  <si>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</si>
  <si>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</si>
  <si>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</si>
  <si>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</si>
  <si>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</si>
  <si>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</si>
  <si>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</si>
  <si>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</si>
  <si>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</si>
  <si>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</si>
  <si>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</si>
  <si>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</si>
  <si>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</si>
  <si>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</si>
  <si>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</si>
  <si>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</si>
  <si>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</si>
  <si>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</si>
  <si>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</si>
  <si>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</si>
  <si>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</si>
  <si>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</si>
  <si>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</si>
  <si>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</si>
  <si>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</si>
  <si>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</si>
  <si>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</si>
  <si>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</si>
  <si>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</si>
  <si>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</si>
  <si>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</si>
  <si>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</si>
  <si>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</si>
  <si>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</si>
  <si>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</si>
  <si>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</si>
  <si>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</si>
  <si>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</si>
  <si>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</si>
  <si>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</si>
  <si>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</si>
  <si>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</si>
  <si>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</si>
  <si>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</si>
  <si>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</si>
  <si>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</si>
  <si>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</si>
  <si>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</si>
  <si>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</si>
  <si>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</si>
  <si>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</si>
  <si>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</si>
  <si>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</si>
  <si>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</si>
  <si>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</si>
  <si>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</si>
  <si>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</si>
  <si>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</si>
  <si>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</si>
  <si>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</si>
  <si>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</si>
  <si>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</si>
  <si>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</si>
  <si>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</si>
  <si>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</si>
  <si>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</si>
  <si>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</si>
  <si>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</si>
  <si>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</si>
  <si>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</si>
  <si>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</si>
  <si>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</si>
  <si>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</si>
  <si>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</si>
  <si>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</si>
  <si>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</si>
  <si>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</si>
  <si>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</si>
  <si>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</si>
  <si>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</si>
  <si>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</si>
  <si>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</si>
  <si>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</si>
  <si>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</si>
  <si>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</si>
  <si>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</si>
  <si>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</si>
  <si>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</si>
  <si>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</si>
  <si>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</si>
  <si>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</si>
  <si>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</si>
  <si>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</si>
  <si>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</si>
  <si>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</si>
  <si>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</si>
  <si>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</si>
  <si>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</si>
  <si>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</si>
  <si>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</si>
  <si>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</si>
  <si>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</si>
  <si>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</si>
  <si>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</si>
  <si>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</si>
  <si>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</si>
  <si>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</si>
  <si>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</si>
  <si>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</si>
  <si>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</si>
  <si>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</si>
  <si>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</si>
  <si>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</si>
  <si>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</si>
  <si>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</si>
  <si>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</si>
  <si>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</si>
  <si>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</si>
  <si>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</si>
  <si>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</si>
  <si>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</si>
  <si>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</si>
  <si>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</si>
  <si>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</si>
  <si>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</si>
  <si>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</si>
  <si>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</si>
  <si>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</si>
  <si>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</si>
  <si>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</si>
  <si>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</si>
  <si>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</si>
  <si>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</si>
  <si>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</si>
  <si>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</si>
  <si>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</si>
  <si>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</si>
  <si>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</si>
  <si>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</si>
  <si>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</si>
  <si>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</si>
  <si>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</si>
  <si>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</si>
  <si>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</si>
  <si>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</si>
  <si>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</si>
  <si>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</si>
  <si>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</si>
  <si>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</si>
  <si>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</si>
  <si>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</si>
  <si>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</si>
  <si>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</si>
  <si>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</si>
  <si>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</si>
  <si>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</si>
  <si>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</si>
  <si>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</si>
  <si>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</si>
  <si>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</si>
  <si>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</si>
  <si>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</si>
  <si>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</si>
  <si>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</si>
  <si>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</si>
  <si>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</si>
  <si>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</si>
  <si>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</si>
  <si>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</si>
  <si>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</si>
  <si>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</si>
  <si>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</si>
  <si>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</si>
  <si>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</si>
  <si>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</si>
  <si>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</si>
  <si>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</si>
  <si>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</si>
  <si>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</si>
  <si>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</si>
  <si>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</si>
  <si>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</si>
  <si>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</si>
  <si>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</si>
  <si>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</si>
  <si>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</si>
  <si>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</si>
  <si>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</si>
  <si>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</si>
  <si>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</si>
  <si>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</si>
  <si>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</si>
  <si>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</si>
  <si>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</si>
  <si>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</si>
  <si>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</si>
  <si>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</si>
  <si>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</si>
  <si>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</si>
  <si>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</si>
  <si>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</si>
  <si>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</si>
  <si>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</si>
  <si>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</si>
  <si>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</si>
  <si>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</si>
  <si>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</si>
  <si>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</si>
  <si>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</si>
  <si>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</si>
  <si>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</si>
  <si>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</si>
  <si>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</si>
  <si>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</si>
  <si>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</si>
  <si>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</si>
  <si>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</si>
  <si>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</si>
  <si>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</si>
  <si>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</si>
  <si>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</si>
  <si>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</si>
  <si>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</si>
  <si>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</si>
  <si>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</si>
  <si>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</si>
  <si>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</si>
  <si>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</si>
  <si>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</si>
  <si>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</si>
  <si>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</si>
  <si>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</si>
  <si>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</si>
  <si>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</si>
  <si>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</si>
  <si>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</si>
  <si>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</si>
  <si>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</si>
  <si>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</si>
  <si>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</si>
  <si>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</si>
  <si>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</si>
  <si>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</si>
  <si>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</si>
  <si>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</si>
  <si>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</si>
  <si>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</si>
  <si>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</si>
  <si>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</si>
  <si>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</si>
  <si>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</si>
  <si>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</si>
  <si>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</si>
  <si>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</si>
  <si>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</si>
  <si>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</si>
  <si>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</si>
  <si>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</si>
  <si>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</si>
  <si>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</si>
  <si>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</si>
  <si>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</si>
  <si>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</si>
  <si>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</si>
  <si>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</si>
  <si>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</si>
  <si>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</si>
  <si>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</si>
  <si>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</si>
  <si>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</si>
  <si>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</si>
  <si>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</si>
  <si>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</si>
  <si>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</si>
  <si>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</si>
  <si>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</si>
  <si>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</si>
  <si>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</si>
  <si>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</si>
  <si>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</si>
  <si>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</si>
  <si>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</si>
  <si>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</si>
  <si>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</si>
  <si>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</si>
  <si>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</si>
  <si>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</si>
  <si>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</si>
  <si>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</si>
  <si>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</si>
  <si>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</si>
  <si>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</si>
  <si>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</si>
  <si>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</si>
  <si>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</si>
  <si>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</si>
  <si>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</si>
  <si>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</si>
  <si>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</si>
  <si>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</si>
  <si>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</si>
  <si>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</si>
  <si>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</si>
  <si>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</si>
  <si>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Station Upgrades</t>
  </si>
  <si>
    <t>James Warburton</t>
  </si>
  <si>
    <t>System Upgrade</t>
  </si>
  <si>
    <t>In the case where T1 is lost, back up supply comes from  Northern Avenue TS. It is believed that due to the distance to this station, back up supply would be unable to handle peak loading. This would result in rotating customer outages.</t>
  </si>
  <si>
    <t>Probability of event occuring within the next five years between 40 - 85%</t>
  </si>
  <si>
    <t>Probability of event occuring within the next five years between 0 - 5%</t>
  </si>
  <si>
    <t xml:space="preserve">Rotating power interruption to customers fed by 34.5 kV line, until repair to transformer can be performed (~7 days). </t>
  </si>
  <si>
    <t>Power interruption duration decreased. Instead of having to repair T1, "changeover" to spare is preformed, but loading conditions remain unchanged</t>
  </si>
  <si>
    <t>Third Line TS Storage Building</t>
  </si>
  <si>
    <t>HOSSM does not have a central indoor storage building for operational spares. Such a building would increase the spares storage capability of HOSSM and provide a quicker response to contingencies in the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</si>
</sst>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81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82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83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26"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2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2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B76" zoomScaleNormal="100" workbookViewId="0">
      <selection activeCell="C86" sqref="C86"/>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2997</v>
      </c>
      <c r="G1" s="42" t="s">
        <v>12884</v>
      </c>
    </row>
    <row r="2" spans="2:9" ht="96.75" customHeight="1" thickBot="1">
      <c r="B2" s="43" t="s">
        <v>0</v>
      </c>
      <c r="C2" s="44" t="s">
        <v>1</v>
      </c>
      <c r="D2" s="99" t="s">
        <v>12886</v>
      </c>
      <c r="E2" s="100"/>
      <c r="F2" s="76" t="s">
        <v>9522</v>
      </c>
      <c r="G2" s="77" t="str">
        <f>C4&amp;"_"&amp;C11&amp;"_"&amp;C14&amp;"_"&amp;C12&amp;C13</f>
        <v>Tx - Power Systems_11111_Third Line TS Storage Building_Station UpgradesSystem Upgrade</v>
      </c>
    </row>
    <row r="3" spans="2:9">
      <c r="D3" s="3"/>
      <c r="F3" s="3"/>
    </row>
    <row r="4" spans="2:9" ht="18" customHeight="1">
      <c r="B4" s="9" t="s">
        <v>9503</v>
      </c>
      <c r="C4" s="46" t="s">
        <v>9504</v>
      </c>
    </row>
    <row r="5" spans="2:9" ht="18" hidden="1" customHeight="1">
      <c r="B5" s="9" t="s">
        <v>2518</v>
      </c>
      <c r="C5" s="45"/>
      <c r="E5" s="75"/>
      <c r="G5"/>
    </row>
    <row r="6" spans="2:9" ht="18" hidden="1" customHeight="1">
      <c r="B6" s="9" t="s">
        <v>2</v>
      </c>
      <c r="C6" s="46"/>
    </row>
    <row r="7" spans="2:9" ht="18" customHeight="1">
      <c r="B7" s="9" t="s">
        <v>3</v>
      </c>
      <c r="C7" s="45" t="s">
        <v>12890</v>
      </c>
    </row>
    <row r="8" spans="2:9" ht="18" customHeight="1">
      <c r="B8" s="9" t="s">
        <v>4</v>
      </c>
      <c r="C8" s="98">
        <v>43278</v>
      </c>
    </row>
    <row r="9" spans="2:9">
      <c r="C9" s="47"/>
    </row>
    <row r="10" spans="2:9" ht="15.75" thickBot="1">
      <c r="B10" s="6" t="s">
        <v>5</v>
      </c>
      <c r="C10" s="6"/>
      <c r="D10" s="6"/>
      <c r="E10" s="6"/>
      <c r="F10" s="6"/>
      <c r="G10" s="6"/>
      <c r="H10" s="6"/>
      <c r="I10" s="6"/>
    </row>
    <row r="11" spans="2:9" ht="39.75" customHeight="1" outlineLevel="1" thickBot="1">
      <c r="B11" s="90" t="s">
        <v>9515</v>
      </c>
      <c r="C11" s="92">
        <v>11111</v>
      </c>
      <c r="D11" s="22" t="s">
        <v>9521</v>
      </c>
      <c r="E11" s="45" t="s">
        <v>12887</v>
      </c>
      <c r="F11" s="22" t="s">
        <v>12882</v>
      </c>
      <c r="G11" s="94" t="e">
        <f>VLOOKUP(TEXT(C11,0),Table2[#All],99,0)</f>
        <v>#N/A</v>
      </c>
      <c r="H11" s="69" t="s">
        <v>7</v>
      </c>
      <c r="I11" s="70"/>
    </row>
    <row r="12" spans="2:9" ht="30" outlineLevel="1">
      <c r="B12" s="7" t="s">
        <v>2526</v>
      </c>
      <c r="C12" s="91" t="s">
        <v>12889</v>
      </c>
      <c r="D12" s="7" t="s">
        <v>9702</v>
      </c>
      <c r="E12" s="46" t="s">
        <v>2524</v>
      </c>
      <c r="F12" s="9" t="s">
        <v>11</v>
      </c>
      <c r="G12" s="46" t="s">
        <v>7456</v>
      </c>
      <c r="H12" s="9" t="s">
        <v>12</v>
      </c>
      <c r="I12" s="46" t="e">
        <f>VLOOKUP(TEXT(C11,0),Table2[#All],16,0)</f>
        <v>#N/A</v>
      </c>
    </row>
    <row r="13" spans="2:9" ht="30" outlineLevel="1">
      <c r="B13" s="7" t="s">
        <v>2527</v>
      </c>
      <c r="C13" s="45" t="s">
        <v>12891</v>
      </c>
      <c r="D13" s="7" t="s">
        <v>9524</v>
      </c>
      <c r="E13" s="46" t="s">
        <v>2524</v>
      </c>
      <c r="F13" s="9" t="s">
        <v>8</v>
      </c>
      <c r="G13" s="46" t="e">
        <f>VLOOKUP(TEXT(C11,0),Table2[#All],13,0)</f>
        <v>#N/A</v>
      </c>
      <c r="H13" s="9" t="s">
        <v>9</v>
      </c>
      <c r="I13" s="46" t="s">
        <v>8605</v>
      </c>
    </row>
    <row r="14" spans="2:9" ht="27" customHeight="1" outlineLevel="1">
      <c r="B14" s="9" t="s">
        <v>2528</v>
      </c>
      <c r="C14" s="45" t="s">
        <v>12897</v>
      </c>
      <c r="D14" s="9" t="s">
        <v>10</v>
      </c>
      <c r="E14" s="46" t="e">
        <f>VLOOKUP(TEXT(C11,0),Table2[#All],3,0)</f>
        <v>#N/A</v>
      </c>
      <c r="F14" s="9" t="s">
        <v>15</v>
      </c>
      <c r="G14" s="46" t="e">
        <f>VLOOKUP(TEXT(C11,0),Table2[#All],11,0)</f>
        <v>#N/A</v>
      </c>
      <c r="H14" s="9" t="s">
        <v>17</v>
      </c>
      <c r="I14" s="46" t="s">
        <v>154</v>
      </c>
    </row>
    <row r="15" spans="2:9" ht="75" outlineLevel="1">
      <c r="B15" s="9" t="s">
        <v>18</v>
      </c>
      <c r="C15" s="48" t="s">
        <v>12898</v>
      </c>
      <c r="D15" s="9" t="s">
        <v>13</v>
      </c>
      <c r="E15" s="46" t="s">
        <v>14</v>
      </c>
      <c r="F15" s="9" t="s">
        <v>2529</v>
      </c>
      <c r="G15" s="46" t="e">
        <f>VLOOKUP(TEXT(C11,0),Table2[#All],12,0)</f>
        <v>#N/A</v>
      </c>
      <c r="H15" s="9" t="s">
        <v>16</v>
      </c>
      <c r="I15" s="46" t="e">
        <f>VLOOKUP(TEXT(C11,0),Table2[#All],17,0)</f>
        <v>#N/A</v>
      </c>
    </row>
    <row r="16" spans="2:9" outlineLevel="1">
      <c r="B16" s="69" t="s">
        <v>2998</v>
      </c>
      <c r="C16" s="70"/>
      <c r="D16" s="71"/>
      <c r="E16" s="71"/>
    </row>
    <row r="17" spans="2:9">
      <c r="B17" s="12" t="s">
        <v>19</v>
      </c>
      <c r="C17" s="13"/>
      <c r="D17" s="13"/>
      <c r="E17" s="13"/>
      <c r="F17" s="13"/>
      <c r="G17" s="13"/>
      <c r="H17" s="13"/>
      <c r="I17" s="13"/>
    </row>
    <row r="18" spans="2:9" outlineLevel="1">
      <c r="B18" s="9" t="s">
        <v>20</v>
      </c>
      <c r="C18" s="46" t="s">
        <v>2524</v>
      </c>
      <c r="D18" s="9" t="s">
        <v>21</v>
      </c>
      <c r="E18" s="46" t="s">
        <v>255</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12228</v>
      </c>
      <c r="D24" s="50" t="e">
        <f>VLOOKUP(TEXT($C$11,0),Table2[#All],83,FALSE)</f>
        <v>#N/A</v>
      </c>
      <c r="E24" s="9" t="s">
        <v>30</v>
      </c>
      <c r="F24" s="46" t="s">
        <v>12228</v>
      </c>
      <c r="G24" s="48" t="e">
        <f>VLOOKUP(TEXT($C$11,0),Table2[#All],96,FALSE)</f>
        <v>#N/A</v>
      </c>
    </row>
    <row r="25" spans="2:9" ht="70.150000000000006" customHeight="1" outlineLevel="1">
      <c r="B25" s="9" t="s">
        <v>31</v>
      </c>
      <c r="C25" s="46" t="s">
        <v>12228</v>
      </c>
      <c r="D25" s="50" t="e">
        <f>VLOOKUP(TEXT($C$11,0),Table2[#All],85,FALSE)</f>
        <v>#N/A</v>
      </c>
      <c r="E25" s="9" t="s">
        <v>32</v>
      </c>
      <c r="F25" s="46" t="s">
        <v>12228</v>
      </c>
      <c r="G25" s="48" t="e">
        <f>VLOOKUP(TEXT($C$11,0),Table2[#All],96,FALSE)</f>
        <v>#N/A</v>
      </c>
    </row>
    <row r="26" spans="2:9" ht="70.150000000000006" customHeight="1" outlineLevel="1">
      <c r="B26" s="9" t="s">
        <v>33</v>
      </c>
      <c r="C26" s="46" t="s">
        <v>12228</v>
      </c>
      <c r="D26" s="50" t="e">
        <f>VLOOKUP(TEXT($C$11,0),Table2[#All],87,FALSE)</f>
        <v>#N/A</v>
      </c>
      <c r="E26" s="9" t="s">
        <v>34</v>
      </c>
      <c r="F26" s="46" t="s">
        <v>12228</v>
      </c>
      <c r="G26" s="48" t="e">
        <f>VLOOKUP(TEXT($C$11,0),Table2[#All],96,FALSE)</f>
        <v>#N/A</v>
      </c>
    </row>
    <row r="27" spans="2:9" ht="70.150000000000006" customHeight="1" outlineLevel="1">
      <c r="B27" s="9" t="s">
        <v>2523</v>
      </c>
      <c r="C27" s="46" t="s">
        <v>12228</v>
      </c>
      <c r="D27" s="50" t="e">
        <f>VLOOKUP(TEXT($C$11,0),Table2[#All],87,FALSE)</f>
        <v>#N/A</v>
      </c>
      <c r="E27" s="9" t="s">
        <v>35</v>
      </c>
      <c r="F27" s="46" t="s">
        <v>12228</v>
      </c>
      <c r="G27" s="48" t="e">
        <f>VLOOKUP(TEXT($C$11,0),Table2[#All],96,FALSE)</f>
        <v>#N/A</v>
      </c>
    </row>
    <row r="28" spans="2:9" ht="70.150000000000006" customHeight="1" outlineLevel="1">
      <c r="B28" s="9" t="s">
        <v>3068</v>
      </c>
      <c r="C28" s="46" t="s">
        <v>12228</v>
      </c>
      <c r="D28" s="50" t="e">
        <f>VLOOKUP(TEXT($C$11,0),Table2[#All],87,FALSE)</f>
        <v>#N/A</v>
      </c>
      <c r="E28" s="9" t="s">
        <v>36</v>
      </c>
      <c r="F28" s="46" t="s">
        <v>12228</v>
      </c>
      <c r="G28" s="48" t="e">
        <f>VLOOKUP(TEXT($C$11,0),Table2[#All],96,FALSE)</f>
        <v>#N/A</v>
      </c>
    </row>
    <row r="29" spans="2:9" ht="70.150000000000006" customHeight="1" outlineLevel="1">
      <c r="B29" s="11"/>
      <c r="C29" s="49"/>
      <c r="D29" s="51"/>
      <c r="E29" s="9" t="s">
        <v>37</v>
      </c>
      <c r="F29" s="46" t="s">
        <v>12228</v>
      </c>
      <c r="G29" s="48" t="e">
        <f>VLOOKUP(TEXT($C$11,0),Table2[#All],96,FALSE)</f>
        <v>#N/A</v>
      </c>
    </row>
    <row r="30" spans="2:9" ht="70.150000000000006" customHeight="1" outlineLevel="1">
      <c r="B30" s="11"/>
      <c r="C30" s="49"/>
      <c r="D30" s="51"/>
      <c r="E30" s="9" t="s">
        <v>38</v>
      </c>
      <c r="F30" s="46" t="s">
        <v>12228</v>
      </c>
      <c r="G30" s="48" t="e">
        <f>VLOOKUP(TEXT($C$11,0),Table2[#All],96,FALSE)</f>
        <v>#N/A</v>
      </c>
    </row>
    <row r="31" spans="2:9" ht="70.150000000000006" customHeight="1" outlineLevel="1">
      <c r="B31" s="11"/>
      <c r="C31" s="49"/>
      <c r="D31" s="51"/>
      <c r="E31" s="9" t="s">
        <v>39</v>
      </c>
      <c r="F31" s="46" t="s">
        <v>12228</v>
      </c>
      <c r="G31" s="48" t="e">
        <f>VLOOKUP(TEXT($C$11,0),Table2[#All],96,FALSE)</f>
        <v>#N/A</v>
      </c>
    </row>
    <row r="32" spans="2:9" ht="70.150000000000006" customHeight="1" outlineLevel="1">
      <c r="E32" s="9" t="s">
        <v>40</v>
      </c>
      <c r="F32" s="46" t="s">
        <v>12228</v>
      </c>
      <c r="G32" s="48" t="e">
        <f>VLOOKUP(TEXT($C$11,0),Table2[#All],96,FALSE)</f>
        <v>#N/A</v>
      </c>
    </row>
    <row r="33" spans="1:9" outlineLevel="1"/>
    <row r="34" spans="1:9">
      <c r="B34" s="6" t="s">
        <v>41</v>
      </c>
      <c r="C34" s="6"/>
      <c r="D34" s="6"/>
      <c r="E34" s="6"/>
      <c r="F34" s="6"/>
      <c r="G34" s="6"/>
      <c r="H34" s="6"/>
      <c r="I34" s="6"/>
    </row>
    <row r="35" spans="1:9" outlineLevel="1">
      <c r="B35" s="17" t="s">
        <v>42</v>
      </c>
      <c r="C35" s="46" t="s">
        <v>2510</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1</v>
      </c>
      <c r="D43" s="20"/>
      <c r="E43" s="20"/>
      <c r="F43" s="20"/>
      <c r="G43" s="20"/>
      <c r="H43" s="20"/>
      <c r="I43" s="20"/>
    </row>
    <row r="44" spans="1:9" ht="103.5" customHeight="1" outlineLevel="1">
      <c r="B44" s="7" t="s">
        <v>48</v>
      </c>
      <c r="C44" s="48" t="s">
        <v>3064</v>
      </c>
      <c r="D44" s="7" t="s">
        <v>49</v>
      </c>
      <c r="E44" s="46" t="s">
        <v>275</v>
      </c>
      <c r="F44" s="7" t="s">
        <v>50</v>
      </c>
      <c r="G44" s="46" t="s">
        <v>308</v>
      </c>
    </row>
    <row r="45" spans="1:9" ht="103.9" customHeight="1" outlineLevel="1">
      <c r="B45" s="7" t="s">
        <v>51</v>
      </c>
      <c r="C45" s="48">
        <v>1</v>
      </c>
      <c r="D45" s="7" t="s">
        <v>52</v>
      </c>
      <c r="E45" s="48" t="s">
        <v>3064</v>
      </c>
      <c r="F45" s="7" t="s">
        <v>53</v>
      </c>
      <c r="G45" s="48">
        <v>1</v>
      </c>
      <c r="H45" s="8" t="s">
        <v>54</v>
      </c>
      <c r="I45" s="48" t="s">
        <v>3064</v>
      </c>
    </row>
    <row r="46" spans="1:9" ht="103.9" customHeight="1" outlineLevel="1">
      <c r="B46" s="7" t="s">
        <v>55</v>
      </c>
      <c r="C46" s="48">
        <v>1</v>
      </c>
      <c r="D46" s="7" t="s">
        <v>56</v>
      </c>
      <c r="E46" s="48" t="s">
        <v>12888</v>
      </c>
      <c r="F46" s="7" t="s">
        <v>57</v>
      </c>
      <c r="G46" s="48">
        <v>1</v>
      </c>
      <c r="H46" s="8" t="s">
        <v>58</v>
      </c>
      <c r="I46" s="48" t="s">
        <v>12888</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c r="D50" s="20"/>
      <c r="E50" s="20"/>
      <c r="F50" s="20"/>
      <c r="G50" s="20"/>
      <c r="H50" s="20"/>
      <c r="I50" s="20"/>
    </row>
    <row r="51" spans="1:9" ht="103.9" customHeight="1" outlineLevel="1">
      <c r="B51" s="9" t="s">
        <v>60</v>
      </c>
      <c r="C51" s="48" t="s">
        <v>3064</v>
      </c>
      <c r="D51" s="9" t="s">
        <v>61</v>
      </c>
      <c r="E51" s="46" t="s">
        <v>3070</v>
      </c>
      <c r="F51" s="9" t="s">
        <v>62</v>
      </c>
      <c r="G51" s="46" t="s">
        <v>306</v>
      </c>
      <c r="H51" s="52"/>
      <c r="I51" s="52"/>
    </row>
    <row r="52" spans="1:9" ht="103.9" customHeight="1" outlineLevel="1">
      <c r="B52" s="9" t="s">
        <v>63</v>
      </c>
      <c r="C52" s="48">
        <v>1</v>
      </c>
      <c r="D52" s="9" t="s">
        <v>64</v>
      </c>
      <c r="E52" s="48" t="s">
        <v>3064</v>
      </c>
      <c r="F52" s="9" t="s">
        <v>65</v>
      </c>
      <c r="G52" s="48">
        <v>1</v>
      </c>
      <c r="H52" s="8" t="s">
        <v>66</v>
      </c>
      <c r="I52" s="48" t="s">
        <v>3064</v>
      </c>
    </row>
    <row r="53" spans="1:9" ht="103.9" customHeight="1" outlineLevel="1">
      <c r="B53" s="9" t="s">
        <v>67</v>
      </c>
      <c r="C53" s="48">
        <v>1</v>
      </c>
      <c r="D53" s="9" t="s">
        <v>68</v>
      </c>
      <c r="E53" s="48" t="s">
        <v>12888</v>
      </c>
      <c r="F53" s="9" t="s">
        <v>69</v>
      </c>
      <c r="G53" s="48">
        <v>1</v>
      </c>
      <c r="H53" s="22" t="s">
        <v>70</v>
      </c>
      <c r="I53" s="48">
        <v>1</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1</v>
      </c>
      <c r="D57" s="19" t="s">
        <v>3072</v>
      </c>
      <c r="E57" s="19"/>
      <c r="F57" s="20"/>
      <c r="G57" s="20"/>
      <c r="H57" s="20"/>
      <c r="I57" s="20"/>
    </row>
    <row r="58" spans="1:9" ht="103.9" customHeight="1" outlineLevel="1">
      <c r="B58" s="7" t="s">
        <v>72</v>
      </c>
      <c r="C58" s="48" t="s">
        <v>12892</v>
      </c>
      <c r="D58" s="9" t="s">
        <v>73</v>
      </c>
      <c r="E58" s="46" t="s">
        <v>295</v>
      </c>
      <c r="F58" s="9" t="s">
        <v>74</v>
      </c>
      <c r="G58" s="46" t="s">
        <v>308</v>
      </c>
      <c r="H58" s="52"/>
      <c r="I58" s="52"/>
    </row>
    <row r="59" spans="1:9" ht="103.9" customHeight="1" outlineLevel="1">
      <c r="B59" s="7" t="s">
        <v>75</v>
      </c>
      <c r="C59" s="48">
        <v>4</v>
      </c>
      <c r="D59" s="9" t="s">
        <v>76</v>
      </c>
      <c r="E59" s="48" t="s">
        <v>12895</v>
      </c>
      <c r="F59" s="9" t="s">
        <v>77</v>
      </c>
      <c r="G59" s="48">
        <v>4</v>
      </c>
      <c r="H59" s="9" t="s">
        <v>78</v>
      </c>
      <c r="I59" s="48" t="s">
        <v>12896</v>
      </c>
    </row>
    <row r="60" spans="1:9" ht="103.9" customHeight="1" outlineLevel="1">
      <c r="B60" s="7" t="s">
        <v>79</v>
      </c>
      <c r="C60" s="48">
        <v>4</v>
      </c>
      <c r="D60" s="9" t="s">
        <v>80</v>
      </c>
      <c r="E60" s="48" t="s">
        <v>12893</v>
      </c>
      <c r="F60" s="9" t="s">
        <v>81</v>
      </c>
      <c r="G60" s="48">
        <v>1</v>
      </c>
      <c r="H60" s="9" t="s">
        <v>82</v>
      </c>
      <c r="I60" s="48" t="s">
        <v>12894</v>
      </c>
    </row>
    <row r="61" spans="1:9" outlineLevel="1">
      <c r="H61" s="52"/>
      <c r="I61" s="52"/>
    </row>
    <row r="62" spans="1:9">
      <c r="B62" s="72" t="s">
        <v>9520</v>
      </c>
      <c r="C62" s="16"/>
      <c r="D62" s="16"/>
      <c r="E62" s="16"/>
      <c r="F62" s="16"/>
      <c r="G62" s="16"/>
      <c r="H62" s="16"/>
    </row>
    <row r="63" spans="1:9" ht="103.9" customHeight="1" outlineLevel="2">
      <c r="B63" s="9" t="s">
        <v>83</v>
      </c>
      <c r="C63" s="48"/>
      <c r="D63" s="9" t="s">
        <v>84</v>
      </c>
      <c r="E63" s="10" t="s">
        <v>12685</v>
      </c>
      <c r="F63" s="9" t="s">
        <v>85</v>
      </c>
      <c r="G63" s="48"/>
      <c r="H63" s="9" t="s">
        <v>3075</v>
      </c>
      <c r="I63" s="46"/>
    </row>
    <row r="64" spans="1:9" ht="103.9" customHeight="1" outlineLevel="2">
      <c r="B64" s="9" t="s">
        <v>3073</v>
      </c>
      <c r="C64" s="48"/>
      <c r="D64" s="9" t="s">
        <v>3074</v>
      </c>
      <c r="E64" s="48"/>
      <c r="F64" s="9" t="s">
        <v>3076</v>
      </c>
      <c r="G64" s="48"/>
      <c r="H64" s="9" t="s">
        <v>3077</v>
      </c>
      <c r="I64" s="46"/>
    </row>
    <row r="65" spans="2:9" ht="30" outlineLevel="2">
      <c r="D65" s="9" t="s">
        <v>3108</v>
      </c>
      <c r="E65" s="46"/>
    </row>
    <row r="66" spans="2:9" ht="30" outlineLevel="2">
      <c r="D66" s="9" t="s">
        <v>3109</v>
      </c>
      <c r="E66" s="46"/>
    </row>
    <row r="67" spans="2:9" outlineLevel="2"/>
    <row r="68" spans="2:9">
      <c r="B68" s="73" t="s">
        <v>9519</v>
      </c>
      <c r="C68" s="6"/>
      <c r="D68" s="6"/>
      <c r="E68" s="6"/>
      <c r="F68" s="6"/>
      <c r="G68" s="6"/>
      <c r="H68" s="6"/>
    </row>
    <row r="69" spans="2:9" outlineLevel="2">
      <c r="B69" s="13" t="s">
        <v>2516</v>
      </c>
      <c r="C69" s="6"/>
      <c r="D69" s="6"/>
      <c r="E69" s="6"/>
      <c r="F69" s="6"/>
      <c r="G69" s="6"/>
      <c r="H69" s="6"/>
    </row>
    <row r="70" spans="2:9" outlineLevel="2">
      <c r="B70" s="9" t="s">
        <v>86</v>
      </c>
      <c r="C70" s="46"/>
      <c r="D70" s="23" t="s">
        <v>87</v>
      </c>
      <c r="E70" s="53" t="str">
        <f>IFERROR(VLOOKUP(TEXT(C11,0),Table2[#All],59,0)/100,"")</f>
        <v/>
      </c>
    </row>
    <row r="71" spans="2:9" outlineLevel="2">
      <c r="H71" s="6" t="s">
        <v>12672</v>
      </c>
      <c r="I71" s="86" t="s">
        <v>12673</v>
      </c>
    </row>
    <row r="72" spans="2:9" outlineLevel="2">
      <c r="B72" s="23" t="s">
        <v>88</v>
      </c>
      <c r="C72" s="95">
        <v>750000</v>
      </c>
      <c r="D72" s="23" t="s">
        <v>89</v>
      </c>
      <c r="E72" s="95" t="e">
        <f>IF($E$15&lt;&gt;"Executing",C72*$E$70*-1,VLOOKUP(TEXT($C$11,0),Table2[#All],49,0))</f>
        <v>#VALUE!</v>
      </c>
      <c r="F72" s="23" t="s">
        <v>90</v>
      </c>
      <c r="G72" s="95" t="e">
        <f>VLOOKUP(TEXT($C$11,0),Table2[#All],61,0)</f>
        <v>#N/A</v>
      </c>
      <c r="H72" s="23" t="s">
        <v>12674</v>
      </c>
      <c r="I72" s="95">
        <v>0</v>
      </c>
    </row>
    <row r="73" spans="2:9" outlineLevel="2">
      <c r="B73" s="23" t="s">
        <v>91</v>
      </c>
      <c r="C73" s="95"/>
      <c r="D73" s="23" t="s">
        <v>92</v>
      </c>
      <c r="E73" s="95" t="e">
        <f>IF($E$15&lt;&gt;"Executing",C73*$E$70*-1,VLOOKUP(TEXT($C$11,0),Table2[#All],50,0))</f>
        <v>#VALUE!</v>
      </c>
      <c r="F73" s="23" t="s">
        <v>93</v>
      </c>
      <c r="G73" s="95" t="e">
        <f>VLOOKUP(TEXT($C$11,0),Table2[#All],62,0)</f>
        <v>#N/A</v>
      </c>
      <c r="H73" s="23" t="s">
        <v>12675</v>
      </c>
      <c r="I73" s="95">
        <v>0</v>
      </c>
    </row>
    <row r="74" spans="2:9" outlineLevel="2">
      <c r="B74" s="23" t="s">
        <v>94</v>
      </c>
      <c r="C74" s="95"/>
      <c r="D74" s="23" t="s">
        <v>95</v>
      </c>
      <c r="E74" s="95" t="e">
        <f>IF($E$15&lt;&gt;"Executing",C74*$E$70*-1,VLOOKUP(TEXT($C$11,0),Table2[#All],51,0))</f>
        <v>#VALUE!</v>
      </c>
      <c r="F74" s="23" t="s">
        <v>96</v>
      </c>
      <c r="G74" s="95" t="e">
        <f>VLOOKUP(TEXT($C$11,0),Table2[#All],63,0)</f>
        <v>#N/A</v>
      </c>
      <c r="H74" s="23" t="s">
        <v>12676</v>
      </c>
      <c r="I74" s="95">
        <v>0</v>
      </c>
    </row>
    <row r="75" spans="2:9" outlineLevel="2">
      <c r="B75" s="23" t="s">
        <v>97</v>
      </c>
      <c r="C75" s="95"/>
      <c r="D75" s="23" t="s">
        <v>98</v>
      </c>
      <c r="E75" s="95" t="e">
        <f>IF($E$15&lt;&gt;"Executing",C75*$E$70*-1,VLOOKUP(TEXT($C$11,0),Table2[#All],52,0))</f>
        <v>#VALUE!</v>
      </c>
      <c r="F75" s="23" t="s">
        <v>99</v>
      </c>
      <c r="G75" s="95" t="e">
        <f>VLOOKUP(TEXT($C$11,0),Table2[#All],64,0)</f>
        <v>#N/A</v>
      </c>
      <c r="H75" s="23" t="s">
        <v>12677</v>
      </c>
      <c r="I75" s="95">
        <v>0</v>
      </c>
    </row>
    <row r="76" spans="2:9" outlineLevel="2">
      <c r="B76" s="23" t="s">
        <v>100</v>
      </c>
      <c r="C76" s="95"/>
      <c r="D76" s="23" t="s">
        <v>101</v>
      </c>
      <c r="E76" s="95" t="e">
        <f>IF($E$15&lt;&gt;"Executing",C76*$E$70*-1,VLOOKUP(TEXT($C$11,0),Table2[#All],53,0))</f>
        <v>#VALUE!</v>
      </c>
      <c r="F76" s="23" t="s">
        <v>102</v>
      </c>
      <c r="G76" s="95" t="e">
        <f>VLOOKUP(TEXT($C$11,0),Table2[#All],65,0)</f>
        <v>#N/A</v>
      </c>
      <c r="H76" s="23" t="s">
        <v>12678</v>
      </c>
      <c r="I76" s="95">
        <v>0</v>
      </c>
    </row>
    <row r="77" spans="2:9" outlineLevel="2">
      <c r="B77" s="23" t="s">
        <v>103</v>
      </c>
      <c r="C77" s="95"/>
      <c r="D77" s="23" t="s">
        <v>104</v>
      </c>
      <c r="E77" s="95" t="e">
        <f>IF($E$15&lt;&gt;"Executing",C77*$E$70*-1,VLOOKUP(TEXT($C$11,0),Table2[#All],54,0))</f>
        <v>#VALUE!</v>
      </c>
      <c r="F77" s="23" t="s">
        <v>105</v>
      </c>
      <c r="G77" s="95" t="e">
        <f>VLOOKUP(TEXT($C$11,0),Table2[#All],66,0)</f>
        <v>#N/A</v>
      </c>
      <c r="H77" s="23" t="s">
        <v>12679</v>
      </c>
      <c r="I77" s="95">
        <v>0</v>
      </c>
    </row>
    <row r="78" spans="2:9" outlineLevel="2">
      <c r="B78" s="23" t="s">
        <v>106</v>
      </c>
      <c r="C78" s="95"/>
      <c r="D78" s="23" t="s">
        <v>107</v>
      </c>
      <c r="E78" s="95" t="e">
        <f>IF($E$15&lt;&gt;"Executing",C78*$E$70*-1,VLOOKUP(TEXT($C$11,0),Table2[#All],55,0))</f>
        <v>#VALUE!</v>
      </c>
      <c r="F78" s="23" t="s">
        <v>108</v>
      </c>
      <c r="G78" s="95" t="e">
        <f>VLOOKUP(TEXT($C$11,0),Table2[#All],67,0)</f>
        <v>#N/A</v>
      </c>
      <c r="H78" s="23" t="s">
        <v>12680</v>
      </c>
      <c r="I78" s="95">
        <v>0</v>
      </c>
    </row>
    <row r="79" spans="2:9" outlineLevel="2">
      <c r="B79" s="23" t="s">
        <v>109</v>
      </c>
      <c r="C79" s="95"/>
      <c r="D79" s="23" t="s">
        <v>110</v>
      </c>
      <c r="E79" s="95" t="e">
        <f>IF($E$15&lt;&gt;"Executing",C79*$E$70*-1,VLOOKUP(TEXT($C$11,0),Table2[#All],56,0))</f>
        <v>#VALUE!</v>
      </c>
      <c r="F79" s="23" t="s">
        <v>111</v>
      </c>
      <c r="G79" s="95" t="e">
        <f>VLOOKUP(TEXT($C$11,0),Table2[#All],68,0)</f>
        <v>#N/A</v>
      </c>
      <c r="H79" s="23" t="s">
        <v>12681</v>
      </c>
      <c r="I79" s="95">
        <v>0</v>
      </c>
    </row>
    <row r="80" spans="2:9" outlineLevel="2">
      <c r="B80" s="23" t="s">
        <v>112</v>
      </c>
      <c r="C80" s="95"/>
      <c r="D80" s="23" t="s">
        <v>113</v>
      </c>
      <c r="E80" s="95" t="e">
        <f>IF($E$15&lt;&gt;"Executing",C80*$E$70*-1,VLOOKUP(TEXT($C$11,0),Table2[#All],57,0))</f>
        <v>#VALUE!</v>
      </c>
      <c r="F80" s="23" t="s">
        <v>114</v>
      </c>
      <c r="G80" s="95" t="e">
        <f>VLOOKUP(TEXT($C$11,0),Table2[#All],69,0)</f>
        <v>#N/A</v>
      </c>
      <c r="H80" s="23" t="s">
        <v>12682</v>
      </c>
      <c r="I80" s="95">
        <v>0</v>
      </c>
    </row>
    <row r="81" spans="2:9" outlineLevel="2">
      <c r="B81" s="23" t="s">
        <v>115</v>
      </c>
      <c r="C81" s="95"/>
      <c r="D81" s="23" t="s">
        <v>116</v>
      </c>
      <c r="E81" s="95" t="e">
        <f>IF($E$15&lt;&gt;"Executing",C81*$E$70*-1,0)</f>
        <v>#VALUE!</v>
      </c>
      <c r="F81" s="23" t="s">
        <v>117</v>
      </c>
      <c r="G81" s="95">
        <v>0</v>
      </c>
      <c r="H81" s="23" t="s">
        <v>12683</v>
      </c>
      <c r="I81" s="95">
        <v>0</v>
      </c>
    </row>
    <row r="82" spans="2:9" outlineLevel="2">
      <c r="H82" s="23" t="s">
        <v>12684</v>
      </c>
      <c r="I82" s="95">
        <v>0</v>
      </c>
    </row>
    <row r="83" spans="2:9">
      <c r="B83" s="24" t="s">
        <v>118</v>
      </c>
      <c r="C83" s="54"/>
      <c r="D83" s="54"/>
      <c r="E83" s="54"/>
      <c r="F83" s="54"/>
      <c r="G83" s="54"/>
      <c r="H83" s="54"/>
    </row>
    <row r="84" spans="2:9" ht="60" outlineLevel="2">
      <c r="B84" s="55" t="s">
        <v>2519</v>
      </c>
      <c r="C84" s="54"/>
      <c r="D84" s="54"/>
      <c r="E84" s="54"/>
      <c r="F84" s="54"/>
      <c r="G84" s="54"/>
      <c r="H84" s="54"/>
      <c r="I84" s="93"/>
    </row>
    <row r="85" spans="2:9" outlineLevel="2">
      <c r="B85" s="26" t="s">
        <v>119</v>
      </c>
      <c r="C85" s="56">
        <v>43466</v>
      </c>
      <c r="D85" s="26" t="s">
        <v>120</v>
      </c>
      <c r="E85" s="56">
        <v>43466</v>
      </c>
      <c r="F85" s="52"/>
      <c r="G85" s="52"/>
    </row>
    <row r="86" spans="2:9" outlineLevel="2">
      <c r="B86" s="26" t="s">
        <v>2514</v>
      </c>
      <c r="C86" s="56">
        <v>43466</v>
      </c>
      <c r="D86" s="26" t="s">
        <v>121</v>
      </c>
      <c r="E86" s="56">
        <v>46023</v>
      </c>
      <c r="F86" s="52"/>
      <c r="G86" s="52"/>
    </row>
    <row r="87" spans="2:9" outlineLevel="2">
      <c r="B87" s="26" t="s">
        <v>2517</v>
      </c>
      <c r="C87" s="56">
        <v>43830</v>
      </c>
      <c r="D87" s="26" t="s">
        <v>9703</v>
      </c>
      <c r="E87" s="46"/>
    </row>
    <row r="88" spans="2:9" outlineLevel="2">
      <c r="B88" s="27"/>
      <c r="C88" s="49"/>
    </row>
    <row r="89" spans="2:9">
      <c r="B89" s="24" t="s">
        <v>122</v>
      </c>
      <c r="C89" s="54"/>
      <c r="D89" s="54"/>
      <c r="E89" s="54"/>
      <c r="F89" s="54"/>
      <c r="G89" s="54"/>
      <c r="H89" s="54"/>
    </row>
    <row r="90" spans="2:9" outlineLevel="2">
      <c r="B90" s="13" t="s">
        <v>2515</v>
      </c>
      <c r="C90" s="6"/>
      <c r="D90" s="6"/>
      <c r="E90" s="6"/>
      <c r="F90" s="6"/>
      <c r="G90" s="6"/>
      <c r="H90" s="6"/>
    </row>
    <row r="91" spans="2:9" outlineLevel="2">
      <c r="B91" s="9" t="s">
        <v>45</v>
      </c>
      <c r="C91" s="45" t="e">
        <f>VLOOKUP(TEXT($C$11,0),Table2[#All],27,0)</f>
        <v>#N/A</v>
      </c>
    </row>
    <row r="92" spans="2:9" outlineLevel="2">
      <c r="C92" s="47"/>
    </row>
    <row r="93" spans="2:9" outlineLevel="2">
      <c r="B93" s="28" t="s">
        <v>123</v>
      </c>
      <c r="C93" s="88" t="e">
        <f>VLOOKUP(TEXT($C$11,0),Table2[#All],71,0)</f>
        <v>#N/A</v>
      </c>
    </row>
    <row r="94" spans="2:9" outlineLevel="2">
      <c r="B94" s="28" t="s">
        <v>124</v>
      </c>
      <c r="C94" s="88" t="e">
        <f>VLOOKUP(TEXT($C$11,0),Table2[#All],72,0)</f>
        <v>#N/A</v>
      </c>
    </row>
    <row r="95" spans="2:9" outlineLevel="2">
      <c r="B95" s="28" t="s">
        <v>125</v>
      </c>
      <c r="C95" s="88" t="e">
        <f>VLOOKUP(TEXT($C$11,0),Table2[#All],73,0)</f>
        <v>#N/A</v>
      </c>
    </row>
    <row r="96" spans="2:9" outlineLevel="2">
      <c r="B96" s="28" t="s">
        <v>126</v>
      </c>
      <c r="C96" s="88" t="e">
        <f>VLOOKUP(TEXT($C$11,0),Table2[#All],74,0)</f>
        <v>#N/A</v>
      </c>
    </row>
    <row r="97" spans="1:10" outlineLevel="2">
      <c r="B97" s="28" t="s">
        <v>3078</v>
      </c>
      <c r="C97" s="88" t="e">
        <f>VLOOKUP(TEXT($C$11,0),Table2[#All],75,0)</f>
        <v>#N/A</v>
      </c>
    </row>
    <row r="98" spans="1:10" outlineLevel="2">
      <c r="B98" s="28" t="s">
        <v>3079</v>
      </c>
      <c r="C98" s="88" t="e">
        <f>VLOOKUP(TEXT($C$11,0),Table2[#All],76,0)</f>
        <v>#N/A</v>
      </c>
    </row>
    <row r="99" spans="1:10" outlineLevel="2">
      <c r="B99" s="25"/>
    </row>
    <row r="100" spans="1:10">
      <c r="B100" s="29" t="s">
        <v>127</v>
      </c>
      <c r="C100" s="13"/>
      <c r="D100" s="13"/>
      <c r="E100" s="13"/>
      <c r="F100" s="13"/>
      <c r="G100" s="13"/>
      <c r="H100" s="13"/>
    </row>
    <row r="101" spans="1:10" ht="14.65" customHeight="1" outlineLevel="1">
      <c r="B101" s="25"/>
    </row>
    <row r="102" spans="1:10" ht="36" customHeight="1" outlineLevel="1">
      <c r="B102" s="9" t="s">
        <v>128</v>
      </c>
      <c r="C102" s="46" t="e">
        <f>VLOOKUP(TEXT(C11,0),Table2[#All],18,0)</f>
        <v>#N/A</v>
      </c>
      <c r="D102" s="9" t="s">
        <v>129</v>
      </c>
      <c r="E102" s="46"/>
      <c r="F102" s="9" t="s">
        <v>3069</v>
      </c>
      <c r="G102" s="46"/>
      <c r="H102" s="48"/>
    </row>
    <row r="103" spans="1:10" ht="28.9" customHeight="1" outlineLevel="1">
      <c r="B103" s="9" t="s">
        <v>130</v>
      </c>
      <c r="C103" s="46" t="e">
        <f>VLOOKUP(TEXT(C11,0),Table2[#All],5,0)</f>
        <v>#N/A</v>
      </c>
      <c r="D103" s="9" t="s">
        <v>3106</v>
      </c>
      <c r="E103" s="46" t="e">
        <f>VLOOKUP(TEXT(C11,0),Table2[#All],21,0)</f>
        <v>#N/A</v>
      </c>
      <c r="F103" s="9" t="s">
        <v>9523</v>
      </c>
      <c r="G103" s="48"/>
    </row>
    <row r="104" spans="1:10" ht="22.5" customHeight="1" outlineLevel="1">
      <c r="B104" s="9" t="s">
        <v>131</v>
      </c>
      <c r="C104" s="46" t="e">
        <f>VLOOKUP(TEXT(C11,0),Table2[#All],6,0)</f>
        <v>#N/A</v>
      </c>
      <c r="D104" s="9" t="s">
        <v>3087</v>
      </c>
      <c r="E104" s="46" t="e">
        <f>VLOOKUP(TEXT(C11,0),Table2[#All],19,0)</f>
        <v>#N/A</v>
      </c>
      <c r="F104" s="9" t="s">
        <v>9700</v>
      </c>
      <c r="G104" s="88" t="e">
        <f>VLOOKUP(TEXT(C11,0),Table2[#All],97,0)</f>
        <v>#N/A</v>
      </c>
    </row>
    <row r="105" spans="1:10" ht="21.75" customHeight="1" outlineLevel="1">
      <c r="B105" s="9" t="s">
        <v>3086</v>
      </c>
      <c r="C105" s="46" t="e">
        <f>VLOOKUP(TEXT(C11,0),Table2[#All],20,0)</f>
        <v>#N/A</v>
      </c>
      <c r="D105" s="9" t="s">
        <v>3080</v>
      </c>
      <c r="E105" s="46" t="e">
        <f>VLOOKUP(TEXT(C11,0),Table2[#All],22,0)</f>
        <v>#N/A</v>
      </c>
      <c r="F105" s="9" t="s">
        <v>9701</v>
      </c>
      <c r="G105" s="88" t="e">
        <f>VLOOKUP(TEXT(C11,0),Table2[#All],98,0)</f>
        <v>#N/A</v>
      </c>
      <c r="H105" s="2"/>
    </row>
    <row r="106" spans="1:10" ht="50.25" customHeight="1" outlineLevel="1">
      <c r="B106" s="9" t="s">
        <v>3107</v>
      </c>
      <c r="C106" s="56"/>
      <c r="D106" s="9" t="s">
        <v>7568</v>
      </c>
      <c r="E106" s="46"/>
      <c r="F106" s="9" t="s">
        <v>12686</v>
      </c>
      <c r="G106" s="87"/>
      <c r="H106" s="2"/>
    </row>
    <row r="107" spans="1:10">
      <c r="B107" s="25"/>
      <c r="C107" s="2"/>
      <c r="D107" s="2"/>
      <c r="E107" s="3"/>
      <c r="F107" s="2"/>
      <c r="G107" s="2"/>
      <c r="H107" s="2"/>
    </row>
    <row r="108" spans="1:10">
      <c r="B108" s="81" t="s">
        <v>9699</v>
      </c>
      <c r="C108" s="13"/>
      <c r="D108" s="13"/>
      <c r="E108" s="13"/>
      <c r="F108" s="13"/>
      <c r="G108" s="13"/>
      <c r="H108" s="13"/>
    </row>
    <row r="109" spans="1:10" outlineLevel="1">
      <c r="B109" s="25"/>
      <c r="C109" s="2"/>
      <c r="D109" s="2"/>
      <c r="E109" s="3"/>
      <c r="F109" s="2"/>
      <c r="G109" s="2"/>
      <c r="H109" s="2"/>
    </row>
    <row r="110" spans="1:10" outlineLevel="1">
      <c r="B110" s="81" t="s">
        <v>9696</v>
      </c>
      <c r="C110" s="81" t="s">
        <v>9697</v>
      </c>
      <c r="D110" s="81" t="s">
        <v>9698</v>
      </c>
      <c r="E110" s="3"/>
      <c r="F110" s="2"/>
      <c r="G110" s="2"/>
      <c r="H110" s="2"/>
    </row>
    <row r="111" spans="1:10" outlineLevel="1">
      <c r="A111" s="79"/>
      <c r="B111" s="28" t="s">
        <v>9529</v>
      </c>
      <c r="C111" s="28" t="s">
        <v>9530</v>
      </c>
      <c r="D111" s="88" t="str">
        <f>IFERROR(VLOOKUP($C$11&amp;J111,'Lookup-ForecastAccomplishment'!$B$1:$G$1233,6,FALSE),"")</f>
        <v/>
      </c>
      <c r="E111" s="3"/>
      <c r="F111" s="2"/>
      <c r="G111" s="2"/>
      <c r="H111" s="2"/>
      <c r="J111" s="80" t="s">
        <v>9531</v>
      </c>
    </row>
    <row r="112" spans="1:10" outlineLevel="1">
      <c r="A112" s="79"/>
      <c r="B112" s="28"/>
      <c r="C112" s="28" t="s">
        <v>9532</v>
      </c>
      <c r="D112" s="88" t="str">
        <f>IFERROR(VLOOKUP($C$11&amp;J112,'Lookup-ForecastAccomplishment'!$B$1:$G$1233,6,FALSE),"")</f>
        <v/>
      </c>
      <c r="E112" s="3"/>
      <c r="F112" s="2"/>
      <c r="G112" s="2"/>
      <c r="H112" s="2"/>
      <c r="J112" s="80" t="s">
        <v>9533</v>
      </c>
    </row>
    <row r="113" spans="1:10" outlineLevel="1">
      <c r="A113" s="79"/>
      <c r="B113" s="28"/>
      <c r="C113" s="28" t="s">
        <v>9704</v>
      </c>
      <c r="D113" s="88" t="str">
        <f>IFERROR(VLOOKUP($C$11&amp;J113,'Lookup-ForecastAccomplishment'!$B$1:$G$1233,6,FALSE),"")</f>
        <v/>
      </c>
      <c r="E113" s="3"/>
      <c r="F113" s="2"/>
      <c r="G113" s="2"/>
      <c r="H113" s="2"/>
      <c r="J113" s="80" t="s">
        <v>9705</v>
      </c>
    </row>
    <row r="114" spans="1:10" outlineLevel="1">
      <c r="A114" s="79"/>
      <c r="B114" s="83" t="s">
        <v>9529</v>
      </c>
      <c r="C114" s="83"/>
      <c r="D114" s="83">
        <f>SUM(D111:D113)</f>
        <v>0</v>
      </c>
      <c r="E114" s="3"/>
      <c r="F114" s="2"/>
      <c r="G114" s="2"/>
      <c r="H114" s="2"/>
      <c r="J114" s="80"/>
    </row>
    <row r="115" spans="1:10" outlineLevel="1">
      <c r="A115" s="79"/>
      <c r="B115" s="28" t="s">
        <v>9534</v>
      </c>
      <c r="C115" s="28" t="s">
        <v>9539</v>
      </c>
      <c r="D115" s="88" t="str">
        <f>IFERROR(VLOOKUP($C$11&amp;J115,'Lookup-ForecastAccomplishment'!$B$1:$G$1233,6,FALSE),"")</f>
        <v/>
      </c>
      <c r="E115" s="3"/>
      <c r="F115" s="2"/>
      <c r="G115" s="2"/>
      <c r="H115" s="2"/>
      <c r="J115" s="80" t="s">
        <v>9540</v>
      </c>
    </row>
    <row r="116" spans="1:10" outlineLevel="1">
      <c r="A116" s="79"/>
      <c r="B116" s="28"/>
      <c r="C116" s="28" t="s">
        <v>9535</v>
      </c>
      <c r="D116" s="88" t="str">
        <f>IFERROR(VLOOKUP($C$11&amp;J116,'Lookup-ForecastAccomplishment'!$B$1:$G$1233,6,FALSE),"")</f>
        <v/>
      </c>
      <c r="E116" s="3"/>
      <c r="F116" s="2"/>
      <c r="G116" s="2"/>
      <c r="H116" s="2"/>
      <c r="J116" s="80" t="s">
        <v>9536</v>
      </c>
    </row>
    <row r="117" spans="1:10" outlineLevel="1">
      <c r="A117" s="79"/>
      <c r="B117" s="28"/>
      <c r="C117" s="28" t="s">
        <v>9537</v>
      </c>
      <c r="D117" s="88" t="str">
        <f>IFERROR(VLOOKUP($C$11&amp;J117,'Lookup-ForecastAccomplishment'!$B$1:$G$1233,6,FALSE),"")</f>
        <v/>
      </c>
      <c r="E117" s="3"/>
      <c r="F117" s="2"/>
      <c r="G117" s="2"/>
      <c r="H117" s="2"/>
      <c r="J117" s="80" t="s">
        <v>9538</v>
      </c>
    </row>
    <row r="118" spans="1:10" outlineLevel="1">
      <c r="A118" s="79"/>
      <c r="B118" s="28"/>
      <c r="C118" s="28" t="s">
        <v>9704</v>
      </c>
      <c r="D118" s="88" t="str">
        <f>IFERROR(VLOOKUP($C$11&amp;J118,'Lookup-ForecastAccomplishment'!$B$1:$G$1233,6,FALSE),"")</f>
        <v/>
      </c>
      <c r="E118" s="3"/>
      <c r="F118" s="2"/>
      <c r="G118" s="2"/>
      <c r="H118" s="2"/>
      <c r="J118" s="80" t="s">
        <v>9706</v>
      </c>
    </row>
    <row r="119" spans="1:10" outlineLevel="1">
      <c r="A119" s="79"/>
      <c r="B119" s="83" t="s">
        <v>9534</v>
      </c>
      <c r="C119" s="83"/>
      <c r="D119" s="83">
        <f>SUM(D115:D118)</f>
        <v>0</v>
      </c>
      <c r="E119" s="3"/>
      <c r="F119" s="2"/>
      <c r="G119" s="2"/>
      <c r="H119" s="2"/>
      <c r="J119" s="80"/>
    </row>
    <row r="120" spans="1:10" outlineLevel="1">
      <c r="A120" s="79"/>
      <c r="B120" s="82" t="s">
        <v>9541</v>
      </c>
      <c r="C120" s="82" t="s">
        <v>9542</v>
      </c>
      <c r="D120" s="88" t="str">
        <f>IFERROR(VLOOKUP($C$11&amp;J120,'Lookup-ForecastAccomplishment'!$B$1:$G$1233,6,FALSE),"")</f>
        <v/>
      </c>
      <c r="E120" s="3"/>
      <c r="F120" s="2"/>
      <c r="G120" s="2"/>
      <c r="H120" s="2"/>
      <c r="J120" s="80" t="s">
        <v>9543</v>
      </c>
    </row>
    <row r="121" spans="1:10" outlineLevel="1">
      <c r="A121" s="79"/>
      <c r="B121" s="82"/>
      <c r="C121" s="82" t="s">
        <v>9544</v>
      </c>
      <c r="D121" s="88" t="str">
        <f>IFERROR(VLOOKUP($C$11&amp;J121,'Lookup-ForecastAccomplishment'!$B$1:$G$1233,6,FALSE),"")</f>
        <v/>
      </c>
      <c r="E121" s="3"/>
      <c r="F121" s="2"/>
      <c r="G121" s="2"/>
      <c r="H121" s="2"/>
      <c r="J121" s="80" t="s">
        <v>9545</v>
      </c>
    </row>
    <row r="122" spans="1:10" outlineLevel="1">
      <c r="A122" s="79"/>
      <c r="B122" s="82"/>
      <c r="C122" s="82" t="s">
        <v>9546</v>
      </c>
      <c r="D122" s="88" t="str">
        <f>IFERROR(VLOOKUP($C$11&amp;J122,'Lookup-ForecastAccomplishment'!$B$1:$G$1233,6,FALSE),"")</f>
        <v/>
      </c>
      <c r="E122" s="3"/>
      <c r="F122" s="2"/>
      <c r="G122" s="2"/>
      <c r="H122" s="2"/>
      <c r="J122" s="80" t="s">
        <v>9547</v>
      </c>
    </row>
    <row r="123" spans="1:10" outlineLevel="1">
      <c r="A123" s="79"/>
      <c r="B123" s="82"/>
      <c r="C123" s="82" t="s">
        <v>9548</v>
      </c>
      <c r="D123" s="88" t="str">
        <f>IFERROR(VLOOKUP($C$11&amp;J123,'Lookup-ForecastAccomplishment'!$B$1:$G$1233,6,FALSE),"")</f>
        <v/>
      </c>
      <c r="E123" s="3"/>
      <c r="F123" s="2"/>
      <c r="G123" s="2"/>
      <c r="H123" s="2"/>
      <c r="J123" s="80" t="s">
        <v>9549</v>
      </c>
    </row>
    <row r="124" spans="1:10" outlineLevel="1">
      <c r="A124" s="79"/>
      <c r="B124" s="82"/>
      <c r="C124" s="28" t="s">
        <v>9704</v>
      </c>
      <c r="D124" s="88" t="str">
        <f>IFERROR(VLOOKUP($C$11&amp;J124,'Lookup-ForecastAccomplishment'!$B$1:$G$1233,6,FALSE),"")</f>
        <v/>
      </c>
      <c r="E124" s="3"/>
      <c r="F124" s="2"/>
      <c r="G124" s="2"/>
      <c r="H124" s="2"/>
      <c r="J124" s="80" t="s">
        <v>9707</v>
      </c>
    </row>
    <row r="125" spans="1:10" outlineLevel="1">
      <c r="A125" s="79"/>
      <c r="B125" s="83" t="s">
        <v>9541</v>
      </c>
      <c r="C125" s="83"/>
      <c r="D125" s="83">
        <f>SUM(D120:D124)</f>
        <v>0</v>
      </c>
      <c r="E125" s="3"/>
      <c r="F125" s="2"/>
      <c r="G125" s="2"/>
      <c r="H125" s="2"/>
      <c r="J125" s="80"/>
    </row>
    <row r="126" spans="1:10" outlineLevel="1">
      <c r="A126" s="79"/>
      <c r="B126" s="82" t="s">
        <v>9550</v>
      </c>
      <c r="C126" s="82" t="s">
        <v>9551</v>
      </c>
      <c r="D126" s="88" t="str">
        <f>IFERROR(VLOOKUP($C$11&amp;J126,'Lookup-ForecastAccomplishment'!$B$1:$G$1233,6,FALSE),"")</f>
        <v/>
      </c>
      <c r="E126" s="3"/>
      <c r="F126" s="2"/>
      <c r="G126" s="2"/>
      <c r="H126" s="2"/>
      <c r="J126" s="80" t="s">
        <v>9552</v>
      </c>
    </row>
    <row r="127" spans="1:10" outlineLevel="1">
      <c r="A127" s="79"/>
      <c r="B127" s="82"/>
      <c r="C127" s="82" t="s">
        <v>9553</v>
      </c>
      <c r="D127" s="88" t="str">
        <f>IFERROR(VLOOKUP($C$11&amp;J127,'Lookup-ForecastAccomplishment'!$B$1:$G$1233,6,FALSE),"")</f>
        <v/>
      </c>
      <c r="E127" s="3"/>
      <c r="F127" s="2"/>
      <c r="G127" s="2"/>
      <c r="H127" s="2"/>
      <c r="J127" s="80" t="s">
        <v>9554</v>
      </c>
    </row>
    <row r="128" spans="1:10" outlineLevel="1">
      <c r="A128" s="79"/>
      <c r="B128" s="82"/>
      <c r="C128" s="82" t="s">
        <v>9555</v>
      </c>
      <c r="D128" s="88" t="str">
        <f>IFERROR(VLOOKUP($C$11&amp;J128,'Lookup-ForecastAccomplishment'!$B$1:$G$1233,6,FALSE),"")</f>
        <v/>
      </c>
      <c r="E128" s="3"/>
      <c r="F128" s="2"/>
      <c r="G128" s="2"/>
      <c r="H128" s="2"/>
      <c r="J128" s="80" t="s">
        <v>9556</v>
      </c>
    </row>
    <row r="129" spans="1:10" outlineLevel="1">
      <c r="A129" s="79"/>
      <c r="B129" s="82"/>
      <c r="C129" s="28" t="s">
        <v>9704</v>
      </c>
      <c r="D129" s="88" t="str">
        <f>IFERROR(VLOOKUP($C$11&amp;J129,'Lookup-ForecastAccomplishment'!$B$1:$G$1233,6,FALSE),"")</f>
        <v/>
      </c>
      <c r="E129" s="3"/>
      <c r="F129" s="2"/>
      <c r="G129" s="2"/>
      <c r="H129" s="2"/>
      <c r="J129" s="80" t="s">
        <v>9708</v>
      </c>
    </row>
    <row r="130" spans="1:10" outlineLevel="1">
      <c r="A130" s="79"/>
      <c r="B130" s="83" t="s">
        <v>9550</v>
      </c>
      <c r="C130" s="83"/>
      <c r="D130" s="83">
        <f>SUM(D126:D129)</f>
        <v>0</v>
      </c>
      <c r="E130" s="3"/>
      <c r="F130" s="2"/>
      <c r="G130" s="2"/>
      <c r="H130" s="2"/>
      <c r="J130" s="80"/>
    </row>
    <row r="131" spans="1:10" outlineLevel="1">
      <c r="A131" s="79"/>
      <c r="B131" s="82" t="s">
        <v>9557</v>
      </c>
      <c r="C131" s="82" t="s">
        <v>9551</v>
      </c>
      <c r="D131" s="88"/>
      <c r="E131" s="3"/>
      <c r="F131" s="2"/>
      <c r="G131" s="2"/>
      <c r="H131" s="2"/>
      <c r="J131" s="80" t="s">
        <v>9559</v>
      </c>
    </row>
    <row r="132" spans="1:10" outlineLevel="1">
      <c r="A132" s="79"/>
      <c r="B132" s="82"/>
      <c r="C132" s="82" t="s">
        <v>9553</v>
      </c>
      <c r="D132" s="88" t="str">
        <f>IFERROR(VLOOKUP($C$11&amp;J132,'Lookup-ForecastAccomplishment'!$B$1:$G$1233,6,FALSE),"")</f>
        <v/>
      </c>
      <c r="E132" s="3"/>
      <c r="F132" s="2"/>
      <c r="G132" s="2"/>
      <c r="H132" s="2"/>
      <c r="J132" s="80" t="s">
        <v>9561</v>
      </c>
    </row>
    <row r="133" spans="1:10" outlineLevel="1">
      <c r="A133" s="79"/>
      <c r="B133" s="82"/>
      <c r="C133" s="82" t="s">
        <v>9555</v>
      </c>
      <c r="D133" s="88" t="str">
        <f>IFERROR(VLOOKUP($C$11&amp;J133,'Lookup-ForecastAccomplishment'!$B$1:$G$1233,6,FALSE),"")</f>
        <v/>
      </c>
      <c r="E133" s="3"/>
      <c r="F133" s="2"/>
      <c r="G133" s="2"/>
      <c r="H133" s="2"/>
      <c r="J133" s="80" t="s">
        <v>9563</v>
      </c>
    </row>
    <row r="134" spans="1:10" outlineLevel="1">
      <c r="A134" s="79"/>
      <c r="B134" s="82"/>
      <c r="C134" s="82" t="s">
        <v>9542</v>
      </c>
      <c r="D134" s="88" t="str">
        <f>IFERROR(VLOOKUP($C$11&amp;J134,'Lookup-ForecastAccomplishment'!$B$1:$G$1233,6,FALSE),"")</f>
        <v/>
      </c>
      <c r="E134" s="3"/>
      <c r="F134" s="2"/>
      <c r="G134" s="2"/>
      <c r="H134" s="2"/>
      <c r="J134" s="80" t="s">
        <v>9558</v>
      </c>
    </row>
    <row r="135" spans="1:10" outlineLevel="1">
      <c r="A135" s="79"/>
      <c r="B135" s="82"/>
      <c r="C135" s="82" t="s">
        <v>9544</v>
      </c>
      <c r="D135" s="88" t="str">
        <f>IFERROR(VLOOKUP($C$11&amp;J135,'Lookup-ForecastAccomplishment'!$B$1:$G$1233,6,FALSE),"")</f>
        <v/>
      </c>
      <c r="E135" s="3"/>
      <c r="F135" s="2"/>
      <c r="G135" s="2"/>
      <c r="H135" s="2"/>
      <c r="J135" s="80" t="s">
        <v>9560</v>
      </c>
    </row>
    <row r="136" spans="1:10" outlineLevel="1">
      <c r="A136" s="79"/>
      <c r="B136" s="82"/>
      <c r="C136" s="82" t="s">
        <v>9546</v>
      </c>
      <c r="D136" s="88" t="str">
        <f>IFERROR(VLOOKUP($C$11&amp;J136,'Lookup-ForecastAccomplishment'!$B$1:$G$1233,6,FALSE),"")</f>
        <v/>
      </c>
      <c r="E136" s="3"/>
      <c r="F136" s="2"/>
      <c r="G136" s="2"/>
      <c r="H136" s="2"/>
      <c r="J136" s="80" t="s">
        <v>9562</v>
      </c>
    </row>
    <row r="137" spans="1:10" outlineLevel="1">
      <c r="A137" s="79"/>
      <c r="B137" s="82"/>
      <c r="C137" s="82" t="s">
        <v>9548</v>
      </c>
      <c r="D137" s="88" t="str">
        <f>IFERROR(VLOOKUP($C$11&amp;J137,'Lookup-ForecastAccomplishment'!$B$1:$G$1233,6,FALSE),"")</f>
        <v/>
      </c>
      <c r="E137" s="3"/>
      <c r="F137" s="2"/>
      <c r="G137" s="2"/>
      <c r="H137" s="2"/>
      <c r="J137" s="80" t="s">
        <v>9564</v>
      </c>
    </row>
    <row r="138" spans="1:10" outlineLevel="1">
      <c r="A138" s="79"/>
      <c r="B138" s="82"/>
      <c r="C138" s="28" t="s">
        <v>9704</v>
      </c>
      <c r="D138" s="88" t="str">
        <f>IFERROR(VLOOKUP($C$11&amp;J138,'Lookup-ForecastAccomplishment'!$B$1:$G$1233,6,FALSE),"")</f>
        <v/>
      </c>
      <c r="E138" s="3"/>
      <c r="F138" s="2"/>
      <c r="G138" s="2"/>
      <c r="H138" s="2"/>
      <c r="J138" s="80" t="s">
        <v>9709</v>
      </c>
    </row>
    <row r="139" spans="1:10" outlineLevel="1">
      <c r="A139" s="79"/>
      <c r="B139" s="83" t="s">
        <v>9557</v>
      </c>
      <c r="C139" s="83"/>
      <c r="D139" s="83">
        <f>SUM(D131:D138)</f>
        <v>0</v>
      </c>
      <c r="E139" s="3"/>
      <c r="F139" s="2"/>
      <c r="G139" s="2"/>
      <c r="H139" s="2"/>
      <c r="J139" s="80"/>
    </row>
    <row r="140" spans="1:10" outlineLevel="1">
      <c r="A140" s="79"/>
      <c r="B140" s="82" t="s">
        <v>9565</v>
      </c>
      <c r="C140" s="82" t="s">
        <v>9539</v>
      </c>
      <c r="D140" s="88" t="str">
        <f>IFERROR(VLOOKUP($C$11&amp;J140,'Lookup-ForecastAccomplishment'!$B$1:$G$1233,6,FALSE),"")</f>
        <v/>
      </c>
      <c r="E140" s="3"/>
      <c r="F140" s="2"/>
      <c r="G140" s="2"/>
      <c r="H140" s="2"/>
      <c r="J140" s="80" t="s">
        <v>9568</v>
      </c>
    </row>
    <row r="141" spans="1:10" outlineLevel="1">
      <c r="A141" s="79"/>
      <c r="B141" s="82"/>
      <c r="C141" s="82" t="s">
        <v>9535</v>
      </c>
      <c r="D141" s="88" t="str">
        <f>IFERROR(VLOOKUP($C$11&amp;J141,'Lookup-ForecastAccomplishment'!$B$1:$G$1233,6,FALSE),"")</f>
        <v/>
      </c>
      <c r="E141" s="3"/>
      <c r="F141" s="2"/>
      <c r="G141" s="2"/>
      <c r="H141" s="2"/>
      <c r="J141" s="80" t="s">
        <v>9566</v>
      </c>
    </row>
    <row r="142" spans="1:10" outlineLevel="1">
      <c r="A142" s="79"/>
      <c r="B142" s="82"/>
      <c r="C142" s="82" t="s">
        <v>9537</v>
      </c>
      <c r="D142" s="88" t="str">
        <f>IFERROR(VLOOKUP($C$11&amp;J142,'Lookup-ForecastAccomplishment'!$B$1:$G$1233,6,FALSE),"")</f>
        <v/>
      </c>
      <c r="E142" s="3"/>
      <c r="F142" s="2"/>
      <c r="G142" s="2"/>
      <c r="H142" s="2"/>
      <c r="J142" s="80" t="s">
        <v>9567</v>
      </c>
    </row>
    <row r="143" spans="1:10" outlineLevel="1">
      <c r="A143" s="79"/>
      <c r="B143" s="82"/>
      <c r="C143" s="28" t="s">
        <v>9704</v>
      </c>
      <c r="D143" s="88" t="str">
        <f>IFERROR(VLOOKUP($C$11&amp;J143,'Lookup-ForecastAccomplishment'!$B$1:$G$1233,6,FALSE),"")</f>
        <v/>
      </c>
      <c r="E143" s="3"/>
      <c r="F143" s="2"/>
      <c r="G143" s="2"/>
      <c r="H143" s="2"/>
      <c r="J143" s="80" t="s">
        <v>9710</v>
      </c>
    </row>
    <row r="144" spans="1:10" outlineLevel="1">
      <c r="A144" s="79"/>
      <c r="B144" s="83" t="s">
        <v>9565</v>
      </c>
      <c r="C144" s="83"/>
      <c r="D144" s="83">
        <f>SUM(D140:D143)</f>
        <v>0</v>
      </c>
      <c r="E144" s="3"/>
      <c r="F144" s="2"/>
      <c r="G144" s="2"/>
      <c r="H144" s="2"/>
      <c r="J144" s="80"/>
    </row>
    <row r="145" spans="1:10" outlineLevel="1">
      <c r="A145" s="79"/>
      <c r="B145" s="82" t="s">
        <v>9569</v>
      </c>
      <c r="C145" s="82" t="s">
        <v>9569</v>
      </c>
      <c r="D145" s="88" t="str">
        <f>IFERROR(VLOOKUP($C$11&amp;J145,'Lookup-ForecastAccomplishment'!$B$1:$G$1233,6,FALSE),"")</f>
        <v/>
      </c>
      <c r="E145" s="3"/>
      <c r="F145" s="2"/>
      <c r="G145" s="2"/>
      <c r="H145" s="2"/>
      <c r="J145" s="80" t="s">
        <v>9570</v>
      </c>
    </row>
    <row r="146" spans="1:10" outlineLevel="1">
      <c r="A146" s="79"/>
      <c r="B146" s="83" t="s">
        <v>9569</v>
      </c>
      <c r="C146" s="83"/>
      <c r="D146" s="83">
        <f>SUM(D145)</f>
        <v>0</v>
      </c>
      <c r="E146" s="3"/>
      <c r="F146" s="2"/>
      <c r="G146" s="2"/>
      <c r="H146" s="2"/>
      <c r="J146" s="80"/>
    </row>
    <row r="147" spans="1:10" outlineLevel="1">
      <c r="A147" s="79"/>
      <c r="B147" s="82" t="s">
        <v>9571</v>
      </c>
      <c r="C147" s="82" t="s">
        <v>9542</v>
      </c>
      <c r="D147" s="88" t="str">
        <f>IFERROR(VLOOKUP($C$11&amp;J147,'Lookup-ForecastAccomplishment'!$B$1:$G$1233,6,FALSE),"")</f>
        <v/>
      </c>
      <c r="E147" s="3"/>
      <c r="F147" s="2"/>
      <c r="G147" s="2"/>
      <c r="H147" s="2"/>
      <c r="J147" s="80" t="s">
        <v>9572</v>
      </c>
    </row>
    <row r="148" spans="1:10" outlineLevel="1">
      <c r="A148" s="79"/>
      <c r="B148" s="82"/>
      <c r="C148" s="82" t="s">
        <v>9544</v>
      </c>
      <c r="D148" s="88" t="str">
        <f>IFERROR(VLOOKUP($C$11&amp;J148,'Lookup-ForecastAccomplishment'!$B$1:$G$1233,6,FALSE),"")</f>
        <v/>
      </c>
      <c r="E148" s="3"/>
      <c r="F148" s="2"/>
      <c r="G148" s="2"/>
      <c r="H148" s="2"/>
      <c r="J148" s="80" t="s">
        <v>9573</v>
      </c>
    </row>
    <row r="149" spans="1:10" outlineLevel="1">
      <c r="A149" s="79"/>
      <c r="B149" s="82"/>
      <c r="C149" s="82" t="s">
        <v>9546</v>
      </c>
      <c r="D149" s="88" t="str">
        <f>IFERROR(VLOOKUP($C$11&amp;J149,'Lookup-ForecastAccomplishment'!$B$1:$G$1233,6,FALSE),"")</f>
        <v/>
      </c>
      <c r="E149" s="3"/>
      <c r="F149" s="2"/>
      <c r="G149" s="2"/>
      <c r="H149" s="2"/>
      <c r="J149" s="80" t="s">
        <v>9574</v>
      </c>
    </row>
    <row r="150" spans="1:10" outlineLevel="1">
      <c r="A150" s="79"/>
      <c r="B150" s="82"/>
      <c r="C150" s="82" t="s">
        <v>9548</v>
      </c>
      <c r="D150" s="88" t="str">
        <f>IFERROR(VLOOKUP($C$11&amp;J150,'Lookup-ForecastAccomplishment'!$B$1:$G$1233,6,FALSE),"")</f>
        <v/>
      </c>
      <c r="E150" s="3"/>
      <c r="F150" s="2"/>
      <c r="G150" s="2"/>
      <c r="H150" s="2"/>
      <c r="J150" s="80" t="s">
        <v>9575</v>
      </c>
    </row>
    <row r="151" spans="1:10" outlineLevel="1">
      <c r="A151" s="79"/>
      <c r="B151" s="82"/>
      <c r="C151" s="28" t="s">
        <v>9704</v>
      </c>
      <c r="D151" s="88" t="str">
        <f>IFERROR(VLOOKUP($C$11&amp;J151,'Lookup-ForecastAccomplishment'!$B$1:$G$1233,6,FALSE),"")</f>
        <v/>
      </c>
      <c r="E151" s="3"/>
      <c r="F151" s="2"/>
      <c r="G151" s="2"/>
      <c r="H151" s="2"/>
      <c r="J151" s="80" t="s">
        <v>9711</v>
      </c>
    </row>
    <row r="152" spans="1:10" outlineLevel="1">
      <c r="A152" s="79"/>
      <c r="B152" s="83" t="s">
        <v>9571</v>
      </c>
      <c r="C152" s="83"/>
      <c r="D152" s="83">
        <f>SUM(D147:D151)</f>
        <v>0</v>
      </c>
      <c r="E152" s="3"/>
      <c r="F152" s="2"/>
      <c r="G152" s="2"/>
      <c r="H152" s="2"/>
      <c r="J152" s="80"/>
    </row>
    <row r="153" spans="1:10" outlineLevel="1">
      <c r="A153" s="79"/>
      <c r="B153" s="82" t="s">
        <v>9576</v>
      </c>
      <c r="C153" s="82" t="s">
        <v>9551</v>
      </c>
      <c r="D153" s="88" t="str">
        <f>IFERROR(VLOOKUP($C$11&amp;J153,'Lookup-ForecastAccomplishment'!$B$1:$G$1233,6,FALSE),"")</f>
        <v/>
      </c>
      <c r="E153" s="3"/>
      <c r="F153" s="2"/>
      <c r="G153" s="2"/>
      <c r="H153" s="2"/>
      <c r="J153" s="80" t="s">
        <v>9578</v>
      </c>
    </row>
    <row r="154" spans="1:10" outlineLevel="1">
      <c r="A154" s="79"/>
      <c r="B154" s="82"/>
      <c r="C154" s="82" t="s">
        <v>9553</v>
      </c>
      <c r="D154" s="88" t="str">
        <f>IFERROR(VLOOKUP($C$11&amp;J154,'Lookup-ForecastAccomplishment'!$B$1:$G$1233,6,FALSE),"")</f>
        <v/>
      </c>
      <c r="E154" s="3"/>
      <c r="F154" s="2"/>
      <c r="G154" s="2"/>
      <c r="H154" s="2"/>
      <c r="J154" s="80" t="s">
        <v>9580</v>
      </c>
    </row>
    <row r="155" spans="1:10" outlineLevel="1">
      <c r="A155" s="79"/>
      <c r="B155" s="82"/>
      <c r="C155" s="82" t="s">
        <v>9555</v>
      </c>
      <c r="D155" s="88" t="str">
        <f>IFERROR(VLOOKUP($C$11&amp;J155,'Lookup-ForecastAccomplishment'!$B$1:$G$1233,6,FALSE),"")</f>
        <v/>
      </c>
      <c r="E155" s="3"/>
      <c r="F155" s="2"/>
      <c r="G155" s="2"/>
      <c r="H155" s="2"/>
      <c r="J155" s="80" t="s">
        <v>9582</v>
      </c>
    </row>
    <row r="156" spans="1:10" outlineLevel="1">
      <c r="A156" s="79"/>
      <c r="B156" s="82"/>
      <c r="C156" s="82" t="s">
        <v>9542</v>
      </c>
      <c r="D156" s="88" t="str">
        <f>IFERROR(VLOOKUP($C$11&amp;J156,'Lookup-ForecastAccomplishment'!$B$1:$G$1233,6,FALSE),"")</f>
        <v/>
      </c>
      <c r="E156" s="3"/>
      <c r="F156" s="2"/>
      <c r="G156" s="2"/>
      <c r="H156" s="2"/>
      <c r="J156" s="80" t="s">
        <v>9577</v>
      </c>
    </row>
    <row r="157" spans="1:10" outlineLevel="1">
      <c r="A157" s="79"/>
      <c r="B157" s="82"/>
      <c r="C157" s="82" t="s">
        <v>9544</v>
      </c>
      <c r="D157" s="88" t="str">
        <f>IFERROR(VLOOKUP($C$11&amp;J157,'Lookup-ForecastAccomplishment'!$B$1:$G$1233,6,FALSE),"")</f>
        <v/>
      </c>
      <c r="E157" s="3"/>
      <c r="F157" s="2"/>
      <c r="G157" s="2"/>
      <c r="H157" s="2"/>
      <c r="J157" s="80" t="s">
        <v>9579</v>
      </c>
    </row>
    <row r="158" spans="1:10" outlineLevel="1">
      <c r="A158" s="79"/>
      <c r="B158" s="82"/>
      <c r="C158" s="82" t="s">
        <v>9546</v>
      </c>
      <c r="D158" s="88" t="str">
        <f>IFERROR(VLOOKUP($C$11&amp;J158,'Lookup-ForecastAccomplishment'!$B$1:$G$1233,6,FALSE),"")</f>
        <v/>
      </c>
      <c r="E158" s="3"/>
      <c r="F158" s="2"/>
      <c r="G158" s="2"/>
      <c r="H158" s="2"/>
      <c r="J158" s="80" t="s">
        <v>9581</v>
      </c>
    </row>
    <row r="159" spans="1:10" outlineLevel="1">
      <c r="A159" s="79"/>
      <c r="B159" s="82"/>
      <c r="C159" s="82" t="s">
        <v>9548</v>
      </c>
      <c r="D159" s="88" t="str">
        <f>IFERROR(VLOOKUP($C$11&amp;J159,'Lookup-ForecastAccomplishment'!$B$1:$G$1233,6,FALSE),"")</f>
        <v/>
      </c>
      <c r="E159" s="3"/>
      <c r="F159" s="2"/>
      <c r="G159" s="2"/>
      <c r="H159" s="2"/>
      <c r="J159" s="80" t="s">
        <v>9583</v>
      </c>
    </row>
    <row r="160" spans="1:10" outlineLevel="1">
      <c r="A160" s="79"/>
      <c r="B160" s="82"/>
      <c r="C160" s="28" t="s">
        <v>9704</v>
      </c>
      <c r="D160" s="88" t="str">
        <f>IFERROR(VLOOKUP($C$11&amp;J160,'Lookup-ForecastAccomplishment'!$B$1:$G$1233,6,FALSE),"")</f>
        <v/>
      </c>
      <c r="E160" s="3"/>
      <c r="F160" s="2"/>
      <c r="G160" s="2"/>
      <c r="H160" s="2"/>
      <c r="J160" s="80" t="s">
        <v>9712</v>
      </c>
    </row>
    <row r="161" spans="1:10" outlineLevel="1">
      <c r="A161" s="79"/>
      <c r="B161" s="83" t="s">
        <v>9576</v>
      </c>
      <c r="C161" s="83"/>
      <c r="D161" s="83">
        <f>SUM(D153:D160)</f>
        <v>0</v>
      </c>
      <c r="E161" s="3"/>
      <c r="F161" s="2"/>
      <c r="G161" s="2"/>
      <c r="H161" s="2"/>
      <c r="J161" s="80"/>
    </row>
    <row r="162" spans="1:10" outlineLevel="1">
      <c r="A162" s="79"/>
      <c r="B162" s="82" t="s">
        <v>9584</v>
      </c>
      <c r="C162" s="82" t="s">
        <v>9584</v>
      </c>
      <c r="D162" s="88" t="str">
        <f>IFERROR(VLOOKUP($C$11&amp;J162,'Lookup-ForecastAccomplishment'!$B$1:$G$1233,6,FALSE),"")</f>
        <v/>
      </c>
      <c r="E162" s="3"/>
      <c r="F162" s="2"/>
      <c r="G162" s="2"/>
      <c r="H162" s="2"/>
      <c r="J162" s="80" t="s">
        <v>9585</v>
      </c>
    </row>
    <row r="163" spans="1:10" outlineLevel="1">
      <c r="A163" s="79"/>
      <c r="B163" s="83" t="s">
        <v>9584</v>
      </c>
      <c r="C163" s="83"/>
      <c r="D163" s="83">
        <f>SUM(D162)</f>
        <v>0</v>
      </c>
      <c r="E163" s="3"/>
      <c r="F163" s="2"/>
      <c r="G163" s="2"/>
      <c r="H163" s="2"/>
      <c r="J163" s="80"/>
    </row>
    <row r="164" spans="1:10" outlineLevel="1">
      <c r="A164" s="79"/>
      <c r="B164" s="82" t="s">
        <v>9586</v>
      </c>
      <c r="C164" s="82" t="s">
        <v>9551</v>
      </c>
      <c r="D164" s="88" t="str">
        <f>IFERROR(VLOOKUP($C$11&amp;J164,'Lookup-ForecastAccomplishment'!$B$1:$G$1233,6,FALSE),"")</f>
        <v/>
      </c>
      <c r="E164" s="3"/>
      <c r="F164" s="2"/>
      <c r="G164" s="2"/>
      <c r="H164" s="2"/>
      <c r="J164" s="80" t="s">
        <v>9587</v>
      </c>
    </row>
    <row r="165" spans="1:10" outlineLevel="1">
      <c r="A165" s="79"/>
      <c r="B165" s="82"/>
      <c r="C165" s="82" t="s">
        <v>9553</v>
      </c>
      <c r="D165" s="88" t="str">
        <f>IFERROR(VLOOKUP($C$11&amp;J165,'Lookup-ForecastAccomplishment'!$B$1:$G$1233,6,FALSE),"")</f>
        <v/>
      </c>
      <c r="E165" s="3"/>
      <c r="F165" s="2"/>
      <c r="G165" s="2"/>
      <c r="H165" s="2"/>
      <c r="J165" s="80" t="s">
        <v>9588</v>
      </c>
    </row>
    <row r="166" spans="1:10" outlineLevel="1">
      <c r="A166" s="79"/>
      <c r="B166" s="82"/>
      <c r="C166" s="82" t="s">
        <v>9555</v>
      </c>
      <c r="D166" s="88" t="str">
        <f>IFERROR(VLOOKUP($C$11&amp;J166,'Lookup-ForecastAccomplishment'!$B$1:$G$1233,6,FALSE),"")</f>
        <v/>
      </c>
      <c r="E166" s="3"/>
      <c r="F166" s="2"/>
      <c r="G166" s="2"/>
      <c r="H166" s="2"/>
      <c r="J166" s="80" t="s">
        <v>9589</v>
      </c>
    </row>
    <row r="167" spans="1:10" outlineLevel="1">
      <c r="A167" s="79"/>
      <c r="B167" s="82"/>
      <c r="C167" s="28" t="s">
        <v>9704</v>
      </c>
      <c r="D167" s="88" t="str">
        <f>IFERROR(VLOOKUP($C$11&amp;J167,'Lookup-ForecastAccomplishment'!$B$1:$G$1233,6,FALSE),"")</f>
        <v/>
      </c>
      <c r="E167" s="3"/>
      <c r="F167" s="2"/>
      <c r="G167" s="2"/>
      <c r="H167" s="2"/>
      <c r="J167" s="80" t="s">
        <v>9713</v>
      </c>
    </row>
    <row r="168" spans="1:10" outlineLevel="1">
      <c r="A168" s="79"/>
      <c r="B168" s="83" t="s">
        <v>9586</v>
      </c>
      <c r="C168" s="83"/>
      <c r="D168" s="83">
        <f>SUM(D164:D167)</f>
        <v>0</v>
      </c>
      <c r="E168" s="3"/>
      <c r="F168" s="2"/>
      <c r="G168" s="2"/>
      <c r="H168" s="2"/>
      <c r="J168" s="80"/>
    </row>
    <row r="169" spans="1:10" outlineLevel="1">
      <c r="A169" s="79"/>
      <c r="B169" s="82" t="s">
        <v>9590</v>
      </c>
      <c r="C169" s="82" t="s">
        <v>9590</v>
      </c>
      <c r="D169" s="88" t="str">
        <f>IFERROR(VLOOKUP($C$11&amp;J169,'Lookup-ForecastAccomplishment'!$B$1:$G$1233,6,FALSE),"")</f>
        <v/>
      </c>
      <c r="E169" s="3"/>
      <c r="F169" s="2"/>
      <c r="G169" s="2"/>
      <c r="H169" s="2"/>
      <c r="J169" s="80" t="s">
        <v>9591</v>
      </c>
    </row>
    <row r="170" spans="1:10" outlineLevel="1">
      <c r="A170" s="79"/>
      <c r="B170" s="83" t="s">
        <v>9590</v>
      </c>
      <c r="C170" s="83"/>
      <c r="D170" s="83">
        <f>SUM(D169)</f>
        <v>0</v>
      </c>
      <c r="E170" s="3"/>
      <c r="F170" s="2"/>
      <c r="G170" s="2"/>
      <c r="H170" s="2"/>
      <c r="J170" s="80"/>
    </row>
    <row r="171" spans="1:10" outlineLevel="1">
      <c r="A171" s="79"/>
      <c r="B171" s="82" t="s">
        <v>9592</v>
      </c>
      <c r="C171" s="82" t="s">
        <v>9592</v>
      </c>
      <c r="D171" s="88" t="str">
        <f>IFERROR(VLOOKUP($C$11&amp;J171,'Lookup-ForecastAccomplishment'!$B$1:$G$1233,6,FALSE),"")</f>
        <v/>
      </c>
      <c r="E171" s="3"/>
      <c r="F171" s="2"/>
      <c r="G171" s="2"/>
      <c r="H171" s="2"/>
      <c r="J171" s="80" t="s">
        <v>9593</v>
      </c>
    </row>
    <row r="172" spans="1:10" outlineLevel="1">
      <c r="A172" s="79"/>
      <c r="B172" s="83" t="s">
        <v>9592</v>
      </c>
      <c r="C172" s="83"/>
      <c r="D172" s="83">
        <f>SUM(D171)</f>
        <v>0</v>
      </c>
      <c r="E172" s="3"/>
      <c r="F172" s="2"/>
      <c r="G172" s="2"/>
      <c r="H172" s="2"/>
      <c r="J172" s="80"/>
    </row>
    <row r="173" spans="1:10" outlineLevel="1">
      <c r="A173" s="79"/>
      <c r="B173" s="82" t="s">
        <v>9594</v>
      </c>
      <c r="C173" s="82" t="s">
        <v>9594</v>
      </c>
      <c r="D173" s="88" t="str">
        <f>IFERROR(VLOOKUP($C$11&amp;J173,'Lookup-ForecastAccomplishment'!$B$1:$G$1233,6,FALSE),"")</f>
        <v/>
      </c>
      <c r="E173" s="3"/>
      <c r="F173" s="2"/>
      <c r="G173" s="2"/>
      <c r="H173" s="2"/>
      <c r="J173" s="80" t="s">
        <v>9595</v>
      </c>
    </row>
    <row r="174" spans="1:10" outlineLevel="1">
      <c r="A174" s="79"/>
      <c r="B174" s="83" t="s">
        <v>9594</v>
      </c>
      <c r="C174" s="83"/>
      <c r="D174" s="83">
        <f>SUM(D173)</f>
        <v>0</v>
      </c>
      <c r="E174" s="3"/>
      <c r="F174" s="2"/>
      <c r="G174" s="2"/>
      <c r="H174" s="2"/>
      <c r="J174" s="80"/>
    </row>
    <row r="175" spans="1:10" outlineLevel="1">
      <c r="A175" s="79"/>
      <c r="B175" s="82" t="s">
        <v>9596</v>
      </c>
      <c r="C175" s="82" t="s">
        <v>9596</v>
      </c>
      <c r="D175" s="88" t="str">
        <f>IFERROR(VLOOKUP($C$11&amp;J175,'Lookup-ForecastAccomplishment'!$B$1:$G$1233,6,FALSE),"")</f>
        <v/>
      </c>
      <c r="E175" s="3"/>
      <c r="F175" s="2"/>
      <c r="G175" s="2"/>
      <c r="H175" s="2"/>
      <c r="J175" s="80" t="s">
        <v>9597</v>
      </c>
    </row>
    <row r="176" spans="1:10" outlineLevel="1">
      <c r="A176" s="79"/>
      <c r="B176" s="83" t="s">
        <v>9596</v>
      </c>
      <c r="C176" s="83"/>
      <c r="D176" s="83">
        <f>SUM(D175)</f>
        <v>0</v>
      </c>
      <c r="E176" s="3"/>
      <c r="F176" s="2"/>
      <c r="G176" s="2"/>
      <c r="H176" s="2"/>
      <c r="J176" s="80"/>
    </row>
    <row r="177" spans="1:10" outlineLevel="1">
      <c r="A177" s="79"/>
      <c r="B177" s="82" t="s">
        <v>9598</v>
      </c>
      <c r="C177" s="82" t="s">
        <v>9551</v>
      </c>
      <c r="D177" s="88" t="str">
        <f>IFERROR(VLOOKUP($C$11&amp;J177,'Lookup-ForecastAccomplishment'!$B$1:$G$1233,6,FALSE),"")</f>
        <v/>
      </c>
      <c r="E177" s="3"/>
      <c r="F177" s="2"/>
      <c r="G177" s="2"/>
      <c r="H177" s="2"/>
      <c r="J177" s="80" t="s">
        <v>9600</v>
      </c>
    </row>
    <row r="178" spans="1:10" outlineLevel="1">
      <c r="A178" s="79"/>
      <c r="B178" s="82"/>
      <c r="C178" s="82" t="s">
        <v>9553</v>
      </c>
      <c r="D178" s="88" t="str">
        <f>IFERROR(VLOOKUP($C$11&amp;J178,'Lookup-ForecastAccomplishment'!$B$1:$G$1233,6,FALSE),"")</f>
        <v/>
      </c>
      <c r="E178" s="3"/>
      <c r="F178" s="2"/>
      <c r="G178" s="2"/>
      <c r="H178" s="2"/>
      <c r="J178" s="80" t="s">
        <v>9602</v>
      </c>
    </row>
    <row r="179" spans="1:10" outlineLevel="1">
      <c r="A179" s="79"/>
      <c r="B179" s="82"/>
      <c r="C179" s="82" t="s">
        <v>9555</v>
      </c>
      <c r="D179" s="88" t="str">
        <f>IFERROR(VLOOKUP($C$11&amp;J179,'Lookup-ForecastAccomplishment'!$B$1:$G$1233,6,FALSE),"")</f>
        <v/>
      </c>
      <c r="E179" s="3"/>
      <c r="F179" s="2"/>
      <c r="G179" s="2"/>
      <c r="H179" s="2"/>
      <c r="J179" s="80" t="s">
        <v>9604</v>
      </c>
    </row>
    <row r="180" spans="1:10" outlineLevel="1">
      <c r="A180" s="79"/>
      <c r="B180" s="82"/>
      <c r="C180" s="82" t="s">
        <v>9542</v>
      </c>
      <c r="D180" s="88" t="str">
        <f>IFERROR(VLOOKUP($C$11&amp;J180,'Lookup-ForecastAccomplishment'!$B$1:$G$1233,6,FALSE),"")</f>
        <v/>
      </c>
      <c r="E180" s="3"/>
      <c r="F180" s="2"/>
      <c r="G180" s="2"/>
      <c r="H180" s="2"/>
      <c r="J180" s="80" t="s">
        <v>9599</v>
      </c>
    </row>
    <row r="181" spans="1:10" outlineLevel="1">
      <c r="A181" s="79"/>
      <c r="B181" s="82"/>
      <c r="C181" s="82" t="s">
        <v>9544</v>
      </c>
      <c r="D181" s="88" t="str">
        <f>IFERROR(VLOOKUP($C$11&amp;J181,'Lookup-ForecastAccomplishment'!$B$1:$G$1233,6,FALSE),"")</f>
        <v/>
      </c>
      <c r="E181" s="3"/>
      <c r="F181" s="2"/>
      <c r="G181" s="2"/>
      <c r="H181" s="2"/>
      <c r="J181" s="80" t="s">
        <v>9601</v>
      </c>
    </row>
    <row r="182" spans="1:10" outlineLevel="1">
      <c r="A182" s="79"/>
      <c r="B182" s="82"/>
      <c r="C182" s="82" t="s">
        <v>9546</v>
      </c>
      <c r="D182" s="88" t="str">
        <f>IFERROR(VLOOKUP($C$11&amp;J182,'Lookup-ForecastAccomplishment'!$B$1:$G$1233,6,FALSE),"")</f>
        <v/>
      </c>
      <c r="E182" s="3"/>
      <c r="F182" s="2"/>
      <c r="G182" s="2"/>
      <c r="H182" s="2"/>
      <c r="J182" s="80" t="s">
        <v>9603</v>
      </c>
    </row>
    <row r="183" spans="1:10" outlineLevel="1">
      <c r="A183" s="79"/>
      <c r="B183" s="82"/>
      <c r="C183" s="82" t="s">
        <v>9548</v>
      </c>
      <c r="D183" s="88" t="str">
        <f>IFERROR(VLOOKUP($C$11&amp;J183,'Lookup-ForecastAccomplishment'!$B$1:$G$1233,6,FALSE),"")</f>
        <v/>
      </c>
      <c r="E183" s="3"/>
      <c r="F183" s="2"/>
      <c r="G183" s="2"/>
      <c r="H183" s="2"/>
      <c r="J183" s="80" t="s">
        <v>9605</v>
      </c>
    </row>
    <row r="184" spans="1:10" outlineLevel="1">
      <c r="A184" s="79"/>
      <c r="B184" s="82"/>
      <c r="C184" s="28" t="s">
        <v>9704</v>
      </c>
      <c r="D184" s="88" t="str">
        <f>IFERROR(VLOOKUP($C$11&amp;J184,'Lookup-ForecastAccomplishment'!$B$1:$G$1233,6,FALSE),"")</f>
        <v/>
      </c>
      <c r="E184" s="3"/>
      <c r="F184" s="2"/>
      <c r="G184" s="2"/>
      <c r="H184" s="2"/>
      <c r="J184" s="80" t="s">
        <v>9714</v>
      </c>
    </row>
    <row r="185" spans="1:10" outlineLevel="1">
      <c r="A185" s="79"/>
      <c r="B185" s="83" t="s">
        <v>9598</v>
      </c>
      <c r="C185" s="83"/>
      <c r="D185" s="83">
        <f>SUM(D177:D184)</f>
        <v>0</v>
      </c>
      <c r="E185" s="3"/>
      <c r="F185" s="2"/>
      <c r="G185" s="2"/>
      <c r="H185" s="2"/>
      <c r="J185" s="80"/>
    </row>
    <row r="186" spans="1:10" outlineLevel="1">
      <c r="A186" s="79"/>
      <c r="B186" s="82" t="s">
        <v>9606</v>
      </c>
      <c r="C186" s="82" t="s">
        <v>9551</v>
      </c>
      <c r="D186" s="88" t="str">
        <f>IFERROR(VLOOKUP($C$11&amp;J186,'Lookup-ForecastAccomplishment'!$B$1:$G$1233,6,FALSE),"")</f>
        <v/>
      </c>
      <c r="E186" s="3"/>
      <c r="F186" s="2"/>
      <c r="G186" s="2"/>
      <c r="H186" s="2"/>
      <c r="J186" s="80" t="s">
        <v>9608</v>
      </c>
    </row>
    <row r="187" spans="1:10" outlineLevel="1">
      <c r="A187" s="79"/>
      <c r="B187" s="82"/>
      <c r="C187" s="82" t="s">
        <v>9553</v>
      </c>
      <c r="D187" s="88" t="str">
        <f>IFERROR(VLOOKUP($C$11&amp;J187,'Lookup-ForecastAccomplishment'!$B$1:$G$1233,6,FALSE),"")</f>
        <v/>
      </c>
      <c r="E187" s="3"/>
      <c r="F187" s="2"/>
      <c r="G187" s="2"/>
      <c r="H187" s="2"/>
      <c r="J187" s="80" t="s">
        <v>9610</v>
      </c>
    </row>
    <row r="188" spans="1:10" outlineLevel="1">
      <c r="A188" s="79"/>
      <c r="B188" s="82"/>
      <c r="C188" s="82" t="s">
        <v>9555</v>
      </c>
      <c r="D188" s="88" t="str">
        <f>IFERROR(VLOOKUP($C$11&amp;J188,'Lookup-ForecastAccomplishment'!$B$1:$G$1233,6,FALSE),"")</f>
        <v/>
      </c>
      <c r="E188" s="3"/>
      <c r="F188" s="2"/>
      <c r="G188" s="2"/>
      <c r="H188" s="2"/>
      <c r="J188" s="80" t="s">
        <v>9612</v>
      </c>
    </row>
    <row r="189" spans="1:10" outlineLevel="1">
      <c r="A189" s="79"/>
      <c r="B189" s="82"/>
      <c r="C189" s="82" t="s">
        <v>9542</v>
      </c>
      <c r="D189" s="88" t="str">
        <f>IFERROR(VLOOKUP($C$11&amp;J189,'Lookup-ForecastAccomplishment'!$B$1:$G$1233,6,FALSE),"")</f>
        <v/>
      </c>
      <c r="E189" s="3"/>
      <c r="F189" s="2"/>
      <c r="G189" s="2"/>
      <c r="H189" s="2"/>
      <c r="J189" s="80" t="s">
        <v>9607</v>
      </c>
    </row>
    <row r="190" spans="1:10" outlineLevel="1">
      <c r="A190" s="79"/>
      <c r="B190" s="82"/>
      <c r="C190" s="82" t="s">
        <v>9544</v>
      </c>
      <c r="D190" s="88" t="str">
        <f>IFERROR(VLOOKUP($C$11&amp;J190,'Lookup-ForecastAccomplishment'!$B$1:$G$1233,6,FALSE),"")</f>
        <v/>
      </c>
      <c r="E190" s="3"/>
      <c r="F190" s="2"/>
      <c r="G190" s="2"/>
      <c r="H190" s="2"/>
      <c r="J190" s="80" t="s">
        <v>9609</v>
      </c>
    </row>
    <row r="191" spans="1:10" outlineLevel="1">
      <c r="A191" s="79"/>
      <c r="B191" s="82"/>
      <c r="C191" s="82" t="s">
        <v>9546</v>
      </c>
      <c r="D191" s="88" t="str">
        <f>IFERROR(VLOOKUP($C$11&amp;J191,'Lookup-ForecastAccomplishment'!$B$1:$G$1233,6,FALSE),"")</f>
        <v/>
      </c>
      <c r="E191" s="3"/>
      <c r="F191" s="2"/>
      <c r="G191" s="2"/>
      <c r="H191" s="2"/>
      <c r="J191" s="80" t="s">
        <v>9611</v>
      </c>
    </row>
    <row r="192" spans="1:10" outlineLevel="1">
      <c r="A192" s="79"/>
      <c r="B192" s="82"/>
      <c r="C192" s="82" t="s">
        <v>9548</v>
      </c>
      <c r="D192" s="88" t="str">
        <f>IFERROR(VLOOKUP($C$11&amp;J192,'Lookup-ForecastAccomplishment'!$B$1:$G$1233,6,FALSE),"")</f>
        <v/>
      </c>
      <c r="E192" s="3"/>
      <c r="F192" s="2"/>
      <c r="G192" s="2"/>
      <c r="H192" s="2"/>
      <c r="J192" s="80" t="s">
        <v>9613</v>
      </c>
    </row>
    <row r="193" spans="1:10" outlineLevel="1">
      <c r="A193" s="79"/>
      <c r="B193" s="82"/>
      <c r="C193" s="28" t="s">
        <v>9704</v>
      </c>
      <c r="D193" s="88" t="str">
        <f>IFERROR(VLOOKUP($C$11&amp;J193,'Lookup-ForecastAccomplishment'!$B$1:$G$1233,6,FALSE),"")</f>
        <v/>
      </c>
      <c r="E193" s="3"/>
      <c r="F193" s="2"/>
      <c r="G193" s="2"/>
      <c r="H193" s="2"/>
      <c r="J193" s="80" t="s">
        <v>9715</v>
      </c>
    </row>
    <row r="194" spans="1:10" outlineLevel="1">
      <c r="A194" s="79"/>
      <c r="B194" s="83" t="s">
        <v>9606</v>
      </c>
      <c r="C194" s="83"/>
      <c r="D194" s="83">
        <f>SUM(D186:D193)</f>
        <v>0</v>
      </c>
      <c r="E194" s="3"/>
      <c r="F194" s="2"/>
      <c r="G194" s="2"/>
      <c r="H194" s="2"/>
      <c r="J194" s="80"/>
    </row>
    <row r="195" spans="1:10" outlineLevel="1">
      <c r="A195" s="79"/>
      <c r="B195" s="82" t="s">
        <v>9614</v>
      </c>
      <c r="C195" s="82" t="s">
        <v>9530</v>
      </c>
      <c r="D195" s="88" t="str">
        <f>IFERROR(VLOOKUP($C$11&amp;J195,'Lookup-ForecastAccomplishment'!$B$1:$G$1233,6,FALSE),"")</f>
        <v/>
      </c>
      <c r="E195" s="3"/>
      <c r="F195" s="2"/>
      <c r="G195" s="2"/>
      <c r="H195" s="2"/>
      <c r="J195" s="80" t="s">
        <v>9615</v>
      </c>
    </row>
    <row r="196" spans="1:10" outlineLevel="1">
      <c r="A196" s="79"/>
      <c r="B196" s="82"/>
      <c r="C196" s="82" t="s">
        <v>9532</v>
      </c>
      <c r="D196" s="88" t="str">
        <f>IFERROR(VLOOKUP($C$11&amp;J196,'Lookup-ForecastAccomplishment'!$B$1:$G$1233,6,FALSE),"")</f>
        <v/>
      </c>
      <c r="E196" s="3"/>
      <c r="F196" s="2"/>
      <c r="G196" s="2"/>
      <c r="H196" s="2"/>
      <c r="J196" s="80" t="s">
        <v>9616</v>
      </c>
    </row>
    <row r="197" spans="1:10" outlineLevel="1">
      <c r="A197" s="79"/>
      <c r="B197" s="82"/>
      <c r="C197" s="28" t="s">
        <v>9704</v>
      </c>
      <c r="D197" s="88" t="str">
        <f>IFERROR(VLOOKUP($C$11&amp;J197,'Lookup-ForecastAccomplishment'!$B$1:$G$1233,6,FALSE),"")</f>
        <v/>
      </c>
      <c r="E197" s="3"/>
      <c r="F197" s="2"/>
      <c r="G197" s="2"/>
      <c r="H197" s="2"/>
      <c r="J197" s="80" t="s">
        <v>9614</v>
      </c>
    </row>
    <row r="198" spans="1:10" outlineLevel="1">
      <c r="A198" s="79"/>
      <c r="B198" s="83" t="s">
        <v>9614</v>
      </c>
      <c r="C198" s="83"/>
      <c r="D198" s="83">
        <f>SUM(D195:D197)</f>
        <v>0</v>
      </c>
      <c r="E198" s="3"/>
      <c r="F198" s="2"/>
      <c r="G198" s="2"/>
      <c r="H198" s="2"/>
      <c r="J198" s="80"/>
    </row>
    <row r="199" spans="1:10" outlineLevel="1">
      <c r="A199" s="79"/>
      <c r="B199" s="82" t="s">
        <v>9617</v>
      </c>
      <c r="C199" s="82" t="s">
        <v>9617</v>
      </c>
      <c r="D199" s="88" t="str">
        <f>IFERROR(VLOOKUP($C$11&amp;J199,'Lookup-ForecastAccomplishment'!$B$1:$G$1233,6,FALSE),"")</f>
        <v/>
      </c>
      <c r="E199" s="3"/>
      <c r="F199" s="2"/>
      <c r="G199" s="2"/>
      <c r="H199" s="2"/>
      <c r="J199" s="80" t="s">
        <v>9618</v>
      </c>
    </row>
    <row r="200" spans="1:10" outlineLevel="1">
      <c r="A200" s="79"/>
      <c r="B200" s="83" t="s">
        <v>9617</v>
      </c>
      <c r="C200" s="83"/>
      <c r="D200" s="83">
        <f>SUM(D199)</f>
        <v>0</v>
      </c>
      <c r="E200" s="3"/>
      <c r="F200" s="2"/>
      <c r="G200" s="2"/>
      <c r="H200" s="2"/>
      <c r="J200" s="80"/>
    </row>
    <row r="201" spans="1:10" outlineLevel="1">
      <c r="A201" s="79"/>
      <c r="B201" s="82" t="s">
        <v>9619</v>
      </c>
      <c r="C201" s="82" t="s">
        <v>9619</v>
      </c>
      <c r="D201" s="88" t="str">
        <f>IFERROR(VLOOKUP($C$11&amp;J201,'Lookup-ForecastAccomplishment'!$B$1:$G$1233,6,FALSE),"")</f>
        <v/>
      </c>
      <c r="E201" s="3"/>
      <c r="F201" s="2"/>
      <c r="G201" s="2"/>
      <c r="H201" s="2"/>
      <c r="J201" s="80" t="s">
        <v>9620</v>
      </c>
    </row>
    <row r="202" spans="1:10" outlineLevel="1">
      <c r="A202" s="79"/>
      <c r="B202" s="83" t="s">
        <v>9619</v>
      </c>
      <c r="C202" s="83"/>
      <c r="D202" s="83">
        <f>SUM(D201)</f>
        <v>0</v>
      </c>
      <c r="E202" s="3"/>
      <c r="F202" s="2"/>
      <c r="G202" s="2"/>
      <c r="H202" s="2"/>
      <c r="J202" s="80"/>
    </row>
    <row r="203" spans="1:10" outlineLevel="1">
      <c r="A203" s="79"/>
      <c r="B203" s="82" t="s">
        <v>9621</v>
      </c>
      <c r="C203" s="82" t="s">
        <v>9621</v>
      </c>
      <c r="D203" s="88" t="str">
        <f>IFERROR(VLOOKUP($C$11&amp;J203,'Lookup-ForecastAccomplishment'!$B$1:$G$1233,6,FALSE),"")</f>
        <v/>
      </c>
      <c r="E203" s="3"/>
      <c r="F203" s="2"/>
      <c r="G203" s="2"/>
      <c r="H203" s="2"/>
      <c r="J203" s="80" t="s">
        <v>9622</v>
      </c>
    </row>
    <row r="204" spans="1:10" outlineLevel="1">
      <c r="A204" s="79"/>
      <c r="B204" s="83" t="s">
        <v>9621</v>
      </c>
      <c r="C204" s="83"/>
      <c r="D204" s="83">
        <f>SUM(D203)</f>
        <v>0</v>
      </c>
      <c r="E204" s="3"/>
      <c r="F204" s="2"/>
      <c r="G204" s="2"/>
      <c r="H204" s="2"/>
      <c r="J204" s="80"/>
    </row>
    <row r="205" spans="1:10" outlineLevel="1">
      <c r="A205" s="79"/>
      <c r="B205" s="82" t="s">
        <v>9623</v>
      </c>
      <c r="C205" s="82" t="s">
        <v>9530</v>
      </c>
      <c r="D205" s="88"/>
      <c r="E205" s="3"/>
      <c r="F205" s="2"/>
      <c r="G205" s="2"/>
      <c r="H205" s="2"/>
      <c r="J205" s="80" t="s">
        <v>9624</v>
      </c>
    </row>
    <row r="206" spans="1:10" outlineLevel="1">
      <c r="A206" s="79"/>
      <c r="B206" s="82"/>
      <c r="C206" s="82" t="s">
        <v>9532</v>
      </c>
      <c r="D206" s="88" t="str">
        <f>IFERROR(VLOOKUP($C$11&amp;J206,'Lookup-ForecastAccomplishment'!$B$1:$G$1233,6,FALSE),"")</f>
        <v/>
      </c>
      <c r="E206" s="3"/>
      <c r="F206" s="2"/>
      <c r="G206" s="2"/>
      <c r="H206" s="2"/>
      <c r="J206" s="80" t="s">
        <v>9625</v>
      </c>
    </row>
    <row r="207" spans="1:10" outlineLevel="1">
      <c r="A207" s="79"/>
      <c r="B207" s="82"/>
      <c r="C207" s="28" t="s">
        <v>9704</v>
      </c>
      <c r="D207" s="88" t="str">
        <f>IFERROR(VLOOKUP($C$11&amp;J207,'Lookup-ForecastAccomplishment'!$B$1:$G$1233,6,FALSE),"")</f>
        <v/>
      </c>
      <c r="E207" s="3"/>
      <c r="F207" s="2"/>
      <c r="G207" s="2"/>
      <c r="H207" s="2"/>
      <c r="J207" s="80" t="s">
        <v>9716</v>
      </c>
    </row>
    <row r="208" spans="1:10" outlineLevel="1">
      <c r="A208" s="79"/>
      <c r="B208" s="83" t="s">
        <v>9623</v>
      </c>
      <c r="C208" s="83"/>
      <c r="D208" s="83">
        <f>SUM(D205:D207)</f>
        <v>0</v>
      </c>
      <c r="E208" s="3"/>
      <c r="F208" s="2"/>
      <c r="G208" s="2"/>
      <c r="H208" s="2"/>
      <c r="J208" s="80"/>
    </row>
    <row r="209" spans="1:10" ht="15.75" customHeight="1" outlineLevel="1">
      <c r="A209" s="79"/>
      <c r="B209" s="82" t="s">
        <v>9626</v>
      </c>
      <c r="C209" s="82" t="s">
        <v>9551</v>
      </c>
      <c r="D209" s="88" t="str">
        <f>IFERROR(VLOOKUP($C$11&amp;J209,'Lookup-ForecastAccomplishment'!$B$1:$G$1233,6,FALSE),"")</f>
        <v/>
      </c>
      <c r="E209" s="3"/>
      <c r="F209" s="2"/>
      <c r="G209" s="2"/>
      <c r="H209" s="2"/>
      <c r="J209" s="80" t="s">
        <v>9628</v>
      </c>
    </row>
    <row r="210" spans="1:10" outlineLevel="1">
      <c r="A210" s="79"/>
      <c r="B210" s="82"/>
      <c r="C210" s="82" t="s">
        <v>9553</v>
      </c>
      <c r="D210" s="88" t="str">
        <f>IFERROR(VLOOKUP($C$11&amp;J210,'Lookup-ForecastAccomplishment'!$B$1:$G$1233,6,FALSE),"")</f>
        <v/>
      </c>
      <c r="E210" s="3"/>
      <c r="F210" s="2"/>
      <c r="G210" s="2"/>
      <c r="H210" s="2"/>
      <c r="J210" s="80" t="s">
        <v>9630</v>
      </c>
    </row>
    <row r="211" spans="1:10" outlineLevel="1">
      <c r="A211" s="79"/>
      <c r="B211" s="82"/>
      <c r="C211" s="82" t="s">
        <v>9555</v>
      </c>
      <c r="D211" s="88" t="str">
        <f>IFERROR(VLOOKUP($C$11&amp;J211,'Lookup-ForecastAccomplishment'!$B$1:$G$1233,6,FALSE),"")</f>
        <v/>
      </c>
      <c r="E211" s="3"/>
      <c r="F211" s="2"/>
      <c r="G211" s="2"/>
      <c r="H211" s="2"/>
      <c r="J211" s="80" t="s">
        <v>9632</v>
      </c>
    </row>
    <row r="212" spans="1:10" outlineLevel="1">
      <c r="A212" s="79"/>
      <c r="B212" s="82"/>
      <c r="C212" s="82" t="s">
        <v>9542</v>
      </c>
      <c r="D212" s="88" t="str">
        <f>IFERROR(VLOOKUP($C$11&amp;J212,'Lookup-ForecastAccomplishment'!$B$1:$G$1233,6,FALSE),"")</f>
        <v/>
      </c>
      <c r="E212" s="3"/>
      <c r="F212" s="2"/>
      <c r="G212" s="2"/>
      <c r="H212" s="2"/>
      <c r="J212" s="80" t="s">
        <v>9627</v>
      </c>
    </row>
    <row r="213" spans="1:10" outlineLevel="1">
      <c r="A213" s="79"/>
      <c r="B213" s="82"/>
      <c r="C213" s="82" t="s">
        <v>9544</v>
      </c>
      <c r="D213" s="88" t="str">
        <f>IFERROR(VLOOKUP($C$11&amp;J213,'Lookup-ForecastAccomplishment'!$B$1:$G$1233,6,FALSE),"")</f>
        <v/>
      </c>
      <c r="E213" s="3"/>
      <c r="F213" s="2"/>
      <c r="G213" s="2"/>
      <c r="H213" s="2"/>
      <c r="J213" s="80" t="s">
        <v>9629</v>
      </c>
    </row>
    <row r="214" spans="1:10" outlineLevel="1">
      <c r="A214" s="79"/>
      <c r="B214" s="82"/>
      <c r="C214" s="82" t="s">
        <v>9546</v>
      </c>
      <c r="D214" s="88" t="str">
        <f>IFERROR(VLOOKUP($C$11&amp;J214,'Lookup-ForecastAccomplishment'!$B$1:$G$1233,6,FALSE),"")</f>
        <v/>
      </c>
      <c r="E214" s="3"/>
      <c r="F214" s="2"/>
      <c r="G214" s="2"/>
      <c r="H214" s="2"/>
      <c r="J214" s="80" t="s">
        <v>9631</v>
      </c>
    </row>
    <row r="215" spans="1:10" outlineLevel="1">
      <c r="A215" s="79"/>
      <c r="B215" s="82"/>
      <c r="C215" s="82" t="s">
        <v>9548</v>
      </c>
      <c r="D215" s="88" t="str">
        <f>IFERROR(VLOOKUP($C$11&amp;J215,'Lookup-ForecastAccomplishment'!$B$1:$G$1233,6,FALSE),"")</f>
        <v/>
      </c>
      <c r="E215" s="3"/>
      <c r="F215" s="2"/>
      <c r="G215" s="2"/>
      <c r="H215" s="2"/>
      <c r="J215" s="80" t="s">
        <v>9633</v>
      </c>
    </row>
    <row r="216" spans="1:10" outlineLevel="1">
      <c r="A216" s="79"/>
      <c r="B216" s="82"/>
      <c r="C216" s="28" t="s">
        <v>9704</v>
      </c>
      <c r="D216" s="88" t="str">
        <f>IFERROR(VLOOKUP($C$11&amp;J216,'Lookup-ForecastAccomplishment'!$B$1:$G$1233,6,FALSE),"")</f>
        <v/>
      </c>
      <c r="E216" s="3"/>
      <c r="F216" s="2"/>
      <c r="G216" s="2"/>
      <c r="H216" s="2"/>
      <c r="J216" s="80" t="s">
        <v>9717</v>
      </c>
    </row>
    <row r="217" spans="1:10" outlineLevel="1">
      <c r="A217" s="79"/>
      <c r="B217" s="83" t="s">
        <v>9626</v>
      </c>
      <c r="C217" s="83"/>
      <c r="D217" s="83">
        <f>SUM(D209:D216)</f>
        <v>0</v>
      </c>
      <c r="E217" s="3"/>
      <c r="F217" s="2"/>
      <c r="G217" s="2"/>
      <c r="H217" s="2"/>
      <c r="J217" s="80"/>
    </row>
    <row r="218" spans="1:10" outlineLevel="1">
      <c r="A218" s="79"/>
      <c r="B218" s="82" t="s">
        <v>9634</v>
      </c>
      <c r="C218" s="82" t="s">
        <v>9551</v>
      </c>
      <c r="D218" s="88" t="str">
        <f>IFERROR(VLOOKUP($C$11&amp;J218,'Lookup-ForecastAccomplishment'!$B$1:$G$1233,6,FALSE),"")</f>
        <v/>
      </c>
      <c r="E218" s="3"/>
      <c r="F218" s="2"/>
      <c r="G218" s="2"/>
      <c r="H218" s="2"/>
      <c r="J218" s="80" t="s">
        <v>9636</v>
      </c>
    </row>
    <row r="219" spans="1:10" outlineLevel="1">
      <c r="A219" s="79"/>
      <c r="B219" s="82"/>
      <c r="C219" s="82" t="s">
        <v>9553</v>
      </c>
      <c r="D219" s="88" t="str">
        <f>IFERROR(VLOOKUP($C$11&amp;J219,'Lookup-ForecastAccomplishment'!$B$1:$G$1233,6,FALSE),"")</f>
        <v/>
      </c>
      <c r="E219" s="3"/>
      <c r="F219" s="2"/>
      <c r="G219" s="2"/>
      <c r="H219" s="2"/>
      <c r="J219" s="80" t="s">
        <v>9638</v>
      </c>
    </row>
    <row r="220" spans="1:10" outlineLevel="1">
      <c r="A220" s="79"/>
      <c r="B220" s="82"/>
      <c r="C220" s="82" t="s">
        <v>9555</v>
      </c>
      <c r="D220" s="88" t="str">
        <f>IFERROR(VLOOKUP($C$11&amp;J220,'Lookup-ForecastAccomplishment'!$B$1:$G$1233,6,FALSE),"")</f>
        <v/>
      </c>
      <c r="E220" s="3"/>
      <c r="F220" s="2"/>
      <c r="G220" s="2"/>
      <c r="H220" s="2"/>
      <c r="J220" s="80" t="s">
        <v>9640</v>
      </c>
    </row>
    <row r="221" spans="1:10" outlineLevel="1">
      <c r="A221" s="79"/>
      <c r="B221" s="82"/>
      <c r="C221" s="82" t="s">
        <v>9542</v>
      </c>
      <c r="D221" s="88" t="str">
        <f>IFERROR(VLOOKUP($C$11&amp;J221,'Lookup-ForecastAccomplishment'!$B$1:$G$1233,6,FALSE),"")</f>
        <v/>
      </c>
      <c r="E221" s="3"/>
      <c r="F221" s="2"/>
      <c r="G221" s="2"/>
      <c r="H221" s="2"/>
      <c r="J221" s="80" t="s">
        <v>9635</v>
      </c>
    </row>
    <row r="222" spans="1:10" outlineLevel="1">
      <c r="A222" s="79"/>
      <c r="B222" s="82"/>
      <c r="C222" s="82" t="s">
        <v>9544</v>
      </c>
      <c r="D222" s="88" t="str">
        <f>IFERROR(VLOOKUP($C$11&amp;J222,'Lookup-ForecastAccomplishment'!$B$1:$G$1233,6,FALSE),"")</f>
        <v/>
      </c>
      <c r="E222" s="3"/>
      <c r="F222" s="2"/>
      <c r="G222" s="2"/>
      <c r="H222" s="2"/>
      <c r="J222" s="80" t="s">
        <v>9637</v>
      </c>
    </row>
    <row r="223" spans="1:10" outlineLevel="1">
      <c r="A223" s="79"/>
      <c r="B223" s="82"/>
      <c r="C223" s="82" t="s">
        <v>9546</v>
      </c>
      <c r="D223" s="88" t="str">
        <f>IFERROR(VLOOKUP($C$11&amp;J223,'Lookup-ForecastAccomplishment'!$B$1:$G$1233,6,FALSE),"")</f>
        <v/>
      </c>
      <c r="E223" s="3"/>
      <c r="F223" s="2"/>
      <c r="G223" s="2"/>
      <c r="H223" s="2"/>
      <c r="J223" s="80" t="s">
        <v>9639</v>
      </c>
    </row>
    <row r="224" spans="1:10" outlineLevel="1">
      <c r="A224" s="79"/>
      <c r="B224" s="82"/>
      <c r="C224" s="82" t="s">
        <v>9548</v>
      </c>
      <c r="D224" s="88" t="str">
        <f>IFERROR(VLOOKUP($C$11&amp;J224,'Lookup-ForecastAccomplishment'!$B$1:$G$1233,6,FALSE),"")</f>
        <v/>
      </c>
      <c r="E224" s="3"/>
      <c r="F224" s="2"/>
      <c r="G224" s="2"/>
      <c r="H224" s="2"/>
      <c r="J224" s="80" t="s">
        <v>9641</v>
      </c>
    </row>
    <row r="225" spans="1:10" outlineLevel="1">
      <c r="A225" s="79"/>
      <c r="B225" s="82"/>
      <c r="C225" s="28" t="s">
        <v>9704</v>
      </c>
      <c r="D225" s="88" t="str">
        <f>IFERROR(VLOOKUP($C$11&amp;J225,'Lookup-ForecastAccomplishment'!$B$1:$G$1233,6,FALSE),"")</f>
        <v/>
      </c>
      <c r="E225" s="3"/>
      <c r="F225" s="2"/>
      <c r="G225" s="2"/>
      <c r="H225" s="2"/>
      <c r="J225" s="80" t="s">
        <v>9718</v>
      </c>
    </row>
    <row r="226" spans="1:10" outlineLevel="1">
      <c r="A226" s="79"/>
      <c r="B226" s="83" t="s">
        <v>9634</v>
      </c>
      <c r="C226" s="83"/>
      <c r="D226" s="83">
        <f>SUM(D218:D225)</f>
        <v>0</v>
      </c>
      <c r="E226" s="3"/>
      <c r="F226" s="2"/>
      <c r="G226" s="2"/>
      <c r="H226" s="2"/>
      <c r="J226" s="80"/>
    </row>
    <row r="227" spans="1:10" outlineLevel="1">
      <c r="A227" s="79"/>
      <c r="B227" s="82" t="s">
        <v>9642</v>
      </c>
      <c r="C227" s="82" t="s">
        <v>9542</v>
      </c>
      <c r="D227" s="88" t="str">
        <f>IFERROR(VLOOKUP($C$11&amp;J227,'Lookup-ForecastAccomplishment'!$B$1:$G$1233,6,FALSE),"")</f>
        <v/>
      </c>
      <c r="E227" s="3"/>
      <c r="F227" s="2"/>
      <c r="G227" s="2"/>
      <c r="H227" s="2"/>
      <c r="J227" s="80" t="s">
        <v>9643</v>
      </c>
    </row>
    <row r="228" spans="1:10" outlineLevel="1">
      <c r="A228" s="79"/>
      <c r="B228" s="82"/>
      <c r="C228" s="82" t="s">
        <v>9544</v>
      </c>
      <c r="D228" s="88" t="str">
        <f>IFERROR(VLOOKUP($C$11&amp;J228,'Lookup-ForecastAccomplishment'!$B$1:$G$1233,6,FALSE),"")</f>
        <v/>
      </c>
      <c r="E228" s="3"/>
      <c r="F228" s="2"/>
      <c r="G228" s="2"/>
      <c r="H228" s="2"/>
      <c r="J228" s="80" t="s">
        <v>9644</v>
      </c>
    </row>
    <row r="229" spans="1:10" outlineLevel="1">
      <c r="A229" s="79"/>
      <c r="B229" s="82"/>
      <c r="C229" s="82" t="s">
        <v>9546</v>
      </c>
      <c r="D229" s="88" t="str">
        <f>IFERROR(VLOOKUP($C$11&amp;J229,'Lookup-ForecastAccomplishment'!$B$1:$G$1233,6,FALSE),"")</f>
        <v/>
      </c>
      <c r="E229" s="3"/>
      <c r="F229" s="2"/>
      <c r="G229" s="2"/>
      <c r="H229" s="2"/>
      <c r="J229" s="80" t="s">
        <v>9645</v>
      </c>
    </row>
    <row r="230" spans="1:10" outlineLevel="1">
      <c r="A230" s="79"/>
      <c r="B230" s="82"/>
      <c r="C230" s="82" t="s">
        <v>9548</v>
      </c>
      <c r="D230" s="88" t="str">
        <f>IFERROR(VLOOKUP($C$11&amp;J230,'Lookup-ForecastAccomplishment'!$B$1:$G$1233,6,FALSE),"")</f>
        <v/>
      </c>
      <c r="E230" s="3"/>
      <c r="F230" s="2"/>
      <c r="G230" s="2"/>
      <c r="H230" s="2"/>
      <c r="J230" s="80" t="s">
        <v>9646</v>
      </c>
    </row>
    <row r="231" spans="1:10" outlineLevel="1">
      <c r="A231" s="79"/>
      <c r="B231" s="82"/>
      <c r="C231" s="28" t="s">
        <v>9704</v>
      </c>
      <c r="D231" s="88" t="str">
        <f>IFERROR(VLOOKUP($C$11&amp;J231,'Lookup-ForecastAccomplishment'!$B$1:$G$1233,6,FALSE),"")</f>
        <v/>
      </c>
      <c r="E231" s="3"/>
      <c r="F231" s="2"/>
      <c r="G231" s="2"/>
      <c r="H231" s="2"/>
      <c r="J231" s="80" t="s">
        <v>9719</v>
      </c>
    </row>
    <row r="232" spans="1:10" outlineLevel="1">
      <c r="A232" s="79"/>
      <c r="B232" s="83" t="s">
        <v>9642</v>
      </c>
      <c r="C232" s="83"/>
      <c r="D232" s="83">
        <f>SUM(D227:D231)</f>
        <v>0</v>
      </c>
      <c r="E232" s="3"/>
      <c r="F232" s="2"/>
      <c r="G232" s="2"/>
      <c r="H232" s="2"/>
      <c r="J232" s="80"/>
    </row>
    <row r="233" spans="1:10" outlineLevel="1">
      <c r="A233" s="79"/>
      <c r="B233" s="82" t="s">
        <v>9647</v>
      </c>
      <c r="C233" s="82" t="s">
        <v>9542</v>
      </c>
      <c r="D233" s="88" t="str">
        <f>IFERROR(VLOOKUP($C$11&amp;J233,'Lookup-ForecastAccomplishment'!$B$1:$G$1233,6,FALSE),"")</f>
        <v/>
      </c>
      <c r="E233" s="3"/>
      <c r="F233" s="2"/>
      <c r="G233" s="2"/>
      <c r="H233" s="2"/>
      <c r="J233" s="80" t="s">
        <v>9648</v>
      </c>
    </row>
    <row r="234" spans="1:10" outlineLevel="1">
      <c r="A234" s="79"/>
      <c r="B234" s="82"/>
      <c r="C234" s="82" t="s">
        <v>9544</v>
      </c>
      <c r="D234" s="88" t="str">
        <f>IFERROR(VLOOKUP($C$11&amp;J234,'Lookup-ForecastAccomplishment'!$B$1:$G$1233,6,FALSE),"")</f>
        <v/>
      </c>
      <c r="E234" s="3"/>
      <c r="F234" s="2"/>
      <c r="G234" s="2"/>
      <c r="H234" s="2"/>
      <c r="J234" s="80" t="s">
        <v>9649</v>
      </c>
    </row>
    <row r="235" spans="1:10" outlineLevel="1">
      <c r="A235" s="79"/>
      <c r="B235" s="82"/>
      <c r="C235" s="82" t="s">
        <v>9546</v>
      </c>
      <c r="D235" s="88" t="str">
        <f>IFERROR(VLOOKUP($C$11&amp;J235,'Lookup-ForecastAccomplishment'!$B$1:$G$1233,6,FALSE),"")</f>
        <v/>
      </c>
      <c r="E235" s="3"/>
      <c r="F235" s="2"/>
      <c r="G235" s="2"/>
      <c r="H235" s="2"/>
      <c r="J235" s="80" t="s">
        <v>9650</v>
      </c>
    </row>
    <row r="236" spans="1:10" outlineLevel="1">
      <c r="A236" s="79"/>
      <c r="B236" s="82"/>
      <c r="C236" s="82" t="s">
        <v>9548</v>
      </c>
      <c r="D236" s="88" t="str">
        <f>IFERROR(VLOOKUP($C$11&amp;J236,'Lookup-ForecastAccomplishment'!$B$1:$G$1233,6,FALSE),"")</f>
        <v/>
      </c>
      <c r="E236" s="3"/>
      <c r="F236" s="2"/>
      <c r="G236" s="2"/>
      <c r="H236" s="2"/>
      <c r="J236" s="80" t="s">
        <v>9651</v>
      </c>
    </row>
    <row r="237" spans="1:10" outlineLevel="1">
      <c r="A237" s="79"/>
      <c r="B237" s="82"/>
      <c r="C237" s="28" t="s">
        <v>9704</v>
      </c>
      <c r="D237" s="88" t="str">
        <f>IFERROR(VLOOKUP($C$11&amp;J237,'Lookup-ForecastAccomplishment'!$B$1:$G$1233,6,FALSE),"")</f>
        <v/>
      </c>
      <c r="E237" s="3"/>
      <c r="F237" s="2"/>
      <c r="G237" s="2"/>
      <c r="H237" s="2"/>
      <c r="J237" s="80" t="s">
        <v>9720</v>
      </c>
    </row>
    <row r="238" spans="1:10" outlineLevel="1">
      <c r="A238" s="79"/>
      <c r="B238" s="83" t="s">
        <v>9647</v>
      </c>
      <c r="C238" s="83"/>
      <c r="D238" s="83">
        <f>SUM(D233:D237)</f>
        <v>0</v>
      </c>
      <c r="E238" s="3"/>
      <c r="F238" s="2"/>
      <c r="G238" s="2"/>
      <c r="H238" s="2"/>
      <c r="J238" s="80"/>
    </row>
    <row r="239" spans="1:10" outlineLevel="1">
      <c r="A239" s="79"/>
      <c r="B239" s="82" t="s">
        <v>9652</v>
      </c>
      <c r="C239" s="82" t="s">
        <v>9652</v>
      </c>
      <c r="D239" s="88" t="str">
        <f>IFERROR(VLOOKUP($C$11&amp;J239,'Lookup-ForecastAccomplishment'!$B$1:$G$1233,6,FALSE),"")</f>
        <v/>
      </c>
      <c r="E239" s="3"/>
      <c r="F239" s="2"/>
      <c r="G239" s="2"/>
      <c r="H239" s="2"/>
      <c r="J239" s="80" t="s">
        <v>9653</v>
      </c>
    </row>
    <row r="240" spans="1:10" outlineLevel="1">
      <c r="A240" s="79"/>
      <c r="B240" s="83" t="s">
        <v>9652</v>
      </c>
      <c r="C240" s="83"/>
      <c r="D240" s="83">
        <f>SUM(D239)</f>
        <v>0</v>
      </c>
      <c r="E240" s="3"/>
      <c r="F240" s="2"/>
      <c r="G240" s="2"/>
      <c r="H240" s="2"/>
      <c r="J240" s="80"/>
    </row>
    <row r="241" spans="1:10" outlineLevel="1">
      <c r="A241" s="79"/>
      <c r="B241" s="82" t="s">
        <v>9654</v>
      </c>
      <c r="C241" s="82" t="s">
        <v>9654</v>
      </c>
      <c r="D241" s="88" t="str">
        <f>IFERROR(VLOOKUP($C$11&amp;J241,'Lookup-ForecastAccomplishment'!$B$1:$G$1233,6,FALSE),"")</f>
        <v/>
      </c>
      <c r="E241" s="3"/>
      <c r="F241" s="2"/>
      <c r="G241" s="2"/>
      <c r="H241" s="2"/>
      <c r="J241" s="80" t="s">
        <v>9655</v>
      </c>
    </row>
    <row r="242" spans="1:10" outlineLevel="1">
      <c r="A242" s="79"/>
      <c r="B242" s="83" t="s">
        <v>9654</v>
      </c>
      <c r="C242" s="83"/>
      <c r="D242" s="83">
        <f>SUM(D241)</f>
        <v>0</v>
      </c>
      <c r="E242" s="3"/>
      <c r="F242" s="2"/>
      <c r="G242" s="2"/>
      <c r="H242" s="2"/>
      <c r="J242" s="80"/>
    </row>
    <row r="243" spans="1:10" outlineLevel="1">
      <c r="A243" s="79"/>
      <c r="B243" s="82" t="s">
        <v>9656</v>
      </c>
      <c r="C243" s="82" t="s">
        <v>9657</v>
      </c>
      <c r="D243" s="88" t="str">
        <f>IFERROR(VLOOKUP($C$11&amp;J243,'Lookup-ForecastAccomplishment'!$B$1:$G$1233,6,FALSE),"")</f>
        <v/>
      </c>
      <c r="E243" s="3"/>
      <c r="F243" s="2"/>
      <c r="G243" s="2"/>
      <c r="H243" s="2"/>
      <c r="J243" s="80" t="s">
        <v>9658</v>
      </c>
    </row>
    <row r="244" spans="1:10" outlineLevel="1">
      <c r="A244" s="79"/>
      <c r="B244" s="82"/>
      <c r="C244" s="82" t="s">
        <v>9659</v>
      </c>
      <c r="D244" s="88" t="str">
        <f>IFERROR(VLOOKUP($C$11&amp;J244,'Lookup-ForecastAccomplishment'!$B$1:$G$1233,6,FALSE),"")</f>
        <v/>
      </c>
      <c r="E244" s="3"/>
      <c r="F244" s="2"/>
      <c r="G244" s="2"/>
      <c r="H244" s="2"/>
      <c r="J244" s="80" t="s">
        <v>9660</v>
      </c>
    </row>
    <row r="245" spans="1:10" outlineLevel="1">
      <c r="A245" s="79"/>
      <c r="B245" s="82"/>
      <c r="C245" s="82" t="s">
        <v>9661</v>
      </c>
      <c r="D245" s="88" t="str">
        <f>IFERROR(VLOOKUP($C$11&amp;J245,'Lookup-ForecastAccomplishment'!$B$1:$G$1233,6,FALSE),"")</f>
        <v/>
      </c>
      <c r="E245" s="3"/>
      <c r="F245" s="2"/>
      <c r="G245" s="2"/>
      <c r="H245" s="2"/>
      <c r="J245" s="80" t="s">
        <v>9662</v>
      </c>
    </row>
    <row r="246" spans="1:10" outlineLevel="1">
      <c r="A246" s="79"/>
      <c r="B246" s="82"/>
      <c r="C246" s="82" t="s">
        <v>9663</v>
      </c>
      <c r="D246" s="88" t="str">
        <f>IFERROR(VLOOKUP($C$11&amp;J246,'Lookup-ForecastAccomplishment'!$B$1:$G$1233,6,FALSE),"")</f>
        <v/>
      </c>
      <c r="E246" s="3"/>
      <c r="F246" s="2"/>
      <c r="G246" s="2"/>
      <c r="H246" s="2"/>
      <c r="J246" s="80" t="s">
        <v>9664</v>
      </c>
    </row>
    <row r="247" spans="1:10" outlineLevel="1">
      <c r="A247" s="79"/>
      <c r="B247" s="82"/>
      <c r="C247" s="82" t="s">
        <v>9665</v>
      </c>
      <c r="D247" s="88" t="str">
        <f>IFERROR(VLOOKUP($C$11&amp;J247,'Lookup-ForecastAccomplishment'!$B$1:$G$1233,6,FALSE),"")</f>
        <v/>
      </c>
      <c r="E247" s="3"/>
      <c r="F247" s="2"/>
      <c r="G247" s="2"/>
      <c r="H247" s="2"/>
      <c r="J247" s="80" t="s">
        <v>9666</v>
      </c>
    </row>
    <row r="248" spans="1:10" outlineLevel="1">
      <c r="A248" s="79"/>
      <c r="B248" s="82"/>
      <c r="C248" s="82" t="s">
        <v>9667</v>
      </c>
      <c r="D248" s="88" t="str">
        <f>IFERROR(VLOOKUP($C$11&amp;J248,'Lookup-ForecastAccomplishment'!$B$1:$G$1233,6,FALSE),"")</f>
        <v/>
      </c>
      <c r="E248" s="3"/>
      <c r="F248" s="2"/>
      <c r="G248" s="2"/>
      <c r="H248" s="2"/>
      <c r="J248" s="80" t="s">
        <v>9668</v>
      </c>
    </row>
    <row r="249" spans="1:10" outlineLevel="1">
      <c r="A249" s="79"/>
      <c r="B249" s="82"/>
      <c r="C249" s="82" t="s">
        <v>9669</v>
      </c>
      <c r="D249" s="88" t="str">
        <f>IFERROR(VLOOKUP($C$11&amp;J249,'Lookup-ForecastAccomplishment'!$B$1:$G$1233,6,FALSE),"")</f>
        <v/>
      </c>
      <c r="E249" s="3"/>
      <c r="F249" s="2"/>
      <c r="G249" s="2"/>
      <c r="H249" s="2"/>
      <c r="J249" s="80" t="s">
        <v>9670</v>
      </c>
    </row>
    <row r="250" spans="1:10" outlineLevel="1">
      <c r="A250" s="79"/>
      <c r="B250" s="82"/>
      <c r="C250" s="82" t="s">
        <v>9671</v>
      </c>
      <c r="D250" s="88" t="str">
        <f>IFERROR(VLOOKUP($C$11&amp;J250,'Lookup-ForecastAccomplishment'!$B$1:$G$1233,6,FALSE),"")</f>
        <v/>
      </c>
      <c r="E250" s="3"/>
      <c r="F250" s="2"/>
      <c r="G250" s="2"/>
      <c r="H250" s="2"/>
      <c r="J250" s="80" t="s">
        <v>9672</v>
      </c>
    </row>
    <row r="251" spans="1:10" outlineLevel="1">
      <c r="A251" s="79"/>
      <c r="B251" s="82"/>
      <c r="C251" s="82" t="s">
        <v>9673</v>
      </c>
      <c r="D251" s="88" t="str">
        <f>IFERROR(VLOOKUP($C$11&amp;J251,'Lookup-ForecastAccomplishment'!$B$1:$G$1233,6,FALSE),"")</f>
        <v/>
      </c>
      <c r="E251" s="3"/>
      <c r="F251" s="2"/>
      <c r="G251" s="2"/>
      <c r="H251" s="2"/>
      <c r="J251" s="80" t="s">
        <v>9674</v>
      </c>
    </row>
    <row r="252" spans="1:10" outlineLevel="1">
      <c r="A252" s="79"/>
      <c r="B252" s="82"/>
      <c r="C252" s="82" t="s">
        <v>9675</v>
      </c>
      <c r="D252" s="88" t="str">
        <f>IFERROR(VLOOKUP($C$11&amp;J252,'Lookup-ForecastAccomplishment'!$B$1:$G$1233,6,FALSE),"")</f>
        <v/>
      </c>
      <c r="E252" s="3"/>
      <c r="F252" s="2"/>
      <c r="G252" s="2"/>
      <c r="H252" s="2"/>
      <c r="J252" s="80" t="s">
        <v>9676</v>
      </c>
    </row>
    <row r="253" spans="1:10" outlineLevel="1">
      <c r="A253" s="79"/>
      <c r="B253" s="82"/>
      <c r="C253" s="82" t="s">
        <v>9677</v>
      </c>
      <c r="D253" s="88" t="str">
        <f>IFERROR(VLOOKUP($C$11&amp;J253,'Lookup-ForecastAccomplishment'!$B$1:$G$1233,6,FALSE),"")</f>
        <v/>
      </c>
      <c r="E253" s="3"/>
      <c r="F253" s="2"/>
      <c r="G253" s="2"/>
      <c r="H253" s="2"/>
      <c r="J253" s="80" t="s">
        <v>9678</v>
      </c>
    </row>
    <row r="254" spans="1:10" outlineLevel="1">
      <c r="A254" s="79"/>
      <c r="B254" s="82"/>
      <c r="C254" s="82" t="s">
        <v>9679</v>
      </c>
      <c r="D254" s="88" t="str">
        <f>IFERROR(VLOOKUP($C$11&amp;J254,'Lookup-ForecastAccomplishment'!$B$1:$G$1233,6,FALSE),"")</f>
        <v/>
      </c>
      <c r="E254" s="3"/>
      <c r="F254" s="2"/>
      <c r="G254" s="2"/>
      <c r="H254" s="2"/>
      <c r="J254" s="80" t="s">
        <v>9680</v>
      </c>
    </row>
    <row r="255" spans="1:10" outlineLevel="1">
      <c r="A255" s="79"/>
      <c r="B255" s="82"/>
      <c r="C255" s="82" t="s">
        <v>9681</v>
      </c>
      <c r="D255" s="88" t="str">
        <f>IFERROR(VLOOKUP($C$11&amp;J255,'Lookup-ForecastAccomplishment'!$B$1:$G$1233,6,FALSE),"")</f>
        <v/>
      </c>
      <c r="E255" s="3"/>
      <c r="F255" s="2"/>
      <c r="G255" s="2"/>
      <c r="H255" s="2"/>
      <c r="J255" s="80" t="s">
        <v>9682</v>
      </c>
    </row>
    <row r="256" spans="1:10" outlineLevel="1">
      <c r="A256" s="79"/>
      <c r="B256" s="82"/>
      <c r="C256" s="82" t="s">
        <v>9683</v>
      </c>
      <c r="D256" s="88" t="str">
        <f>IFERROR(VLOOKUP($C$11&amp;J256,'Lookup-ForecastAccomplishment'!$B$1:$G$1233,6,FALSE),"")</f>
        <v/>
      </c>
      <c r="E256" s="3"/>
      <c r="F256" s="2"/>
      <c r="G256" s="2"/>
      <c r="H256" s="2"/>
      <c r="J256" s="80" t="s">
        <v>9684</v>
      </c>
    </row>
    <row r="257" spans="1:10" outlineLevel="1">
      <c r="A257" s="79"/>
      <c r="B257" s="82"/>
      <c r="C257" s="82" t="s">
        <v>9685</v>
      </c>
      <c r="D257" s="88" t="str">
        <f>IFERROR(VLOOKUP($C$11&amp;J257,'Lookup-ForecastAccomplishment'!$B$1:$G$1233,6,FALSE),"")</f>
        <v/>
      </c>
      <c r="E257" s="3"/>
      <c r="F257" s="2"/>
      <c r="G257" s="2"/>
      <c r="H257" s="2"/>
      <c r="J257" s="80" t="s">
        <v>9686</v>
      </c>
    </row>
    <row r="258" spans="1:10" outlineLevel="1">
      <c r="A258" s="79"/>
      <c r="B258" s="82"/>
      <c r="C258" s="82" t="s">
        <v>9687</v>
      </c>
      <c r="D258" s="88" t="str">
        <f>IFERROR(VLOOKUP($C$11&amp;J258,'Lookup-ForecastAccomplishment'!$B$1:$G$1233,6,FALSE),"")</f>
        <v/>
      </c>
      <c r="E258" s="3"/>
      <c r="F258" s="2"/>
      <c r="G258" s="2"/>
      <c r="H258" s="2"/>
      <c r="J258" s="80" t="s">
        <v>9688</v>
      </c>
    </row>
    <row r="259" spans="1:10" outlineLevel="1">
      <c r="A259" s="79"/>
      <c r="B259" s="82"/>
      <c r="C259" s="28" t="s">
        <v>9704</v>
      </c>
      <c r="D259" s="88" t="str">
        <f>IFERROR(VLOOKUP($C$11&amp;J259,'Lookup-ForecastAccomplishment'!$B$1:$G$1233,6,FALSE),"")</f>
        <v/>
      </c>
      <c r="E259" s="3"/>
      <c r="F259" s="2"/>
      <c r="G259" s="2"/>
      <c r="H259" s="2"/>
      <c r="J259" s="80" t="s">
        <v>9721</v>
      </c>
    </row>
    <row r="260" spans="1:10" outlineLevel="1">
      <c r="A260" s="79"/>
      <c r="B260" s="83" t="s">
        <v>9656</v>
      </c>
      <c r="C260" s="83"/>
      <c r="D260" s="83">
        <f>SUM(D243:D259)</f>
        <v>0</v>
      </c>
      <c r="E260" s="3"/>
      <c r="F260" s="2"/>
      <c r="G260" s="2"/>
      <c r="H260" s="2"/>
      <c r="J260" s="80"/>
    </row>
    <row r="261" spans="1:10" outlineLevel="1">
      <c r="A261" s="79"/>
      <c r="B261" s="82" t="s">
        <v>9689</v>
      </c>
      <c r="C261" s="82" t="s">
        <v>9689</v>
      </c>
      <c r="D261" s="88" t="str">
        <f>IFERROR(VLOOKUP($C$11&amp;J261,'Lookup-ForecastAccomplishment'!$B$1:$G$1233,6,FALSE),"")</f>
        <v/>
      </c>
      <c r="E261" s="3"/>
      <c r="F261" s="2"/>
      <c r="G261" s="2"/>
      <c r="H261" s="2"/>
      <c r="J261" s="80" t="s">
        <v>9689</v>
      </c>
    </row>
    <row r="262" spans="1:10" outlineLevel="1">
      <c r="A262" s="79"/>
      <c r="B262" s="83" t="s">
        <v>9689</v>
      </c>
      <c r="C262" s="83"/>
      <c r="D262" s="83">
        <f>SUM(D261)</f>
        <v>0</v>
      </c>
      <c r="E262" s="3"/>
      <c r="F262" s="2"/>
      <c r="G262" s="2"/>
      <c r="H262" s="2"/>
      <c r="J262" s="80"/>
    </row>
    <row r="263" spans="1:10" outlineLevel="1">
      <c r="A263" s="79"/>
      <c r="B263" s="82" t="s">
        <v>9690</v>
      </c>
      <c r="C263" s="82" t="s">
        <v>9690</v>
      </c>
      <c r="D263" s="88" t="str">
        <f>IFERROR(VLOOKUP($C$11&amp;J263,'Lookup-ForecastAccomplishment'!$B$1:$G$1233,6,FALSE),"")</f>
        <v/>
      </c>
      <c r="E263" s="3"/>
      <c r="F263" s="2"/>
      <c r="G263" s="2"/>
      <c r="H263" s="2"/>
      <c r="J263" s="80" t="s">
        <v>9691</v>
      </c>
    </row>
    <row r="264" spans="1:10" outlineLevel="1">
      <c r="A264" s="79"/>
      <c r="B264" s="83" t="s">
        <v>9690</v>
      </c>
      <c r="C264" s="83"/>
      <c r="D264" s="83">
        <f>SUM(D263)</f>
        <v>0</v>
      </c>
      <c r="E264" s="3"/>
      <c r="F264" s="2"/>
      <c r="G264" s="2"/>
      <c r="H264" s="2"/>
      <c r="J264" s="80"/>
    </row>
    <row r="265" spans="1:10" outlineLevel="1">
      <c r="A265" s="79"/>
      <c r="B265" s="82" t="s">
        <v>9692</v>
      </c>
      <c r="C265" s="82" t="s">
        <v>9692</v>
      </c>
      <c r="D265" s="88">
        <v>1</v>
      </c>
      <c r="E265" s="3"/>
      <c r="F265" s="2"/>
      <c r="G265" s="2"/>
      <c r="H265" s="2"/>
      <c r="J265" s="80" t="s">
        <v>9693</v>
      </c>
    </row>
    <row r="266" spans="1:10" outlineLevel="1">
      <c r="A266" s="79"/>
      <c r="B266" s="83" t="s">
        <v>9692</v>
      </c>
      <c r="C266" s="83"/>
      <c r="D266" s="83">
        <f>SUM(D265)</f>
        <v>1</v>
      </c>
      <c r="E266" s="3"/>
      <c r="F266" s="2"/>
      <c r="G266" s="2"/>
      <c r="H266" s="2"/>
      <c r="J266" s="80"/>
    </row>
    <row r="267" spans="1:10" outlineLevel="1">
      <c r="A267" s="79"/>
      <c r="B267" s="82" t="s">
        <v>9694</v>
      </c>
      <c r="C267" s="82" t="s">
        <v>9694</v>
      </c>
      <c r="D267" s="88" t="str">
        <f>IFERROR(VLOOKUP($C$11&amp;J267,'Lookup-ForecastAccomplishment'!$B$1:$G$1233,6,FALSE),"")</f>
        <v/>
      </c>
      <c r="E267" s="3"/>
      <c r="F267" s="2"/>
      <c r="G267" s="2"/>
      <c r="H267" s="2"/>
      <c r="J267" s="80" t="s">
        <v>9695</v>
      </c>
    </row>
    <row r="268" spans="1:10" outlineLevel="1">
      <c r="A268" s="79"/>
      <c r="B268" s="83" t="s">
        <v>9694</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2513</v>
      </c>
      <c r="C724" s="68"/>
      <c r="D724" s="68"/>
      <c r="E724" s="68"/>
      <c r="F724" s="68"/>
      <c r="G724" s="68"/>
      <c r="H724" s="68"/>
    </row>
    <row r="725" spans="2:8" ht="30">
      <c r="B725" s="66" t="s">
        <v>2511</v>
      </c>
      <c r="C725" s="67"/>
      <c r="D725" s="68"/>
      <c r="E725" s="68"/>
      <c r="F725" s="68"/>
      <c r="G725" s="68"/>
      <c r="H725" s="68"/>
    </row>
    <row r="726" spans="2:8">
      <c r="B726" s="66" t="s">
        <v>2512</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107" priority="14">
      <formula>$C$35="Yes"</formula>
    </cfRule>
  </conditionalFormatting>
  <conditionalFormatting sqref="A33:XFD33">
    <cfRule type="expression" dxfId="106" priority="9">
      <formula>$C$35="Yes"</formula>
    </cfRule>
  </conditionalFormatting>
  <conditionalFormatting sqref="D65">
    <cfRule type="expression" dxfId="105" priority="11">
      <formula>$C$35="Yes"</formula>
    </cfRule>
  </conditionalFormatting>
  <conditionalFormatting sqref="D66">
    <cfRule type="expression" dxfId="104" priority="10">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G13 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9722</v>
      </c>
      <c r="B1" t="s">
        <v>9723</v>
      </c>
      <c r="C1" t="s">
        <v>9724</v>
      </c>
      <c r="D1" t="s">
        <v>9725</v>
      </c>
      <c r="E1" t="s">
        <v>9726</v>
      </c>
      <c r="F1" t="s">
        <v>9727</v>
      </c>
      <c r="G1" t="s">
        <v>9728</v>
      </c>
    </row>
    <row r="2" spans="1:7">
      <c r="A2" t="s">
        <v>9729</v>
      </c>
      <c r="B2" t="s">
        <v>9730</v>
      </c>
      <c r="C2" t="s">
        <v>7647</v>
      </c>
      <c r="D2" t="s">
        <v>3231</v>
      </c>
      <c r="E2" t="s">
        <v>9705</v>
      </c>
      <c r="F2" t="s">
        <v>9529</v>
      </c>
      <c r="G2">
        <v>2</v>
      </c>
    </row>
    <row r="3" spans="1:7">
      <c r="A3" t="s">
        <v>9731</v>
      </c>
      <c r="B3" t="s">
        <v>9732</v>
      </c>
      <c r="C3" t="s">
        <v>7647</v>
      </c>
      <c r="D3" t="s">
        <v>3231</v>
      </c>
      <c r="E3" t="s">
        <v>9707</v>
      </c>
      <c r="F3" t="s">
        <v>9541</v>
      </c>
      <c r="G3">
        <v>20</v>
      </c>
    </row>
    <row r="4" spans="1:7">
      <c r="A4" t="s">
        <v>9733</v>
      </c>
      <c r="B4" t="s">
        <v>9734</v>
      </c>
      <c r="C4" t="s">
        <v>7647</v>
      </c>
      <c r="D4" t="s">
        <v>3231</v>
      </c>
      <c r="E4" t="s">
        <v>9570</v>
      </c>
      <c r="F4" t="s">
        <v>9569</v>
      </c>
      <c r="G4">
        <v>2</v>
      </c>
    </row>
    <row r="5" spans="1:7">
      <c r="A5" t="s">
        <v>9735</v>
      </c>
      <c r="B5" t="s">
        <v>9736</v>
      </c>
      <c r="C5" t="s">
        <v>7647</v>
      </c>
      <c r="D5" t="s">
        <v>3231</v>
      </c>
      <c r="E5" t="s">
        <v>9711</v>
      </c>
      <c r="F5" t="s">
        <v>9571</v>
      </c>
      <c r="G5">
        <v>45</v>
      </c>
    </row>
    <row r="6" spans="1:7">
      <c r="A6" t="s">
        <v>9737</v>
      </c>
      <c r="B6" t="s">
        <v>9738</v>
      </c>
      <c r="C6" t="s">
        <v>7647</v>
      </c>
      <c r="D6" t="s">
        <v>3231</v>
      </c>
      <c r="E6" t="s">
        <v>9597</v>
      </c>
      <c r="F6" t="s">
        <v>9596</v>
      </c>
      <c r="G6">
        <v>38</v>
      </c>
    </row>
    <row r="7" spans="1:7">
      <c r="A7" t="s">
        <v>9739</v>
      </c>
      <c r="B7" t="s">
        <v>9740</v>
      </c>
      <c r="C7" t="s">
        <v>7647</v>
      </c>
      <c r="D7" t="s">
        <v>3231</v>
      </c>
      <c r="E7" t="s">
        <v>9720</v>
      </c>
      <c r="F7" t="s">
        <v>9647</v>
      </c>
      <c r="G7">
        <v>56</v>
      </c>
    </row>
    <row r="8" spans="1:7">
      <c r="A8" t="s">
        <v>9741</v>
      </c>
      <c r="B8" t="s">
        <v>9742</v>
      </c>
      <c r="C8" t="s">
        <v>8319</v>
      </c>
      <c r="D8" t="s">
        <v>4618</v>
      </c>
      <c r="E8" t="s">
        <v>9533</v>
      </c>
      <c r="F8" t="s">
        <v>9532</v>
      </c>
      <c r="G8">
        <v>1</v>
      </c>
    </row>
    <row r="9" spans="1:7">
      <c r="A9" t="s">
        <v>9743</v>
      </c>
      <c r="B9" t="s">
        <v>9744</v>
      </c>
      <c r="C9" t="s">
        <v>8319</v>
      </c>
      <c r="D9" t="s">
        <v>4618</v>
      </c>
      <c r="E9" t="s">
        <v>9552</v>
      </c>
      <c r="F9" t="s">
        <v>9551</v>
      </c>
      <c r="G9">
        <v>6</v>
      </c>
    </row>
    <row r="10" spans="1:7">
      <c r="A10" t="s">
        <v>9745</v>
      </c>
      <c r="B10" t="s">
        <v>9746</v>
      </c>
      <c r="C10" t="s">
        <v>8319</v>
      </c>
      <c r="D10" t="s">
        <v>4618</v>
      </c>
      <c r="E10" t="s">
        <v>9635</v>
      </c>
      <c r="F10" t="s">
        <v>9542</v>
      </c>
      <c r="G10">
        <v>9</v>
      </c>
    </row>
    <row r="11" spans="1:7">
      <c r="A11" t="s">
        <v>9747</v>
      </c>
      <c r="B11" t="s">
        <v>9748</v>
      </c>
      <c r="C11" t="s">
        <v>8319</v>
      </c>
      <c r="D11" t="s">
        <v>4618</v>
      </c>
      <c r="E11" t="s">
        <v>9636</v>
      </c>
      <c r="F11" t="s">
        <v>9551</v>
      </c>
      <c r="G11">
        <v>18</v>
      </c>
    </row>
    <row r="12" spans="1:7">
      <c r="A12" t="s">
        <v>9749</v>
      </c>
      <c r="B12" t="s">
        <v>9750</v>
      </c>
      <c r="C12" t="s">
        <v>8319</v>
      </c>
      <c r="D12" t="s">
        <v>4618</v>
      </c>
      <c r="E12" t="s">
        <v>9622</v>
      </c>
      <c r="F12" t="s">
        <v>9621</v>
      </c>
      <c r="G12">
        <v>4</v>
      </c>
    </row>
    <row r="13" spans="1:7">
      <c r="A13" t="s">
        <v>9751</v>
      </c>
      <c r="B13" t="s">
        <v>9752</v>
      </c>
      <c r="C13" t="s">
        <v>8319</v>
      </c>
      <c r="D13" t="s">
        <v>4618</v>
      </c>
      <c r="E13" t="s">
        <v>9625</v>
      </c>
      <c r="F13" t="s">
        <v>9532</v>
      </c>
      <c r="G13">
        <v>1</v>
      </c>
    </row>
    <row r="14" spans="1:7">
      <c r="A14" t="s">
        <v>9753</v>
      </c>
      <c r="B14" t="s">
        <v>9754</v>
      </c>
      <c r="C14" t="s">
        <v>8319</v>
      </c>
      <c r="D14" t="s">
        <v>4618</v>
      </c>
      <c r="E14" t="s">
        <v>9648</v>
      </c>
      <c r="F14" t="s">
        <v>9542</v>
      </c>
      <c r="G14">
        <v>3</v>
      </c>
    </row>
    <row r="15" spans="1:7">
      <c r="A15" t="s">
        <v>9755</v>
      </c>
      <c r="B15" t="s">
        <v>9756</v>
      </c>
      <c r="C15" t="s">
        <v>8319</v>
      </c>
      <c r="D15" t="s">
        <v>4618</v>
      </c>
      <c r="E15" t="s">
        <v>9678</v>
      </c>
      <c r="F15" t="s">
        <v>9677</v>
      </c>
      <c r="G15">
        <v>3</v>
      </c>
    </row>
    <row r="16" spans="1:7">
      <c r="A16" t="s">
        <v>9757</v>
      </c>
      <c r="B16" t="s">
        <v>9758</v>
      </c>
      <c r="C16" t="s">
        <v>8100</v>
      </c>
      <c r="D16" t="s">
        <v>4101</v>
      </c>
      <c r="E16" t="s">
        <v>9705</v>
      </c>
      <c r="F16" t="s">
        <v>9529</v>
      </c>
      <c r="G16">
        <v>1</v>
      </c>
    </row>
    <row r="17" spans="1:7">
      <c r="A17" t="s">
        <v>9759</v>
      </c>
      <c r="B17" t="s">
        <v>9760</v>
      </c>
      <c r="C17" t="s">
        <v>8100</v>
      </c>
      <c r="D17" t="s">
        <v>4101</v>
      </c>
      <c r="E17" t="s">
        <v>9707</v>
      </c>
      <c r="F17" t="s">
        <v>9541</v>
      </c>
      <c r="G17">
        <v>17</v>
      </c>
    </row>
    <row r="18" spans="1:7">
      <c r="A18" t="s">
        <v>9761</v>
      </c>
      <c r="B18" t="s">
        <v>9762</v>
      </c>
      <c r="C18" t="s">
        <v>8100</v>
      </c>
      <c r="D18" t="s">
        <v>4101</v>
      </c>
      <c r="E18" t="s">
        <v>9710</v>
      </c>
      <c r="F18" t="s">
        <v>9565</v>
      </c>
      <c r="G18">
        <v>2</v>
      </c>
    </row>
    <row r="19" spans="1:7">
      <c r="A19" t="s">
        <v>9763</v>
      </c>
      <c r="B19" t="s">
        <v>9764</v>
      </c>
      <c r="C19" t="s">
        <v>8100</v>
      </c>
      <c r="D19" t="s">
        <v>4101</v>
      </c>
      <c r="E19" t="s">
        <v>9570</v>
      </c>
      <c r="F19" t="s">
        <v>9569</v>
      </c>
      <c r="G19">
        <v>1</v>
      </c>
    </row>
    <row r="20" spans="1:7">
      <c r="A20" t="s">
        <v>9765</v>
      </c>
      <c r="B20" t="s">
        <v>9766</v>
      </c>
      <c r="C20" t="s">
        <v>8100</v>
      </c>
      <c r="D20" t="s">
        <v>4101</v>
      </c>
      <c r="E20" t="s">
        <v>9706</v>
      </c>
      <c r="F20" t="s">
        <v>9534</v>
      </c>
      <c r="G20">
        <v>2</v>
      </c>
    </row>
    <row r="21" spans="1:7">
      <c r="A21" t="s">
        <v>9767</v>
      </c>
      <c r="B21" t="s">
        <v>9768</v>
      </c>
      <c r="C21" t="s">
        <v>8100</v>
      </c>
      <c r="D21" t="s">
        <v>4101</v>
      </c>
      <c r="E21" t="s">
        <v>9711</v>
      </c>
      <c r="F21" t="s">
        <v>9571</v>
      </c>
      <c r="G21">
        <v>48</v>
      </c>
    </row>
    <row r="22" spans="1:7">
      <c r="A22" t="s">
        <v>9769</v>
      </c>
      <c r="B22" t="s">
        <v>9770</v>
      </c>
      <c r="C22" t="s">
        <v>8100</v>
      </c>
      <c r="D22" t="s">
        <v>4101</v>
      </c>
      <c r="E22" t="s">
        <v>9597</v>
      </c>
      <c r="F22" t="s">
        <v>9596</v>
      </c>
      <c r="G22">
        <v>64</v>
      </c>
    </row>
    <row r="23" spans="1:7">
      <c r="A23" t="s">
        <v>9771</v>
      </c>
      <c r="B23" t="s">
        <v>9772</v>
      </c>
      <c r="C23" t="s">
        <v>8100</v>
      </c>
      <c r="D23" t="s">
        <v>4101</v>
      </c>
      <c r="E23" t="s">
        <v>9614</v>
      </c>
      <c r="F23" t="s">
        <v>9614</v>
      </c>
      <c r="G23">
        <v>1</v>
      </c>
    </row>
    <row r="24" spans="1:7">
      <c r="A24" t="s">
        <v>9773</v>
      </c>
      <c r="B24" t="s">
        <v>9774</v>
      </c>
      <c r="C24" t="s">
        <v>8100</v>
      </c>
      <c r="D24" t="s">
        <v>4101</v>
      </c>
      <c r="E24" t="s">
        <v>9720</v>
      </c>
      <c r="F24" t="s">
        <v>9647</v>
      </c>
      <c r="G24">
        <v>42</v>
      </c>
    </row>
    <row r="25" spans="1:7">
      <c r="A25" t="s">
        <v>9775</v>
      </c>
      <c r="B25" t="s">
        <v>9776</v>
      </c>
      <c r="C25" t="s">
        <v>8027</v>
      </c>
      <c r="D25" t="s">
        <v>3938</v>
      </c>
      <c r="E25" t="s">
        <v>9552</v>
      </c>
      <c r="F25" t="s">
        <v>9551</v>
      </c>
      <c r="G25">
        <v>4</v>
      </c>
    </row>
    <row r="26" spans="1:7">
      <c r="A26" t="s">
        <v>9777</v>
      </c>
      <c r="B26" t="s">
        <v>9778</v>
      </c>
      <c r="C26" t="s">
        <v>8027</v>
      </c>
      <c r="D26" t="s">
        <v>3938</v>
      </c>
      <c r="E26" t="s">
        <v>9597</v>
      </c>
      <c r="F26" t="s">
        <v>9596</v>
      </c>
      <c r="G26">
        <v>4</v>
      </c>
    </row>
    <row r="27" spans="1:7">
      <c r="A27" t="s">
        <v>9779</v>
      </c>
      <c r="B27" t="s">
        <v>9780</v>
      </c>
      <c r="C27" t="s">
        <v>8089</v>
      </c>
      <c r="D27" t="s">
        <v>4085</v>
      </c>
      <c r="E27" t="s">
        <v>9552</v>
      </c>
      <c r="F27" t="s">
        <v>9551</v>
      </c>
      <c r="G27">
        <v>23</v>
      </c>
    </row>
    <row r="28" spans="1:7">
      <c r="A28" t="s">
        <v>9781</v>
      </c>
      <c r="B28" t="s">
        <v>9782</v>
      </c>
      <c r="C28" t="s">
        <v>8089</v>
      </c>
      <c r="D28" t="s">
        <v>4085</v>
      </c>
      <c r="E28" t="s">
        <v>9597</v>
      </c>
      <c r="F28" t="s">
        <v>9596</v>
      </c>
      <c r="G28">
        <v>35</v>
      </c>
    </row>
    <row r="29" spans="1:7">
      <c r="A29" t="s">
        <v>9783</v>
      </c>
      <c r="B29" t="s">
        <v>9784</v>
      </c>
      <c r="C29" t="s">
        <v>8089</v>
      </c>
      <c r="D29" t="s">
        <v>4085</v>
      </c>
      <c r="E29" t="s">
        <v>9625</v>
      </c>
      <c r="F29" t="s">
        <v>9532</v>
      </c>
      <c r="G29">
        <v>1</v>
      </c>
    </row>
    <row r="30" spans="1:7">
      <c r="A30" t="s">
        <v>9785</v>
      </c>
      <c r="B30" t="s">
        <v>9786</v>
      </c>
      <c r="C30" t="s">
        <v>8328</v>
      </c>
      <c r="D30" t="s">
        <v>4640</v>
      </c>
      <c r="E30" t="s">
        <v>9708</v>
      </c>
      <c r="F30" t="s">
        <v>9550</v>
      </c>
      <c r="G30">
        <v>9</v>
      </c>
    </row>
    <row r="31" spans="1:7">
      <c r="A31" t="s">
        <v>9787</v>
      </c>
      <c r="B31" t="s">
        <v>9788</v>
      </c>
      <c r="C31" t="s">
        <v>8328</v>
      </c>
      <c r="D31" t="s">
        <v>4640</v>
      </c>
      <c r="E31" t="s">
        <v>9710</v>
      </c>
      <c r="F31" t="s">
        <v>9565</v>
      </c>
      <c r="G31">
        <v>1</v>
      </c>
    </row>
    <row r="32" spans="1:7">
      <c r="A32" t="s">
        <v>9789</v>
      </c>
      <c r="B32" t="s">
        <v>9790</v>
      </c>
      <c r="C32" t="s">
        <v>8328</v>
      </c>
      <c r="D32" t="s">
        <v>4640</v>
      </c>
      <c r="E32" t="s">
        <v>9706</v>
      </c>
      <c r="F32" t="s">
        <v>9534</v>
      </c>
      <c r="G32">
        <v>1</v>
      </c>
    </row>
    <row r="33" spans="1:7">
      <c r="A33" t="s">
        <v>9791</v>
      </c>
      <c r="B33" t="s">
        <v>9792</v>
      </c>
      <c r="C33" t="s">
        <v>8328</v>
      </c>
      <c r="D33" t="s">
        <v>4640</v>
      </c>
      <c r="E33" t="s">
        <v>9713</v>
      </c>
      <c r="F33" t="s">
        <v>9586</v>
      </c>
      <c r="G33">
        <v>2</v>
      </c>
    </row>
    <row r="34" spans="1:7">
      <c r="A34" t="s">
        <v>9793</v>
      </c>
      <c r="B34" t="s">
        <v>9794</v>
      </c>
      <c r="C34" t="s">
        <v>8328</v>
      </c>
      <c r="D34" t="s">
        <v>4640</v>
      </c>
      <c r="E34" t="s">
        <v>9595</v>
      </c>
      <c r="F34" t="s">
        <v>9594</v>
      </c>
      <c r="G34">
        <v>1</v>
      </c>
    </row>
    <row r="35" spans="1:7">
      <c r="A35" t="s">
        <v>9795</v>
      </c>
      <c r="B35" t="s">
        <v>9796</v>
      </c>
      <c r="C35" t="s">
        <v>8328</v>
      </c>
      <c r="D35" t="s">
        <v>4640</v>
      </c>
      <c r="E35" t="s">
        <v>9597</v>
      </c>
      <c r="F35" t="s">
        <v>9596</v>
      </c>
      <c r="G35">
        <v>17</v>
      </c>
    </row>
    <row r="36" spans="1:7">
      <c r="A36" t="s">
        <v>9797</v>
      </c>
      <c r="B36" t="s">
        <v>9798</v>
      </c>
      <c r="C36" t="s">
        <v>8328</v>
      </c>
      <c r="D36" t="s">
        <v>4640</v>
      </c>
      <c r="E36" t="s">
        <v>9614</v>
      </c>
      <c r="F36" t="s">
        <v>9614</v>
      </c>
      <c r="G36">
        <v>1</v>
      </c>
    </row>
    <row r="37" spans="1:7">
      <c r="A37" t="s">
        <v>9799</v>
      </c>
      <c r="B37" t="s">
        <v>9800</v>
      </c>
      <c r="C37" t="s">
        <v>8328</v>
      </c>
      <c r="D37" t="s">
        <v>4640</v>
      </c>
      <c r="E37" t="s">
        <v>9718</v>
      </c>
      <c r="F37" t="s">
        <v>9634</v>
      </c>
      <c r="G37">
        <v>12</v>
      </c>
    </row>
    <row r="38" spans="1:7">
      <c r="A38" t="s">
        <v>9801</v>
      </c>
      <c r="B38" t="s">
        <v>9802</v>
      </c>
      <c r="C38" t="s">
        <v>8328</v>
      </c>
      <c r="D38" t="s">
        <v>4640</v>
      </c>
      <c r="E38" t="s">
        <v>9622</v>
      </c>
      <c r="F38" t="s">
        <v>9621</v>
      </c>
      <c r="G38">
        <v>2</v>
      </c>
    </row>
    <row r="39" spans="1:7">
      <c r="A39" t="s">
        <v>9803</v>
      </c>
      <c r="B39" t="s">
        <v>9804</v>
      </c>
      <c r="C39" t="s">
        <v>8328</v>
      </c>
      <c r="D39" t="s">
        <v>4640</v>
      </c>
      <c r="E39" t="s">
        <v>9720</v>
      </c>
      <c r="F39" t="s">
        <v>9647</v>
      </c>
      <c r="G39">
        <v>3</v>
      </c>
    </row>
    <row r="40" spans="1:7">
      <c r="A40" t="s">
        <v>9805</v>
      </c>
      <c r="B40" t="s">
        <v>9806</v>
      </c>
      <c r="C40" t="s">
        <v>8328</v>
      </c>
      <c r="D40" t="s">
        <v>4640</v>
      </c>
      <c r="E40" t="s">
        <v>9721</v>
      </c>
      <c r="F40" t="s">
        <v>9656</v>
      </c>
      <c r="G40">
        <v>2</v>
      </c>
    </row>
    <row r="41" spans="1:7">
      <c r="A41" t="s">
        <v>9807</v>
      </c>
      <c r="B41" t="s">
        <v>9808</v>
      </c>
      <c r="C41" t="s">
        <v>8314</v>
      </c>
      <c r="D41" t="s">
        <v>4612</v>
      </c>
      <c r="E41" t="s">
        <v>9552</v>
      </c>
      <c r="F41" t="s">
        <v>9551</v>
      </c>
      <c r="G41">
        <v>4</v>
      </c>
    </row>
    <row r="42" spans="1:7">
      <c r="A42" t="s">
        <v>9809</v>
      </c>
      <c r="B42" t="s">
        <v>9810</v>
      </c>
      <c r="C42" t="s">
        <v>8314</v>
      </c>
      <c r="D42" t="s">
        <v>4612</v>
      </c>
      <c r="E42" t="s">
        <v>9597</v>
      </c>
      <c r="F42" t="s">
        <v>9596</v>
      </c>
      <c r="G42">
        <v>4</v>
      </c>
    </row>
    <row r="43" spans="1:7">
      <c r="A43" t="s">
        <v>9811</v>
      </c>
      <c r="B43" t="s">
        <v>9812</v>
      </c>
      <c r="C43" t="s">
        <v>8365</v>
      </c>
      <c r="D43" t="s">
        <v>4760</v>
      </c>
      <c r="E43" t="s">
        <v>9707</v>
      </c>
      <c r="F43" t="s">
        <v>9541</v>
      </c>
      <c r="G43">
        <v>4</v>
      </c>
    </row>
    <row r="44" spans="1:7">
      <c r="A44" t="s">
        <v>9813</v>
      </c>
      <c r="B44" t="s">
        <v>9814</v>
      </c>
      <c r="C44" t="s">
        <v>8365</v>
      </c>
      <c r="D44" t="s">
        <v>4760</v>
      </c>
      <c r="E44" t="s">
        <v>9711</v>
      </c>
      <c r="F44" t="s">
        <v>9571</v>
      </c>
      <c r="G44">
        <v>3</v>
      </c>
    </row>
    <row r="45" spans="1:7">
      <c r="A45" t="s">
        <v>9815</v>
      </c>
      <c r="B45" t="s">
        <v>9816</v>
      </c>
      <c r="C45" t="s">
        <v>8365</v>
      </c>
      <c r="D45" t="s">
        <v>4760</v>
      </c>
      <c r="E45" t="s">
        <v>9595</v>
      </c>
      <c r="F45" t="s">
        <v>9594</v>
      </c>
      <c r="G45">
        <v>1</v>
      </c>
    </row>
    <row r="46" spans="1:7">
      <c r="A46" t="s">
        <v>9817</v>
      </c>
      <c r="B46" t="s">
        <v>9818</v>
      </c>
      <c r="C46" t="s">
        <v>8365</v>
      </c>
      <c r="D46" t="s">
        <v>4760</v>
      </c>
      <c r="E46" t="s">
        <v>9597</v>
      </c>
      <c r="F46" t="s">
        <v>9596</v>
      </c>
      <c r="G46">
        <v>19</v>
      </c>
    </row>
    <row r="47" spans="1:7">
      <c r="A47" t="s">
        <v>9819</v>
      </c>
      <c r="B47" t="s">
        <v>9820</v>
      </c>
      <c r="C47" t="s">
        <v>8365</v>
      </c>
      <c r="D47" t="s">
        <v>4760</v>
      </c>
      <c r="E47" t="s">
        <v>9614</v>
      </c>
      <c r="F47" t="s">
        <v>9614</v>
      </c>
      <c r="G47">
        <v>1</v>
      </c>
    </row>
    <row r="48" spans="1:7">
      <c r="A48" t="s">
        <v>9821</v>
      </c>
      <c r="B48" t="s">
        <v>9822</v>
      </c>
      <c r="C48" t="s">
        <v>8365</v>
      </c>
      <c r="D48" t="s">
        <v>4760</v>
      </c>
      <c r="E48" t="s">
        <v>9718</v>
      </c>
      <c r="F48" t="s">
        <v>9634</v>
      </c>
      <c r="G48">
        <v>12</v>
      </c>
    </row>
    <row r="49" spans="1:7">
      <c r="A49" t="s">
        <v>9823</v>
      </c>
      <c r="B49" t="s">
        <v>9824</v>
      </c>
      <c r="C49" t="s">
        <v>8365</v>
      </c>
      <c r="D49" t="s">
        <v>4760</v>
      </c>
      <c r="E49" t="s">
        <v>9622</v>
      </c>
      <c r="F49" t="s">
        <v>9621</v>
      </c>
      <c r="G49">
        <v>2</v>
      </c>
    </row>
    <row r="50" spans="1:7">
      <c r="A50" t="s">
        <v>9825</v>
      </c>
      <c r="B50" t="s">
        <v>9826</v>
      </c>
      <c r="C50" t="s">
        <v>8365</v>
      </c>
      <c r="D50" t="s">
        <v>4760</v>
      </c>
      <c r="E50" t="s">
        <v>9720</v>
      </c>
      <c r="F50" t="s">
        <v>9647</v>
      </c>
      <c r="G50">
        <v>2</v>
      </c>
    </row>
    <row r="51" spans="1:7">
      <c r="A51" t="s">
        <v>9827</v>
      </c>
      <c r="B51" t="s">
        <v>9828</v>
      </c>
      <c r="C51" t="s">
        <v>8365</v>
      </c>
      <c r="D51" t="s">
        <v>4760</v>
      </c>
      <c r="E51" t="s">
        <v>9721</v>
      </c>
      <c r="F51" t="s">
        <v>9656</v>
      </c>
      <c r="G51">
        <v>2</v>
      </c>
    </row>
    <row r="52" spans="1:7">
      <c r="A52" t="s">
        <v>9829</v>
      </c>
      <c r="B52" t="s">
        <v>9830</v>
      </c>
      <c r="C52" t="s">
        <v>8129</v>
      </c>
      <c r="D52" t="s">
        <v>4137</v>
      </c>
      <c r="E52" t="s">
        <v>9705</v>
      </c>
      <c r="F52" t="s">
        <v>9529</v>
      </c>
      <c r="G52">
        <v>2</v>
      </c>
    </row>
    <row r="53" spans="1:7">
      <c r="A53" t="s">
        <v>9831</v>
      </c>
      <c r="B53" t="s">
        <v>9832</v>
      </c>
      <c r="C53" t="s">
        <v>8129</v>
      </c>
      <c r="D53" t="s">
        <v>4137</v>
      </c>
      <c r="E53" t="s">
        <v>9545</v>
      </c>
      <c r="F53" t="s">
        <v>9544</v>
      </c>
      <c r="G53">
        <v>17</v>
      </c>
    </row>
    <row r="54" spans="1:7">
      <c r="A54" t="s">
        <v>9833</v>
      </c>
      <c r="B54" t="s">
        <v>9834</v>
      </c>
      <c r="C54" t="s">
        <v>8129</v>
      </c>
      <c r="D54" t="s">
        <v>4137</v>
      </c>
      <c r="E54" t="s">
        <v>9549</v>
      </c>
      <c r="F54" t="s">
        <v>9548</v>
      </c>
      <c r="G54">
        <v>6</v>
      </c>
    </row>
    <row r="55" spans="1:7">
      <c r="A55" t="s">
        <v>9835</v>
      </c>
      <c r="B55" t="s">
        <v>9836</v>
      </c>
      <c r="C55" t="s">
        <v>8129</v>
      </c>
      <c r="D55" t="s">
        <v>4137</v>
      </c>
      <c r="E55" t="s">
        <v>9554</v>
      </c>
      <c r="F55" t="s">
        <v>9553</v>
      </c>
      <c r="G55">
        <v>2</v>
      </c>
    </row>
    <row r="56" spans="1:7">
      <c r="A56" t="s">
        <v>9837</v>
      </c>
      <c r="B56" t="s">
        <v>9838</v>
      </c>
      <c r="C56" t="s">
        <v>8129</v>
      </c>
      <c r="D56" t="s">
        <v>4137</v>
      </c>
      <c r="E56" t="s">
        <v>9570</v>
      </c>
      <c r="F56" t="s">
        <v>9569</v>
      </c>
      <c r="G56">
        <v>2</v>
      </c>
    </row>
    <row r="57" spans="1:7">
      <c r="A57" t="s">
        <v>9839</v>
      </c>
      <c r="B57" t="s">
        <v>9840</v>
      </c>
      <c r="C57" t="s">
        <v>8129</v>
      </c>
      <c r="D57" t="s">
        <v>4137</v>
      </c>
      <c r="E57" t="s">
        <v>9573</v>
      </c>
      <c r="F57" t="s">
        <v>9544</v>
      </c>
      <c r="G57">
        <v>3</v>
      </c>
    </row>
    <row r="58" spans="1:7">
      <c r="A58" t="s">
        <v>9841</v>
      </c>
      <c r="B58" t="s">
        <v>9842</v>
      </c>
      <c r="C58" t="s">
        <v>8129</v>
      </c>
      <c r="D58" t="s">
        <v>4137</v>
      </c>
      <c r="E58" t="s">
        <v>9575</v>
      </c>
      <c r="F58" t="s">
        <v>9548</v>
      </c>
      <c r="G58">
        <v>24</v>
      </c>
    </row>
    <row r="59" spans="1:7">
      <c r="A59" t="s">
        <v>9843</v>
      </c>
      <c r="B59" t="s">
        <v>9844</v>
      </c>
      <c r="C59" t="s">
        <v>8129</v>
      </c>
      <c r="D59" t="s">
        <v>4137</v>
      </c>
      <c r="E59" t="s">
        <v>9597</v>
      </c>
      <c r="F59" t="s">
        <v>9596</v>
      </c>
      <c r="G59">
        <v>37</v>
      </c>
    </row>
    <row r="60" spans="1:7">
      <c r="A60" t="s">
        <v>9845</v>
      </c>
      <c r="B60" t="s">
        <v>9846</v>
      </c>
      <c r="C60" t="s">
        <v>8129</v>
      </c>
      <c r="D60" t="s">
        <v>4137</v>
      </c>
      <c r="E60" t="s">
        <v>9602</v>
      </c>
      <c r="F60" t="s">
        <v>9553</v>
      </c>
      <c r="G60">
        <v>1</v>
      </c>
    </row>
    <row r="61" spans="1:7">
      <c r="A61" t="s">
        <v>9847</v>
      </c>
      <c r="B61" t="s">
        <v>9848</v>
      </c>
      <c r="C61" t="s">
        <v>8129</v>
      </c>
      <c r="D61" t="s">
        <v>4137</v>
      </c>
      <c r="E61" t="s">
        <v>9651</v>
      </c>
      <c r="F61" t="s">
        <v>9548</v>
      </c>
      <c r="G61">
        <v>18</v>
      </c>
    </row>
    <row r="62" spans="1:7">
      <c r="A62" t="s">
        <v>9849</v>
      </c>
      <c r="B62" t="s">
        <v>9850</v>
      </c>
      <c r="C62" t="s">
        <v>8129</v>
      </c>
      <c r="D62" t="s">
        <v>4137</v>
      </c>
      <c r="E62" t="s">
        <v>9666</v>
      </c>
      <c r="F62" t="s">
        <v>9665</v>
      </c>
      <c r="G62">
        <v>1</v>
      </c>
    </row>
    <row r="63" spans="1:7">
      <c r="A63" t="s">
        <v>9851</v>
      </c>
      <c r="B63" t="s">
        <v>9852</v>
      </c>
      <c r="C63" t="s">
        <v>8653</v>
      </c>
      <c r="D63" t="s">
        <v>5485</v>
      </c>
      <c r="E63" t="s">
        <v>9572</v>
      </c>
      <c r="F63" t="s">
        <v>9542</v>
      </c>
      <c r="G63">
        <v>6</v>
      </c>
    </row>
    <row r="64" spans="1:7">
      <c r="A64" t="s">
        <v>9853</v>
      </c>
      <c r="B64" t="s">
        <v>9854</v>
      </c>
      <c r="C64" t="s">
        <v>8653</v>
      </c>
      <c r="D64" t="s">
        <v>5485</v>
      </c>
      <c r="E64" t="s">
        <v>9588</v>
      </c>
      <c r="F64" t="s">
        <v>9553</v>
      </c>
      <c r="G64">
        <v>4</v>
      </c>
    </row>
    <row r="65" spans="1:7">
      <c r="A65" t="s">
        <v>9855</v>
      </c>
      <c r="B65" t="s">
        <v>9856</v>
      </c>
      <c r="C65" t="s">
        <v>8653</v>
      </c>
      <c r="D65" t="s">
        <v>5485</v>
      </c>
      <c r="E65" t="s">
        <v>9597</v>
      </c>
      <c r="F65" t="s">
        <v>9596</v>
      </c>
      <c r="G65">
        <v>40</v>
      </c>
    </row>
    <row r="66" spans="1:7">
      <c r="A66" t="s">
        <v>9857</v>
      </c>
      <c r="B66" t="s">
        <v>9858</v>
      </c>
      <c r="C66" t="s">
        <v>8653</v>
      </c>
      <c r="D66" t="s">
        <v>5485</v>
      </c>
      <c r="E66" t="s">
        <v>9635</v>
      </c>
      <c r="F66" t="s">
        <v>9542</v>
      </c>
      <c r="G66">
        <v>12</v>
      </c>
    </row>
    <row r="67" spans="1:7">
      <c r="A67" t="s">
        <v>9859</v>
      </c>
      <c r="B67" t="s">
        <v>9860</v>
      </c>
      <c r="C67" t="s">
        <v>8653</v>
      </c>
      <c r="D67" t="s">
        <v>5485</v>
      </c>
      <c r="E67" t="s">
        <v>9638</v>
      </c>
      <c r="F67" t="s">
        <v>9553</v>
      </c>
      <c r="G67">
        <v>12</v>
      </c>
    </row>
    <row r="68" spans="1:7">
      <c r="A68" t="s">
        <v>9861</v>
      </c>
      <c r="B68" t="s">
        <v>9862</v>
      </c>
      <c r="C68" t="s">
        <v>8653</v>
      </c>
      <c r="D68" t="s">
        <v>5485</v>
      </c>
      <c r="E68" t="s">
        <v>9622</v>
      </c>
      <c r="F68" t="s">
        <v>9621</v>
      </c>
      <c r="G68">
        <v>4</v>
      </c>
    </row>
    <row r="69" spans="1:7">
      <c r="A69" t="s">
        <v>9863</v>
      </c>
      <c r="B69" t="s">
        <v>9864</v>
      </c>
      <c r="C69" t="s">
        <v>8653</v>
      </c>
      <c r="D69" t="s">
        <v>5485</v>
      </c>
      <c r="E69" t="s">
        <v>9648</v>
      </c>
      <c r="F69" t="s">
        <v>9542</v>
      </c>
      <c r="G69">
        <v>5</v>
      </c>
    </row>
    <row r="70" spans="1:7">
      <c r="A70" t="s">
        <v>9865</v>
      </c>
      <c r="B70" t="s">
        <v>9866</v>
      </c>
      <c r="C70" t="s">
        <v>8653</v>
      </c>
      <c r="D70" t="s">
        <v>5485</v>
      </c>
      <c r="E70" t="s">
        <v>9676</v>
      </c>
      <c r="F70" t="s">
        <v>9675</v>
      </c>
      <c r="G70">
        <v>4</v>
      </c>
    </row>
    <row r="71" spans="1:7">
      <c r="A71" t="s">
        <v>9867</v>
      </c>
      <c r="B71" t="s">
        <v>9868</v>
      </c>
      <c r="C71" t="s">
        <v>8093</v>
      </c>
      <c r="D71" t="s">
        <v>4093</v>
      </c>
      <c r="E71" t="s">
        <v>9533</v>
      </c>
      <c r="F71" t="s">
        <v>9532</v>
      </c>
      <c r="G71">
        <v>2</v>
      </c>
    </row>
    <row r="72" spans="1:7">
      <c r="A72" t="s">
        <v>9869</v>
      </c>
      <c r="B72" t="s">
        <v>9870</v>
      </c>
      <c r="C72" t="s">
        <v>8093</v>
      </c>
      <c r="D72" t="s">
        <v>4093</v>
      </c>
      <c r="E72" t="s">
        <v>9552</v>
      </c>
      <c r="F72" t="s">
        <v>9551</v>
      </c>
      <c r="G72">
        <v>14</v>
      </c>
    </row>
    <row r="73" spans="1:7">
      <c r="A73" t="s">
        <v>9871</v>
      </c>
      <c r="B73" t="s">
        <v>9872</v>
      </c>
      <c r="C73" t="s">
        <v>8093</v>
      </c>
      <c r="D73" t="s">
        <v>4093</v>
      </c>
      <c r="E73" t="s">
        <v>9566</v>
      </c>
      <c r="F73" t="s">
        <v>9535</v>
      </c>
      <c r="G73">
        <v>1</v>
      </c>
    </row>
    <row r="74" spans="1:7">
      <c r="A74" t="s">
        <v>9873</v>
      </c>
      <c r="B74" t="s">
        <v>9874</v>
      </c>
      <c r="C74" t="s">
        <v>8093</v>
      </c>
      <c r="D74" t="s">
        <v>4093</v>
      </c>
      <c r="E74" t="s">
        <v>9536</v>
      </c>
      <c r="F74" t="s">
        <v>9535</v>
      </c>
      <c r="G74">
        <v>1</v>
      </c>
    </row>
    <row r="75" spans="1:7">
      <c r="A75" t="s">
        <v>9875</v>
      </c>
      <c r="B75" t="s">
        <v>9876</v>
      </c>
      <c r="C75" t="s">
        <v>8093</v>
      </c>
      <c r="D75" t="s">
        <v>4093</v>
      </c>
      <c r="E75" t="s">
        <v>9597</v>
      </c>
      <c r="F75" t="s">
        <v>9596</v>
      </c>
      <c r="G75">
        <v>59</v>
      </c>
    </row>
    <row r="76" spans="1:7">
      <c r="A76" t="s">
        <v>9877</v>
      </c>
      <c r="B76" t="s">
        <v>9878</v>
      </c>
      <c r="C76" t="s">
        <v>8093</v>
      </c>
      <c r="D76" t="s">
        <v>4093</v>
      </c>
      <c r="E76" t="s">
        <v>9622</v>
      </c>
      <c r="F76" t="s">
        <v>9621</v>
      </c>
      <c r="G76">
        <v>2</v>
      </c>
    </row>
    <row r="77" spans="1:7">
      <c r="A77" t="s">
        <v>9879</v>
      </c>
      <c r="B77" t="s">
        <v>9880</v>
      </c>
      <c r="C77" t="s">
        <v>8093</v>
      </c>
      <c r="D77" t="s">
        <v>4093</v>
      </c>
      <c r="E77" t="s">
        <v>9648</v>
      </c>
      <c r="F77" t="s">
        <v>9542</v>
      </c>
      <c r="G77">
        <v>8</v>
      </c>
    </row>
    <row r="78" spans="1:7">
      <c r="A78" t="s">
        <v>9881</v>
      </c>
      <c r="B78" t="s">
        <v>9882</v>
      </c>
      <c r="C78" t="s">
        <v>8093</v>
      </c>
      <c r="D78" t="s">
        <v>4093</v>
      </c>
      <c r="E78" t="s">
        <v>9678</v>
      </c>
      <c r="F78" t="s">
        <v>9677</v>
      </c>
      <c r="G78">
        <v>2</v>
      </c>
    </row>
    <row r="79" spans="1:7">
      <c r="A79" t="s">
        <v>9883</v>
      </c>
      <c r="B79" t="s">
        <v>9884</v>
      </c>
      <c r="C79" t="s">
        <v>8381</v>
      </c>
      <c r="D79" t="s">
        <v>4798</v>
      </c>
      <c r="E79" t="s">
        <v>9552</v>
      </c>
      <c r="F79" t="s">
        <v>9551</v>
      </c>
      <c r="G79">
        <v>22</v>
      </c>
    </row>
    <row r="80" spans="1:7">
      <c r="A80" t="s">
        <v>9885</v>
      </c>
      <c r="B80" t="s">
        <v>9886</v>
      </c>
      <c r="C80" t="s">
        <v>8381</v>
      </c>
      <c r="D80" t="s">
        <v>4798</v>
      </c>
      <c r="E80" t="s">
        <v>9597</v>
      </c>
      <c r="F80" t="s">
        <v>9596</v>
      </c>
      <c r="G80">
        <v>30</v>
      </c>
    </row>
    <row r="81" spans="1:7">
      <c r="A81" t="s">
        <v>9887</v>
      </c>
      <c r="B81" t="s">
        <v>9888</v>
      </c>
      <c r="C81" t="s">
        <v>8381</v>
      </c>
      <c r="D81" t="s">
        <v>4798</v>
      </c>
      <c r="E81" t="s">
        <v>9625</v>
      </c>
      <c r="F81" t="s">
        <v>9532</v>
      </c>
      <c r="G81">
        <v>2</v>
      </c>
    </row>
    <row r="82" spans="1:7">
      <c r="A82" t="s">
        <v>9889</v>
      </c>
      <c r="B82" t="s">
        <v>9890</v>
      </c>
      <c r="C82" t="s">
        <v>8381</v>
      </c>
      <c r="D82" t="s">
        <v>4798</v>
      </c>
      <c r="E82" t="s">
        <v>9674</v>
      </c>
      <c r="F82" t="s">
        <v>9673</v>
      </c>
      <c r="G82">
        <v>1</v>
      </c>
    </row>
    <row r="83" spans="1:7">
      <c r="A83" t="s">
        <v>9891</v>
      </c>
      <c r="B83" t="s">
        <v>9892</v>
      </c>
      <c r="C83" t="s">
        <v>8290</v>
      </c>
      <c r="D83" t="s">
        <v>4543</v>
      </c>
      <c r="E83" t="s">
        <v>9708</v>
      </c>
      <c r="F83" t="s">
        <v>9550</v>
      </c>
      <c r="G83">
        <v>6</v>
      </c>
    </row>
    <row r="84" spans="1:7">
      <c r="A84" t="s">
        <v>9893</v>
      </c>
      <c r="B84" t="s">
        <v>9894</v>
      </c>
      <c r="C84" t="s">
        <v>8290</v>
      </c>
      <c r="D84" t="s">
        <v>4543</v>
      </c>
      <c r="E84" t="s">
        <v>9711</v>
      </c>
      <c r="F84" t="s">
        <v>9571</v>
      </c>
      <c r="G84">
        <v>3</v>
      </c>
    </row>
    <row r="85" spans="1:7">
      <c r="A85" t="s">
        <v>9895</v>
      </c>
      <c r="B85" t="s">
        <v>9896</v>
      </c>
      <c r="C85" t="s">
        <v>8290</v>
      </c>
      <c r="D85" t="s">
        <v>4543</v>
      </c>
      <c r="E85" t="s">
        <v>9597</v>
      </c>
      <c r="F85" t="s">
        <v>9596</v>
      </c>
      <c r="G85">
        <v>9</v>
      </c>
    </row>
    <row r="86" spans="1:7">
      <c r="A86" t="s">
        <v>9897</v>
      </c>
      <c r="B86" t="s">
        <v>9898</v>
      </c>
      <c r="C86" t="s">
        <v>8290</v>
      </c>
      <c r="D86" t="s">
        <v>4543</v>
      </c>
      <c r="E86" t="s">
        <v>9718</v>
      </c>
      <c r="F86" t="s">
        <v>9634</v>
      </c>
      <c r="G86">
        <v>6</v>
      </c>
    </row>
    <row r="87" spans="1:7">
      <c r="A87" t="s">
        <v>9899</v>
      </c>
      <c r="B87" t="s">
        <v>9900</v>
      </c>
      <c r="C87" t="s">
        <v>8290</v>
      </c>
      <c r="D87" t="s">
        <v>4543</v>
      </c>
      <c r="E87" t="s">
        <v>9622</v>
      </c>
      <c r="F87" t="s">
        <v>9621</v>
      </c>
      <c r="G87">
        <v>1</v>
      </c>
    </row>
    <row r="88" spans="1:7">
      <c r="A88" t="s">
        <v>9901</v>
      </c>
      <c r="B88" t="s">
        <v>9902</v>
      </c>
      <c r="C88" t="s">
        <v>8290</v>
      </c>
      <c r="D88" t="s">
        <v>4543</v>
      </c>
      <c r="E88" t="s">
        <v>9720</v>
      </c>
      <c r="F88" t="s">
        <v>9647</v>
      </c>
      <c r="G88">
        <v>1</v>
      </c>
    </row>
    <row r="89" spans="1:7">
      <c r="A89" t="s">
        <v>9903</v>
      </c>
      <c r="B89" t="s">
        <v>9904</v>
      </c>
      <c r="C89" t="s">
        <v>8290</v>
      </c>
      <c r="D89" t="s">
        <v>4543</v>
      </c>
      <c r="E89" t="s">
        <v>9721</v>
      </c>
      <c r="F89" t="s">
        <v>9656</v>
      </c>
      <c r="G89">
        <v>1</v>
      </c>
    </row>
    <row r="90" spans="1:7">
      <c r="A90" t="s">
        <v>9905</v>
      </c>
      <c r="B90" t="s">
        <v>9906</v>
      </c>
      <c r="C90" t="s">
        <v>8316</v>
      </c>
      <c r="D90" t="s">
        <v>4614</v>
      </c>
      <c r="E90" t="s">
        <v>9552</v>
      </c>
      <c r="F90" t="s">
        <v>9551</v>
      </c>
      <c r="G90">
        <v>8</v>
      </c>
    </row>
    <row r="91" spans="1:7">
      <c r="A91" t="s">
        <v>9907</v>
      </c>
      <c r="B91" t="s">
        <v>9908</v>
      </c>
      <c r="C91" t="s">
        <v>8316</v>
      </c>
      <c r="D91" t="s">
        <v>4614</v>
      </c>
      <c r="E91" t="s">
        <v>9597</v>
      </c>
      <c r="F91" t="s">
        <v>9596</v>
      </c>
      <c r="G91">
        <v>8</v>
      </c>
    </row>
    <row r="92" spans="1:7">
      <c r="A92" t="s">
        <v>9909</v>
      </c>
      <c r="B92" t="s">
        <v>9910</v>
      </c>
      <c r="C92" t="s">
        <v>8102</v>
      </c>
      <c r="D92" t="s">
        <v>4103</v>
      </c>
      <c r="E92" t="s">
        <v>9543</v>
      </c>
      <c r="F92" t="s">
        <v>9542</v>
      </c>
      <c r="G92">
        <v>20</v>
      </c>
    </row>
    <row r="93" spans="1:7">
      <c r="A93" t="s">
        <v>9911</v>
      </c>
      <c r="B93" t="s">
        <v>9912</v>
      </c>
      <c r="C93" t="s">
        <v>8102</v>
      </c>
      <c r="D93" t="s">
        <v>4103</v>
      </c>
      <c r="E93" t="s">
        <v>9552</v>
      </c>
      <c r="F93" t="s">
        <v>9551</v>
      </c>
      <c r="G93">
        <v>14</v>
      </c>
    </row>
    <row r="94" spans="1:7">
      <c r="A94" t="s">
        <v>9913</v>
      </c>
      <c r="B94" t="s">
        <v>9914</v>
      </c>
      <c r="C94" t="s">
        <v>8102</v>
      </c>
      <c r="D94" t="s">
        <v>4103</v>
      </c>
      <c r="E94" t="s">
        <v>9597</v>
      </c>
      <c r="F94" t="s">
        <v>9596</v>
      </c>
      <c r="G94">
        <v>100</v>
      </c>
    </row>
    <row r="95" spans="1:7">
      <c r="A95" t="s">
        <v>9915</v>
      </c>
      <c r="B95" t="s">
        <v>9916</v>
      </c>
      <c r="C95" t="s">
        <v>8102</v>
      </c>
      <c r="D95" t="s">
        <v>4103</v>
      </c>
      <c r="E95" t="s">
        <v>9678</v>
      </c>
      <c r="F95" t="s">
        <v>9677</v>
      </c>
      <c r="G95">
        <v>6</v>
      </c>
    </row>
    <row r="96" spans="1:7">
      <c r="A96" t="s">
        <v>9917</v>
      </c>
      <c r="B96" t="s">
        <v>9918</v>
      </c>
      <c r="C96" t="s">
        <v>8584</v>
      </c>
      <c r="D96" t="s">
        <v>5375</v>
      </c>
      <c r="E96" t="s">
        <v>9552</v>
      </c>
      <c r="F96" t="s">
        <v>9551</v>
      </c>
      <c r="G96">
        <v>15</v>
      </c>
    </row>
    <row r="97" spans="1:7">
      <c r="A97" t="s">
        <v>9919</v>
      </c>
      <c r="B97" t="s">
        <v>9920</v>
      </c>
      <c r="C97" t="s">
        <v>8584</v>
      </c>
      <c r="D97" t="s">
        <v>5375</v>
      </c>
      <c r="E97" t="s">
        <v>9595</v>
      </c>
      <c r="F97" t="s">
        <v>9594</v>
      </c>
      <c r="G97">
        <v>1</v>
      </c>
    </row>
    <row r="98" spans="1:7">
      <c r="A98" t="s">
        <v>9921</v>
      </c>
      <c r="B98" t="s">
        <v>9922</v>
      </c>
      <c r="C98" t="s">
        <v>8584</v>
      </c>
      <c r="D98" t="s">
        <v>5375</v>
      </c>
      <c r="E98" t="s">
        <v>9718</v>
      </c>
      <c r="F98" t="s">
        <v>9634</v>
      </c>
      <c r="G98">
        <v>9</v>
      </c>
    </row>
    <row r="99" spans="1:7">
      <c r="A99" t="s">
        <v>9923</v>
      </c>
      <c r="B99" t="s">
        <v>9924</v>
      </c>
      <c r="C99" t="s">
        <v>8584</v>
      </c>
      <c r="D99" t="s">
        <v>5375</v>
      </c>
      <c r="E99" t="s">
        <v>9648</v>
      </c>
      <c r="F99" t="s">
        <v>9542</v>
      </c>
      <c r="G99">
        <v>1</v>
      </c>
    </row>
    <row r="100" spans="1:7">
      <c r="A100" t="s">
        <v>9925</v>
      </c>
      <c r="B100" t="s">
        <v>9926</v>
      </c>
      <c r="C100" t="s">
        <v>8584</v>
      </c>
      <c r="D100" t="s">
        <v>5375</v>
      </c>
      <c r="E100" t="s">
        <v>9678</v>
      </c>
      <c r="F100" t="s">
        <v>9677</v>
      </c>
      <c r="G100">
        <v>1</v>
      </c>
    </row>
    <row r="101" spans="1:7">
      <c r="A101" t="s">
        <v>9927</v>
      </c>
      <c r="B101" t="s">
        <v>9928</v>
      </c>
      <c r="C101" t="s">
        <v>7616</v>
      </c>
      <c r="D101" t="s">
        <v>3162</v>
      </c>
      <c r="E101" t="s">
        <v>9597</v>
      </c>
      <c r="F101" t="s">
        <v>9596</v>
      </c>
      <c r="G101">
        <v>4</v>
      </c>
    </row>
    <row r="102" spans="1:7">
      <c r="A102" t="s">
        <v>9929</v>
      </c>
      <c r="B102" t="s">
        <v>9930</v>
      </c>
      <c r="C102" t="s">
        <v>7616</v>
      </c>
      <c r="D102" t="s">
        <v>3162</v>
      </c>
      <c r="E102" t="s">
        <v>9635</v>
      </c>
      <c r="F102" t="s">
        <v>9542</v>
      </c>
      <c r="G102">
        <v>6</v>
      </c>
    </row>
    <row r="103" spans="1:7">
      <c r="A103" t="s">
        <v>9931</v>
      </c>
      <c r="B103" t="s">
        <v>9932</v>
      </c>
      <c r="C103" t="s">
        <v>7616</v>
      </c>
      <c r="D103" t="s">
        <v>3162</v>
      </c>
      <c r="E103" t="s">
        <v>9638</v>
      </c>
      <c r="F103" t="s">
        <v>9553</v>
      </c>
      <c r="G103">
        <v>6</v>
      </c>
    </row>
    <row r="104" spans="1:7">
      <c r="A104" t="s">
        <v>9933</v>
      </c>
      <c r="B104" t="s">
        <v>9934</v>
      </c>
      <c r="C104" t="s">
        <v>7616</v>
      </c>
      <c r="D104" t="s">
        <v>3162</v>
      </c>
      <c r="E104" t="s">
        <v>9676</v>
      </c>
      <c r="F104" t="s">
        <v>9675</v>
      </c>
      <c r="G104">
        <v>2</v>
      </c>
    </row>
    <row r="105" spans="1:7">
      <c r="A105" t="s">
        <v>9935</v>
      </c>
      <c r="B105" t="s">
        <v>9936</v>
      </c>
      <c r="C105" t="s">
        <v>8107</v>
      </c>
      <c r="D105" t="s">
        <v>4105</v>
      </c>
      <c r="E105" t="s">
        <v>9531</v>
      </c>
      <c r="F105" t="s">
        <v>9530</v>
      </c>
      <c r="G105">
        <v>1</v>
      </c>
    </row>
    <row r="106" spans="1:7">
      <c r="A106" t="s">
        <v>9937</v>
      </c>
      <c r="B106" t="s">
        <v>9938</v>
      </c>
      <c r="C106" t="s">
        <v>8107</v>
      </c>
      <c r="D106" t="s">
        <v>4105</v>
      </c>
      <c r="E106" t="s">
        <v>9566</v>
      </c>
      <c r="F106" t="s">
        <v>9535</v>
      </c>
      <c r="G106">
        <v>1</v>
      </c>
    </row>
    <row r="107" spans="1:7">
      <c r="A107" t="s">
        <v>9939</v>
      </c>
      <c r="B107" t="s">
        <v>9940</v>
      </c>
      <c r="C107" t="s">
        <v>8107</v>
      </c>
      <c r="D107" t="s">
        <v>4105</v>
      </c>
      <c r="E107" t="s">
        <v>9570</v>
      </c>
      <c r="F107" t="s">
        <v>9569</v>
      </c>
      <c r="G107">
        <v>1</v>
      </c>
    </row>
    <row r="108" spans="1:7">
      <c r="A108" t="s">
        <v>9941</v>
      </c>
      <c r="B108" t="s">
        <v>9942</v>
      </c>
      <c r="C108" t="s">
        <v>8107</v>
      </c>
      <c r="D108" t="s">
        <v>4105</v>
      </c>
      <c r="E108" t="s">
        <v>9536</v>
      </c>
      <c r="F108" t="s">
        <v>9535</v>
      </c>
      <c r="G108">
        <v>1</v>
      </c>
    </row>
    <row r="109" spans="1:7">
      <c r="A109" t="s">
        <v>9943</v>
      </c>
      <c r="B109" t="s">
        <v>9944</v>
      </c>
      <c r="C109" t="s">
        <v>8107</v>
      </c>
      <c r="D109" t="s">
        <v>4105</v>
      </c>
      <c r="E109" t="s">
        <v>9588</v>
      </c>
      <c r="F109" t="s">
        <v>9553</v>
      </c>
      <c r="G109">
        <v>2</v>
      </c>
    </row>
    <row r="110" spans="1:7">
      <c r="A110" t="s">
        <v>9945</v>
      </c>
      <c r="B110" t="s">
        <v>9946</v>
      </c>
      <c r="C110" t="s">
        <v>8107</v>
      </c>
      <c r="D110" t="s">
        <v>4105</v>
      </c>
      <c r="E110" t="s">
        <v>9597</v>
      </c>
      <c r="F110" t="s">
        <v>9596</v>
      </c>
      <c r="G110">
        <v>25</v>
      </c>
    </row>
    <row r="111" spans="1:7">
      <c r="A111" t="s">
        <v>9947</v>
      </c>
      <c r="B111" t="s">
        <v>9948</v>
      </c>
      <c r="C111" t="s">
        <v>8107</v>
      </c>
      <c r="D111" t="s">
        <v>4105</v>
      </c>
      <c r="E111" t="s">
        <v>9624</v>
      </c>
      <c r="F111" t="s">
        <v>9530</v>
      </c>
      <c r="G111">
        <v>3</v>
      </c>
    </row>
    <row r="112" spans="1:7">
      <c r="A112" t="s">
        <v>9949</v>
      </c>
      <c r="B112" t="s">
        <v>9950</v>
      </c>
      <c r="C112" t="s">
        <v>8574</v>
      </c>
      <c r="D112" t="s">
        <v>5331</v>
      </c>
      <c r="E112" t="s">
        <v>9705</v>
      </c>
      <c r="F112" t="s">
        <v>9529</v>
      </c>
      <c r="G112">
        <v>1</v>
      </c>
    </row>
    <row r="113" spans="1:7">
      <c r="A113" t="s">
        <v>9951</v>
      </c>
      <c r="B113" t="s">
        <v>9952</v>
      </c>
      <c r="C113" t="s">
        <v>8574</v>
      </c>
      <c r="D113" t="s">
        <v>5331</v>
      </c>
      <c r="E113" t="s">
        <v>9707</v>
      </c>
      <c r="F113" t="s">
        <v>9541</v>
      </c>
      <c r="G113">
        <v>16</v>
      </c>
    </row>
    <row r="114" spans="1:7">
      <c r="A114" t="s">
        <v>9953</v>
      </c>
      <c r="B114" t="s">
        <v>9954</v>
      </c>
      <c r="C114" t="s">
        <v>8574</v>
      </c>
      <c r="D114" t="s">
        <v>5331</v>
      </c>
      <c r="E114" t="s">
        <v>9597</v>
      </c>
      <c r="F114" t="s">
        <v>9596</v>
      </c>
      <c r="G114">
        <v>72</v>
      </c>
    </row>
    <row r="115" spans="1:7">
      <c r="A115" t="s">
        <v>9955</v>
      </c>
      <c r="B115" t="s">
        <v>9956</v>
      </c>
      <c r="C115" t="s">
        <v>8574</v>
      </c>
      <c r="D115" t="s">
        <v>5331</v>
      </c>
      <c r="E115" t="s">
        <v>9720</v>
      </c>
      <c r="F115" t="s">
        <v>9647</v>
      </c>
      <c r="G115">
        <v>44</v>
      </c>
    </row>
    <row r="116" spans="1:7">
      <c r="A116" t="s">
        <v>9957</v>
      </c>
      <c r="B116" t="s">
        <v>9958</v>
      </c>
      <c r="C116" t="s">
        <v>8574</v>
      </c>
      <c r="D116" t="s">
        <v>5331</v>
      </c>
      <c r="E116" t="s">
        <v>9959</v>
      </c>
      <c r="F116" t="s">
        <v>9623</v>
      </c>
      <c r="G116">
        <v>2</v>
      </c>
    </row>
    <row r="117" spans="1:7">
      <c r="A117" t="s">
        <v>9960</v>
      </c>
      <c r="B117" t="s">
        <v>9961</v>
      </c>
      <c r="C117" t="s">
        <v>8083</v>
      </c>
      <c r="D117" t="s">
        <v>4071</v>
      </c>
      <c r="E117" t="s">
        <v>9705</v>
      </c>
      <c r="F117" t="s">
        <v>9529</v>
      </c>
      <c r="G117">
        <v>1</v>
      </c>
    </row>
    <row r="118" spans="1:7">
      <c r="A118" t="s">
        <v>9962</v>
      </c>
      <c r="B118" t="s">
        <v>9963</v>
      </c>
      <c r="C118" t="s">
        <v>8083</v>
      </c>
      <c r="D118" t="s">
        <v>4071</v>
      </c>
      <c r="E118" t="s">
        <v>9708</v>
      </c>
      <c r="F118" t="s">
        <v>9550</v>
      </c>
      <c r="G118">
        <v>13</v>
      </c>
    </row>
    <row r="119" spans="1:7">
      <c r="A119" t="s">
        <v>9964</v>
      </c>
      <c r="B119" t="s">
        <v>9965</v>
      </c>
      <c r="C119" t="s">
        <v>8083</v>
      </c>
      <c r="D119" t="s">
        <v>4071</v>
      </c>
      <c r="E119" t="s">
        <v>9710</v>
      </c>
      <c r="F119" t="s">
        <v>9565</v>
      </c>
      <c r="G119">
        <v>1</v>
      </c>
    </row>
    <row r="120" spans="1:7">
      <c r="A120" t="s">
        <v>9966</v>
      </c>
      <c r="B120" t="s">
        <v>9967</v>
      </c>
      <c r="C120" t="s">
        <v>8083</v>
      </c>
      <c r="D120" t="s">
        <v>4071</v>
      </c>
      <c r="E120" t="s">
        <v>9570</v>
      </c>
      <c r="F120" t="s">
        <v>9569</v>
      </c>
      <c r="G120">
        <v>1</v>
      </c>
    </row>
    <row r="121" spans="1:7">
      <c r="A121" t="s">
        <v>9968</v>
      </c>
      <c r="B121" t="s">
        <v>9969</v>
      </c>
      <c r="C121" t="s">
        <v>8083</v>
      </c>
      <c r="D121" t="s">
        <v>4071</v>
      </c>
      <c r="E121" t="s">
        <v>9706</v>
      </c>
      <c r="F121" t="s">
        <v>9534</v>
      </c>
      <c r="G121">
        <v>1</v>
      </c>
    </row>
    <row r="122" spans="1:7">
      <c r="A122" t="s">
        <v>9970</v>
      </c>
      <c r="B122" t="s">
        <v>9971</v>
      </c>
      <c r="C122" t="s">
        <v>8083</v>
      </c>
      <c r="D122" t="s">
        <v>4071</v>
      </c>
      <c r="E122" t="s">
        <v>9711</v>
      </c>
      <c r="F122" t="s">
        <v>9571</v>
      </c>
      <c r="G122">
        <v>6</v>
      </c>
    </row>
    <row r="123" spans="1:7">
      <c r="A123" t="s">
        <v>9972</v>
      </c>
      <c r="B123" t="s">
        <v>9973</v>
      </c>
      <c r="C123" t="s">
        <v>8083</v>
      </c>
      <c r="D123" t="s">
        <v>4071</v>
      </c>
      <c r="E123" t="s">
        <v>9713</v>
      </c>
      <c r="F123" t="s">
        <v>9586</v>
      </c>
      <c r="G123">
        <v>2</v>
      </c>
    </row>
    <row r="124" spans="1:7">
      <c r="A124" t="s">
        <v>9974</v>
      </c>
      <c r="B124" t="s">
        <v>9975</v>
      </c>
      <c r="C124" t="s">
        <v>8083</v>
      </c>
      <c r="D124" t="s">
        <v>4071</v>
      </c>
      <c r="E124" t="s">
        <v>9595</v>
      </c>
      <c r="F124" t="s">
        <v>9594</v>
      </c>
      <c r="G124">
        <v>1</v>
      </c>
    </row>
    <row r="125" spans="1:7">
      <c r="A125" t="s">
        <v>9976</v>
      </c>
      <c r="B125" t="s">
        <v>9977</v>
      </c>
      <c r="C125" t="s">
        <v>8083</v>
      </c>
      <c r="D125" t="s">
        <v>4071</v>
      </c>
      <c r="E125" t="s">
        <v>9597</v>
      </c>
      <c r="F125" t="s">
        <v>9596</v>
      </c>
      <c r="G125">
        <v>19</v>
      </c>
    </row>
    <row r="126" spans="1:7">
      <c r="A126" t="s">
        <v>9978</v>
      </c>
      <c r="B126" t="s">
        <v>9979</v>
      </c>
      <c r="C126" t="s">
        <v>8083</v>
      </c>
      <c r="D126" t="s">
        <v>4071</v>
      </c>
      <c r="E126" t="s">
        <v>9614</v>
      </c>
      <c r="F126" t="s">
        <v>9614</v>
      </c>
      <c r="G126">
        <v>1</v>
      </c>
    </row>
    <row r="127" spans="1:7">
      <c r="A127" t="s">
        <v>9980</v>
      </c>
      <c r="B127" t="s">
        <v>9981</v>
      </c>
      <c r="C127" t="s">
        <v>8083</v>
      </c>
      <c r="D127" t="s">
        <v>4071</v>
      </c>
      <c r="E127" t="s">
        <v>9622</v>
      </c>
      <c r="F127" t="s">
        <v>9621</v>
      </c>
      <c r="G127">
        <v>2</v>
      </c>
    </row>
    <row r="128" spans="1:7">
      <c r="A128" t="s">
        <v>9982</v>
      </c>
      <c r="B128" t="s">
        <v>9983</v>
      </c>
      <c r="C128" t="s">
        <v>8083</v>
      </c>
      <c r="D128" t="s">
        <v>4071</v>
      </c>
      <c r="E128" t="s">
        <v>9720</v>
      </c>
      <c r="F128" t="s">
        <v>9647</v>
      </c>
      <c r="G128">
        <v>4</v>
      </c>
    </row>
    <row r="129" spans="1:7">
      <c r="A129" t="s">
        <v>9984</v>
      </c>
      <c r="B129" t="s">
        <v>9985</v>
      </c>
      <c r="C129" t="s">
        <v>8083</v>
      </c>
      <c r="D129" t="s">
        <v>4071</v>
      </c>
      <c r="E129" t="s">
        <v>9721</v>
      </c>
      <c r="F129" t="s">
        <v>9656</v>
      </c>
      <c r="G129">
        <v>2</v>
      </c>
    </row>
    <row r="130" spans="1:7">
      <c r="A130" t="s">
        <v>9986</v>
      </c>
      <c r="B130" t="s">
        <v>9987</v>
      </c>
      <c r="C130" t="s">
        <v>8083</v>
      </c>
      <c r="D130" t="s">
        <v>4071</v>
      </c>
      <c r="E130" t="s">
        <v>9959</v>
      </c>
      <c r="F130" t="s">
        <v>9623</v>
      </c>
      <c r="G130">
        <v>2</v>
      </c>
    </row>
    <row r="131" spans="1:7">
      <c r="A131" t="s">
        <v>9988</v>
      </c>
      <c r="B131" t="s">
        <v>9989</v>
      </c>
      <c r="C131" t="s">
        <v>8135</v>
      </c>
      <c r="D131" t="s">
        <v>4147</v>
      </c>
      <c r="E131" t="s">
        <v>9705</v>
      </c>
      <c r="F131" t="s">
        <v>9529</v>
      </c>
      <c r="G131">
        <v>1</v>
      </c>
    </row>
    <row r="132" spans="1:7">
      <c r="A132" t="s">
        <v>9990</v>
      </c>
      <c r="B132" t="s">
        <v>9991</v>
      </c>
      <c r="C132" t="s">
        <v>8135</v>
      </c>
      <c r="D132" t="s">
        <v>4147</v>
      </c>
      <c r="E132" t="s">
        <v>9545</v>
      </c>
      <c r="F132" t="s">
        <v>9544</v>
      </c>
      <c r="G132">
        <v>29</v>
      </c>
    </row>
    <row r="133" spans="1:7">
      <c r="A133" t="s">
        <v>9992</v>
      </c>
      <c r="B133" t="s">
        <v>9993</v>
      </c>
      <c r="C133" t="s">
        <v>8135</v>
      </c>
      <c r="D133" t="s">
        <v>4147</v>
      </c>
      <c r="E133" t="s">
        <v>9549</v>
      </c>
      <c r="F133" t="s">
        <v>9548</v>
      </c>
      <c r="G133">
        <v>2</v>
      </c>
    </row>
    <row r="134" spans="1:7">
      <c r="A134" t="s">
        <v>9994</v>
      </c>
      <c r="B134" t="s">
        <v>9995</v>
      </c>
      <c r="C134" t="s">
        <v>8135</v>
      </c>
      <c r="D134" t="s">
        <v>4147</v>
      </c>
      <c r="E134" t="s">
        <v>9567</v>
      </c>
      <c r="F134" t="s">
        <v>9537</v>
      </c>
      <c r="G134">
        <v>4</v>
      </c>
    </row>
    <row r="135" spans="1:7">
      <c r="A135" t="s">
        <v>9996</v>
      </c>
      <c r="B135" t="s">
        <v>9997</v>
      </c>
      <c r="C135" t="s">
        <v>8135</v>
      </c>
      <c r="D135" t="s">
        <v>4147</v>
      </c>
      <c r="E135" t="s">
        <v>9568</v>
      </c>
      <c r="F135" t="s">
        <v>9539</v>
      </c>
      <c r="G135">
        <v>6</v>
      </c>
    </row>
    <row r="136" spans="1:7">
      <c r="A136" t="s">
        <v>9998</v>
      </c>
      <c r="B136" t="s">
        <v>9999</v>
      </c>
      <c r="C136" t="s">
        <v>8135</v>
      </c>
      <c r="D136" t="s">
        <v>4147</v>
      </c>
      <c r="E136" t="s">
        <v>9538</v>
      </c>
      <c r="F136" t="s">
        <v>9537</v>
      </c>
      <c r="G136">
        <v>4</v>
      </c>
    </row>
    <row r="137" spans="1:7">
      <c r="A137" t="s">
        <v>10000</v>
      </c>
      <c r="B137" t="s">
        <v>10001</v>
      </c>
      <c r="C137" t="s">
        <v>8135</v>
      </c>
      <c r="D137" t="s">
        <v>4147</v>
      </c>
      <c r="E137" t="s">
        <v>9573</v>
      </c>
      <c r="F137" t="s">
        <v>9544</v>
      </c>
      <c r="G137">
        <v>33</v>
      </c>
    </row>
    <row r="138" spans="1:7">
      <c r="A138" t="s">
        <v>10002</v>
      </c>
      <c r="B138" t="s">
        <v>10003</v>
      </c>
      <c r="C138" t="s">
        <v>8135</v>
      </c>
      <c r="D138" t="s">
        <v>4147</v>
      </c>
      <c r="E138" t="s">
        <v>9597</v>
      </c>
      <c r="F138" t="s">
        <v>9596</v>
      </c>
      <c r="G138">
        <v>86</v>
      </c>
    </row>
    <row r="139" spans="1:7">
      <c r="A139" t="s">
        <v>10004</v>
      </c>
      <c r="B139" t="s">
        <v>10005</v>
      </c>
      <c r="C139" t="s">
        <v>8135</v>
      </c>
      <c r="D139" t="s">
        <v>4147</v>
      </c>
      <c r="E139" t="s">
        <v>9614</v>
      </c>
      <c r="F139" t="s">
        <v>9614</v>
      </c>
      <c r="G139">
        <v>1</v>
      </c>
    </row>
    <row r="140" spans="1:7">
      <c r="A140" t="s">
        <v>10006</v>
      </c>
      <c r="B140" t="s">
        <v>10007</v>
      </c>
      <c r="C140" t="s">
        <v>8135</v>
      </c>
      <c r="D140" t="s">
        <v>4147</v>
      </c>
      <c r="E140" t="s">
        <v>9637</v>
      </c>
      <c r="F140" t="s">
        <v>9544</v>
      </c>
      <c r="G140">
        <v>18</v>
      </c>
    </row>
    <row r="141" spans="1:7">
      <c r="A141" t="s">
        <v>10008</v>
      </c>
      <c r="B141" t="s">
        <v>10009</v>
      </c>
      <c r="C141" t="s">
        <v>8135</v>
      </c>
      <c r="D141" t="s">
        <v>4147</v>
      </c>
      <c r="E141" t="s">
        <v>9638</v>
      </c>
      <c r="F141" t="s">
        <v>9553</v>
      </c>
      <c r="G141">
        <v>6</v>
      </c>
    </row>
    <row r="142" spans="1:7">
      <c r="A142" t="s">
        <v>10010</v>
      </c>
      <c r="B142" t="s">
        <v>10011</v>
      </c>
      <c r="C142" t="s">
        <v>8135</v>
      </c>
      <c r="D142" t="s">
        <v>4147</v>
      </c>
      <c r="E142" t="s">
        <v>9641</v>
      </c>
      <c r="F142" t="s">
        <v>9548</v>
      </c>
      <c r="G142">
        <v>6</v>
      </c>
    </row>
    <row r="143" spans="1:7">
      <c r="A143" t="s">
        <v>10012</v>
      </c>
      <c r="B143" t="s">
        <v>10013</v>
      </c>
      <c r="C143" t="s">
        <v>8135</v>
      </c>
      <c r="D143" t="s">
        <v>4147</v>
      </c>
      <c r="E143" t="s">
        <v>9649</v>
      </c>
      <c r="F143" t="s">
        <v>9544</v>
      </c>
      <c r="G143">
        <v>84</v>
      </c>
    </row>
    <row r="144" spans="1:7">
      <c r="A144" t="s">
        <v>10014</v>
      </c>
      <c r="B144" t="s">
        <v>10015</v>
      </c>
      <c r="C144" t="s">
        <v>8135</v>
      </c>
      <c r="D144" t="s">
        <v>4147</v>
      </c>
      <c r="E144" t="s">
        <v>9651</v>
      </c>
      <c r="F144" t="s">
        <v>9548</v>
      </c>
      <c r="G144">
        <v>14</v>
      </c>
    </row>
    <row r="145" spans="1:7">
      <c r="A145" t="s">
        <v>10016</v>
      </c>
      <c r="B145" t="s">
        <v>10017</v>
      </c>
      <c r="C145" t="s">
        <v>8081</v>
      </c>
      <c r="D145" t="s">
        <v>4069</v>
      </c>
      <c r="E145" t="s">
        <v>9705</v>
      </c>
      <c r="F145" t="s">
        <v>9529</v>
      </c>
      <c r="G145">
        <v>1</v>
      </c>
    </row>
    <row r="146" spans="1:7">
      <c r="A146" t="s">
        <v>10018</v>
      </c>
      <c r="B146" t="s">
        <v>10019</v>
      </c>
      <c r="C146" t="s">
        <v>8081</v>
      </c>
      <c r="D146" t="s">
        <v>4069</v>
      </c>
      <c r="E146" t="s">
        <v>9708</v>
      </c>
      <c r="F146" t="s">
        <v>9550</v>
      </c>
      <c r="G146">
        <v>15</v>
      </c>
    </row>
    <row r="147" spans="1:7">
      <c r="A147" t="s">
        <v>10020</v>
      </c>
      <c r="B147" t="s">
        <v>10021</v>
      </c>
      <c r="C147" t="s">
        <v>8081</v>
      </c>
      <c r="D147" t="s">
        <v>4069</v>
      </c>
      <c r="E147" t="s">
        <v>9710</v>
      </c>
      <c r="F147" t="s">
        <v>9565</v>
      </c>
      <c r="G147">
        <v>1</v>
      </c>
    </row>
    <row r="148" spans="1:7">
      <c r="A148" t="s">
        <v>10022</v>
      </c>
      <c r="B148" t="s">
        <v>10023</v>
      </c>
      <c r="C148" t="s">
        <v>8081</v>
      </c>
      <c r="D148" t="s">
        <v>4069</v>
      </c>
      <c r="E148" t="s">
        <v>9570</v>
      </c>
      <c r="F148" t="s">
        <v>9569</v>
      </c>
      <c r="G148">
        <v>1</v>
      </c>
    </row>
    <row r="149" spans="1:7">
      <c r="A149" t="s">
        <v>10024</v>
      </c>
      <c r="B149" t="s">
        <v>10025</v>
      </c>
      <c r="C149" t="s">
        <v>8081</v>
      </c>
      <c r="D149" t="s">
        <v>4069</v>
      </c>
      <c r="E149" t="s">
        <v>9706</v>
      </c>
      <c r="F149" t="s">
        <v>9534</v>
      </c>
      <c r="G149">
        <v>1</v>
      </c>
    </row>
    <row r="150" spans="1:7">
      <c r="A150" t="s">
        <v>10026</v>
      </c>
      <c r="B150" t="s">
        <v>10027</v>
      </c>
      <c r="C150" t="s">
        <v>8081</v>
      </c>
      <c r="D150" t="s">
        <v>4069</v>
      </c>
      <c r="E150" t="s">
        <v>9711</v>
      </c>
      <c r="F150" t="s">
        <v>9571</v>
      </c>
      <c r="G150">
        <v>3</v>
      </c>
    </row>
    <row r="151" spans="1:7">
      <c r="A151" t="s">
        <v>10028</v>
      </c>
      <c r="B151" t="s">
        <v>10029</v>
      </c>
      <c r="C151" t="s">
        <v>8081</v>
      </c>
      <c r="D151" t="s">
        <v>4069</v>
      </c>
      <c r="E151" t="s">
        <v>9597</v>
      </c>
      <c r="F151" t="s">
        <v>9596</v>
      </c>
      <c r="G151">
        <v>26</v>
      </c>
    </row>
    <row r="152" spans="1:7">
      <c r="A152" t="s">
        <v>10030</v>
      </c>
      <c r="B152" t="s">
        <v>10031</v>
      </c>
      <c r="C152" t="s">
        <v>8081</v>
      </c>
      <c r="D152" t="s">
        <v>4069</v>
      </c>
      <c r="E152" t="s">
        <v>9718</v>
      </c>
      <c r="F152" t="s">
        <v>9634</v>
      </c>
      <c r="G152">
        <v>18</v>
      </c>
    </row>
    <row r="153" spans="1:7">
      <c r="A153" t="s">
        <v>10032</v>
      </c>
      <c r="B153" t="s">
        <v>10033</v>
      </c>
      <c r="C153" t="s">
        <v>8081</v>
      </c>
      <c r="D153" t="s">
        <v>4069</v>
      </c>
      <c r="E153" t="s">
        <v>9622</v>
      </c>
      <c r="F153" t="s">
        <v>9621</v>
      </c>
      <c r="G153">
        <v>2</v>
      </c>
    </row>
    <row r="154" spans="1:7">
      <c r="A154" t="s">
        <v>10034</v>
      </c>
      <c r="B154" t="s">
        <v>10035</v>
      </c>
      <c r="C154" t="s">
        <v>8081</v>
      </c>
      <c r="D154" t="s">
        <v>4069</v>
      </c>
      <c r="E154" t="s">
        <v>9720</v>
      </c>
      <c r="F154" t="s">
        <v>9647</v>
      </c>
      <c r="G154">
        <v>4</v>
      </c>
    </row>
    <row r="155" spans="1:7">
      <c r="A155" t="s">
        <v>10036</v>
      </c>
      <c r="B155" t="s">
        <v>10037</v>
      </c>
      <c r="C155" t="s">
        <v>8081</v>
      </c>
      <c r="D155" t="s">
        <v>4069</v>
      </c>
      <c r="E155" t="s">
        <v>9721</v>
      </c>
      <c r="F155" t="s">
        <v>9656</v>
      </c>
      <c r="G155">
        <v>2</v>
      </c>
    </row>
    <row r="156" spans="1:7">
      <c r="A156" t="s">
        <v>10038</v>
      </c>
      <c r="B156" t="s">
        <v>10039</v>
      </c>
      <c r="C156" t="s">
        <v>8375</v>
      </c>
      <c r="D156" t="s">
        <v>4786</v>
      </c>
      <c r="E156" t="s">
        <v>9705</v>
      </c>
      <c r="F156" t="s">
        <v>9529</v>
      </c>
      <c r="G156">
        <v>1</v>
      </c>
    </row>
    <row r="157" spans="1:7">
      <c r="A157" t="s">
        <v>10040</v>
      </c>
      <c r="B157" t="s">
        <v>10041</v>
      </c>
      <c r="C157" t="s">
        <v>8375</v>
      </c>
      <c r="D157" t="s">
        <v>4786</v>
      </c>
      <c r="E157" t="s">
        <v>9710</v>
      </c>
      <c r="F157" t="s">
        <v>9565</v>
      </c>
      <c r="G157">
        <v>1</v>
      </c>
    </row>
    <row r="158" spans="1:7">
      <c r="A158" t="s">
        <v>10042</v>
      </c>
      <c r="B158" t="s">
        <v>10043</v>
      </c>
      <c r="C158" t="s">
        <v>8375</v>
      </c>
      <c r="D158" t="s">
        <v>4786</v>
      </c>
      <c r="E158" t="s">
        <v>9706</v>
      </c>
      <c r="F158" t="s">
        <v>9534</v>
      </c>
      <c r="G158">
        <v>1</v>
      </c>
    </row>
    <row r="159" spans="1:7">
      <c r="A159" t="s">
        <v>10044</v>
      </c>
      <c r="B159" t="s">
        <v>10045</v>
      </c>
      <c r="C159" t="s">
        <v>8375</v>
      </c>
      <c r="D159" t="s">
        <v>4786</v>
      </c>
      <c r="E159" t="s">
        <v>9711</v>
      </c>
      <c r="F159" t="s">
        <v>9571</v>
      </c>
      <c r="G159">
        <v>6</v>
      </c>
    </row>
    <row r="160" spans="1:7">
      <c r="A160" t="s">
        <v>10046</v>
      </c>
      <c r="B160" t="s">
        <v>10047</v>
      </c>
      <c r="C160" t="s">
        <v>8375</v>
      </c>
      <c r="D160" t="s">
        <v>4786</v>
      </c>
      <c r="E160" t="s">
        <v>9597</v>
      </c>
      <c r="F160" t="s">
        <v>9596</v>
      </c>
      <c r="G160">
        <v>26</v>
      </c>
    </row>
    <row r="161" spans="1:7">
      <c r="A161" t="s">
        <v>10048</v>
      </c>
      <c r="B161" t="s">
        <v>10049</v>
      </c>
      <c r="C161" t="s">
        <v>8375</v>
      </c>
      <c r="D161" t="s">
        <v>4786</v>
      </c>
      <c r="E161" t="s">
        <v>9718</v>
      </c>
      <c r="F161" t="s">
        <v>9634</v>
      </c>
      <c r="G161">
        <v>18</v>
      </c>
    </row>
    <row r="162" spans="1:7">
      <c r="A162" t="s">
        <v>10050</v>
      </c>
      <c r="B162" t="s">
        <v>10051</v>
      </c>
      <c r="C162" t="s">
        <v>8375</v>
      </c>
      <c r="D162" t="s">
        <v>4786</v>
      </c>
      <c r="E162" t="s">
        <v>9622</v>
      </c>
      <c r="F162" t="s">
        <v>9621</v>
      </c>
      <c r="G162">
        <v>2</v>
      </c>
    </row>
    <row r="163" spans="1:7">
      <c r="A163" t="s">
        <v>10052</v>
      </c>
      <c r="B163" t="s">
        <v>10053</v>
      </c>
      <c r="C163" t="s">
        <v>8375</v>
      </c>
      <c r="D163" t="s">
        <v>4786</v>
      </c>
      <c r="E163" t="s">
        <v>9720</v>
      </c>
      <c r="F163" t="s">
        <v>9647</v>
      </c>
      <c r="G163">
        <v>6</v>
      </c>
    </row>
    <row r="164" spans="1:7">
      <c r="A164" t="s">
        <v>10054</v>
      </c>
      <c r="B164" t="s">
        <v>10055</v>
      </c>
      <c r="C164" t="s">
        <v>8375</v>
      </c>
      <c r="D164" t="s">
        <v>4786</v>
      </c>
      <c r="E164" t="s">
        <v>9719</v>
      </c>
      <c r="F164" t="s">
        <v>9642</v>
      </c>
      <c r="G164">
        <v>2</v>
      </c>
    </row>
    <row r="165" spans="1:7">
      <c r="A165" t="s">
        <v>10056</v>
      </c>
      <c r="B165" t="s">
        <v>10057</v>
      </c>
      <c r="C165" t="s">
        <v>8375</v>
      </c>
      <c r="D165" t="s">
        <v>4786</v>
      </c>
      <c r="E165" t="s">
        <v>9721</v>
      </c>
      <c r="F165" t="s">
        <v>9656</v>
      </c>
      <c r="G165">
        <v>2</v>
      </c>
    </row>
    <row r="166" spans="1:7">
      <c r="A166" t="s">
        <v>10058</v>
      </c>
      <c r="B166" t="s">
        <v>10059</v>
      </c>
      <c r="C166" t="s">
        <v>8375</v>
      </c>
      <c r="D166" t="s">
        <v>4786</v>
      </c>
      <c r="E166" t="s">
        <v>9959</v>
      </c>
      <c r="F166" t="s">
        <v>9623</v>
      </c>
      <c r="G166">
        <v>2</v>
      </c>
    </row>
    <row r="167" spans="1:7">
      <c r="A167" t="s">
        <v>10060</v>
      </c>
      <c r="B167" t="s">
        <v>10061</v>
      </c>
      <c r="C167" t="s">
        <v>8116</v>
      </c>
      <c r="D167" t="s">
        <v>4117</v>
      </c>
      <c r="E167" t="s">
        <v>9705</v>
      </c>
      <c r="F167" t="s">
        <v>9529</v>
      </c>
      <c r="G167">
        <v>1</v>
      </c>
    </row>
    <row r="168" spans="1:7">
      <c r="A168" t="s">
        <v>10062</v>
      </c>
      <c r="B168" t="s">
        <v>10063</v>
      </c>
      <c r="C168" t="s">
        <v>8116</v>
      </c>
      <c r="D168" t="s">
        <v>4117</v>
      </c>
      <c r="E168" t="s">
        <v>9543</v>
      </c>
      <c r="F168" t="s">
        <v>9542</v>
      </c>
      <c r="G168">
        <v>2</v>
      </c>
    </row>
    <row r="169" spans="1:7">
      <c r="A169" t="s">
        <v>10064</v>
      </c>
      <c r="B169" t="s">
        <v>10065</v>
      </c>
      <c r="C169" t="s">
        <v>8116</v>
      </c>
      <c r="D169" t="s">
        <v>4117</v>
      </c>
      <c r="E169" t="s">
        <v>9554</v>
      </c>
      <c r="F169" t="s">
        <v>9553</v>
      </c>
      <c r="G169">
        <v>9</v>
      </c>
    </row>
    <row r="170" spans="1:7">
      <c r="A170" t="s">
        <v>10066</v>
      </c>
      <c r="B170" t="s">
        <v>10067</v>
      </c>
      <c r="C170" t="s">
        <v>8116</v>
      </c>
      <c r="D170" t="s">
        <v>4117</v>
      </c>
      <c r="E170" t="s">
        <v>9570</v>
      </c>
      <c r="F170" t="s">
        <v>9569</v>
      </c>
      <c r="G170">
        <v>1</v>
      </c>
    </row>
    <row r="171" spans="1:7">
      <c r="A171" t="s">
        <v>10068</v>
      </c>
      <c r="B171" t="s">
        <v>10069</v>
      </c>
      <c r="C171" t="s">
        <v>8116</v>
      </c>
      <c r="D171" t="s">
        <v>4117</v>
      </c>
      <c r="E171" t="s">
        <v>9536</v>
      </c>
      <c r="F171" t="s">
        <v>9535</v>
      </c>
      <c r="G171">
        <v>2</v>
      </c>
    </row>
    <row r="172" spans="1:7">
      <c r="A172" t="s">
        <v>10070</v>
      </c>
      <c r="B172" t="s">
        <v>10071</v>
      </c>
      <c r="C172" t="s">
        <v>8116</v>
      </c>
      <c r="D172" t="s">
        <v>4117</v>
      </c>
      <c r="E172" t="s">
        <v>9572</v>
      </c>
      <c r="F172" t="s">
        <v>9542</v>
      </c>
      <c r="G172">
        <v>9</v>
      </c>
    </row>
    <row r="173" spans="1:7">
      <c r="A173" t="s">
        <v>10072</v>
      </c>
      <c r="B173" t="s">
        <v>10073</v>
      </c>
      <c r="C173" t="s">
        <v>8116</v>
      </c>
      <c r="D173" t="s">
        <v>4117</v>
      </c>
      <c r="E173" t="s">
        <v>9595</v>
      </c>
      <c r="F173" t="s">
        <v>9594</v>
      </c>
      <c r="G173">
        <v>1</v>
      </c>
    </row>
    <row r="174" spans="1:7">
      <c r="A174" t="s">
        <v>10074</v>
      </c>
      <c r="B174" t="s">
        <v>10075</v>
      </c>
      <c r="C174" t="s">
        <v>8116</v>
      </c>
      <c r="D174" t="s">
        <v>4117</v>
      </c>
      <c r="E174" t="s">
        <v>9597</v>
      </c>
      <c r="F174" t="s">
        <v>9596</v>
      </c>
      <c r="G174">
        <v>10</v>
      </c>
    </row>
    <row r="175" spans="1:7">
      <c r="A175" t="s">
        <v>10076</v>
      </c>
      <c r="B175" t="s">
        <v>10077</v>
      </c>
      <c r="C175" t="s">
        <v>8116</v>
      </c>
      <c r="D175" t="s">
        <v>4117</v>
      </c>
      <c r="E175" t="s">
        <v>9635</v>
      </c>
      <c r="F175" t="s">
        <v>9542</v>
      </c>
      <c r="G175">
        <v>6</v>
      </c>
    </row>
    <row r="176" spans="1:7">
      <c r="A176" t="s">
        <v>10078</v>
      </c>
      <c r="B176" t="s">
        <v>10079</v>
      </c>
      <c r="C176" t="s">
        <v>8116</v>
      </c>
      <c r="D176" t="s">
        <v>4117</v>
      </c>
      <c r="E176" t="s">
        <v>9638</v>
      </c>
      <c r="F176" t="s">
        <v>9553</v>
      </c>
      <c r="G176">
        <v>6</v>
      </c>
    </row>
    <row r="177" spans="1:7">
      <c r="A177" t="s">
        <v>10080</v>
      </c>
      <c r="B177" t="s">
        <v>10081</v>
      </c>
      <c r="C177" t="s">
        <v>8116</v>
      </c>
      <c r="D177" t="s">
        <v>4117</v>
      </c>
      <c r="E177" t="s">
        <v>9624</v>
      </c>
      <c r="F177" t="s">
        <v>9530</v>
      </c>
      <c r="G177">
        <v>2</v>
      </c>
    </row>
    <row r="178" spans="1:7">
      <c r="A178" t="s">
        <v>10082</v>
      </c>
      <c r="B178" t="s">
        <v>10083</v>
      </c>
      <c r="C178" t="s">
        <v>8117</v>
      </c>
      <c r="D178" t="s">
        <v>4119</v>
      </c>
      <c r="E178" t="s">
        <v>9707</v>
      </c>
      <c r="F178" t="s">
        <v>9541</v>
      </c>
      <c r="G178">
        <v>27</v>
      </c>
    </row>
    <row r="179" spans="1:7">
      <c r="A179" t="s">
        <v>10084</v>
      </c>
      <c r="B179" t="s">
        <v>10085</v>
      </c>
      <c r="C179" t="s">
        <v>8117</v>
      </c>
      <c r="D179" t="s">
        <v>4119</v>
      </c>
      <c r="E179" t="s">
        <v>9711</v>
      </c>
      <c r="F179" t="s">
        <v>9571</v>
      </c>
      <c r="G179">
        <v>21</v>
      </c>
    </row>
    <row r="180" spans="1:7">
      <c r="A180" t="s">
        <v>10086</v>
      </c>
      <c r="B180" t="s">
        <v>10087</v>
      </c>
      <c r="C180" t="s">
        <v>8117</v>
      </c>
      <c r="D180" t="s">
        <v>4119</v>
      </c>
      <c r="E180" t="s">
        <v>9597</v>
      </c>
      <c r="F180" t="s">
        <v>9596</v>
      </c>
      <c r="G180">
        <v>107</v>
      </c>
    </row>
    <row r="181" spans="1:7">
      <c r="A181" t="s">
        <v>10088</v>
      </c>
      <c r="B181" t="s">
        <v>10089</v>
      </c>
      <c r="C181" t="s">
        <v>8117</v>
      </c>
      <c r="D181" t="s">
        <v>4119</v>
      </c>
      <c r="E181" t="s">
        <v>9720</v>
      </c>
      <c r="F181" t="s">
        <v>9647</v>
      </c>
      <c r="G181">
        <v>73</v>
      </c>
    </row>
    <row r="182" spans="1:7">
      <c r="A182" t="s">
        <v>10090</v>
      </c>
      <c r="B182" t="s">
        <v>10091</v>
      </c>
      <c r="C182" t="s">
        <v>8131</v>
      </c>
      <c r="D182" t="s">
        <v>4143</v>
      </c>
      <c r="E182" t="s">
        <v>9573</v>
      </c>
      <c r="F182" t="s">
        <v>9544</v>
      </c>
      <c r="G182">
        <v>1</v>
      </c>
    </row>
    <row r="183" spans="1:7">
      <c r="A183" t="s">
        <v>10092</v>
      </c>
      <c r="B183" t="s">
        <v>10093</v>
      </c>
      <c r="C183" t="s">
        <v>8131</v>
      </c>
      <c r="D183" t="s">
        <v>4143</v>
      </c>
      <c r="E183" t="s">
        <v>9588</v>
      </c>
      <c r="F183" t="s">
        <v>9553</v>
      </c>
      <c r="G183">
        <v>2</v>
      </c>
    </row>
    <row r="184" spans="1:7">
      <c r="A184" t="s">
        <v>10094</v>
      </c>
      <c r="B184" t="s">
        <v>10095</v>
      </c>
      <c r="C184" t="s">
        <v>8131</v>
      </c>
      <c r="D184" t="s">
        <v>4143</v>
      </c>
      <c r="E184" t="s">
        <v>9595</v>
      </c>
      <c r="F184" t="s">
        <v>9594</v>
      </c>
      <c r="G184">
        <v>1</v>
      </c>
    </row>
    <row r="185" spans="1:7">
      <c r="A185" t="s">
        <v>10096</v>
      </c>
      <c r="B185" t="s">
        <v>10097</v>
      </c>
      <c r="C185" t="s">
        <v>8131</v>
      </c>
      <c r="D185" t="s">
        <v>4143</v>
      </c>
      <c r="E185" t="s">
        <v>9597</v>
      </c>
      <c r="F185" t="s">
        <v>9596</v>
      </c>
      <c r="G185">
        <v>30</v>
      </c>
    </row>
    <row r="186" spans="1:7">
      <c r="A186" t="s">
        <v>10098</v>
      </c>
      <c r="B186" t="s">
        <v>10099</v>
      </c>
      <c r="C186" t="s">
        <v>8131</v>
      </c>
      <c r="D186" t="s">
        <v>4143</v>
      </c>
      <c r="E186" t="s">
        <v>9637</v>
      </c>
      <c r="F186" t="s">
        <v>9544</v>
      </c>
      <c r="G186">
        <v>6</v>
      </c>
    </row>
    <row r="187" spans="1:7">
      <c r="A187" t="s">
        <v>10100</v>
      </c>
      <c r="B187" t="s">
        <v>10101</v>
      </c>
      <c r="C187" t="s">
        <v>8131</v>
      </c>
      <c r="D187" t="s">
        <v>4143</v>
      </c>
      <c r="E187" t="s">
        <v>9638</v>
      </c>
      <c r="F187" t="s">
        <v>9553</v>
      </c>
      <c r="G187">
        <v>12</v>
      </c>
    </row>
    <row r="188" spans="1:7">
      <c r="A188" t="s">
        <v>10102</v>
      </c>
      <c r="B188" t="s">
        <v>10103</v>
      </c>
      <c r="C188" t="s">
        <v>8131</v>
      </c>
      <c r="D188" t="s">
        <v>4143</v>
      </c>
      <c r="E188" t="s">
        <v>9622</v>
      </c>
      <c r="F188" t="s">
        <v>9621</v>
      </c>
      <c r="G188">
        <v>2</v>
      </c>
    </row>
    <row r="189" spans="1:7">
      <c r="A189" t="s">
        <v>10104</v>
      </c>
      <c r="B189" t="s">
        <v>10105</v>
      </c>
      <c r="C189" t="s">
        <v>8131</v>
      </c>
      <c r="D189" t="s">
        <v>4143</v>
      </c>
      <c r="E189" t="s">
        <v>9625</v>
      </c>
      <c r="F189" t="s">
        <v>9532</v>
      </c>
      <c r="G189">
        <v>1</v>
      </c>
    </row>
    <row r="190" spans="1:7">
      <c r="A190" t="s">
        <v>10106</v>
      </c>
      <c r="B190" t="s">
        <v>10107</v>
      </c>
      <c r="C190" t="s">
        <v>8131</v>
      </c>
      <c r="D190" t="s">
        <v>4143</v>
      </c>
      <c r="E190" t="s">
        <v>9649</v>
      </c>
      <c r="F190" t="s">
        <v>9544</v>
      </c>
      <c r="G190">
        <v>2</v>
      </c>
    </row>
    <row r="191" spans="1:7">
      <c r="A191" t="s">
        <v>10108</v>
      </c>
      <c r="B191" t="s">
        <v>10109</v>
      </c>
      <c r="C191" t="s">
        <v>8131</v>
      </c>
      <c r="D191" t="s">
        <v>4143</v>
      </c>
      <c r="E191" t="s">
        <v>9680</v>
      </c>
      <c r="F191" t="s">
        <v>9679</v>
      </c>
      <c r="G191">
        <v>2</v>
      </c>
    </row>
    <row r="192" spans="1:7">
      <c r="A192" t="s">
        <v>10110</v>
      </c>
      <c r="B192" t="s">
        <v>10111</v>
      </c>
      <c r="C192" t="s">
        <v>8024</v>
      </c>
      <c r="D192" t="s">
        <v>3936</v>
      </c>
      <c r="E192" t="s">
        <v>9552</v>
      </c>
      <c r="F192" t="s">
        <v>9551</v>
      </c>
      <c r="G192">
        <v>4</v>
      </c>
    </row>
    <row r="193" spans="1:7">
      <c r="A193" t="s">
        <v>10112</v>
      </c>
      <c r="B193" t="s">
        <v>10113</v>
      </c>
      <c r="C193" t="s">
        <v>8024</v>
      </c>
      <c r="D193" t="s">
        <v>3936</v>
      </c>
      <c r="E193" t="s">
        <v>9597</v>
      </c>
      <c r="F193" t="s">
        <v>9596</v>
      </c>
      <c r="G193">
        <v>4</v>
      </c>
    </row>
    <row r="194" spans="1:7">
      <c r="A194" t="s">
        <v>10114</v>
      </c>
      <c r="B194" t="s">
        <v>10115</v>
      </c>
      <c r="C194" t="s">
        <v>8020</v>
      </c>
      <c r="D194" t="s">
        <v>3930</v>
      </c>
      <c r="E194" t="s">
        <v>9708</v>
      </c>
      <c r="F194" t="s">
        <v>9550</v>
      </c>
      <c r="G194">
        <v>4</v>
      </c>
    </row>
    <row r="195" spans="1:7">
      <c r="A195" t="s">
        <v>10116</v>
      </c>
      <c r="B195" t="s">
        <v>10117</v>
      </c>
      <c r="C195" t="s">
        <v>8020</v>
      </c>
      <c r="D195" t="s">
        <v>3930</v>
      </c>
      <c r="E195" t="s">
        <v>9597</v>
      </c>
      <c r="F195" t="s">
        <v>9596</v>
      </c>
      <c r="G195">
        <v>4</v>
      </c>
    </row>
    <row r="196" spans="1:7">
      <c r="A196" t="s">
        <v>10118</v>
      </c>
      <c r="B196" t="s">
        <v>10119</v>
      </c>
      <c r="C196" t="s">
        <v>8391</v>
      </c>
      <c r="D196" t="s">
        <v>4842</v>
      </c>
      <c r="E196" t="s">
        <v>9705</v>
      </c>
      <c r="F196" t="s">
        <v>9529</v>
      </c>
      <c r="G196">
        <v>1</v>
      </c>
    </row>
    <row r="197" spans="1:7">
      <c r="A197" t="s">
        <v>10120</v>
      </c>
      <c r="B197" t="s">
        <v>10121</v>
      </c>
      <c r="C197" t="s">
        <v>8391</v>
      </c>
      <c r="D197" t="s">
        <v>4842</v>
      </c>
      <c r="E197" t="s">
        <v>9708</v>
      </c>
      <c r="F197" t="s">
        <v>9550</v>
      </c>
      <c r="G197">
        <v>7</v>
      </c>
    </row>
    <row r="198" spans="1:7">
      <c r="A198" t="s">
        <v>10122</v>
      </c>
      <c r="B198" t="s">
        <v>10123</v>
      </c>
      <c r="C198" t="s">
        <v>8391</v>
      </c>
      <c r="D198" t="s">
        <v>4842</v>
      </c>
      <c r="E198" t="s">
        <v>9710</v>
      </c>
      <c r="F198" t="s">
        <v>9565</v>
      </c>
      <c r="G198">
        <v>1</v>
      </c>
    </row>
    <row r="199" spans="1:7">
      <c r="A199" t="s">
        <v>10124</v>
      </c>
      <c r="B199" t="s">
        <v>10125</v>
      </c>
      <c r="C199" t="s">
        <v>8391</v>
      </c>
      <c r="D199" t="s">
        <v>4842</v>
      </c>
      <c r="E199" t="s">
        <v>9570</v>
      </c>
      <c r="F199" t="s">
        <v>9569</v>
      </c>
      <c r="G199">
        <v>1</v>
      </c>
    </row>
    <row r="200" spans="1:7">
      <c r="A200" t="s">
        <v>10126</v>
      </c>
      <c r="B200" t="s">
        <v>10127</v>
      </c>
      <c r="C200" t="s">
        <v>8391</v>
      </c>
      <c r="D200" t="s">
        <v>4842</v>
      </c>
      <c r="E200" t="s">
        <v>9706</v>
      </c>
      <c r="F200" t="s">
        <v>9534</v>
      </c>
      <c r="G200">
        <v>1</v>
      </c>
    </row>
    <row r="201" spans="1:7">
      <c r="A201" t="s">
        <v>10128</v>
      </c>
      <c r="B201" t="s">
        <v>10129</v>
      </c>
      <c r="C201" t="s">
        <v>8391</v>
      </c>
      <c r="D201" t="s">
        <v>4842</v>
      </c>
      <c r="E201" t="s">
        <v>9595</v>
      </c>
      <c r="F201" t="s">
        <v>9594</v>
      </c>
      <c r="G201">
        <v>1</v>
      </c>
    </row>
    <row r="202" spans="1:7">
      <c r="A202" t="s">
        <v>10130</v>
      </c>
      <c r="B202" t="s">
        <v>10131</v>
      </c>
      <c r="C202" t="s">
        <v>8391</v>
      </c>
      <c r="D202" t="s">
        <v>4842</v>
      </c>
      <c r="E202" t="s">
        <v>9597</v>
      </c>
      <c r="F202" t="s">
        <v>9596</v>
      </c>
      <c r="G202">
        <v>17</v>
      </c>
    </row>
    <row r="203" spans="1:7">
      <c r="A203" t="s">
        <v>10132</v>
      </c>
      <c r="B203" t="s">
        <v>10133</v>
      </c>
      <c r="C203" t="s">
        <v>8391</v>
      </c>
      <c r="D203" t="s">
        <v>4842</v>
      </c>
      <c r="E203" t="s">
        <v>9718</v>
      </c>
      <c r="F203" t="s">
        <v>9634</v>
      </c>
      <c r="G203">
        <v>3</v>
      </c>
    </row>
    <row r="204" spans="1:7">
      <c r="A204" t="s">
        <v>10134</v>
      </c>
      <c r="B204" t="s">
        <v>10135</v>
      </c>
      <c r="C204" t="s">
        <v>8391</v>
      </c>
      <c r="D204" t="s">
        <v>4842</v>
      </c>
      <c r="E204" t="s">
        <v>9622</v>
      </c>
      <c r="F204" t="s">
        <v>9621</v>
      </c>
      <c r="G204">
        <v>2</v>
      </c>
    </row>
    <row r="205" spans="1:7">
      <c r="A205" t="s">
        <v>10136</v>
      </c>
      <c r="B205" t="s">
        <v>10137</v>
      </c>
      <c r="C205" t="s">
        <v>8391</v>
      </c>
      <c r="D205" t="s">
        <v>4842</v>
      </c>
      <c r="E205" t="s">
        <v>9721</v>
      </c>
      <c r="F205" t="s">
        <v>9656</v>
      </c>
      <c r="G205">
        <v>1</v>
      </c>
    </row>
    <row r="206" spans="1:7">
      <c r="A206" t="s">
        <v>10138</v>
      </c>
      <c r="B206" t="s">
        <v>10139</v>
      </c>
      <c r="C206" t="s">
        <v>8023</v>
      </c>
      <c r="D206" t="s">
        <v>3934</v>
      </c>
      <c r="E206" t="s">
        <v>9708</v>
      </c>
      <c r="F206" t="s">
        <v>9550</v>
      </c>
      <c r="G206">
        <v>6</v>
      </c>
    </row>
    <row r="207" spans="1:7">
      <c r="A207" t="s">
        <v>10140</v>
      </c>
      <c r="B207" t="s">
        <v>10141</v>
      </c>
      <c r="C207" t="s">
        <v>8023</v>
      </c>
      <c r="D207" t="s">
        <v>3934</v>
      </c>
      <c r="E207" t="s">
        <v>9597</v>
      </c>
      <c r="F207" t="s">
        <v>9596</v>
      </c>
      <c r="G207">
        <v>5</v>
      </c>
    </row>
    <row r="208" spans="1:7">
      <c r="A208" t="s">
        <v>10142</v>
      </c>
      <c r="B208" t="s">
        <v>10143</v>
      </c>
      <c r="C208" t="s">
        <v>8506</v>
      </c>
      <c r="D208" t="s">
        <v>5143</v>
      </c>
      <c r="E208" t="s">
        <v>9705</v>
      </c>
      <c r="F208" t="s">
        <v>9529</v>
      </c>
      <c r="G208">
        <v>1</v>
      </c>
    </row>
    <row r="209" spans="1:7">
      <c r="A209" t="s">
        <v>10144</v>
      </c>
      <c r="B209" t="s">
        <v>10145</v>
      </c>
      <c r="C209" t="s">
        <v>8506</v>
      </c>
      <c r="D209" t="s">
        <v>5143</v>
      </c>
      <c r="E209" t="s">
        <v>9597</v>
      </c>
      <c r="F209" t="s">
        <v>9596</v>
      </c>
      <c r="G209">
        <v>8</v>
      </c>
    </row>
    <row r="210" spans="1:7">
      <c r="A210" t="s">
        <v>10146</v>
      </c>
      <c r="B210" t="s">
        <v>10147</v>
      </c>
      <c r="C210" t="s">
        <v>8506</v>
      </c>
      <c r="D210" t="s">
        <v>5143</v>
      </c>
      <c r="E210" t="s">
        <v>9718</v>
      </c>
      <c r="F210" t="s">
        <v>9634</v>
      </c>
      <c r="G210">
        <v>18</v>
      </c>
    </row>
    <row r="211" spans="1:7">
      <c r="A211" t="s">
        <v>10148</v>
      </c>
      <c r="B211" t="s">
        <v>10149</v>
      </c>
      <c r="C211" t="s">
        <v>8506</v>
      </c>
      <c r="D211" t="s">
        <v>5143</v>
      </c>
      <c r="E211" t="s">
        <v>9622</v>
      </c>
      <c r="F211" t="s">
        <v>9621</v>
      </c>
      <c r="G211">
        <v>2</v>
      </c>
    </row>
    <row r="212" spans="1:7">
      <c r="A212" t="s">
        <v>10150</v>
      </c>
      <c r="B212" t="s">
        <v>10151</v>
      </c>
      <c r="C212" t="s">
        <v>8506</v>
      </c>
      <c r="D212" t="s">
        <v>5143</v>
      </c>
      <c r="E212" t="s">
        <v>9720</v>
      </c>
      <c r="F212" t="s">
        <v>9647</v>
      </c>
      <c r="G212">
        <v>2</v>
      </c>
    </row>
    <row r="213" spans="1:7">
      <c r="A213" t="s">
        <v>10152</v>
      </c>
      <c r="B213" t="s">
        <v>10153</v>
      </c>
      <c r="C213" t="s">
        <v>8506</v>
      </c>
      <c r="D213" t="s">
        <v>5143</v>
      </c>
      <c r="E213" t="s">
        <v>9721</v>
      </c>
      <c r="F213" t="s">
        <v>9656</v>
      </c>
      <c r="G213">
        <v>2</v>
      </c>
    </row>
    <row r="214" spans="1:7">
      <c r="A214" t="s">
        <v>10154</v>
      </c>
      <c r="B214" t="s">
        <v>10155</v>
      </c>
      <c r="C214" t="s">
        <v>8506</v>
      </c>
      <c r="D214" t="s">
        <v>5143</v>
      </c>
      <c r="E214" t="s">
        <v>9959</v>
      </c>
      <c r="F214" t="s">
        <v>9623</v>
      </c>
      <c r="G214">
        <v>1</v>
      </c>
    </row>
    <row r="215" spans="1:7">
      <c r="A215" t="s">
        <v>10156</v>
      </c>
      <c r="B215" t="s">
        <v>10157</v>
      </c>
      <c r="C215" t="s">
        <v>8488</v>
      </c>
      <c r="D215" t="s">
        <v>5121</v>
      </c>
      <c r="E215" t="s">
        <v>9705</v>
      </c>
      <c r="F215" t="s">
        <v>9529</v>
      </c>
      <c r="G215">
        <v>1</v>
      </c>
    </row>
    <row r="216" spans="1:7">
      <c r="A216" t="s">
        <v>10158</v>
      </c>
      <c r="B216" t="s">
        <v>10159</v>
      </c>
      <c r="C216" t="s">
        <v>8488</v>
      </c>
      <c r="D216" t="s">
        <v>5121</v>
      </c>
      <c r="E216" t="s">
        <v>9708</v>
      </c>
      <c r="F216" t="s">
        <v>9550</v>
      </c>
      <c r="G216">
        <v>8</v>
      </c>
    </row>
    <row r="217" spans="1:7">
      <c r="A217" t="s">
        <v>10160</v>
      </c>
      <c r="B217" t="s">
        <v>10161</v>
      </c>
      <c r="C217" t="s">
        <v>8488</v>
      </c>
      <c r="D217" t="s">
        <v>5121</v>
      </c>
      <c r="E217" t="s">
        <v>9710</v>
      </c>
      <c r="F217" t="s">
        <v>9565</v>
      </c>
      <c r="G217">
        <v>1</v>
      </c>
    </row>
    <row r="218" spans="1:7">
      <c r="A218" t="s">
        <v>10162</v>
      </c>
      <c r="B218" t="s">
        <v>10163</v>
      </c>
      <c r="C218" t="s">
        <v>8488</v>
      </c>
      <c r="D218" t="s">
        <v>5121</v>
      </c>
      <c r="E218" t="s">
        <v>9570</v>
      </c>
      <c r="F218" t="s">
        <v>9569</v>
      </c>
      <c r="G218">
        <v>1</v>
      </c>
    </row>
    <row r="219" spans="1:7">
      <c r="A219" t="s">
        <v>10164</v>
      </c>
      <c r="B219" t="s">
        <v>10165</v>
      </c>
      <c r="C219" t="s">
        <v>8488</v>
      </c>
      <c r="D219" t="s">
        <v>5121</v>
      </c>
      <c r="E219" t="s">
        <v>9706</v>
      </c>
      <c r="F219" t="s">
        <v>9534</v>
      </c>
      <c r="G219">
        <v>1</v>
      </c>
    </row>
    <row r="220" spans="1:7">
      <c r="A220" t="s">
        <v>10166</v>
      </c>
      <c r="B220" t="s">
        <v>10167</v>
      </c>
      <c r="C220" t="s">
        <v>8488</v>
      </c>
      <c r="D220" t="s">
        <v>5121</v>
      </c>
      <c r="E220" t="s">
        <v>9711</v>
      </c>
      <c r="F220" t="s">
        <v>9571</v>
      </c>
      <c r="G220">
        <v>6</v>
      </c>
    </row>
    <row r="221" spans="1:7">
      <c r="A221" t="s">
        <v>10168</v>
      </c>
      <c r="B221" t="s">
        <v>10169</v>
      </c>
      <c r="C221" t="s">
        <v>8488</v>
      </c>
      <c r="D221" t="s">
        <v>5121</v>
      </c>
      <c r="E221" t="s">
        <v>9713</v>
      </c>
      <c r="F221" t="s">
        <v>9586</v>
      </c>
      <c r="G221">
        <v>2</v>
      </c>
    </row>
    <row r="222" spans="1:7">
      <c r="A222" t="s">
        <v>10170</v>
      </c>
      <c r="B222" t="s">
        <v>10171</v>
      </c>
      <c r="C222" t="s">
        <v>8488</v>
      </c>
      <c r="D222" t="s">
        <v>5121</v>
      </c>
      <c r="E222" t="s">
        <v>9597</v>
      </c>
      <c r="F222" t="s">
        <v>9596</v>
      </c>
      <c r="G222">
        <v>15</v>
      </c>
    </row>
    <row r="223" spans="1:7">
      <c r="A223" t="s">
        <v>10172</v>
      </c>
      <c r="B223" t="s">
        <v>10173</v>
      </c>
      <c r="C223" t="s">
        <v>8488</v>
      </c>
      <c r="D223" t="s">
        <v>5121</v>
      </c>
      <c r="E223" t="s">
        <v>9614</v>
      </c>
      <c r="F223" t="s">
        <v>9614</v>
      </c>
      <c r="G223">
        <v>1</v>
      </c>
    </row>
    <row r="224" spans="1:7">
      <c r="A224" t="s">
        <v>10174</v>
      </c>
      <c r="B224" t="s">
        <v>10175</v>
      </c>
      <c r="C224" t="s">
        <v>8488</v>
      </c>
      <c r="D224" t="s">
        <v>5121</v>
      </c>
      <c r="E224" t="s">
        <v>9718</v>
      </c>
      <c r="F224" t="s">
        <v>9634</v>
      </c>
      <c r="G224">
        <v>12</v>
      </c>
    </row>
    <row r="225" spans="1:7">
      <c r="A225" t="s">
        <v>10176</v>
      </c>
      <c r="B225" t="s">
        <v>10177</v>
      </c>
      <c r="C225" t="s">
        <v>8488</v>
      </c>
      <c r="D225" t="s">
        <v>5121</v>
      </c>
      <c r="E225" t="s">
        <v>9709</v>
      </c>
      <c r="F225" t="s">
        <v>9557</v>
      </c>
      <c r="G225">
        <v>1</v>
      </c>
    </row>
    <row r="226" spans="1:7">
      <c r="A226" t="s">
        <v>10178</v>
      </c>
      <c r="B226" t="s">
        <v>10179</v>
      </c>
      <c r="C226" t="s">
        <v>8488</v>
      </c>
      <c r="D226" t="s">
        <v>5121</v>
      </c>
      <c r="E226" t="s">
        <v>9622</v>
      </c>
      <c r="F226" t="s">
        <v>9621</v>
      </c>
      <c r="G226">
        <v>2</v>
      </c>
    </row>
    <row r="227" spans="1:7">
      <c r="A227" t="s">
        <v>10180</v>
      </c>
      <c r="B227" t="s">
        <v>10181</v>
      </c>
      <c r="C227" t="s">
        <v>8488</v>
      </c>
      <c r="D227" t="s">
        <v>5121</v>
      </c>
      <c r="E227" t="s">
        <v>9720</v>
      </c>
      <c r="F227" t="s">
        <v>9647</v>
      </c>
      <c r="G227">
        <v>2</v>
      </c>
    </row>
    <row r="228" spans="1:7">
      <c r="A228" t="s">
        <v>10182</v>
      </c>
      <c r="B228" t="s">
        <v>10183</v>
      </c>
      <c r="C228" t="s">
        <v>8488</v>
      </c>
      <c r="D228" t="s">
        <v>5121</v>
      </c>
      <c r="E228" t="s">
        <v>9721</v>
      </c>
      <c r="F228" t="s">
        <v>9656</v>
      </c>
      <c r="G228">
        <v>2</v>
      </c>
    </row>
    <row r="229" spans="1:7">
      <c r="A229" t="s">
        <v>10184</v>
      </c>
      <c r="B229" t="s">
        <v>10185</v>
      </c>
      <c r="C229" t="s">
        <v>8488</v>
      </c>
      <c r="D229" t="s">
        <v>5121</v>
      </c>
      <c r="E229" t="s">
        <v>9959</v>
      </c>
      <c r="F229" t="s">
        <v>9623</v>
      </c>
      <c r="G229">
        <v>2</v>
      </c>
    </row>
    <row r="230" spans="1:7">
      <c r="A230" t="s">
        <v>10186</v>
      </c>
      <c r="B230" t="s">
        <v>10187</v>
      </c>
      <c r="C230" t="s">
        <v>8500</v>
      </c>
      <c r="D230" t="s">
        <v>5135</v>
      </c>
      <c r="E230" t="s">
        <v>9545</v>
      </c>
      <c r="F230" t="s">
        <v>9544</v>
      </c>
      <c r="G230">
        <v>4</v>
      </c>
    </row>
    <row r="231" spans="1:7">
      <c r="A231" t="s">
        <v>10188</v>
      </c>
      <c r="B231" t="s">
        <v>10189</v>
      </c>
      <c r="C231" t="s">
        <v>8500</v>
      </c>
      <c r="D231" t="s">
        <v>5135</v>
      </c>
      <c r="E231" t="s">
        <v>9552</v>
      </c>
      <c r="F231" t="s">
        <v>9551</v>
      </c>
      <c r="G231">
        <v>22</v>
      </c>
    </row>
    <row r="232" spans="1:7">
      <c r="A232" t="s">
        <v>10190</v>
      </c>
      <c r="B232" t="s">
        <v>10191</v>
      </c>
      <c r="C232" t="s">
        <v>8500</v>
      </c>
      <c r="D232" t="s">
        <v>5135</v>
      </c>
      <c r="E232" t="s">
        <v>9597</v>
      </c>
      <c r="F232" t="s">
        <v>9596</v>
      </c>
      <c r="G232">
        <v>8</v>
      </c>
    </row>
    <row r="233" spans="1:7">
      <c r="A233" t="s">
        <v>10192</v>
      </c>
      <c r="B233" t="s">
        <v>10193</v>
      </c>
      <c r="C233" t="s">
        <v>8500</v>
      </c>
      <c r="D233" t="s">
        <v>5135</v>
      </c>
      <c r="E233" t="s">
        <v>9649</v>
      </c>
      <c r="F233" t="s">
        <v>9544</v>
      </c>
      <c r="G233">
        <v>12</v>
      </c>
    </row>
    <row r="234" spans="1:7">
      <c r="A234" t="s">
        <v>10194</v>
      </c>
      <c r="B234" t="s">
        <v>10195</v>
      </c>
      <c r="C234" t="s">
        <v>8500</v>
      </c>
      <c r="D234" t="s">
        <v>5135</v>
      </c>
      <c r="E234" t="s">
        <v>9664</v>
      </c>
      <c r="F234" t="s">
        <v>9663</v>
      </c>
      <c r="G234">
        <v>2</v>
      </c>
    </row>
    <row r="235" spans="1:7">
      <c r="A235" t="s">
        <v>10196</v>
      </c>
      <c r="B235" t="s">
        <v>10197</v>
      </c>
      <c r="C235" t="s">
        <v>8500</v>
      </c>
      <c r="D235" t="s">
        <v>5135</v>
      </c>
      <c r="E235" t="s">
        <v>9684</v>
      </c>
      <c r="F235" t="s">
        <v>9683</v>
      </c>
      <c r="G235">
        <v>1</v>
      </c>
    </row>
    <row r="236" spans="1:7">
      <c r="A236" t="s">
        <v>10198</v>
      </c>
      <c r="B236" t="s">
        <v>10199</v>
      </c>
      <c r="C236" t="s">
        <v>8497</v>
      </c>
      <c r="D236" t="s">
        <v>5133</v>
      </c>
      <c r="E236" t="s">
        <v>9543</v>
      </c>
      <c r="F236" t="s">
        <v>9542</v>
      </c>
      <c r="G236">
        <v>1</v>
      </c>
    </row>
    <row r="237" spans="1:7">
      <c r="A237" t="s">
        <v>10200</v>
      </c>
      <c r="B237" t="s">
        <v>10201</v>
      </c>
      <c r="C237" t="s">
        <v>8497</v>
      </c>
      <c r="D237" t="s">
        <v>5133</v>
      </c>
      <c r="E237" t="s">
        <v>9545</v>
      </c>
      <c r="F237" t="s">
        <v>9544</v>
      </c>
      <c r="G237">
        <v>1</v>
      </c>
    </row>
    <row r="238" spans="1:7">
      <c r="A238" t="s">
        <v>10202</v>
      </c>
      <c r="B238" t="s">
        <v>10203</v>
      </c>
      <c r="C238" t="s">
        <v>8497</v>
      </c>
      <c r="D238" t="s">
        <v>5133</v>
      </c>
      <c r="E238" t="s">
        <v>9554</v>
      </c>
      <c r="F238" t="s">
        <v>9553</v>
      </c>
      <c r="G238">
        <v>2</v>
      </c>
    </row>
    <row r="239" spans="1:7">
      <c r="A239" t="s">
        <v>10204</v>
      </c>
      <c r="B239" t="s">
        <v>10205</v>
      </c>
      <c r="C239" t="s">
        <v>8497</v>
      </c>
      <c r="D239" t="s">
        <v>5133</v>
      </c>
      <c r="E239" t="s">
        <v>9597</v>
      </c>
      <c r="F239" t="s">
        <v>9596</v>
      </c>
      <c r="G239">
        <v>24</v>
      </c>
    </row>
    <row r="240" spans="1:7">
      <c r="A240" t="s">
        <v>10206</v>
      </c>
      <c r="B240" t="s">
        <v>10207</v>
      </c>
      <c r="C240" t="s">
        <v>8497</v>
      </c>
      <c r="D240" t="s">
        <v>5133</v>
      </c>
      <c r="E240" t="s">
        <v>9635</v>
      </c>
      <c r="F240" t="s">
        <v>9542</v>
      </c>
      <c r="G240">
        <v>6</v>
      </c>
    </row>
    <row r="241" spans="1:7">
      <c r="A241" t="s">
        <v>10208</v>
      </c>
      <c r="B241" t="s">
        <v>10209</v>
      </c>
      <c r="C241" t="s">
        <v>8497</v>
      </c>
      <c r="D241" t="s">
        <v>5133</v>
      </c>
      <c r="E241" t="s">
        <v>9637</v>
      </c>
      <c r="F241" t="s">
        <v>9544</v>
      </c>
      <c r="G241">
        <v>6</v>
      </c>
    </row>
    <row r="242" spans="1:7">
      <c r="A242" t="s">
        <v>10210</v>
      </c>
      <c r="B242" t="s">
        <v>10211</v>
      </c>
      <c r="C242" t="s">
        <v>8497</v>
      </c>
      <c r="D242" t="s">
        <v>5133</v>
      </c>
      <c r="E242" t="s">
        <v>9649</v>
      </c>
      <c r="F242" t="s">
        <v>9544</v>
      </c>
      <c r="G242">
        <v>12</v>
      </c>
    </row>
    <row r="243" spans="1:7">
      <c r="A243" t="s">
        <v>10212</v>
      </c>
      <c r="B243" t="s">
        <v>10213</v>
      </c>
      <c r="C243" t="s">
        <v>8497</v>
      </c>
      <c r="D243" t="s">
        <v>5133</v>
      </c>
      <c r="E243" t="s">
        <v>9664</v>
      </c>
      <c r="F243" t="s">
        <v>9663</v>
      </c>
      <c r="G243">
        <v>2</v>
      </c>
    </row>
    <row r="244" spans="1:7">
      <c r="A244" t="s">
        <v>10214</v>
      </c>
      <c r="B244" t="s">
        <v>10215</v>
      </c>
      <c r="C244" t="s">
        <v>8493</v>
      </c>
      <c r="D244" t="s">
        <v>5131</v>
      </c>
      <c r="E244" t="s">
        <v>9531</v>
      </c>
      <c r="F244" t="s">
        <v>9530</v>
      </c>
      <c r="G244">
        <v>1</v>
      </c>
    </row>
    <row r="245" spans="1:7">
      <c r="A245" t="s">
        <v>10216</v>
      </c>
      <c r="B245" t="s">
        <v>10217</v>
      </c>
      <c r="C245" t="s">
        <v>8493</v>
      </c>
      <c r="D245" t="s">
        <v>5131</v>
      </c>
      <c r="E245" t="s">
        <v>9543</v>
      </c>
      <c r="F245" t="s">
        <v>9542</v>
      </c>
      <c r="G245">
        <v>6</v>
      </c>
    </row>
    <row r="246" spans="1:7">
      <c r="A246" t="s">
        <v>10218</v>
      </c>
      <c r="B246" t="s">
        <v>10219</v>
      </c>
      <c r="C246" t="s">
        <v>8493</v>
      </c>
      <c r="D246" t="s">
        <v>5131</v>
      </c>
      <c r="E246" t="s">
        <v>9545</v>
      </c>
      <c r="F246" t="s">
        <v>9544</v>
      </c>
      <c r="G246">
        <v>2</v>
      </c>
    </row>
    <row r="247" spans="1:7">
      <c r="A247" t="s">
        <v>10220</v>
      </c>
      <c r="B247" t="s">
        <v>10221</v>
      </c>
      <c r="C247" t="s">
        <v>8493</v>
      </c>
      <c r="D247" t="s">
        <v>5131</v>
      </c>
      <c r="E247" t="s">
        <v>9554</v>
      </c>
      <c r="F247" t="s">
        <v>9553</v>
      </c>
      <c r="G247">
        <v>13</v>
      </c>
    </row>
    <row r="248" spans="1:7">
      <c r="A248" t="s">
        <v>10222</v>
      </c>
      <c r="B248" t="s">
        <v>10223</v>
      </c>
      <c r="C248" t="s">
        <v>8493</v>
      </c>
      <c r="D248" t="s">
        <v>5131</v>
      </c>
      <c r="E248" t="s">
        <v>9710</v>
      </c>
      <c r="F248" t="s">
        <v>9565</v>
      </c>
      <c r="G248">
        <v>1</v>
      </c>
    </row>
    <row r="249" spans="1:7">
      <c r="A249" t="s">
        <v>10224</v>
      </c>
      <c r="B249" t="s">
        <v>10225</v>
      </c>
      <c r="C249" t="s">
        <v>8493</v>
      </c>
      <c r="D249" t="s">
        <v>5131</v>
      </c>
      <c r="E249" t="s">
        <v>9572</v>
      </c>
      <c r="F249" t="s">
        <v>9542</v>
      </c>
      <c r="G249">
        <v>41</v>
      </c>
    </row>
    <row r="250" spans="1:7">
      <c r="A250" t="s">
        <v>10226</v>
      </c>
      <c r="B250" t="s">
        <v>10227</v>
      </c>
      <c r="C250" t="s">
        <v>8493</v>
      </c>
      <c r="D250" t="s">
        <v>5131</v>
      </c>
      <c r="E250" t="s">
        <v>9597</v>
      </c>
      <c r="F250" t="s">
        <v>9596</v>
      </c>
      <c r="G250">
        <v>67</v>
      </c>
    </row>
    <row r="251" spans="1:7">
      <c r="A251" t="s">
        <v>10228</v>
      </c>
      <c r="B251" t="s">
        <v>10229</v>
      </c>
      <c r="C251" t="s">
        <v>8493</v>
      </c>
      <c r="D251" t="s">
        <v>5131</v>
      </c>
      <c r="E251" t="s">
        <v>9622</v>
      </c>
      <c r="F251" t="s">
        <v>9621</v>
      </c>
      <c r="G251">
        <v>2</v>
      </c>
    </row>
    <row r="252" spans="1:7">
      <c r="A252" t="s">
        <v>10230</v>
      </c>
      <c r="B252" t="s">
        <v>10231</v>
      </c>
      <c r="C252" t="s">
        <v>8493</v>
      </c>
      <c r="D252" t="s">
        <v>5131</v>
      </c>
      <c r="E252" t="s">
        <v>9624</v>
      </c>
      <c r="F252" t="s">
        <v>9530</v>
      </c>
      <c r="G252">
        <v>3</v>
      </c>
    </row>
    <row r="253" spans="1:7">
      <c r="A253" t="s">
        <v>10232</v>
      </c>
      <c r="B253" t="s">
        <v>10233</v>
      </c>
      <c r="C253" t="s">
        <v>8493</v>
      </c>
      <c r="D253" t="s">
        <v>5131</v>
      </c>
      <c r="E253" t="s">
        <v>9648</v>
      </c>
      <c r="F253" t="s">
        <v>9542</v>
      </c>
      <c r="G253">
        <v>18</v>
      </c>
    </row>
    <row r="254" spans="1:7">
      <c r="A254" t="s">
        <v>10234</v>
      </c>
      <c r="B254" t="s">
        <v>10235</v>
      </c>
      <c r="C254" t="s">
        <v>8493</v>
      </c>
      <c r="D254" t="s">
        <v>5131</v>
      </c>
      <c r="E254" t="s">
        <v>9649</v>
      </c>
      <c r="F254" t="s">
        <v>9544</v>
      </c>
      <c r="G254">
        <v>20</v>
      </c>
    </row>
    <row r="255" spans="1:7">
      <c r="A255" t="s">
        <v>10236</v>
      </c>
      <c r="B255" t="s">
        <v>10237</v>
      </c>
      <c r="C255" t="s">
        <v>8501</v>
      </c>
      <c r="D255" t="s">
        <v>5137</v>
      </c>
      <c r="E255" t="s">
        <v>9710</v>
      </c>
      <c r="F255" t="s">
        <v>9565</v>
      </c>
      <c r="G255">
        <v>1</v>
      </c>
    </row>
    <row r="256" spans="1:7">
      <c r="A256" t="s">
        <v>10238</v>
      </c>
      <c r="B256" t="s">
        <v>10239</v>
      </c>
      <c r="C256" t="s">
        <v>8501</v>
      </c>
      <c r="D256" t="s">
        <v>5137</v>
      </c>
      <c r="E256" t="s">
        <v>9570</v>
      </c>
      <c r="F256" t="s">
        <v>9569</v>
      </c>
      <c r="G256">
        <v>1</v>
      </c>
    </row>
    <row r="257" spans="1:7">
      <c r="A257" t="s">
        <v>10240</v>
      </c>
      <c r="B257" t="s">
        <v>10241</v>
      </c>
      <c r="C257" t="s">
        <v>8501</v>
      </c>
      <c r="D257" t="s">
        <v>5137</v>
      </c>
      <c r="E257" t="s">
        <v>9706</v>
      </c>
      <c r="F257" t="s">
        <v>9534</v>
      </c>
      <c r="G257">
        <v>1</v>
      </c>
    </row>
    <row r="258" spans="1:7">
      <c r="A258" t="s">
        <v>10242</v>
      </c>
      <c r="B258" t="s">
        <v>10243</v>
      </c>
      <c r="C258" t="s">
        <v>8501</v>
      </c>
      <c r="D258" t="s">
        <v>5137</v>
      </c>
      <c r="E258" t="s">
        <v>9614</v>
      </c>
      <c r="F258" t="s">
        <v>9614</v>
      </c>
      <c r="G258">
        <v>1</v>
      </c>
    </row>
    <row r="259" spans="1:7">
      <c r="A259" t="s">
        <v>10244</v>
      </c>
      <c r="B259" t="s">
        <v>10245</v>
      </c>
      <c r="C259" t="s">
        <v>8501</v>
      </c>
      <c r="D259" t="s">
        <v>5137</v>
      </c>
      <c r="E259" t="s">
        <v>9718</v>
      </c>
      <c r="F259" t="s">
        <v>9634</v>
      </c>
      <c r="G259">
        <v>18</v>
      </c>
    </row>
    <row r="260" spans="1:7">
      <c r="A260" t="s">
        <v>10246</v>
      </c>
      <c r="B260" t="s">
        <v>10247</v>
      </c>
      <c r="C260" t="s">
        <v>8503</v>
      </c>
      <c r="D260" t="s">
        <v>5139</v>
      </c>
      <c r="E260" t="s">
        <v>9554</v>
      </c>
      <c r="F260" t="s">
        <v>9553</v>
      </c>
      <c r="G260">
        <v>5</v>
      </c>
    </row>
    <row r="261" spans="1:7">
      <c r="A261" t="s">
        <v>10248</v>
      </c>
      <c r="B261" t="s">
        <v>10249</v>
      </c>
      <c r="C261" t="s">
        <v>8503</v>
      </c>
      <c r="D261" t="s">
        <v>5139</v>
      </c>
      <c r="E261" t="s">
        <v>9597</v>
      </c>
      <c r="F261" t="s">
        <v>9596</v>
      </c>
      <c r="G261">
        <v>23</v>
      </c>
    </row>
    <row r="262" spans="1:7">
      <c r="A262" t="s">
        <v>10250</v>
      </c>
      <c r="B262" t="s">
        <v>10251</v>
      </c>
      <c r="C262" t="s">
        <v>8503</v>
      </c>
      <c r="D262" t="s">
        <v>5139</v>
      </c>
      <c r="E262" t="s">
        <v>9616</v>
      </c>
      <c r="F262" t="s">
        <v>9532</v>
      </c>
      <c r="G262">
        <v>7</v>
      </c>
    </row>
    <row r="263" spans="1:7">
      <c r="A263" t="s">
        <v>10252</v>
      </c>
      <c r="B263" t="s">
        <v>10253</v>
      </c>
      <c r="C263" t="s">
        <v>8505</v>
      </c>
      <c r="D263" t="s">
        <v>5141</v>
      </c>
      <c r="E263" t="s">
        <v>9552</v>
      </c>
      <c r="F263" t="s">
        <v>9551</v>
      </c>
      <c r="G263">
        <v>22</v>
      </c>
    </row>
    <row r="264" spans="1:7">
      <c r="A264" t="s">
        <v>10254</v>
      </c>
      <c r="B264" t="s">
        <v>10255</v>
      </c>
      <c r="C264" t="s">
        <v>8505</v>
      </c>
      <c r="D264" t="s">
        <v>5141</v>
      </c>
      <c r="E264" t="s">
        <v>9566</v>
      </c>
      <c r="F264" t="s">
        <v>9535</v>
      </c>
      <c r="G264">
        <v>1</v>
      </c>
    </row>
    <row r="265" spans="1:7">
      <c r="A265" t="s">
        <v>10256</v>
      </c>
      <c r="B265" t="s">
        <v>10257</v>
      </c>
      <c r="C265" t="s">
        <v>8505</v>
      </c>
      <c r="D265" t="s">
        <v>5141</v>
      </c>
      <c r="E265" t="s">
        <v>9597</v>
      </c>
      <c r="F265" t="s">
        <v>9596</v>
      </c>
      <c r="G265">
        <v>27</v>
      </c>
    </row>
    <row r="266" spans="1:7">
      <c r="A266" t="s">
        <v>10258</v>
      </c>
      <c r="B266" t="s">
        <v>10259</v>
      </c>
      <c r="C266" t="s">
        <v>8505</v>
      </c>
      <c r="D266" t="s">
        <v>5141</v>
      </c>
      <c r="E266" t="s">
        <v>9648</v>
      </c>
      <c r="F266" t="s">
        <v>9542</v>
      </c>
      <c r="G266">
        <v>8</v>
      </c>
    </row>
    <row r="267" spans="1:7">
      <c r="A267" t="s">
        <v>10260</v>
      </c>
      <c r="B267" t="s">
        <v>10261</v>
      </c>
      <c r="C267" t="s">
        <v>8486</v>
      </c>
      <c r="D267" t="s">
        <v>5119</v>
      </c>
      <c r="E267" t="s">
        <v>9556</v>
      </c>
      <c r="F267" t="s">
        <v>9555</v>
      </c>
      <c r="G267">
        <v>8</v>
      </c>
    </row>
    <row r="268" spans="1:7">
      <c r="A268" t="s">
        <v>10262</v>
      </c>
      <c r="B268" t="s">
        <v>10263</v>
      </c>
      <c r="C268" t="s">
        <v>8486</v>
      </c>
      <c r="D268" t="s">
        <v>5119</v>
      </c>
      <c r="E268" t="s">
        <v>9640</v>
      </c>
      <c r="F268" t="s">
        <v>9555</v>
      </c>
      <c r="G268">
        <v>6</v>
      </c>
    </row>
    <row r="269" spans="1:7">
      <c r="A269" t="s">
        <v>10264</v>
      </c>
      <c r="B269" t="s">
        <v>10265</v>
      </c>
      <c r="C269" t="s">
        <v>8486</v>
      </c>
      <c r="D269" t="s">
        <v>5119</v>
      </c>
      <c r="E269" t="s">
        <v>9563</v>
      </c>
      <c r="F269" t="s">
        <v>9555</v>
      </c>
      <c r="G269">
        <v>2</v>
      </c>
    </row>
    <row r="270" spans="1:7">
      <c r="A270" t="s">
        <v>10266</v>
      </c>
      <c r="B270" t="s">
        <v>10267</v>
      </c>
      <c r="C270" t="s">
        <v>8486</v>
      </c>
      <c r="D270" t="s">
        <v>5119</v>
      </c>
      <c r="E270" t="s">
        <v>9648</v>
      </c>
      <c r="F270" t="s">
        <v>9542</v>
      </c>
      <c r="G270">
        <v>6</v>
      </c>
    </row>
    <row r="271" spans="1:7">
      <c r="A271" t="s">
        <v>10268</v>
      </c>
      <c r="B271" t="s">
        <v>10269</v>
      </c>
      <c r="C271" t="s">
        <v>8486</v>
      </c>
      <c r="D271" t="s">
        <v>5119</v>
      </c>
      <c r="E271" t="s">
        <v>9658</v>
      </c>
      <c r="F271" t="s">
        <v>9657</v>
      </c>
      <c r="G271">
        <v>2</v>
      </c>
    </row>
    <row r="272" spans="1:7">
      <c r="A272" t="s">
        <v>10270</v>
      </c>
      <c r="B272" t="s">
        <v>10271</v>
      </c>
      <c r="C272" t="s">
        <v>8325</v>
      </c>
      <c r="D272" t="s">
        <v>4632</v>
      </c>
      <c r="E272" t="s">
        <v>9707</v>
      </c>
      <c r="F272" t="s">
        <v>9541</v>
      </c>
      <c r="G272">
        <v>3</v>
      </c>
    </row>
    <row r="273" spans="1:7">
      <c r="A273" t="s">
        <v>10272</v>
      </c>
      <c r="B273" t="s">
        <v>10273</v>
      </c>
      <c r="C273" t="s">
        <v>8325</v>
      </c>
      <c r="D273" t="s">
        <v>4632</v>
      </c>
      <c r="E273" t="s">
        <v>9597</v>
      </c>
      <c r="F273" t="s">
        <v>9596</v>
      </c>
      <c r="G273">
        <v>34</v>
      </c>
    </row>
    <row r="274" spans="1:7">
      <c r="A274" t="s">
        <v>10274</v>
      </c>
      <c r="B274" t="s">
        <v>10275</v>
      </c>
      <c r="C274" t="s">
        <v>8325</v>
      </c>
      <c r="D274" t="s">
        <v>4632</v>
      </c>
      <c r="E274" t="s">
        <v>9720</v>
      </c>
      <c r="F274" t="s">
        <v>9647</v>
      </c>
      <c r="G274">
        <v>1</v>
      </c>
    </row>
    <row r="275" spans="1:7">
      <c r="A275" t="s">
        <v>10276</v>
      </c>
      <c r="B275" t="s">
        <v>10277</v>
      </c>
      <c r="C275" t="s">
        <v>8325</v>
      </c>
      <c r="D275" t="s">
        <v>4632</v>
      </c>
      <c r="E275" t="s">
        <v>9721</v>
      </c>
      <c r="F275" t="s">
        <v>9656</v>
      </c>
      <c r="G275">
        <v>2</v>
      </c>
    </row>
    <row r="276" spans="1:7">
      <c r="A276" t="s">
        <v>10278</v>
      </c>
      <c r="B276" t="s">
        <v>10279</v>
      </c>
      <c r="C276" t="s">
        <v>8468</v>
      </c>
      <c r="D276" t="s">
        <v>5047</v>
      </c>
      <c r="E276" t="s">
        <v>9708</v>
      </c>
      <c r="F276" t="s">
        <v>9550</v>
      </c>
      <c r="G276">
        <v>2</v>
      </c>
    </row>
    <row r="277" spans="1:7">
      <c r="A277" t="s">
        <v>10280</v>
      </c>
      <c r="B277" t="s">
        <v>10281</v>
      </c>
      <c r="C277" t="s">
        <v>8468</v>
      </c>
      <c r="D277" t="s">
        <v>5047</v>
      </c>
      <c r="E277" t="s">
        <v>9710</v>
      </c>
      <c r="F277" t="s">
        <v>9565</v>
      </c>
      <c r="G277">
        <v>2</v>
      </c>
    </row>
    <row r="278" spans="1:7">
      <c r="A278" t="s">
        <v>10282</v>
      </c>
      <c r="B278" t="s">
        <v>10283</v>
      </c>
      <c r="C278" t="s">
        <v>8468</v>
      </c>
      <c r="D278" t="s">
        <v>5047</v>
      </c>
      <c r="E278" t="s">
        <v>9706</v>
      </c>
      <c r="F278" t="s">
        <v>9534</v>
      </c>
      <c r="G278">
        <v>2</v>
      </c>
    </row>
    <row r="279" spans="1:7">
      <c r="A279" t="s">
        <v>10284</v>
      </c>
      <c r="B279" t="s">
        <v>10285</v>
      </c>
      <c r="C279" t="s">
        <v>8468</v>
      </c>
      <c r="D279" t="s">
        <v>5047</v>
      </c>
      <c r="E279" t="s">
        <v>9711</v>
      </c>
      <c r="F279" t="s">
        <v>9571</v>
      </c>
      <c r="G279">
        <v>6</v>
      </c>
    </row>
    <row r="280" spans="1:7">
      <c r="A280" t="s">
        <v>10286</v>
      </c>
      <c r="B280" t="s">
        <v>10287</v>
      </c>
      <c r="C280" t="s">
        <v>8468</v>
      </c>
      <c r="D280" t="s">
        <v>5047</v>
      </c>
      <c r="E280" t="s">
        <v>9595</v>
      </c>
      <c r="F280" t="s">
        <v>9594</v>
      </c>
      <c r="G280">
        <v>2</v>
      </c>
    </row>
    <row r="281" spans="1:7">
      <c r="A281" t="s">
        <v>10288</v>
      </c>
      <c r="B281" t="s">
        <v>10289</v>
      </c>
      <c r="C281" t="s">
        <v>8468</v>
      </c>
      <c r="D281" t="s">
        <v>5047</v>
      </c>
      <c r="E281" t="s">
        <v>9597</v>
      </c>
      <c r="F281" t="s">
        <v>9596</v>
      </c>
      <c r="G281">
        <v>57</v>
      </c>
    </row>
    <row r="282" spans="1:7">
      <c r="A282" t="s">
        <v>10290</v>
      </c>
      <c r="B282" t="s">
        <v>10291</v>
      </c>
      <c r="C282" t="s">
        <v>8468</v>
      </c>
      <c r="D282" t="s">
        <v>5047</v>
      </c>
      <c r="E282" t="s">
        <v>9718</v>
      </c>
      <c r="F282" t="s">
        <v>9634</v>
      </c>
      <c r="G282">
        <v>12</v>
      </c>
    </row>
    <row r="283" spans="1:7">
      <c r="A283" t="s">
        <v>10292</v>
      </c>
      <c r="B283" t="s">
        <v>10293</v>
      </c>
      <c r="C283" t="s">
        <v>8468</v>
      </c>
      <c r="D283" t="s">
        <v>5047</v>
      </c>
      <c r="E283" t="s">
        <v>9720</v>
      </c>
      <c r="F283" t="s">
        <v>9647</v>
      </c>
      <c r="G283">
        <v>2</v>
      </c>
    </row>
    <row r="284" spans="1:7">
      <c r="A284" t="s">
        <v>10294</v>
      </c>
      <c r="B284" t="s">
        <v>10295</v>
      </c>
      <c r="C284" t="s">
        <v>8492</v>
      </c>
      <c r="D284" t="s">
        <v>5129</v>
      </c>
      <c r="E284" t="s">
        <v>9710</v>
      </c>
      <c r="F284" t="s">
        <v>9565</v>
      </c>
      <c r="G284">
        <v>2</v>
      </c>
    </row>
    <row r="285" spans="1:7">
      <c r="A285" t="s">
        <v>10296</v>
      </c>
      <c r="B285" t="s">
        <v>10297</v>
      </c>
      <c r="C285" t="s">
        <v>8492</v>
      </c>
      <c r="D285" t="s">
        <v>5129</v>
      </c>
      <c r="E285" t="s">
        <v>9706</v>
      </c>
      <c r="F285" t="s">
        <v>9534</v>
      </c>
      <c r="G285">
        <v>2</v>
      </c>
    </row>
    <row r="286" spans="1:7">
      <c r="A286" t="s">
        <v>10298</v>
      </c>
      <c r="B286" t="s">
        <v>10299</v>
      </c>
      <c r="C286" t="s">
        <v>8492</v>
      </c>
      <c r="D286" t="s">
        <v>5129</v>
      </c>
      <c r="E286" t="s">
        <v>9597</v>
      </c>
      <c r="F286" t="s">
        <v>9596</v>
      </c>
      <c r="G286">
        <v>90</v>
      </c>
    </row>
    <row r="287" spans="1:7">
      <c r="A287" t="s">
        <v>10300</v>
      </c>
      <c r="B287" t="s">
        <v>10301</v>
      </c>
      <c r="C287" t="s">
        <v>8492</v>
      </c>
      <c r="D287" t="s">
        <v>5129</v>
      </c>
      <c r="E287" t="s">
        <v>9718</v>
      </c>
      <c r="F287" t="s">
        <v>9634</v>
      </c>
      <c r="G287">
        <v>9</v>
      </c>
    </row>
    <row r="288" spans="1:7">
      <c r="A288" t="s">
        <v>10302</v>
      </c>
      <c r="B288" t="s">
        <v>10303</v>
      </c>
      <c r="C288" t="s">
        <v>8492</v>
      </c>
      <c r="D288" t="s">
        <v>5129</v>
      </c>
      <c r="E288" t="s">
        <v>9622</v>
      </c>
      <c r="F288" t="s">
        <v>9621</v>
      </c>
      <c r="G288">
        <v>4</v>
      </c>
    </row>
    <row r="289" spans="1:7">
      <c r="A289" t="s">
        <v>10304</v>
      </c>
      <c r="B289" t="s">
        <v>10305</v>
      </c>
      <c r="C289" t="s">
        <v>8492</v>
      </c>
      <c r="D289" t="s">
        <v>5129</v>
      </c>
      <c r="E289" t="s">
        <v>9720</v>
      </c>
      <c r="F289" t="s">
        <v>9647</v>
      </c>
      <c r="G289">
        <v>6</v>
      </c>
    </row>
    <row r="290" spans="1:7">
      <c r="A290" t="s">
        <v>10306</v>
      </c>
      <c r="B290" t="s">
        <v>10307</v>
      </c>
      <c r="C290" t="s">
        <v>8492</v>
      </c>
      <c r="D290" t="s">
        <v>5129</v>
      </c>
      <c r="E290" t="s">
        <v>9721</v>
      </c>
      <c r="F290" t="s">
        <v>9656</v>
      </c>
      <c r="G290">
        <v>1</v>
      </c>
    </row>
    <row r="291" spans="1:7">
      <c r="A291" t="s">
        <v>10308</v>
      </c>
      <c r="B291" t="s">
        <v>10309</v>
      </c>
      <c r="C291" t="s">
        <v>8510</v>
      </c>
      <c r="D291" t="s">
        <v>5149</v>
      </c>
      <c r="E291" t="s">
        <v>9707</v>
      </c>
      <c r="F291" t="s">
        <v>9541</v>
      </c>
      <c r="G291">
        <v>5</v>
      </c>
    </row>
    <row r="292" spans="1:7">
      <c r="A292" t="s">
        <v>10310</v>
      </c>
      <c r="B292" t="s">
        <v>10311</v>
      </c>
      <c r="C292" t="s">
        <v>8510</v>
      </c>
      <c r="D292" t="s">
        <v>5149</v>
      </c>
      <c r="E292" t="s">
        <v>9708</v>
      </c>
      <c r="F292" t="s">
        <v>9550</v>
      </c>
      <c r="G292">
        <v>5</v>
      </c>
    </row>
    <row r="293" spans="1:7">
      <c r="A293" t="s">
        <v>10312</v>
      </c>
      <c r="B293" t="s">
        <v>10313</v>
      </c>
      <c r="C293" t="s">
        <v>8510</v>
      </c>
      <c r="D293" t="s">
        <v>5149</v>
      </c>
      <c r="E293" t="s">
        <v>9711</v>
      </c>
      <c r="F293" t="s">
        <v>9571</v>
      </c>
      <c r="G293">
        <v>8</v>
      </c>
    </row>
    <row r="294" spans="1:7">
      <c r="A294" t="s">
        <v>10314</v>
      </c>
      <c r="B294" t="s">
        <v>10315</v>
      </c>
      <c r="C294" t="s">
        <v>8510</v>
      </c>
      <c r="D294" t="s">
        <v>5149</v>
      </c>
      <c r="E294" t="s">
        <v>9597</v>
      </c>
      <c r="F294" t="s">
        <v>9596</v>
      </c>
      <c r="G294">
        <v>34</v>
      </c>
    </row>
    <row r="295" spans="1:7">
      <c r="A295" t="s">
        <v>10316</v>
      </c>
      <c r="B295" t="s">
        <v>10317</v>
      </c>
      <c r="C295" t="s">
        <v>8510</v>
      </c>
      <c r="D295" t="s">
        <v>5149</v>
      </c>
      <c r="E295" t="s">
        <v>9718</v>
      </c>
      <c r="F295" t="s">
        <v>9634</v>
      </c>
      <c r="G295">
        <v>12</v>
      </c>
    </row>
    <row r="296" spans="1:7">
      <c r="A296" t="s">
        <v>10318</v>
      </c>
      <c r="B296" t="s">
        <v>10319</v>
      </c>
      <c r="C296" t="s">
        <v>8510</v>
      </c>
      <c r="D296" t="s">
        <v>5149</v>
      </c>
      <c r="E296" t="s">
        <v>9622</v>
      </c>
      <c r="F296" t="s">
        <v>9621</v>
      </c>
      <c r="G296">
        <v>4</v>
      </c>
    </row>
    <row r="297" spans="1:7">
      <c r="A297" t="s">
        <v>10320</v>
      </c>
      <c r="B297" t="s">
        <v>10321</v>
      </c>
      <c r="C297" t="s">
        <v>8510</v>
      </c>
      <c r="D297" t="s">
        <v>5149</v>
      </c>
      <c r="E297" t="s">
        <v>9720</v>
      </c>
      <c r="F297" t="s">
        <v>9647</v>
      </c>
      <c r="G297">
        <v>12</v>
      </c>
    </row>
    <row r="298" spans="1:7">
      <c r="A298" t="s">
        <v>10322</v>
      </c>
      <c r="B298" t="s">
        <v>10323</v>
      </c>
      <c r="C298" t="s">
        <v>8510</v>
      </c>
      <c r="D298" t="s">
        <v>5149</v>
      </c>
      <c r="E298" t="s">
        <v>9721</v>
      </c>
      <c r="F298" t="s">
        <v>9656</v>
      </c>
      <c r="G298">
        <v>2</v>
      </c>
    </row>
    <row r="299" spans="1:7">
      <c r="A299" t="s">
        <v>10324</v>
      </c>
      <c r="B299" t="s">
        <v>10325</v>
      </c>
      <c r="C299" t="s">
        <v>8511</v>
      </c>
      <c r="D299" t="s">
        <v>5151</v>
      </c>
      <c r="E299" t="s">
        <v>9705</v>
      </c>
      <c r="F299" t="s">
        <v>9529</v>
      </c>
      <c r="G299">
        <v>2</v>
      </c>
    </row>
    <row r="300" spans="1:7">
      <c r="A300" t="s">
        <v>10326</v>
      </c>
      <c r="B300" t="s">
        <v>10327</v>
      </c>
      <c r="C300" t="s">
        <v>8511</v>
      </c>
      <c r="D300" t="s">
        <v>5151</v>
      </c>
      <c r="E300" t="s">
        <v>9708</v>
      </c>
      <c r="F300" t="s">
        <v>9550</v>
      </c>
      <c r="G300">
        <v>2</v>
      </c>
    </row>
    <row r="301" spans="1:7">
      <c r="A301" t="s">
        <v>10328</v>
      </c>
      <c r="B301" t="s">
        <v>10329</v>
      </c>
      <c r="C301" t="s">
        <v>8511</v>
      </c>
      <c r="D301" t="s">
        <v>5151</v>
      </c>
      <c r="E301" t="s">
        <v>9710</v>
      </c>
      <c r="F301" t="s">
        <v>9565</v>
      </c>
      <c r="G301">
        <v>1</v>
      </c>
    </row>
    <row r="302" spans="1:7">
      <c r="A302" t="s">
        <v>10330</v>
      </c>
      <c r="B302" t="s">
        <v>10331</v>
      </c>
      <c r="C302" t="s">
        <v>8511</v>
      </c>
      <c r="D302" t="s">
        <v>5151</v>
      </c>
      <c r="E302" t="s">
        <v>9570</v>
      </c>
      <c r="F302" t="s">
        <v>9569</v>
      </c>
      <c r="G302">
        <v>1</v>
      </c>
    </row>
    <row r="303" spans="1:7">
      <c r="A303" t="s">
        <v>10332</v>
      </c>
      <c r="B303" t="s">
        <v>10333</v>
      </c>
      <c r="C303" t="s">
        <v>8511</v>
      </c>
      <c r="D303" t="s">
        <v>5151</v>
      </c>
      <c r="E303" t="s">
        <v>9706</v>
      </c>
      <c r="F303" t="s">
        <v>9534</v>
      </c>
      <c r="G303">
        <v>1</v>
      </c>
    </row>
    <row r="304" spans="1:7">
      <c r="A304" t="s">
        <v>10334</v>
      </c>
      <c r="B304" t="s">
        <v>10335</v>
      </c>
      <c r="C304" t="s">
        <v>8511</v>
      </c>
      <c r="D304" t="s">
        <v>5151</v>
      </c>
      <c r="E304" t="s">
        <v>9597</v>
      </c>
      <c r="F304" t="s">
        <v>9596</v>
      </c>
      <c r="G304">
        <v>23</v>
      </c>
    </row>
    <row r="305" spans="1:7">
      <c r="A305" t="s">
        <v>10336</v>
      </c>
      <c r="B305" t="s">
        <v>10337</v>
      </c>
      <c r="C305" t="s">
        <v>8511</v>
      </c>
      <c r="D305" t="s">
        <v>5151</v>
      </c>
      <c r="E305" t="s">
        <v>9720</v>
      </c>
      <c r="F305" t="s">
        <v>9647</v>
      </c>
      <c r="G305">
        <v>3</v>
      </c>
    </row>
    <row r="306" spans="1:7">
      <c r="A306" t="s">
        <v>10338</v>
      </c>
      <c r="B306" t="s">
        <v>10339</v>
      </c>
      <c r="C306" t="s">
        <v>8511</v>
      </c>
      <c r="D306" t="s">
        <v>5151</v>
      </c>
      <c r="E306" t="s">
        <v>9959</v>
      </c>
      <c r="F306" t="s">
        <v>9623</v>
      </c>
      <c r="G306">
        <v>1</v>
      </c>
    </row>
    <row r="307" spans="1:7">
      <c r="A307" t="s">
        <v>10340</v>
      </c>
      <c r="B307" t="s">
        <v>10341</v>
      </c>
      <c r="C307" t="s">
        <v>8512</v>
      </c>
      <c r="D307" t="s">
        <v>5153</v>
      </c>
      <c r="E307" t="s">
        <v>9705</v>
      </c>
      <c r="F307" t="s">
        <v>9529</v>
      </c>
      <c r="G307">
        <v>1</v>
      </c>
    </row>
    <row r="308" spans="1:7">
      <c r="A308" t="s">
        <v>10342</v>
      </c>
      <c r="B308" t="s">
        <v>10343</v>
      </c>
      <c r="C308" t="s">
        <v>8512</v>
      </c>
      <c r="D308" t="s">
        <v>5153</v>
      </c>
      <c r="E308" t="s">
        <v>9707</v>
      </c>
      <c r="F308" t="s">
        <v>9541</v>
      </c>
      <c r="G308">
        <v>4</v>
      </c>
    </row>
    <row r="309" spans="1:7">
      <c r="A309" t="s">
        <v>10344</v>
      </c>
      <c r="B309" t="s">
        <v>10345</v>
      </c>
      <c r="C309" t="s">
        <v>8512</v>
      </c>
      <c r="D309" t="s">
        <v>5153</v>
      </c>
      <c r="E309" t="s">
        <v>9708</v>
      </c>
      <c r="F309" t="s">
        <v>9550</v>
      </c>
      <c r="G309">
        <v>6</v>
      </c>
    </row>
    <row r="310" spans="1:7">
      <c r="A310" t="s">
        <v>10346</v>
      </c>
      <c r="B310" t="s">
        <v>10347</v>
      </c>
      <c r="C310" t="s">
        <v>8512</v>
      </c>
      <c r="D310" t="s">
        <v>5153</v>
      </c>
      <c r="E310" t="s">
        <v>9710</v>
      </c>
      <c r="F310" t="s">
        <v>9565</v>
      </c>
      <c r="G310">
        <v>2</v>
      </c>
    </row>
    <row r="311" spans="1:7">
      <c r="A311" t="s">
        <v>10348</v>
      </c>
      <c r="B311" t="s">
        <v>10349</v>
      </c>
      <c r="C311" t="s">
        <v>8512</v>
      </c>
      <c r="D311" t="s">
        <v>5153</v>
      </c>
      <c r="E311" t="s">
        <v>9570</v>
      </c>
      <c r="F311" t="s">
        <v>9569</v>
      </c>
      <c r="G311">
        <v>1</v>
      </c>
    </row>
    <row r="312" spans="1:7">
      <c r="A312" t="s">
        <v>10350</v>
      </c>
      <c r="B312" t="s">
        <v>10351</v>
      </c>
      <c r="C312" t="s">
        <v>8512</v>
      </c>
      <c r="D312" t="s">
        <v>5153</v>
      </c>
      <c r="E312" t="s">
        <v>9706</v>
      </c>
      <c r="F312" t="s">
        <v>9534</v>
      </c>
      <c r="G312">
        <v>2</v>
      </c>
    </row>
    <row r="313" spans="1:7">
      <c r="A313" t="s">
        <v>10352</v>
      </c>
      <c r="B313" t="s">
        <v>10353</v>
      </c>
      <c r="C313" t="s">
        <v>8512</v>
      </c>
      <c r="D313" t="s">
        <v>5153</v>
      </c>
      <c r="E313" t="s">
        <v>9711</v>
      </c>
      <c r="F313" t="s">
        <v>9571</v>
      </c>
      <c r="G313">
        <v>12</v>
      </c>
    </row>
    <row r="314" spans="1:7">
      <c r="A314" t="s">
        <v>10354</v>
      </c>
      <c r="B314" t="s">
        <v>10355</v>
      </c>
      <c r="C314" t="s">
        <v>8512</v>
      </c>
      <c r="D314" t="s">
        <v>5153</v>
      </c>
      <c r="E314" t="s">
        <v>9597</v>
      </c>
      <c r="F314" t="s">
        <v>9596</v>
      </c>
      <c r="G314">
        <v>30</v>
      </c>
    </row>
    <row r="315" spans="1:7">
      <c r="A315" t="s">
        <v>10356</v>
      </c>
      <c r="B315" t="s">
        <v>10357</v>
      </c>
      <c r="C315" t="s">
        <v>8512</v>
      </c>
      <c r="D315" t="s">
        <v>5153</v>
      </c>
      <c r="E315" t="s">
        <v>9614</v>
      </c>
      <c r="F315" t="s">
        <v>9614</v>
      </c>
      <c r="G315">
        <v>1</v>
      </c>
    </row>
    <row r="316" spans="1:7">
      <c r="A316" t="s">
        <v>10358</v>
      </c>
      <c r="B316" t="s">
        <v>10359</v>
      </c>
      <c r="C316" t="s">
        <v>8512</v>
      </c>
      <c r="D316" t="s">
        <v>5153</v>
      </c>
      <c r="E316" t="s">
        <v>9718</v>
      </c>
      <c r="F316" t="s">
        <v>9634</v>
      </c>
      <c r="G316">
        <v>12</v>
      </c>
    </row>
    <row r="317" spans="1:7">
      <c r="A317" t="s">
        <v>10360</v>
      </c>
      <c r="B317" t="s">
        <v>10361</v>
      </c>
      <c r="C317" t="s">
        <v>8512</v>
      </c>
      <c r="D317" t="s">
        <v>5153</v>
      </c>
      <c r="E317" t="s">
        <v>9720</v>
      </c>
      <c r="F317" t="s">
        <v>9647</v>
      </c>
      <c r="G317">
        <v>2</v>
      </c>
    </row>
    <row r="318" spans="1:7">
      <c r="A318" t="s">
        <v>10362</v>
      </c>
      <c r="B318" t="s">
        <v>10363</v>
      </c>
      <c r="C318" t="s">
        <v>8512</v>
      </c>
      <c r="D318" t="s">
        <v>5153</v>
      </c>
      <c r="E318" t="s">
        <v>9721</v>
      </c>
      <c r="F318" t="s">
        <v>9656</v>
      </c>
      <c r="G318">
        <v>2</v>
      </c>
    </row>
    <row r="319" spans="1:7">
      <c r="A319" t="s">
        <v>10364</v>
      </c>
      <c r="B319" t="s">
        <v>10365</v>
      </c>
      <c r="C319" t="s">
        <v>8512</v>
      </c>
      <c r="D319" t="s">
        <v>5153</v>
      </c>
      <c r="E319" t="s">
        <v>9959</v>
      </c>
      <c r="F319" t="s">
        <v>9623</v>
      </c>
      <c r="G319">
        <v>2</v>
      </c>
    </row>
    <row r="320" spans="1:7">
      <c r="A320" t="s">
        <v>10366</v>
      </c>
      <c r="B320" t="s">
        <v>10367</v>
      </c>
      <c r="C320" t="s">
        <v>8519</v>
      </c>
      <c r="D320" t="s">
        <v>5171</v>
      </c>
      <c r="E320" t="s">
        <v>9707</v>
      </c>
      <c r="F320" t="s">
        <v>9541</v>
      </c>
      <c r="G320">
        <v>8</v>
      </c>
    </row>
    <row r="321" spans="1:7">
      <c r="A321" t="s">
        <v>10368</v>
      </c>
      <c r="B321" t="s">
        <v>10369</v>
      </c>
      <c r="C321" t="s">
        <v>8519</v>
      </c>
      <c r="D321" t="s">
        <v>5171</v>
      </c>
      <c r="E321" t="s">
        <v>9710</v>
      </c>
      <c r="F321" t="s">
        <v>9565</v>
      </c>
      <c r="G321">
        <v>2</v>
      </c>
    </row>
    <row r="322" spans="1:7">
      <c r="A322" t="s">
        <v>10370</v>
      </c>
      <c r="B322" t="s">
        <v>10371</v>
      </c>
      <c r="C322" t="s">
        <v>8519</v>
      </c>
      <c r="D322" t="s">
        <v>5171</v>
      </c>
      <c r="E322" t="s">
        <v>9706</v>
      </c>
      <c r="F322" t="s">
        <v>9534</v>
      </c>
      <c r="G322">
        <v>2</v>
      </c>
    </row>
    <row r="323" spans="1:7">
      <c r="A323" t="s">
        <v>10372</v>
      </c>
      <c r="B323" t="s">
        <v>10373</v>
      </c>
      <c r="C323" t="s">
        <v>8519</v>
      </c>
      <c r="D323" t="s">
        <v>5171</v>
      </c>
      <c r="E323" t="s">
        <v>9711</v>
      </c>
      <c r="F323" t="s">
        <v>9571</v>
      </c>
      <c r="G323">
        <v>21</v>
      </c>
    </row>
    <row r="324" spans="1:7">
      <c r="A324" t="s">
        <v>10374</v>
      </c>
      <c r="B324" t="s">
        <v>10375</v>
      </c>
      <c r="C324" t="s">
        <v>8519</v>
      </c>
      <c r="D324" t="s">
        <v>5171</v>
      </c>
      <c r="E324" t="s">
        <v>9597</v>
      </c>
      <c r="F324" t="s">
        <v>9596</v>
      </c>
      <c r="G324">
        <v>51</v>
      </c>
    </row>
    <row r="325" spans="1:7">
      <c r="A325" t="s">
        <v>10376</v>
      </c>
      <c r="B325" t="s">
        <v>10377</v>
      </c>
      <c r="C325" t="s">
        <v>8519</v>
      </c>
      <c r="D325" t="s">
        <v>5171</v>
      </c>
      <c r="E325" t="s">
        <v>9718</v>
      </c>
      <c r="F325" t="s">
        <v>9634</v>
      </c>
      <c r="G325">
        <v>18</v>
      </c>
    </row>
    <row r="326" spans="1:7">
      <c r="A326" t="s">
        <v>10378</v>
      </c>
      <c r="B326" t="s">
        <v>10379</v>
      </c>
      <c r="C326" t="s">
        <v>8519</v>
      </c>
      <c r="D326" t="s">
        <v>5171</v>
      </c>
      <c r="E326" t="s">
        <v>9622</v>
      </c>
      <c r="F326" t="s">
        <v>9621</v>
      </c>
      <c r="G326">
        <v>2</v>
      </c>
    </row>
    <row r="327" spans="1:7">
      <c r="A327" t="s">
        <v>10380</v>
      </c>
      <c r="B327" t="s">
        <v>10381</v>
      </c>
      <c r="C327" t="s">
        <v>8519</v>
      </c>
      <c r="D327" t="s">
        <v>5171</v>
      </c>
      <c r="E327" t="s">
        <v>9720</v>
      </c>
      <c r="F327" t="s">
        <v>9647</v>
      </c>
      <c r="G327">
        <v>34</v>
      </c>
    </row>
    <row r="328" spans="1:7">
      <c r="A328" t="s">
        <v>10382</v>
      </c>
      <c r="B328" t="s">
        <v>10383</v>
      </c>
      <c r="C328" t="s">
        <v>8519</v>
      </c>
      <c r="D328" t="s">
        <v>5171</v>
      </c>
      <c r="E328" t="s">
        <v>9721</v>
      </c>
      <c r="F328" t="s">
        <v>9656</v>
      </c>
      <c r="G328">
        <v>2</v>
      </c>
    </row>
    <row r="329" spans="1:7">
      <c r="A329" t="s">
        <v>10384</v>
      </c>
      <c r="B329" t="s">
        <v>10385</v>
      </c>
      <c r="C329" t="s">
        <v>8569</v>
      </c>
      <c r="D329" t="s">
        <v>5297</v>
      </c>
      <c r="E329" t="s">
        <v>9705</v>
      </c>
      <c r="F329" t="s">
        <v>9529</v>
      </c>
      <c r="G329">
        <v>1</v>
      </c>
    </row>
    <row r="330" spans="1:7">
      <c r="A330" t="s">
        <v>10386</v>
      </c>
      <c r="B330" t="s">
        <v>10387</v>
      </c>
      <c r="C330" t="s">
        <v>8569</v>
      </c>
      <c r="D330" t="s">
        <v>5297</v>
      </c>
      <c r="E330" t="s">
        <v>9708</v>
      </c>
      <c r="F330" t="s">
        <v>9550</v>
      </c>
      <c r="G330">
        <v>9</v>
      </c>
    </row>
    <row r="331" spans="1:7">
      <c r="A331" t="s">
        <v>10388</v>
      </c>
      <c r="B331" t="s">
        <v>10389</v>
      </c>
      <c r="C331" t="s">
        <v>8569</v>
      </c>
      <c r="D331" t="s">
        <v>5297</v>
      </c>
      <c r="E331" t="s">
        <v>9710</v>
      </c>
      <c r="F331" t="s">
        <v>9565</v>
      </c>
      <c r="G331">
        <v>1</v>
      </c>
    </row>
    <row r="332" spans="1:7">
      <c r="A332" t="s">
        <v>10390</v>
      </c>
      <c r="B332" t="s">
        <v>10391</v>
      </c>
      <c r="C332" t="s">
        <v>8569</v>
      </c>
      <c r="D332" t="s">
        <v>5297</v>
      </c>
      <c r="E332" t="s">
        <v>9570</v>
      </c>
      <c r="F332" t="s">
        <v>9569</v>
      </c>
      <c r="G332">
        <v>1</v>
      </c>
    </row>
    <row r="333" spans="1:7">
      <c r="A333" t="s">
        <v>10392</v>
      </c>
      <c r="B333" t="s">
        <v>10393</v>
      </c>
      <c r="C333" t="s">
        <v>8569</v>
      </c>
      <c r="D333" t="s">
        <v>5297</v>
      </c>
      <c r="E333" t="s">
        <v>9706</v>
      </c>
      <c r="F333" t="s">
        <v>9534</v>
      </c>
      <c r="G333">
        <v>1</v>
      </c>
    </row>
    <row r="334" spans="1:7">
      <c r="A334" t="s">
        <v>10394</v>
      </c>
      <c r="B334" t="s">
        <v>10395</v>
      </c>
      <c r="C334" t="s">
        <v>8569</v>
      </c>
      <c r="D334" t="s">
        <v>5297</v>
      </c>
      <c r="E334" t="s">
        <v>9711</v>
      </c>
      <c r="F334" t="s">
        <v>9571</v>
      </c>
      <c r="G334">
        <v>3</v>
      </c>
    </row>
    <row r="335" spans="1:7">
      <c r="A335" t="s">
        <v>10396</v>
      </c>
      <c r="B335" t="s">
        <v>10397</v>
      </c>
      <c r="C335" t="s">
        <v>8569</v>
      </c>
      <c r="D335" t="s">
        <v>5297</v>
      </c>
      <c r="E335" t="s">
        <v>9595</v>
      </c>
      <c r="F335" t="s">
        <v>9594</v>
      </c>
      <c r="G335">
        <v>1</v>
      </c>
    </row>
    <row r="336" spans="1:7">
      <c r="A336" t="s">
        <v>10398</v>
      </c>
      <c r="B336" t="s">
        <v>10399</v>
      </c>
      <c r="C336" t="s">
        <v>8569</v>
      </c>
      <c r="D336" t="s">
        <v>5297</v>
      </c>
      <c r="E336" t="s">
        <v>9597</v>
      </c>
      <c r="F336" t="s">
        <v>9596</v>
      </c>
      <c r="G336">
        <v>19</v>
      </c>
    </row>
    <row r="337" spans="1:7">
      <c r="A337" t="s">
        <v>10400</v>
      </c>
      <c r="B337" t="s">
        <v>10401</v>
      </c>
      <c r="C337" t="s">
        <v>8569</v>
      </c>
      <c r="D337" t="s">
        <v>5297</v>
      </c>
      <c r="E337" t="s">
        <v>9614</v>
      </c>
      <c r="F337" t="s">
        <v>9614</v>
      </c>
      <c r="G337">
        <v>1</v>
      </c>
    </row>
    <row r="338" spans="1:7">
      <c r="A338" t="s">
        <v>10402</v>
      </c>
      <c r="B338" t="s">
        <v>10403</v>
      </c>
      <c r="C338" t="s">
        <v>8569</v>
      </c>
      <c r="D338" t="s">
        <v>5297</v>
      </c>
      <c r="E338" t="s">
        <v>9718</v>
      </c>
      <c r="F338" t="s">
        <v>9634</v>
      </c>
      <c r="G338">
        <v>12</v>
      </c>
    </row>
    <row r="339" spans="1:7">
      <c r="A339" t="s">
        <v>10404</v>
      </c>
      <c r="B339" t="s">
        <v>10405</v>
      </c>
      <c r="C339" t="s">
        <v>8569</v>
      </c>
      <c r="D339" t="s">
        <v>5297</v>
      </c>
      <c r="E339" t="s">
        <v>9622</v>
      </c>
      <c r="F339" t="s">
        <v>9621</v>
      </c>
      <c r="G339">
        <v>2</v>
      </c>
    </row>
    <row r="340" spans="1:7">
      <c r="A340" t="s">
        <v>10406</v>
      </c>
      <c r="B340" t="s">
        <v>10407</v>
      </c>
      <c r="C340" t="s">
        <v>8569</v>
      </c>
      <c r="D340" t="s">
        <v>5297</v>
      </c>
      <c r="E340" t="s">
        <v>9720</v>
      </c>
      <c r="F340" t="s">
        <v>9647</v>
      </c>
      <c r="G340">
        <v>2</v>
      </c>
    </row>
    <row r="341" spans="1:7">
      <c r="A341" t="s">
        <v>10408</v>
      </c>
      <c r="B341" t="s">
        <v>10409</v>
      </c>
      <c r="C341" t="s">
        <v>8569</v>
      </c>
      <c r="D341" t="s">
        <v>5297</v>
      </c>
      <c r="E341" t="s">
        <v>9721</v>
      </c>
      <c r="F341" t="s">
        <v>9656</v>
      </c>
      <c r="G341">
        <v>2</v>
      </c>
    </row>
    <row r="342" spans="1:7">
      <c r="A342" t="s">
        <v>10410</v>
      </c>
      <c r="B342" t="s">
        <v>10411</v>
      </c>
      <c r="C342" t="s">
        <v>8569</v>
      </c>
      <c r="D342" t="s">
        <v>5297</v>
      </c>
      <c r="E342" t="s">
        <v>9959</v>
      </c>
      <c r="F342" t="s">
        <v>9623</v>
      </c>
      <c r="G342">
        <v>2</v>
      </c>
    </row>
    <row r="343" spans="1:7">
      <c r="A343" t="s">
        <v>10412</v>
      </c>
      <c r="B343" t="s">
        <v>10413</v>
      </c>
      <c r="C343" t="s">
        <v>8544</v>
      </c>
      <c r="D343" t="s">
        <v>5258</v>
      </c>
      <c r="E343" t="s">
        <v>9705</v>
      </c>
      <c r="F343" t="s">
        <v>9529</v>
      </c>
      <c r="G343">
        <v>1</v>
      </c>
    </row>
    <row r="344" spans="1:7">
      <c r="A344" t="s">
        <v>10414</v>
      </c>
      <c r="B344" t="s">
        <v>10415</v>
      </c>
      <c r="C344" t="s">
        <v>8544</v>
      </c>
      <c r="D344" t="s">
        <v>5258</v>
      </c>
      <c r="E344" t="s">
        <v>9708</v>
      </c>
      <c r="F344" t="s">
        <v>9550</v>
      </c>
      <c r="G344">
        <v>8</v>
      </c>
    </row>
    <row r="345" spans="1:7">
      <c r="A345" t="s">
        <v>10416</v>
      </c>
      <c r="B345" t="s">
        <v>10417</v>
      </c>
      <c r="C345" t="s">
        <v>8544</v>
      </c>
      <c r="D345" t="s">
        <v>5258</v>
      </c>
      <c r="E345" t="s">
        <v>9710</v>
      </c>
      <c r="F345" t="s">
        <v>9565</v>
      </c>
      <c r="G345">
        <v>2</v>
      </c>
    </row>
    <row r="346" spans="1:7">
      <c r="A346" t="s">
        <v>10418</v>
      </c>
      <c r="B346" t="s">
        <v>10419</v>
      </c>
      <c r="C346" t="s">
        <v>8544</v>
      </c>
      <c r="D346" t="s">
        <v>5258</v>
      </c>
      <c r="E346" t="s">
        <v>9570</v>
      </c>
      <c r="F346" t="s">
        <v>9569</v>
      </c>
      <c r="G346">
        <v>1</v>
      </c>
    </row>
    <row r="347" spans="1:7">
      <c r="A347" t="s">
        <v>10420</v>
      </c>
      <c r="B347" t="s">
        <v>10421</v>
      </c>
      <c r="C347" t="s">
        <v>8544</v>
      </c>
      <c r="D347" t="s">
        <v>5258</v>
      </c>
      <c r="E347" t="s">
        <v>9706</v>
      </c>
      <c r="F347" t="s">
        <v>9534</v>
      </c>
      <c r="G347">
        <v>2</v>
      </c>
    </row>
    <row r="348" spans="1:7">
      <c r="A348" t="s">
        <v>10422</v>
      </c>
      <c r="B348" t="s">
        <v>10423</v>
      </c>
      <c r="C348" t="s">
        <v>8544</v>
      </c>
      <c r="D348" t="s">
        <v>5258</v>
      </c>
      <c r="E348" t="s">
        <v>9595</v>
      </c>
      <c r="F348" t="s">
        <v>9594</v>
      </c>
      <c r="G348">
        <v>1</v>
      </c>
    </row>
    <row r="349" spans="1:7">
      <c r="A349" t="s">
        <v>10424</v>
      </c>
      <c r="B349" t="s">
        <v>10425</v>
      </c>
      <c r="C349" t="s">
        <v>8544</v>
      </c>
      <c r="D349" t="s">
        <v>5258</v>
      </c>
      <c r="E349" t="s">
        <v>9597</v>
      </c>
      <c r="F349" t="s">
        <v>9596</v>
      </c>
      <c r="G349">
        <v>24</v>
      </c>
    </row>
    <row r="350" spans="1:7">
      <c r="A350" t="s">
        <v>10426</v>
      </c>
      <c r="B350" t="s">
        <v>10427</v>
      </c>
      <c r="C350" t="s">
        <v>8544</v>
      </c>
      <c r="D350" t="s">
        <v>5258</v>
      </c>
      <c r="E350" t="s">
        <v>9614</v>
      </c>
      <c r="F350" t="s">
        <v>9614</v>
      </c>
      <c r="G350">
        <v>1</v>
      </c>
    </row>
    <row r="351" spans="1:7">
      <c r="A351" t="s">
        <v>10428</v>
      </c>
      <c r="B351" t="s">
        <v>10429</v>
      </c>
      <c r="C351" t="s">
        <v>8544</v>
      </c>
      <c r="D351" t="s">
        <v>5258</v>
      </c>
      <c r="E351" t="s">
        <v>9718</v>
      </c>
      <c r="F351" t="s">
        <v>9634</v>
      </c>
      <c r="G351">
        <v>18</v>
      </c>
    </row>
    <row r="352" spans="1:7">
      <c r="A352" t="s">
        <v>10430</v>
      </c>
      <c r="B352" t="s">
        <v>10431</v>
      </c>
      <c r="C352" t="s">
        <v>8544</v>
      </c>
      <c r="D352" t="s">
        <v>5258</v>
      </c>
      <c r="E352" t="s">
        <v>9709</v>
      </c>
      <c r="F352" t="s">
        <v>9557</v>
      </c>
      <c r="G352">
        <v>2</v>
      </c>
    </row>
    <row r="353" spans="1:7">
      <c r="A353" t="s">
        <v>10432</v>
      </c>
      <c r="B353" t="s">
        <v>10433</v>
      </c>
      <c r="C353" t="s">
        <v>8544</v>
      </c>
      <c r="D353" t="s">
        <v>5258</v>
      </c>
      <c r="E353" t="s">
        <v>9622</v>
      </c>
      <c r="F353" t="s">
        <v>9621</v>
      </c>
      <c r="G353">
        <v>2</v>
      </c>
    </row>
    <row r="354" spans="1:7">
      <c r="A354" t="s">
        <v>10434</v>
      </c>
      <c r="B354" t="s">
        <v>10435</v>
      </c>
      <c r="C354" t="s">
        <v>8544</v>
      </c>
      <c r="D354" t="s">
        <v>5258</v>
      </c>
      <c r="E354" t="s">
        <v>9720</v>
      </c>
      <c r="F354" t="s">
        <v>9647</v>
      </c>
      <c r="G354">
        <v>2</v>
      </c>
    </row>
    <row r="355" spans="1:7">
      <c r="A355" t="s">
        <v>10436</v>
      </c>
      <c r="B355" t="s">
        <v>10437</v>
      </c>
      <c r="C355" t="s">
        <v>8544</v>
      </c>
      <c r="D355" t="s">
        <v>5258</v>
      </c>
      <c r="E355" t="s">
        <v>9721</v>
      </c>
      <c r="F355" t="s">
        <v>9656</v>
      </c>
      <c r="G355">
        <v>2</v>
      </c>
    </row>
    <row r="356" spans="1:7">
      <c r="A356" t="s">
        <v>10438</v>
      </c>
      <c r="B356" t="s">
        <v>10439</v>
      </c>
      <c r="C356" t="s">
        <v>8544</v>
      </c>
      <c r="D356" t="s">
        <v>5258</v>
      </c>
      <c r="E356" t="s">
        <v>9959</v>
      </c>
      <c r="F356" t="s">
        <v>9623</v>
      </c>
      <c r="G356">
        <v>2</v>
      </c>
    </row>
    <row r="357" spans="1:7">
      <c r="A357" t="s">
        <v>10440</v>
      </c>
      <c r="B357" t="s">
        <v>10441</v>
      </c>
      <c r="C357" t="s">
        <v>8377</v>
      </c>
      <c r="D357" t="s">
        <v>4792</v>
      </c>
      <c r="E357" t="s">
        <v>9707</v>
      </c>
      <c r="F357" t="s">
        <v>9541</v>
      </c>
      <c r="G357">
        <v>2</v>
      </c>
    </row>
    <row r="358" spans="1:7">
      <c r="A358" t="s">
        <v>10442</v>
      </c>
      <c r="B358" t="s">
        <v>10443</v>
      </c>
      <c r="C358" t="s">
        <v>8377</v>
      </c>
      <c r="D358" t="s">
        <v>4792</v>
      </c>
      <c r="E358" t="s">
        <v>9597</v>
      </c>
      <c r="F358" t="s">
        <v>9596</v>
      </c>
      <c r="G358">
        <v>14</v>
      </c>
    </row>
    <row r="359" spans="1:7">
      <c r="A359" t="s">
        <v>10444</v>
      </c>
      <c r="B359" t="s">
        <v>10445</v>
      </c>
      <c r="C359" t="s">
        <v>8377</v>
      </c>
      <c r="D359" t="s">
        <v>4792</v>
      </c>
      <c r="E359" t="s">
        <v>9718</v>
      </c>
      <c r="F359" t="s">
        <v>9634</v>
      </c>
      <c r="G359">
        <v>18</v>
      </c>
    </row>
    <row r="360" spans="1:7">
      <c r="A360" t="s">
        <v>10446</v>
      </c>
      <c r="B360" t="s">
        <v>10447</v>
      </c>
      <c r="C360" t="s">
        <v>8377</v>
      </c>
      <c r="D360" t="s">
        <v>4792</v>
      </c>
      <c r="E360" t="s">
        <v>9622</v>
      </c>
      <c r="F360" t="s">
        <v>9621</v>
      </c>
      <c r="G360">
        <v>2</v>
      </c>
    </row>
    <row r="361" spans="1:7">
      <c r="A361" t="s">
        <v>10448</v>
      </c>
      <c r="B361" t="s">
        <v>10449</v>
      </c>
      <c r="C361" t="s">
        <v>8377</v>
      </c>
      <c r="D361" t="s">
        <v>4792</v>
      </c>
      <c r="E361" t="s">
        <v>9720</v>
      </c>
      <c r="F361" t="s">
        <v>9647</v>
      </c>
      <c r="G361">
        <v>9</v>
      </c>
    </row>
    <row r="362" spans="1:7">
      <c r="A362" t="s">
        <v>10450</v>
      </c>
      <c r="B362" t="s">
        <v>10451</v>
      </c>
      <c r="C362" t="s">
        <v>8377</v>
      </c>
      <c r="D362" t="s">
        <v>4792</v>
      </c>
      <c r="E362" t="s">
        <v>9721</v>
      </c>
      <c r="F362" t="s">
        <v>9656</v>
      </c>
      <c r="G362">
        <v>2</v>
      </c>
    </row>
    <row r="363" spans="1:7">
      <c r="A363" t="s">
        <v>10452</v>
      </c>
      <c r="B363" t="s">
        <v>10453</v>
      </c>
      <c r="C363" t="s">
        <v>8583</v>
      </c>
      <c r="D363" t="s">
        <v>5363</v>
      </c>
      <c r="E363" t="s">
        <v>9533</v>
      </c>
      <c r="F363" t="s">
        <v>9532</v>
      </c>
      <c r="G363">
        <v>1</v>
      </c>
    </row>
    <row r="364" spans="1:7">
      <c r="A364" t="s">
        <v>10454</v>
      </c>
      <c r="B364" t="s">
        <v>10455</v>
      </c>
      <c r="C364" t="s">
        <v>8583</v>
      </c>
      <c r="D364" t="s">
        <v>5363</v>
      </c>
      <c r="E364" t="s">
        <v>9543</v>
      </c>
      <c r="F364" t="s">
        <v>9542</v>
      </c>
      <c r="G364">
        <v>5</v>
      </c>
    </row>
    <row r="365" spans="1:7">
      <c r="A365" t="s">
        <v>10456</v>
      </c>
      <c r="B365" t="s">
        <v>10457</v>
      </c>
      <c r="C365" t="s">
        <v>8583</v>
      </c>
      <c r="D365" t="s">
        <v>5363</v>
      </c>
      <c r="E365" t="s">
        <v>9552</v>
      </c>
      <c r="F365" t="s">
        <v>9551</v>
      </c>
      <c r="G365">
        <v>12</v>
      </c>
    </row>
    <row r="366" spans="1:7">
      <c r="A366" t="s">
        <v>10458</v>
      </c>
      <c r="B366" t="s">
        <v>10459</v>
      </c>
      <c r="C366" t="s">
        <v>8583</v>
      </c>
      <c r="D366" t="s">
        <v>5363</v>
      </c>
      <c r="E366" t="s">
        <v>9566</v>
      </c>
      <c r="F366" t="s">
        <v>9535</v>
      </c>
      <c r="G366">
        <v>1</v>
      </c>
    </row>
    <row r="367" spans="1:7">
      <c r="A367" t="s">
        <v>10460</v>
      </c>
      <c r="B367" t="s">
        <v>10461</v>
      </c>
      <c r="C367" t="s">
        <v>8583</v>
      </c>
      <c r="D367" t="s">
        <v>5363</v>
      </c>
      <c r="E367" t="s">
        <v>9570</v>
      </c>
      <c r="F367" t="s">
        <v>9569</v>
      </c>
      <c r="G367">
        <v>1</v>
      </c>
    </row>
    <row r="368" spans="1:7">
      <c r="A368" t="s">
        <v>10462</v>
      </c>
      <c r="B368" t="s">
        <v>10463</v>
      </c>
      <c r="C368" t="s">
        <v>8583</v>
      </c>
      <c r="D368" t="s">
        <v>5363</v>
      </c>
      <c r="E368" t="s">
        <v>9536</v>
      </c>
      <c r="F368" t="s">
        <v>9535</v>
      </c>
      <c r="G368">
        <v>1</v>
      </c>
    </row>
    <row r="369" spans="1:7">
      <c r="A369" t="s">
        <v>10464</v>
      </c>
      <c r="B369" t="s">
        <v>10465</v>
      </c>
      <c r="C369" t="s">
        <v>8583</v>
      </c>
      <c r="D369" t="s">
        <v>5363</v>
      </c>
      <c r="E369" t="s">
        <v>9597</v>
      </c>
      <c r="F369" t="s">
        <v>9596</v>
      </c>
      <c r="G369">
        <v>27</v>
      </c>
    </row>
    <row r="370" spans="1:7">
      <c r="A370" t="s">
        <v>10466</v>
      </c>
      <c r="B370" t="s">
        <v>10467</v>
      </c>
      <c r="C370" t="s">
        <v>8583</v>
      </c>
      <c r="D370" t="s">
        <v>5363</v>
      </c>
      <c r="E370" t="s">
        <v>9648</v>
      </c>
      <c r="F370" t="s">
        <v>9542</v>
      </c>
      <c r="G370">
        <v>16</v>
      </c>
    </row>
    <row r="371" spans="1:7">
      <c r="A371" t="s">
        <v>10468</v>
      </c>
      <c r="B371" t="s">
        <v>10469</v>
      </c>
      <c r="C371" t="s">
        <v>8583</v>
      </c>
      <c r="D371" t="s">
        <v>5363</v>
      </c>
      <c r="E371" t="s">
        <v>9674</v>
      </c>
      <c r="F371" t="s">
        <v>9673</v>
      </c>
      <c r="G371">
        <v>2</v>
      </c>
    </row>
    <row r="372" spans="1:7">
      <c r="A372" t="s">
        <v>10470</v>
      </c>
      <c r="B372" t="s">
        <v>10471</v>
      </c>
      <c r="C372" t="s">
        <v>8648</v>
      </c>
      <c r="D372" t="s">
        <v>5479</v>
      </c>
      <c r="E372" t="s">
        <v>9597</v>
      </c>
      <c r="F372" t="s">
        <v>9596</v>
      </c>
      <c r="G372">
        <v>10</v>
      </c>
    </row>
    <row r="373" spans="1:7">
      <c r="A373" t="s">
        <v>10472</v>
      </c>
      <c r="B373" t="s">
        <v>10473</v>
      </c>
      <c r="C373" t="s">
        <v>8648</v>
      </c>
      <c r="D373" t="s">
        <v>5479</v>
      </c>
      <c r="E373" t="s">
        <v>9648</v>
      </c>
      <c r="F373" t="s">
        <v>9542</v>
      </c>
      <c r="G373">
        <v>2</v>
      </c>
    </row>
    <row r="374" spans="1:7">
      <c r="A374" t="s">
        <v>10474</v>
      </c>
      <c r="B374" t="s">
        <v>10475</v>
      </c>
      <c r="C374" t="s">
        <v>8648</v>
      </c>
      <c r="D374" t="s">
        <v>5479</v>
      </c>
      <c r="E374" t="s">
        <v>9678</v>
      </c>
      <c r="F374" t="s">
        <v>9677</v>
      </c>
      <c r="G374">
        <v>3</v>
      </c>
    </row>
    <row r="375" spans="1:7">
      <c r="A375" t="s">
        <v>10476</v>
      </c>
      <c r="B375" t="s">
        <v>10477</v>
      </c>
      <c r="C375" t="s">
        <v>8586</v>
      </c>
      <c r="D375" t="s">
        <v>5377</v>
      </c>
      <c r="E375" t="s">
        <v>9572</v>
      </c>
      <c r="F375" t="s">
        <v>9542</v>
      </c>
      <c r="G375">
        <v>6</v>
      </c>
    </row>
    <row r="376" spans="1:7">
      <c r="A376" t="s">
        <v>10478</v>
      </c>
      <c r="B376" t="s">
        <v>10479</v>
      </c>
      <c r="C376" t="s">
        <v>8586</v>
      </c>
      <c r="D376" t="s">
        <v>5377</v>
      </c>
      <c r="E376" t="s">
        <v>9635</v>
      </c>
      <c r="F376" t="s">
        <v>9542</v>
      </c>
      <c r="G376">
        <v>12</v>
      </c>
    </row>
    <row r="377" spans="1:7">
      <c r="A377" t="s">
        <v>10480</v>
      </c>
      <c r="B377" t="s">
        <v>10481</v>
      </c>
      <c r="C377" t="s">
        <v>8586</v>
      </c>
      <c r="D377" t="s">
        <v>5377</v>
      </c>
      <c r="E377" t="s">
        <v>9636</v>
      </c>
      <c r="F377" t="s">
        <v>9551</v>
      </c>
      <c r="G377">
        <v>12</v>
      </c>
    </row>
    <row r="378" spans="1:7">
      <c r="A378" t="s">
        <v>10482</v>
      </c>
      <c r="B378" t="s">
        <v>10483</v>
      </c>
      <c r="C378" t="s">
        <v>8586</v>
      </c>
      <c r="D378" t="s">
        <v>5377</v>
      </c>
      <c r="E378" t="s">
        <v>9622</v>
      </c>
      <c r="F378" t="s">
        <v>9621</v>
      </c>
      <c r="G378">
        <v>2</v>
      </c>
    </row>
    <row r="379" spans="1:7">
      <c r="A379" t="s">
        <v>10484</v>
      </c>
      <c r="B379" t="s">
        <v>10485</v>
      </c>
      <c r="C379" t="s">
        <v>8586</v>
      </c>
      <c r="D379" t="s">
        <v>5377</v>
      </c>
      <c r="E379" t="s">
        <v>9648</v>
      </c>
      <c r="F379" t="s">
        <v>9542</v>
      </c>
      <c r="G379">
        <v>2</v>
      </c>
    </row>
    <row r="380" spans="1:7">
      <c r="A380" t="s">
        <v>10486</v>
      </c>
      <c r="B380" t="s">
        <v>10487</v>
      </c>
      <c r="C380" t="s">
        <v>8586</v>
      </c>
      <c r="D380" t="s">
        <v>5377</v>
      </c>
      <c r="E380" t="s">
        <v>9678</v>
      </c>
      <c r="F380" t="s">
        <v>9677</v>
      </c>
      <c r="G380">
        <v>2</v>
      </c>
    </row>
    <row r="381" spans="1:7">
      <c r="A381" t="s">
        <v>10488</v>
      </c>
      <c r="B381" t="s">
        <v>10489</v>
      </c>
      <c r="C381" t="s">
        <v>8650</v>
      </c>
      <c r="D381" t="s">
        <v>5481</v>
      </c>
      <c r="E381" t="s">
        <v>9538</v>
      </c>
      <c r="F381" t="s">
        <v>9537</v>
      </c>
      <c r="G381">
        <v>2</v>
      </c>
    </row>
    <row r="382" spans="1:7">
      <c r="A382" t="s">
        <v>10490</v>
      </c>
      <c r="B382" t="s">
        <v>10491</v>
      </c>
      <c r="C382" t="s">
        <v>8650</v>
      </c>
      <c r="D382" t="s">
        <v>5481</v>
      </c>
      <c r="E382" t="s">
        <v>9597</v>
      </c>
      <c r="F382" t="s">
        <v>9596</v>
      </c>
      <c r="G382">
        <v>8</v>
      </c>
    </row>
    <row r="383" spans="1:7">
      <c r="A383" t="s">
        <v>10492</v>
      </c>
      <c r="B383" t="s">
        <v>10493</v>
      </c>
      <c r="C383" t="s">
        <v>8650</v>
      </c>
      <c r="D383" t="s">
        <v>5481</v>
      </c>
      <c r="E383" t="s">
        <v>9678</v>
      </c>
      <c r="F383" t="s">
        <v>9677</v>
      </c>
      <c r="G383">
        <v>1</v>
      </c>
    </row>
    <row r="384" spans="1:7">
      <c r="A384" t="s">
        <v>10494</v>
      </c>
      <c r="B384" t="s">
        <v>10495</v>
      </c>
      <c r="C384" t="s">
        <v>8578</v>
      </c>
      <c r="D384" t="s">
        <v>5355</v>
      </c>
      <c r="E384" t="s">
        <v>9705</v>
      </c>
      <c r="F384" t="s">
        <v>9529</v>
      </c>
      <c r="G384">
        <v>1</v>
      </c>
    </row>
    <row r="385" spans="1:7">
      <c r="A385" t="s">
        <v>10496</v>
      </c>
      <c r="B385" t="s">
        <v>10497</v>
      </c>
      <c r="C385" t="s">
        <v>8578</v>
      </c>
      <c r="D385" t="s">
        <v>5355</v>
      </c>
      <c r="E385" t="s">
        <v>9708</v>
      </c>
      <c r="F385" t="s">
        <v>9550</v>
      </c>
      <c r="G385">
        <v>22</v>
      </c>
    </row>
    <row r="386" spans="1:7">
      <c r="A386" t="s">
        <v>10498</v>
      </c>
      <c r="B386" t="s">
        <v>10499</v>
      </c>
      <c r="C386" t="s">
        <v>8578</v>
      </c>
      <c r="D386" t="s">
        <v>5355</v>
      </c>
      <c r="E386" t="s">
        <v>9710</v>
      </c>
      <c r="F386" t="s">
        <v>9565</v>
      </c>
      <c r="G386">
        <v>1</v>
      </c>
    </row>
    <row r="387" spans="1:7">
      <c r="A387" t="s">
        <v>10500</v>
      </c>
      <c r="B387" t="s">
        <v>10501</v>
      </c>
      <c r="C387" t="s">
        <v>8578</v>
      </c>
      <c r="D387" t="s">
        <v>5355</v>
      </c>
      <c r="E387" t="s">
        <v>9570</v>
      </c>
      <c r="F387" t="s">
        <v>9569</v>
      </c>
      <c r="G387">
        <v>1</v>
      </c>
    </row>
    <row r="388" spans="1:7">
      <c r="A388" t="s">
        <v>10502</v>
      </c>
      <c r="B388" t="s">
        <v>10503</v>
      </c>
      <c r="C388" t="s">
        <v>8578</v>
      </c>
      <c r="D388" t="s">
        <v>5355</v>
      </c>
      <c r="E388" t="s">
        <v>9706</v>
      </c>
      <c r="F388" t="s">
        <v>9534</v>
      </c>
      <c r="G388">
        <v>1</v>
      </c>
    </row>
    <row r="389" spans="1:7">
      <c r="A389" t="s">
        <v>10504</v>
      </c>
      <c r="B389" t="s">
        <v>10505</v>
      </c>
      <c r="C389" t="s">
        <v>8578</v>
      </c>
      <c r="D389" t="s">
        <v>5355</v>
      </c>
      <c r="E389" t="s">
        <v>9711</v>
      </c>
      <c r="F389" t="s">
        <v>9571</v>
      </c>
      <c r="G389">
        <v>6</v>
      </c>
    </row>
    <row r="390" spans="1:7">
      <c r="A390" t="s">
        <v>10506</v>
      </c>
      <c r="B390" t="s">
        <v>10507</v>
      </c>
      <c r="C390" t="s">
        <v>8578</v>
      </c>
      <c r="D390" t="s">
        <v>5355</v>
      </c>
      <c r="E390" t="s">
        <v>9713</v>
      </c>
      <c r="F390" t="s">
        <v>9586</v>
      </c>
      <c r="G390">
        <v>4</v>
      </c>
    </row>
    <row r="391" spans="1:7">
      <c r="A391" t="s">
        <v>10508</v>
      </c>
      <c r="B391" t="s">
        <v>10509</v>
      </c>
      <c r="C391" t="s">
        <v>8578</v>
      </c>
      <c r="D391" t="s">
        <v>5355</v>
      </c>
      <c r="E391" t="s">
        <v>9595</v>
      </c>
      <c r="F391" t="s">
        <v>9594</v>
      </c>
      <c r="G391">
        <v>1</v>
      </c>
    </row>
    <row r="392" spans="1:7">
      <c r="A392" t="s">
        <v>10510</v>
      </c>
      <c r="B392" t="s">
        <v>10511</v>
      </c>
      <c r="C392" t="s">
        <v>8578</v>
      </c>
      <c r="D392" t="s">
        <v>5355</v>
      </c>
      <c r="E392" t="s">
        <v>9597</v>
      </c>
      <c r="F392" t="s">
        <v>9596</v>
      </c>
      <c r="G392">
        <v>34</v>
      </c>
    </row>
    <row r="393" spans="1:7">
      <c r="A393" t="s">
        <v>10512</v>
      </c>
      <c r="B393" t="s">
        <v>10513</v>
      </c>
      <c r="C393" t="s">
        <v>8578</v>
      </c>
      <c r="D393" t="s">
        <v>5355</v>
      </c>
      <c r="E393" t="s">
        <v>9614</v>
      </c>
      <c r="F393" t="s">
        <v>9614</v>
      </c>
      <c r="G393">
        <v>1</v>
      </c>
    </row>
    <row r="394" spans="1:7">
      <c r="A394" t="s">
        <v>10514</v>
      </c>
      <c r="B394" t="s">
        <v>10515</v>
      </c>
      <c r="C394" t="s">
        <v>8578</v>
      </c>
      <c r="D394" t="s">
        <v>5355</v>
      </c>
      <c r="E394" t="s">
        <v>9718</v>
      </c>
      <c r="F394" t="s">
        <v>9634</v>
      </c>
      <c r="G394">
        <v>18</v>
      </c>
    </row>
    <row r="395" spans="1:7">
      <c r="A395" t="s">
        <v>10516</v>
      </c>
      <c r="B395" t="s">
        <v>10517</v>
      </c>
      <c r="C395" t="s">
        <v>8578</v>
      </c>
      <c r="D395" t="s">
        <v>5355</v>
      </c>
      <c r="E395" t="s">
        <v>9622</v>
      </c>
      <c r="F395" t="s">
        <v>9621</v>
      </c>
      <c r="G395">
        <v>2</v>
      </c>
    </row>
    <row r="396" spans="1:7">
      <c r="A396" t="s">
        <v>10518</v>
      </c>
      <c r="B396" t="s">
        <v>10519</v>
      </c>
      <c r="C396" t="s">
        <v>8578</v>
      </c>
      <c r="D396" t="s">
        <v>5355</v>
      </c>
      <c r="E396" t="s">
        <v>9720</v>
      </c>
      <c r="F396" t="s">
        <v>9647</v>
      </c>
      <c r="G396">
        <v>2</v>
      </c>
    </row>
    <row r="397" spans="1:7">
      <c r="A397" t="s">
        <v>10520</v>
      </c>
      <c r="B397" t="s">
        <v>10521</v>
      </c>
      <c r="C397" t="s">
        <v>8578</v>
      </c>
      <c r="D397" t="s">
        <v>5355</v>
      </c>
      <c r="E397" t="s">
        <v>9721</v>
      </c>
      <c r="F397" t="s">
        <v>9656</v>
      </c>
      <c r="G397">
        <v>2</v>
      </c>
    </row>
    <row r="398" spans="1:7">
      <c r="A398" t="s">
        <v>10522</v>
      </c>
      <c r="B398" t="s">
        <v>10523</v>
      </c>
      <c r="C398" t="s">
        <v>8578</v>
      </c>
      <c r="D398" t="s">
        <v>5355</v>
      </c>
      <c r="E398" t="s">
        <v>9959</v>
      </c>
      <c r="F398" t="s">
        <v>9623</v>
      </c>
      <c r="G398">
        <v>2</v>
      </c>
    </row>
    <row r="399" spans="1:7">
      <c r="A399" t="s">
        <v>10524</v>
      </c>
      <c r="B399" t="s">
        <v>10525</v>
      </c>
      <c r="C399" t="s">
        <v>8646</v>
      </c>
      <c r="D399" t="s">
        <v>5477</v>
      </c>
      <c r="E399" t="s">
        <v>9554</v>
      </c>
      <c r="F399" t="s">
        <v>9553</v>
      </c>
      <c r="G399">
        <v>7</v>
      </c>
    </row>
    <row r="400" spans="1:7">
      <c r="A400" t="s">
        <v>10526</v>
      </c>
      <c r="B400" t="s">
        <v>10527</v>
      </c>
      <c r="C400" t="s">
        <v>8646</v>
      </c>
      <c r="D400" t="s">
        <v>5477</v>
      </c>
      <c r="E400" t="s">
        <v>9566</v>
      </c>
      <c r="F400" t="s">
        <v>9535</v>
      </c>
      <c r="G400">
        <v>1</v>
      </c>
    </row>
    <row r="401" spans="1:7">
      <c r="A401" t="s">
        <v>10528</v>
      </c>
      <c r="B401" t="s">
        <v>10529</v>
      </c>
      <c r="C401" t="s">
        <v>8646</v>
      </c>
      <c r="D401" t="s">
        <v>5477</v>
      </c>
      <c r="E401" t="s">
        <v>9536</v>
      </c>
      <c r="F401" t="s">
        <v>9535</v>
      </c>
      <c r="G401">
        <v>1</v>
      </c>
    </row>
    <row r="402" spans="1:7">
      <c r="A402" t="s">
        <v>10530</v>
      </c>
      <c r="B402" t="s">
        <v>10531</v>
      </c>
      <c r="C402" t="s">
        <v>8646</v>
      </c>
      <c r="D402" t="s">
        <v>5477</v>
      </c>
      <c r="E402" t="s">
        <v>9597</v>
      </c>
      <c r="F402" t="s">
        <v>9596</v>
      </c>
      <c r="G402">
        <v>11</v>
      </c>
    </row>
    <row r="403" spans="1:7">
      <c r="A403" t="s">
        <v>10532</v>
      </c>
      <c r="B403" t="s">
        <v>10533</v>
      </c>
      <c r="C403" t="s">
        <v>8646</v>
      </c>
      <c r="D403" t="s">
        <v>5477</v>
      </c>
      <c r="E403" t="s">
        <v>9614</v>
      </c>
      <c r="F403" t="s">
        <v>9614</v>
      </c>
      <c r="G403">
        <v>1</v>
      </c>
    </row>
    <row r="404" spans="1:7">
      <c r="A404" t="s">
        <v>10534</v>
      </c>
      <c r="B404" t="s">
        <v>10535</v>
      </c>
      <c r="C404" t="s">
        <v>8646</v>
      </c>
      <c r="D404" t="s">
        <v>5477</v>
      </c>
      <c r="E404" t="s">
        <v>9637</v>
      </c>
      <c r="F404" t="s">
        <v>9544</v>
      </c>
      <c r="G404">
        <v>6</v>
      </c>
    </row>
    <row r="405" spans="1:7">
      <c r="A405" t="s">
        <v>10536</v>
      </c>
      <c r="B405" t="s">
        <v>10537</v>
      </c>
      <c r="C405" t="s">
        <v>8646</v>
      </c>
      <c r="D405" t="s">
        <v>5477</v>
      </c>
      <c r="E405" t="s">
        <v>9638</v>
      </c>
      <c r="F405" t="s">
        <v>9553</v>
      </c>
      <c r="G405">
        <v>12</v>
      </c>
    </row>
    <row r="406" spans="1:7">
      <c r="A406" t="s">
        <v>10538</v>
      </c>
      <c r="B406" t="s">
        <v>10539</v>
      </c>
      <c r="C406" t="s">
        <v>8646</v>
      </c>
      <c r="D406" t="s">
        <v>5477</v>
      </c>
      <c r="E406" t="s">
        <v>9622</v>
      </c>
      <c r="F406" t="s">
        <v>9621</v>
      </c>
      <c r="G406">
        <v>2</v>
      </c>
    </row>
    <row r="407" spans="1:7">
      <c r="A407" t="s">
        <v>10540</v>
      </c>
      <c r="B407" t="s">
        <v>10541</v>
      </c>
      <c r="C407" t="s">
        <v>8646</v>
      </c>
      <c r="D407" t="s">
        <v>5477</v>
      </c>
      <c r="E407" t="s">
        <v>9625</v>
      </c>
      <c r="F407" t="s">
        <v>9532</v>
      </c>
      <c r="G407">
        <v>1</v>
      </c>
    </row>
    <row r="408" spans="1:7">
      <c r="A408" t="s">
        <v>10542</v>
      </c>
      <c r="B408" t="s">
        <v>10543</v>
      </c>
      <c r="C408" t="s">
        <v>8646</v>
      </c>
      <c r="D408" t="s">
        <v>5477</v>
      </c>
      <c r="E408" t="s">
        <v>9649</v>
      </c>
      <c r="F408" t="s">
        <v>9544</v>
      </c>
      <c r="G408">
        <v>2</v>
      </c>
    </row>
    <row r="409" spans="1:7">
      <c r="A409" t="s">
        <v>10544</v>
      </c>
      <c r="B409" t="s">
        <v>10545</v>
      </c>
      <c r="C409" t="s">
        <v>8646</v>
      </c>
      <c r="D409" t="s">
        <v>5477</v>
      </c>
      <c r="E409" t="s">
        <v>9686</v>
      </c>
      <c r="F409" t="s">
        <v>9685</v>
      </c>
      <c r="G409">
        <v>2</v>
      </c>
    </row>
    <row r="410" spans="1:7">
      <c r="A410" t="s">
        <v>10546</v>
      </c>
      <c r="B410" t="s">
        <v>10547</v>
      </c>
      <c r="C410" t="s">
        <v>8627</v>
      </c>
      <c r="D410" t="s">
        <v>5445</v>
      </c>
      <c r="E410" t="s">
        <v>9533</v>
      </c>
      <c r="F410" t="s">
        <v>9532</v>
      </c>
      <c r="G410">
        <v>1</v>
      </c>
    </row>
    <row r="411" spans="1:7">
      <c r="A411" t="s">
        <v>10548</v>
      </c>
      <c r="B411" t="s">
        <v>10549</v>
      </c>
      <c r="C411" t="s">
        <v>8627</v>
      </c>
      <c r="D411" t="s">
        <v>5445</v>
      </c>
      <c r="E411" t="s">
        <v>9536</v>
      </c>
      <c r="F411" t="s">
        <v>9535</v>
      </c>
      <c r="G411">
        <v>1</v>
      </c>
    </row>
    <row r="412" spans="1:7">
      <c r="A412" t="s">
        <v>10550</v>
      </c>
      <c r="B412" t="s">
        <v>10551</v>
      </c>
      <c r="C412" t="s">
        <v>8627</v>
      </c>
      <c r="D412" t="s">
        <v>5445</v>
      </c>
      <c r="E412" t="s">
        <v>9597</v>
      </c>
      <c r="F412" t="s">
        <v>9596</v>
      </c>
      <c r="G412">
        <v>22</v>
      </c>
    </row>
    <row r="413" spans="1:7">
      <c r="A413" t="s">
        <v>10552</v>
      </c>
      <c r="B413" t="s">
        <v>10553</v>
      </c>
      <c r="C413" t="s">
        <v>8627</v>
      </c>
      <c r="D413" t="s">
        <v>5445</v>
      </c>
      <c r="E413" t="s">
        <v>9649</v>
      </c>
      <c r="F413" t="s">
        <v>9544</v>
      </c>
      <c r="G413">
        <v>2</v>
      </c>
    </row>
    <row r="414" spans="1:7">
      <c r="A414" t="s">
        <v>10554</v>
      </c>
      <c r="B414" t="s">
        <v>10555</v>
      </c>
      <c r="C414" t="s">
        <v>8547</v>
      </c>
      <c r="D414" t="s">
        <v>5262</v>
      </c>
      <c r="E414" t="s">
        <v>9707</v>
      </c>
      <c r="F414" t="s">
        <v>9541</v>
      </c>
      <c r="G414">
        <v>2</v>
      </c>
    </row>
    <row r="415" spans="1:7">
      <c r="A415" t="s">
        <v>10556</v>
      </c>
      <c r="B415" t="s">
        <v>10557</v>
      </c>
      <c r="C415" t="s">
        <v>8547</v>
      </c>
      <c r="D415" t="s">
        <v>5262</v>
      </c>
      <c r="E415" t="s">
        <v>9597</v>
      </c>
      <c r="F415" t="s">
        <v>9596</v>
      </c>
      <c r="G415">
        <v>39</v>
      </c>
    </row>
    <row r="416" spans="1:7">
      <c r="A416" t="s">
        <v>10558</v>
      </c>
      <c r="B416" t="s">
        <v>10559</v>
      </c>
      <c r="C416" t="s">
        <v>8547</v>
      </c>
      <c r="D416" t="s">
        <v>5262</v>
      </c>
      <c r="E416" t="s">
        <v>9709</v>
      </c>
      <c r="F416" t="s">
        <v>9557</v>
      </c>
      <c r="G416">
        <v>2</v>
      </c>
    </row>
    <row r="417" spans="1:7">
      <c r="A417" t="s">
        <v>10560</v>
      </c>
      <c r="B417" t="s">
        <v>10561</v>
      </c>
      <c r="C417" t="s">
        <v>8547</v>
      </c>
      <c r="D417" t="s">
        <v>5262</v>
      </c>
      <c r="E417" t="s">
        <v>9720</v>
      </c>
      <c r="F417" t="s">
        <v>9647</v>
      </c>
      <c r="G417">
        <v>5</v>
      </c>
    </row>
    <row r="418" spans="1:7">
      <c r="A418" t="s">
        <v>10562</v>
      </c>
      <c r="B418" t="s">
        <v>10563</v>
      </c>
      <c r="C418" t="s">
        <v>8609</v>
      </c>
      <c r="D418" t="s">
        <v>5413</v>
      </c>
      <c r="E418" t="s">
        <v>9531</v>
      </c>
      <c r="F418" t="s">
        <v>9530</v>
      </c>
      <c r="G418">
        <v>1</v>
      </c>
    </row>
    <row r="419" spans="1:7">
      <c r="A419" t="s">
        <v>10564</v>
      </c>
      <c r="B419" t="s">
        <v>10565</v>
      </c>
      <c r="C419" t="s">
        <v>8609</v>
      </c>
      <c r="D419" t="s">
        <v>5413</v>
      </c>
      <c r="E419" t="s">
        <v>9543</v>
      </c>
      <c r="F419" t="s">
        <v>9542</v>
      </c>
      <c r="G419">
        <v>5</v>
      </c>
    </row>
    <row r="420" spans="1:7">
      <c r="A420" t="s">
        <v>10566</v>
      </c>
      <c r="B420" t="s">
        <v>10567</v>
      </c>
      <c r="C420" t="s">
        <v>8609</v>
      </c>
      <c r="D420" t="s">
        <v>5413</v>
      </c>
      <c r="E420" t="s">
        <v>9570</v>
      </c>
      <c r="F420" t="s">
        <v>9569</v>
      </c>
      <c r="G420">
        <v>1</v>
      </c>
    </row>
    <row r="421" spans="1:7">
      <c r="A421" t="s">
        <v>10568</v>
      </c>
      <c r="B421" t="s">
        <v>10569</v>
      </c>
      <c r="C421" t="s">
        <v>8609</v>
      </c>
      <c r="D421" t="s">
        <v>5413</v>
      </c>
      <c r="E421" t="s">
        <v>9597</v>
      </c>
      <c r="F421" t="s">
        <v>9596</v>
      </c>
      <c r="G421">
        <v>18</v>
      </c>
    </row>
    <row r="422" spans="1:7">
      <c r="A422" t="s">
        <v>10570</v>
      </c>
      <c r="B422" t="s">
        <v>10571</v>
      </c>
      <c r="C422" t="s">
        <v>8609</v>
      </c>
      <c r="D422" t="s">
        <v>5413</v>
      </c>
      <c r="E422" t="s">
        <v>9615</v>
      </c>
      <c r="F422" t="s">
        <v>9530</v>
      </c>
      <c r="G422">
        <v>1</v>
      </c>
    </row>
    <row r="423" spans="1:7">
      <c r="A423" t="s">
        <v>10572</v>
      </c>
      <c r="B423" t="s">
        <v>10573</v>
      </c>
      <c r="C423" t="s">
        <v>8609</v>
      </c>
      <c r="D423" t="s">
        <v>5413</v>
      </c>
      <c r="E423" t="s">
        <v>9624</v>
      </c>
      <c r="F423" t="s">
        <v>9530</v>
      </c>
      <c r="G423">
        <v>2</v>
      </c>
    </row>
    <row r="424" spans="1:7">
      <c r="A424" t="s">
        <v>10574</v>
      </c>
      <c r="B424" t="s">
        <v>10575</v>
      </c>
      <c r="C424" t="s">
        <v>8609</v>
      </c>
      <c r="D424" t="s">
        <v>5413</v>
      </c>
      <c r="E424" t="s">
        <v>9648</v>
      </c>
      <c r="F424" t="s">
        <v>9542</v>
      </c>
      <c r="G424">
        <v>3</v>
      </c>
    </row>
    <row r="425" spans="1:7">
      <c r="A425" t="s">
        <v>10576</v>
      </c>
      <c r="B425" t="s">
        <v>10577</v>
      </c>
      <c r="C425" t="s">
        <v>8600</v>
      </c>
      <c r="D425" t="s">
        <v>5403</v>
      </c>
      <c r="E425" t="s">
        <v>9705</v>
      </c>
      <c r="F425" t="s">
        <v>9529</v>
      </c>
      <c r="G425">
        <v>1</v>
      </c>
    </row>
    <row r="426" spans="1:7">
      <c r="A426" t="s">
        <v>10578</v>
      </c>
      <c r="B426" t="s">
        <v>10579</v>
      </c>
      <c r="C426" t="s">
        <v>8600</v>
      </c>
      <c r="D426" t="s">
        <v>5403</v>
      </c>
      <c r="E426" t="s">
        <v>9707</v>
      </c>
      <c r="F426" t="s">
        <v>9541</v>
      </c>
      <c r="G426">
        <v>6</v>
      </c>
    </row>
    <row r="427" spans="1:7">
      <c r="A427" t="s">
        <v>10580</v>
      </c>
      <c r="B427" t="s">
        <v>10581</v>
      </c>
      <c r="C427" t="s">
        <v>8600</v>
      </c>
      <c r="D427" t="s">
        <v>5403</v>
      </c>
      <c r="E427" t="s">
        <v>9710</v>
      </c>
      <c r="F427" t="s">
        <v>9565</v>
      </c>
      <c r="G427">
        <v>2</v>
      </c>
    </row>
    <row r="428" spans="1:7">
      <c r="A428" t="s">
        <v>10582</v>
      </c>
      <c r="B428" t="s">
        <v>10583</v>
      </c>
      <c r="C428" t="s">
        <v>8600</v>
      </c>
      <c r="D428" t="s">
        <v>5403</v>
      </c>
      <c r="E428" t="s">
        <v>9570</v>
      </c>
      <c r="F428" t="s">
        <v>9569</v>
      </c>
      <c r="G428">
        <v>1</v>
      </c>
    </row>
    <row r="429" spans="1:7">
      <c r="A429" t="s">
        <v>10584</v>
      </c>
      <c r="B429" t="s">
        <v>10585</v>
      </c>
      <c r="C429" t="s">
        <v>8600</v>
      </c>
      <c r="D429" t="s">
        <v>5403</v>
      </c>
      <c r="E429" t="s">
        <v>9706</v>
      </c>
      <c r="F429" t="s">
        <v>9534</v>
      </c>
      <c r="G429">
        <v>2</v>
      </c>
    </row>
    <row r="430" spans="1:7">
      <c r="A430" t="s">
        <v>10586</v>
      </c>
      <c r="B430" t="s">
        <v>10587</v>
      </c>
      <c r="C430" t="s">
        <v>8600</v>
      </c>
      <c r="D430" t="s">
        <v>5403</v>
      </c>
      <c r="E430" t="s">
        <v>9711</v>
      </c>
      <c r="F430" t="s">
        <v>9571</v>
      </c>
      <c r="G430">
        <v>10</v>
      </c>
    </row>
    <row r="431" spans="1:7">
      <c r="A431" t="s">
        <v>10588</v>
      </c>
      <c r="B431" t="s">
        <v>10589</v>
      </c>
      <c r="C431" t="s">
        <v>8600</v>
      </c>
      <c r="D431" t="s">
        <v>5403</v>
      </c>
      <c r="E431" t="s">
        <v>9595</v>
      </c>
      <c r="F431" t="s">
        <v>9594</v>
      </c>
      <c r="G431">
        <v>1</v>
      </c>
    </row>
    <row r="432" spans="1:7">
      <c r="A432" t="s">
        <v>10590</v>
      </c>
      <c r="B432" t="s">
        <v>10591</v>
      </c>
      <c r="C432" t="s">
        <v>8600</v>
      </c>
      <c r="D432" t="s">
        <v>5403</v>
      </c>
      <c r="E432" t="s">
        <v>9597</v>
      </c>
      <c r="F432" t="s">
        <v>9596</v>
      </c>
      <c r="G432">
        <v>36</v>
      </c>
    </row>
    <row r="433" spans="1:7">
      <c r="A433" t="s">
        <v>10592</v>
      </c>
      <c r="B433" t="s">
        <v>10593</v>
      </c>
      <c r="C433" t="s">
        <v>8600</v>
      </c>
      <c r="D433" t="s">
        <v>5403</v>
      </c>
      <c r="E433" t="s">
        <v>9718</v>
      </c>
      <c r="F433" t="s">
        <v>9634</v>
      </c>
      <c r="G433">
        <v>6</v>
      </c>
    </row>
    <row r="434" spans="1:7">
      <c r="A434" t="s">
        <v>10594</v>
      </c>
      <c r="B434" t="s">
        <v>10595</v>
      </c>
      <c r="C434" t="s">
        <v>8600</v>
      </c>
      <c r="D434" t="s">
        <v>5403</v>
      </c>
      <c r="E434" t="s">
        <v>9720</v>
      </c>
      <c r="F434" t="s">
        <v>9647</v>
      </c>
      <c r="G434">
        <v>7</v>
      </c>
    </row>
    <row r="435" spans="1:7">
      <c r="A435" t="s">
        <v>10596</v>
      </c>
      <c r="B435" t="s">
        <v>10597</v>
      </c>
      <c r="C435" t="s">
        <v>8600</v>
      </c>
      <c r="D435" t="s">
        <v>5403</v>
      </c>
      <c r="E435" t="s">
        <v>9959</v>
      </c>
      <c r="F435" t="s">
        <v>9623</v>
      </c>
      <c r="G435">
        <v>6</v>
      </c>
    </row>
    <row r="436" spans="1:7">
      <c r="A436" t="s">
        <v>10598</v>
      </c>
      <c r="B436" t="s">
        <v>10599</v>
      </c>
      <c r="C436" t="s">
        <v>8629</v>
      </c>
      <c r="D436" t="s">
        <v>5449</v>
      </c>
      <c r="E436" t="s">
        <v>9554</v>
      </c>
      <c r="F436" t="s">
        <v>9553</v>
      </c>
      <c r="G436">
        <v>3</v>
      </c>
    </row>
    <row r="437" spans="1:7">
      <c r="A437" t="s">
        <v>10600</v>
      </c>
      <c r="B437" t="s">
        <v>10601</v>
      </c>
      <c r="C437" t="s">
        <v>8629</v>
      </c>
      <c r="D437" t="s">
        <v>5449</v>
      </c>
      <c r="E437" t="s">
        <v>9566</v>
      </c>
      <c r="F437" t="s">
        <v>9535</v>
      </c>
      <c r="G437">
        <v>1</v>
      </c>
    </row>
    <row r="438" spans="1:7">
      <c r="A438" t="s">
        <v>10602</v>
      </c>
      <c r="B438" t="s">
        <v>10603</v>
      </c>
      <c r="C438" t="s">
        <v>8629</v>
      </c>
      <c r="D438" t="s">
        <v>5449</v>
      </c>
      <c r="E438" t="s">
        <v>9536</v>
      </c>
      <c r="F438" t="s">
        <v>9535</v>
      </c>
      <c r="G438">
        <v>1</v>
      </c>
    </row>
    <row r="439" spans="1:7">
      <c r="A439" t="s">
        <v>10604</v>
      </c>
      <c r="B439" t="s">
        <v>10605</v>
      </c>
      <c r="C439" t="s">
        <v>8629</v>
      </c>
      <c r="D439" t="s">
        <v>5449</v>
      </c>
      <c r="E439" t="s">
        <v>9597</v>
      </c>
      <c r="F439" t="s">
        <v>9596</v>
      </c>
      <c r="G439">
        <v>21</v>
      </c>
    </row>
    <row r="440" spans="1:7">
      <c r="A440" t="s">
        <v>10606</v>
      </c>
      <c r="B440" t="s">
        <v>10607</v>
      </c>
      <c r="C440" t="s">
        <v>8629</v>
      </c>
      <c r="D440" t="s">
        <v>5449</v>
      </c>
      <c r="E440" t="s">
        <v>9649</v>
      </c>
      <c r="F440" t="s">
        <v>9544</v>
      </c>
      <c r="G440">
        <v>2</v>
      </c>
    </row>
    <row r="441" spans="1:7">
      <c r="A441" t="s">
        <v>10608</v>
      </c>
      <c r="B441" t="s">
        <v>10609</v>
      </c>
      <c r="C441" t="s">
        <v>8629</v>
      </c>
      <c r="D441" t="s">
        <v>5449</v>
      </c>
      <c r="E441" t="s">
        <v>9680</v>
      </c>
      <c r="F441" t="s">
        <v>9679</v>
      </c>
      <c r="G441">
        <v>2</v>
      </c>
    </row>
    <row r="442" spans="1:7">
      <c r="A442" t="s">
        <v>10610</v>
      </c>
      <c r="B442" t="s">
        <v>10611</v>
      </c>
      <c r="C442" t="s">
        <v>8620</v>
      </c>
      <c r="D442" t="s">
        <v>5433</v>
      </c>
      <c r="E442" t="s">
        <v>9705</v>
      </c>
      <c r="F442" t="s">
        <v>9529</v>
      </c>
      <c r="G442">
        <v>1</v>
      </c>
    </row>
    <row r="443" spans="1:7">
      <c r="A443" t="s">
        <v>10612</v>
      </c>
      <c r="B443" t="s">
        <v>10613</v>
      </c>
      <c r="C443" t="s">
        <v>8620</v>
      </c>
      <c r="D443" t="s">
        <v>5433</v>
      </c>
      <c r="E443" t="s">
        <v>9707</v>
      </c>
      <c r="F443" t="s">
        <v>9541</v>
      </c>
      <c r="G443">
        <v>5</v>
      </c>
    </row>
    <row r="444" spans="1:7">
      <c r="A444" t="s">
        <v>10614</v>
      </c>
      <c r="B444" t="s">
        <v>10615</v>
      </c>
      <c r="C444" t="s">
        <v>8620</v>
      </c>
      <c r="D444" t="s">
        <v>5433</v>
      </c>
      <c r="E444" t="s">
        <v>9708</v>
      </c>
      <c r="F444" t="s">
        <v>9550</v>
      </c>
      <c r="G444">
        <v>11</v>
      </c>
    </row>
    <row r="445" spans="1:7">
      <c r="A445" t="s">
        <v>10616</v>
      </c>
      <c r="B445" t="s">
        <v>10617</v>
      </c>
      <c r="C445" t="s">
        <v>8620</v>
      </c>
      <c r="D445" t="s">
        <v>5433</v>
      </c>
      <c r="E445" t="s">
        <v>9710</v>
      </c>
      <c r="F445" t="s">
        <v>9565</v>
      </c>
      <c r="G445">
        <v>1</v>
      </c>
    </row>
    <row r="446" spans="1:7">
      <c r="A446" t="s">
        <v>10618</v>
      </c>
      <c r="B446" t="s">
        <v>10619</v>
      </c>
      <c r="C446" t="s">
        <v>8620</v>
      </c>
      <c r="D446" t="s">
        <v>5433</v>
      </c>
      <c r="E446" t="s">
        <v>9570</v>
      </c>
      <c r="F446" t="s">
        <v>9569</v>
      </c>
      <c r="G446">
        <v>1</v>
      </c>
    </row>
    <row r="447" spans="1:7">
      <c r="A447" t="s">
        <v>10620</v>
      </c>
      <c r="B447" t="s">
        <v>10621</v>
      </c>
      <c r="C447" t="s">
        <v>8620</v>
      </c>
      <c r="D447" t="s">
        <v>5433</v>
      </c>
      <c r="E447" t="s">
        <v>9706</v>
      </c>
      <c r="F447" t="s">
        <v>9534</v>
      </c>
      <c r="G447">
        <v>1</v>
      </c>
    </row>
    <row r="448" spans="1:7">
      <c r="A448" t="s">
        <v>10622</v>
      </c>
      <c r="B448" t="s">
        <v>10623</v>
      </c>
      <c r="C448" t="s">
        <v>8620</v>
      </c>
      <c r="D448" t="s">
        <v>5433</v>
      </c>
      <c r="E448" t="s">
        <v>9595</v>
      </c>
      <c r="F448" t="s">
        <v>9594</v>
      </c>
      <c r="G448">
        <v>1</v>
      </c>
    </row>
    <row r="449" spans="1:7">
      <c r="A449" t="s">
        <v>10624</v>
      </c>
      <c r="B449" t="s">
        <v>10625</v>
      </c>
      <c r="C449" t="s">
        <v>8620</v>
      </c>
      <c r="D449" t="s">
        <v>5433</v>
      </c>
      <c r="E449" t="s">
        <v>9597</v>
      </c>
      <c r="F449" t="s">
        <v>9596</v>
      </c>
      <c r="G449">
        <v>65</v>
      </c>
    </row>
    <row r="450" spans="1:7">
      <c r="A450" t="s">
        <v>10626</v>
      </c>
      <c r="B450" t="s">
        <v>10627</v>
      </c>
      <c r="C450" t="s">
        <v>8620</v>
      </c>
      <c r="D450" t="s">
        <v>5433</v>
      </c>
      <c r="E450" t="s">
        <v>9614</v>
      </c>
      <c r="F450" t="s">
        <v>9614</v>
      </c>
      <c r="G450">
        <v>1</v>
      </c>
    </row>
    <row r="451" spans="1:7">
      <c r="A451" t="s">
        <v>10628</v>
      </c>
      <c r="B451" t="s">
        <v>10629</v>
      </c>
      <c r="C451" t="s">
        <v>8620</v>
      </c>
      <c r="D451" t="s">
        <v>5433</v>
      </c>
      <c r="E451" t="s">
        <v>9718</v>
      </c>
      <c r="F451" t="s">
        <v>9634</v>
      </c>
      <c r="G451">
        <v>22</v>
      </c>
    </row>
    <row r="452" spans="1:7">
      <c r="A452" t="s">
        <v>10630</v>
      </c>
      <c r="B452" t="s">
        <v>10631</v>
      </c>
      <c r="C452" t="s">
        <v>8620</v>
      </c>
      <c r="D452" t="s">
        <v>5433</v>
      </c>
      <c r="E452" t="s">
        <v>9622</v>
      </c>
      <c r="F452" t="s">
        <v>9621</v>
      </c>
      <c r="G452">
        <v>2</v>
      </c>
    </row>
    <row r="453" spans="1:7">
      <c r="A453" t="s">
        <v>10632</v>
      </c>
      <c r="B453" t="s">
        <v>10633</v>
      </c>
      <c r="C453" t="s">
        <v>8620</v>
      </c>
      <c r="D453" t="s">
        <v>5433</v>
      </c>
      <c r="E453" t="s">
        <v>9720</v>
      </c>
      <c r="F453" t="s">
        <v>9647</v>
      </c>
      <c r="G453">
        <v>11</v>
      </c>
    </row>
    <row r="454" spans="1:7">
      <c r="A454" t="s">
        <v>10634</v>
      </c>
      <c r="B454" t="s">
        <v>10635</v>
      </c>
      <c r="C454" t="s">
        <v>8620</v>
      </c>
      <c r="D454" t="s">
        <v>5433</v>
      </c>
      <c r="E454" t="s">
        <v>9721</v>
      </c>
      <c r="F454" t="s">
        <v>9656</v>
      </c>
      <c r="G454">
        <v>2</v>
      </c>
    </row>
    <row r="455" spans="1:7">
      <c r="A455" t="s">
        <v>10636</v>
      </c>
      <c r="B455" t="s">
        <v>10637</v>
      </c>
      <c r="C455" t="s">
        <v>8620</v>
      </c>
      <c r="D455" t="s">
        <v>5433</v>
      </c>
      <c r="E455" t="s">
        <v>9959</v>
      </c>
      <c r="F455" t="s">
        <v>9623</v>
      </c>
      <c r="G455">
        <v>2</v>
      </c>
    </row>
    <row r="456" spans="1:7">
      <c r="A456" t="s">
        <v>10638</v>
      </c>
      <c r="B456" t="s">
        <v>10639</v>
      </c>
      <c r="C456" t="s">
        <v>8554</v>
      </c>
      <c r="D456" t="s">
        <v>5274</v>
      </c>
      <c r="E456" t="s">
        <v>9706</v>
      </c>
      <c r="F456" t="s">
        <v>9534</v>
      </c>
      <c r="G456">
        <v>2</v>
      </c>
    </row>
    <row r="457" spans="1:7">
      <c r="A457" t="s">
        <v>10640</v>
      </c>
      <c r="B457" t="s">
        <v>10641</v>
      </c>
      <c r="C457" t="s">
        <v>8554</v>
      </c>
      <c r="D457" t="s">
        <v>5274</v>
      </c>
      <c r="E457" t="s">
        <v>9597</v>
      </c>
      <c r="F457" t="s">
        <v>9596</v>
      </c>
      <c r="G457">
        <v>98</v>
      </c>
    </row>
    <row r="458" spans="1:7">
      <c r="A458" t="s">
        <v>10642</v>
      </c>
      <c r="B458" t="s">
        <v>10643</v>
      </c>
      <c r="C458" t="s">
        <v>8554</v>
      </c>
      <c r="D458" t="s">
        <v>5274</v>
      </c>
      <c r="E458" t="s">
        <v>9718</v>
      </c>
      <c r="F458" t="s">
        <v>9634</v>
      </c>
      <c r="G458">
        <v>12</v>
      </c>
    </row>
    <row r="459" spans="1:7">
      <c r="A459" t="s">
        <v>10644</v>
      </c>
      <c r="B459" t="s">
        <v>10645</v>
      </c>
      <c r="C459" t="s">
        <v>8554</v>
      </c>
      <c r="D459" t="s">
        <v>5274</v>
      </c>
      <c r="E459" t="s">
        <v>9622</v>
      </c>
      <c r="F459" t="s">
        <v>9621</v>
      </c>
      <c r="G459">
        <v>9</v>
      </c>
    </row>
    <row r="460" spans="1:7">
      <c r="A460" t="s">
        <v>10646</v>
      </c>
      <c r="B460" t="s">
        <v>10647</v>
      </c>
      <c r="C460" t="s">
        <v>8554</v>
      </c>
      <c r="D460" t="s">
        <v>5274</v>
      </c>
      <c r="E460" t="s">
        <v>9720</v>
      </c>
      <c r="F460" t="s">
        <v>9647</v>
      </c>
      <c r="G460">
        <v>1</v>
      </c>
    </row>
    <row r="461" spans="1:7">
      <c r="A461" t="s">
        <v>10648</v>
      </c>
      <c r="B461" t="s">
        <v>10649</v>
      </c>
      <c r="C461" t="s">
        <v>7609</v>
      </c>
      <c r="D461" t="s">
        <v>3152</v>
      </c>
      <c r="E461" t="s">
        <v>9705</v>
      </c>
      <c r="F461" t="s">
        <v>9529</v>
      </c>
      <c r="G461">
        <v>1</v>
      </c>
    </row>
    <row r="462" spans="1:7">
      <c r="A462" t="s">
        <v>10650</v>
      </c>
      <c r="B462" t="s">
        <v>10651</v>
      </c>
      <c r="C462" t="s">
        <v>7609</v>
      </c>
      <c r="D462" t="s">
        <v>3152</v>
      </c>
      <c r="E462" t="s">
        <v>9708</v>
      </c>
      <c r="F462" t="s">
        <v>9550</v>
      </c>
      <c r="G462">
        <v>39</v>
      </c>
    </row>
    <row r="463" spans="1:7">
      <c r="A463" t="s">
        <v>10652</v>
      </c>
      <c r="B463" t="s">
        <v>10653</v>
      </c>
      <c r="C463" t="s">
        <v>7609</v>
      </c>
      <c r="D463" t="s">
        <v>3152</v>
      </c>
      <c r="E463" t="s">
        <v>9710</v>
      </c>
      <c r="F463" t="s">
        <v>9565</v>
      </c>
      <c r="G463">
        <v>1</v>
      </c>
    </row>
    <row r="464" spans="1:7">
      <c r="A464" t="s">
        <v>10654</v>
      </c>
      <c r="B464" t="s">
        <v>10655</v>
      </c>
      <c r="C464" t="s">
        <v>7609</v>
      </c>
      <c r="D464" t="s">
        <v>3152</v>
      </c>
      <c r="E464" t="s">
        <v>9570</v>
      </c>
      <c r="F464" t="s">
        <v>9569</v>
      </c>
      <c r="G464">
        <v>1</v>
      </c>
    </row>
    <row r="465" spans="1:7">
      <c r="A465" t="s">
        <v>10656</v>
      </c>
      <c r="B465" t="s">
        <v>10657</v>
      </c>
      <c r="C465" t="s">
        <v>7609</v>
      </c>
      <c r="D465" t="s">
        <v>3152</v>
      </c>
      <c r="E465" t="s">
        <v>9706</v>
      </c>
      <c r="F465" t="s">
        <v>9534</v>
      </c>
      <c r="G465">
        <v>1</v>
      </c>
    </row>
    <row r="466" spans="1:7">
      <c r="A466" t="s">
        <v>10658</v>
      </c>
      <c r="B466" t="s">
        <v>10659</v>
      </c>
      <c r="C466" t="s">
        <v>7609</v>
      </c>
      <c r="D466" t="s">
        <v>3152</v>
      </c>
      <c r="E466" t="s">
        <v>9713</v>
      </c>
      <c r="F466" t="s">
        <v>9586</v>
      </c>
      <c r="G466">
        <v>8</v>
      </c>
    </row>
    <row r="467" spans="1:7">
      <c r="A467" t="s">
        <v>10660</v>
      </c>
      <c r="B467" t="s">
        <v>10661</v>
      </c>
      <c r="C467" t="s">
        <v>7609</v>
      </c>
      <c r="D467" t="s">
        <v>3152</v>
      </c>
      <c r="E467" t="s">
        <v>9597</v>
      </c>
      <c r="F467" t="s">
        <v>9596</v>
      </c>
      <c r="G467">
        <v>59</v>
      </c>
    </row>
    <row r="468" spans="1:7">
      <c r="A468" t="s">
        <v>10662</v>
      </c>
      <c r="B468" t="s">
        <v>10663</v>
      </c>
      <c r="C468" t="s">
        <v>7609</v>
      </c>
      <c r="D468" t="s">
        <v>3152</v>
      </c>
      <c r="E468" t="s">
        <v>9614</v>
      </c>
      <c r="F468" t="s">
        <v>9614</v>
      </c>
      <c r="G468">
        <v>1</v>
      </c>
    </row>
    <row r="469" spans="1:7">
      <c r="A469" t="s">
        <v>10664</v>
      </c>
      <c r="B469" t="s">
        <v>10665</v>
      </c>
      <c r="C469" t="s">
        <v>7609</v>
      </c>
      <c r="D469" t="s">
        <v>3152</v>
      </c>
      <c r="E469" t="s">
        <v>9718</v>
      </c>
      <c r="F469" t="s">
        <v>9634</v>
      </c>
      <c r="G469">
        <v>18</v>
      </c>
    </row>
    <row r="470" spans="1:7">
      <c r="A470" t="s">
        <v>10666</v>
      </c>
      <c r="B470" t="s">
        <v>10667</v>
      </c>
      <c r="C470" t="s">
        <v>7609</v>
      </c>
      <c r="D470" t="s">
        <v>3152</v>
      </c>
      <c r="E470" t="s">
        <v>9709</v>
      </c>
      <c r="F470" t="s">
        <v>9557</v>
      </c>
      <c r="G470">
        <v>1</v>
      </c>
    </row>
    <row r="471" spans="1:7">
      <c r="A471" t="s">
        <v>10668</v>
      </c>
      <c r="B471" t="s">
        <v>10669</v>
      </c>
      <c r="C471" t="s">
        <v>7609</v>
      </c>
      <c r="D471" t="s">
        <v>3152</v>
      </c>
      <c r="E471" t="s">
        <v>9622</v>
      </c>
      <c r="F471" t="s">
        <v>9621</v>
      </c>
      <c r="G471">
        <v>2</v>
      </c>
    </row>
    <row r="472" spans="1:7">
      <c r="A472" t="s">
        <v>10670</v>
      </c>
      <c r="B472" t="s">
        <v>10671</v>
      </c>
      <c r="C472" t="s">
        <v>7609</v>
      </c>
      <c r="D472" t="s">
        <v>3152</v>
      </c>
      <c r="E472" t="s">
        <v>9720</v>
      </c>
      <c r="F472" t="s">
        <v>9647</v>
      </c>
      <c r="G472">
        <v>2</v>
      </c>
    </row>
    <row r="473" spans="1:7">
      <c r="A473" t="s">
        <v>10672</v>
      </c>
      <c r="B473" t="s">
        <v>10673</v>
      </c>
      <c r="C473" t="s">
        <v>7609</v>
      </c>
      <c r="D473" t="s">
        <v>3152</v>
      </c>
      <c r="E473" t="s">
        <v>9721</v>
      </c>
      <c r="F473" t="s">
        <v>9656</v>
      </c>
      <c r="G473">
        <v>2</v>
      </c>
    </row>
    <row r="474" spans="1:7">
      <c r="A474" t="s">
        <v>10674</v>
      </c>
      <c r="B474" t="s">
        <v>10675</v>
      </c>
      <c r="C474" t="s">
        <v>7609</v>
      </c>
      <c r="D474" t="s">
        <v>3152</v>
      </c>
      <c r="E474" t="s">
        <v>9959</v>
      </c>
      <c r="F474" t="s">
        <v>9623</v>
      </c>
      <c r="G474">
        <v>2</v>
      </c>
    </row>
    <row r="475" spans="1:7">
      <c r="A475" t="s">
        <v>10676</v>
      </c>
      <c r="B475" t="s">
        <v>10677</v>
      </c>
      <c r="C475" t="s">
        <v>8617</v>
      </c>
      <c r="D475" t="s">
        <v>5427</v>
      </c>
      <c r="E475" t="s">
        <v>9705</v>
      </c>
      <c r="F475" t="s">
        <v>9529</v>
      </c>
      <c r="G475">
        <v>1</v>
      </c>
    </row>
    <row r="476" spans="1:7">
      <c r="A476" t="s">
        <v>10678</v>
      </c>
      <c r="B476" t="s">
        <v>10679</v>
      </c>
      <c r="C476" t="s">
        <v>8617</v>
      </c>
      <c r="D476" t="s">
        <v>5427</v>
      </c>
      <c r="E476" t="s">
        <v>9718</v>
      </c>
      <c r="F476" t="s">
        <v>9634</v>
      </c>
      <c r="G476">
        <v>3</v>
      </c>
    </row>
    <row r="477" spans="1:7">
      <c r="A477" t="s">
        <v>10680</v>
      </c>
      <c r="B477" t="s">
        <v>10681</v>
      </c>
      <c r="C477" t="s">
        <v>8657</v>
      </c>
      <c r="D477" t="s">
        <v>5491</v>
      </c>
      <c r="E477" t="s">
        <v>9549</v>
      </c>
      <c r="F477" t="s">
        <v>9548</v>
      </c>
      <c r="G477">
        <v>10</v>
      </c>
    </row>
    <row r="478" spans="1:7">
      <c r="A478" t="s">
        <v>10682</v>
      </c>
      <c r="B478" t="s">
        <v>10683</v>
      </c>
      <c r="C478" t="s">
        <v>8657</v>
      </c>
      <c r="D478" t="s">
        <v>5491</v>
      </c>
      <c r="E478" t="s">
        <v>9575</v>
      </c>
      <c r="F478" t="s">
        <v>9548</v>
      </c>
      <c r="G478">
        <v>8</v>
      </c>
    </row>
    <row r="479" spans="1:7">
      <c r="A479" t="s">
        <v>10684</v>
      </c>
      <c r="B479" t="s">
        <v>10685</v>
      </c>
      <c r="C479" t="s">
        <v>8657</v>
      </c>
      <c r="D479" t="s">
        <v>5491</v>
      </c>
      <c r="E479" t="s">
        <v>9595</v>
      </c>
      <c r="F479" t="s">
        <v>9594</v>
      </c>
      <c r="G479">
        <v>1</v>
      </c>
    </row>
    <row r="480" spans="1:7">
      <c r="A480" t="s">
        <v>10686</v>
      </c>
      <c r="B480" t="s">
        <v>10687</v>
      </c>
      <c r="C480" t="s">
        <v>8657</v>
      </c>
      <c r="D480" t="s">
        <v>5491</v>
      </c>
      <c r="E480" t="s">
        <v>9651</v>
      </c>
      <c r="F480" t="s">
        <v>9548</v>
      </c>
      <c r="G480">
        <v>28</v>
      </c>
    </row>
    <row r="481" spans="1:7">
      <c r="A481" t="s">
        <v>10688</v>
      </c>
      <c r="B481" t="s">
        <v>10689</v>
      </c>
      <c r="C481" t="s">
        <v>8634</v>
      </c>
      <c r="D481" t="s">
        <v>5463</v>
      </c>
      <c r="E481" t="s">
        <v>9533</v>
      </c>
      <c r="F481" t="s">
        <v>9532</v>
      </c>
      <c r="G481">
        <v>1</v>
      </c>
    </row>
    <row r="482" spans="1:7">
      <c r="A482" t="s">
        <v>10690</v>
      </c>
      <c r="B482" t="s">
        <v>10691</v>
      </c>
      <c r="C482" t="s">
        <v>8634</v>
      </c>
      <c r="D482" t="s">
        <v>5463</v>
      </c>
      <c r="E482" t="s">
        <v>9554</v>
      </c>
      <c r="F482" t="s">
        <v>9553</v>
      </c>
      <c r="G482">
        <v>2</v>
      </c>
    </row>
    <row r="483" spans="1:7">
      <c r="A483" t="s">
        <v>10692</v>
      </c>
      <c r="B483" t="s">
        <v>10693</v>
      </c>
      <c r="C483" t="s">
        <v>8634</v>
      </c>
      <c r="D483" t="s">
        <v>5463</v>
      </c>
      <c r="E483" t="s">
        <v>9638</v>
      </c>
      <c r="F483" t="s">
        <v>9553</v>
      </c>
      <c r="G483">
        <v>6</v>
      </c>
    </row>
    <row r="484" spans="1:7">
      <c r="A484" t="s">
        <v>10694</v>
      </c>
      <c r="B484" t="s">
        <v>10695</v>
      </c>
      <c r="C484" t="s">
        <v>8531</v>
      </c>
      <c r="D484" t="s">
        <v>5224</v>
      </c>
      <c r="E484" t="s">
        <v>9707</v>
      </c>
      <c r="F484" t="s">
        <v>9541</v>
      </c>
      <c r="G484">
        <v>3</v>
      </c>
    </row>
    <row r="485" spans="1:7">
      <c r="A485" t="s">
        <v>10696</v>
      </c>
      <c r="B485" t="s">
        <v>10697</v>
      </c>
      <c r="C485" t="s">
        <v>8531</v>
      </c>
      <c r="D485" t="s">
        <v>5224</v>
      </c>
      <c r="E485" t="s">
        <v>9711</v>
      </c>
      <c r="F485" t="s">
        <v>9571</v>
      </c>
      <c r="G485">
        <v>3</v>
      </c>
    </row>
    <row r="486" spans="1:7">
      <c r="A486" t="s">
        <v>10698</v>
      </c>
      <c r="B486" t="s">
        <v>10699</v>
      </c>
      <c r="C486" t="s">
        <v>8531</v>
      </c>
      <c r="D486" t="s">
        <v>5224</v>
      </c>
      <c r="E486" t="s">
        <v>9597</v>
      </c>
      <c r="F486" t="s">
        <v>9596</v>
      </c>
      <c r="G486">
        <v>14</v>
      </c>
    </row>
    <row r="487" spans="1:7">
      <c r="A487" t="s">
        <v>10700</v>
      </c>
      <c r="B487" t="s">
        <v>10701</v>
      </c>
      <c r="C487" t="s">
        <v>8531</v>
      </c>
      <c r="D487" t="s">
        <v>5224</v>
      </c>
      <c r="E487" t="s">
        <v>9718</v>
      </c>
      <c r="F487" t="s">
        <v>9634</v>
      </c>
      <c r="G487">
        <v>12</v>
      </c>
    </row>
    <row r="488" spans="1:7">
      <c r="A488" t="s">
        <v>10702</v>
      </c>
      <c r="B488" t="s">
        <v>10703</v>
      </c>
      <c r="C488" t="s">
        <v>8531</v>
      </c>
      <c r="D488" t="s">
        <v>5224</v>
      </c>
      <c r="E488" t="s">
        <v>9720</v>
      </c>
      <c r="F488" t="s">
        <v>9647</v>
      </c>
      <c r="G488">
        <v>8</v>
      </c>
    </row>
    <row r="489" spans="1:7">
      <c r="A489" t="s">
        <v>10704</v>
      </c>
      <c r="B489" t="s">
        <v>10705</v>
      </c>
      <c r="C489" t="s">
        <v>8626</v>
      </c>
      <c r="D489" t="s">
        <v>5443</v>
      </c>
      <c r="E489" t="s">
        <v>9554</v>
      </c>
      <c r="F489" t="s">
        <v>9553</v>
      </c>
      <c r="G489">
        <v>5</v>
      </c>
    </row>
    <row r="490" spans="1:7">
      <c r="A490" t="s">
        <v>10706</v>
      </c>
      <c r="B490" t="s">
        <v>10707</v>
      </c>
      <c r="C490" t="s">
        <v>8626</v>
      </c>
      <c r="D490" t="s">
        <v>5443</v>
      </c>
      <c r="E490" t="s">
        <v>9540</v>
      </c>
      <c r="F490" t="s">
        <v>9539</v>
      </c>
      <c r="G490">
        <v>2</v>
      </c>
    </row>
    <row r="491" spans="1:7">
      <c r="A491" t="s">
        <v>10708</v>
      </c>
      <c r="B491" t="s">
        <v>10709</v>
      </c>
      <c r="C491" t="s">
        <v>8626</v>
      </c>
      <c r="D491" t="s">
        <v>5443</v>
      </c>
      <c r="E491" t="s">
        <v>9597</v>
      </c>
      <c r="F491" t="s">
        <v>9596</v>
      </c>
      <c r="G491">
        <v>17</v>
      </c>
    </row>
    <row r="492" spans="1:7">
      <c r="A492" t="s">
        <v>10710</v>
      </c>
      <c r="B492" t="s">
        <v>10711</v>
      </c>
      <c r="C492" t="s">
        <v>8626</v>
      </c>
      <c r="D492" t="s">
        <v>5443</v>
      </c>
      <c r="E492" t="s">
        <v>9625</v>
      </c>
      <c r="F492" t="s">
        <v>9532</v>
      </c>
      <c r="G492">
        <v>2</v>
      </c>
    </row>
    <row r="493" spans="1:7">
      <c r="A493" t="s">
        <v>10712</v>
      </c>
      <c r="B493" t="s">
        <v>10713</v>
      </c>
      <c r="C493" t="s">
        <v>8626</v>
      </c>
      <c r="D493" t="s">
        <v>5443</v>
      </c>
      <c r="E493" t="s">
        <v>9648</v>
      </c>
      <c r="F493" t="s">
        <v>9542</v>
      </c>
      <c r="G493">
        <v>5</v>
      </c>
    </row>
    <row r="494" spans="1:7">
      <c r="A494" t="s">
        <v>10714</v>
      </c>
      <c r="B494" t="s">
        <v>10715</v>
      </c>
      <c r="C494" t="s">
        <v>8626</v>
      </c>
      <c r="D494" t="s">
        <v>5443</v>
      </c>
      <c r="E494" t="s">
        <v>9686</v>
      </c>
      <c r="F494" t="s">
        <v>9685</v>
      </c>
      <c r="G494">
        <v>2</v>
      </c>
    </row>
    <row r="495" spans="1:7">
      <c r="A495" t="s">
        <v>10716</v>
      </c>
      <c r="B495" t="s">
        <v>10717</v>
      </c>
      <c r="C495" t="s">
        <v>8621</v>
      </c>
      <c r="D495" t="s">
        <v>5437</v>
      </c>
      <c r="E495" t="s">
        <v>9536</v>
      </c>
      <c r="F495" t="s">
        <v>9535</v>
      </c>
      <c r="G495">
        <v>1</v>
      </c>
    </row>
    <row r="496" spans="1:7">
      <c r="A496" t="s">
        <v>10718</v>
      </c>
      <c r="B496" t="s">
        <v>10719</v>
      </c>
      <c r="C496" t="s">
        <v>8621</v>
      </c>
      <c r="D496" t="s">
        <v>5437</v>
      </c>
      <c r="E496" t="s">
        <v>9597</v>
      </c>
      <c r="F496" t="s">
        <v>9596</v>
      </c>
      <c r="G496">
        <v>25</v>
      </c>
    </row>
    <row r="497" spans="1:7">
      <c r="A497" t="s">
        <v>10720</v>
      </c>
      <c r="B497" t="s">
        <v>10721</v>
      </c>
      <c r="C497" t="s">
        <v>8621</v>
      </c>
      <c r="D497" t="s">
        <v>5437</v>
      </c>
      <c r="E497" t="s">
        <v>9614</v>
      </c>
      <c r="F497" t="s">
        <v>9614</v>
      </c>
      <c r="G497">
        <v>1</v>
      </c>
    </row>
    <row r="498" spans="1:7">
      <c r="A498" t="s">
        <v>10722</v>
      </c>
      <c r="B498" t="s">
        <v>10723</v>
      </c>
      <c r="C498" t="s">
        <v>8621</v>
      </c>
      <c r="D498" t="s">
        <v>5437</v>
      </c>
      <c r="E498" t="s">
        <v>9622</v>
      </c>
      <c r="F498" t="s">
        <v>9621</v>
      </c>
      <c r="G498">
        <v>2</v>
      </c>
    </row>
    <row r="499" spans="1:7">
      <c r="A499" t="s">
        <v>10724</v>
      </c>
      <c r="B499" t="s">
        <v>10725</v>
      </c>
      <c r="C499" t="s">
        <v>8632</v>
      </c>
      <c r="D499" t="s">
        <v>5461</v>
      </c>
      <c r="E499" t="s">
        <v>9554</v>
      </c>
      <c r="F499" t="s">
        <v>9553</v>
      </c>
      <c r="G499">
        <v>7</v>
      </c>
    </row>
    <row r="500" spans="1:7">
      <c r="A500" t="s">
        <v>10726</v>
      </c>
      <c r="B500" t="s">
        <v>10727</v>
      </c>
      <c r="C500" t="s">
        <v>8632</v>
      </c>
      <c r="D500" t="s">
        <v>5461</v>
      </c>
      <c r="E500" t="s">
        <v>9597</v>
      </c>
      <c r="F500" t="s">
        <v>9596</v>
      </c>
      <c r="G500">
        <v>27</v>
      </c>
    </row>
    <row r="501" spans="1:7">
      <c r="A501" t="s">
        <v>10728</v>
      </c>
      <c r="B501" t="s">
        <v>10729</v>
      </c>
      <c r="C501" t="s">
        <v>8632</v>
      </c>
      <c r="D501" t="s">
        <v>5461</v>
      </c>
      <c r="E501" t="s">
        <v>9614</v>
      </c>
      <c r="F501" t="s">
        <v>9614</v>
      </c>
      <c r="G501">
        <v>1</v>
      </c>
    </row>
    <row r="502" spans="1:7">
      <c r="A502" t="s">
        <v>10730</v>
      </c>
      <c r="B502" t="s">
        <v>10731</v>
      </c>
      <c r="C502" t="s">
        <v>8632</v>
      </c>
      <c r="D502" t="s">
        <v>5461</v>
      </c>
      <c r="E502" t="s">
        <v>9625</v>
      </c>
      <c r="F502" t="s">
        <v>9532</v>
      </c>
      <c r="G502">
        <v>2</v>
      </c>
    </row>
    <row r="503" spans="1:7">
      <c r="A503" t="s">
        <v>10732</v>
      </c>
      <c r="B503" t="s">
        <v>10733</v>
      </c>
      <c r="C503" t="s">
        <v>8613</v>
      </c>
      <c r="D503" t="s">
        <v>5421</v>
      </c>
      <c r="E503" t="s">
        <v>9566</v>
      </c>
      <c r="F503" t="s">
        <v>9535</v>
      </c>
      <c r="G503">
        <v>1</v>
      </c>
    </row>
    <row r="504" spans="1:7">
      <c r="A504" t="s">
        <v>10734</v>
      </c>
      <c r="B504" t="s">
        <v>10735</v>
      </c>
      <c r="C504" t="s">
        <v>8613</v>
      </c>
      <c r="D504" t="s">
        <v>5421</v>
      </c>
      <c r="E504" t="s">
        <v>9597</v>
      </c>
      <c r="F504" t="s">
        <v>9596</v>
      </c>
      <c r="G504">
        <v>10</v>
      </c>
    </row>
    <row r="505" spans="1:7">
      <c r="A505" t="s">
        <v>10736</v>
      </c>
      <c r="B505" t="s">
        <v>10737</v>
      </c>
      <c r="C505" t="s">
        <v>8613</v>
      </c>
      <c r="D505" t="s">
        <v>5421</v>
      </c>
      <c r="E505" t="s">
        <v>9616</v>
      </c>
      <c r="F505" t="s">
        <v>9532</v>
      </c>
      <c r="G505">
        <v>1</v>
      </c>
    </row>
    <row r="506" spans="1:7">
      <c r="A506" t="s">
        <v>10738</v>
      </c>
      <c r="B506" t="s">
        <v>10739</v>
      </c>
      <c r="C506" t="s">
        <v>8623</v>
      </c>
      <c r="D506" t="s">
        <v>5439</v>
      </c>
      <c r="E506" t="s">
        <v>9554</v>
      </c>
      <c r="F506" t="s">
        <v>9553</v>
      </c>
      <c r="G506">
        <v>4</v>
      </c>
    </row>
    <row r="507" spans="1:7">
      <c r="A507" t="s">
        <v>10740</v>
      </c>
      <c r="B507" t="s">
        <v>10741</v>
      </c>
      <c r="C507" t="s">
        <v>8623</v>
      </c>
      <c r="D507" t="s">
        <v>5439</v>
      </c>
      <c r="E507" t="s">
        <v>9536</v>
      </c>
      <c r="F507" t="s">
        <v>9535</v>
      </c>
      <c r="G507">
        <v>4</v>
      </c>
    </row>
    <row r="508" spans="1:7">
      <c r="A508" t="s">
        <v>10742</v>
      </c>
      <c r="B508" t="s">
        <v>10743</v>
      </c>
      <c r="C508" t="s">
        <v>8623</v>
      </c>
      <c r="D508" t="s">
        <v>5439</v>
      </c>
      <c r="E508" t="s">
        <v>9597</v>
      </c>
      <c r="F508" t="s">
        <v>9596</v>
      </c>
      <c r="G508">
        <v>22</v>
      </c>
    </row>
    <row r="509" spans="1:7">
      <c r="A509" t="s">
        <v>10744</v>
      </c>
      <c r="B509" t="s">
        <v>10745</v>
      </c>
      <c r="C509" t="s">
        <v>8623</v>
      </c>
      <c r="D509" t="s">
        <v>5439</v>
      </c>
      <c r="E509" t="s">
        <v>9649</v>
      </c>
      <c r="F509" t="s">
        <v>9544</v>
      </c>
      <c r="G509">
        <v>4</v>
      </c>
    </row>
    <row r="510" spans="1:7">
      <c r="A510" t="s">
        <v>10746</v>
      </c>
      <c r="B510" t="s">
        <v>10747</v>
      </c>
      <c r="C510" t="s">
        <v>8623</v>
      </c>
      <c r="D510" t="s">
        <v>5439</v>
      </c>
      <c r="E510" t="s">
        <v>9680</v>
      </c>
      <c r="F510" t="s">
        <v>9679</v>
      </c>
      <c r="G510">
        <v>1</v>
      </c>
    </row>
    <row r="511" spans="1:7">
      <c r="A511" t="s">
        <v>10748</v>
      </c>
      <c r="B511" t="s">
        <v>10749</v>
      </c>
      <c r="C511" t="s">
        <v>8643</v>
      </c>
      <c r="D511" t="s">
        <v>5473</v>
      </c>
      <c r="E511" t="s">
        <v>9554</v>
      </c>
      <c r="F511" t="s">
        <v>9553</v>
      </c>
      <c r="G511">
        <v>14</v>
      </c>
    </row>
    <row r="512" spans="1:7">
      <c r="A512" t="s">
        <v>10750</v>
      </c>
      <c r="B512" t="s">
        <v>10751</v>
      </c>
      <c r="C512" t="s">
        <v>8643</v>
      </c>
      <c r="D512" t="s">
        <v>5473</v>
      </c>
      <c r="E512" t="s">
        <v>9566</v>
      </c>
      <c r="F512" t="s">
        <v>9535</v>
      </c>
      <c r="G512">
        <v>1</v>
      </c>
    </row>
    <row r="513" spans="1:7">
      <c r="A513" t="s">
        <v>10752</v>
      </c>
      <c r="B513" t="s">
        <v>10753</v>
      </c>
      <c r="C513" t="s">
        <v>8643</v>
      </c>
      <c r="D513" t="s">
        <v>5473</v>
      </c>
      <c r="E513" t="s">
        <v>9597</v>
      </c>
      <c r="F513" t="s">
        <v>9596</v>
      </c>
      <c r="G513">
        <v>69</v>
      </c>
    </row>
    <row r="514" spans="1:7">
      <c r="A514" t="s">
        <v>10754</v>
      </c>
      <c r="B514" t="s">
        <v>10755</v>
      </c>
      <c r="C514" t="s">
        <v>8643</v>
      </c>
      <c r="D514" t="s">
        <v>5473</v>
      </c>
      <c r="E514" t="s">
        <v>9637</v>
      </c>
      <c r="F514" t="s">
        <v>9544</v>
      </c>
      <c r="G514">
        <v>6</v>
      </c>
    </row>
    <row r="515" spans="1:7">
      <c r="A515" t="s">
        <v>10756</v>
      </c>
      <c r="B515" t="s">
        <v>10757</v>
      </c>
      <c r="C515" t="s">
        <v>8643</v>
      </c>
      <c r="D515" t="s">
        <v>5473</v>
      </c>
      <c r="E515" t="s">
        <v>9638</v>
      </c>
      <c r="F515" t="s">
        <v>9553</v>
      </c>
      <c r="G515">
        <v>12</v>
      </c>
    </row>
    <row r="516" spans="1:7">
      <c r="A516" t="s">
        <v>10758</v>
      </c>
      <c r="B516" t="s">
        <v>10759</v>
      </c>
      <c r="C516" t="s">
        <v>8612</v>
      </c>
      <c r="D516" t="s">
        <v>5419</v>
      </c>
      <c r="E516" t="s">
        <v>9543</v>
      </c>
      <c r="F516" t="s">
        <v>9542</v>
      </c>
      <c r="G516">
        <v>2</v>
      </c>
    </row>
    <row r="517" spans="1:7">
      <c r="A517" t="s">
        <v>10760</v>
      </c>
      <c r="B517" t="s">
        <v>10761</v>
      </c>
      <c r="C517" t="s">
        <v>8612</v>
      </c>
      <c r="D517" t="s">
        <v>5419</v>
      </c>
      <c r="E517" t="s">
        <v>9572</v>
      </c>
      <c r="F517" t="s">
        <v>9542</v>
      </c>
      <c r="G517">
        <v>6</v>
      </c>
    </row>
    <row r="518" spans="1:7">
      <c r="A518" t="s">
        <v>10762</v>
      </c>
      <c r="B518" t="s">
        <v>10763</v>
      </c>
      <c r="C518" t="s">
        <v>8612</v>
      </c>
      <c r="D518" t="s">
        <v>5419</v>
      </c>
      <c r="E518" t="s">
        <v>9597</v>
      </c>
      <c r="F518" t="s">
        <v>9596</v>
      </c>
      <c r="G518">
        <v>26</v>
      </c>
    </row>
    <row r="519" spans="1:7">
      <c r="A519" t="s">
        <v>10764</v>
      </c>
      <c r="B519" t="s">
        <v>10765</v>
      </c>
      <c r="C519" t="s">
        <v>8612</v>
      </c>
      <c r="D519" t="s">
        <v>5419</v>
      </c>
      <c r="E519" t="s">
        <v>9635</v>
      </c>
      <c r="F519" t="s">
        <v>9542</v>
      </c>
      <c r="G519">
        <v>6</v>
      </c>
    </row>
    <row r="520" spans="1:7">
      <c r="A520" t="s">
        <v>10766</v>
      </c>
      <c r="B520" t="s">
        <v>10767</v>
      </c>
      <c r="C520" t="s">
        <v>8612</v>
      </c>
      <c r="D520" t="s">
        <v>5419</v>
      </c>
      <c r="E520" t="s">
        <v>9636</v>
      </c>
      <c r="F520" t="s">
        <v>9551</v>
      </c>
      <c r="G520">
        <v>6</v>
      </c>
    </row>
    <row r="521" spans="1:7">
      <c r="A521" t="s">
        <v>10768</v>
      </c>
      <c r="B521" t="s">
        <v>10769</v>
      </c>
      <c r="C521" t="s">
        <v>8612</v>
      </c>
      <c r="D521" t="s">
        <v>5419</v>
      </c>
      <c r="E521" t="s">
        <v>9637</v>
      </c>
      <c r="F521" t="s">
        <v>9544</v>
      </c>
      <c r="G521">
        <v>6</v>
      </c>
    </row>
    <row r="522" spans="1:7">
      <c r="A522" t="s">
        <v>10770</v>
      </c>
      <c r="B522" t="s">
        <v>10771</v>
      </c>
      <c r="C522" t="s">
        <v>8612</v>
      </c>
      <c r="D522" t="s">
        <v>5419</v>
      </c>
      <c r="E522" t="s">
        <v>9648</v>
      </c>
      <c r="F522" t="s">
        <v>9542</v>
      </c>
      <c r="G522">
        <v>2</v>
      </c>
    </row>
    <row r="523" spans="1:7">
      <c r="A523" t="s">
        <v>10772</v>
      </c>
      <c r="B523" t="s">
        <v>10773</v>
      </c>
      <c r="C523" t="s">
        <v>8612</v>
      </c>
      <c r="D523" t="s">
        <v>5419</v>
      </c>
      <c r="E523" t="s">
        <v>9649</v>
      </c>
      <c r="F523" t="s">
        <v>9544</v>
      </c>
      <c r="G523">
        <v>2</v>
      </c>
    </row>
    <row r="524" spans="1:7">
      <c r="A524" t="s">
        <v>10774</v>
      </c>
      <c r="B524" t="s">
        <v>10775</v>
      </c>
      <c r="C524" t="s">
        <v>8612</v>
      </c>
      <c r="D524" t="s">
        <v>5419</v>
      </c>
      <c r="E524" t="s">
        <v>9662</v>
      </c>
      <c r="F524" t="s">
        <v>9661</v>
      </c>
      <c r="G524">
        <v>2</v>
      </c>
    </row>
    <row r="525" spans="1:7">
      <c r="A525" t="s">
        <v>10776</v>
      </c>
      <c r="B525" t="s">
        <v>10777</v>
      </c>
      <c r="C525" t="s">
        <v>9327</v>
      </c>
      <c r="D525" t="s">
        <v>6842</v>
      </c>
      <c r="E525" t="s">
        <v>9556</v>
      </c>
      <c r="F525" t="s">
        <v>9555</v>
      </c>
      <c r="G525">
        <v>4</v>
      </c>
    </row>
    <row r="526" spans="1:7">
      <c r="A526" t="s">
        <v>10778</v>
      </c>
      <c r="B526" t="s">
        <v>10779</v>
      </c>
      <c r="C526" t="s">
        <v>9327</v>
      </c>
      <c r="D526" t="s">
        <v>6842</v>
      </c>
      <c r="E526" t="s">
        <v>9568</v>
      </c>
      <c r="F526" t="s">
        <v>9539</v>
      </c>
      <c r="G526">
        <v>2</v>
      </c>
    </row>
    <row r="527" spans="1:7">
      <c r="A527" t="s">
        <v>10780</v>
      </c>
      <c r="B527" t="s">
        <v>10781</v>
      </c>
      <c r="C527" t="s">
        <v>9327</v>
      </c>
      <c r="D527" t="s">
        <v>6842</v>
      </c>
      <c r="E527" t="s">
        <v>9540</v>
      </c>
      <c r="F527" t="s">
        <v>9539</v>
      </c>
      <c r="G527">
        <v>2</v>
      </c>
    </row>
    <row r="528" spans="1:7">
      <c r="A528" t="s">
        <v>10782</v>
      </c>
      <c r="B528" t="s">
        <v>10783</v>
      </c>
      <c r="C528" t="s">
        <v>8616</v>
      </c>
      <c r="D528" t="s">
        <v>5425</v>
      </c>
      <c r="E528" t="s">
        <v>9597</v>
      </c>
      <c r="F528" t="s">
        <v>9596</v>
      </c>
      <c r="G528">
        <v>34</v>
      </c>
    </row>
    <row r="529" spans="1:7">
      <c r="A529" t="s">
        <v>10784</v>
      </c>
      <c r="B529" t="s">
        <v>10785</v>
      </c>
      <c r="C529" t="s">
        <v>8610</v>
      </c>
      <c r="D529" t="s">
        <v>5415</v>
      </c>
      <c r="E529" t="s">
        <v>9531</v>
      </c>
      <c r="F529" t="s">
        <v>9530</v>
      </c>
      <c r="G529">
        <v>1</v>
      </c>
    </row>
    <row r="530" spans="1:7">
      <c r="A530" t="s">
        <v>10786</v>
      </c>
      <c r="B530" t="s">
        <v>10787</v>
      </c>
      <c r="C530" t="s">
        <v>8610</v>
      </c>
      <c r="D530" t="s">
        <v>5415</v>
      </c>
      <c r="E530" t="s">
        <v>9545</v>
      </c>
      <c r="F530" t="s">
        <v>9544</v>
      </c>
      <c r="G530">
        <v>5</v>
      </c>
    </row>
    <row r="531" spans="1:7">
      <c r="A531" t="s">
        <v>10788</v>
      </c>
      <c r="B531" t="s">
        <v>10789</v>
      </c>
      <c r="C531" t="s">
        <v>8610</v>
      </c>
      <c r="D531" t="s">
        <v>5415</v>
      </c>
      <c r="E531" t="s">
        <v>9570</v>
      </c>
      <c r="F531" t="s">
        <v>9569</v>
      </c>
      <c r="G531">
        <v>1</v>
      </c>
    </row>
    <row r="532" spans="1:7">
      <c r="A532" t="s">
        <v>10790</v>
      </c>
      <c r="B532" t="s">
        <v>10791</v>
      </c>
      <c r="C532" t="s">
        <v>8610</v>
      </c>
      <c r="D532" t="s">
        <v>5415</v>
      </c>
      <c r="E532" t="s">
        <v>9573</v>
      </c>
      <c r="F532" t="s">
        <v>9544</v>
      </c>
      <c r="G532">
        <v>9</v>
      </c>
    </row>
    <row r="533" spans="1:7">
      <c r="A533" t="s">
        <v>10792</v>
      </c>
      <c r="B533" t="s">
        <v>10793</v>
      </c>
      <c r="C533" t="s">
        <v>8610</v>
      </c>
      <c r="D533" t="s">
        <v>5415</v>
      </c>
      <c r="E533" t="s">
        <v>9597</v>
      </c>
      <c r="F533" t="s">
        <v>9596</v>
      </c>
      <c r="G533">
        <v>33</v>
      </c>
    </row>
    <row r="534" spans="1:7">
      <c r="A534" t="s">
        <v>10794</v>
      </c>
      <c r="B534" t="s">
        <v>10795</v>
      </c>
      <c r="C534" t="s">
        <v>8610</v>
      </c>
      <c r="D534" t="s">
        <v>5415</v>
      </c>
      <c r="E534" t="s">
        <v>9624</v>
      </c>
      <c r="F534" t="s">
        <v>9530</v>
      </c>
      <c r="G534">
        <v>2</v>
      </c>
    </row>
    <row r="535" spans="1:7">
      <c r="A535" t="s">
        <v>10796</v>
      </c>
      <c r="B535" t="s">
        <v>10797</v>
      </c>
      <c r="C535" t="s">
        <v>8610</v>
      </c>
      <c r="D535" t="s">
        <v>5415</v>
      </c>
      <c r="E535" t="s">
        <v>9648</v>
      </c>
      <c r="F535" t="s">
        <v>9542</v>
      </c>
      <c r="G535">
        <v>1</v>
      </c>
    </row>
    <row r="536" spans="1:7">
      <c r="A536" t="s">
        <v>10798</v>
      </c>
      <c r="B536" t="s">
        <v>10799</v>
      </c>
      <c r="C536" t="s">
        <v>8610</v>
      </c>
      <c r="D536" t="s">
        <v>5415</v>
      </c>
      <c r="E536" t="s">
        <v>9649</v>
      </c>
      <c r="F536" t="s">
        <v>9544</v>
      </c>
      <c r="G536">
        <v>2</v>
      </c>
    </row>
    <row r="537" spans="1:7">
      <c r="A537" t="s">
        <v>10800</v>
      </c>
      <c r="B537" t="s">
        <v>10801</v>
      </c>
      <c r="C537" t="s">
        <v>8614</v>
      </c>
      <c r="D537" t="s">
        <v>5423</v>
      </c>
      <c r="E537" t="s">
        <v>9705</v>
      </c>
      <c r="F537" t="s">
        <v>9529</v>
      </c>
      <c r="G537">
        <v>1</v>
      </c>
    </row>
    <row r="538" spans="1:7">
      <c r="A538" t="s">
        <v>10802</v>
      </c>
      <c r="B538" t="s">
        <v>10803</v>
      </c>
      <c r="C538" t="s">
        <v>8614</v>
      </c>
      <c r="D538" t="s">
        <v>5423</v>
      </c>
      <c r="E538" t="s">
        <v>9708</v>
      </c>
      <c r="F538" t="s">
        <v>9550</v>
      </c>
      <c r="G538">
        <v>2</v>
      </c>
    </row>
    <row r="539" spans="1:7">
      <c r="A539" t="s">
        <v>10804</v>
      </c>
      <c r="B539" t="s">
        <v>10805</v>
      </c>
      <c r="C539" t="s">
        <v>8614</v>
      </c>
      <c r="D539" t="s">
        <v>5423</v>
      </c>
      <c r="E539" t="s">
        <v>9710</v>
      </c>
      <c r="F539" t="s">
        <v>9565</v>
      </c>
      <c r="G539">
        <v>1</v>
      </c>
    </row>
    <row r="540" spans="1:7">
      <c r="A540" t="s">
        <v>10806</v>
      </c>
      <c r="B540" t="s">
        <v>10807</v>
      </c>
      <c r="C540" t="s">
        <v>8614</v>
      </c>
      <c r="D540" t="s">
        <v>5423</v>
      </c>
      <c r="E540" t="s">
        <v>9570</v>
      </c>
      <c r="F540" t="s">
        <v>9569</v>
      </c>
      <c r="G540">
        <v>1</v>
      </c>
    </row>
    <row r="541" spans="1:7">
      <c r="A541" t="s">
        <v>10808</v>
      </c>
      <c r="B541" t="s">
        <v>10809</v>
      </c>
      <c r="C541" t="s">
        <v>8614</v>
      </c>
      <c r="D541" t="s">
        <v>5423</v>
      </c>
      <c r="E541" t="s">
        <v>9706</v>
      </c>
      <c r="F541" t="s">
        <v>9534</v>
      </c>
      <c r="G541">
        <v>1</v>
      </c>
    </row>
    <row r="542" spans="1:7">
      <c r="A542" t="s">
        <v>10810</v>
      </c>
      <c r="B542" t="s">
        <v>10811</v>
      </c>
      <c r="C542" t="s">
        <v>8614</v>
      </c>
      <c r="D542" t="s">
        <v>5423</v>
      </c>
      <c r="E542" t="s">
        <v>9597</v>
      </c>
      <c r="F542" t="s">
        <v>9596</v>
      </c>
      <c r="G542">
        <v>2</v>
      </c>
    </row>
    <row r="543" spans="1:7">
      <c r="A543" t="s">
        <v>10812</v>
      </c>
      <c r="B543" t="s">
        <v>10813</v>
      </c>
      <c r="C543" t="s">
        <v>8656</v>
      </c>
      <c r="D543" t="s">
        <v>5489</v>
      </c>
      <c r="E543" t="s">
        <v>9533</v>
      </c>
      <c r="F543" t="s">
        <v>9532</v>
      </c>
      <c r="G543">
        <v>1</v>
      </c>
    </row>
    <row r="544" spans="1:7">
      <c r="A544" t="s">
        <v>10814</v>
      </c>
      <c r="B544" t="s">
        <v>10815</v>
      </c>
      <c r="C544" t="s">
        <v>8656</v>
      </c>
      <c r="D544" t="s">
        <v>5489</v>
      </c>
      <c r="E544" t="s">
        <v>9552</v>
      </c>
      <c r="F544" t="s">
        <v>9551</v>
      </c>
      <c r="G544">
        <v>3</v>
      </c>
    </row>
    <row r="545" spans="1:7">
      <c r="A545" t="s">
        <v>10816</v>
      </c>
      <c r="B545" t="s">
        <v>10817</v>
      </c>
      <c r="C545" t="s">
        <v>8656</v>
      </c>
      <c r="D545" t="s">
        <v>5489</v>
      </c>
      <c r="E545" t="s">
        <v>9536</v>
      </c>
      <c r="F545" t="s">
        <v>9535</v>
      </c>
      <c r="G545">
        <v>1</v>
      </c>
    </row>
    <row r="546" spans="1:7">
      <c r="A546" t="s">
        <v>10818</v>
      </c>
      <c r="B546" t="s">
        <v>10819</v>
      </c>
      <c r="C546" t="s">
        <v>8656</v>
      </c>
      <c r="D546" t="s">
        <v>5489</v>
      </c>
      <c r="E546" t="s">
        <v>9597</v>
      </c>
      <c r="F546" t="s">
        <v>9596</v>
      </c>
      <c r="G546">
        <v>65</v>
      </c>
    </row>
    <row r="547" spans="1:7">
      <c r="A547" t="s">
        <v>10820</v>
      </c>
      <c r="B547" t="s">
        <v>10821</v>
      </c>
      <c r="C547" t="s">
        <v>8823</v>
      </c>
      <c r="D547" t="s">
        <v>5821</v>
      </c>
      <c r="E547" t="s">
        <v>9556</v>
      </c>
      <c r="F547" t="s">
        <v>9555</v>
      </c>
      <c r="G547">
        <v>2</v>
      </c>
    </row>
    <row r="548" spans="1:7">
      <c r="A548" t="s">
        <v>10822</v>
      </c>
      <c r="B548" t="s">
        <v>10823</v>
      </c>
      <c r="C548" t="s">
        <v>8823</v>
      </c>
      <c r="D548" t="s">
        <v>5821</v>
      </c>
      <c r="E548" t="s">
        <v>9536</v>
      </c>
      <c r="F548" t="s">
        <v>9535</v>
      </c>
      <c r="G548">
        <v>1</v>
      </c>
    </row>
    <row r="549" spans="1:7">
      <c r="A549" t="s">
        <v>10824</v>
      </c>
      <c r="B549" t="s">
        <v>10825</v>
      </c>
      <c r="C549" t="s">
        <v>8823</v>
      </c>
      <c r="D549" t="s">
        <v>5821</v>
      </c>
      <c r="E549" t="s">
        <v>9597</v>
      </c>
      <c r="F549" t="s">
        <v>9596</v>
      </c>
      <c r="G549">
        <v>5</v>
      </c>
    </row>
    <row r="550" spans="1:7">
      <c r="A550" t="s">
        <v>10826</v>
      </c>
      <c r="B550" t="s">
        <v>10827</v>
      </c>
      <c r="C550" t="s">
        <v>8823</v>
      </c>
      <c r="D550" t="s">
        <v>5821</v>
      </c>
      <c r="E550" t="s">
        <v>9625</v>
      </c>
      <c r="F550" t="s">
        <v>9532</v>
      </c>
      <c r="G550">
        <v>2</v>
      </c>
    </row>
    <row r="551" spans="1:7">
      <c r="A551" t="s">
        <v>10828</v>
      </c>
      <c r="B551" t="s">
        <v>10829</v>
      </c>
      <c r="C551" t="s">
        <v>8823</v>
      </c>
      <c r="D551" t="s">
        <v>5821</v>
      </c>
      <c r="E551" t="s">
        <v>9648</v>
      </c>
      <c r="F551" t="s">
        <v>9542</v>
      </c>
      <c r="G551">
        <v>4</v>
      </c>
    </row>
    <row r="552" spans="1:7">
      <c r="A552" t="s">
        <v>10830</v>
      </c>
      <c r="B552" t="s">
        <v>10831</v>
      </c>
      <c r="C552" t="s">
        <v>8624</v>
      </c>
      <c r="D552" t="s">
        <v>5441</v>
      </c>
      <c r="E552" t="s">
        <v>9554</v>
      </c>
      <c r="F552" t="s">
        <v>9553</v>
      </c>
      <c r="G552">
        <v>2</v>
      </c>
    </row>
    <row r="553" spans="1:7">
      <c r="A553" t="s">
        <v>10832</v>
      </c>
      <c r="B553" t="s">
        <v>10833</v>
      </c>
      <c r="C553" t="s">
        <v>8624</v>
      </c>
      <c r="D553" t="s">
        <v>5441</v>
      </c>
      <c r="E553" t="s">
        <v>9570</v>
      </c>
      <c r="F553" t="s">
        <v>9569</v>
      </c>
      <c r="G553">
        <v>1</v>
      </c>
    </row>
    <row r="554" spans="1:7">
      <c r="A554" t="s">
        <v>10834</v>
      </c>
      <c r="B554" t="s">
        <v>10835</v>
      </c>
      <c r="C554" t="s">
        <v>8624</v>
      </c>
      <c r="D554" t="s">
        <v>5441</v>
      </c>
      <c r="E554" t="s">
        <v>9635</v>
      </c>
      <c r="F554" t="s">
        <v>9542</v>
      </c>
      <c r="G554">
        <v>6</v>
      </c>
    </row>
    <row r="555" spans="1:7">
      <c r="A555" t="s">
        <v>10836</v>
      </c>
      <c r="B555" t="s">
        <v>10837</v>
      </c>
      <c r="C555" t="s">
        <v>8624</v>
      </c>
      <c r="D555" t="s">
        <v>5441</v>
      </c>
      <c r="E555" t="s">
        <v>9637</v>
      </c>
      <c r="F555" t="s">
        <v>9544</v>
      </c>
      <c r="G555">
        <v>18</v>
      </c>
    </row>
    <row r="556" spans="1:7">
      <c r="A556" t="s">
        <v>10838</v>
      </c>
      <c r="B556" t="s">
        <v>10839</v>
      </c>
      <c r="C556" t="s">
        <v>8624</v>
      </c>
      <c r="D556" t="s">
        <v>5441</v>
      </c>
      <c r="E556" t="s">
        <v>9622</v>
      </c>
      <c r="F556" t="s">
        <v>9621</v>
      </c>
      <c r="G556">
        <v>4</v>
      </c>
    </row>
    <row r="557" spans="1:7">
      <c r="A557" t="s">
        <v>10840</v>
      </c>
      <c r="B557" t="s">
        <v>10841</v>
      </c>
      <c r="C557" t="s">
        <v>8624</v>
      </c>
      <c r="D557" t="s">
        <v>5441</v>
      </c>
      <c r="E557" t="s">
        <v>9625</v>
      </c>
      <c r="F557" t="s">
        <v>9532</v>
      </c>
      <c r="G557">
        <v>1</v>
      </c>
    </row>
    <row r="558" spans="1:7">
      <c r="A558" t="s">
        <v>10842</v>
      </c>
      <c r="B558" t="s">
        <v>10843</v>
      </c>
      <c r="C558" t="s">
        <v>8624</v>
      </c>
      <c r="D558" t="s">
        <v>5441</v>
      </c>
      <c r="E558" t="s">
        <v>9648</v>
      </c>
      <c r="F558" t="s">
        <v>9542</v>
      </c>
      <c r="G558">
        <v>5</v>
      </c>
    </row>
    <row r="559" spans="1:7">
      <c r="A559" t="s">
        <v>10844</v>
      </c>
      <c r="B559" t="s">
        <v>10845</v>
      </c>
      <c r="C559" t="s">
        <v>8624</v>
      </c>
      <c r="D559" t="s">
        <v>5441</v>
      </c>
      <c r="E559" t="s">
        <v>9649</v>
      </c>
      <c r="F559" t="s">
        <v>9544</v>
      </c>
      <c r="G559">
        <v>4</v>
      </c>
    </row>
    <row r="560" spans="1:7">
      <c r="A560" t="s">
        <v>10846</v>
      </c>
      <c r="B560" t="s">
        <v>10847</v>
      </c>
      <c r="C560" t="s">
        <v>8624</v>
      </c>
      <c r="D560" t="s">
        <v>5441</v>
      </c>
      <c r="E560" t="s">
        <v>9664</v>
      </c>
      <c r="F560" t="s">
        <v>9663</v>
      </c>
      <c r="G560">
        <v>2</v>
      </c>
    </row>
    <row r="561" spans="1:7">
      <c r="A561" t="s">
        <v>10848</v>
      </c>
      <c r="B561" t="s">
        <v>10849</v>
      </c>
      <c r="C561" t="s">
        <v>8624</v>
      </c>
      <c r="D561" t="s">
        <v>5441</v>
      </c>
      <c r="E561" t="s">
        <v>9670</v>
      </c>
      <c r="F561" t="s">
        <v>9669</v>
      </c>
      <c r="G561">
        <v>2</v>
      </c>
    </row>
    <row r="562" spans="1:7">
      <c r="A562" t="s">
        <v>10850</v>
      </c>
      <c r="B562" t="s">
        <v>10851</v>
      </c>
      <c r="C562" t="s">
        <v>9328</v>
      </c>
      <c r="D562" t="s">
        <v>6844</v>
      </c>
      <c r="E562" t="s">
        <v>9531</v>
      </c>
      <c r="F562" t="s">
        <v>9530</v>
      </c>
      <c r="G562">
        <v>1</v>
      </c>
    </row>
    <row r="563" spans="1:7">
      <c r="A563" t="s">
        <v>10852</v>
      </c>
      <c r="B563" t="s">
        <v>10853</v>
      </c>
      <c r="C563" t="s">
        <v>9328</v>
      </c>
      <c r="D563" t="s">
        <v>6844</v>
      </c>
      <c r="E563" t="s">
        <v>9567</v>
      </c>
      <c r="F563" t="s">
        <v>9537</v>
      </c>
      <c r="G563">
        <v>1</v>
      </c>
    </row>
    <row r="564" spans="1:7">
      <c r="A564" t="s">
        <v>10854</v>
      </c>
      <c r="B564" t="s">
        <v>10855</v>
      </c>
      <c r="C564" t="s">
        <v>9328</v>
      </c>
      <c r="D564" t="s">
        <v>6844</v>
      </c>
      <c r="E564" t="s">
        <v>9568</v>
      </c>
      <c r="F564" t="s">
        <v>9539</v>
      </c>
      <c r="G564">
        <v>2</v>
      </c>
    </row>
    <row r="565" spans="1:7">
      <c r="A565" t="s">
        <v>10856</v>
      </c>
      <c r="B565" t="s">
        <v>10857</v>
      </c>
      <c r="C565" t="s">
        <v>9328</v>
      </c>
      <c r="D565" t="s">
        <v>6844</v>
      </c>
      <c r="E565" t="s">
        <v>9570</v>
      </c>
      <c r="F565" t="s">
        <v>9569</v>
      </c>
      <c r="G565">
        <v>1</v>
      </c>
    </row>
    <row r="566" spans="1:7">
      <c r="A566" t="s">
        <v>10858</v>
      </c>
      <c r="B566" t="s">
        <v>10859</v>
      </c>
      <c r="C566" t="s">
        <v>9328</v>
      </c>
      <c r="D566" t="s">
        <v>6844</v>
      </c>
      <c r="E566" t="s">
        <v>9540</v>
      </c>
      <c r="F566" t="s">
        <v>9539</v>
      </c>
      <c r="G566">
        <v>4</v>
      </c>
    </row>
    <row r="567" spans="1:7">
      <c r="A567" t="s">
        <v>10860</v>
      </c>
      <c r="B567" t="s">
        <v>10861</v>
      </c>
      <c r="C567" t="s">
        <v>9328</v>
      </c>
      <c r="D567" t="s">
        <v>6844</v>
      </c>
      <c r="E567" t="s">
        <v>9575</v>
      </c>
      <c r="F567" t="s">
        <v>9548</v>
      </c>
      <c r="G567">
        <v>15</v>
      </c>
    </row>
    <row r="568" spans="1:7">
      <c r="A568" t="s">
        <v>10862</v>
      </c>
      <c r="B568" t="s">
        <v>10863</v>
      </c>
      <c r="C568" t="s">
        <v>9328</v>
      </c>
      <c r="D568" t="s">
        <v>6844</v>
      </c>
      <c r="E568" t="s">
        <v>9597</v>
      </c>
      <c r="F568" t="s">
        <v>9596</v>
      </c>
      <c r="G568">
        <v>12</v>
      </c>
    </row>
    <row r="569" spans="1:7">
      <c r="A569" t="s">
        <v>10864</v>
      </c>
      <c r="B569" t="s">
        <v>10865</v>
      </c>
      <c r="C569" t="s">
        <v>9328</v>
      </c>
      <c r="D569" t="s">
        <v>6844</v>
      </c>
      <c r="E569" t="s">
        <v>9641</v>
      </c>
      <c r="F569" t="s">
        <v>9548</v>
      </c>
      <c r="G569">
        <v>18</v>
      </c>
    </row>
    <row r="570" spans="1:7">
      <c r="A570" t="s">
        <v>10866</v>
      </c>
      <c r="B570" t="s">
        <v>10867</v>
      </c>
      <c r="C570" t="s">
        <v>9328</v>
      </c>
      <c r="D570" t="s">
        <v>6844</v>
      </c>
      <c r="E570" t="s">
        <v>9624</v>
      </c>
      <c r="F570" t="s">
        <v>9530</v>
      </c>
      <c r="G570">
        <v>1</v>
      </c>
    </row>
    <row r="571" spans="1:7">
      <c r="A571" t="s">
        <v>10868</v>
      </c>
      <c r="B571" t="s">
        <v>10869</v>
      </c>
      <c r="C571" t="s">
        <v>8589</v>
      </c>
      <c r="D571" t="s">
        <v>5381</v>
      </c>
      <c r="E571" t="s">
        <v>9531</v>
      </c>
      <c r="F571" t="s">
        <v>9530</v>
      </c>
      <c r="G571">
        <v>1</v>
      </c>
    </row>
    <row r="572" spans="1:7">
      <c r="A572" t="s">
        <v>10870</v>
      </c>
      <c r="B572" t="s">
        <v>10871</v>
      </c>
      <c r="C572" t="s">
        <v>8589</v>
      </c>
      <c r="D572" t="s">
        <v>5381</v>
      </c>
      <c r="E572" t="s">
        <v>9597</v>
      </c>
      <c r="F572" t="s">
        <v>9596</v>
      </c>
      <c r="G572">
        <v>9</v>
      </c>
    </row>
    <row r="573" spans="1:7">
      <c r="A573" t="s">
        <v>10872</v>
      </c>
      <c r="B573" t="s">
        <v>10873</v>
      </c>
      <c r="C573" t="s">
        <v>8589</v>
      </c>
      <c r="D573" t="s">
        <v>5381</v>
      </c>
      <c r="E573" t="s">
        <v>9616</v>
      </c>
      <c r="F573" t="s">
        <v>9532</v>
      </c>
      <c r="G573">
        <v>1</v>
      </c>
    </row>
    <row r="574" spans="1:7">
      <c r="A574" t="s">
        <v>10874</v>
      </c>
      <c r="B574" t="s">
        <v>10875</v>
      </c>
      <c r="C574" t="s">
        <v>8589</v>
      </c>
      <c r="D574" t="s">
        <v>5381</v>
      </c>
      <c r="E574" t="s">
        <v>9637</v>
      </c>
      <c r="F574" t="s">
        <v>9544</v>
      </c>
      <c r="G574">
        <v>6</v>
      </c>
    </row>
    <row r="575" spans="1:7">
      <c r="A575" t="s">
        <v>10876</v>
      </c>
      <c r="B575" t="s">
        <v>10877</v>
      </c>
      <c r="C575" t="s">
        <v>8589</v>
      </c>
      <c r="D575" t="s">
        <v>5381</v>
      </c>
      <c r="E575" t="s">
        <v>9640</v>
      </c>
      <c r="F575" t="s">
        <v>9555</v>
      </c>
      <c r="G575">
        <v>6</v>
      </c>
    </row>
    <row r="576" spans="1:7">
      <c r="A576" t="s">
        <v>10878</v>
      </c>
      <c r="B576" t="s">
        <v>10879</v>
      </c>
      <c r="C576" t="s">
        <v>8589</v>
      </c>
      <c r="D576" t="s">
        <v>5381</v>
      </c>
      <c r="E576" t="s">
        <v>9622</v>
      </c>
      <c r="F576" t="s">
        <v>9621</v>
      </c>
      <c r="G576">
        <v>2</v>
      </c>
    </row>
    <row r="577" spans="1:7">
      <c r="A577" t="s">
        <v>10880</v>
      </c>
      <c r="B577" t="s">
        <v>10881</v>
      </c>
      <c r="C577" t="s">
        <v>8589</v>
      </c>
      <c r="D577" t="s">
        <v>5381</v>
      </c>
      <c r="E577" t="s">
        <v>9624</v>
      </c>
      <c r="F577" t="s">
        <v>9530</v>
      </c>
      <c r="G577">
        <v>1</v>
      </c>
    </row>
    <row r="578" spans="1:7">
      <c r="A578" t="s">
        <v>10882</v>
      </c>
      <c r="B578" t="s">
        <v>10883</v>
      </c>
      <c r="C578" t="s">
        <v>8589</v>
      </c>
      <c r="D578" t="s">
        <v>5381</v>
      </c>
      <c r="E578" t="s">
        <v>9682</v>
      </c>
      <c r="F578" t="s">
        <v>9681</v>
      </c>
      <c r="G578">
        <v>2</v>
      </c>
    </row>
    <row r="579" spans="1:7">
      <c r="A579" t="s">
        <v>10884</v>
      </c>
      <c r="B579" t="s">
        <v>10885</v>
      </c>
      <c r="C579" t="s">
        <v>8619</v>
      </c>
      <c r="D579" t="s">
        <v>5429</v>
      </c>
      <c r="E579" t="s">
        <v>9705</v>
      </c>
      <c r="F579" t="s">
        <v>9529</v>
      </c>
      <c r="G579">
        <v>1</v>
      </c>
    </row>
    <row r="580" spans="1:7">
      <c r="A580" t="s">
        <v>10886</v>
      </c>
      <c r="B580" t="s">
        <v>10887</v>
      </c>
      <c r="C580" t="s">
        <v>8619</v>
      </c>
      <c r="D580" t="s">
        <v>5429</v>
      </c>
      <c r="E580" t="s">
        <v>9707</v>
      </c>
      <c r="F580" t="s">
        <v>9541</v>
      </c>
      <c r="G580">
        <v>10</v>
      </c>
    </row>
    <row r="581" spans="1:7">
      <c r="A581" t="s">
        <v>10888</v>
      </c>
      <c r="B581" t="s">
        <v>10889</v>
      </c>
      <c r="C581" t="s">
        <v>8619</v>
      </c>
      <c r="D581" t="s">
        <v>5429</v>
      </c>
      <c r="E581" t="s">
        <v>9706</v>
      </c>
      <c r="F581" t="s">
        <v>9534</v>
      </c>
      <c r="G581">
        <v>2</v>
      </c>
    </row>
    <row r="582" spans="1:7">
      <c r="A582" t="s">
        <v>10890</v>
      </c>
      <c r="B582" t="s">
        <v>10891</v>
      </c>
      <c r="C582" t="s">
        <v>8619</v>
      </c>
      <c r="D582" t="s">
        <v>5429</v>
      </c>
      <c r="E582" t="s">
        <v>9711</v>
      </c>
      <c r="F582" t="s">
        <v>9571</v>
      </c>
      <c r="G582">
        <v>14</v>
      </c>
    </row>
    <row r="583" spans="1:7">
      <c r="A583" t="s">
        <v>10892</v>
      </c>
      <c r="B583" t="s">
        <v>10893</v>
      </c>
      <c r="C583" t="s">
        <v>8619</v>
      </c>
      <c r="D583" t="s">
        <v>5429</v>
      </c>
      <c r="E583" t="s">
        <v>9597</v>
      </c>
      <c r="F583" t="s">
        <v>9596</v>
      </c>
      <c r="G583">
        <v>37</v>
      </c>
    </row>
    <row r="584" spans="1:7">
      <c r="A584" t="s">
        <v>10894</v>
      </c>
      <c r="B584" t="s">
        <v>10895</v>
      </c>
      <c r="C584" t="s">
        <v>8619</v>
      </c>
      <c r="D584" t="s">
        <v>5429</v>
      </c>
      <c r="E584" t="s">
        <v>9614</v>
      </c>
      <c r="F584" t="s">
        <v>9614</v>
      </c>
      <c r="G584">
        <v>1</v>
      </c>
    </row>
    <row r="585" spans="1:7">
      <c r="A585" t="s">
        <v>10896</v>
      </c>
      <c r="B585" t="s">
        <v>10897</v>
      </c>
      <c r="C585" t="s">
        <v>8619</v>
      </c>
      <c r="D585" t="s">
        <v>5429</v>
      </c>
      <c r="E585" t="s">
        <v>9720</v>
      </c>
      <c r="F585" t="s">
        <v>9647</v>
      </c>
      <c r="G585">
        <v>9</v>
      </c>
    </row>
    <row r="586" spans="1:7">
      <c r="A586" t="s">
        <v>10898</v>
      </c>
      <c r="B586" t="s">
        <v>10899</v>
      </c>
      <c r="C586" t="s">
        <v>8619</v>
      </c>
      <c r="D586" t="s">
        <v>5429</v>
      </c>
      <c r="E586" t="s">
        <v>9959</v>
      </c>
      <c r="F586" t="s">
        <v>9623</v>
      </c>
      <c r="G586">
        <v>1</v>
      </c>
    </row>
    <row r="587" spans="1:7">
      <c r="A587" t="s">
        <v>10900</v>
      </c>
      <c r="B587" t="s">
        <v>10901</v>
      </c>
      <c r="C587" t="s">
        <v>8910</v>
      </c>
      <c r="D587" t="s">
        <v>6080</v>
      </c>
      <c r="E587" t="s">
        <v>9705</v>
      </c>
      <c r="F587" t="s">
        <v>9529</v>
      </c>
      <c r="G587">
        <v>1</v>
      </c>
    </row>
    <row r="588" spans="1:7">
      <c r="A588" t="s">
        <v>10902</v>
      </c>
      <c r="B588" t="s">
        <v>10903</v>
      </c>
      <c r="C588" t="s">
        <v>8910</v>
      </c>
      <c r="D588" t="s">
        <v>6080</v>
      </c>
      <c r="E588" t="s">
        <v>9543</v>
      </c>
      <c r="F588" t="s">
        <v>9542</v>
      </c>
      <c r="G588">
        <v>8</v>
      </c>
    </row>
    <row r="589" spans="1:7">
      <c r="A589" t="s">
        <v>10904</v>
      </c>
      <c r="B589" t="s">
        <v>10905</v>
      </c>
      <c r="C589" t="s">
        <v>8910</v>
      </c>
      <c r="D589" t="s">
        <v>6080</v>
      </c>
      <c r="E589" t="s">
        <v>9545</v>
      </c>
      <c r="F589" t="s">
        <v>9544</v>
      </c>
      <c r="G589">
        <v>6</v>
      </c>
    </row>
    <row r="590" spans="1:7">
      <c r="A590" t="s">
        <v>10906</v>
      </c>
      <c r="B590" t="s">
        <v>10907</v>
      </c>
      <c r="C590" t="s">
        <v>8910</v>
      </c>
      <c r="D590" t="s">
        <v>6080</v>
      </c>
      <c r="E590" t="s">
        <v>9540</v>
      </c>
      <c r="F590" t="s">
        <v>9539</v>
      </c>
      <c r="G590">
        <v>2</v>
      </c>
    </row>
    <row r="591" spans="1:7">
      <c r="A591" t="s">
        <v>10908</v>
      </c>
      <c r="B591" t="s">
        <v>10909</v>
      </c>
      <c r="C591" t="s">
        <v>8910</v>
      </c>
      <c r="D591" t="s">
        <v>6080</v>
      </c>
      <c r="E591" t="s">
        <v>9572</v>
      </c>
      <c r="F591" t="s">
        <v>9542</v>
      </c>
      <c r="G591">
        <v>6</v>
      </c>
    </row>
    <row r="592" spans="1:7">
      <c r="A592" t="s">
        <v>10910</v>
      </c>
      <c r="B592" t="s">
        <v>10911</v>
      </c>
      <c r="C592" t="s">
        <v>8910</v>
      </c>
      <c r="D592" t="s">
        <v>6080</v>
      </c>
      <c r="E592" t="s">
        <v>9597</v>
      </c>
      <c r="F592" t="s">
        <v>9596</v>
      </c>
      <c r="G592">
        <v>50</v>
      </c>
    </row>
    <row r="593" spans="1:7">
      <c r="A593" t="s">
        <v>10912</v>
      </c>
      <c r="B593" t="s">
        <v>10913</v>
      </c>
      <c r="C593" t="s">
        <v>8910</v>
      </c>
      <c r="D593" t="s">
        <v>6080</v>
      </c>
      <c r="E593" t="s">
        <v>9624</v>
      </c>
      <c r="F593" t="s">
        <v>9530</v>
      </c>
      <c r="G593">
        <v>2</v>
      </c>
    </row>
    <row r="594" spans="1:7">
      <c r="A594" t="s">
        <v>10914</v>
      </c>
      <c r="B594" t="s">
        <v>10915</v>
      </c>
      <c r="C594" t="s">
        <v>8910</v>
      </c>
      <c r="D594" t="s">
        <v>6080</v>
      </c>
      <c r="E594" t="s">
        <v>9648</v>
      </c>
      <c r="F594" t="s">
        <v>9542</v>
      </c>
      <c r="G594">
        <v>6</v>
      </c>
    </row>
    <row r="595" spans="1:7">
      <c r="A595" t="s">
        <v>10916</v>
      </c>
      <c r="B595" t="s">
        <v>10917</v>
      </c>
      <c r="C595" t="s">
        <v>8910</v>
      </c>
      <c r="D595" t="s">
        <v>6080</v>
      </c>
      <c r="E595" t="s">
        <v>9649</v>
      </c>
      <c r="F595" t="s">
        <v>9544</v>
      </c>
      <c r="G595">
        <v>2</v>
      </c>
    </row>
    <row r="596" spans="1:7">
      <c r="A596" t="s">
        <v>10918</v>
      </c>
      <c r="B596" t="s">
        <v>10919</v>
      </c>
      <c r="C596" t="s">
        <v>8637</v>
      </c>
      <c r="D596" t="s">
        <v>5467</v>
      </c>
      <c r="E596" t="s">
        <v>9556</v>
      </c>
      <c r="F596" t="s">
        <v>9555</v>
      </c>
      <c r="G596">
        <v>2</v>
      </c>
    </row>
    <row r="597" spans="1:7">
      <c r="A597" t="s">
        <v>10920</v>
      </c>
      <c r="B597" t="s">
        <v>10921</v>
      </c>
      <c r="C597" t="s">
        <v>8637</v>
      </c>
      <c r="D597" t="s">
        <v>5467</v>
      </c>
      <c r="E597" t="s">
        <v>9597</v>
      </c>
      <c r="F597" t="s">
        <v>9596</v>
      </c>
      <c r="G597">
        <v>9</v>
      </c>
    </row>
    <row r="598" spans="1:7">
      <c r="A598" t="s">
        <v>10922</v>
      </c>
      <c r="B598" t="s">
        <v>10923</v>
      </c>
      <c r="C598" t="s">
        <v>8637</v>
      </c>
      <c r="D598" t="s">
        <v>5467</v>
      </c>
      <c r="E598" t="s">
        <v>9637</v>
      </c>
      <c r="F598" t="s">
        <v>9544</v>
      </c>
      <c r="G598">
        <v>12</v>
      </c>
    </row>
    <row r="599" spans="1:7">
      <c r="A599" t="s">
        <v>10924</v>
      </c>
      <c r="B599" t="s">
        <v>10925</v>
      </c>
      <c r="C599" t="s">
        <v>8637</v>
      </c>
      <c r="D599" t="s">
        <v>5467</v>
      </c>
      <c r="E599" t="s">
        <v>9638</v>
      </c>
      <c r="F599" t="s">
        <v>9553</v>
      </c>
      <c r="G599">
        <v>6</v>
      </c>
    </row>
    <row r="600" spans="1:7">
      <c r="A600" t="s">
        <v>10926</v>
      </c>
      <c r="B600" t="s">
        <v>10927</v>
      </c>
      <c r="C600" t="s">
        <v>8637</v>
      </c>
      <c r="D600" t="s">
        <v>5467</v>
      </c>
      <c r="E600" t="s">
        <v>9640</v>
      </c>
      <c r="F600" t="s">
        <v>9555</v>
      </c>
      <c r="G600">
        <v>6</v>
      </c>
    </row>
    <row r="601" spans="1:7">
      <c r="A601" t="s">
        <v>10928</v>
      </c>
      <c r="B601" t="s">
        <v>10929</v>
      </c>
      <c r="C601" t="s">
        <v>8637</v>
      </c>
      <c r="D601" t="s">
        <v>5467</v>
      </c>
      <c r="E601" t="s">
        <v>9622</v>
      </c>
      <c r="F601" t="s">
        <v>9621</v>
      </c>
      <c r="G601">
        <v>4</v>
      </c>
    </row>
    <row r="602" spans="1:7">
      <c r="A602" t="s">
        <v>10930</v>
      </c>
      <c r="B602" t="s">
        <v>10931</v>
      </c>
      <c r="C602" t="s">
        <v>8637</v>
      </c>
      <c r="D602" t="s">
        <v>5467</v>
      </c>
      <c r="E602" t="s">
        <v>9649</v>
      </c>
      <c r="F602" t="s">
        <v>9544</v>
      </c>
      <c r="G602">
        <v>4</v>
      </c>
    </row>
    <row r="603" spans="1:7">
      <c r="A603" t="s">
        <v>10932</v>
      </c>
      <c r="B603" t="s">
        <v>10933</v>
      </c>
      <c r="C603" t="s">
        <v>8637</v>
      </c>
      <c r="D603" t="s">
        <v>5467</v>
      </c>
      <c r="E603" t="s">
        <v>9680</v>
      </c>
      <c r="F603" t="s">
        <v>9679</v>
      </c>
      <c r="G603">
        <v>2</v>
      </c>
    </row>
    <row r="604" spans="1:7">
      <c r="A604" t="s">
        <v>10934</v>
      </c>
      <c r="B604" t="s">
        <v>10935</v>
      </c>
      <c r="C604" t="s">
        <v>8637</v>
      </c>
      <c r="D604" t="s">
        <v>5467</v>
      </c>
      <c r="E604" t="s">
        <v>9688</v>
      </c>
      <c r="F604" t="s">
        <v>9687</v>
      </c>
      <c r="G604">
        <v>2</v>
      </c>
    </row>
    <row r="605" spans="1:7">
      <c r="A605" t="s">
        <v>10936</v>
      </c>
      <c r="B605" t="s">
        <v>10937</v>
      </c>
      <c r="C605" t="s">
        <v>8396</v>
      </c>
      <c r="D605" t="s">
        <v>4866</v>
      </c>
      <c r="E605" t="s">
        <v>9705</v>
      </c>
      <c r="F605" t="s">
        <v>9529</v>
      </c>
      <c r="G605">
        <v>2</v>
      </c>
    </row>
    <row r="606" spans="1:7">
      <c r="A606" t="s">
        <v>10938</v>
      </c>
      <c r="B606" t="s">
        <v>10939</v>
      </c>
      <c r="C606" t="s">
        <v>8396</v>
      </c>
      <c r="D606" t="s">
        <v>4866</v>
      </c>
      <c r="E606" t="s">
        <v>9595</v>
      </c>
      <c r="F606" t="s">
        <v>9594</v>
      </c>
      <c r="G606">
        <v>1</v>
      </c>
    </row>
    <row r="607" spans="1:7">
      <c r="A607" t="s">
        <v>10940</v>
      </c>
      <c r="B607" t="s">
        <v>10941</v>
      </c>
      <c r="C607" t="s">
        <v>8396</v>
      </c>
      <c r="D607" t="s">
        <v>4866</v>
      </c>
      <c r="E607" t="s">
        <v>9597</v>
      </c>
      <c r="F607" t="s">
        <v>9596</v>
      </c>
      <c r="G607">
        <v>23</v>
      </c>
    </row>
    <row r="608" spans="1:7">
      <c r="A608" t="s">
        <v>10942</v>
      </c>
      <c r="B608" t="s">
        <v>10943</v>
      </c>
      <c r="C608" t="s">
        <v>8396</v>
      </c>
      <c r="D608" t="s">
        <v>4866</v>
      </c>
      <c r="E608" t="s">
        <v>9718</v>
      </c>
      <c r="F608" t="s">
        <v>9634</v>
      </c>
      <c r="G608">
        <v>18</v>
      </c>
    </row>
    <row r="609" spans="1:7">
      <c r="A609" t="s">
        <v>10944</v>
      </c>
      <c r="B609" t="s">
        <v>10945</v>
      </c>
      <c r="C609" t="s">
        <v>8396</v>
      </c>
      <c r="D609" t="s">
        <v>4866</v>
      </c>
      <c r="E609" t="s">
        <v>9622</v>
      </c>
      <c r="F609" t="s">
        <v>9621</v>
      </c>
      <c r="G609">
        <v>2</v>
      </c>
    </row>
    <row r="610" spans="1:7">
      <c r="A610" t="s">
        <v>10946</v>
      </c>
      <c r="B610" t="s">
        <v>10947</v>
      </c>
      <c r="C610" t="s">
        <v>8396</v>
      </c>
      <c r="D610" t="s">
        <v>4866</v>
      </c>
      <c r="E610" t="s">
        <v>9720</v>
      </c>
      <c r="F610" t="s">
        <v>9647</v>
      </c>
      <c r="G610">
        <v>2</v>
      </c>
    </row>
    <row r="611" spans="1:7">
      <c r="A611" t="s">
        <v>10948</v>
      </c>
      <c r="B611" t="s">
        <v>10949</v>
      </c>
      <c r="C611" t="s">
        <v>8396</v>
      </c>
      <c r="D611" t="s">
        <v>4866</v>
      </c>
      <c r="E611" t="s">
        <v>9721</v>
      </c>
      <c r="F611" t="s">
        <v>9656</v>
      </c>
      <c r="G611">
        <v>2</v>
      </c>
    </row>
    <row r="612" spans="1:7">
      <c r="A612" t="s">
        <v>10950</v>
      </c>
      <c r="B612" t="s">
        <v>10951</v>
      </c>
      <c r="C612" t="s">
        <v>8396</v>
      </c>
      <c r="D612" t="s">
        <v>4866</v>
      </c>
      <c r="E612" t="s">
        <v>9959</v>
      </c>
      <c r="F612" t="s">
        <v>9623</v>
      </c>
      <c r="G612">
        <v>1</v>
      </c>
    </row>
    <row r="613" spans="1:7">
      <c r="A613" t="s">
        <v>10952</v>
      </c>
      <c r="B613" t="s">
        <v>10953</v>
      </c>
      <c r="C613" t="s">
        <v>8652</v>
      </c>
      <c r="D613" t="s">
        <v>5483</v>
      </c>
      <c r="E613" t="s">
        <v>9554</v>
      </c>
      <c r="F613" t="s">
        <v>9553</v>
      </c>
      <c r="G613">
        <v>6</v>
      </c>
    </row>
    <row r="614" spans="1:7">
      <c r="A614" t="s">
        <v>10954</v>
      </c>
      <c r="B614" t="s">
        <v>10955</v>
      </c>
      <c r="C614" t="s">
        <v>8652</v>
      </c>
      <c r="D614" t="s">
        <v>5483</v>
      </c>
      <c r="E614" t="s">
        <v>9597</v>
      </c>
      <c r="F614" t="s">
        <v>9596</v>
      </c>
      <c r="G614">
        <v>15</v>
      </c>
    </row>
    <row r="615" spans="1:7">
      <c r="A615" t="s">
        <v>10956</v>
      </c>
      <c r="B615" t="s">
        <v>10957</v>
      </c>
      <c r="C615" t="s">
        <v>8639</v>
      </c>
      <c r="D615" t="s">
        <v>5469</v>
      </c>
      <c r="E615" t="s">
        <v>9705</v>
      </c>
      <c r="F615" t="s">
        <v>9529</v>
      </c>
      <c r="G615">
        <v>1</v>
      </c>
    </row>
    <row r="616" spans="1:7">
      <c r="A616" t="s">
        <v>10958</v>
      </c>
      <c r="B616" t="s">
        <v>10959</v>
      </c>
      <c r="C616" t="s">
        <v>8639</v>
      </c>
      <c r="D616" t="s">
        <v>5469</v>
      </c>
      <c r="E616" t="s">
        <v>9545</v>
      </c>
      <c r="F616" t="s">
        <v>9544</v>
      </c>
      <c r="G616">
        <v>12</v>
      </c>
    </row>
    <row r="617" spans="1:7">
      <c r="A617" t="s">
        <v>10960</v>
      </c>
      <c r="B617" t="s">
        <v>10961</v>
      </c>
      <c r="C617" t="s">
        <v>8639</v>
      </c>
      <c r="D617" t="s">
        <v>5469</v>
      </c>
      <c r="E617" t="s">
        <v>9567</v>
      </c>
      <c r="F617" t="s">
        <v>9537</v>
      </c>
      <c r="G617">
        <v>3</v>
      </c>
    </row>
    <row r="618" spans="1:7">
      <c r="A618" t="s">
        <v>10962</v>
      </c>
      <c r="B618" t="s">
        <v>10963</v>
      </c>
      <c r="C618" t="s">
        <v>8639</v>
      </c>
      <c r="D618" t="s">
        <v>5469</v>
      </c>
      <c r="E618" t="s">
        <v>9570</v>
      </c>
      <c r="F618" t="s">
        <v>9569</v>
      </c>
      <c r="G618">
        <v>1</v>
      </c>
    </row>
    <row r="619" spans="1:7">
      <c r="A619" t="s">
        <v>10964</v>
      </c>
      <c r="B619" t="s">
        <v>10965</v>
      </c>
      <c r="C619" t="s">
        <v>8639</v>
      </c>
      <c r="D619" t="s">
        <v>5469</v>
      </c>
      <c r="E619" t="s">
        <v>9540</v>
      </c>
      <c r="F619" t="s">
        <v>9539</v>
      </c>
      <c r="G619">
        <v>4</v>
      </c>
    </row>
    <row r="620" spans="1:7">
      <c r="A620" t="s">
        <v>10966</v>
      </c>
      <c r="B620" t="s">
        <v>10967</v>
      </c>
      <c r="C620" t="s">
        <v>8639</v>
      </c>
      <c r="D620" t="s">
        <v>5469</v>
      </c>
      <c r="E620" t="s">
        <v>9573</v>
      </c>
      <c r="F620" t="s">
        <v>9544</v>
      </c>
      <c r="G620">
        <v>12</v>
      </c>
    </row>
    <row r="621" spans="1:7">
      <c r="A621" t="s">
        <v>10968</v>
      </c>
      <c r="B621" t="s">
        <v>10969</v>
      </c>
      <c r="C621" t="s">
        <v>8639</v>
      </c>
      <c r="D621" t="s">
        <v>5469</v>
      </c>
      <c r="E621" t="s">
        <v>9597</v>
      </c>
      <c r="F621" t="s">
        <v>9596</v>
      </c>
      <c r="G621">
        <v>101</v>
      </c>
    </row>
    <row r="622" spans="1:7">
      <c r="A622" t="s">
        <v>10970</v>
      </c>
      <c r="B622" t="s">
        <v>10971</v>
      </c>
      <c r="C622" t="s">
        <v>8639</v>
      </c>
      <c r="D622" t="s">
        <v>5469</v>
      </c>
      <c r="E622" t="s">
        <v>9649</v>
      </c>
      <c r="F622" t="s">
        <v>9544</v>
      </c>
      <c r="G622">
        <v>24</v>
      </c>
    </row>
    <row r="623" spans="1:7">
      <c r="A623" t="s">
        <v>10972</v>
      </c>
      <c r="B623" t="s">
        <v>10973</v>
      </c>
      <c r="C623" t="s">
        <v>8526</v>
      </c>
      <c r="D623" t="s">
        <v>5204</v>
      </c>
      <c r="E623" t="s">
        <v>9620</v>
      </c>
      <c r="F623" t="s">
        <v>9619</v>
      </c>
      <c r="G623">
        <v>4.2</v>
      </c>
    </row>
    <row r="624" spans="1:7">
      <c r="A624" t="s">
        <v>10974</v>
      </c>
      <c r="B624" t="s">
        <v>10975</v>
      </c>
      <c r="C624" t="s">
        <v>8526</v>
      </c>
      <c r="D624" t="s">
        <v>5204</v>
      </c>
      <c r="E624" t="s">
        <v>9591</v>
      </c>
      <c r="F624" t="s">
        <v>9590</v>
      </c>
      <c r="G624">
        <v>4.2</v>
      </c>
    </row>
    <row r="625" spans="1:7">
      <c r="A625" t="s">
        <v>10976</v>
      </c>
      <c r="B625" t="s">
        <v>10977</v>
      </c>
      <c r="C625" t="s">
        <v>8526</v>
      </c>
      <c r="D625" t="s">
        <v>5204</v>
      </c>
      <c r="E625" t="s">
        <v>9691</v>
      </c>
      <c r="F625" t="s">
        <v>9690</v>
      </c>
      <c r="G625">
        <v>4.7</v>
      </c>
    </row>
    <row r="626" spans="1:7">
      <c r="A626" t="s">
        <v>10978</v>
      </c>
      <c r="B626" t="s">
        <v>10979</v>
      </c>
      <c r="C626" t="s">
        <v>8558</v>
      </c>
      <c r="D626" t="s">
        <v>5278</v>
      </c>
      <c r="E626" t="s">
        <v>9707</v>
      </c>
      <c r="F626" t="s">
        <v>9541</v>
      </c>
      <c r="G626">
        <v>12</v>
      </c>
    </row>
    <row r="627" spans="1:7">
      <c r="A627" t="s">
        <v>10980</v>
      </c>
      <c r="B627" t="s">
        <v>10981</v>
      </c>
      <c r="C627" t="s">
        <v>8558</v>
      </c>
      <c r="D627" t="s">
        <v>5278</v>
      </c>
      <c r="E627" t="s">
        <v>9708</v>
      </c>
      <c r="F627" t="s">
        <v>9550</v>
      </c>
      <c r="G627">
        <v>2</v>
      </c>
    </row>
    <row r="628" spans="1:7">
      <c r="A628" t="s">
        <v>10982</v>
      </c>
      <c r="B628" t="s">
        <v>10983</v>
      </c>
      <c r="C628" t="s">
        <v>8558</v>
      </c>
      <c r="D628" t="s">
        <v>5278</v>
      </c>
      <c r="E628" t="s">
        <v>9710</v>
      </c>
      <c r="F628" t="s">
        <v>9565</v>
      </c>
      <c r="G628">
        <v>1</v>
      </c>
    </row>
    <row r="629" spans="1:7">
      <c r="A629" t="s">
        <v>10984</v>
      </c>
      <c r="B629" t="s">
        <v>10985</v>
      </c>
      <c r="C629" t="s">
        <v>8558</v>
      </c>
      <c r="D629" t="s">
        <v>5278</v>
      </c>
      <c r="E629" t="s">
        <v>9570</v>
      </c>
      <c r="F629" t="s">
        <v>9569</v>
      </c>
      <c r="G629">
        <v>1</v>
      </c>
    </row>
    <row r="630" spans="1:7">
      <c r="A630" t="s">
        <v>10986</v>
      </c>
      <c r="B630" t="s">
        <v>10987</v>
      </c>
      <c r="C630" t="s">
        <v>8558</v>
      </c>
      <c r="D630" t="s">
        <v>5278</v>
      </c>
      <c r="E630" t="s">
        <v>9706</v>
      </c>
      <c r="F630" t="s">
        <v>9534</v>
      </c>
      <c r="G630">
        <v>1</v>
      </c>
    </row>
    <row r="631" spans="1:7">
      <c r="A631" t="s">
        <v>10988</v>
      </c>
      <c r="B631" t="s">
        <v>10989</v>
      </c>
      <c r="C631" t="s">
        <v>8558</v>
      </c>
      <c r="D631" t="s">
        <v>5278</v>
      </c>
      <c r="E631" t="s">
        <v>9711</v>
      </c>
      <c r="F631" t="s">
        <v>9571</v>
      </c>
      <c r="G631">
        <v>12</v>
      </c>
    </row>
    <row r="632" spans="1:7">
      <c r="A632" t="s">
        <v>10990</v>
      </c>
      <c r="B632" t="s">
        <v>10991</v>
      </c>
      <c r="C632" t="s">
        <v>8558</v>
      </c>
      <c r="D632" t="s">
        <v>5278</v>
      </c>
      <c r="E632" t="s">
        <v>9597</v>
      </c>
      <c r="F632" t="s">
        <v>9596</v>
      </c>
      <c r="G632">
        <v>67</v>
      </c>
    </row>
    <row r="633" spans="1:7">
      <c r="A633" t="s">
        <v>10992</v>
      </c>
      <c r="B633" t="s">
        <v>10993</v>
      </c>
      <c r="C633" t="s">
        <v>8558</v>
      </c>
      <c r="D633" t="s">
        <v>5278</v>
      </c>
      <c r="E633" t="s">
        <v>9614</v>
      </c>
      <c r="F633" t="s">
        <v>9614</v>
      </c>
      <c r="G633">
        <v>1</v>
      </c>
    </row>
    <row r="634" spans="1:7">
      <c r="A634" t="s">
        <v>10994</v>
      </c>
      <c r="B634" t="s">
        <v>10995</v>
      </c>
      <c r="C634" t="s">
        <v>8558</v>
      </c>
      <c r="D634" t="s">
        <v>5278</v>
      </c>
      <c r="E634" t="s">
        <v>9718</v>
      </c>
      <c r="F634" t="s">
        <v>9634</v>
      </c>
      <c r="G634">
        <v>24</v>
      </c>
    </row>
    <row r="635" spans="1:7">
      <c r="A635" t="s">
        <v>10996</v>
      </c>
      <c r="B635" t="s">
        <v>10997</v>
      </c>
      <c r="C635" t="s">
        <v>8558</v>
      </c>
      <c r="D635" t="s">
        <v>5278</v>
      </c>
      <c r="E635" t="s">
        <v>9709</v>
      </c>
      <c r="F635" t="s">
        <v>9557</v>
      </c>
      <c r="G635">
        <v>2</v>
      </c>
    </row>
    <row r="636" spans="1:7">
      <c r="A636" t="s">
        <v>10998</v>
      </c>
      <c r="B636" t="s">
        <v>10999</v>
      </c>
      <c r="C636" t="s">
        <v>8558</v>
      </c>
      <c r="D636" t="s">
        <v>5278</v>
      </c>
      <c r="E636" t="s">
        <v>9622</v>
      </c>
      <c r="F636" t="s">
        <v>9621</v>
      </c>
      <c r="G636">
        <v>3</v>
      </c>
    </row>
    <row r="637" spans="1:7">
      <c r="A637" t="s">
        <v>11000</v>
      </c>
      <c r="B637" t="s">
        <v>11001</v>
      </c>
      <c r="C637" t="s">
        <v>8558</v>
      </c>
      <c r="D637" t="s">
        <v>5278</v>
      </c>
      <c r="E637" t="s">
        <v>9720</v>
      </c>
      <c r="F637" t="s">
        <v>9647</v>
      </c>
      <c r="G637">
        <v>11</v>
      </c>
    </row>
    <row r="638" spans="1:7">
      <c r="A638" t="s">
        <v>11002</v>
      </c>
      <c r="B638" t="s">
        <v>11003</v>
      </c>
      <c r="C638" t="s">
        <v>8327</v>
      </c>
      <c r="D638" t="s">
        <v>4638</v>
      </c>
      <c r="E638" t="s">
        <v>9705</v>
      </c>
      <c r="F638" t="s">
        <v>9529</v>
      </c>
      <c r="G638">
        <v>1</v>
      </c>
    </row>
    <row r="639" spans="1:7">
      <c r="A639" t="s">
        <v>11004</v>
      </c>
      <c r="B639" t="s">
        <v>11005</v>
      </c>
      <c r="C639" t="s">
        <v>8327</v>
      </c>
      <c r="D639" t="s">
        <v>4638</v>
      </c>
      <c r="E639" t="s">
        <v>9707</v>
      </c>
      <c r="F639" t="s">
        <v>9541</v>
      </c>
      <c r="G639">
        <v>9</v>
      </c>
    </row>
    <row r="640" spans="1:7">
      <c r="A640" t="s">
        <v>11006</v>
      </c>
      <c r="B640" t="s">
        <v>11007</v>
      </c>
      <c r="C640" t="s">
        <v>8327</v>
      </c>
      <c r="D640" t="s">
        <v>4638</v>
      </c>
      <c r="E640" t="s">
        <v>9710</v>
      </c>
      <c r="F640" t="s">
        <v>9565</v>
      </c>
      <c r="G640">
        <v>4</v>
      </c>
    </row>
    <row r="641" spans="1:7">
      <c r="A641" t="s">
        <v>11008</v>
      </c>
      <c r="B641" t="s">
        <v>11009</v>
      </c>
      <c r="C641" t="s">
        <v>8327</v>
      </c>
      <c r="D641" t="s">
        <v>4638</v>
      </c>
      <c r="E641" t="s">
        <v>9570</v>
      </c>
      <c r="F641" t="s">
        <v>9569</v>
      </c>
      <c r="G641">
        <v>1</v>
      </c>
    </row>
    <row r="642" spans="1:7">
      <c r="A642" t="s">
        <v>11010</v>
      </c>
      <c r="B642" t="s">
        <v>11011</v>
      </c>
      <c r="C642" t="s">
        <v>8327</v>
      </c>
      <c r="D642" t="s">
        <v>4638</v>
      </c>
      <c r="E642" t="s">
        <v>9711</v>
      </c>
      <c r="F642" t="s">
        <v>9571</v>
      </c>
      <c r="G642">
        <v>12</v>
      </c>
    </row>
    <row r="643" spans="1:7">
      <c r="A643" t="s">
        <v>11012</v>
      </c>
      <c r="B643" t="s">
        <v>11013</v>
      </c>
      <c r="C643" t="s">
        <v>8327</v>
      </c>
      <c r="D643" t="s">
        <v>4638</v>
      </c>
      <c r="E643" t="s">
        <v>9597</v>
      </c>
      <c r="F643" t="s">
        <v>9596</v>
      </c>
      <c r="G643">
        <v>66</v>
      </c>
    </row>
    <row r="644" spans="1:7">
      <c r="A644" t="s">
        <v>11014</v>
      </c>
      <c r="B644" t="s">
        <v>11015</v>
      </c>
      <c r="C644" t="s">
        <v>8327</v>
      </c>
      <c r="D644" t="s">
        <v>4638</v>
      </c>
      <c r="E644" t="s">
        <v>9714</v>
      </c>
      <c r="F644" t="s">
        <v>9598</v>
      </c>
      <c r="G644">
        <v>7</v>
      </c>
    </row>
    <row r="645" spans="1:7">
      <c r="A645" t="s">
        <v>11016</v>
      </c>
      <c r="B645" t="s">
        <v>11017</v>
      </c>
      <c r="C645" t="s">
        <v>8327</v>
      </c>
      <c r="D645" t="s">
        <v>4638</v>
      </c>
      <c r="E645" t="s">
        <v>9718</v>
      </c>
      <c r="F645" t="s">
        <v>9634</v>
      </c>
      <c r="G645">
        <v>6</v>
      </c>
    </row>
    <row r="646" spans="1:7">
      <c r="A646" t="s">
        <v>11018</v>
      </c>
      <c r="B646" t="s">
        <v>11019</v>
      </c>
      <c r="C646" t="s">
        <v>8327</v>
      </c>
      <c r="D646" t="s">
        <v>4638</v>
      </c>
      <c r="E646" t="s">
        <v>9622</v>
      </c>
      <c r="F646" t="s">
        <v>9621</v>
      </c>
      <c r="G646">
        <v>3</v>
      </c>
    </row>
    <row r="647" spans="1:7">
      <c r="A647" t="s">
        <v>11020</v>
      </c>
      <c r="B647" t="s">
        <v>11021</v>
      </c>
      <c r="C647" t="s">
        <v>8327</v>
      </c>
      <c r="D647" t="s">
        <v>4638</v>
      </c>
      <c r="E647" t="s">
        <v>9720</v>
      </c>
      <c r="F647" t="s">
        <v>9647</v>
      </c>
      <c r="G647">
        <v>9</v>
      </c>
    </row>
    <row r="648" spans="1:7">
      <c r="A648" t="s">
        <v>11022</v>
      </c>
      <c r="B648" t="s">
        <v>11023</v>
      </c>
      <c r="C648" t="s">
        <v>8327</v>
      </c>
      <c r="D648" t="s">
        <v>4638</v>
      </c>
      <c r="E648" t="s">
        <v>9959</v>
      </c>
      <c r="F648" t="s">
        <v>9623</v>
      </c>
      <c r="G648">
        <v>1</v>
      </c>
    </row>
    <row r="649" spans="1:7">
      <c r="A649" t="s">
        <v>11024</v>
      </c>
      <c r="B649" t="s">
        <v>11025</v>
      </c>
      <c r="C649" t="s">
        <v>8641</v>
      </c>
      <c r="D649" t="s">
        <v>5471</v>
      </c>
      <c r="E649" t="s">
        <v>9705</v>
      </c>
      <c r="F649" t="s">
        <v>9529</v>
      </c>
      <c r="G649">
        <v>1</v>
      </c>
    </row>
    <row r="650" spans="1:7">
      <c r="A650" t="s">
        <v>11026</v>
      </c>
      <c r="B650" t="s">
        <v>11027</v>
      </c>
      <c r="C650" t="s">
        <v>8641</v>
      </c>
      <c r="D650" t="s">
        <v>5471</v>
      </c>
      <c r="E650" t="s">
        <v>9597</v>
      </c>
      <c r="F650" t="s">
        <v>9596</v>
      </c>
      <c r="G650">
        <v>22</v>
      </c>
    </row>
    <row r="651" spans="1:7">
      <c r="A651" t="s">
        <v>11028</v>
      </c>
      <c r="B651" t="s">
        <v>11029</v>
      </c>
      <c r="C651" t="s">
        <v>8641</v>
      </c>
      <c r="D651" t="s">
        <v>5471</v>
      </c>
      <c r="E651" t="s">
        <v>9614</v>
      </c>
      <c r="F651" t="s">
        <v>9614</v>
      </c>
      <c r="G651">
        <v>1</v>
      </c>
    </row>
    <row r="652" spans="1:7">
      <c r="A652" t="s">
        <v>11030</v>
      </c>
      <c r="B652" t="s">
        <v>11031</v>
      </c>
      <c r="C652" t="s">
        <v>8641</v>
      </c>
      <c r="D652" t="s">
        <v>5471</v>
      </c>
      <c r="E652" t="s">
        <v>9959</v>
      </c>
      <c r="F652" t="s">
        <v>9623</v>
      </c>
      <c r="G652">
        <v>2</v>
      </c>
    </row>
    <row r="653" spans="1:7">
      <c r="A653" t="s">
        <v>11032</v>
      </c>
      <c r="B653" t="s">
        <v>11033</v>
      </c>
      <c r="C653" t="s">
        <v>8580</v>
      </c>
      <c r="D653" t="s">
        <v>5359</v>
      </c>
      <c r="E653" t="s">
        <v>9543</v>
      </c>
      <c r="F653" t="s">
        <v>9542</v>
      </c>
      <c r="G653">
        <v>2</v>
      </c>
    </row>
    <row r="654" spans="1:7">
      <c r="A654" t="s">
        <v>11034</v>
      </c>
      <c r="B654" t="s">
        <v>11035</v>
      </c>
      <c r="C654" t="s">
        <v>8580</v>
      </c>
      <c r="D654" t="s">
        <v>5359</v>
      </c>
      <c r="E654" t="s">
        <v>9597</v>
      </c>
      <c r="F654" t="s">
        <v>9596</v>
      </c>
      <c r="G654">
        <v>17</v>
      </c>
    </row>
    <row r="655" spans="1:7">
      <c r="A655" t="s">
        <v>11036</v>
      </c>
      <c r="B655" t="s">
        <v>11037</v>
      </c>
      <c r="C655" t="s">
        <v>8580</v>
      </c>
      <c r="D655" t="s">
        <v>5359</v>
      </c>
      <c r="E655" t="s">
        <v>9648</v>
      </c>
      <c r="F655" t="s">
        <v>9542</v>
      </c>
      <c r="G655">
        <v>5</v>
      </c>
    </row>
    <row r="656" spans="1:7">
      <c r="A656" t="s">
        <v>11038</v>
      </c>
      <c r="B656" t="s">
        <v>11039</v>
      </c>
      <c r="C656" t="s">
        <v>8663</v>
      </c>
      <c r="D656" t="s">
        <v>5507</v>
      </c>
      <c r="E656" t="s">
        <v>9620</v>
      </c>
      <c r="F656" t="s">
        <v>9619</v>
      </c>
      <c r="G656">
        <v>6.59</v>
      </c>
    </row>
    <row r="657" spans="1:7">
      <c r="A657" t="s">
        <v>11040</v>
      </c>
      <c r="B657" t="s">
        <v>11041</v>
      </c>
      <c r="C657" t="s">
        <v>8663</v>
      </c>
      <c r="D657" t="s">
        <v>5507</v>
      </c>
      <c r="E657" t="s">
        <v>9593</v>
      </c>
      <c r="F657" t="s">
        <v>9592</v>
      </c>
      <c r="G657">
        <v>6.59</v>
      </c>
    </row>
    <row r="658" spans="1:7">
      <c r="A658" t="s">
        <v>11042</v>
      </c>
      <c r="B658" t="s">
        <v>11043</v>
      </c>
      <c r="C658" t="s">
        <v>8663</v>
      </c>
      <c r="D658" t="s">
        <v>5507</v>
      </c>
      <c r="E658" t="s">
        <v>9655</v>
      </c>
      <c r="F658" t="s">
        <v>9654</v>
      </c>
      <c r="G658">
        <v>1</v>
      </c>
    </row>
    <row r="659" spans="1:7">
      <c r="A659" t="s">
        <v>11044</v>
      </c>
      <c r="B659" t="s">
        <v>11045</v>
      </c>
      <c r="C659" t="s">
        <v>8663</v>
      </c>
      <c r="D659" t="s">
        <v>5507</v>
      </c>
      <c r="E659" t="s">
        <v>9695</v>
      </c>
      <c r="F659" t="s">
        <v>9694</v>
      </c>
      <c r="G659">
        <v>63</v>
      </c>
    </row>
    <row r="660" spans="1:7">
      <c r="A660" t="s">
        <v>11046</v>
      </c>
      <c r="B660" t="s">
        <v>11047</v>
      </c>
      <c r="C660" t="s">
        <v>8663</v>
      </c>
      <c r="D660" t="s">
        <v>5507</v>
      </c>
      <c r="E660" t="s">
        <v>9643</v>
      </c>
      <c r="F660" t="s">
        <v>9542</v>
      </c>
      <c r="G660">
        <v>1</v>
      </c>
    </row>
    <row r="661" spans="1:7">
      <c r="A661" t="s">
        <v>11048</v>
      </c>
      <c r="B661" t="s">
        <v>11049</v>
      </c>
      <c r="C661" t="s">
        <v>8812</v>
      </c>
      <c r="D661" t="s">
        <v>5771</v>
      </c>
      <c r="E661" t="s">
        <v>9577</v>
      </c>
      <c r="F661" t="s">
        <v>9542</v>
      </c>
      <c r="G661">
        <v>700</v>
      </c>
    </row>
    <row r="662" spans="1:7">
      <c r="A662" t="s">
        <v>11050</v>
      </c>
      <c r="B662" t="s">
        <v>11051</v>
      </c>
      <c r="C662" t="s">
        <v>8812</v>
      </c>
      <c r="D662" t="s">
        <v>5771</v>
      </c>
      <c r="E662" t="s">
        <v>9593</v>
      </c>
      <c r="F662" t="s">
        <v>9592</v>
      </c>
      <c r="G662">
        <v>77</v>
      </c>
    </row>
    <row r="663" spans="1:7">
      <c r="A663" t="s">
        <v>11052</v>
      </c>
      <c r="B663" t="s">
        <v>11053</v>
      </c>
      <c r="C663" t="s">
        <v>8812</v>
      </c>
      <c r="D663" t="s">
        <v>5771</v>
      </c>
      <c r="E663" t="s">
        <v>9591</v>
      </c>
      <c r="F663" t="s">
        <v>9590</v>
      </c>
      <c r="G663">
        <v>77</v>
      </c>
    </row>
    <row r="664" spans="1:7">
      <c r="A664" t="s">
        <v>11054</v>
      </c>
      <c r="B664" t="s">
        <v>11055</v>
      </c>
      <c r="C664" t="s">
        <v>8812</v>
      </c>
      <c r="D664" t="s">
        <v>5771</v>
      </c>
      <c r="E664" t="s">
        <v>9655</v>
      </c>
      <c r="F664" t="s">
        <v>9654</v>
      </c>
      <c r="G664">
        <v>153</v>
      </c>
    </row>
    <row r="665" spans="1:7">
      <c r="A665" t="s">
        <v>11056</v>
      </c>
      <c r="B665" t="s">
        <v>11057</v>
      </c>
      <c r="C665" t="s">
        <v>8812</v>
      </c>
      <c r="D665" t="s">
        <v>5771</v>
      </c>
      <c r="E665" t="s">
        <v>9695</v>
      </c>
      <c r="F665" t="s">
        <v>9694</v>
      </c>
      <c r="G665">
        <v>60</v>
      </c>
    </row>
    <row r="666" spans="1:7">
      <c r="A666" t="s">
        <v>11058</v>
      </c>
      <c r="B666" t="s">
        <v>11059</v>
      </c>
      <c r="C666" t="s">
        <v>8812</v>
      </c>
      <c r="D666" t="s">
        <v>5771</v>
      </c>
      <c r="E666" t="s">
        <v>9693</v>
      </c>
      <c r="F666" t="s">
        <v>9692</v>
      </c>
      <c r="G666">
        <v>58</v>
      </c>
    </row>
    <row r="667" spans="1:7">
      <c r="A667" t="s">
        <v>11060</v>
      </c>
      <c r="B667" t="s">
        <v>11061</v>
      </c>
      <c r="C667" t="s">
        <v>8756</v>
      </c>
      <c r="D667" t="s">
        <v>5685</v>
      </c>
      <c r="E667" t="s">
        <v>9705</v>
      </c>
      <c r="F667" t="s">
        <v>9529</v>
      </c>
      <c r="G667">
        <v>1</v>
      </c>
    </row>
    <row r="668" spans="1:7">
      <c r="A668" t="s">
        <v>11062</v>
      </c>
      <c r="B668" t="s">
        <v>11063</v>
      </c>
      <c r="C668" t="s">
        <v>8756</v>
      </c>
      <c r="D668" t="s">
        <v>5685</v>
      </c>
      <c r="E668" t="s">
        <v>9545</v>
      </c>
      <c r="F668" t="s">
        <v>9544</v>
      </c>
      <c r="G668">
        <v>7</v>
      </c>
    </row>
    <row r="669" spans="1:7">
      <c r="A669" t="s">
        <v>11064</v>
      </c>
      <c r="B669" t="s">
        <v>11065</v>
      </c>
      <c r="C669" t="s">
        <v>8756</v>
      </c>
      <c r="D669" t="s">
        <v>5685</v>
      </c>
      <c r="E669" t="s">
        <v>9570</v>
      </c>
      <c r="F669" t="s">
        <v>9569</v>
      </c>
      <c r="G669">
        <v>1</v>
      </c>
    </row>
    <row r="670" spans="1:7">
      <c r="A670" t="s">
        <v>11066</v>
      </c>
      <c r="B670" t="s">
        <v>11067</v>
      </c>
      <c r="C670" t="s">
        <v>8756</v>
      </c>
      <c r="D670" t="s">
        <v>5685</v>
      </c>
      <c r="E670" t="s">
        <v>9538</v>
      </c>
      <c r="F670" t="s">
        <v>9537</v>
      </c>
      <c r="G670">
        <v>2</v>
      </c>
    </row>
    <row r="671" spans="1:7">
      <c r="A671" t="s">
        <v>11068</v>
      </c>
      <c r="B671" t="s">
        <v>11069</v>
      </c>
      <c r="C671" t="s">
        <v>8756</v>
      </c>
      <c r="D671" t="s">
        <v>5685</v>
      </c>
      <c r="E671" t="s">
        <v>9624</v>
      </c>
      <c r="F671" t="s">
        <v>9530</v>
      </c>
      <c r="G671">
        <v>2</v>
      </c>
    </row>
    <row r="672" spans="1:7">
      <c r="A672" t="s">
        <v>11070</v>
      </c>
      <c r="B672" t="s">
        <v>11071</v>
      </c>
      <c r="C672" t="s">
        <v>8756</v>
      </c>
      <c r="D672" t="s">
        <v>5685</v>
      </c>
      <c r="E672" t="s">
        <v>9649</v>
      </c>
      <c r="F672" t="s">
        <v>9544</v>
      </c>
      <c r="G672">
        <v>18</v>
      </c>
    </row>
    <row r="673" spans="1:7">
      <c r="A673" t="s">
        <v>11072</v>
      </c>
      <c r="B673" t="s">
        <v>11073</v>
      </c>
      <c r="C673" t="s">
        <v>8755</v>
      </c>
      <c r="D673" t="s">
        <v>5683</v>
      </c>
      <c r="E673" t="s">
        <v>9705</v>
      </c>
      <c r="F673" t="s">
        <v>9529</v>
      </c>
      <c r="G673">
        <v>1</v>
      </c>
    </row>
    <row r="674" spans="1:7">
      <c r="A674" t="s">
        <v>11074</v>
      </c>
      <c r="B674" t="s">
        <v>11075</v>
      </c>
      <c r="C674" t="s">
        <v>8755</v>
      </c>
      <c r="D674" t="s">
        <v>5683</v>
      </c>
      <c r="E674" t="s">
        <v>9543</v>
      </c>
      <c r="F674" t="s">
        <v>9542</v>
      </c>
      <c r="G674">
        <v>5</v>
      </c>
    </row>
    <row r="675" spans="1:7">
      <c r="A675" t="s">
        <v>11076</v>
      </c>
      <c r="B675" t="s">
        <v>11077</v>
      </c>
      <c r="C675" t="s">
        <v>8755</v>
      </c>
      <c r="D675" t="s">
        <v>5683</v>
      </c>
      <c r="E675" t="s">
        <v>9566</v>
      </c>
      <c r="F675" t="s">
        <v>9535</v>
      </c>
      <c r="G675">
        <v>1</v>
      </c>
    </row>
    <row r="676" spans="1:7">
      <c r="A676" t="s">
        <v>11078</v>
      </c>
      <c r="B676" t="s">
        <v>11079</v>
      </c>
      <c r="C676" t="s">
        <v>8755</v>
      </c>
      <c r="D676" t="s">
        <v>5683</v>
      </c>
      <c r="E676" t="s">
        <v>9570</v>
      </c>
      <c r="F676" t="s">
        <v>9569</v>
      </c>
      <c r="G676">
        <v>1</v>
      </c>
    </row>
    <row r="677" spans="1:7">
      <c r="A677" t="s">
        <v>11080</v>
      </c>
      <c r="B677" t="s">
        <v>11081</v>
      </c>
      <c r="C677" t="s">
        <v>8755</v>
      </c>
      <c r="D677" t="s">
        <v>5683</v>
      </c>
      <c r="E677" t="s">
        <v>9536</v>
      </c>
      <c r="F677" t="s">
        <v>9535</v>
      </c>
      <c r="G677">
        <v>1</v>
      </c>
    </row>
    <row r="678" spans="1:7">
      <c r="A678" t="s">
        <v>11082</v>
      </c>
      <c r="B678" t="s">
        <v>11083</v>
      </c>
      <c r="C678" t="s">
        <v>8755</v>
      </c>
      <c r="D678" t="s">
        <v>5683</v>
      </c>
      <c r="E678" t="s">
        <v>9572</v>
      </c>
      <c r="F678" t="s">
        <v>9542</v>
      </c>
      <c r="G678">
        <v>6</v>
      </c>
    </row>
    <row r="679" spans="1:7">
      <c r="A679" t="s">
        <v>11084</v>
      </c>
      <c r="B679" t="s">
        <v>11085</v>
      </c>
      <c r="C679" t="s">
        <v>8755</v>
      </c>
      <c r="D679" t="s">
        <v>5683</v>
      </c>
      <c r="E679" t="s">
        <v>9573</v>
      </c>
      <c r="F679" t="s">
        <v>9544</v>
      </c>
      <c r="G679">
        <v>3</v>
      </c>
    </row>
    <row r="680" spans="1:7">
      <c r="A680" t="s">
        <v>11086</v>
      </c>
      <c r="B680" t="s">
        <v>11087</v>
      </c>
      <c r="C680" t="s">
        <v>8755</v>
      </c>
      <c r="D680" t="s">
        <v>5683</v>
      </c>
      <c r="E680" t="s">
        <v>9597</v>
      </c>
      <c r="F680" t="s">
        <v>9596</v>
      </c>
      <c r="G680">
        <v>44</v>
      </c>
    </row>
    <row r="681" spans="1:7">
      <c r="A681" t="s">
        <v>11088</v>
      </c>
      <c r="B681" t="s">
        <v>11089</v>
      </c>
      <c r="C681" t="s">
        <v>8755</v>
      </c>
      <c r="D681" t="s">
        <v>5683</v>
      </c>
      <c r="E681" t="s">
        <v>9615</v>
      </c>
      <c r="F681" t="s">
        <v>9530</v>
      </c>
      <c r="G681">
        <v>1</v>
      </c>
    </row>
    <row r="682" spans="1:7">
      <c r="A682" t="s">
        <v>11090</v>
      </c>
      <c r="B682" t="s">
        <v>11091</v>
      </c>
      <c r="C682" t="s">
        <v>8755</v>
      </c>
      <c r="D682" t="s">
        <v>5683</v>
      </c>
      <c r="E682" t="s">
        <v>9635</v>
      </c>
      <c r="F682" t="s">
        <v>9542</v>
      </c>
      <c r="G682">
        <v>6</v>
      </c>
    </row>
    <row r="683" spans="1:7">
      <c r="A683" t="s">
        <v>11092</v>
      </c>
      <c r="B683" t="s">
        <v>11093</v>
      </c>
      <c r="C683" t="s">
        <v>8755</v>
      </c>
      <c r="D683" t="s">
        <v>5683</v>
      </c>
      <c r="E683" t="s">
        <v>9636</v>
      </c>
      <c r="F683" t="s">
        <v>9551</v>
      </c>
      <c r="G683">
        <v>6</v>
      </c>
    </row>
    <row r="684" spans="1:7">
      <c r="A684" t="s">
        <v>11094</v>
      </c>
      <c r="B684" t="s">
        <v>11095</v>
      </c>
      <c r="C684" t="s">
        <v>8755</v>
      </c>
      <c r="D684" t="s">
        <v>5683</v>
      </c>
      <c r="E684" t="s">
        <v>9637</v>
      </c>
      <c r="F684" t="s">
        <v>9544</v>
      </c>
      <c r="G684">
        <v>6</v>
      </c>
    </row>
    <row r="685" spans="1:7">
      <c r="A685" t="s">
        <v>11096</v>
      </c>
      <c r="B685" t="s">
        <v>11097</v>
      </c>
      <c r="C685" t="s">
        <v>8755</v>
      </c>
      <c r="D685" t="s">
        <v>5683</v>
      </c>
      <c r="E685" t="s">
        <v>9624</v>
      </c>
      <c r="F685" t="s">
        <v>9530</v>
      </c>
      <c r="G685">
        <v>2</v>
      </c>
    </row>
    <row r="686" spans="1:7">
      <c r="A686" t="s">
        <v>11098</v>
      </c>
      <c r="B686" t="s">
        <v>11099</v>
      </c>
      <c r="C686" t="s">
        <v>8755</v>
      </c>
      <c r="D686" t="s">
        <v>5683</v>
      </c>
      <c r="E686" t="s">
        <v>9648</v>
      </c>
      <c r="F686" t="s">
        <v>9542</v>
      </c>
      <c r="G686">
        <v>5</v>
      </c>
    </row>
    <row r="687" spans="1:7">
      <c r="A687" t="s">
        <v>11100</v>
      </c>
      <c r="B687" t="s">
        <v>11101</v>
      </c>
      <c r="C687" t="s">
        <v>8755</v>
      </c>
      <c r="D687" t="s">
        <v>5683</v>
      </c>
      <c r="E687" t="s">
        <v>9649</v>
      </c>
      <c r="F687" t="s">
        <v>9544</v>
      </c>
      <c r="G687">
        <v>6</v>
      </c>
    </row>
    <row r="688" spans="1:7">
      <c r="A688" t="s">
        <v>11102</v>
      </c>
      <c r="B688" t="s">
        <v>11103</v>
      </c>
      <c r="C688" t="s">
        <v>8755</v>
      </c>
      <c r="D688" t="s">
        <v>5683</v>
      </c>
      <c r="E688" t="s">
        <v>9664</v>
      </c>
      <c r="F688" t="s">
        <v>9663</v>
      </c>
      <c r="G688">
        <v>2</v>
      </c>
    </row>
    <row r="689" spans="1:7">
      <c r="A689" t="s">
        <v>11104</v>
      </c>
      <c r="B689" t="s">
        <v>11105</v>
      </c>
      <c r="C689" t="s">
        <v>8745</v>
      </c>
      <c r="D689" t="s">
        <v>5671</v>
      </c>
      <c r="E689" t="s">
        <v>9691</v>
      </c>
      <c r="F689" t="s">
        <v>9690</v>
      </c>
      <c r="G689">
        <v>7.1</v>
      </c>
    </row>
    <row r="690" spans="1:7">
      <c r="A690" t="s">
        <v>11106</v>
      </c>
      <c r="B690" t="s">
        <v>11107</v>
      </c>
      <c r="C690" t="s">
        <v>8766</v>
      </c>
      <c r="D690" t="s">
        <v>5709</v>
      </c>
      <c r="E690" t="s">
        <v>9712</v>
      </c>
      <c r="F690" t="s">
        <v>9576</v>
      </c>
      <c r="G690">
        <v>120</v>
      </c>
    </row>
    <row r="691" spans="1:7">
      <c r="A691" t="s">
        <v>11108</v>
      </c>
      <c r="B691" t="s">
        <v>11109</v>
      </c>
      <c r="C691" t="s">
        <v>8766</v>
      </c>
      <c r="D691" t="s">
        <v>5709</v>
      </c>
      <c r="E691" t="s">
        <v>9620</v>
      </c>
      <c r="F691" t="s">
        <v>9619</v>
      </c>
      <c r="G691">
        <v>5</v>
      </c>
    </row>
    <row r="692" spans="1:7">
      <c r="A692" t="s">
        <v>11110</v>
      </c>
      <c r="B692" t="s">
        <v>11111</v>
      </c>
      <c r="C692" t="s">
        <v>8766</v>
      </c>
      <c r="D692" t="s">
        <v>5709</v>
      </c>
      <c r="E692" t="s">
        <v>9593</v>
      </c>
      <c r="F692" t="s">
        <v>9592</v>
      </c>
      <c r="G692">
        <v>8</v>
      </c>
    </row>
    <row r="693" spans="1:7">
      <c r="A693" t="s">
        <v>11112</v>
      </c>
      <c r="B693" t="s">
        <v>11113</v>
      </c>
      <c r="C693" t="s">
        <v>8766</v>
      </c>
      <c r="D693" t="s">
        <v>5709</v>
      </c>
      <c r="E693" t="s">
        <v>9591</v>
      </c>
      <c r="F693" t="s">
        <v>9590</v>
      </c>
      <c r="G693">
        <v>3</v>
      </c>
    </row>
    <row r="694" spans="1:7">
      <c r="A694" t="s">
        <v>11114</v>
      </c>
      <c r="B694" t="s">
        <v>11115</v>
      </c>
      <c r="C694" t="s">
        <v>8766</v>
      </c>
      <c r="D694" t="s">
        <v>5709</v>
      </c>
      <c r="E694" t="s">
        <v>9655</v>
      </c>
      <c r="F694" t="s">
        <v>9654</v>
      </c>
      <c r="G694">
        <v>15</v>
      </c>
    </row>
    <row r="695" spans="1:7">
      <c r="A695" t="s">
        <v>11116</v>
      </c>
      <c r="B695" t="s">
        <v>11117</v>
      </c>
      <c r="C695" t="s">
        <v>8766</v>
      </c>
      <c r="D695" t="s">
        <v>5709</v>
      </c>
      <c r="E695" t="s">
        <v>9695</v>
      </c>
      <c r="F695" t="s">
        <v>9694</v>
      </c>
      <c r="G695">
        <v>16</v>
      </c>
    </row>
    <row r="696" spans="1:7">
      <c r="A696" t="s">
        <v>11118</v>
      </c>
      <c r="B696" t="s">
        <v>11119</v>
      </c>
      <c r="C696" t="s">
        <v>8694</v>
      </c>
      <c r="D696" t="s">
        <v>5603</v>
      </c>
      <c r="E696" t="s">
        <v>9620</v>
      </c>
      <c r="F696" t="s">
        <v>9619</v>
      </c>
      <c r="G696">
        <v>60</v>
      </c>
    </row>
    <row r="697" spans="1:7">
      <c r="A697" t="s">
        <v>11120</v>
      </c>
      <c r="B697" t="s">
        <v>11121</v>
      </c>
      <c r="C697" t="s">
        <v>8694</v>
      </c>
      <c r="D697" t="s">
        <v>5603</v>
      </c>
      <c r="E697" t="s">
        <v>9591</v>
      </c>
      <c r="F697" t="s">
        <v>9590</v>
      </c>
      <c r="G697">
        <v>98</v>
      </c>
    </row>
    <row r="698" spans="1:7">
      <c r="A698" t="s">
        <v>11122</v>
      </c>
      <c r="B698" t="s">
        <v>11123</v>
      </c>
      <c r="C698" t="s">
        <v>8694</v>
      </c>
      <c r="D698" t="s">
        <v>5603</v>
      </c>
      <c r="E698" t="s">
        <v>9655</v>
      </c>
      <c r="F698" t="s">
        <v>9654</v>
      </c>
      <c r="G698">
        <v>282</v>
      </c>
    </row>
    <row r="699" spans="1:7">
      <c r="A699" t="s">
        <v>11124</v>
      </c>
      <c r="B699" t="s">
        <v>11125</v>
      </c>
      <c r="C699" t="s">
        <v>8694</v>
      </c>
      <c r="D699" t="s">
        <v>5603</v>
      </c>
      <c r="E699" t="s">
        <v>9717</v>
      </c>
      <c r="F699" t="s">
        <v>9626</v>
      </c>
      <c r="G699">
        <v>183</v>
      </c>
    </row>
    <row r="700" spans="1:7">
      <c r="A700" t="s">
        <v>11126</v>
      </c>
      <c r="B700" t="s">
        <v>11127</v>
      </c>
      <c r="C700" t="s">
        <v>8694</v>
      </c>
      <c r="D700" t="s">
        <v>5603</v>
      </c>
      <c r="E700" t="s">
        <v>9695</v>
      </c>
      <c r="F700" t="s">
        <v>9694</v>
      </c>
      <c r="G700">
        <v>11</v>
      </c>
    </row>
    <row r="701" spans="1:7">
      <c r="A701" t="s">
        <v>11128</v>
      </c>
      <c r="B701" t="s">
        <v>11129</v>
      </c>
      <c r="C701" t="s">
        <v>8694</v>
      </c>
      <c r="D701" t="s">
        <v>5603</v>
      </c>
      <c r="E701" t="s">
        <v>9649</v>
      </c>
      <c r="F701" t="s">
        <v>9544</v>
      </c>
      <c r="G701">
        <v>2</v>
      </c>
    </row>
    <row r="702" spans="1:7">
      <c r="A702" t="s">
        <v>11130</v>
      </c>
      <c r="B702" t="s">
        <v>11131</v>
      </c>
      <c r="C702" t="s">
        <v>8694</v>
      </c>
      <c r="D702" t="s">
        <v>5603</v>
      </c>
      <c r="E702" t="s">
        <v>9693</v>
      </c>
      <c r="F702" t="s">
        <v>9692</v>
      </c>
      <c r="G702">
        <v>282</v>
      </c>
    </row>
    <row r="703" spans="1:7">
      <c r="A703" t="s">
        <v>11132</v>
      </c>
      <c r="B703" t="s">
        <v>11133</v>
      </c>
      <c r="C703" t="s">
        <v>8748</v>
      </c>
      <c r="D703" t="s">
        <v>5673</v>
      </c>
      <c r="E703" t="s">
        <v>9597</v>
      </c>
      <c r="F703" t="s">
        <v>9596</v>
      </c>
      <c r="G703">
        <v>12</v>
      </c>
    </row>
    <row r="704" spans="1:7">
      <c r="A704" t="s">
        <v>11134</v>
      </c>
      <c r="B704" t="s">
        <v>11135</v>
      </c>
      <c r="C704" t="s">
        <v>8748</v>
      </c>
      <c r="D704" t="s">
        <v>5673</v>
      </c>
      <c r="E704" t="s">
        <v>9636</v>
      </c>
      <c r="F704" t="s">
        <v>9551</v>
      </c>
      <c r="G704">
        <v>6</v>
      </c>
    </row>
    <row r="705" spans="1:7">
      <c r="A705" t="s">
        <v>11136</v>
      </c>
      <c r="B705" t="s">
        <v>11137</v>
      </c>
      <c r="C705" t="s">
        <v>8748</v>
      </c>
      <c r="D705" t="s">
        <v>5673</v>
      </c>
      <c r="E705" t="s">
        <v>9637</v>
      </c>
      <c r="F705" t="s">
        <v>9544</v>
      </c>
      <c r="G705">
        <v>3</v>
      </c>
    </row>
    <row r="706" spans="1:7">
      <c r="A706" t="s">
        <v>11138</v>
      </c>
      <c r="B706" t="s">
        <v>11139</v>
      </c>
      <c r="C706" t="s">
        <v>8748</v>
      </c>
      <c r="D706" t="s">
        <v>5673</v>
      </c>
      <c r="E706" t="s">
        <v>9622</v>
      </c>
      <c r="F706" t="s">
        <v>9621</v>
      </c>
      <c r="G706">
        <v>4</v>
      </c>
    </row>
    <row r="707" spans="1:7">
      <c r="A707" t="s">
        <v>11140</v>
      </c>
      <c r="B707" t="s">
        <v>11141</v>
      </c>
      <c r="C707" t="s">
        <v>8748</v>
      </c>
      <c r="D707" t="s">
        <v>5673</v>
      </c>
      <c r="E707" t="s">
        <v>9648</v>
      </c>
      <c r="F707" t="s">
        <v>9542</v>
      </c>
      <c r="G707">
        <v>1</v>
      </c>
    </row>
    <row r="708" spans="1:7">
      <c r="A708" t="s">
        <v>11142</v>
      </c>
      <c r="B708" t="s">
        <v>11143</v>
      </c>
      <c r="C708" t="s">
        <v>8748</v>
      </c>
      <c r="D708" t="s">
        <v>5673</v>
      </c>
      <c r="E708" t="s">
        <v>9678</v>
      </c>
      <c r="F708" t="s">
        <v>9677</v>
      </c>
      <c r="G708">
        <v>1</v>
      </c>
    </row>
    <row r="709" spans="1:7">
      <c r="A709" t="s">
        <v>11144</v>
      </c>
      <c r="B709" t="s">
        <v>11145</v>
      </c>
      <c r="C709" t="s">
        <v>8788</v>
      </c>
      <c r="D709" t="s">
        <v>5731</v>
      </c>
      <c r="E709" t="s">
        <v>9712</v>
      </c>
      <c r="F709" t="s">
        <v>9576</v>
      </c>
      <c r="G709">
        <v>161</v>
      </c>
    </row>
    <row r="710" spans="1:7">
      <c r="A710" t="s">
        <v>11146</v>
      </c>
      <c r="B710" t="s">
        <v>11147</v>
      </c>
      <c r="C710" t="s">
        <v>8788</v>
      </c>
      <c r="D710" t="s">
        <v>5731</v>
      </c>
      <c r="E710" t="s">
        <v>9620</v>
      </c>
      <c r="F710" t="s">
        <v>9619</v>
      </c>
      <c r="G710">
        <v>12</v>
      </c>
    </row>
    <row r="711" spans="1:7">
      <c r="A711" t="s">
        <v>11148</v>
      </c>
      <c r="B711" t="s">
        <v>11149</v>
      </c>
      <c r="C711" t="s">
        <v>8788</v>
      </c>
      <c r="D711" t="s">
        <v>5731</v>
      </c>
      <c r="E711" t="s">
        <v>9593</v>
      </c>
      <c r="F711" t="s">
        <v>9592</v>
      </c>
      <c r="G711">
        <v>12</v>
      </c>
    </row>
    <row r="712" spans="1:7">
      <c r="A712" t="s">
        <v>11150</v>
      </c>
      <c r="B712" t="s">
        <v>11151</v>
      </c>
      <c r="C712" t="s">
        <v>8788</v>
      </c>
      <c r="D712" t="s">
        <v>5731</v>
      </c>
      <c r="E712" t="s">
        <v>9655</v>
      </c>
      <c r="F712" t="s">
        <v>9654</v>
      </c>
      <c r="G712">
        <v>52</v>
      </c>
    </row>
    <row r="713" spans="1:7">
      <c r="A713" t="s">
        <v>11152</v>
      </c>
      <c r="B713" t="s">
        <v>11153</v>
      </c>
      <c r="C713" t="s">
        <v>8773</v>
      </c>
      <c r="D713" t="s">
        <v>5715</v>
      </c>
      <c r="E713" t="s">
        <v>9579</v>
      </c>
      <c r="F713" t="s">
        <v>9544</v>
      </c>
      <c r="G713">
        <v>1045</v>
      </c>
    </row>
    <row r="714" spans="1:7">
      <c r="A714" t="s">
        <v>11154</v>
      </c>
      <c r="B714" t="s">
        <v>11155</v>
      </c>
      <c r="C714" t="s">
        <v>8773</v>
      </c>
      <c r="D714" t="s">
        <v>5715</v>
      </c>
      <c r="E714" t="s">
        <v>9620</v>
      </c>
      <c r="F714" t="s">
        <v>9619</v>
      </c>
      <c r="G714">
        <v>240</v>
      </c>
    </row>
    <row r="715" spans="1:7">
      <c r="A715" t="s">
        <v>11156</v>
      </c>
      <c r="B715" t="s">
        <v>11157</v>
      </c>
      <c r="C715" t="s">
        <v>8773</v>
      </c>
      <c r="D715" t="s">
        <v>5715</v>
      </c>
      <c r="E715" t="s">
        <v>9593</v>
      </c>
      <c r="F715" t="s">
        <v>9592</v>
      </c>
      <c r="G715">
        <v>119</v>
      </c>
    </row>
    <row r="716" spans="1:7">
      <c r="A716" t="s">
        <v>11158</v>
      </c>
      <c r="B716" t="s">
        <v>11159</v>
      </c>
      <c r="C716" t="s">
        <v>8777</v>
      </c>
      <c r="D716" t="s">
        <v>5717</v>
      </c>
      <c r="E716" t="s">
        <v>9579</v>
      </c>
      <c r="F716" t="s">
        <v>9544</v>
      </c>
      <c r="G716">
        <v>3080</v>
      </c>
    </row>
    <row r="717" spans="1:7">
      <c r="A717" t="s">
        <v>11160</v>
      </c>
      <c r="B717" t="s">
        <v>11161</v>
      </c>
      <c r="C717" t="s">
        <v>8777</v>
      </c>
      <c r="D717" t="s">
        <v>5717</v>
      </c>
      <c r="E717" t="s">
        <v>9620</v>
      </c>
      <c r="F717" t="s">
        <v>9619</v>
      </c>
      <c r="G717">
        <v>590.29999999999995</v>
      </c>
    </row>
    <row r="718" spans="1:7">
      <c r="A718" t="s">
        <v>11162</v>
      </c>
      <c r="B718" t="s">
        <v>11163</v>
      </c>
      <c r="C718" t="s">
        <v>8777</v>
      </c>
      <c r="D718" t="s">
        <v>5717</v>
      </c>
      <c r="E718" t="s">
        <v>9593</v>
      </c>
      <c r="F718" t="s">
        <v>9592</v>
      </c>
      <c r="G718">
        <v>295.64999999999998</v>
      </c>
    </row>
    <row r="719" spans="1:7">
      <c r="A719" t="s">
        <v>11164</v>
      </c>
      <c r="B719" t="s">
        <v>11165</v>
      </c>
      <c r="C719" t="s">
        <v>8777</v>
      </c>
      <c r="D719" t="s">
        <v>5717</v>
      </c>
      <c r="E719" t="s">
        <v>9655</v>
      </c>
      <c r="F719" t="s">
        <v>9654</v>
      </c>
      <c r="G719">
        <v>900.88</v>
      </c>
    </row>
    <row r="720" spans="1:7">
      <c r="A720" t="s">
        <v>11166</v>
      </c>
      <c r="B720" t="s">
        <v>11167</v>
      </c>
      <c r="C720" t="s">
        <v>8769</v>
      </c>
      <c r="D720" t="s">
        <v>5711</v>
      </c>
      <c r="E720" t="s">
        <v>9712</v>
      </c>
      <c r="F720" t="s">
        <v>9576</v>
      </c>
      <c r="G720">
        <v>620</v>
      </c>
    </row>
    <row r="721" spans="1:7">
      <c r="A721" t="s">
        <v>11168</v>
      </c>
      <c r="B721" t="s">
        <v>11169</v>
      </c>
      <c r="C721" t="s">
        <v>8769</v>
      </c>
      <c r="D721" t="s">
        <v>5711</v>
      </c>
      <c r="E721" t="s">
        <v>9620</v>
      </c>
      <c r="F721" t="s">
        <v>9619</v>
      </c>
      <c r="G721">
        <v>25</v>
      </c>
    </row>
    <row r="722" spans="1:7">
      <c r="A722" t="s">
        <v>11170</v>
      </c>
      <c r="B722" t="s">
        <v>11171</v>
      </c>
      <c r="C722" t="s">
        <v>8769</v>
      </c>
      <c r="D722" t="s">
        <v>5711</v>
      </c>
      <c r="E722" t="s">
        <v>9593</v>
      </c>
      <c r="F722" t="s">
        <v>9592</v>
      </c>
      <c r="G722">
        <v>38</v>
      </c>
    </row>
    <row r="723" spans="1:7">
      <c r="A723" t="s">
        <v>11172</v>
      </c>
      <c r="B723" t="s">
        <v>11173</v>
      </c>
      <c r="C723" t="s">
        <v>8769</v>
      </c>
      <c r="D723" t="s">
        <v>5711</v>
      </c>
      <c r="E723" t="s">
        <v>9655</v>
      </c>
      <c r="F723" t="s">
        <v>9654</v>
      </c>
      <c r="G723">
        <v>147</v>
      </c>
    </row>
    <row r="724" spans="1:7">
      <c r="A724" t="s">
        <v>11174</v>
      </c>
      <c r="B724" t="s">
        <v>11175</v>
      </c>
      <c r="C724" t="s">
        <v>8779</v>
      </c>
      <c r="D724" t="s">
        <v>5721</v>
      </c>
      <c r="E724" t="s">
        <v>9705</v>
      </c>
      <c r="F724" t="s">
        <v>9529</v>
      </c>
      <c r="G724">
        <v>1</v>
      </c>
    </row>
    <row r="725" spans="1:7">
      <c r="A725" t="s">
        <v>11176</v>
      </c>
      <c r="B725" t="s">
        <v>11177</v>
      </c>
      <c r="C725" t="s">
        <v>8779</v>
      </c>
      <c r="D725" t="s">
        <v>5721</v>
      </c>
      <c r="E725" t="s">
        <v>9549</v>
      </c>
      <c r="F725" t="s">
        <v>9548</v>
      </c>
      <c r="G725">
        <v>8</v>
      </c>
    </row>
    <row r="726" spans="1:7">
      <c r="A726" t="s">
        <v>11178</v>
      </c>
      <c r="B726" t="s">
        <v>11179</v>
      </c>
      <c r="C726" t="s">
        <v>8779</v>
      </c>
      <c r="D726" t="s">
        <v>5721</v>
      </c>
      <c r="E726" t="s">
        <v>9568</v>
      </c>
      <c r="F726" t="s">
        <v>9539</v>
      </c>
      <c r="G726">
        <v>2</v>
      </c>
    </row>
    <row r="727" spans="1:7">
      <c r="A727" t="s">
        <v>11180</v>
      </c>
      <c r="B727" t="s">
        <v>11181</v>
      </c>
      <c r="C727" t="s">
        <v>8779</v>
      </c>
      <c r="D727" t="s">
        <v>5721</v>
      </c>
      <c r="E727" t="s">
        <v>9540</v>
      </c>
      <c r="F727" t="s">
        <v>9539</v>
      </c>
      <c r="G727">
        <v>2</v>
      </c>
    </row>
    <row r="728" spans="1:7">
      <c r="A728" t="s">
        <v>11182</v>
      </c>
      <c r="B728" t="s">
        <v>11183</v>
      </c>
      <c r="C728" t="s">
        <v>8779</v>
      </c>
      <c r="D728" t="s">
        <v>5721</v>
      </c>
      <c r="E728" t="s">
        <v>9597</v>
      </c>
      <c r="F728" t="s">
        <v>9596</v>
      </c>
      <c r="G728">
        <v>18</v>
      </c>
    </row>
    <row r="729" spans="1:7">
      <c r="A729" t="s">
        <v>11184</v>
      </c>
      <c r="B729" t="s">
        <v>11185</v>
      </c>
      <c r="C729" t="s">
        <v>8779</v>
      </c>
      <c r="D729" t="s">
        <v>5721</v>
      </c>
      <c r="E729" t="s">
        <v>9651</v>
      </c>
      <c r="F729" t="s">
        <v>9548</v>
      </c>
      <c r="G729">
        <v>16</v>
      </c>
    </row>
    <row r="730" spans="1:7">
      <c r="A730" t="s">
        <v>11186</v>
      </c>
      <c r="B730" t="s">
        <v>11187</v>
      </c>
      <c r="C730" t="s">
        <v>8779</v>
      </c>
      <c r="D730" t="s">
        <v>5721</v>
      </c>
      <c r="E730" t="s">
        <v>9959</v>
      </c>
      <c r="F730" t="s">
        <v>9623</v>
      </c>
      <c r="G730">
        <v>1</v>
      </c>
    </row>
    <row r="731" spans="1:7">
      <c r="A731" t="s">
        <v>11188</v>
      </c>
      <c r="B731" t="s">
        <v>11189</v>
      </c>
      <c r="C731" t="s">
        <v>8758</v>
      </c>
      <c r="D731" t="s">
        <v>5689</v>
      </c>
      <c r="E731" t="s">
        <v>9718</v>
      </c>
      <c r="F731" t="s">
        <v>9634</v>
      </c>
      <c r="G731">
        <v>12</v>
      </c>
    </row>
    <row r="732" spans="1:7">
      <c r="A732" t="s">
        <v>11190</v>
      </c>
      <c r="B732" t="s">
        <v>11191</v>
      </c>
      <c r="C732" t="s">
        <v>8758</v>
      </c>
      <c r="D732" t="s">
        <v>5689</v>
      </c>
      <c r="E732" t="s">
        <v>9622</v>
      </c>
      <c r="F732" t="s">
        <v>9621</v>
      </c>
      <c r="G732">
        <v>2</v>
      </c>
    </row>
    <row r="733" spans="1:7">
      <c r="A733" t="s">
        <v>11192</v>
      </c>
      <c r="B733" t="s">
        <v>11193</v>
      </c>
      <c r="C733" t="s">
        <v>8765</v>
      </c>
      <c r="D733" t="s">
        <v>5705</v>
      </c>
      <c r="E733" t="s">
        <v>9712</v>
      </c>
      <c r="F733" t="s">
        <v>9576</v>
      </c>
      <c r="G733">
        <v>64</v>
      </c>
    </row>
    <row r="734" spans="1:7">
      <c r="A734" t="s">
        <v>11194</v>
      </c>
      <c r="B734" t="s">
        <v>11195</v>
      </c>
      <c r="C734" t="s">
        <v>8830</v>
      </c>
      <c r="D734" t="s">
        <v>5837</v>
      </c>
      <c r="E734" t="s">
        <v>9573</v>
      </c>
      <c r="F734" t="s">
        <v>9544</v>
      </c>
      <c r="G734">
        <v>15</v>
      </c>
    </row>
    <row r="735" spans="1:7">
      <c r="A735" t="s">
        <v>11196</v>
      </c>
      <c r="B735" t="s">
        <v>11197</v>
      </c>
      <c r="C735" t="s">
        <v>8830</v>
      </c>
      <c r="D735" t="s">
        <v>5837</v>
      </c>
      <c r="E735" t="s">
        <v>9597</v>
      </c>
      <c r="F735" t="s">
        <v>9596</v>
      </c>
      <c r="G735">
        <v>16</v>
      </c>
    </row>
    <row r="736" spans="1:7">
      <c r="A736" t="s">
        <v>11198</v>
      </c>
      <c r="B736" t="s">
        <v>11199</v>
      </c>
      <c r="C736" t="s">
        <v>8830</v>
      </c>
      <c r="D736" t="s">
        <v>5837</v>
      </c>
      <c r="E736" t="s">
        <v>9637</v>
      </c>
      <c r="F736" t="s">
        <v>9544</v>
      </c>
      <c r="G736">
        <v>6</v>
      </c>
    </row>
    <row r="737" spans="1:7">
      <c r="A737" t="s">
        <v>11200</v>
      </c>
      <c r="B737" t="s">
        <v>11201</v>
      </c>
      <c r="C737" t="s">
        <v>8830</v>
      </c>
      <c r="D737" t="s">
        <v>5837</v>
      </c>
      <c r="E737" t="s">
        <v>9649</v>
      </c>
      <c r="F737" t="s">
        <v>9544</v>
      </c>
      <c r="G737">
        <v>3</v>
      </c>
    </row>
    <row r="738" spans="1:7">
      <c r="A738" t="s">
        <v>11202</v>
      </c>
      <c r="B738" t="s">
        <v>11203</v>
      </c>
      <c r="C738" t="s">
        <v>8830</v>
      </c>
      <c r="D738" t="s">
        <v>5837</v>
      </c>
      <c r="E738" t="s">
        <v>9664</v>
      </c>
      <c r="F738" t="s">
        <v>9663</v>
      </c>
      <c r="G738">
        <v>2</v>
      </c>
    </row>
    <row r="739" spans="1:7">
      <c r="A739" t="s">
        <v>11204</v>
      </c>
      <c r="B739" t="s">
        <v>11205</v>
      </c>
      <c r="C739" t="s">
        <v>8831</v>
      </c>
      <c r="D739" t="s">
        <v>5839</v>
      </c>
      <c r="E739" t="s">
        <v>9536</v>
      </c>
      <c r="F739" t="s">
        <v>9535</v>
      </c>
      <c r="G739">
        <v>1</v>
      </c>
    </row>
    <row r="740" spans="1:7">
      <c r="A740" t="s">
        <v>11206</v>
      </c>
      <c r="B740" t="s">
        <v>11207</v>
      </c>
      <c r="C740" t="s">
        <v>8831</v>
      </c>
      <c r="D740" t="s">
        <v>5839</v>
      </c>
      <c r="E740" t="s">
        <v>9625</v>
      </c>
      <c r="F740" t="s">
        <v>9532</v>
      </c>
      <c r="G740">
        <v>2</v>
      </c>
    </row>
    <row r="741" spans="1:7">
      <c r="A741" t="s">
        <v>11208</v>
      </c>
      <c r="B741" t="s">
        <v>11209</v>
      </c>
      <c r="C741" t="s">
        <v>8831</v>
      </c>
      <c r="D741" t="s">
        <v>5839</v>
      </c>
      <c r="E741" t="s">
        <v>9668</v>
      </c>
      <c r="F741" t="s">
        <v>9667</v>
      </c>
      <c r="G741">
        <v>2</v>
      </c>
    </row>
    <row r="742" spans="1:7">
      <c r="A742" t="s">
        <v>11210</v>
      </c>
      <c r="B742" t="s">
        <v>11211</v>
      </c>
      <c r="C742" t="s">
        <v>8760</v>
      </c>
      <c r="D742" t="s">
        <v>5693</v>
      </c>
      <c r="E742" t="s">
        <v>9533</v>
      </c>
      <c r="F742" t="s">
        <v>9532</v>
      </c>
      <c r="G742">
        <v>1</v>
      </c>
    </row>
    <row r="743" spans="1:7">
      <c r="A743" t="s">
        <v>11212</v>
      </c>
      <c r="B743" t="s">
        <v>11213</v>
      </c>
      <c r="C743" t="s">
        <v>8760</v>
      </c>
      <c r="D743" t="s">
        <v>5693</v>
      </c>
      <c r="E743" t="s">
        <v>9588</v>
      </c>
      <c r="F743" t="s">
        <v>9553</v>
      </c>
      <c r="G743">
        <v>2</v>
      </c>
    </row>
    <row r="744" spans="1:7">
      <c r="A744" t="s">
        <v>11214</v>
      </c>
      <c r="B744" t="s">
        <v>11215</v>
      </c>
      <c r="C744" t="s">
        <v>8760</v>
      </c>
      <c r="D744" t="s">
        <v>5693</v>
      </c>
      <c r="E744" t="s">
        <v>9635</v>
      </c>
      <c r="F744" t="s">
        <v>9542</v>
      </c>
      <c r="G744">
        <v>6</v>
      </c>
    </row>
    <row r="745" spans="1:7">
      <c r="A745" t="s">
        <v>11216</v>
      </c>
      <c r="B745" t="s">
        <v>11217</v>
      </c>
      <c r="C745" t="s">
        <v>8760</v>
      </c>
      <c r="D745" t="s">
        <v>5693</v>
      </c>
      <c r="E745" t="s">
        <v>9638</v>
      </c>
      <c r="F745" t="s">
        <v>9553</v>
      </c>
      <c r="G745">
        <v>6</v>
      </c>
    </row>
    <row r="746" spans="1:7">
      <c r="A746" t="s">
        <v>11218</v>
      </c>
      <c r="B746" t="s">
        <v>11219</v>
      </c>
      <c r="C746" t="s">
        <v>8760</v>
      </c>
      <c r="D746" t="s">
        <v>5693</v>
      </c>
      <c r="E746" t="s">
        <v>9648</v>
      </c>
      <c r="F746" t="s">
        <v>9542</v>
      </c>
      <c r="G746">
        <v>2</v>
      </c>
    </row>
    <row r="747" spans="1:7">
      <c r="A747" t="s">
        <v>11220</v>
      </c>
      <c r="B747" t="s">
        <v>11221</v>
      </c>
      <c r="C747" t="s">
        <v>8760</v>
      </c>
      <c r="D747" t="s">
        <v>5693</v>
      </c>
      <c r="E747" t="s">
        <v>9676</v>
      </c>
      <c r="F747" t="s">
        <v>9675</v>
      </c>
      <c r="G747">
        <v>2</v>
      </c>
    </row>
    <row r="748" spans="1:7">
      <c r="A748" t="s">
        <v>11222</v>
      </c>
      <c r="B748" t="s">
        <v>11223</v>
      </c>
      <c r="C748" t="s">
        <v>8760</v>
      </c>
      <c r="D748" t="s">
        <v>5693</v>
      </c>
      <c r="E748" t="s">
        <v>9959</v>
      </c>
      <c r="F748" t="s">
        <v>9623</v>
      </c>
      <c r="G748">
        <v>1</v>
      </c>
    </row>
    <row r="749" spans="1:7">
      <c r="A749" t="s">
        <v>11224</v>
      </c>
      <c r="B749" t="s">
        <v>11225</v>
      </c>
      <c r="C749" t="s">
        <v>8761</v>
      </c>
      <c r="D749" t="s">
        <v>5695</v>
      </c>
      <c r="E749" t="s">
        <v>9554</v>
      </c>
      <c r="F749" t="s">
        <v>9553</v>
      </c>
      <c r="G749">
        <v>6</v>
      </c>
    </row>
    <row r="750" spans="1:7">
      <c r="A750" t="s">
        <v>11226</v>
      </c>
      <c r="B750" t="s">
        <v>11227</v>
      </c>
      <c r="C750" t="s">
        <v>8761</v>
      </c>
      <c r="D750" t="s">
        <v>5695</v>
      </c>
      <c r="E750" t="s">
        <v>9595</v>
      </c>
      <c r="F750" t="s">
        <v>9594</v>
      </c>
      <c r="G750">
        <v>1</v>
      </c>
    </row>
    <row r="751" spans="1:7">
      <c r="A751" t="s">
        <v>11228</v>
      </c>
      <c r="B751" t="s">
        <v>11229</v>
      </c>
      <c r="C751" t="s">
        <v>8761</v>
      </c>
      <c r="D751" t="s">
        <v>5695</v>
      </c>
      <c r="E751" t="s">
        <v>9597</v>
      </c>
      <c r="F751" t="s">
        <v>9596</v>
      </c>
      <c r="G751">
        <v>35</v>
      </c>
    </row>
    <row r="752" spans="1:7">
      <c r="A752" t="s">
        <v>11230</v>
      </c>
      <c r="B752" t="s">
        <v>11231</v>
      </c>
      <c r="C752" t="s">
        <v>8761</v>
      </c>
      <c r="D752" t="s">
        <v>5695</v>
      </c>
      <c r="E752" t="s">
        <v>9637</v>
      </c>
      <c r="F752" t="s">
        <v>9544</v>
      </c>
      <c r="G752">
        <v>3</v>
      </c>
    </row>
    <row r="753" spans="1:7">
      <c r="A753" t="s">
        <v>11232</v>
      </c>
      <c r="B753" t="s">
        <v>11233</v>
      </c>
      <c r="C753" t="s">
        <v>8761</v>
      </c>
      <c r="D753" t="s">
        <v>5695</v>
      </c>
      <c r="E753" t="s">
        <v>9638</v>
      </c>
      <c r="F753" t="s">
        <v>9553</v>
      </c>
      <c r="G753">
        <v>6</v>
      </c>
    </row>
    <row r="754" spans="1:7">
      <c r="A754" t="s">
        <v>11234</v>
      </c>
      <c r="B754" t="s">
        <v>11235</v>
      </c>
      <c r="C754" t="s">
        <v>8761</v>
      </c>
      <c r="D754" t="s">
        <v>5695</v>
      </c>
      <c r="E754" t="s">
        <v>9622</v>
      </c>
      <c r="F754" t="s">
        <v>9621</v>
      </c>
      <c r="G754">
        <v>2</v>
      </c>
    </row>
    <row r="755" spans="1:7">
      <c r="A755" t="s">
        <v>11236</v>
      </c>
      <c r="B755" t="s">
        <v>11237</v>
      </c>
      <c r="C755" t="s">
        <v>8761</v>
      </c>
      <c r="D755" t="s">
        <v>5695</v>
      </c>
      <c r="E755" t="s">
        <v>9686</v>
      </c>
      <c r="F755" t="s">
        <v>9685</v>
      </c>
      <c r="G755">
        <v>1</v>
      </c>
    </row>
    <row r="756" spans="1:7">
      <c r="A756" t="s">
        <v>11238</v>
      </c>
      <c r="B756" t="s">
        <v>11239</v>
      </c>
      <c r="C756" t="s">
        <v>8827</v>
      </c>
      <c r="D756" t="s">
        <v>5833</v>
      </c>
      <c r="E756" t="s">
        <v>9554</v>
      </c>
      <c r="F756" t="s">
        <v>9553</v>
      </c>
      <c r="G756">
        <v>1</v>
      </c>
    </row>
    <row r="757" spans="1:7">
      <c r="A757" t="s">
        <v>11240</v>
      </c>
      <c r="B757" t="s">
        <v>11241</v>
      </c>
      <c r="C757" t="s">
        <v>8827</v>
      </c>
      <c r="D757" t="s">
        <v>5833</v>
      </c>
      <c r="E757" t="s">
        <v>9572</v>
      </c>
      <c r="F757" t="s">
        <v>9542</v>
      </c>
      <c r="G757">
        <v>6</v>
      </c>
    </row>
    <row r="758" spans="1:7">
      <c r="A758" t="s">
        <v>11242</v>
      </c>
      <c r="B758" t="s">
        <v>11243</v>
      </c>
      <c r="C758" t="s">
        <v>8827</v>
      </c>
      <c r="D758" t="s">
        <v>5833</v>
      </c>
      <c r="E758" t="s">
        <v>9597</v>
      </c>
      <c r="F758" t="s">
        <v>9596</v>
      </c>
      <c r="G758">
        <v>5</v>
      </c>
    </row>
    <row r="759" spans="1:7">
      <c r="A759" t="s">
        <v>11244</v>
      </c>
      <c r="B759" t="s">
        <v>11245</v>
      </c>
      <c r="C759" t="s">
        <v>8827</v>
      </c>
      <c r="D759" t="s">
        <v>5833</v>
      </c>
      <c r="E759" t="s">
        <v>9648</v>
      </c>
      <c r="F759" t="s">
        <v>9542</v>
      </c>
      <c r="G759">
        <v>2</v>
      </c>
    </row>
    <row r="760" spans="1:7">
      <c r="A760" t="s">
        <v>11246</v>
      </c>
      <c r="B760" t="s">
        <v>11247</v>
      </c>
      <c r="C760" t="s">
        <v>8827</v>
      </c>
      <c r="D760" t="s">
        <v>5833</v>
      </c>
      <c r="E760" t="s">
        <v>9676</v>
      </c>
      <c r="F760" t="s">
        <v>9675</v>
      </c>
      <c r="G760">
        <v>2</v>
      </c>
    </row>
    <row r="761" spans="1:7">
      <c r="A761" t="s">
        <v>11248</v>
      </c>
      <c r="B761" t="s">
        <v>11249</v>
      </c>
      <c r="C761" t="s">
        <v>8832</v>
      </c>
      <c r="D761" t="s">
        <v>5841</v>
      </c>
      <c r="E761" t="s">
        <v>9556</v>
      </c>
      <c r="F761" t="s">
        <v>9555</v>
      </c>
      <c r="G761">
        <v>7</v>
      </c>
    </row>
    <row r="762" spans="1:7">
      <c r="A762" t="s">
        <v>11250</v>
      </c>
      <c r="B762" t="s">
        <v>11251</v>
      </c>
      <c r="C762" t="s">
        <v>8832</v>
      </c>
      <c r="D762" t="s">
        <v>5841</v>
      </c>
      <c r="E762" t="s">
        <v>9566</v>
      </c>
      <c r="F762" t="s">
        <v>9535</v>
      </c>
      <c r="G762">
        <v>1</v>
      </c>
    </row>
    <row r="763" spans="1:7">
      <c r="A763" t="s">
        <v>11252</v>
      </c>
      <c r="B763" t="s">
        <v>11253</v>
      </c>
      <c r="C763" t="s">
        <v>8832</v>
      </c>
      <c r="D763" t="s">
        <v>5841</v>
      </c>
      <c r="E763" t="s">
        <v>9536</v>
      </c>
      <c r="F763" t="s">
        <v>9535</v>
      </c>
      <c r="G763">
        <v>1</v>
      </c>
    </row>
    <row r="764" spans="1:7">
      <c r="A764" t="s">
        <v>11254</v>
      </c>
      <c r="B764" t="s">
        <v>11255</v>
      </c>
      <c r="C764" t="s">
        <v>8832</v>
      </c>
      <c r="D764" t="s">
        <v>5841</v>
      </c>
      <c r="E764" t="s">
        <v>9573</v>
      </c>
      <c r="F764" t="s">
        <v>9544</v>
      </c>
      <c r="G764">
        <v>1</v>
      </c>
    </row>
    <row r="765" spans="1:7">
      <c r="A765" t="s">
        <v>11256</v>
      </c>
      <c r="B765" t="s">
        <v>11257</v>
      </c>
      <c r="C765" t="s">
        <v>8832</v>
      </c>
      <c r="D765" t="s">
        <v>5841</v>
      </c>
      <c r="E765" t="s">
        <v>9597</v>
      </c>
      <c r="F765" t="s">
        <v>9596</v>
      </c>
      <c r="G765">
        <v>21</v>
      </c>
    </row>
    <row r="766" spans="1:7">
      <c r="A766" t="s">
        <v>11258</v>
      </c>
      <c r="B766" t="s">
        <v>11259</v>
      </c>
      <c r="C766" t="s">
        <v>8832</v>
      </c>
      <c r="D766" t="s">
        <v>5841</v>
      </c>
      <c r="E766" t="s">
        <v>9682</v>
      </c>
      <c r="F766" t="s">
        <v>9681</v>
      </c>
      <c r="G766">
        <v>2</v>
      </c>
    </row>
    <row r="767" spans="1:7">
      <c r="A767" t="s">
        <v>11260</v>
      </c>
      <c r="B767" t="s">
        <v>11261</v>
      </c>
      <c r="C767" t="s">
        <v>8784</v>
      </c>
      <c r="D767" t="s">
        <v>5727</v>
      </c>
      <c r="E767" t="s">
        <v>9545</v>
      </c>
      <c r="F767" t="s">
        <v>9544</v>
      </c>
      <c r="G767">
        <v>12</v>
      </c>
    </row>
    <row r="768" spans="1:7">
      <c r="A768" t="s">
        <v>11262</v>
      </c>
      <c r="B768" t="s">
        <v>11263</v>
      </c>
      <c r="C768" t="s">
        <v>8784</v>
      </c>
      <c r="D768" t="s">
        <v>5727</v>
      </c>
      <c r="E768" t="s">
        <v>9554</v>
      </c>
      <c r="F768" t="s">
        <v>9553</v>
      </c>
      <c r="G768">
        <v>6</v>
      </c>
    </row>
    <row r="769" spans="1:7">
      <c r="A769" t="s">
        <v>11264</v>
      </c>
      <c r="B769" t="s">
        <v>11265</v>
      </c>
      <c r="C769" t="s">
        <v>8784</v>
      </c>
      <c r="D769" t="s">
        <v>5727</v>
      </c>
      <c r="E769" t="s">
        <v>9597</v>
      </c>
      <c r="F769" t="s">
        <v>9596</v>
      </c>
      <c r="G769">
        <v>35</v>
      </c>
    </row>
    <row r="770" spans="1:7">
      <c r="A770" t="s">
        <v>11266</v>
      </c>
      <c r="B770" t="s">
        <v>11267</v>
      </c>
      <c r="C770" t="s">
        <v>8784</v>
      </c>
      <c r="D770" t="s">
        <v>5727</v>
      </c>
      <c r="E770" t="s">
        <v>9635</v>
      </c>
      <c r="F770" t="s">
        <v>9542</v>
      </c>
      <c r="G770">
        <v>6</v>
      </c>
    </row>
    <row r="771" spans="1:7">
      <c r="A771" t="s">
        <v>11268</v>
      </c>
      <c r="B771" t="s">
        <v>11269</v>
      </c>
      <c r="C771" t="s">
        <v>8784</v>
      </c>
      <c r="D771" t="s">
        <v>5727</v>
      </c>
      <c r="E771" t="s">
        <v>9637</v>
      </c>
      <c r="F771" t="s">
        <v>9544</v>
      </c>
      <c r="G771">
        <v>9</v>
      </c>
    </row>
    <row r="772" spans="1:7">
      <c r="A772" t="s">
        <v>11270</v>
      </c>
      <c r="B772" t="s">
        <v>11271</v>
      </c>
      <c r="C772" t="s">
        <v>8784</v>
      </c>
      <c r="D772" t="s">
        <v>5727</v>
      </c>
      <c r="E772" t="s">
        <v>9664</v>
      </c>
      <c r="F772" t="s">
        <v>9663</v>
      </c>
      <c r="G772">
        <v>3</v>
      </c>
    </row>
    <row r="773" spans="1:7">
      <c r="A773" t="s">
        <v>11272</v>
      </c>
      <c r="B773" t="s">
        <v>11273</v>
      </c>
      <c r="C773" t="s">
        <v>8784</v>
      </c>
      <c r="D773" t="s">
        <v>5727</v>
      </c>
      <c r="E773" t="s">
        <v>9680</v>
      </c>
      <c r="F773" t="s">
        <v>9679</v>
      </c>
      <c r="G773">
        <v>1</v>
      </c>
    </row>
    <row r="774" spans="1:7">
      <c r="A774" t="s">
        <v>11274</v>
      </c>
      <c r="B774" t="s">
        <v>11275</v>
      </c>
      <c r="C774" t="s">
        <v>8782</v>
      </c>
      <c r="D774" t="s">
        <v>5725</v>
      </c>
      <c r="E774" t="s">
        <v>9554</v>
      </c>
      <c r="F774" t="s">
        <v>9553</v>
      </c>
      <c r="G774">
        <v>6</v>
      </c>
    </row>
    <row r="775" spans="1:7">
      <c r="A775" t="s">
        <v>11276</v>
      </c>
      <c r="B775" t="s">
        <v>11277</v>
      </c>
      <c r="C775" t="s">
        <v>8782</v>
      </c>
      <c r="D775" t="s">
        <v>5725</v>
      </c>
      <c r="E775" t="s">
        <v>9597</v>
      </c>
      <c r="F775" t="s">
        <v>9596</v>
      </c>
      <c r="G775">
        <v>34</v>
      </c>
    </row>
    <row r="776" spans="1:7">
      <c r="A776" t="s">
        <v>11278</v>
      </c>
      <c r="B776" t="s">
        <v>11279</v>
      </c>
      <c r="C776" t="s">
        <v>8782</v>
      </c>
      <c r="D776" t="s">
        <v>5725</v>
      </c>
      <c r="E776" t="s">
        <v>9637</v>
      </c>
      <c r="F776" t="s">
        <v>9544</v>
      </c>
      <c r="G776">
        <v>9</v>
      </c>
    </row>
    <row r="777" spans="1:7">
      <c r="A777" t="s">
        <v>11280</v>
      </c>
      <c r="B777" t="s">
        <v>11281</v>
      </c>
      <c r="C777" t="s">
        <v>8782</v>
      </c>
      <c r="D777" t="s">
        <v>5725</v>
      </c>
      <c r="E777" t="s">
        <v>9622</v>
      </c>
      <c r="F777" t="s">
        <v>9621</v>
      </c>
      <c r="G777">
        <v>2</v>
      </c>
    </row>
    <row r="778" spans="1:7">
      <c r="A778" t="s">
        <v>11282</v>
      </c>
      <c r="B778" t="s">
        <v>11283</v>
      </c>
      <c r="C778" t="s">
        <v>8782</v>
      </c>
      <c r="D778" t="s">
        <v>5725</v>
      </c>
      <c r="E778" t="s">
        <v>9625</v>
      </c>
      <c r="F778" t="s">
        <v>9532</v>
      </c>
      <c r="G778">
        <v>2</v>
      </c>
    </row>
    <row r="779" spans="1:7">
      <c r="A779" t="s">
        <v>11284</v>
      </c>
      <c r="B779" t="s">
        <v>11285</v>
      </c>
      <c r="C779" t="s">
        <v>8782</v>
      </c>
      <c r="D779" t="s">
        <v>5725</v>
      </c>
      <c r="E779" t="s">
        <v>9649</v>
      </c>
      <c r="F779" t="s">
        <v>9544</v>
      </c>
      <c r="G779">
        <v>4</v>
      </c>
    </row>
    <row r="780" spans="1:7">
      <c r="A780" t="s">
        <v>11286</v>
      </c>
      <c r="B780" t="s">
        <v>11287</v>
      </c>
      <c r="C780" t="s">
        <v>8782</v>
      </c>
      <c r="D780" t="s">
        <v>5725</v>
      </c>
      <c r="E780" t="s">
        <v>9680</v>
      </c>
      <c r="F780" t="s">
        <v>9679</v>
      </c>
      <c r="G780">
        <v>1</v>
      </c>
    </row>
    <row r="781" spans="1:7">
      <c r="A781" t="s">
        <v>11288</v>
      </c>
      <c r="B781" t="s">
        <v>11289</v>
      </c>
      <c r="C781" t="s">
        <v>8825</v>
      </c>
      <c r="D781" t="s">
        <v>5829</v>
      </c>
      <c r="E781" t="s">
        <v>9531</v>
      </c>
      <c r="F781" t="s">
        <v>9530</v>
      </c>
      <c r="G781">
        <v>1</v>
      </c>
    </row>
    <row r="782" spans="1:7">
      <c r="A782" t="s">
        <v>11290</v>
      </c>
      <c r="B782" t="s">
        <v>11291</v>
      </c>
      <c r="C782" t="s">
        <v>8825</v>
      </c>
      <c r="D782" t="s">
        <v>5829</v>
      </c>
      <c r="E782" t="s">
        <v>9545</v>
      </c>
      <c r="F782" t="s">
        <v>9544</v>
      </c>
      <c r="G782">
        <v>5</v>
      </c>
    </row>
    <row r="783" spans="1:7">
      <c r="A783" t="s">
        <v>11292</v>
      </c>
      <c r="B783" t="s">
        <v>11293</v>
      </c>
      <c r="C783" t="s">
        <v>8825</v>
      </c>
      <c r="D783" t="s">
        <v>5829</v>
      </c>
      <c r="E783" t="s">
        <v>9570</v>
      </c>
      <c r="F783" t="s">
        <v>9569</v>
      </c>
      <c r="G783">
        <v>1</v>
      </c>
    </row>
    <row r="784" spans="1:7">
      <c r="A784" t="s">
        <v>11294</v>
      </c>
      <c r="B784" t="s">
        <v>11295</v>
      </c>
      <c r="C784" t="s">
        <v>8825</v>
      </c>
      <c r="D784" t="s">
        <v>5829</v>
      </c>
      <c r="E784" t="s">
        <v>9597</v>
      </c>
      <c r="F784" t="s">
        <v>9596</v>
      </c>
      <c r="G784">
        <v>18</v>
      </c>
    </row>
    <row r="785" spans="1:7">
      <c r="A785" t="s">
        <v>11296</v>
      </c>
      <c r="B785" t="s">
        <v>11297</v>
      </c>
      <c r="C785" t="s">
        <v>8825</v>
      </c>
      <c r="D785" t="s">
        <v>5829</v>
      </c>
      <c r="E785" t="s">
        <v>9560</v>
      </c>
      <c r="F785" t="s">
        <v>9544</v>
      </c>
      <c r="G785">
        <v>1</v>
      </c>
    </row>
    <row r="786" spans="1:7">
      <c r="A786" t="s">
        <v>11298</v>
      </c>
      <c r="B786" t="s">
        <v>11299</v>
      </c>
      <c r="C786" t="s">
        <v>8826</v>
      </c>
      <c r="D786" t="s">
        <v>5831</v>
      </c>
      <c r="E786" t="s">
        <v>9543</v>
      </c>
      <c r="F786" t="s">
        <v>9542</v>
      </c>
      <c r="G786">
        <v>1</v>
      </c>
    </row>
    <row r="787" spans="1:7">
      <c r="A787" t="s">
        <v>11300</v>
      </c>
      <c r="B787" t="s">
        <v>11301</v>
      </c>
      <c r="C787" t="s">
        <v>8826</v>
      </c>
      <c r="D787" t="s">
        <v>5831</v>
      </c>
      <c r="E787" t="s">
        <v>9567</v>
      </c>
      <c r="F787" t="s">
        <v>9537</v>
      </c>
      <c r="G787">
        <v>2</v>
      </c>
    </row>
    <row r="788" spans="1:7">
      <c r="A788" t="s">
        <v>11302</v>
      </c>
      <c r="B788" t="s">
        <v>11303</v>
      </c>
      <c r="C788" t="s">
        <v>8826</v>
      </c>
      <c r="D788" t="s">
        <v>5831</v>
      </c>
      <c r="E788" t="s">
        <v>9568</v>
      </c>
      <c r="F788" t="s">
        <v>9539</v>
      </c>
      <c r="G788">
        <v>1</v>
      </c>
    </row>
    <row r="789" spans="1:7">
      <c r="A789" t="s">
        <v>11304</v>
      </c>
      <c r="B789" t="s">
        <v>11305</v>
      </c>
      <c r="C789" t="s">
        <v>8826</v>
      </c>
      <c r="D789" t="s">
        <v>5831</v>
      </c>
      <c r="E789" t="s">
        <v>9570</v>
      </c>
      <c r="F789" t="s">
        <v>9569</v>
      </c>
      <c r="G789">
        <v>1</v>
      </c>
    </row>
    <row r="790" spans="1:7">
      <c r="A790" t="s">
        <v>11306</v>
      </c>
      <c r="B790" t="s">
        <v>11307</v>
      </c>
      <c r="C790" t="s">
        <v>8826</v>
      </c>
      <c r="D790" t="s">
        <v>5831</v>
      </c>
      <c r="E790" t="s">
        <v>9597</v>
      </c>
      <c r="F790" t="s">
        <v>9596</v>
      </c>
      <c r="G790">
        <v>23</v>
      </c>
    </row>
    <row r="791" spans="1:7">
      <c r="A791" t="s">
        <v>11308</v>
      </c>
      <c r="B791" t="s">
        <v>11309</v>
      </c>
      <c r="C791" t="s">
        <v>8826</v>
      </c>
      <c r="D791" t="s">
        <v>5831</v>
      </c>
      <c r="E791" t="s">
        <v>9648</v>
      </c>
      <c r="F791" t="s">
        <v>9542</v>
      </c>
      <c r="G791">
        <v>6</v>
      </c>
    </row>
    <row r="792" spans="1:7">
      <c r="A792" t="s">
        <v>11310</v>
      </c>
      <c r="B792" t="s">
        <v>11311</v>
      </c>
      <c r="C792" t="s">
        <v>8826</v>
      </c>
      <c r="D792" t="s">
        <v>5831</v>
      </c>
      <c r="E792" t="s">
        <v>9649</v>
      </c>
      <c r="F792" t="s">
        <v>9544</v>
      </c>
      <c r="G792">
        <v>4</v>
      </c>
    </row>
    <row r="793" spans="1:7">
      <c r="A793" t="s">
        <v>11312</v>
      </c>
      <c r="B793" t="s">
        <v>11313</v>
      </c>
      <c r="C793" t="s">
        <v>8826</v>
      </c>
      <c r="D793" t="s">
        <v>5831</v>
      </c>
      <c r="E793" t="s">
        <v>9664</v>
      </c>
      <c r="F793" t="s">
        <v>9663</v>
      </c>
      <c r="G793">
        <v>1</v>
      </c>
    </row>
    <row r="794" spans="1:7">
      <c r="A794" t="s">
        <v>11314</v>
      </c>
      <c r="B794" t="s">
        <v>11315</v>
      </c>
      <c r="C794" t="s">
        <v>8672</v>
      </c>
      <c r="D794" t="s">
        <v>5517</v>
      </c>
      <c r="E794" t="s">
        <v>9705</v>
      </c>
      <c r="F794" t="s">
        <v>9529</v>
      </c>
      <c r="G794">
        <v>1</v>
      </c>
    </row>
    <row r="795" spans="1:7">
      <c r="A795" t="s">
        <v>11316</v>
      </c>
      <c r="B795" t="s">
        <v>11317</v>
      </c>
      <c r="C795" t="s">
        <v>8672</v>
      </c>
      <c r="D795" t="s">
        <v>5517</v>
      </c>
      <c r="E795" t="s">
        <v>9708</v>
      </c>
      <c r="F795" t="s">
        <v>9550</v>
      </c>
      <c r="G795">
        <v>14</v>
      </c>
    </row>
    <row r="796" spans="1:7">
      <c r="A796" t="s">
        <v>11318</v>
      </c>
      <c r="B796" t="s">
        <v>11319</v>
      </c>
      <c r="C796" t="s">
        <v>8672</v>
      </c>
      <c r="D796" t="s">
        <v>5517</v>
      </c>
      <c r="E796" t="s">
        <v>9710</v>
      </c>
      <c r="F796" t="s">
        <v>9565</v>
      </c>
      <c r="G796">
        <v>1</v>
      </c>
    </row>
    <row r="797" spans="1:7">
      <c r="A797" t="s">
        <v>11320</v>
      </c>
      <c r="B797" t="s">
        <v>11321</v>
      </c>
      <c r="C797" t="s">
        <v>8672</v>
      </c>
      <c r="D797" t="s">
        <v>5517</v>
      </c>
      <c r="E797" t="s">
        <v>9570</v>
      </c>
      <c r="F797" t="s">
        <v>9569</v>
      </c>
      <c r="G797">
        <v>1</v>
      </c>
    </row>
    <row r="798" spans="1:7">
      <c r="A798" t="s">
        <v>11322</v>
      </c>
      <c r="B798" t="s">
        <v>11323</v>
      </c>
      <c r="C798" t="s">
        <v>8672</v>
      </c>
      <c r="D798" t="s">
        <v>5517</v>
      </c>
      <c r="E798" t="s">
        <v>9706</v>
      </c>
      <c r="F798" t="s">
        <v>9534</v>
      </c>
      <c r="G798">
        <v>1</v>
      </c>
    </row>
    <row r="799" spans="1:7">
      <c r="A799" t="s">
        <v>11324</v>
      </c>
      <c r="B799" t="s">
        <v>11325</v>
      </c>
      <c r="C799" t="s">
        <v>8672</v>
      </c>
      <c r="D799" t="s">
        <v>5517</v>
      </c>
      <c r="E799" t="s">
        <v>9711</v>
      </c>
      <c r="F799" t="s">
        <v>9571</v>
      </c>
      <c r="G799">
        <v>6</v>
      </c>
    </row>
    <row r="800" spans="1:7">
      <c r="A800" t="s">
        <v>11326</v>
      </c>
      <c r="B800" t="s">
        <v>11327</v>
      </c>
      <c r="C800" t="s">
        <v>8672</v>
      </c>
      <c r="D800" t="s">
        <v>5517</v>
      </c>
      <c r="E800" t="s">
        <v>9595</v>
      </c>
      <c r="F800" t="s">
        <v>9594</v>
      </c>
      <c r="G800">
        <v>1</v>
      </c>
    </row>
    <row r="801" spans="1:7">
      <c r="A801" t="s">
        <v>11328</v>
      </c>
      <c r="B801" t="s">
        <v>11329</v>
      </c>
      <c r="C801" t="s">
        <v>8672</v>
      </c>
      <c r="D801" t="s">
        <v>5517</v>
      </c>
      <c r="E801" t="s">
        <v>9597</v>
      </c>
      <c r="F801" t="s">
        <v>9596</v>
      </c>
      <c r="G801">
        <v>24</v>
      </c>
    </row>
    <row r="802" spans="1:7">
      <c r="A802" t="s">
        <v>11330</v>
      </c>
      <c r="B802" t="s">
        <v>11331</v>
      </c>
      <c r="C802" t="s">
        <v>8672</v>
      </c>
      <c r="D802" t="s">
        <v>5517</v>
      </c>
      <c r="E802" t="s">
        <v>9614</v>
      </c>
      <c r="F802" t="s">
        <v>9614</v>
      </c>
      <c r="G802">
        <v>1</v>
      </c>
    </row>
    <row r="803" spans="1:7">
      <c r="A803" t="s">
        <v>11332</v>
      </c>
      <c r="B803" t="s">
        <v>11333</v>
      </c>
      <c r="C803" t="s">
        <v>8672</v>
      </c>
      <c r="D803" t="s">
        <v>5517</v>
      </c>
      <c r="E803" t="s">
        <v>9718</v>
      </c>
      <c r="F803" t="s">
        <v>9634</v>
      </c>
      <c r="G803">
        <v>12</v>
      </c>
    </row>
    <row r="804" spans="1:7">
      <c r="A804" t="s">
        <v>11334</v>
      </c>
      <c r="B804" t="s">
        <v>11335</v>
      </c>
      <c r="C804" t="s">
        <v>8672</v>
      </c>
      <c r="D804" t="s">
        <v>5517</v>
      </c>
      <c r="E804" t="s">
        <v>9622</v>
      </c>
      <c r="F804" t="s">
        <v>9621</v>
      </c>
      <c r="G804">
        <v>2</v>
      </c>
    </row>
    <row r="805" spans="1:7">
      <c r="A805" t="s">
        <v>11336</v>
      </c>
      <c r="B805" t="s">
        <v>11337</v>
      </c>
      <c r="C805" t="s">
        <v>8672</v>
      </c>
      <c r="D805" t="s">
        <v>5517</v>
      </c>
      <c r="E805" t="s">
        <v>9720</v>
      </c>
      <c r="F805" t="s">
        <v>9647</v>
      </c>
      <c r="G805">
        <v>2</v>
      </c>
    </row>
    <row r="806" spans="1:7">
      <c r="A806" t="s">
        <v>11338</v>
      </c>
      <c r="B806" t="s">
        <v>11339</v>
      </c>
      <c r="C806" t="s">
        <v>8672</v>
      </c>
      <c r="D806" t="s">
        <v>5517</v>
      </c>
      <c r="E806" t="s">
        <v>9719</v>
      </c>
      <c r="F806" t="s">
        <v>9642</v>
      </c>
      <c r="G806">
        <v>1</v>
      </c>
    </row>
    <row r="807" spans="1:7">
      <c r="A807" t="s">
        <v>11340</v>
      </c>
      <c r="B807" t="s">
        <v>11341</v>
      </c>
      <c r="C807" t="s">
        <v>8672</v>
      </c>
      <c r="D807" t="s">
        <v>5517</v>
      </c>
      <c r="E807" t="s">
        <v>9721</v>
      </c>
      <c r="F807" t="s">
        <v>9656</v>
      </c>
      <c r="G807">
        <v>2</v>
      </c>
    </row>
    <row r="808" spans="1:7">
      <c r="A808" t="s">
        <v>11342</v>
      </c>
      <c r="B808" t="s">
        <v>11343</v>
      </c>
      <c r="C808" t="s">
        <v>8672</v>
      </c>
      <c r="D808" t="s">
        <v>5517</v>
      </c>
      <c r="E808" t="s">
        <v>9959</v>
      </c>
      <c r="F808" t="s">
        <v>9623</v>
      </c>
      <c r="G808">
        <v>2</v>
      </c>
    </row>
    <row r="809" spans="1:7">
      <c r="A809" t="s">
        <v>11344</v>
      </c>
      <c r="B809" t="s">
        <v>11345</v>
      </c>
      <c r="C809" t="s">
        <v>8816</v>
      </c>
      <c r="D809" t="s">
        <v>5792</v>
      </c>
      <c r="E809" t="s">
        <v>9549</v>
      </c>
      <c r="F809" t="s">
        <v>9548</v>
      </c>
      <c r="G809">
        <v>9</v>
      </c>
    </row>
    <row r="810" spans="1:7">
      <c r="A810" t="s">
        <v>11346</v>
      </c>
      <c r="B810" t="s">
        <v>11347</v>
      </c>
      <c r="C810" t="s">
        <v>8816</v>
      </c>
      <c r="D810" t="s">
        <v>5792</v>
      </c>
      <c r="E810" t="s">
        <v>9554</v>
      </c>
      <c r="F810" t="s">
        <v>9553</v>
      </c>
      <c r="G810">
        <v>3</v>
      </c>
    </row>
    <row r="811" spans="1:7">
      <c r="A811" t="s">
        <v>11348</v>
      </c>
      <c r="B811" t="s">
        <v>11349</v>
      </c>
      <c r="C811" t="s">
        <v>8816</v>
      </c>
      <c r="D811" t="s">
        <v>5792</v>
      </c>
      <c r="E811" t="s">
        <v>9575</v>
      </c>
      <c r="F811" t="s">
        <v>9548</v>
      </c>
      <c r="G811">
        <v>21</v>
      </c>
    </row>
    <row r="812" spans="1:7">
      <c r="A812" t="s">
        <v>11350</v>
      </c>
      <c r="B812" t="s">
        <v>11351</v>
      </c>
      <c r="C812" t="s">
        <v>8816</v>
      </c>
      <c r="D812" t="s">
        <v>5792</v>
      </c>
      <c r="E812" t="s">
        <v>9602</v>
      </c>
      <c r="F812" t="s">
        <v>9553</v>
      </c>
      <c r="G812">
        <v>3</v>
      </c>
    </row>
    <row r="813" spans="1:7">
      <c r="A813" t="s">
        <v>11352</v>
      </c>
      <c r="B813" t="s">
        <v>11353</v>
      </c>
      <c r="C813" t="s">
        <v>8816</v>
      </c>
      <c r="D813" t="s">
        <v>5792</v>
      </c>
      <c r="E813" t="s">
        <v>9641</v>
      </c>
      <c r="F813" t="s">
        <v>9548</v>
      </c>
      <c r="G813">
        <v>13</v>
      </c>
    </row>
    <row r="814" spans="1:7">
      <c r="A814" t="s">
        <v>11354</v>
      </c>
      <c r="B814" t="s">
        <v>11355</v>
      </c>
      <c r="C814" t="s">
        <v>8816</v>
      </c>
      <c r="D814" t="s">
        <v>5792</v>
      </c>
      <c r="E814" t="s">
        <v>9651</v>
      </c>
      <c r="F814" t="s">
        <v>9548</v>
      </c>
      <c r="G814">
        <v>25</v>
      </c>
    </row>
    <row r="815" spans="1:7">
      <c r="A815" t="s">
        <v>11356</v>
      </c>
      <c r="B815" t="s">
        <v>11357</v>
      </c>
      <c r="C815" t="s">
        <v>8816</v>
      </c>
      <c r="D815" t="s">
        <v>5792</v>
      </c>
      <c r="E815" t="s">
        <v>9666</v>
      </c>
      <c r="F815" t="s">
        <v>9665</v>
      </c>
      <c r="G815">
        <v>2</v>
      </c>
    </row>
    <row r="816" spans="1:7">
      <c r="A816" t="s">
        <v>11358</v>
      </c>
      <c r="B816" t="s">
        <v>11359</v>
      </c>
      <c r="C816" t="s">
        <v>8675</v>
      </c>
      <c r="D816" t="s">
        <v>5541</v>
      </c>
      <c r="E816" t="s">
        <v>9577</v>
      </c>
      <c r="F816" t="s">
        <v>9542</v>
      </c>
      <c r="G816">
        <v>1040</v>
      </c>
    </row>
    <row r="817" spans="1:7">
      <c r="A817" t="s">
        <v>11360</v>
      </c>
      <c r="B817" t="s">
        <v>11361</v>
      </c>
      <c r="C817" t="s">
        <v>8675</v>
      </c>
      <c r="D817" t="s">
        <v>5541</v>
      </c>
      <c r="E817" t="s">
        <v>9593</v>
      </c>
      <c r="F817" t="s">
        <v>9592</v>
      </c>
      <c r="G817">
        <v>58</v>
      </c>
    </row>
    <row r="818" spans="1:7">
      <c r="A818" t="s">
        <v>11362</v>
      </c>
      <c r="B818" t="s">
        <v>11363</v>
      </c>
      <c r="C818" t="s">
        <v>8675</v>
      </c>
      <c r="D818" t="s">
        <v>5541</v>
      </c>
      <c r="E818" t="s">
        <v>9591</v>
      </c>
      <c r="F818" t="s">
        <v>9590</v>
      </c>
      <c r="G818">
        <v>58</v>
      </c>
    </row>
    <row r="819" spans="1:7">
      <c r="A819" t="s">
        <v>11364</v>
      </c>
      <c r="B819" t="s">
        <v>11365</v>
      </c>
      <c r="C819" t="s">
        <v>8675</v>
      </c>
      <c r="D819" t="s">
        <v>5541</v>
      </c>
      <c r="E819" t="s">
        <v>9655</v>
      </c>
      <c r="F819" t="s">
        <v>9654</v>
      </c>
      <c r="G819">
        <v>260</v>
      </c>
    </row>
    <row r="820" spans="1:7">
      <c r="A820" t="s">
        <v>11366</v>
      </c>
      <c r="B820" t="s">
        <v>11367</v>
      </c>
      <c r="C820" t="s">
        <v>8815</v>
      </c>
      <c r="D820" t="s">
        <v>5778</v>
      </c>
      <c r="E820" t="s">
        <v>9552</v>
      </c>
      <c r="F820" t="s">
        <v>9551</v>
      </c>
      <c r="G820">
        <v>13</v>
      </c>
    </row>
    <row r="821" spans="1:7">
      <c r="A821" t="s">
        <v>11368</v>
      </c>
      <c r="B821" t="s">
        <v>11369</v>
      </c>
      <c r="C821" t="s">
        <v>8815</v>
      </c>
      <c r="D821" t="s">
        <v>5778</v>
      </c>
      <c r="E821" t="s">
        <v>9597</v>
      </c>
      <c r="F821" t="s">
        <v>9596</v>
      </c>
      <c r="G821">
        <v>15</v>
      </c>
    </row>
    <row r="822" spans="1:7">
      <c r="A822" t="s">
        <v>11370</v>
      </c>
      <c r="B822" t="s">
        <v>11371</v>
      </c>
      <c r="C822" t="s">
        <v>8815</v>
      </c>
      <c r="D822" t="s">
        <v>5778</v>
      </c>
      <c r="E822" t="s">
        <v>9625</v>
      </c>
      <c r="F822" t="s">
        <v>9532</v>
      </c>
      <c r="G822">
        <v>1</v>
      </c>
    </row>
    <row r="823" spans="1:7">
      <c r="A823" t="s">
        <v>11372</v>
      </c>
      <c r="B823" t="s">
        <v>11373</v>
      </c>
      <c r="C823" t="s">
        <v>8842</v>
      </c>
      <c r="D823" t="s">
        <v>5867</v>
      </c>
      <c r="E823" t="s">
        <v>9549</v>
      </c>
      <c r="F823" t="s">
        <v>9548</v>
      </c>
      <c r="G823">
        <v>6</v>
      </c>
    </row>
    <row r="824" spans="1:7">
      <c r="A824" t="s">
        <v>11374</v>
      </c>
      <c r="B824" t="s">
        <v>11375</v>
      </c>
      <c r="C824" t="s">
        <v>8888</v>
      </c>
      <c r="D824" t="s">
        <v>6049</v>
      </c>
      <c r="E824" t="s">
        <v>9567</v>
      </c>
      <c r="F824" t="s">
        <v>9537</v>
      </c>
      <c r="G824">
        <v>2</v>
      </c>
    </row>
    <row r="825" spans="1:7">
      <c r="A825" t="s">
        <v>11376</v>
      </c>
      <c r="B825" t="s">
        <v>11377</v>
      </c>
      <c r="C825" t="s">
        <v>8888</v>
      </c>
      <c r="D825" t="s">
        <v>6049</v>
      </c>
      <c r="E825" t="s">
        <v>9568</v>
      </c>
      <c r="F825" t="s">
        <v>9539</v>
      </c>
      <c r="G825">
        <v>2</v>
      </c>
    </row>
    <row r="826" spans="1:7">
      <c r="A826" t="s">
        <v>11378</v>
      </c>
      <c r="B826" t="s">
        <v>11379</v>
      </c>
      <c r="C826" t="s">
        <v>8888</v>
      </c>
      <c r="D826" t="s">
        <v>6049</v>
      </c>
      <c r="E826" t="s">
        <v>9570</v>
      </c>
      <c r="F826" t="s">
        <v>9569</v>
      </c>
      <c r="G826">
        <v>1</v>
      </c>
    </row>
    <row r="827" spans="1:7">
      <c r="A827" t="s">
        <v>11380</v>
      </c>
      <c r="B827" t="s">
        <v>11381</v>
      </c>
      <c r="C827" t="s">
        <v>8888</v>
      </c>
      <c r="D827" t="s">
        <v>6049</v>
      </c>
      <c r="E827" t="s">
        <v>9597</v>
      </c>
      <c r="F827" t="s">
        <v>9596</v>
      </c>
      <c r="G827">
        <v>40</v>
      </c>
    </row>
    <row r="828" spans="1:7">
      <c r="A828" t="s">
        <v>11382</v>
      </c>
      <c r="B828" t="s">
        <v>11383</v>
      </c>
      <c r="C828" t="s">
        <v>8888</v>
      </c>
      <c r="D828" t="s">
        <v>6049</v>
      </c>
      <c r="E828" t="s">
        <v>9615</v>
      </c>
      <c r="F828" t="s">
        <v>9530</v>
      </c>
      <c r="G828">
        <v>1</v>
      </c>
    </row>
    <row r="829" spans="1:7">
      <c r="A829" t="s">
        <v>11384</v>
      </c>
      <c r="B829" t="s">
        <v>11385</v>
      </c>
      <c r="C829" t="s">
        <v>8888</v>
      </c>
      <c r="D829" t="s">
        <v>6049</v>
      </c>
      <c r="E829" t="s">
        <v>9635</v>
      </c>
      <c r="F829" t="s">
        <v>9542</v>
      </c>
      <c r="G829">
        <v>3</v>
      </c>
    </row>
    <row r="830" spans="1:7">
      <c r="A830" t="s">
        <v>11386</v>
      </c>
      <c r="B830" t="s">
        <v>11387</v>
      </c>
      <c r="C830" t="s">
        <v>8888</v>
      </c>
      <c r="D830" t="s">
        <v>6049</v>
      </c>
      <c r="E830" t="s">
        <v>9637</v>
      </c>
      <c r="F830" t="s">
        <v>9544</v>
      </c>
      <c r="G830">
        <v>3</v>
      </c>
    </row>
    <row r="831" spans="1:7">
      <c r="A831" t="s">
        <v>11388</v>
      </c>
      <c r="B831" t="s">
        <v>11389</v>
      </c>
      <c r="C831" t="s">
        <v>8889</v>
      </c>
      <c r="D831" t="s">
        <v>6051</v>
      </c>
      <c r="E831" t="s">
        <v>9705</v>
      </c>
      <c r="F831" t="s">
        <v>9529</v>
      </c>
      <c r="G831">
        <v>1</v>
      </c>
    </row>
    <row r="832" spans="1:7">
      <c r="A832" t="s">
        <v>11390</v>
      </c>
      <c r="B832" t="s">
        <v>11391</v>
      </c>
      <c r="C832" t="s">
        <v>8889</v>
      </c>
      <c r="D832" t="s">
        <v>6051</v>
      </c>
      <c r="E832" t="s">
        <v>9556</v>
      </c>
      <c r="F832" t="s">
        <v>9555</v>
      </c>
      <c r="G832">
        <v>1</v>
      </c>
    </row>
    <row r="833" spans="1:7">
      <c r="A833" t="s">
        <v>11392</v>
      </c>
      <c r="B833" t="s">
        <v>11393</v>
      </c>
      <c r="C833" t="s">
        <v>8889</v>
      </c>
      <c r="D833" t="s">
        <v>6051</v>
      </c>
      <c r="E833" t="s">
        <v>9597</v>
      </c>
      <c r="F833" t="s">
        <v>9596</v>
      </c>
      <c r="G833">
        <v>10</v>
      </c>
    </row>
    <row r="834" spans="1:7">
      <c r="A834" t="s">
        <v>11394</v>
      </c>
      <c r="B834" t="s">
        <v>11395</v>
      </c>
      <c r="C834" t="s">
        <v>8889</v>
      </c>
      <c r="D834" t="s">
        <v>6051</v>
      </c>
      <c r="E834" t="s">
        <v>9635</v>
      </c>
      <c r="F834" t="s">
        <v>9542</v>
      </c>
      <c r="G834">
        <v>9</v>
      </c>
    </row>
    <row r="835" spans="1:7">
      <c r="A835" t="s">
        <v>11396</v>
      </c>
      <c r="B835" t="s">
        <v>11397</v>
      </c>
      <c r="C835" t="s">
        <v>8889</v>
      </c>
      <c r="D835" t="s">
        <v>6051</v>
      </c>
      <c r="E835" t="s">
        <v>9640</v>
      </c>
      <c r="F835" t="s">
        <v>9555</v>
      </c>
      <c r="G835">
        <v>9</v>
      </c>
    </row>
    <row r="836" spans="1:7">
      <c r="A836" t="s">
        <v>11398</v>
      </c>
      <c r="B836" t="s">
        <v>11399</v>
      </c>
      <c r="C836" t="s">
        <v>8889</v>
      </c>
      <c r="D836" t="s">
        <v>6051</v>
      </c>
      <c r="E836" t="s">
        <v>9625</v>
      </c>
      <c r="F836" t="s">
        <v>9532</v>
      </c>
      <c r="G836">
        <v>2</v>
      </c>
    </row>
    <row r="837" spans="1:7">
      <c r="A837" t="s">
        <v>11400</v>
      </c>
      <c r="B837" t="s">
        <v>11401</v>
      </c>
      <c r="C837" t="s">
        <v>8889</v>
      </c>
      <c r="D837" t="s">
        <v>6051</v>
      </c>
      <c r="E837" t="s">
        <v>9648</v>
      </c>
      <c r="F837" t="s">
        <v>9542</v>
      </c>
      <c r="G837">
        <v>11</v>
      </c>
    </row>
    <row r="838" spans="1:7">
      <c r="A838" t="s">
        <v>11402</v>
      </c>
      <c r="B838" t="s">
        <v>11403</v>
      </c>
      <c r="C838" t="s">
        <v>8889</v>
      </c>
      <c r="D838" t="s">
        <v>6051</v>
      </c>
      <c r="E838" t="s">
        <v>9672</v>
      </c>
      <c r="F838" t="s">
        <v>9671</v>
      </c>
      <c r="G838">
        <v>1</v>
      </c>
    </row>
    <row r="839" spans="1:7">
      <c r="A839" t="s">
        <v>11404</v>
      </c>
      <c r="B839" t="s">
        <v>11405</v>
      </c>
      <c r="C839" t="s">
        <v>8891</v>
      </c>
      <c r="D839" t="s">
        <v>6055</v>
      </c>
      <c r="E839" t="s">
        <v>9705</v>
      </c>
      <c r="F839" t="s">
        <v>9529</v>
      </c>
      <c r="G839">
        <v>1</v>
      </c>
    </row>
    <row r="840" spans="1:7">
      <c r="A840" t="s">
        <v>11406</v>
      </c>
      <c r="B840" t="s">
        <v>11407</v>
      </c>
      <c r="C840" t="s">
        <v>8891</v>
      </c>
      <c r="D840" t="s">
        <v>6055</v>
      </c>
      <c r="E840" t="s">
        <v>9545</v>
      </c>
      <c r="F840" t="s">
        <v>9544</v>
      </c>
      <c r="G840">
        <v>6</v>
      </c>
    </row>
    <row r="841" spans="1:7">
      <c r="A841" t="s">
        <v>11408</v>
      </c>
      <c r="B841" t="s">
        <v>11409</v>
      </c>
      <c r="C841" t="s">
        <v>8891</v>
      </c>
      <c r="D841" t="s">
        <v>6055</v>
      </c>
      <c r="E841" t="s">
        <v>9570</v>
      </c>
      <c r="F841" t="s">
        <v>9569</v>
      </c>
      <c r="G841">
        <v>1</v>
      </c>
    </row>
    <row r="842" spans="1:7">
      <c r="A842" t="s">
        <v>11410</v>
      </c>
      <c r="B842" t="s">
        <v>11411</v>
      </c>
      <c r="C842" t="s">
        <v>8891</v>
      </c>
      <c r="D842" t="s">
        <v>6055</v>
      </c>
      <c r="E842" t="s">
        <v>9572</v>
      </c>
      <c r="F842" t="s">
        <v>9542</v>
      </c>
      <c r="G842">
        <v>3</v>
      </c>
    </row>
    <row r="843" spans="1:7">
      <c r="A843" t="s">
        <v>11412</v>
      </c>
      <c r="B843" t="s">
        <v>11413</v>
      </c>
      <c r="C843" t="s">
        <v>8891</v>
      </c>
      <c r="D843" t="s">
        <v>6055</v>
      </c>
      <c r="E843" t="s">
        <v>9573</v>
      </c>
      <c r="F843" t="s">
        <v>9544</v>
      </c>
      <c r="G843">
        <v>6</v>
      </c>
    </row>
    <row r="844" spans="1:7">
      <c r="A844" t="s">
        <v>11414</v>
      </c>
      <c r="B844" t="s">
        <v>11415</v>
      </c>
      <c r="C844" t="s">
        <v>8891</v>
      </c>
      <c r="D844" t="s">
        <v>6055</v>
      </c>
      <c r="E844" t="s">
        <v>9597</v>
      </c>
      <c r="F844" t="s">
        <v>9596</v>
      </c>
      <c r="G844">
        <v>41</v>
      </c>
    </row>
    <row r="845" spans="1:7">
      <c r="A845" t="s">
        <v>11416</v>
      </c>
      <c r="B845" t="s">
        <v>11417</v>
      </c>
      <c r="C845" t="s">
        <v>8891</v>
      </c>
      <c r="D845" t="s">
        <v>6055</v>
      </c>
      <c r="E845" t="s">
        <v>9615</v>
      </c>
      <c r="F845" t="s">
        <v>9530</v>
      </c>
      <c r="G845">
        <v>1</v>
      </c>
    </row>
    <row r="846" spans="1:7">
      <c r="A846" t="s">
        <v>11418</v>
      </c>
      <c r="B846" t="s">
        <v>11419</v>
      </c>
      <c r="C846" t="s">
        <v>8891</v>
      </c>
      <c r="D846" t="s">
        <v>6055</v>
      </c>
      <c r="E846" t="s">
        <v>9622</v>
      </c>
      <c r="F846" t="s">
        <v>9621</v>
      </c>
      <c r="G846">
        <v>1</v>
      </c>
    </row>
    <row r="847" spans="1:7">
      <c r="A847" t="s">
        <v>11420</v>
      </c>
      <c r="B847" t="s">
        <v>11421</v>
      </c>
      <c r="C847" t="s">
        <v>8891</v>
      </c>
      <c r="D847" t="s">
        <v>6055</v>
      </c>
      <c r="E847" t="s">
        <v>9624</v>
      </c>
      <c r="F847" t="s">
        <v>9530</v>
      </c>
      <c r="G847">
        <v>1</v>
      </c>
    </row>
    <row r="848" spans="1:7">
      <c r="A848" t="s">
        <v>11422</v>
      </c>
      <c r="B848" t="s">
        <v>11423</v>
      </c>
      <c r="C848" t="s">
        <v>8891</v>
      </c>
      <c r="D848" t="s">
        <v>6055</v>
      </c>
      <c r="E848" t="s">
        <v>9648</v>
      </c>
      <c r="F848" t="s">
        <v>9542</v>
      </c>
      <c r="G848">
        <v>1</v>
      </c>
    </row>
    <row r="849" spans="1:7">
      <c r="A849" t="s">
        <v>11424</v>
      </c>
      <c r="B849" t="s">
        <v>11425</v>
      </c>
      <c r="C849" t="s">
        <v>8892</v>
      </c>
      <c r="D849" t="s">
        <v>6057</v>
      </c>
      <c r="E849" t="s">
        <v>9597</v>
      </c>
      <c r="F849" t="s">
        <v>9596</v>
      </c>
      <c r="G849">
        <v>22</v>
      </c>
    </row>
    <row r="850" spans="1:7">
      <c r="A850" t="s">
        <v>11426</v>
      </c>
      <c r="B850" t="s">
        <v>11427</v>
      </c>
      <c r="C850" t="s">
        <v>8892</v>
      </c>
      <c r="D850" t="s">
        <v>6057</v>
      </c>
      <c r="E850" t="s">
        <v>9640</v>
      </c>
      <c r="F850" t="s">
        <v>9555</v>
      </c>
      <c r="G850">
        <v>6</v>
      </c>
    </row>
    <row r="851" spans="1:7">
      <c r="A851" t="s">
        <v>11428</v>
      </c>
      <c r="B851" t="s">
        <v>11429</v>
      </c>
      <c r="C851" t="s">
        <v>8892</v>
      </c>
      <c r="D851" t="s">
        <v>6057</v>
      </c>
      <c r="E851" t="s">
        <v>9682</v>
      </c>
      <c r="F851" t="s">
        <v>9681</v>
      </c>
      <c r="G851">
        <v>2</v>
      </c>
    </row>
    <row r="852" spans="1:7">
      <c r="A852" t="s">
        <v>11430</v>
      </c>
      <c r="B852" t="s">
        <v>11431</v>
      </c>
      <c r="C852" t="s">
        <v>8893</v>
      </c>
      <c r="D852" t="s">
        <v>6059</v>
      </c>
      <c r="E852" t="s">
        <v>9531</v>
      </c>
      <c r="F852" t="s">
        <v>9530</v>
      </c>
      <c r="G852">
        <v>1</v>
      </c>
    </row>
    <row r="853" spans="1:7">
      <c r="A853" t="s">
        <v>11432</v>
      </c>
      <c r="B853" t="s">
        <v>11433</v>
      </c>
      <c r="C853" t="s">
        <v>8893</v>
      </c>
      <c r="D853" t="s">
        <v>6059</v>
      </c>
      <c r="E853" t="s">
        <v>9543</v>
      </c>
      <c r="F853" t="s">
        <v>9542</v>
      </c>
      <c r="G853">
        <v>5</v>
      </c>
    </row>
    <row r="854" spans="1:7">
      <c r="A854" t="s">
        <v>11434</v>
      </c>
      <c r="B854" t="s">
        <v>11435</v>
      </c>
      <c r="C854" t="s">
        <v>8893</v>
      </c>
      <c r="D854" t="s">
        <v>6059</v>
      </c>
      <c r="E854" t="s">
        <v>9570</v>
      </c>
      <c r="F854" t="s">
        <v>9569</v>
      </c>
      <c r="G854">
        <v>1</v>
      </c>
    </row>
    <row r="855" spans="1:7">
      <c r="A855" t="s">
        <v>11436</v>
      </c>
      <c r="B855" t="s">
        <v>11437</v>
      </c>
      <c r="C855" t="s">
        <v>8893</v>
      </c>
      <c r="D855" t="s">
        <v>6059</v>
      </c>
      <c r="E855" t="s">
        <v>9572</v>
      </c>
      <c r="F855" t="s">
        <v>9542</v>
      </c>
      <c r="G855">
        <v>6</v>
      </c>
    </row>
    <row r="856" spans="1:7">
      <c r="A856" t="s">
        <v>11438</v>
      </c>
      <c r="B856" t="s">
        <v>11439</v>
      </c>
      <c r="C856" t="s">
        <v>8893</v>
      </c>
      <c r="D856" t="s">
        <v>6059</v>
      </c>
      <c r="E856" t="s">
        <v>9597</v>
      </c>
      <c r="F856" t="s">
        <v>9596</v>
      </c>
      <c r="G856">
        <v>27</v>
      </c>
    </row>
    <row r="857" spans="1:7">
      <c r="A857" t="s">
        <v>11440</v>
      </c>
      <c r="B857" t="s">
        <v>11441</v>
      </c>
      <c r="C857" t="s">
        <v>8893</v>
      </c>
      <c r="D857" t="s">
        <v>6059</v>
      </c>
      <c r="E857" t="s">
        <v>9615</v>
      </c>
      <c r="F857" t="s">
        <v>9530</v>
      </c>
      <c r="G857">
        <v>1</v>
      </c>
    </row>
    <row r="858" spans="1:7">
      <c r="A858" t="s">
        <v>11442</v>
      </c>
      <c r="B858" t="s">
        <v>11443</v>
      </c>
      <c r="C858" t="s">
        <v>8893</v>
      </c>
      <c r="D858" t="s">
        <v>6059</v>
      </c>
      <c r="E858" t="s">
        <v>9624</v>
      </c>
      <c r="F858" t="s">
        <v>9530</v>
      </c>
      <c r="G858">
        <v>1</v>
      </c>
    </row>
    <row r="859" spans="1:7">
      <c r="A859" t="s">
        <v>11444</v>
      </c>
      <c r="B859" t="s">
        <v>11445</v>
      </c>
      <c r="C859" t="s">
        <v>8893</v>
      </c>
      <c r="D859" t="s">
        <v>6059</v>
      </c>
      <c r="E859" t="s">
        <v>9648</v>
      </c>
      <c r="F859" t="s">
        <v>9542</v>
      </c>
      <c r="G859">
        <v>9</v>
      </c>
    </row>
    <row r="860" spans="1:7">
      <c r="A860" t="s">
        <v>11446</v>
      </c>
      <c r="B860" t="s">
        <v>11447</v>
      </c>
      <c r="C860" t="s">
        <v>8895</v>
      </c>
      <c r="D860" t="s">
        <v>6063</v>
      </c>
      <c r="E860" t="s">
        <v>9543</v>
      </c>
      <c r="F860" t="s">
        <v>9542</v>
      </c>
      <c r="G860">
        <v>4</v>
      </c>
    </row>
    <row r="861" spans="1:7">
      <c r="A861" t="s">
        <v>11448</v>
      </c>
      <c r="B861" t="s">
        <v>11449</v>
      </c>
      <c r="C861" t="s">
        <v>8895</v>
      </c>
      <c r="D861" t="s">
        <v>6063</v>
      </c>
      <c r="E861" t="s">
        <v>9568</v>
      </c>
      <c r="F861" t="s">
        <v>9539</v>
      </c>
      <c r="G861">
        <v>2</v>
      </c>
    </row>
    <row r="862" spans="1:7">
      <c r="A862" t="s">
        <v>11450</v>
      </c>
      <c r="B862" t="s">
        <v>11451</v>
      </c>
      <c r="C862" t="s">
        <v>8895</v>
      </c>
      <c r="D862" t="s">
        <v>6063</v>
      </c>
      <c r="E862" t="s">
        <v>9570</v>
      </c>
      <c r="F862" t="s">
        <v>9569</v>
      </c>
      <c r="G862">
        <v>1</v>
      </c>
    </row>
    <row r="863" spans="1:7">
      <c r="A863" t="s">
        <v>11452</v>
      </c>
      <c r="B863" t="s">
        <v>11453</v>
      </c>
      <c r="C863" t="s">
        <v>8895</v>
      </c>
      <c r="D863" t="s">
        <v>6063</v>
      </c>
      <c r="E863" t="s">
        <v>9597</v>
      </c>
      <c r="F863" t="s">
        <v>9596</v>
      </c>
      <c r="G863">
        <v>4</v>
      </c>
    </row>
    <row r="864" spans="1:7">
      <c r="A864" t="s">
        <v>11454</v>
      </c>
      <c r="B864" t="s">
        <v>11455</v>
      </c>
      <c r="C864" t="s">
        <v>8895</v>
      </c>
      <c r="D864" t="s">
        <v>6063</v>
      </c>
      <c r="E864" t="s">
        <v>9615</v>
      </c>
      <c r="F864" t="s">
        <v>9530</v>
      </c>
      <c r="G864">
        <v>1</v>
      </c>
    </row>
    <row r="865" spans="1:7">
      <c r="A865" t="s">
        <v>11456</v>
      </c>
      <c r="B865" t="s">
        <v>11457</v>
      </c>
      <c r="C865" t="s">
        <v>8895</v>
      </c>
      <c r="D865" t="s">
        <v>6063</v>
      </c>
      <c r="E865" t="s">
        <v>9648</v>
      </c>
      <c r="F865" t="s">
        <v>9542</v>
      </c>
      <c r="G865">
        <v>4</v>
      </c>
    </row>
    <row r="866" spans="1:7">
      <c r="A866" t="s">
        <v>11458</v>
      </c>
      <c r="B866" t="s">
        <v>11459</v>
      </c>
      <c r="C866" t="s">
        <v>8933</v>
      </c>
      <c r="D866" t="s">
        <v>6104</v>
      </c>
      <c r="E866" t="s">
        <v>9705</v>
      </c>
      <c r="F866" t="s">
        <v>9529</v>
      </c>
      <c r="G866">
        <v>1</v>
      </c>
    </row>
    <row r="867" spans="1:7">
      <c r="A867" t="s">
        <v>11460</v>
      </c>
      <c r="B867" t="s">
        <v>11461</v>
      </c>
      <c r="C867" t="s">
        <v>8933</v>
      </c>
      <c r="D867" t="s">
        <v>6104</v>
      </c>
      <c r="E867" t="s">
        <v>9543</v>
      </c>
      <c r="F867" t="s">
        <v>9542</v>
      </c>
      <c r="G867">
        <v>4</v>
      </c>
    </row>
    <row r="868" spans="1:7">
      <c r="A868" t="s">
        <v>11462</v>
      </c>
      <c r="B868" t="s">
        <v>11463</v>
      </c>
      <c r="C868" t="s">
        <v>8933</v>
      </c>
      <c r="D868" t="s">
        <v>6104</v>
      </c>
      <c r="E868" t="s">
        <v>9570</v>
      </c>
      <c r="F868" t="s">
        <v>9569</v>
      </c>
      <c r="G868">
        <v>1</v>
      </c>
    </row>
    <row r="869" spans="1:7">
      <c r="A869" t="s">
        <v>11464</v>
      </c>
      <c r="B869" t="s">
        <v>11465</v>
      </c>
      <c r="C869" t="s">
        <v>8933</v>
      </c>
      <c r="D869" t="s">
        <v>6104</v>
      </c>
      <c r="E869" t="s">
        <v>9538</v>
      </c>
      <c r="F869" t="s">
        <v>9537</v>
      </c>
      <c r="G869">
        <v>2</v>
      </c>
    </row>
    <row r="870" spans="1:7">
      <c r="A870" t="s">
        <v>11466</v>
      </c>
      <c r="B870" t="s">
        <v>11467</v>
      </c>
      <c r="C870" t="s">
        <v>8933</v>
      </c>
      <c r="D870" t="s">
        <v>6104</v>
      </c>
      <c r="E870" t="s">
        <v>9540</v>
      </c>
      <c r="F870" t="s">
        <v>9539</v>
      </c>
      <c r="G870">
        <v>2</v>
      </c>
    </row>
    <row r="871" spans="1:7">
      <c r="A871" t="s">
        <v>11468</v>
      </c>
      <c r="B871" t="s">
        <v>11469</v>
      </c>
      <c r="C871" t="s">
        <v>8933</v>
      </c>
      <c r="D871" t="s">
        <v>6104</v>
      </c>
      <c r="E871" t="s">
        <v>9597</v>
      </c>
      <c r="F871" t="s">
        <v>9596</v>
      </c>
      <c r="G871">
        <v>55</v>
      </c>
    </row>
    <row r="872" spans="1:7">
      <c r="A872" t="s">
        <v>11470</v>
      </c>
      <c r="B872" t="s">
        <v>11471</v>
      </c>
      <c r="C872" t="s">
        <v>8933</v>
      </c>
      <c r="D872" t="s">
        <v>6104</v>
      </c>
      <c r="E872" t="s">
        <v>9648</v>
      </c>
      <c r="F872" t="s">
        <v>9542</v>
      </c>
      <c r="G872">
        <v>8</v>
      </c>
    </row>
    <row r="873" spans="1:7">
      <c r="A873" t="s">
        <v>11472</v>
      </c>
      <c r="B873" t="s">
        <v>11473</v>
      </c>
      <c r="C873" t="s">
        <v>8969</v>
      </c>
      <c r="D873" t="s">
        <v>6168</v>
      </c>
      <c r="E873" t="s">
        <v>9572</v>
      </c>
      <c r="F873" t="s">
        <v>9542</v>
      </c>
      <c r="G873">
        <v>6</v>
      </c>
    </row>
    <row r="874" spans="1:7">
      <c r="A874" t="s">
        <v>11474</v>
      </c>
      <c r="B874" t="s">
        <v>11475</v>
      </c>
      <c r="C874" t="s">
        <v>8969</v>
      </c>
      <c r="D874" t="s">
        <v>6168</v>
      </c>
      <c r="E874" t="s">
        <v>9597</v>
      </c>
      <c r="F874" t="s">
        <v>9596</v>
      </c>
      <c r="G874">
        <v>28</v>
      </c>
    </row>
    <row r="875" spans="1:7">
      <c r="A875" t="s">
        <v>11476</v>
      </c>
      <c r="B875" t="s">
        <v>11477</v>
      </c>
      <c r="C875" t="s">
        <v>8969</v>
      </c>
      <c r="D875" t="s">
        <v>6168</v>
      </c>
      <c r="E875" t="s">
        <v>9678</v>
      </c>
      <c r="F875" t="s">
        <v>9677</v>
      </c>
      <c r="G875">
        <v>2</v>
      </c>
    </row>
    <row r="876" spans="1:7">
      <c r="A876" t="s">
        <v>11478</v>
      </c>
      <c r="B876" t="s">
        <v>11479</v>
      </c>
      <c r="C876" t="s">
        <v>8971</v>
      </c>
      <c r="D876" t="s">
        <v>6172</v>
      </c>
      <c r="E876" t="s">
        <v>9597</v>
      </c>
      <c r="F876" t="s">
        <v>9596</v>
      </c>
      <c r="G876">
        <v>6</v>
      </c>
    </row>
    <row r="877" spans="1:7">
      <c r="A877" t="s">
        <v>11480</v>
      </c>
      <c r="B877" t="s">
        <v>11481</v>
      </c>
      <c r="C877" t="s">
        <v>8966</v>
      </c>
      <c r="D877" t="s">
        <v>6164</v>
      </c>
      <c r="E877" t="s">
        <v>9556</v>
      </c>
      <c r="F877" t="s">
        <v>9555</v>
      </c>
      <c r="G877">
        <v>9</v>
      </c>
    </row>
    <row r="878" spans="1:7">
      <c r="A878" t="s">
        <v>11482</v>
      </c>
      <c r="B878" t="s">
        <v>11483</v>
      </c>
      <c r="C878" t="s">
        <v>8966</v>
      </c>
      <c r="D878" t="s">
        <v>6164</v>
      </c>
      <c r="E878" t="s">
        <v>9597</v>
      </c>
      <c r="F878" t="s">
        <v>9596</v>
      </c>
      <c r="G878">
        <v>40</v>
      </c>
    </row>
    <row r="879" spans="1:7">
      <c r="A879" t="s">
        <v>11484</v>
      </c>
      <c r="B879" t="s">
        <v>11485</v>
      </c>
      <c r="C879" t="s">
        <v>8966</v>
      </c>
      <c r="D879" t="s">
        <v>6164</v>
      </c>
      <c r="E879" t="s">
        <v>9622</v>
      </c>
      <c r="F879" t="s">
        <v>9621</v>
      </c>
      <c r="G879">
        <v>1</v>
      </c>
    </row>
    <row r="880" spans="1:7">
      <c r="A880" t="s">
        <v>11486</v>
      </c>
      <c r="B880" t="s">
        <v>11487</v>
      </c>
      <c r="C880" t="s">
        <v>8966</v>
      </c>
      <c r="D880" t="s">
        <v>6164</v>
      </c>
      <c r="E880" t="s">
        <v>9688</v>
      </c>
      <c r="F880" t="s">
        <v>9687</v>
      </c>
      <c r="G880">
        <v>1</v>
      </c>
    </row>
    <row r="881" spans="1:7">
      <c r="A881" t="s">
        <v>11488</v>
      </c>
      <c r="B881" t="s">
        <v>11489</v>
      </c>
      <c r="C881" t="s">
        <v>8934</v>
      </c>
      <c r="D881" t="s">
        <v>6106</v>
      </c>
      <c r="E881" t="s">
        <v>9705</v>
      </c>
      <c r="F881" t="s">
        <v>9529</v>
      </c>
      <c r="G881">
        <v>1</v>
      </c>
    </row>
    <row r="882" spans="1:7">
      <c r="A882" t="s">
        <v>11490</v>
      </c>
      <c r="B882" t="s">
        <v>11491</v>
      </c>
      <c r="C882" t="s">
        <v>8934</v>
      </c>
      <c r="D882" t="s">
        <v>6106</v>
      </c>
      <c r="E882" t="s">
        <v>9597</v>
      </c>
      <c r="F882" t="s">
        <v>9596</v>
      </c>
      <c r="G882">
        <v>24</v>
      </c>
    </row>
    <row r="883" spans="1:7">
      <c r="A883" t="s">
        <v>11492</v>
      </c>
      <c r="B883" t="s">
        <v>11493</v>
      </c>
      <c r="C883" t="s">
        <v>8934</v>
      </c>
      <c r="D883" t="s">
        <v>6106</v>
      </c>
      <c r="E883" t="s">
        <v>9636</v>
      </c>
      <c r="F883" t="s">
        <v>9551</v>
      </c>
      <c r="G883">
        <v>12</v>
      </c>
    </row>
    <row r="884" spans="1:7">
      <c r="A884" t="s">
        <v>11494</v>
      </c>
      <c r="B884" t="s">
        <v>11495</v>
      </c>
      <c r="C884" t="s">
        <v>8934</v>
      </c>
      <c r="D884" t="s">
        <v>6106</v>
      </c>
      <c r="E884" t="s">
        <v>9637</v>
      </c>
      <c r="F884" t="s">
        <v>9544</v>
      </c>
      <c r="G884">
        <v>6</v>
      </c>
    </row>
    <row r="885" spans="1:7">
      <c r="A885" t="s">
        <v>11496</v>
      </c>
      <c r="B885" t="s">
        <v>11497</v>
      </c>
      <c r="C885" t="s">
        <v>8934</v>
      </c>
      <c r="D885" t="s">
        <v>6106</v>
      </c>
      <c r="E885" t="s">
        <v>9622</v>
      </c>
      <c r="F885" t="s">
        <v>9621</v>
      </c>
      <c r="G885">
        <v>2</v>
      </c>
    </row>
    <row r="886" spans="1:7">
      <c r="A886" t="s">
        <v>11498</v>
      </c>
      <c r="B886" t="s">
        <v>11499</v>
      </c>
      <c r="C886" t="s">
        <v>8934</v>
      </c>
      <c r="D886" t="s">
        <v>6106</v>
      </c>
      <c r="E886" t="s">
        <v>9649</v>
      </c>
      <c r="F886" t="s">
        <v>9544</v>
      </c>
      <c r="G886">
        <v>2</v>
      </c>
    </row>
    <row r="887" spans="1:7">
      <c r="A887" t="s">
        <v>11500</v>
      </c>
      <c r="B887" t="s">
        <v>11501</v>
      </c>
      <c r="C887" t="s">
        <v>8977</v>
      </c>
      <c r="D887" t="s">
        <v>6182</v>
      </c>
      <c r="E887" t="s">
        <v>9638</v>
      </c>
      <c r="F887" t="s">
        <v>9553</v>
      </c>
      <c r="G887">
        <v>12</v>
      </c>
    </row>
    <row r="888" spans="1:7">
      <c r="A888" t="s">
        <v>11502</v>
      </c>
      <c r="B888" t="s">
        <v>11503</v>
      </c>
      <c r="C888" t="s">
        <v>8977</v>
      </c>
      <c r="D888" t="s">
        <v>6182</v>
      </c>
      <c r="E888" t="s">
        <v>9640</v>
      </c>
      <c r="F888" t="s">
        <v>9555</v>
      </c>
      <c r="G888">
        <v>12</v>
      </c>
    </row>
    <row r="889" spans="1:7">
      <c r="A889" t="s">
        <v>11504</v>
      </c>
      <c r="B889" t="s">
        <v>11505</v>
      </c>
      <c r="C889" t="s">
        <v>8977</v>
      </c>
      <c r="D889" t="s">
        <v>6182</v>
      </c>
      <c r="E889" t="s">
        <v>9660</v>
      </c>
      <c r="F889" t="s">
        <v>9659</v>
      </c>
      <c r="G889">
        <v>1</v>
      </c>
    </row>
    <row r="890" spans="1:7">
      <c r="A890" t="s">
        <v>11506</v>
      </c>
      <c r="B890" t="s">
        <v>11507</v>
      </c>
      <c r="C890" t="s">
        <v>8790</v>
      </c>
      <c r="D890" t="s">
        <v>5735</v>
      </c>
      <c r="E890" t="s">
        <v>9554</v>
      </c>
      <c r="F890" t="s">
        <v>9553</v>
      </c>
      <c r="G890">
        <v>3</v>
      </c>
    </row>
    <row r="891" spans="1:7">
      <c r="A891" t="s">
        <v>11508</v>
      </c>
      <c r="B891" t="s">
        <v>11509</v>
      </c>
      <c r="C891" t="s">
        <v>8790</v>
      </c>
      <c r="D891" t="s">
        <v>5735</v>
      </c>
      <c r="E891" t="s">
        <v>9556</v>
      </c>
      <c r="F891" t="s">
        <v>9555</v>
      </c>
      <c r="G891">
        <v>2</v>
      </c>
    </row>
    <row r="892" spans="1:7">
      <c r="A892" t="s">
        <v>11510</v>
      </c>
      <c r="B892" t="s">
        <v>11511</v>
      </c>
      <c r="C892" t="s">
        <v>8790</v>
      </c>
      <c r="D892" t="s">
        <v>5735</v>
      </c>
      <c r="E892" t="s">
        <v>9567</v>
      </c>
      <c r="F892" t="s">
        <v>9537</v>
      </c>
      <c r="G892">
        <v>1</v>
      </c>
    </row>
    <row r="893" spans="1:7">
      <c r="A893" t="s">
        <v>11512</v>
      </c>
      <c r="B893" t="s">
        <v>11513</v>
      </c>
      <c r="C893" t="s">
        <v>8790</v>
      </c>
      <c r="D893" t="s">
        <v>5735</v>
      </c>
      <c r="E893" t="s">
        <v>9573</v>
      </c>
      <c r="F893" t="s">
        <v>9544</v>
      </c>
      <c r="G893">
        <v>2</v>
      </c>
    </row>
    <row r="894" spans="1:7">
      <c r="A894" t="s">
        <v>11514</v>
      </c>
      <c r="B894" t="s">
        <v>11515</v>
      </c>
      <c r="C894" t="s">
        <v>8790</v>
      </c>
      <c r="D894" t="s">
        <v>5735</v>
      </c>
      <c r="E894" t="s">
        <v>9597</v>
      </c>
      <c r="F894" t="s">
        <v>9596</v>
      </c>
      <c r="G894">
        <v>69</v>
      </c>
    </row>
    <row r="895" spans="1:7">
      <c r="A895" t="s">
        <v>11516</v>
      </c>
      <c r="B895" t="s">
        <v>11517</v>
      </c>
      <c r="C895" t="s">
        <v>8790</v>
      </c>
      <c r="D895" t="s">
        <v>5735</v>
      </c>
      <c r="E895" t="s">
        <v>9616</v>
      </c>
      <c r="F895" t="s">
        <v>9532</v>
      </c>
      <c r="G895">
        <v>2</v>
      </c>
    </row>
    <row r="896" spans="1:7">
      <c r="A896" t="s">
        <v>11518</v>
      </c>
      <c r="B896" t="s">
        <v>11519</v>
      </c>
      <c r="C896" t="s">
        <v>8790</v>
      </c>
      <c r="D896" t="s">
        <v>5735</v>
      </c>
      <c r="E896" t="s">
        <v>9637</v>
      </c>
      <c r="F896" t="s">
        <v>9544</v>
      </c>
      <c r="G896">
        <v>4</v>
      </c>
    </row>
    <row r="897" spans="1:7">
      <c r="A897" t="s">
        <v>11520</v>
      </c>
      <c r="B897" t="s">
        <v>11521</v>
      </c>
      <c r="C897" t="s">
        <v>8938</v>
      </c>
      <c r="D897" t="s">
        <v>6114</v>
      </c>
      <c r="E897" t="s">
        <v>9660</v>
      </c>
      <c r="F897" t="s">
        <v>9659</v>
      </c>
      <c r="G897">
        <v>3</v>
      </c>
    </row>
    <row r="898" spans="1:7">
      <c r="A898" t="s">
        <v>11522</v>
      </c>
      <c r="B898" t="s">
        <v>11523</v>
      </c>
      <c r="C898" t="s">
        <v>8955</v>
      </c>
      <c r="D898" t="s">
        <v>6146</v>
      </c>
      <c r="E898" t="s">
        <v>9705</v>
      </c>
      <c r="F898" t="s">
        <v>9529</v>
      </c>
      <c r="G898">
        <v>1</v>
      </c>
    </row>
    <row r="899" spans="1:7">
      <c r="A899" t="s">
        <v>11524</v>
      </c>
      <c r="B899" t="s">
        <v>11525</v>
      </c>
      <c r="C899" t="s">
        <v>8955</v>
      </c>
      <c r="D899" t="s">
        <v>6146</v>
      </c>
      <c r="E899" t="s">
        <v>9545</v>
      </c>
      <c r="F899" t="s">
        <v>9544</v>
      </c>
      <c r="G899">
        <v>2</v>
      </c>
    </row>
    <row r="900" spans="1:7">
      <c r="A900" t="s">
        <v>11526</v>
      </c>
      <c r="B900" t="s">
        <v>11527</v>
      </c>
      <c r="C900" t="s">
        <v>8955</v>
      </c>
      <c r="D900" t="s">
        <v>6146</v>
      </c>
      <c r="E900" t="s">
        <v>9570</v>
      </c>
      <c r="F900" t="s">
        <v>9569</v>
      </c>
      <c r="G900">
        <v>1</v>
      </c>
    </row>
    <row r="901" spans="1:7">
      <c r="A901" t="s">
        <v>11528</v>
      </c>
      <c r="B901" t="s">
        <v>11529</v>
      </c>
      <c r="C901" t="s">
        <v>8955</v>
      </c>
      <c r="D901" t="s">
        <v>6146</v>
      </c>
      <c r="E901" t="s">
        <v>9572</v>
      </c>
      <c r="F901" t="s">
        <v>9542</v>
      </c>
      <c r="G901">
        <v>14</v>
      </c>
    </row>
    <row r="902" spans="1:7">
      <c r="A902" t="s">
        <v>11530</v>
      </c>
      <c r="B902" t="s">
        <v>11531</v>
      </c>
      <c r="C902" t="s">
        <v>8955</v>
      </c>
      <c r="D902" t="s">
        <v>6146</v>
      </c>
      <c r="E902" t="s">
        <v>9597</v>
      </c>
      <c r="F902" t="s">
        <v>9596</v>
      </c>
      <c r="G902">
        <v>58</v>
      </c>
    </row>
    <row r="903" spans="1:7">
      <c r="A903" t="s">
        <v>11532</v>
      </c>
      <c r="B903" t="s">
        <v>11533</v>
      </c>
      <c r="C903" t="s">
        <v>8955</v>
      </c>
      <c r="D903" t="s">
        <v>6146</v>
      </c>
      <c r="E903" t="s">
        <v>9615</v>
      </c>
      <c r="F903" t="s">
        <v>9530</v>
      </c>
      <c r="G903">
        <v>1</v>
      </c>
    </row>
    <row r="904" spans="1:7">
      <c r="A904" t="s">
        <v>11534</v>
      </c>
      <c r="B904" t="s">
        <v>11535</v>
      </c>
      <c r="C904" t="s">
        <v>8955</v>
      </c>
      <c r="D904" t="s">
        <v>6146</v>
      </c>
      <c r="E904" t="s">
        <v>9624</v>
      </c>
      <c r="F904" t="s">
        <v>9530</v>
      </c>
      <c r="G904">
        <v>2</v>
      </c>
    </row>
    <row r="905" spans="1:7">
      <c r="A905" t="s">
        <v>11536</v>
      </c>
      <c r="B905" t="s">
        <v>11537</v>
      </c>
      <c r="C905" t="s">
        <v>8955</v>
      </c>
      <c r="D905" t="s">
        <v>6146</v>
      </c>
      <c r="E905" t="s">
        <v>9649</v>
      </c>
      <c r="F905" t="s">
        <v>9544</v>
      </c>
      <c r="G905">
        <v>1</v>
      </c>
    </row>
    <row r="906" spans="1:7">
      <c r="A906" t="s">
        <v>11538</v>
      </c>
      <c r="B906" t="s">
        <v>11539</v>
      </c>
      <c r="C906" t="s">
        <v>8972</v>
      </c>
      <c r="D906" t="s">
        <v>6174</v>
      </c>
      <c r="E906" t="s">
        <v>9597</v>
      </c>
      <c r="F906" t="s">
        <v>9596</v>
      </c>
      <c r="G906">
        <v>12</v>
      </c>
    </row>
    <row r="907" spans="1:7">
      <c r="A907" t="s">
        <v>11540</v>
      </c>
      <c r="B907" t="s">
        <v>11541</v>
      </c>
      <c r="C907" t="s">
        <v>8972</v>
      </c>
      <c r="D907" t="s">
        <v>6174</v>
      </c>
      <c r="E907" t="s">
        <v>9602</v>
      </c>
      <c r="F907" t="s">
        <v>9553</v>
      </c>
      <c r="G907">
        <v>3</v>
      </c>
    </row>
    <row r="908" spans="1:7">
      <c r="A908" t="s">
        <v>11542</v>
      </c>
      <c r="B908" t="s">
        <v>11543</v>
      </c>
      <c r="C908" t="s">
        <v>8972</v>
      </c>
      <c r="D908" t="s">
        <v>6174</v>
      </c>
      <c r="E908" t="s">
        <v>9604</v>
      </c>
      <c r="F908" t="s">
        <v>9555</v>
      </c>
      <c r="G908">
        <v>3</v>
      </c>
    </row>
    <row r="909" spans="1:7">
      <c r="A909" t="s">
        <v>11544</v>
      </c>
      <c r="B909" t="s">
        <v>11545</v>
      </c>
      <c r="C909" t="s">
        <v>8972</v>
      </c>
      <c r="D909" t="s">
        <v>6174</v>
      </c>
      <c r="E909" t="s">
        <v>9637</v>
      </c>
      <c r="F909" t="s">
        <v>9544</v>
      </c>
      <c r="G909">
        <v>6</v>
      </c>
    </row>
    <row r="910" spans="1:7">
      <c r="A910" t="s">
        <v>11546</v>
      </c>
      <c r="B910" t="s">
        <v>11547</v>
      </c>
      <c r="C910" t="s">
        <v>8972</v>
      </c>
      <c r="D910" t="s">
        <v>6174</v>
      </c>
      <c r="E910" t="s">
        <v>9638</v>
      </c>
      <c r="F910" t="s">
        <v>9553</v>
      </c>
      <c r="G910">
        <v>6</v>
      </c>
    </row>
    <row r="911" spans="1:7">
      <c r="A911" t="s">
        <v>11548</v>
      </c>
      <c r="B911" t="s">
        <v>11549</v>
      </c>
      <c r="C911" t="s">
        <v>8972</v>
      </c>
      <c r="D911" t="s">
        <v>6174</v>
      </c>
      <c r="E911" t="s">
        <v>9640</v>
      </c>
      <c r="F911" t="s">
        <v>9555</v>
      </c>
      <c r="G911">
        <v>6</v>
      </c>
    </row>
    <row r="912" spans="1:7">
      <c r="A912" t="s">
        <v>11550</v>
      </c>
      <c r="B912" t="s">
        <v>11551</v>
      </c>
      <c r="C912" t="s">
        <v>8950</v>
      </c>
      <c r="D912" t="s">
        <v>6136</v>
      </c>
      <c r="E912" t="s">
        <v>9556</v>
      </c>
      <c r="F912" t="s">
        <v>9555</v>
      </c>
      <c r="G912">
        <v>4</v>
      </c>
    </row>
    <row r="913" spans="1:7">
      <c r="A913" t="s">
        <v>11552</v>
      </c>
      <c r="B913" t="s">
        <v>11553</v>
      </c>
      <c r="C913" t="s">
        <v>8950</v>
      </c>
      <c r="D913" t="s">
        <v>6136</v>
      </c>
      <c r="E913" t="s">
        <v>9566</v>
      </c>
      <c r="F913" t="s">
        <v>9535</v>
      </c>
      <c r="G913">
        <v>1</v>
      </c>
    </row>
    <row r="914" spans="1:7">
      <c r="A914" t="s">
        <v>11554</v>
      </c>
      <c r="B914" t="s">
        <v>11555</v>
      </c>
      <c r="C914" t="s">
        <v>8950</v>
      </c>
      <c r="D914" t="s">
        <v>6136</v>
      </c>
      <c r="E914" t="s">
        <v>9536</v>
      </c>
      <c r="F914" t="s">
        <v>9535</v>
      </c>
      <c r="G914">
        <v>1</v>
      </c>
    </row>
    <row r="915" spans="1:7">
      <c r="A915" t="s">
        <v>11556</v>
      </c>
      <c r="B915" t="s">
        <v>11557</v>
      </c>
      <c r="C915" t="s">
        <v>8950</v>
      </c>
      <c r="D915" t="s">
        <v>6136</v>
      </c>
      <c r="E915" t="s">
        <v>9595</v>
      </c>
      <c r="F915" t="s">
        <v>9594</v>
      </c>
      <c r="G915">
        <v>1</v>
      </c>
    </row>
    <row r="916" spans="1:7">
      <c r="A916" t="s">
        <v>11558</v>
      </c>
      <c r="B916" t="s">
        <v>11559</v>
      </c>
      <c r="C916" t="s">
        <v>8950</v>
      </c>
      <c r="D916" t="s">
        <v>6136</v>
      </c>
      <c r="E916" t="s">
        <v>9563</v>
      </c>
      <c r="F916" t="s">
        <v>9555</v>
      </c>
      <c r="G916">
        <v>1</v>
      </c>
    </row>
    <row r="917" spans="1:7">
      <c r="A917" t="s">
        <v>11560</v>
      </c>
      <c r="B917" t="s">
        <v>11561</v>
      </c>
      <c r="C917" t="s">
        <v>8973</v>
      </c>
      <c r="D917" t="s">
        <v>6176</v>
      </c>
      <c r="E917" t="s">
        <v>9566</v>
      </c>
      <c r="F917" t="s">
        <v>9535</v>
      </c>
      <c r="G917">
        <v>1</v>
      </c>
    </row>
    <row r="918" spans="1:7">
      <c r="A918" t="s">
        <v>11562</v>
      </c>
      <c r="B918" t="s">
        <v>11563</v>
      </c>
      <c r="C918" t="s">
        <v>8973</v>
      </c>
      <c r="D918" t="s">
        <v>6176</v>
      </c>
      <c r="E918" t="s">
        <v>9588</v>
      </c>
      <c r="F918" t="s">
        <v>9553</v>
      </c>
      <c r="G918">
        <v>2</v>
      </c>
    </row>
    <row r="919" spans="1:7">
      <c r="A919" t="s">
        <v>11564</v>
      </c>
      <c r="B919" t="s">
        <v>11565</v>
      </c>
      <c r="C919" t="s">
        <v>8973</v>
      </c>
      <c r="D919" t="s">
        <v>6176</v>
      </c>
      <c r="E919" t="s">
        <v>9597</v>
      </c>
      <c r="F919" t="s">
        <v>9596</v>
      </c>
      <c r="G919">
        <v>36</v>
      </c>
    </row>
    <row r="920" spans="1:7">
      <c r="A920" t="s">
        <v>11566</v>
      </c>
      <c r="B920" t="s">
        <v>11567</v>
      </c>
      <c r="C920" t="s">
        <v>8973</v>
      </c>
      <c r="D920" t="s">
        <v>6176</v>
      </c>
      <c r="E920" t="s">
        <v>9616</v>
      </c>
      <c r="F920" t="s">
        <v>9532</v>
      </c>
      <c r="G920">
        <v>1</v>
      </c>
    </row>
    <row r="921" spans="1:7">
      <c r="A921" t="s">
        <v>11568</v>
      </c>
      <c r="B921" t="s">
        <v>11569</v>
      </c>
      <c r="C921" t="s">
        <v>8973</v>
      </c>
      <c r="D921" t="s">
        <v>6176</v>
      </c>
      <c r="E921" t="s">
        <v>9637</v>
      </c>
      <c r="F921" t="s">
        <v>9544</v>
      </c>
      <c r="G921">
        <v>6</v>
      </c>
    </row>
    <row r="922" spans="1:7">
      <c r="A922" t="s">
        <v>11570</v>
      </c>
      <c r="B922" t="s">
        <v>11571</v>
      </c>
      <c r="C922" t="s">
        <v>8954</v>
      </c>
      <c r="D922" t="s">
        <v>6144</v>
      </c>
      <c r="E922" t="s">
        <v>9705</v>
      </c>
      <c r="F922" t="s">
        <v>9529</v>
      </c>
      <c r="G922">
        <v>1</v>
      </c>
    </row>
    <row r="923" spans="1:7">
      <c r="A923" t="s">
        <v>11572</v>
      </c>
      <c r="B923" t="s">
        <v>11573</v>
      </c>
      <c r="C923" t="s">
        <v>8954</v>
      </c>
      <c r="D923" t="s">
        <v>6144</v>
      </c>
      <c r="E923" t="s">
        <v>9543</v>
      </c>
      <c r="F923" t="s">
        <v>9542</v>
      </c>
      <c r="G923">
        <v>3</v>
      </c>
    </row>
    <row r="924" spans="1:7">
      <c r="A924" t="s">
        <v>11574</v>
      </c>
      <c r="B924" t="s">
        <v>11575</v>
      </c>
      <c r="C924" t="s">
        <v>8954</v>
      </c>
      <c r="D924" t="s">
        <v>6144</v>
      </c>
      <c r="E924" t="s">
        <v>9545</v>
      </c>
      <c r="F924" t="s">
        <v>9544</v>
      </c>
      <c r="G924">
        <v>4</v>
      </c>
    </row>
    <row r="925" spans="1:7">
      <c r="A925" t="s">
        <v>11576</v>
      </c>
      <c r="B925" t="s">
        <v>11577</v>
      </c>
      <c r="C925" t="s">
        <v>8954</v>
      </c>
      <c r="D925" t="s">
        <v>6144</v>
      </c>
      <c r="E925" t="s">
        <v>9711</v>
      </c>
      <c r="F925" t="s">
        <v>9571</v>
      </c>
      <c r="G925">
        <v>12</v>
      </c>
    </row>
    <row r="926" spans="1:7">
      <c r="A926" t="s">
        <v>11578</v>
      </c>
      <c r="B926" t="s">
        <v>11579</v>
      </c>
      <c r="C926" t="s">
        <v>8954</v>
      </c>
      <c r="D926" t="s">
        <v>6144</v>
      </c>
      <c r="E926" t="s">
        <v>9597</v>
      </c>
      <c r="F926" t="s">
        <v>9596</v>
      </c>
      <c r="G926">
        <v>26</v>
      </c>
    </row>
    <row r="927" spans="1:7">
      <c r="A927" t="s">
        <v>11580</v>
      </c>
      <c r="B927" t="s">
        <v>11581</v>
      </c>
      <c r="C927" t="s">
        <v>8954</v>
      </c>
      <c r="D927" t="s">
        <v>6144</v>
      </c>
      <c r="E927" t="s">
        <v>9622</v>
      </c>
      <c r="F927" t="s">
        <v>9621</v>
      </c>
      <c r="G927">
        <v>2</v>
      </c>
    </row>
    <row r="928" spans="1:7">
      <c r="A928" t="s">
        <v>11582</v>
      </c>
      <c r="B928" t="s">
        <v>11583</v>
      </c>
      <c r="C928" t="s">
        <v>8954</v>
      </c>
      <c r="D928" t="s">
        <v>6144</v>
      </c>
      <c r="E928" t="s">
        <v>9624</v>
      </c>
      <c r="F928" t="s">
        <v>9530</v>
      </c>
      <c r="G928">
        <v>2</v>
      </c>
    </row>
    <row r="929" spans="1:7">
      <c r="A929" t="s">
        <v>11584</v>
      </c>
      <c r="B929" t="s">
        <v>11585</v>
      </c>
      <c r="C929" t="s">
        <v>8954</v>
      </c>
      <c r="D929" t="s">
        <v>6144</v>
      </c>
      <c r="E929" t="s">
        <v>9648</v>
      </c>
      <c r="F929" t="s">
        <v>9542</v>
      </c>
      <c r="G929">
        <v>3</v>
      </c>
    </row>
    <row r="930" spans="1:7">
      <c r="A930" t="s">
        <v>11586</v>
      </c>
      <c r="B930" t="s">
        <v>11587</v>
      </c>
      <c r="C930" t="s">
        <v>8954</v>
      </c>
      <c r="D930" t="s">
        <v>6144</v>
      </c>
      <c r="E930" t="s">
        <v>9649</v>
      </c>
      <c r="F930" t="s">
        <v>9544</v>
      </c>
      <c r="G930">
        <v>5</v>
      </c>
    </row>
    <row r="931" spans="1:7">
      <c r="A931" t="s">
        <v>11588</v>
      </c>
      <c r="B931" t="s">
        <v>11589</v>
      </c>
      <c r="C931" t="s">
        <v>8954</v>
      </c>
      <c r="D931" t="s">
        <v>6144</v>
      </c>
      <c r="E931" t="s">
        <v>9662</v>
      </c>
      <c r="F931" t="s">
        <v>9661</v>
      </c>
      <c r="G931">
        <v>2</v>
      </c>
    </row>
    <row r="932" spans="1:7">
      <c r="A932" t="s">
        <v>11590</v>
      </c>
      <c r="B932" t="s">
        <v>11591</v>
      </c>
      <c r="C932" t="s">
        <v>8953</v>
      </c>
      <c r="D932" t="s">
        <v>6142</v>
      </c>
      <c r="E932" t="s">
        <v>9531</v>
      </c>
      <c r="F932" t="s">
        <v>9530</v>
      </c>
      <c r="G932">
        <v>1</v>
      </c>
    </row>
    <row r="933" spans="1:7">
      <c r="A933" t="s">
        <v>11592</v>
      </c>
      <c r="B933" t="s">
        <v>11593</v>
      </c>
      <c r="C933" t="s">
        <v>8953</v>
      </c>
      <c r="D933" t="s">
        <v>6142</v>
      </c>
      <c r="E933" t="s">
        <v>9543</v>
      </c>
      <c r="F933" t="s">
        <v>9542</v>
      </c>
      <c r="G933">
        <v>4</v>
      </c>
    </row>
    <row r="934" spans="1:7">
      <c r="A934" t="s">
        <v>11594</v>
      </c>
      <c r="B934" t="s">
        <v>11595</v>
      </c>
      <c r="C934" t="s">
        <v>8953</v>
      </c>
      <c r="D934" t="s">
        <v>6142</v>
      </c>
      <c r="E934" t="s">
        <v>9545</v>
      </c>
      <c r="F934" t="s">
        <v>9544</v>
      </c>
      <c r="G934">
        <v>3</v>
      </c>
    </row>
    <row r="935" spans="1:7">
      <c r="A935" t="s">
        <v>11596</v>
      </c>
      <c r="B935" t="s">
        <v>11597</v>
      </c>
      <c r="C935" t="s">
        <v>8953</v>
      </c>
      <c r="D935" t="s">
        <v>6142</v>
      </c>
      <c r="E935" t="s">
        <v>9572</v>
      </c>
      <c r="F935" t="s">
        <v>9542</v>
      </c>
      <c r="G935">
        <v>6</v>
      </c>
    </row>
    <row r="936" spans="1:7">
      <c r="A936" t="s">
        <v>11598</v>
      </c>
      <c r="B936" t="s">
        <v>11599</v>
      </c>
      <c r="C936" t="s">
        <v>8953</v>
      </c>
      <c r="D936" t="s">
        <v>6142</v>
      </c>
      <c r="E936" t="s">
        <v>9573</v>
      </c>
      <c r="F936" t="s">
        <v>9544</v>
      </c>
      <c r="G936">
        <v>9</v>
      </c>
    </row>
    <row r="937" spans="1:7">
      <c r="A937" t="s">
        <v>11600</v>
      </c>
      <c r="B937" t="s">
        <v>11601</v>
      </c>
      <c r="C937" t="s">
        <v>8953</v>
      </c>
      <c r="D937" t="s">
        <v>6142</v>
      </c>
      <c r="E937" t="s">
        <v>9597</v>
      </c>
      <c r="F937" t="s">
        <v>9596</v>
      </c>
      <c r="G937">
        <v>21</v>
      </c>
    </row>
    <row r="938" spans="1:7">
      <c r="A938" t="s">
        <v>11602</v>
      </c>
      <c r="B938" t="s">
        <v>11603</v>
      </c>
      <c r="C938" t="s">
        <v>9022</v>
      </c>
      <c r="D938" t="s">
        <v>6244</v>
      </c>
      <c r="E938" t="s">
        <v>9552</v>
      </c>
      <c r="F938" t="s">
        <v>9551</v>
      </c>
      <c r="G938">
        <v>18</v>
      </c>
    </row>
    <row r="939" spans="1:7">
      <c r="A939" t="s">
        <v>11604</v>
      </c>
      <c r="B939" t="s">
        <v>11605</v>
      </c>
      <c r="C939" t="s">
        <v>9022</v>
      </c>
      <c r="D939" t="s">
        <v>6244</v>
      </c>
      <c r="E939" t="s">
        <v>9536</v>
      </c>
      <c r="F939" t="s">
        <v>9535</v>
      </c>
      <c r="G939">
        <v>1</v>
      </c>
    </row>
    <row r="940" spans="1:7">
      <c r="A940" t="s">
        <v>11606</v>
      </c>
      <c r="B940" t="s">
        <v>11607</v>
      </c>
      <c r="C940" t="s">
        <v>9022</v>
      </c>
      <c r="D940" t="s">
        <v>6244</v>
      </c>
      <c r="E940" t="s">
        <v>9572</v>
      </c>
      <c r="F940" t="s">
        <v>9542</v>
      </c>
      <c r="G940">
        <v>3</v>
      </c>
    </row>
    <row r="941" spans="1:7">
      <c r="A941" t="s">
        <v>11608</v>
      </c>
      <c r="B941" t="s">
        <v>11609</v>
      </c>
      <c r="C941" t="s">
        <v>9022</v>
      </c>
      <c r="D941" t="s">
        <v>6244</v>
      </c>
      <c r="E941" t="s">
        <v>9595</v>
      </c>
      <c r="F941" t="s">
        <v>9594</v>
      </c>
      <c r="G941">
        <v>1</v>
      </c>
    </row>
    <row r="942" spans="1:7">
      <c r="A942" t="s">
        <v>11610</v>
      </c>
      <c r="B942" t="s">
        <v>11611</v>
      </c>
      <c r="C942" t="s">
        <v>9022</v>
      </c>
      <c r="D942" t="s">
        <v>6244</v>
      </c>
      <c r="E942" t="s">
        <v>9648</v>
      </c>
      <c r="F942" t="s">
        <v>9542</v>
      </c>
      <c r="G942">
        <v>2</v>
      </c>
    </row>
    <row r="943" spans="1:7">
      <c r="A943" t="s">
        <v>11612</v>
      </c>
      <c r="B943" t="s">
        <v>11613</v>
      </c>
      <c r="C943" t="s">
        <v>9022</v>
      </c>
      <c r="D943" t="s">
        <v>6244</v>
      </c>
      <c r="E943" t="s">
        <v>9674</v>
      </c>
      <c r="F943" t="s">
        <v>9673</v>
      </c>
      <c r="G943">
        <v>1</v>
      </c>
    </row>
    <row r="944" spans="1:7">
      <c r="A944" t="s">
        <v>11614</v>
      </c>
      <c r="B944" t="s">
        <v>11615</v>
      </c>
      <c r="C944" t="s">
        <v>9015</v>
      </c>
      <c r="D944" t="s">
        <v>6230</v>
      </c>
      <c r="E944" t="s">
        <v>9556</v>
      </c>
      <c r="F944" t="s">
        <v>9555</v>
      </c>
      <c r="G944">
        <v>3</v>
      </c>
    </row>
    <row r="945" spans="1:7">
      <c r="A945" t="s">
        <v>11616</v>
      </c>
      <c r="B945" t="s">
        <v>11617</v>
      </c>
      <c r="C945" t="s">
        <v>9015</v>
      </c>
      <c r="D945" t="s">
        <v>6230</v>
      </c>
      <c r="E945" t="s">
        <v>9566</v>
      </c>
      <c r="F945" t="s">
        <v>9535</v>
      </c>
      <c r="G945">
        <v>1</v>
      </c>
    </row>
    <row r="946" spans="1:7">
      <c r="A946" t="s">
        <v>11618</v>
      </c>
      <c r="B946" t="s">
        <v>11619</v>
      </c>
      <c r="C946" t="s">
        <v>9015</v>
      </c>
      <c r="D946" t="s">
        <v>6230</v>
      </c>
      <c r="E946" t="s">
        <v>9568</v>
      </c>
      <c r="F946" t="s">
        <v>9539</v>
      </c>
      <c r="G946">
        <v>2</v>
      </c>
    </row>
    <row r="947" spans="1:7">
      <c r="A947" t="s">
        <v>11620</v>
      </c>
      <c r="B947" t="s">
        <v>11621</v>
      </c>
      <c r="C947" t="s">
        <v>9015</v>
      </c>
      <c r="D947" t="s">
        <v>6230</v>
      </c>
      <c r="E947" t="s">
        <v>9536</v>
      </c>
      <c r="F947" t="s">
        <v>9535</v>
      </c>
      <c r="G947">
        <v>1</v>
      </c>
    </row>
    <row r="948" spans="1:7">
      <c r="A948" t="s">
        <v>11622</v>
      </c>
      <c r="B948" t="s">
        <v>11623</v>
      </c>
      <c r="C948" t="s">
        <v>9015</v>
      </c>
      <c r="D948" t="s">
        <v>6230</v>
      </c>
      <c r="E948" t="s">
        <v>9572</v>
      </c>
      <c r="F948" t="s">
        <v>9542</v>
      </c>
      <c r="G948">
        <v>2</v>
      </c>
    </row>
    <row r="949" spans="1:7">
      <c r="A949" t="s">
        <v>11624</v>
      </c>
      <c r="B949" t="s">
        <v>11625</v>
      </c>
      <c r="C949" t="s">
        <v>9015</v>
      </c>
      <c r="D949" t="s">
        <v>6230</v>
      </c>
      <c r="E949" t="s">
        <v>9597</v>
      </c>
      <c r="F949" t="s">
        <v>9596</v>
      </c>
      <c r="G949">
        <v>27</v>
      </c>
    </row>
    <row r="950" spans="1:7">
      <c r="A950" t="s">
        <v>11626</v>
      </c>
      <c r="B950" t="s">
        <v>11627</v>
      </c>
      <c r="C950" t="s">
        <v>9015</v>
      </c>
      <c r="D950" t="s">
        <v>6230</v>
      </c>
      <c r="E950" t="s">
        <v>9635</v>
      </c>
      <c r="F950" t="s">
        <v>9542</v>
      </c>
      <c r="G950">
        <v>3</v>
      </c>
    </row>
    <row r="951" spans="1:7">
      <c r="A951" t="s">
        <v>11628</v>
      </c>
      <c r="B951" t="s">
        <v>11629</v>
      </c>
      <c r="C951" t="s">
        <v>9015</v>
      </c>
      <c r="D951" t="s">
        <v>6230</v>
      </c>
      <c r="E951" t="s">
        <v>9640</v>
      </c>
      <c r="F951" t="s">
        <v>9555</v>
      </c>
      <c r="G951">
        <v>3</v>
      </c>
    </row>
    <row r="952" spans="1:7">
      <c r="A952" t="s">
        <v>11630</v>
      </c>
      <c r="B952" t="s">
        <v>11631</v>
      </c>
      <c r="C952" t="s">
        <v>9015</v>
      </c>
      <c r="D952" t="s">
        <v>6230</v>
      </c>
      <c r="E952" t="s">
        <v>9648</v>
      </c>
      <c r="F952" t="s">
        <v>9542</v>
      </c>
      <c r="G952">
        <v>6</v>
      </c>
    </row>
    <row r="953" spans="1:7">
      <c r="A953" t="s">
        <v>11632</v>
      </c>
      <c r="B953" t="s">
        <v>11633</v>
      </c>
      <c r="C953" t="s">
        <v>9015</v>
      </c>
      <c r="D953" t="s">
        <v>6230</v>
      </c>
      <c r="E953" t="s">
        <v>9649</v>
      </c>
      <c r="F953" t="s">
        <v>9544</v>
      </c>
      <c r="G953">
        <v>5</v>
      </c>
    </row>
    <row r="954" spans="1:7">
      <c r="A954" t="s">
        <v>11634</v>
      </c>
      <c r="B954" t="s">
        <v>11635</v>
      </c>
      <c r="C954" t="s">
        <v>9015</v>
      </c>
      <c r="D954" t="s">
        <v>6230</v>
      </c>
      <c r="E954" t="s">
        <v>9672</v>
      </c>
      <c r="F954" t="s">
        <v>9671</v>
      </c>
      <c r="G954">
        <v>1</v>
      </c>
    </row>
    <row r="955" spans="1:7">
      <c r="A955" t="s">
        <v>11636</v>
      </c>
      <c r="B955" t="s">
        <v>11637</v>
      </c>
      <c r="C955" t="s">
        <v>8976</v>
      </c>
      <c r="D955" t="s">
        <v>6180</v>
      </c>
      <c r="E955" t="s">
        <v>9567</v>
      </c>
      <c r="F955" t="s">
        <v>9537</v>
      </c>
      <c r="G955">
        <v>2</v>
      </c>
    </row>
    <row r="956" spans="1:7">
      <c r="A956" t="s">
        <v>11638</v>
      </c>
      <c r="B956" t="s">
        <v>11639</v>
      </c>
      <c r="C956" t="s">
        <v>8976</v>
      </c>
      <c r="D956" t="s">
        <v>6180</v>
      </c>
      <c r="E956" t="s">
        <v>9570</v>
      </c>
      <c r="F956" t="s">
        <v>9569</v>
      </c>
      <c r="G956">
        <v>1</v>
      </c>
    </row>
    <row r="957" spans="1:7">
      <c r="A957" t="s">
        <v>11640</v>
      </c>
      <c r="B957" t="s">
        <v>11641</v>
      </c>
      <c r="C957" t="s">
        <v>8976</v>
      </c>
      <c r="D957" t="s">
        <v>6180</v>
      </c>
      <c r="E957" t="s">
        <v>9536</v>
      </c>
      <c r="F957" t="s">
        <v>9535</v>
      </c>
      <c r="G957">
        <v>1</v>
      </c>
    </row>
    <row r="958" spans="1:7">
      <c r="A958" t="s">
        <v>11642</v>
      </c>
      <c r="B958" t="s">
        <v>11643</v>
      </c>
      <c r="C958" t="s">
        <v>8976</v>
      </c>
      <c r="D958" t="s">
        <v>6180</v>
      </c>
      <c r="E958" t="s">
        <v>9538</v>
      </c>
      <c r="F958" t="s">
        <v>9537</v>
      </c>
      <c r="G958">
        <v>2</v>
      </c>
    </row>
    <row r="959" spans="1:7">
      <c r="A959" t="s">
        <v>11644</v>
      </c>
      <c r="B959" t="s">
        <v>11645</v>
      </c>
      <c r="C959" t="s">
        <v>8976</v>
      </c>
      <c r="D959" t="s">
        <v>6180</v>
      </c>
      <c r="E959" t="s">
        <v>9540</v>
      </c>
      <c r="F959" t="s">
        <v>9539</v>
      </c>
      <c r="G959">
        <v>3</v>
      </c>
    </row>
    <row r="960" spans="1:7">
      <c r="A960" t="s">
        <v>11646</v>
      </c>
      <c r="B960" t="s">
        <v>11647</v>
      </c>
      <c r="C960" t="s">
        <v>8976</v>
      </c>
      <c r="D960" t="s">
        <v>6180</v>
      </c>
      <c r="E960" t="s">
        <v>9575</v>
      </c>
      <c r="F960" t="s">
        <v>9548</v>
      </c>
      <c r="G960">
        <v>6</v>
      </c>
    </row>
    <row r="961" spans="1:7">
      <c r="A961" t="s">
        <v>11648</v>
      </c>
      <c r="B961" t="s">
        <v>11649</v>
      </c>
      <c r="C961" t="s">
        <v>8976</v>
      </c>
      <c r="D961" t="s">
        <v>6180</v>
      </c>
      <c r="E961" t="s">
        <v>9597</v>
      </c>
      <c r="F961" t="s">
        <v>9596</v>
      </c>
      <c r="G961">
        <v>42</v>
      </c>
    </row>
    <row r="962" spans="1:7">
      <c r="A962" t="s">
        <v>11650</v>
      </c>
      <c r="B962" t="s">
        <v>11651</v>
      </c>
      <c r="C962" t="s">
        <v>8976</v>
      </c>
      <c r="D962" t="s">
        <v>6180</v>
      </c>
      <c r="E962" t="s">
        <v>9637</v>
      </c>
      <c r="F962" t="s">
        <v>9544</v>
      </c>
      <c r="G962">
        <v>60</v>
      </c>
    </row>
    <row r="963" spans="1:7">
      <c r="A963" t="s">
        <v>11652</v>
      </c>
      <c r="B963" t="s">
        <v>11653</v>
      </c>
      <c r="C963" t="s">
        <v>9021</v>
      </c>
      <c r="D963" t="s">
        <v>6242</v>
      </c>
      <c r="E963" t="s">
        <v>9552</v>
      </c>
      <c r="F963" t="s">
        <v>9551</v>
      </c>
      <c r="G963">
        <v>20</v>
      </c>
    </row>
    <row r="964" spans="1:7">
      <c r="A964" t="s">
        <v>11654</v>
      </c>
      <c r="B964" t="s">
        <v>11655</v>
      </c>
      <c r="C964" t="s">
        <v>9021</v>
      </c>
      <c r="D964" t="s">
        <v>6242</v>
      </c>
      <c r="E964" t="s">
        <v>9554</v>
      </c>
      <c r="F964" t="s">
        <v>9553</v>
      </c>
      <c r="G964">
        <v>9</v>
      </c>
    </row>
    <row r="965" spans="1:7">
      <c r="A965" t="s">
        <v>11656</v>
      </c>
      <c r="B965" t="s">
        <v>11657</v>
      </c>
      <c r="C965" t="s">
        <v>9021</v>
      </c>
      <c r="D965" t="s">
        <v>6242</v>
      </c>
      <c r="E965" t="s">
        <v>9566</v>
      </c>
      <c r="F965" t="s">
        <v>9535</v>
      </c>
      <c r="G965">
        <v>1</v>
      </c>
    </row>
    <row r="966" spans="1:7">
      <c r="A966" t="s">
        <v>11658</v>
      </c>
      <c r="B966" t="s">
        <v>11659</v>
      </c>
      <c r="C966" t="s">
        <v>9021</v>
      </c>
      <c r="D966" t="s">
        <v>6242</v>
      </c>
      <c r="E966" t="s">
        <v>9536</v>
      </c>
      <c r="F966" t="s">
        <v>9535</v>
      </c>
      <c r="G966">
        <v>1</v>
      </c>
    </row>
    <row r="967" spans="1:7">
      <c r="A967" t="s">
        <v>11660</v>
      </c>
      <c r="B967" t="s">
        <v>11661</v>
      </c>
      <c r="C967" t="s">
        <v>9021</v>
      </c>
      <c r="D967" t="s">
        <v>6242</v>
      </c>
      <c r="E967" t="s">
        <v>9597</v>
      </c>
      <c r="F967" t="s">
        <v>9596</v>
      </c>
      <c r="G967">
        <v>18</v>
      </c>
    </row>
    <row r="968" spans="1:7">
      <c r="A968" t="s">
        <v>11662</v>
      </c>
      <c r="B968" t="s">
        <v>11663</v>
      </c>
      <c r="C968" t="s">
        <v>9021</v>
      </c>
      <c r="D968" t="s">
        <v>6242</v>
      </c>
      <c r="E968" t="s">
        <v>9625</v>
      </c>
      <c r="F968" t="s">
        <v>9532</v>
      </c>
      <c r="G968">
        <v>2</v>
      </c>
    </row>
    <row r="969" spans="1:7">
      <c r="A969" t="s">
        <v>11664</v>
      </c>
      <c r="B969" t="s">
        <v>11665</v>
      </c>
      <c r="C969" t="s">
        <v>9021</v>
      </c>
      <c r="D969" t="s">
        <v>6242</v>
      </c>
      <c r="E969" t="s">
        <v>9680</v>
      </c>
      <c r="F969" t="s">
        <v>9679</v>
      </c>
      <c r="G969">
        <v>2</v>
      </c>
    </row>
    <row r="970" spans="1:7">
      <c r="A970" t="s">
        <v>11666</v>
      </c>
      <c r="B970" t="s">
        <v>11667</v>
      </c>
      <c r="C970" t="s">
        <v>8970</v>
      </c>
      <c r="D970" t="s">
        <v>6170</v>
      </c>
      <c r="E970" t="s">
        <v>9531</v>
      </c>
      <c r="F970" t="s">
        <v>9530</v>
      </c>
      <c r="G970">
        <v>1</v>
      </c>
    </row>
    <row r="971" spans="1:7">
      <c r="A971" t="s">
        <v>11668</v>
      </c>
      <c r="B971" t="s">
        <v>11669</v>
      </c>
      <c r="C971" t="s">
        <v>8970</v>
      </c>
      <c r="D971" t="s">
        <v>6170</v>
      </c>
      <c r="E971" t="s">
        <v>9567</v>
      </c>
      <c r="F971" t="s">
        <v>9537</v>
      </c>
      <c r="G971">
        <v>2</v>
      </c>
    </row>
    <row r="972" spans="1:7">
      <c r="A972" t="s">
        <v>11670</v>
      </c>
      <c r="B972" t="s">
        <v>11671</v>
      </c>
      <c r="C972" t="s">
        <v>8970</v>
      </c>
      <c r="D972" t="s">
        <v>6170</v>
      </c>
      <c r="E972" t="s">
        <v>9570</v>
      </c>
      <c r="F972" t="s">
        <v>9569</v>
      </c>
      <c r="G972">
        <v>1</v>
      </c>
    </row>
    <row r="973" spans="1:7">
      <c r="A973" t="s">
        <v>11672</v>
      </c>
      <c r="B973" t="s">
        <v>11673</v>
      </c>
      <c r="C973" t="s">
        <v>8970</v>
      </c>
      <c r="D973" t="s">
        <v>6170</v>
      </c>
      <c r="E973" t="s">
        <v>9538</v>
      </c>
      <c r="F973" t="s">
        <v>9537</v>
      </c>
      <c r="G973">
        <v>2</v>
      </c>
    </row>
    <row r="974" spans="1:7">
      <c r="A974" t="s">
        <v>11674</v>
      </c>
      <c r="B974" t="s">
        <v>11675</v>
      </c>
      <c r="C974" t="s">
        <v>8970</v>
      </c>
      <c r="D974" t="s">
        <v>6170</v>
      </c>
      <c r="E974" t="s">
        <v>9575</v>
      </c>
      <c r="F974" t="s">
        <v>9548</v>
      </c>
      <c r="G974">
        <v>9</v>
      </c>
    </row>
    <row r="975" spans="1:7">
      <c r="A975" t="s">
        <v>11676</v>
      </c>
      <c r="B975" t="s">
        <v>11677</v>
      </c>
      <c r="C975" t="s">
        <v>8970</v>
      </c>
      <c r="D975" t="s">
        <v>6170</v>
      </c>
      <c r="E975" t="s">
        <v>9597</v>
      </c>
      <c r="F975" t="s">
        <v>9596</v>
      </c>
      <c r="G975">
        <v>24</v>
      </c>
    </row>
    <row r="976" spans="1:7">
      <c r="A976" t="s">
        <v>11678</v>
      </c>
      <c r="B976" t="s">
        <v>11679</v>
      </c>
      <c r="C976" t="s">
        <v>9016</v>
      </c>
      <c r="D976" t="s">
        <v>6232</v>
      </c>
      <c r="E976" t="s">
        <v>9543</v>
      </c>
      <c r="F976" t="s">
        <v>9542</v>
      </c>
      <c r="G976">
        <v>2</v>
      </c>
    </row>
    <row r="977" spans="1:7">
      <c r="A977" t="s">
        <v>11680</v>
      </c>
      <c r="B977" t="s">
        <v>11681</v>
      </c>
      <c r="C977" t="s">
        <v>9016</v>
      </c>
      <c r="D977" t="s">
        <v>6232</v>
      </c>
      <c r="E977" t="s">
        <v>9554</v>
      </c>
      <c r="F977" t="s">
        <v>9553</v>
      </c>
      <c r="G977">
        <v>3</v>
      </c>
    </row>
    <row r="978" spans="1:7">
      <c r="A978" t="s">
        <v>11682</v>
      </c>
      <c r="B978" t="s">
        <v>11683</v>
      </c>
      <c r="C978" t="s">
        <v>9016</v>
      </c>
      <c r="D978" t="s">
        <v>6232</v>
      </c>
      <c r="E978" t="s">
        <v>9567</v>
      </c>
      <c r="F978" t="s">
        <v>9537</v>
      </c>
      <c r="G978">
        <v>2</v>
      </c>
    </row>
    <row r="979" spans="1:7">
      <c r="A979" t="s">
        <v>11684</v>
      </c>
      <c r="B979" t="s">
        <v>11685</v>
      </c>
      <c r="C979" t="s">
        <v>9016</v>
      </c>
      <c r="D979" t="s">
        <v>6232</v>
      </c>
      <c r="E979" t="s">
        <v>9538</v>
      </c>
      <c r="F979" t="s">
        <v>9537</v>
      </c>
      <c r="G979">
        <v>2</v>
      </c>
    </row>
    <row r="980" spans="1:7">
      <c r="A980" t="s">
        <v>11686</v>
      </c>
      <c r="B980" t="s">
        <v>11687</v>
      </c>
      <c r="C980" t="s">
        <v>9016</v>
      </c>
      <c r="D980" t="s">
        <v>6232</v>
      </c>
      <c r="E980" t="s">
        <v>9597</v>
      </c>
      <c r="F980" t="s">
        <v>9596</v>
      </c>
      <c r="G980">
        <v>38</v>
      </c>
    </row>
    <row r="981" spans="1:7">
      <c r="A981" t="s">
        <v>11688</v>
      </c>
      <c r="B981" t="s">
        <v>11689</v>
      </c>
      <c r="C981" t="s">
        <v>9016</v>
      </c>
      <c r="D981" t="s">
        <v>6232</v>
      </c>
      <c r="E981" t="s">
        <v>9648</v>
      </c>
      <c r="F981" t="s">
        <v>9542</v>
      </c>
      <c r="G981">
        <v>2</v>
      </c>
    </row>
    <row r="982" spans="1:7">
      <c r="A982" t="s">
        <v>11690</v>
      </c>
      <c r="B982" t="s">
        <v>11691</v>
      </c>
      <c r="C982" t="s">
        <v>9016</v>
      </c>
      <c r="D982" t="s">
        <v>6232</v>
      </c>
      <c r="E982" t="s">
        <v>9680</v>
      </c>
      <c r="F982" t="s">
        <v>9679</v>
      </c>
      <c r="G982">
        <v>2</v>
      </c>
    </row>
    <row r="983" spans="1:7">
      <c r="A983" t="s">
        <v>11692</v>
      </c>
      <c r="B983" t="s">
        <v>11693</v>
      </c>
      <c r="C983" t="s">
        <v>9017</v>
      </c>
      <c r="D983" t="s">
        <v>6234</v>
      </c>
      <c r="E983" t="s">
        <v>9531</v>
      </c>
      <c r="F983" t="s">
        <v>9530</v>
      </c>
      <c r="G983">
        <v>1</v>
      </c>
    </row>
    <row r="984" spans="1:7">
      <c r="A984" t="s">
        <v>11694</v>
      </c>
      <c r="B984" t="s">
        <v>11695</v>
      </c>
      <c r="C984" t="s">
        <v>9017</v>
      </c>
      <c r="D984" t="s">
        <v>6234</v>
      </c>
      <c r="E984" t="s">
        <v>9566</v>
      </c>
      <c r="F984" t="s">
        <v>9535</v>
      </c>
      <c r="G984">
        <v>1</v>
      </c>
    </row>
    <row r="985" spans="1:7">
      <c r="A985" t="s">
        <v>11696</v>
      </c>
      <c r="B985" t="s">
        <v>11697</v>
      </c>
      <c r="C985" t="s">
        <v>9017</v>
      </c>
      <c r="D985" t="s">
        <v>6234</v>
      </c>
      <c r="E985" t="s">
        <v>9567</v>
      </c>
      <c r="F985" t="s">
        <v>9537</v>
      </c>
      <c r="G985">
        <v>2</v>
      </c>
    </row>
    <row r="986" spans="1:7">
      <c r="A986" t="s">
        <v>11698</v>
      </c>
      <c r="B986" t="s">
        <v>11699</v>
      </c>
      <c r="C986" t="s">
        <v>9017</v>
      </c>
      <c r="D986" t="s">
        <v>6234</v>
      </c>
      <c r="E986" t="s">
        <v>9536</v>
      </c>
      <c r="F986" t="s">
        <v>9535</v>
      </c>
      <c r="G986">
        <v>1</v>
      </c>
    </row>
    <row r="987" spans="1:7">
      <c r="A987" t="s">
        <v>11700</v>
      </c>
      <c r="B987" t="s">
        <v>11701</v>
      </c>
      <c r="C987" t="s">
        <v>9017</v>
      </c>
      <c r="D987" t="s">
        <v>6234</v>
      </c>
      <c r="E987" t="s">
        <v>9538</v>
      </c>
      <c r="F987" t="s">
        <v>9537</v>
      </c>
      <c r="G987">
        <v>1</v>
      </c>
    </row>
    <row r="988" spans="1:7">
      <c r="A988" t="s">
        <v>11702</v>
      </c>
      <c r="B988" t="s">
        <v>11703</v>
      </c>
      <c r="C988" t="s">
        <v>9017</v>
      </c>
      <c r="D988" t="s">
        <v>6234</v>
      </c>
      <c r="E988" t="s">
        <v>9573</v>
      </c>
      <c r="F988" t="s">
        <v>9544</v>
      </c>
      <c r="G988">
        <v>6</v>
      </c>
    </row>
    <row r="989" spans="1:7">
      <c r="A989" t="s">
        <v>11704</v>
      </c>
      <c r="B989" t="s">
        <v>11705</v>
      </c>
      <c r="C989" t="s">
        <v>9017</v>
      </c>
      <c r="D989" t="s">
        <v>6234</v>
      </c>
      <c r="E989" t="s">
        <v>9597</v>
      </c>
      <c r="F989" t="s">
        <v>9596</v>
      </c>
      <c r="G989">
        <v>92</v>
      </c>
    </row>
    <row r="990" spans="1:7">
      <c r="A990" t="s">
        <v>11706</v>
      </c>
      <c r="B990" t="s">
        <v>11707</v>
      </c>
      <c r="C990" t="s">
        <v>9023</v>
      </c>
      <c r="D990" t="s">
        <v>6246</v>
      </c>
      <c r="E990" t="s">
        <v>9552</v>
      </c>
      <c r="F990" t="s">
        <v>9551</v>
      </c>
      <c r="G990">
        <v>11</v>
      </c>
    </row>
    <row r="991" spans="1:7">
      <c r="A991" t="s">
        <v>11708</v>
      </c>
      <c r="B991" t="s">
        <v>11709</v>
      </c>
      <c r="C991" t="s">
        <v>9023</v>
      </c>
      <c r="D991" t="s">
        <v>6246</v>
      </c>
      <c r="E991" t="s">
        <v>9566</v>
      </c>
      <c r="F991" t="s">
        <v>9535</v>
      </c>
      <c r="G991">
        <v>1</v>
      </c>
    </row>
    <row r="992" spans="1:7">
      <c r="A992" t="s">
        <v>11710</v>
      </c>
      <c r="B992" t="s">
        <v>11711</v>
      </c>
      <c r="C992" t="s">
        <v>9023</v>
      </c>
      <c r="D992" t="s">
        <v>6246</v>
      </c>
      <c r="E992" t="s">
        <v>9536</v>
      </c>
      <c r="F992" t="s">
        <v>9535</v>
      </c>
      <c r="G992">
        <v>1</v>
      </c>
    </row>
    <row r="993" spans="1:7">
      <c r="A993" t="s">
        <v>11712</v>
      </c>
      <c r="B993" t="s">
        <v>11713</v>
      </c>
      <c r="C993" t="s">
        <v>9023</v>
      </c>
      <c r="D993" t="s">
        <v>6246</v>
      </c>
      <c r="E993" t="s">
        <v>9597</v>
      </c>
      <c r="F993" t="s">
        <v>9596</v>
      </c>
      <c r="G993">
        <v>31</v>
      </c>
    </row>
    <row r="994" spans="1:7">
      <c r="A994" t="s">
        <v>11714</v>
      </c>
      <c r="B994" t="s">
        <v>11715</v>
      </c>
      <c r="C994" t="s">
        <v>9023</v>
      </c>
      <c r="D994" t="s">
        <v>6246</v>
      </c>
      <c r="E994" t="s">
        <v>9674</v>
      </c>
      <c r="F994" t="s">
        <v>9673</v>
      </c>
      <c r="G994">
        <v>1</v>
      </c>
    </row>
    <row r="995" spans="1:7">
      <c r="A995" t="s">
        <v>11716</v>
      </c>
      <c r="B995" t="s">
        <v>11717</v>
      </c>
      <c r="C995" t="s">
        <v>9137</v>
      </c>
      <c r="D995" t="s">
        <v>6379</v>
      </c>
      <c r="E995" t="s">
        <v>9567</v>
      </c>
      <c r="F995" t="s">
        <v>9537</v>
      </c>
      <c r="G995">
        <v>1</v>
      </c>
    </row>
    <row r="996" spans="1:7">
      <c r="A996" t="s">
        <v>11718</v>
      </c>
      <c r="B996" t="s">
        <v>11719</v>
      </c>
      <c r="C996" t="s">
        <v>9137</v>
      </c>
      <c r="D996" t="s">
        <v>6379</v>
      </c>
      <c r="E996" t="s">
        <v>9538</v>
      </c>
      <c r="F996" t="s">
        <v>9537</v>
      </c>
      <c r="G996">
        <v>1</v>
      </c>
    </row>
    <row r="997" spans="1:7">
      <c r="A997" t="s">
        <v>11720</v>
      </c>
      <c r="B997" t="s">
        <v>11721</v>
      </c>
      <c r="C997" t="s">
        <v>9137</v>
      </c>
      <c r="D997" t="s">
        <v>6379</v>
      </c>
      <c r="E997" t="s">
        <v>9597</v>
      </c>
      <c r="F997" t="s">
        <v>9596</v>
      </c>
      <c r="G997">
        <v>4</v>
      </c>
    </row>
    <row r="998" spans="1:7">
      <c r="A998" t="s">
        <v>11722</v>
      </c>
      <c r="B998" t="s">
        <v>11723</v>
      </c>
      <c r="C998" t="s">
        <v>9074</v>
      </c>
      <c r="D998" t="s">
        <v>6315</v>
      </c>
      <c r="E998" t="s">
        <v>9712</v>
      </c>
      <c r="F998" t="s">
        <v>9576</v>
      </c>
      <c r="G998">
        <v>384</v>
      </c>
    </row>
    <row r="999" spans="1:7">
      <c r="A999" t="s">
        <v>11724</v>
      </c>
      <c r="B999" t="s">
        <v>11725</v>
      </c>
      <c r="C999" t="s">
        <v>9074</v>
      </c>
      <c r="D999" t="s">
        <v>6315</v>
      </c>
      <c r="E999" t="s">
        <v>9620</v>
      </c>
      <c r="F999" t="s">
        <v>9619</v>
      </c>
      <c r="G999">
        <v>10.58</v>
      </c>
    </row>
    <row r="1000" spans="1:7">
      <c r="A1000" t="s">
        <v>11726</v>
      </c>
      <c r="B1000" t="s">
        <v>11727</v>
      </c>
      <c r="C1000" t="s">
        <v>9074</v>
      </c>
      <c r="D1000" t="s">
        <v>6315</v>
      </c>
      <c r="E1000" t="s">
        <v>9593</v>
      </c>
      <c r="F1000" t="s">
        <v>9592</v>
      </c>
      <c r="G1000">
        <v>21.95</v>
      </c>
    </row>
    <row r="1001" spans="1:7">
      <c r="A1001" t="s">
        <v>11728</v>
      </c>
      <c r="B1001" t="s">
        <v>11729</v>
      </c>
      <c r="C1001" t="s">
        <v>9074</v>
      </c>
      <c r="D1001" t="s">
        <v>6315</v>
      </c>
      <c r="E1001" t="s">
        <v>9717</v>
      </c>
      <c r="F1001" t="s">
        <v>9626</v>
      </c>
      <c r="G1001">
        <v>62</v>
      </c>
    </row>
    <row r="1002" spans="1:7">
      <c r="A1002" t="s">
        <v>11730</v>
      </c>
      <c r="B1002" t="s">
        <v>11731</v>
      </c>
      <c r="C1002" t="s">
        <v>9076</v>
      </c>
      <c r="D1002" t="s">
        <v>6317</v>
      </c>
      <c r="E1002" t="s">
        <v>9712</v>
      </c>
      <c r="F1002" t="s">
        <v>9576</v>
      </c>
      <c r="G1002">
        <v>121</v>
      </c>
    </row>
    <row r="1003" spans="1:7">
      <c r="A1003" t="s">
        <v>11732</v>
      </c>
      <c r="B1003" t="s">
        <v>11733</v>
      </c>
      <c r="C1003" t="s">
        <v>9076</v>
      </c>
      <c r="D1003" t="s">
        <v>6317</v>
      </c>
      <c r="E1003" t="s">
        <v>9620</v>
      </c>
      <c r="F1003" t="s">
        <v>9619</v>
      </c>
      <c r="G1003">
        <v>4.1500000000000004</v>
      </c>
    </row>
    <row r="1004" spans="1:7">
      <c r="A1004" t="s">
        <v>11734</v>
      </c>
      <c r="B1004" t="s">
        <v>11735</v>
      </c>
      <c r="C1004" t="s">
        <v>9076</v>
      </c>
      <c r="D1004" t="s">
        <v>6317</v>
      </c>
      <c r="E1004" t="s">
        <v>9593</v>
      </c>
      <c r="F1004" t="s">
        <v>9592</v>
      </c>
      <c r="G1004">
        <v>3.87</v>
      </c>
    </row>
    <row r="1005" spans="1:7">
      <c r="A1005" t="s">
        <v>11736</v>
      </c>
      <c r="B1005" t="s">
        <v>11737</v>
      </c>
      <c r="C1005" t="s">
        <v>9076</v>
      </c>
      <c r="D1005" t="s">
        <v>6317</v>
      </c>
      <c r="E1005" t="s">
        <v>9695</v>
      </c>
      <c r="F1005" t="s">
        <v>9694</v>
      </c>
      <c r="G1005">
        <v>39</v>
      </c>
    </row>
    <row r="1006" spans="1:7">
      <c r="A1006" t="s">
        <v>11738</v>
      </c>
      <c r="B1006" t="s">
        <v>11739</v>
      </c>
      <c r="C1006" t="s">
        <v>9078</v>
      </c>
      <c r="D1006" t="s">
        <v>6319</v>
      </c>
      <c r="E1006" t="s">
        <v>9712</v>
      </c>
      <c r="F1006" t="s">
        <v>9576</v>
      </c>
      <c r="G1006">
        <v>105</v>
      </c>
    </row>
    <row r="1007" spans="1:7">
      <c r="A1007" t="s">
        <v>11740</v>
      </c>
      <c r="B1007" t="s">
        <v>11741</v>
      </c>
      <c r="C1007" t="s">
        <v>9078</v>
      </c>
      <c r="D1007" t="s">
        <v>6319</v>
      </c>
      <c r="E1007" t="s">
        <v>9620</v>
      </c>
      <c r="F1007" t="s">
        <v>9619</v>
      </c>
      <c r="G1007">
        <v>2.48</v>
      </c>
    </row>
    <row r="1008" spans="1:7">
      <c r="A1008" t="s">
        <v>11742</v>
      </c>
      <c r="B1008" t="s">
        <v>11743</v>
      </c>
      <c r="C1008" t="s">
        <v>9078</v>
      </c>
      <c r="D1008" t="s">
        <v>6319</v>
      </c>
      <c r="E1008" t="s">
        <v>9593</v>
      </c>
      <c r="F1008" t="s">
        <v>9592</v>
      </c>
      <c r="G1008">
        <v>2.4700000000000002</v>
      </c>
    </row>
    <row r="1009" spans="1:7">
      <c r="A1009" t="s">
        <v>11744</v>
      </c>
      <c r="B1009" t="s">
        <v>11745</v>
      </c>
      <c r="C1009" t="s">
        <v>9078</v>
      </c>
      <c r="D1009" t="s">
        <v>6319</v>
      </c>
      <c r="E1009" t="s">
        <v>9695</v>
      </c>
      <c r="F1009" t="s">
        <v>9694</v>
      </c>
      <c r="G1009">
        <v>34</v>
      </c>
    </row>
    <row r="1010" spans="1:7">
      <c r="A1010" t="s">
        <v>11746</v>
      </c>
      <c r="B1010" t="s">
        <v>11747</v>
      </c>
      <c r="C1010" t="s">
        <v>9080</v>
      </c>
      <c r="D1010" t="s">
        <v>6321</v>
      </c>
      <c r="E1010" t="s">
        <v>9712</v>
      </c>
      <c r="F1010" t="s">
        <v>9576</v>
      </c>
      <c r="G1010">
        <v>4315</v>
      </c>
    </row>
    <row r="1011" spans="1:7">
      <c r="A1011" t="s">
        <v>11748</v>
      </c>
      <c r="B1011" t="s">
        <v>11749</v>
      </c>
      <c r="C1011" t="s">
        <v>9080</v>
      </c>
      <c r="D1011" t="s">
        <v>6321</v>
      </c>
      <c r="E1011" t="s">
        <v>9620</v>
      </c>
      <c r="F1011" t="s">
        <v>9619</v>
      </c>
      <c r="G1011">
        <v>106</v>
      </c>
    </row>
    <row r="1012" spans="1:7">
      <c r="A1012" t="s">
        <v>11750</v>
      </c>
      <c r="B1012" t="s">
        <v>11751</v>
      </c>
      <c r="C1012" t="s">
        <v>9080</v>
      </c>
      <c r="D1012" t="s">
        <v>6321</v>
      </c>
      <c r="E1012" t="s">
        <v>9593</v>
      </c>
      <c r="F1012" t="s">
        <v>9592</v>
      </c>
      <c r="G1012">
        <v>106</v>
      </c>
    </row>
    <row r="1013" spans="1:7">
      <c r="A1013" t="s">
        <v>11752</v>
      </c>
      <c r="B1013" t="s">
        <v>11753</v>
      </c>
      <c r="C1013" t="s">
        <v>9080</v>
      </c>
      <c r="D1013" t="s">
        <v>6321</v>
      </c>
      <c r="E1013" t="s">
        <v>9717</v>
      </c>
      <c r="F1013" t="s">
        <v>9626</v>
      </c>
      <c r="G1013">
        <v>11</v>
      </c>
    </row>
    <row r="1014" spans="1:7">
      <c r="A1014" t="s">
        <v>11754</v>
      </c>
      <c r="B1014" t="s">
        <v>11755</v>
      </c>
      <c r="C1014" t="s">
        <v>9080</v>
      </c>
      <c r="D1014" t="s">
        <v>6321</v>
      </c>
      <c r="E1014" t="s">
        <v>9695</v>
      </c>
      <c r="F1014" t="s">
        <v>9694</v>
      </c>
      <c r="G1014">
        <v>682</v>
      </c>
    </row>
    <row r="1015" spans="1:7">
      <c r="A1015" t="s">
        <v>11756</v>
      </c>
      <c r="B1015" t="s">
        <v>11757</v>
      </c>
      <c r="C1015" t="s">
        <v>9082</v>
      </c>
      <c r="D1015" t="s">
        <v>6323</v>
      </c>
      <c r="E1015" t="s">
        <v>9712</v>
      </c>
      <c r="F1015" t="s">
        <v>9576</v>
      </c>
      <c r="G1015">
        <v>2641</v>
      </c>
    </row>
    <row r="1016" spans="1:7">
      <c r="A1016" t="s">
        <v>11758</v>
      </c>
      <c r="B1016" t="s">
        <v>11759</v>
      </c>
      <c r="C1016" t="s">
        <v>9082</v>
      </c>
      <c r="D1016" t="s">
        <v>6323</v>
      </c>
      <c r="E1016" t="s">
        <v>9620</v>
      </c>
      <c r="F1016" t="s">
        <v>9619</v>
      </c>
      <c r="G1016">
        <v>127.87</v>
      </c>
    </row>
    <row r="1017" spans="1:7">
      <c r="A1017" t="s">
        <v>11760</v>
      </c>
      <c r="B1017" t="s">
        <v>11761</v>
      </c>
      <c r="C1017" t="s">
        <v>9082</v>
      </c>
      <c r="D1017" t="s">
        <v>6323</v>
      </c>
      <c r="E1017" t="s">
        <v>9593</v>
      </c>
      <c r="F1017" t="s">
        <v>9592</v>
      </c>
      <c r="G1017">
        <v>210.3877</v>
      </c>
    </row>
    <row r="1018" spans="1:7">
      <c r="A1018" t="s">
        <v>11762</v>
      </c>
      <c r="B1018" t="s">
        <v>11763</v>
      </c>
      <c r="C1018" t="s">
        <v>9082</v>
      </c>
      <c r="D1018" t="s">
        <v>6323</v>
      </c>
      <c r="E1018" t="s">
        <v>9717</v>
      </c>
      <c r="F1018" t="s">
        <v>9626</v>
      </c>
      <c r="G1018">
        <v>410</v>
      </c>
    </row>
    <row r="1019" spans="1:7">
      <c r="A1019" t="s">
        <v>11764</v>
      </c>
      <c r="B1019" t="s">
        <v>11765</v>
      </c>
      <c r="C1019" t="s">
        <v>9082</v>
      </c>
      <c r="D1019" t="s">
        <v>6323</v>
      </c>
      <c r="E1019" t="s">
        <v>9695</v>
      </c>
      <c r="F1019" t="s">
        <v>9694</v>
      </c>
      <c r="G1019">
        <v>32</v>
      </c>
    </row>
    <row r="1020" spans="1:7">
      <c r="A1020" t="s">
        <v>11766</v>
      </c>
      <c r="B1020" t="s">
        <v>11767</v>
      </c>
      <c r="C1020" t="s">
        <v>9084</v>
      </c>
      <c r="D1020" t="s">
        <v>6325</v>
      </c>
      <c r="E1020" t="s">
        <v>9712</v>
      </c>
      <c r="F1020" t="s">
        <v>9576</v>
      </c>
      <c r="G1020">
        <v>1411</v>
      </c>
    </row>
    <row r="1021" spans="1:7">
      <c r="A1021" t="s">
        <v>11768</v>
      </c>
      <c r="B1021" t="s">
        <v>11769</v>
      </c>
      <c r="C1021" t="s">
        <v>9084</v>
      </c>
      <c r="D1021" t="s">
        <v>6325</v>
      </c>
      <c r="E1021" t="s">
        <v>9620</v>
      </c>
      <c r="F1021" t="s">
        <v>9619</v>
      </c>
      <c r="G1021">
        <v>59.93</v>
      </c>
    </row>
    <row r="1022" spans="1:7">
      <c r="A1022" t="s">
        <v>11770</v>
      </c>
      <c r="B1022" t="s">
        <v>11771</v>
      </c>
      <c r="C1022" t="s">
        <v>9084</v>
      </c>
      <c r="D1022" t="s">
        <v>6325</v>
      </c>
      <c r="E1022" t="s">
        <v>9593</v>
      </c>
      <c r="F1022" t="s">
        <v>9592</v>
      </c>
      <c r="G1022">
        <v>58.570700000000002</v>
      </c>
    </row>
    <row r="1023" spans="1:7">
      <c r="A1023" t="s">
        <v>11772</v>
      </c>
      <c r="B1023" t="s">
        <v>11773</v>
      </c>
      <c r="C1023" t="s">
        <v>9084</v>
      </c>
      <c r="D1023" t="s">
        <v>6325</v>
      </c>
      <c r="E1023" t="s">
        <v>9717</v>
      </c>
      <c r="F1023" t="s">
        <v>9626</v>
      </c>
      <c r="G1023">
        <v>11</v>
      </c>
    </row>
    <row r="1024" spans="1:7">
      <c r="A1024" t="s">
        <v>11774</v>
      </c>
      <c r="B1024" t="s">
        <v>11775</v>
      </c>
      <c r="C1024" t="s">
        <v>9084</v>
      </c>
      <c r="D1024" t="s">
        <v>6325</v>
      </c>
      <c r="E1024" t="s">
        <v>9695</v>
      </c>
      <c r="F1024" t="s">
        <v>9694</v>
      </c>
      <c r="G1024">
        <v>444</v>
      </c>
    </row>
    <row r="1025" spans="1:7">
      <c r="A1025" t="s">
        <v>11776</v>
      </c>
      <c r="B1025" t="s">
        <v>11777</v>
      </c>
      <c r="C1025" t="s">
        <v>9086</v>
      </c>
      <c r="D1025" t="s">
        <v>6327</v>
      </c>
      <c r="E1025" t="s">
        <v>9712</v>
      </c>
      <c r="F1025" t="s">
        <v>9576</v>
      </c>
      <c r="G1025">
        <v>4666</v>
      </c>
    </row>
    <row r="1026" spans="1:7">
      <c r="A1026" t="s">
        <v>11778</v>
      </c>
      <c r="B1026" t="s">
        <v>11779</v>
      </c>
      <c r="C1026" t="s">
        <v>9086</v>
      </c>
      <c r="D1026" t="s">
        <v>6327</v>
      </c>
      <c r="E1026" t="s">
        <v>9620</v>
      </c>
      <c r="F1026" t="s">
        <v>9619</v>
      </c>
      <c r="G1026">
        <v>162.30000000000001</v>
      </c>
    </row>
    <row r="1027" spans="1:7">
      <c r="A1027" t="s">
        <v>11780</v>
      </c>
      <c r="B1027" t="s">
        <v>11781</v>
      </c>
      <c r="C1027" t="s">
        <v>9086</v>
      </c>
      <c r="D1027" t="s">
        <v>6327</v>
      </c>
      <c r="E1027" t="s">
        <v>9593</v>
      </c>
      <c r="F1027" t="s">
        <v>9592</v>
      </c>
      <c r="G1027">
        <v>162.30000000000001</v>
      </c>
    </row>
    <row r="1028" spans="1:7">
      <c r="A1028" t="s">
        <v>11782</v>
      </c>
      <c r="B1028" t="s">
        <v>11783</v>
      </c>
      <c r="C1028" t="s">
        <v>9086</v>
      </c>
      <c r="D1028" t="s">
        <v>6327</v>
      </c>
      <c r="E1028" t="s">
        <v>9695</v>
      </c>
      <c r="F1028" t="s">
        <v>9694</v>
      </c>
      <c r="G1028">
        <v>1505</v>
      </c>
    </row>
    <row r="1029" spans="1:7">
      <c r="A1029" t="s">
        <v>11784</v>
      </c>
      <c r="B1029" t="s">
        <v>11785</v>
      </c>
      <c r="C1029" t="s">
        <v>9088</v>
      </c>
      <c r="D1029" t="s">
        <v>6329</v>
      </c>
      <c r="E1029" t="s">
        <v>9712</v>
      </c>
      <c r="F1029" t="s">
        <v>9576</v>
      </c>
      <c r="G1029">
        <v>87</v>
      </c>
    </row>
    <row r="1030" spans="1:7">
      <c r="A1030" t="s">
        <v>11786</v>
      </c>
      <c r="B1030" t="s">
        <v>11787</v>
      </c>
      <c r="C1030" t="s">
        <v>9088</v>
      </c>
      <c r="D1030" t="s">
        <v>6329</v>
      </c>
      <c r="E1030" t="s">
        <v>9620</v>
      </c>
      <c r="F1030" t="s">
        <v>9619</v>
      </c>
      <c r="G1030">
        <v>2.5099999999999998</v>
      </c>
    </row>
    <row r="1031" spans="1:7">
      <c r="A1031" t="s">
        <v>11788</v>
      </c>
      <c r="B1031" t="s">
        <v>11789</v>
      </c>
      <c r="C1031" t="s">
        <v>9088</v>
      </c>
      <c r="D1031" t="s">
        <v>6329</v>
      </c>
      <c r="E1031" t="s">
        <v>9593</v>
      </c>
      <c r="F1031" t="s">
        <v>9592</v>
      </c>
      <c r="G1031">
        <v>5.09</v>
      </c>
    </row>
    <row r="1032" spans="1:7">
      <c r="A1032" t="s">
        <v>11790</v>
      </c>
      <c r="B1032" t="s">
        <v>11791</v>
      </c>
      <c r="C1032" t="s">
        <v>9088</v>
      </c>
      <c r="D1032" t="s">
        <v>6329</v>
      </c>
      <c r="E1032" t="s">
        <v>9717</v>
      </c>
      <c r="F1032" t="s">
        <v>9626</v>
      </c>
      <c r="G1032">
        <v>8</v>
      </c>
    </row>
    <row r="1033" spans="1:7">
      <c r="A1033" t="s">
        <v>11792</v>
      </c>
      <c r="B1033" t="s">
        <v>11793</v>
      </c>
      <c r="C1033" t="s">
        <v>9090</v>
      </c>
      <c r="D1033" t="s">
        <v>6331</v>
      </c>
      <c r="E1033" t="s">
        <v>9712</v>
      </c>
      <c r="F1033" t="s">
        <v>9576</v>
      </c>
      <c r="G1033">
        <v>149</v>
      </c>
    </row>
    <row r="1034" spans="1:7">
      <c r="A1034" t="s">
        <v>11794</v>
      </c>
      <c r="B1034" t="s">
        <v>11795</v>
      </c>
      <c r="C1034" t="s">
        <v>9090</v>
      </c>
      <c r="D1034" t="s">
        <v>6331</v>
      </c>
      <c r="E1034" t="s">
        <v>9620</v>
      </c>
      <c r="F1034" t="s">
        <v>9619</v>
      </c>
      <c r="G1034">
        <v>4.04</v>
      </c>
    </row>
    <row r="1035" spans="1:7">
      <c r="A1035" t="s">
        <v>11796</v>
      </c>
      <c r="B1035" t="s">
        <v>11797</v>
      </c>
      <c r="C1035" t="s">
        <v>9090</v>
      </c>
      <c r="D1035" t="s">
        <v>6331</v>
      </c>
      <c r="E1035" t="s">
        <v>9593</v>
      </c>
      <c r="F1035" t="s">
        <v>9592</v>
      </c>
      <c r="G1035">
        <v>8.19</v>
      </c>
    </row>
    <row r="1036" spans="1:7">
      <c r="A1036" t="s">
        <v>11798</v>
      </c>
      <c r="B1036" t="s">
        <v>11799</v>
      </c>
      <c r="C1036" t="s">
        <v>9090</v>
      </c>
      <c r="D1036" t="s">
        <v>6331</v>
      </c>
      <c r="E1036" t="s">
        <v>9717</v>
      </c>
      <c r="F1036" t="s">
        <v>9626</v>
      </c>
      <c r="G1036">
        <v>12</v>
      </c>
    </row>
    <row r="1037" spans="1:7">
      <c r="A1037" t="s">
        <v>11800</v>
      </c>
      <c r="B1037" t="s">
        <v>11801</v>
      </c>
      <c r="C1037" t="s">
        <v>9092</v>
      </c>
      <c r="D1037" t="s">
        <v>6333</v>
      </c>
      <c r="E1037" t="s">
        <v>9712</v>
      </c>
      <c r="F1037" t="s">
        <v>9576</v>
      </c>
      <c r="G1037">
        <v>205</v>
      </c>
    </row>
    <row r="1038" spans="1:7">
      <c r="A1038" t="s">
        <v>11802</v>
      </c>
      <c r="B1038" t="s">
        <v>11803</v>
      </c>
      <c r="C1038" t="s">
        <v>9092</v>
      </c>
      <c r="D1038" t="s">
        <v>6333</v>
      </c>
      <c r="E1038" t="s">
        <v>9620</v>
      </c>
      <c r="F1038" t="s">
        <v>9619</v>
      </c>
      <c r="G1038">
        <v>28.48</v>
      </c>
    </row>
    <row r="1039" spans="1:7">
      <c r="A1039" t="s">
        <v>11804</v>
      </c>
      <c r="B1039" t="s">
        <v>11805</v>
      </c>
      <c r="C1039" t="s">
        <v>9092</v>
      </c>
      <c r="D1039" t="s">
        <v>6333</v>
      </c>
      <c r="E1039" t="s">
        <v>9593</v>
      </c>
      <c r="F1039" t="s">
        <v>9592</v>
      </c>
      <c r="G1039">
        <v>19.12</v>
      </c>
    </row>
    <row r="1040" spans="1:7">
      <c r="A1040" t="s">
        <v>11806</v>
      </c>
      <c r="B1040" t="s">
        <v>11807</v>
      </c>
      <c r="C1040" t="s">
        <v>9092</v>
      </c>
      <c r="D1040" t="s">
        <v>6333</v>
      </c>
      <c r="E1040" t="s">
        <v>9717</v>
      </c>
      <c r="F1040" t="s">
        <v>9626</v>
      </c>
      <c r="G1040">
        <v>33</v>
      </c>
    </row>
    <row r="1041" spans="1:7">
      <c r="A1041" t="s">
        <v>11808</v>
      </c>
      <c r="B1041" t="s">
        <v>11809</v>
      </c>
      <c r="C1041" t="s">
        <v>9094</v>
      </c>
      <c r="D1041" t="s">
        <v>6335</v>
      </c>
      <c r="E1041" t="s">
        <v>9712</v>
      </c>
      <c r="F1041" t="s">
        <v>9576</v>
      </c>
      <c r="G1041">
        <v>62</v>
      </c>
    </row>
    <row r="1042" spans="1:7">
      <c r="A1042" t="s">
        <v>11810</v>
      </c>
      <c r="B1042" t="s">
        <v>11811</v>
      </c>
      <c r="C1042" t="s">
        <v>9094</v>
      </c>
      <c r="D1042" t="s">
        <v>6335</v>
      </c>
      <c r="E1042" t="s">
        <v>9620</v>
      </c>
      <c r="F1042" t="s">
        <v>9619</v>
      </c>
      <c r="G1042">
        <v>1.83</v>
      </c>
    </row>
    <row r="1043" spans="1:7">
      <c r="A1043" t="s">
        <v>11812</v>
      </c>
      <c r="B1043" t="s">
        <v>11813</v>
      </c>
      <c r="C1043" t="s">
        <v>9094</v>
      </c>
      <c r="D1043" t="s">
        <v>6335</v>
      </c>
      <c r="E1043" t="s">
        <v>9593</v>
      </c>
      <c r="F1043" t="s">
        <v>9592</v>
      </c>
      <c r="G1043">
        <v>1.91</v>
      </c>
    </row>
    <row r="1044" spans="1:7">
      <c r="A1044" t="s">
        <v>11814</v>
      </c>
      <c r="B1044" t="s">
        <v>11815</v>
      </c>
      <c r="C1044" t="s">
        <v>9094</v>
      </c>
      <c r="D1044" t="s">
        <v>6335</v>
      </c>
      <c r="E1044" t="s">
        <v>9695</v>
      </c>
      <c r="F1044" t="s">
        <v>9694</v>
      </c>
      <c r="G1044">
        <v>20</v>
      </c>
    </row>
    <row r="1045" spans="1:7">
      <c r="A1045" t="s">
        <v>11816</v>
      </c>
      <c r="B1045" t="s">
        <v>11817</v>
      </c>
      <c r="C1045" t="s">
        <v>9096</v>
      </c>
      <c r="D1045" t="s">
        <v>6337</v>
      </c>
      <c r="E1045" t="s">
        <v>9712</v>
      </c>
      <c r="F1045" t="s">
        <v>9576</v>
      </c>
      <c r="G1045">
        <v>3075.2</v>
      </c>
    </row>
    <row r="1046" spans="1:7">
      <c r="A1046" t="s">
        <v>11818</v>
      </c>
      <c r="B1046" t="s">
        <v>11819</v>
      </c>
      <c r="C1046" t="s">
        <v>9096</v>
      </c>
      <c r="D1046" t="s">
        <v>6337</v>
      </c>
      <c r="E1046" t="s">
        <v>9620</v>
      </c>
      <c r="F1046" t="s">
        <v>9619</v>
      </c>
      <c r="G1046">
        <v>183.9</v>
      </c>
    </row>
    <row r="1047" spans="1:7">
      <c r="A1047" t="s">
        <v>11820</v>
      </c>
      <c r="B1047" t="s">
        <v>11821</v>
      </c>
      <c r="C1047" t="s">
        <v>9096</v>
      </c>
      <c r="D1047" t="s">
        <v>6337</v>
      </c>
      <c r="E1047" t="s">
        <v>9593</v>
      </c>
      <c r="F1047" t="s">
        <v>9592</v>
      </c>
      <c r="G1047">
        <v>182.74</v>
      </c>
    </row>
    <row r="1048" spans="1:7">
      <c r="A1048" t="s">
        <v>11822</v>
      </c>
      <c r="B1048" t="s">
        <v>11823</v>
      </c>
      <c r="C1048" t="s">
        <v>9096</v>
      </c>
      <c r="D1048" t="s">
        <v>6337</v>
      </c>
      <c r="E1048" t="s">
        <v>9717</v>
      </c>
      <c r="F1048" t="s">
        <v>9626</v>
      </c>
      <c r="G1048">
        <v>575</v>
      </c>
    </row>
    <row r="1049" spans="1:7">
      <c r="A1049" t="s">
        <v>11824</v>
      </c>
      <c r="B1049" t="s">
        <v>11825</v>
      </c>
      <c r="C1049" t="s">
        <v>9098</v>
      </c>
      <c r="D1049" t="s">
        <v>6339</v>
      </c>
      <c r="E1049" t="s">
        <v>9712</v>
      </c>
      <c r="F1049" t="s">
        <v>9576</v>
      </c>
      <c r="G1049">
        <v>1283</v>
      </c>
    </row>
    <row r="1050" spans="1:7">
      <c r="A1050" t="s">
        <v>11826</v>
      </c>
      <c r="B1050" t="s">
        <v>11827</v>
      </c>
      <c r="C1050" t="s">
        <v>9098</v>
      </c>
      <c r="D1050" t="s">
        <v>6339</v>
      </c>
      <c r="E1050" t="s">
        <v>9620</v>
      </c>
      <c r="F1050" t="s">
        <v>9619</v>
      </c>
      <c r="G1050">
        <v>256.98</v>
      </c>
    </row>
    <row r="1051" spans="1:7">
      <c r="A1051" t="s">
        <v>11828</v>
      </c>
      <c r="B1051" t="s">
        <v>11829</v>
      </c>
      <c r="C1051" t="s">
        <v>9098</v>
      </c>
      <c r="D1051" t="s">
        <v>6339</v>
      </c>
      <c r="E1051" t="s">
        <v>9593</v>
      </c>
      <c r="F1051" t="s">
        <v>9592</v>
      </c>
      <c r="G1051">
        <v>128.48740000000001</v>
      </c>
    </row>
    <row r="1052" spans="1:7">
      <c r="A1052" t="s">
        <v>11830</v>
      </c>
      <c r="B1052" t="s">
        <v>11831</v>
      </c>
      <c r="C1052" t="s">
        <v>9098</v>
      </c>
      <c r="D1052" t="s">
        <v>6339</v>
      </c>
      <c r="E1052" t="s">
        <v>9717</v>
      </c>
      <c r="F1052" t="s">
        <v>9626</v>
      </c>
      <c r="G1052">
        <v>414</v>
      </c>
    </row>
    <row r="1053" spans="1:7">
      <c r="A1053" t="s">
        <v>11832</v>
      </c>
      <c r="B1053" t="s">
        <v>11833</v>
      </c>
      <c r="C1053" t="s">
        <v>9100</v>
      </c>
      <c r="D1053" t="s">
        <v>6341</v>
      </c>
      <c r="E1053" t="s">
        <v>9712</v>
      </c>
      <c r="F1053" t="s">
        <v>9576</v>
      </c>
      <c r="G1053">
        <v>595</v>
      </c>
    </row>
    <row r="1054" spans="1:7">
      <c r="A1054" t="s">
        <v>11834</v>
      </c>
      <c r="B1054" t="s">
        <v>11835</v>
      </c>
      <c r="C1054" t="s">
        <v>9100</v>
      </c>
      <c r="D1054" t="s">
        <v>6341</v>
      </c>
      <c r="E1054" t="s">
        <v>9620</v>
      </c>
      <c r="F1054" t="s">
        <v>9619</v>
      </c>
      <c r="G1054">
        <v>129.66999999999999</v>
      </c>
    </row>
    <row r="1055" spans="1:7">
      <c r="A1055" t="s">
        <v>11836</v>
      </c>
      <c r="B1055" t="s">
        <v>11837</v>
      </c>
      <c r="C1055" t="s">
        <v>9100</v>
      </c>
      <c r="D1055" t="s">
        <v>6341</v>
      </c>
      <c r="E1055" t="s">
        <v>9593</v>
      </c>
      <c r="F1055" t="s">
        <v>9592</v>
      </c>
      <c r="G1055">
        <v>65.33</v>
      </c>
    </row>
    <row r="1056" spans="1:7">
      <c r="A1056" t="s">
        <v>11838</v>
      </c>
      <c r="B1056" t="s">
        <v>11839</v>
      </c>
      <c r="C1056" t="s">
        <v>9100</v>
      </c>
      <c r="D1056" t="s">
        <v>6341</v>
      </c>
      <c r="E1056" t="s">
        <v>9717</v>
      </c>
      <c r="F1056" t="s">
        <v>9626</v>
      </c>
      <c r="G1056">
        <v>192</v>
      </c>
    </row>
    <row r="1057" spans="1:7">
      <c r="A1057" t="s">
        <v>11840</v>
      </c>
      <c r="B1057" t="s">
        <v>11841</v>
      </c>
      <c r="C1057" t="s">
        <v>9102</v>
      </c>
      <c r="D1057" t="s">
        <v>6343</v>
      </c>
      <c r="E1057" t="s">
        <v>9712</v>
      </c>
      <c r="F1057" t="s">
        <v>9576</v>
      </c>
      <c r="G1057">
        <v>1141</v>
      </c>
    </row>
    <row r="1058" spans="1:7">
      <c r="A1058" t="s">
        <v>11842</v>
      </c>
      <c r="B1058" t="s">
        <v>11843</v>
      </c>
      <c r="C1058" t="s">
        <v>9102</v>
      </c>
      <c r="D1058" t="s">
        <v>6343</v>
      </c>
      <c r="E1058" t="s">
        <v>9620</v>
      </c>
      <c r="F1058" t="s">
        <v>9619</v>
      </c>
      <c r="G1058">
        <v>167</v>
      </c>
    </row>
    <row r="1059" spans="1:7">
      <c r="A1059" t="s">
        <v>11844</v>
      </c>
      <c r="B1059" t="s">
        <v>11845</v>
      </c>
      <c r="C1059" t="s">
        <v>9102</v>
      </c>
      <c r="D1059" t="s">
        <v>6343</v>
      </c>
      <c r="E1059" t="s">
        <v>9593</v>
      </c>
      <c r="F1059" t="s">
        <v>9592</v>
      </c>
      <c r="G1059">
        <v>112</v>
      </c>
    </row>
    <row r="1060" spans="1:7">
      <c r="A1060" t="s">
        <v>11846</v>
      </c>
      <c r="B1060" t="s">
        <v>11847</v>
      </c>
      <c r="C1060" t="s">
        <v>9102</v>
      </c>
      <c r="D1060" t="s">
        <v>6343</v>
      </c>
      <c r="E1060" t="s">
        <v>9717</v>
      </c>
      <c r="F1060" t="s">
        <v>9626</v>
      </c>
      <c r="G1060">
        <v>184</v>
      </c>
    </row>
    <row r="1061" spans="1:7">
      <c r="A1061" t="s">
        <v>11848</v>
      </c>
      <c r="B1061" t="s">
        <v>11849</v>
      </c>
      <c r="C1061" t="s">
        <v>9104</v>
      </c>
      <c r="D1061" t="s">
        <v>6345</v>
      </c>
      <c r="E1061" t="s">
        <v>9712</v>
      </c>
      <c r="F1061" t="s">
        <v>9576</v>
      </c>
      <c r="G1061">
        <v>62</v>
      </c>
    </row>
    <row r="1062" spans="1:7">
      <c r="A1062" t="s">
        <v>11850</v>
      </c>
      <c r="B1062" t="s">
        <v>11851</v>
      </c>
      <c r="C1062" t="s">
        <v>9104</v>
      </c>
      <c r="D1062" t="s">
        <v>6345</v>
      </c>
      <c r="E1062" t="s">
        <v>9620</v>
      </c>
      <c r="F1062" t="s">
        <v>9619</v>
      </c>
      <c r="G1062">
        <v>11.87</v>
      </c>
    </row>
    <row r="1063" spans="1:7">
      <c r="A1063" t="s">
        <v>11852</v>
      </c>
      <c r="B1063" t="s">
        <v>11853</v>
      </c>
      <c r="C1063" t="s">
        <v>9104</v>
      </c>
      <c r="D1063" t="s">
        <v>6345</v>
      </c>
      <c r="E1063" t="s">
        <v>9593</v>
      </c>
      <c r="F1063" t="s">
        <v>9592</v>
      </c>
      <c r="G1063">
        <v>6.3202999999999996</v>
      </c>
    </row>
    <row r="1064" spans="1:7">
      <c r="A1064" t="s">
        <v>11854</v>
      </c>
      <c r="B1064" t="s">
        <v>11855</v>
      </c>
      <c r="C1064" t="s">
        <v>9104</v>
      </c>
      <c r="D1064" t="s">
        <v>6345</v>
      </c>
      <c r="E1064" t="s">
        <v>9717</v>
      </c>
      <c r="F1064" t="s">
        <v>9626</v>
      </c>
      <c r="G1064">
        <v>20</v>
      </c>
    </row>
    <row r="1065" spans="1:7">
      <c r="A1065" t="s">
        <v>11856</v>
      </c>
      <c r="B1065" t="s">
        <v>11857</v>
      </c>
      <c r="C1065" t="s">
        <v>9106</v>
      </c>
      <c r="D1065" t="s">
        <v>6347</v>
      </c>
      <c r="E1065" t="s">
        <v>9712</v>
      </c>
      <c r="F1065" t="s">
        <v>9576</v>
      </c>
      <c r="G1065">
        <v>508</v>
      </c>
    </row>
    <row r="1066" spans="1:7">
      <c r="A1066" t="s">
        <v>11858</v>
      </c>
      <c r="B1066" t="s">
        <v>11859</v>
      </c>
      <c r="C1066" t="s">
        <v>9106</v>
      </c>
      <c r="D1066" t="s">
        <v>6347</v>
      </c>
      <c r="E1066" t="s">
        <v>9620</v>
      </c>
      <c r="F1066" t="s">
        <v>9619</v>
      </c>
      <c r="G1066">
        <v>49.72</v>
      </c>
    </row>
    <row r="1067" spans="1:7">
      <c r="A1067" t="s">
        <v>11860</v>
      </c>
      <c r="B1067" t="s">
        <v>11861</v>
      </c>
      <c r="C1067" t="s">
        <v>9106</v>
      </c>
      <c r="D1067" t="s">
        <v>6347</v>
      </c>
      <c r="E1067" t="s">
        <v>9593</v>
      </c>
      <c r="F1067" t="s">
        <v>9592</v>
      </c>
      <c r="G1067">
        <v>49.769100000000002</v>
      </c>
    </row>
    <row r="1068" spans="1:7">
      <c r="A1068" t="s">
        <v>11862</v>
      </c>
      <c r="B1068" t="s">
        <v>11863</v>
      </c>
      <c r="C1068" t="s">
        <v>9106</v>
      </c>
      <c r="D1068" t="s">
        <v>6347</v>
      </c>
      <c r="E1068" t="s">
        <v>9717</v>
      </c>
      <c r="F1068" t="s">
        <v>9626</v>
      </c>
      <c r="G1068">
        <v>82</v>
      </c>
    </row>
    <row r="1069" spans="1:7">
      <c r="A1069" t="s">
        <v>11864</v>
      </c>
      <c r="B1069" t="s">
        <v>11865</v>
      </c>
      <c r="C1069" t="s">
        <v>9041</v>
      </c>
      <c r="D1069" t="s">
        <v>6269</v>
      </c>
      <c r="E1069" t="s">
        <v>9712</v>
      </c>
      <c r="F1069" t="s">
        <v>9576</v>
      </c>
      <c r="G1069">
        <v>270</v>
      </c>
    </row>
    <row r="1070" spans="1:7">
      <c r="A1070" t="s">
        <v>11866</v>
      </c>
      <c r="B1070" t="s">
        <v>11867</v>
      </c>
      <c r="C1070" t="s">
        <v>9041</v>
      </c>
      <c r="D1070" t="s">
        <v>6269</v>
      </c>
      <c r="E1070" t="s">
        <v>9593</v>
      </c>
      <c r="F1070" t="s">
        <v>9592</v>
      </c>
      <c r="G1070">
        <v>15.5092</v>
      </c>
    </row>
    <row r="1071" spans="1:7">
      <c r="A1071" t="s">
        <v>11868</v>
      </c>
      <c r="B1071" t="s">
        <v>11869</v>
      </c>
      <c r="C1071" t="s">
        <v>9041</v>
      </c>
      <c r="D1071" t="s">
        <v>6269</v>
      </c>
      <c r="E1071" t="s">
        <v>9695</v>
      </c>
      <c r="F1071" t="s">
        <v>9694</v>
      </c>
      <c r="G1071">
        <v>87</v>
      </c>
    </row>
    <row r="1072" spans="1:7">
      <c r="A1072" t="s">
        <v>11870</v>
      </c>
      <c r="B1072" t="s">
        <v>11871</v>
      </c>
      <c r="C1072" t="s">
        <v>9043</v>
      </c>
      <c r="D1072" t="s">
        <v>6271</v>
      </c>
      <c r="E1072" t="s">
        <v>9712</v>
      </c>
      <c r="F1072" t="s">
        <v>9576</v>
      </c>
      <c r="G1072">
        <v>4145</v>
      </c>
    </row>
    <row r="1073" spans="1:7">
      <c r="A1073" t="s">
        <v>11872</v>
      </c>
      <c r="B1073" t="s">
        <v>11873</v>
      </c>
      <c r="C1073" t="s">
        <v>9043</v>
      </c>
      <c r="D1073" t="s">
        <v>6271</v>
      </c>
      <c r="E1073" t="s">
        <v>9620</v>
      </c>
      <c r="F1073" t="s">
        <v>9619</v>
      </c>
      <c r="G1073">
        <v>315</v>
      </c>
    </row>
    <row r="1074" spans="1:7">
      <c r="A1074" t="s">
        <v>11874</v>
      </c>
      <c r="B1074" t="s">
        <v>11875</v>
      </c>
      <c r="C1074" t="s">
        <v>9043</v>
      </c>
      <c r="D1074" t="s">
        <v>6271</v>
      </c>
      <c r="E1074" t="s">
        <v>9593</v>
      </c>
      <c r="F1074" t="s">
        <v>9592</v>
      </c>
      <c r="G1074">
        <v>248</v>
      </c>
    </row>
    <row r="1075" spans="1:7">
      <c r="A1075" t="s">
        <v>11876</v>
      </c>
      <c r="B1075" t="s">
        <v>11877</v>
      </c>
      <c r="C1075" t="s">
        <v>9043</v>
      </c>
      <c r="D1075" t="s">
        <v>6271</v>
      </c>
      <c r="E1075" t="s">
        <v>9717</v>
      </c>
      <c r="F1075" t="s">
        <v>9626</v>
      </c>
      <c r="G1075">
        <v>562</v>
      </c>
    </row>
    <row r="1076" spans="1:7">
      <c r="A1076" t="s">
        <v>11878</v>
      </c>
      <c r="B1076" t="s">
        <v>11879</v>
      </c>
      <c r="C1076" t="s">
        <v>9108</v>
      </c>
      <c r="D1076" t="s">
        <v>6349</v>
      </c>
      <c r="E1076" t="s">
        <v>9712</v>
      </c>
      <c r="F1076" t="s">
        <v>9576</v>
      </c>
      <c r="G1076">
        <v>34</v>
      </c>
    </row>
    <row r="1077" spans="1:7">
      <c r="A1077" t="s">
        <v>11880</v>
      </c>
      <c r="B1077" t="s">
        <v>11881</v>
      </c>
      <c r="C1077" t="s">
        <v>9108</v>
      </c>
      <c r="D1077" t="s">
        <v>6349</v>
      </c>
      <c r="E1077" t="s">
        <v>9620</v>
      </c>
      <c r="F1077" t="s">
        <v>9619</v>
      </c>
      <c r="G1077">
        <v>1.2</v>
      </c>
    </row>
    <row r="1078" spans="1:7">
      <c r="A1078" t="s">
        <v>11882</v>
      </c>
      <c r="B1078" t="s">
        <v>11883</v>
      </c>
      <c r="C1078" t="s">
        <v>9108</v>
      </c>
      <c r="D1078" t="s">
        <v>6349</v>
      </c>
      <c r="E1078" t="s">
        <v>9593</v>
      </c>
      <c r="F1078" t="s">
        <v>9592</v>
      </c>
      <c r="G1078">
        <v>1.96</v>
      </c>
    </row>
    <row r="1079" spans="1:7">
      <c r="A1079" t="s">
        <v>11884</v>
      </c>
      <c r="B1079" t="s">
        <v>11885</v>
      </c>
      <c r="C1079" t="s">
        <v>9108</v>
      </c>
      <c r="D1079" t="s">
        <v>6349</v>
      </c>
      <c r="E1079" t="s">
        <v>9695</v>
      </c>
      <c r="F1079" t="s">
        <v>9694</v>
      </c>
      <c r="G1079">
        <v>10</v>
      </c>
    </row>
    <row r="1080" spans="1:7">
      <c r="A1080" t="s">
        <v>11886</v>
      </c>
      <c r="B1080" t="s">
        <v>11887</v>
      </c>
      <c r="C1080" t="s">
        <v>9110</v>
      </c>
      <c r="D1080" t="s">
        <v>6351</v>
      </c>
      <c r="E1080" t="s">
        <v>9712</v>
      </c>
      <c r="F1080" t="s">
        <v>9576</v>
      </c>
      <c r="G1080">
        <v>471</v>
      </c>
    </row>
    <row r="1081" spans="1:7">
      <c r="A1081" t="s">
        <v>11888</v>
      </c>
      <c r="B1081" t="s">
        <v>11889</v>
      </c>
      <c r="C1081" t="s">
        <v>9110</v>
      </c>
      <c r="D1081" t="s">
        <v>6351</v>
      </c>
      <c r="E1081" t="s">
        <v>9620</v>
      </c>
      <c r="F1081" t="s">
        <v>9619</v>
      </c>
      <c r="G1081">
        <v>23.54</v>
      </c>
    </row>
    <row r="1082" spans="1:7">
      <c r="A1082" t="s">
        <v>11890</v>
      </c>
      <c r="B1082" t="s">
        <v>11891</v>
      </c>
      <c r="C1082" t="s">
        <v>9110</v>
      </c>
      <c r="D1082" t="s">
        <v>6351</v>
      </c>
      <c r="E1082" t="s">
        <v>9593</v>
      </c>
      <c r="F1082" t="s">
        <v>9592</v>
      </c>
      <c r="G1082">
        <v>47.06</v>
      </c>
    </row>
    <row r="1083" spans="1:7">
      <c r="A1083" t="s">
        <v>11892</v>
      </c>
      <c r="B1083" t="s">
        <v>11893</v>
      </c>
      <c r="C1083" t="s">
        <v>9110</v>
      </c>
      <c r="D1083" t="s">
        <v>6351</v>
      </c>
      <c r="E1083" t="s">
        <v>9717</v>
      </c>
      <c r="F1083" t="s">
        <v>9626</v>
      </c>
      <c r="G1083">
        <v>80</v>
      </c>
    </row>
    <row r="1084" spans="1:7">
      <c r="A1084" t="s">
        <v>11894</v>
      </c>
      <c r="B1084" t="s">
        <v>11895</v>
      </c>
      <c r="C1084" t="s">
        <v>9112</v>
      </c>
      <c r="D1084" t="s">
        <v>6353</v>
      </c>
      <c r="E1084" t="s">
        <v>9712</v>
      </c>
      <c r="F1084" t="s">
        <v>9576</v>
      </c>
      <c r="G1084">
        <v>648</v>
      </c>
    </row>
    <row r="1085" spans="1:7">
      <c r="A1085" t="s">
        <v>11896</v>
      </c>
      <c r="B1085" t="s">
        <v>11897</v>
      </c>
      <c r="C1085" t="s">
        <v>9112</v>
      </c>
      <c r="D1085" t="s">
        <v>6353</v>
      </c>
      <c r="E1085" t="s">
        <v>9620</v>
      </c>
      <c r="F1085" t="s">
        <v>9619</v>
      </c>
      <c r="G1085">
        <v>59.84</v>
      </c>
    </row>
    <row r="1086" spans="1:7">
      <c r="A1086" t="s">
        <v>11898</v>
      </c>
      <c r="B1086" t="s">
        <v>11899</v>
      </c>
      <c r="C1086" t="s">
        <v>9112</v>
      </c>
      <c r="D1086" t="s">
        <v>6353</v>
      </c>
      <c r="E1086" t="s">
        <v>9593</v>
      </c>
      <c r="F1086" t="s">
        <v>9592</v>
      </c>
      <c r="G1086">
        <v>59.838099999999997</v>
      </c>
    </row>
    <row r="1087" spans="1:7">
      <c r="A1087" t="s">
        <v>11900</v>
      </c>
      <c r="B1087" t="s">
        <v>11901</v>
      </c>
      <c r="C1087" t="s">
        <v>9112</v>
      </c>
      <c r="D1087" t="s">
        <v>6353</v>
      </c>
      <c r="E1087" t="s">
        <v>9717</v>
      </c>
      <c r="F1087" t="s">
        <v>9626</v>
      </c>
      <c r="G1087">
        <v>209</v>
      </c>
    </row>
    <row r="1088" spans="1:7">
      <c r="A1088" t="s">
        <v>11902</v>
      </c>
      <c r="B1088" t="s">
        <v>11903</v>
      </c>
      <c r="C1088" t="s">
        <v>9114</v>
      </c>
      <c r="D1088" t="s">
        <v>6355</v>
      </c>
      <c r="E1088" t="s">
        <v>9712</v>
      </c>
      <c r="F1088" t="s">
        <v>9576</v>
      </c>
      <c r="G1088">
        <v>1854</v>
      </c>
    </row>
    <row r="1089" spans="1:7">
      <c r="A1089" t="s">
        <v>11904</v>
      </c>
      <c r="B1089" t="s">
        <v>11905</v>
      </c>
      <c r="C1089" t="s">
        <v>9114</v>
      </c>
      <c r="D1089" t="s">
        <v>6355</v>
      </c>
      <c r="E1089" t="s">
        <v>9620</v>
      </c>
      <c r="F1089" t="s">
        <v>9619</v>
      </c>
      <c r="G1089">
        <v>27.98</v>
      </c>
    </row>
    <row r="1090" spans="1:7">
      <c r="A1090" t="s">
        <v>11906</v>
      </c>
      <c r="B1090" t="s">
        <v>11907</v>
      </c>
      <c r="C1090" t="s">
        <v>9114</v>
      </c>
      <c r="D1090" t="s">
        <v>6355</v>
      </c>
      <c r="E1090" t="s">
        <v>9593</v>
      </c>
      <c r="F1090" t="s">
        <v>9592</v>
      </c>
      <c r="G1090">
        <v>70.389899999999997</v>
      </c>
    </row>
    <row r="1091" spans="1:7">
      <c r="A1091" t="s">
        <v>11908</v>
      </c>
      <c r="B1091" t="s">
        <v>11909</v>
      </c>
      <c r="C1091" t="s">
        <v>9114</v>
      </c>
      <c r="D1091" t="s">
        <v>6355</v>
      </c>
      <c r="E1091" t="s">
        <v>9695</v>
      </c>
      <c r="F1091" t="s">
        <v>9694</v>
      </c>
      <c r="G1091">
        <v>598</v>
      </c>
    </row>
    <row r="1092" spans="1:7">
      <c r="A1092" t="s">
        <v>11910</v>
      </c>
      <c r="B1092" t="s">
        <v>11911</v>
      </c>
      <c r="C1092" t="s">
        <v>9116</v>
      </c>
      <c r="D1092" t="s">
        <v>6357</v>
      </c>
      <c r="E1092" t="s">
        <v>9712</v>
      </c>
      <c r="F1092" t="s">
        <v>9576</v>
      </c>
      <c r="G1092">
        <v>136</v>
      </c>
    </row>
    <row r="1093" spans="1:7">
      <c r="A1093" t="s">
        <v>11912</v>
      </c>
      <c r="B1093" t="s">
        <v>11913</v>
      </c>
      <c r="C1093" t="s">
        <v>9116</v>
      </c>
      <c r="D1093" t="s">
        <v>6357</v>
      </c>
      <c r="E1093" t="s">
        <v>9620</v>
      </c>
      <c r="F1093" t="s">
        <v>9619</v>
      </c>
      <c r="G1093">
        <v>13.3</v>
      </c>
    </row>
    <row r="1094" spans="1:7">
      <c r="A1094" t="s">
        <v>11914</v>
      </c>
      <c r="B1094" t="s">
        <v>11915</v>
      </c>
      <c r="C1094" t="s">
        <v>9116</v>
      </c>
      <c r="D1094" t="s">
        <v>6357</v>
      </c>
      <c r="E1094" t="s">
        <v>9593</v>
      </c>
      <c r="F1094" t="s">
        <v>9592</v>
      </c>
      <c r="G1094">
        <v>6.6546000000000003</v>
      </c>
    </row>
    <row r="1095" spans="1:7">
      <c r="A1095" t="s">
        <v>11916</v>
      </c>
      <c r="B1095" t="s">
        <v>11917</v>
      </c>
      <c r="C1095" t="s">
        <v>9116</v>
      </c>
      <c r="D1095" t="s">
        <v>6357</v>
      </c>
      <c r="E1095" t="s">
        <v>9695</v>
      </c>
      <c r="F1095" t="s">
        <v>9694</v>
      </c>
      <c r="G1095">
        <v>45</v>
      </c>
    </row>
    <row r="1096" spans="1:7">
      <c r="A1096" t="s">
        <v>11918</v>
      </c>
      <c r="B1096" t="s">
        <v>11919</v>
      </c>
      <c r="C1096" t="s">
        <v>9118</v>
      </c>
      <c r="D1096" t="s">
        <v>6359</v>
      </c>
      <c r="E1096" t="s">
        <v>9712</v>
      </c>
      <c r="F1096" t="s">
        <v>9576</v>
      </c>
      <c r="G1096">
        <v>149</v>
      </c>
    </row>
    <row r="1097" spans="1:7">
      <c r="A1097" t="s">
        <v>11920</v>
      </c>
      <c r="B1097" t="s">
        <v>11921</v>
      </c>
      <c r="C1097" t="s">
        <v>9118</v>
      </c>
      <c r="D1097" t="s">
        <v>6359</v>
      </c>
      <c r="E1097" t="s">
        <v>9620</v>
      </c>
      <c r="F1097" t="s">
        <v>9619</v>
      </c>
      <c r="G1097">
        <v>3.56</v>
      </c>
    </row>
    <row r="1098" spans="1:7">
      <c r="A1098" t="s">
        <v>11922</v>
      </c>
      <c r="B1098" t="s">
        <v>11923</v>
      </c>
      <c r="C1098" t="s">
        <v>9118</v>
      </c>
      <c r="D1098" t="s">
        <v>6359</v>
      </c>
      <c r="E1098" t="s">
        <v>9593</v>
      </c>
      <c r="F1098" t="s">
        <v>9592</v>
      </c>
      <c r="G1098">
        <v>7.19</v>
      </c>
    </row>
    <row r="1099" spans="1:7">
      <c r="A1099" t="s">
        <v>11924</v>
      </c>
      <c r="B1099" t="s">
        <v>11925</v>
      </c>
      <c r="C1099" t="s">
        <v>9118</v>
      </c>
      <c r="D1099" t="s">
        <v>6359</v>
      </c>
      <c r="E1099" t="s">
        <v>9717</v>
      </c>
      <c r="F1099" t="s">
        <v>9626</v>
      </c>
      <c r="G1099">
        <v>24</v>
      </c>
    </row>
    <row r="1100" spans="1:7">
      <c r="A1100" t="s">
        <v>11926</v>
      </c>
      <c r="B1100" t="s">
        <v>11927</v>
      </c>
      <c r="C1100" t="s">
        <v>9120</v>
      </c>
      <c r="D1100" t="s">
        <v>6361</v>
      </c>
      <c r="E1100" t="s">
        <v>9712</v>
      </c>
      <c r="F1100" t="s">
        <v>9576</v>
      </c>
      <c r="G1100">
        <v>62</v>
      </c>
    </row>
    <row r="1101" spans="1:7">
      <c r="A1101" t="s">
        <v>11928</v>
      </c>
      <c r="B1101" t="s">
        <v>11929</v>
      </c>
      <c r="C1101" t="s">
        <v>9120</v>
      </c>
      <c r="D1101" t="s">
        <v>6361</v>
      </c>
      <c r="E1101" t="s">
        <v>9620</v>
      </c>
      <c r="F1101" t="s">
        <v>9619</v>
      </c>
      <c r="G1101">
        <v>0.35</v>
      </c>
    </row>
    <row r="1102" spans="1:7">
      <c r="A1102" t="s">
        <v>11930</v>
      </c>
      <c r="B1102" t="s">
        <v>11931</v>
      </c>
      <c r="C1102" t="s">
        <v>9120</v>
      </c>
      <c r="D1102" t="s">
        <v>6361</v>
      </c>
      <c r="E1102" t="s">
        <v>9593</v>
      </c>
      <c r="F1102" t="s">
        <v>9592</v>
      </c>
      <c r="G1102">
        <v>0.9</v>
      </c>
    </row>
    <row r="1103" spans="1:7">
      <c r="A1103" t="s">
        <v>11932</v>
      </c>
      <c r="B1103" t="s">
        <v>11933</v>
      </c>
      <c r="C1103" t="s">
        <v>9120</v>
      </c>
      <c r="D1103" t="s">
        <v>6361</v>
      </c>
      <c r="E1103" t="s">
        <v>9717</v>
      </c>
      <c r="F1103" t="s">
        <v>9626</v>
      </c>
      <c r="G1103">
        <v>10</v>
      </c>
    </row>
    <row r="1104" spans="1:7">
      <c r="A1104" t="s">
        <v>11934</v>
      </c>
      <c r="B1104" t="s">
        <v>11935</v>
      </c>
      <c r="C1104" t="s">
        <v>9122</v>
      </c>
      <c r="D1104" t="s">
        <v>6363</v>
      </c>
      <c r="E1104" t="s">
        <v>9712</v>
      </c>
      <c r="F1104" t="s">
        <v>9576</v>
      </c>
      <c r="G1104">
        <v>853</v>
      </c>
    </row>
    <row r="1105" spans="1:7">
      <c r="A1105" t="s">
        <v>11936</v>
      </c>
      <c r="B1105" t="s">
        <v>11937</v>
      </c>
      <c r="C1105" t="s">
        <v>9122</v>
      </c>
      <c r="D1105" t="s">
        <v>6363</v>
      </c>
      <c r="E1105" t="s">
        <v>9620</v>
      </c>
      <c r="F1105" t="s">
        <v>9619</v>
      </c>
      <c r="G1105">
        <v>39.83</v>
      </c>
    </row>
    <row r="1106" spans="1:7">
      <c r="A1106" t="s">
        <v>11938</v>
      </c>
      <c r="B1106" t="s">
        <v>11939</v>
      </c>
      <c r="C1106" t="s">
        <v>9122</v>
      </c>
      <c r="D1106" t="s">
        <v>6363</v>
      </c>
      <c r="E1106" t="s">
        <v>9593</v>
      </c>
      <c r="F1106" t="s">
        <v>9592</v>
      </c>
      <c r="G1106">
        <v>39.83</v>
      </c>
    </row>
    <row r="1107" spans="1:7">
      <c r="A1107" t="s">
        <v>11940</v>
      </c>
      <c r="B1107" t="s">
        <v>11941</v>
      </c>
      <c r="C1107" t="s">
        <v>9122</v>
      </c>
      <c r="D1107" t="s">
        <v>6363</v>
      </c>
      <c r="E1107" t="s">
        <v>9695</v>
      </c>
      <c r="F1107" t="s">
        <v>9694</v>
      </c>
      <c r="G1107">
        <v>275</v>
      </c>
    </row>
    <row r="1108" spans="1:7">
      <c r="A1108" t="s">
        <v>11942</v>
      </c>
      <c r="B1108" t="s">
        <v>11943</v>
      </c>
      <c r="C1108" t="s">
        <v>9124</v>
      </c>
      <c r="D1108" t="s">
        <v>6365</v>
      </c>
      <c r="E1108" t="s">
        <v>9712</v>
      </c>
      <c r="F1108" t="s">
        <v>9576</v>
      </c>
      <c r="G1108">
        <v>1085</v>
      </c>
    </row>
    <row r="1109" spans="1:7">
      <c r="A1109" t="s">
        <v>11944</v>
      </c>
      <c r="B1109" t="s">
        <v>11945</v>
      </c>
      <c r="C1109" t="s">
        <v>9124</v>
      </c>
      <c r="D1109" t="s">
        <v>6365</v>
      </c>
      <c r="E1109" t="s">
        <v>9620</v>
      </c>
      <c r="F1109" t="s">
        <v>9619</v>
      </c>
      <c r="G1109">
        <v>114</v>
      </c>
    </row>
    <row r="1110" spans="1:7">
      <c r="A1110" t="s">
        <v>11946</v>
      </c>
      <c r="B1110" t="s">
        <v>11947</v>
      </c>
      <c r="C1110" t="s">
        <v>9124</v>
      </c>
      <c r="D1110" t="s">
        <v>6365</v>
      </c>
      <c r="E1110" t="s">
        <v>9593</v>
      </c>
      <c r="F1110" t="s">
        <v>9592</v>
      </c>
      <c r="G1110">
        <v>114</v>
      </c>
    </row>
    <row r="1111" spans="1:7">
      <c r="A1111" t="s">
        <v>11948</v>
      </c>
      <c r="B1111" t="s">
        <v>11949</v>
      </c>
      <c r="C1111" t="s">
        <v>9124</v>
      </c>
      <c r="D1111" t="s">
        <v>6365</v>
      </c>
      <c r="E1111" t="s">
        <v>9717</v>
      </c>
      <c r="F1111" t="s">
        <v>9626</v>
      </c>
      <c r="G1111">
        <v>350</v>
      </c>
    </row>
    <row r="1112" spans="1:7">
      <c r="A1112" t="s">
        <v>11950</v>
      </c>
      <c r="B1112" t="s">
        <v>11951</v>
      </c>
      <c r="C1112" t="s">
        <v>9126</v>
      </c>
      <c r="D1112" t="s">
        <v>6367</v>
      </c>
      <c r="E1112" t="s">
        <v>9712</v>
      </c>
      <c r="F1112" t="s">
        <v>9576</v>
      </c>
      <c r="G1112">
        <v>310</v>
      </c>
    </row>
    <row r="1113" spans="1:7">
      <c r="A1113" t="s">
        <v>11952</v>
      </c>
      <c r="B1113" t="s">
        <v>11953</v>
      </c>
      <c r="C1113" t="s">
        <v>9126</v>
      </c>
      <c r="D1113" t="s">
        <v>6367</v>
      </c>
      <c r="E1113" t="s">
        <v>9620</v>
      </c>
      <c r="F1113" t="s">
        <v>9619</v>
      </c>
      <c r="G1113">
        <v>10</v>
      </c>
    </row>
    <row r="1114" spans="1:7">
      <c r="A1114" t="s">
        <v>11954</v>
      </c>
      <c r="B1114" t="s">
        <v>11955</v>
      </c>
      <c r="C1114" t="s">
        <v>9126</v>
      </c>
      <c r="D1114" t="s">
        <v>6367</v>
      </c>
      <c r="E1114" t="s">
        <v>9593</v>
      </c>
      <c r="F1114" t="s">
        <v>9592</v>
      </c>
      <c r="G1114">
        <v>20</v>
      </c>
    </row>
    <row r="1115" spans="1:7">
      <c r="A1115" t="s">
        <v>11956</v>
      </c>
      <c r="B1115" t="s">
        <v>11957</v>
      </c>
      <c r="C1115" t="s">
        <v>9126</v>
      </c>
      <c r="D1115" t="s">
        <v>6367</v>
      </c>
      <c r="E1115" t="s">
        <v>9717</v>
      </c>
      <c r="F1115" t="s">
        <v>9626</v>
      </c>
      <c r="G1115">
        <v>50</v>
      </c>
    </row>
    <row r="1116" spans="1:7">
      <c r="A1116" t="s">
        <v>11958</v>
      </c>
      <c r="B1116" t="s">
        <v>11959</v>
      </c>
      <c r="C1116" t="s">
        <v>9133</v>
      </c>
      <c r="D1116" t="s">
        <v>6373</v>
      </c>
      <c r="E1116" t="s">
        <v>9707</v>
      </c>
      <c r="F1116" t="s">
        <v>9541</v>
      </c>
      <c r="G1116">
        <v>2</v>
      </c>
    </row>
    <row r="1117" spans="1:7">
      <c r="A1117" t="s">
        <v>11960</v>
      </c>
      <c r="B1117" t="s">
        <v>11961</v>
      </c>
      <c r="C1117" t="s">
        <v>9133</v>
      </c>
      <c r="D1117" t="s">
        <v>6373</v>
      </c>
      <c r="E1117" t="s">
        <v>9710</v>
      </c>
      <c r="F1117" t="s">
        <v>9565</v>
      </c>
      <c r="G1117">
        <v>1</v>
      </c>
    </row>
    <row r="1118" spans="1:7">
      <c r="A1118" t="s">
        <v>11962</v>
      </c>
      <c r="B1118" t="s">
        <v>11963</v>
      </c>
      <c r="C1118" t="s">
        <v>9133</v>
      </c>
      <c r="D1118" t="s">
        <v>6373</v>
      </c>
      <c r="E1118" t="s">
        <v>9573</v>
      </c>
      <c r="F1118" t="s">
        <v>9544</v>
      </c>
      <c r="G1118">
        <v>2</v>
      </c>
    </row>
    <row r="1119" spans="1:7">
      <c r="A1119" t="s">
        <v>11964</v>
      </c>
      <c r="B1119" t="s">
        <v>11965</v>
      </c>
      <c r="C1119" t="s">
        <v>9133</v>
      </c>
      <c r="D1119" t="s">
        <v>6373</v>
      </c>
      <c r="E1119" t="s">
        <v>9597</v>
      </c>
      <c r="F1119" t="s">
        <v>9596</v>
      </c>
      <c r="G1119">
        <v>25</v>
      </c>
    </row>
    <row r="1120" spans="1:7">
      <c r="A1120" t="s">
        <v>11966</v>
      </c>
      <c r="B1120" t="s">
        <v>11967</v>
      </c>
      <c r="C1120" t="s">
        <v>9133</v>
      </c>
      <c r="D1120" t="s">
        <v>6373</v>
      </c>
      <c r="E1120" t="s">
        <v>9648</v>
      </c>
      <c r="F1120" t="s">
        <v>9542</v>
      </c>
      <c r="G1120">
        <v>4</v>
      </c>
    </row>
    <row r="1121" spans="1:7">
      <c r="A1121" t="s">
        <v>11968</v>
      </c>
      <c r="B1121" t="s">
        <v>11969</v>
      </c>
      <c r="C1121" t="s">
        <v>9134</v>
      </c>
      <c r="D1121" t="s">
        <v>6375</v>
      </c>
      <c r="E1121" t="s">
        <v>9705</v>
      </c>
      <c r="F1121" t="s">
        <v>9529</v>
      </c>
      <c r="G1121">
        <v>1</v>
      </c>
    </row>
    <row r="1122" spans="1:7">
      <c r="A1122" t="s">
        <v>11970</v>
      </c>
      <c r="B1122" t="s">
        <v>11971</v>
      </c>
      <c r="C1122" t="s">
        <v>9134</v>
      </c>
      <c r="D1122" t="s">
        <v>6375</v>
      </c>
      <c r="E1122" t="s">
        <v>9552</v>
      </c>
      <c r="F1122" t="s">
        <v>9551</v>
      </c>
      <c r="G1122">
        <v>13</v>
      </c>
    </row>
    <row r="1123" spans="1:7">
      <c r="A1123" t="s">
        <v>11972</v>
      </c>
      <c r="B1123" t="s">
        <v>11973</v>
      </c>
      <c r="C1123" t="s">
        <v>9134</v>
      </c>
      <c r="D1123" t="s">
        <v>6375</v>
      </c>
      <c r="E1123" t="s">
        <v>9710</v>
      </c>
      <c r="F1123" t="s">
        <v>9565</v>
      </c>
      <c r="G1123">
        <v>1</v>
      </c>
    </row>
    <row r="1124" spans="1:7">
      <c r="A1124" t="s">
        <v>11974</v>
      </c>
      <c r="B1124" t="s">
        <v>11975</v>
      </c>
      <c r="C1124" t="s">
        <v>9134</v>
      </c>
      <c r="D1124" t="s">
        <v>6375</v>
      </c>
      <c r="E1124" t="s">
        <v>9706</v>
      </c>
      <c r="F1124" t="s">
        <v>9534</v>
      </c>
      <c r="G1124">
        <v>1</v>
      </c>
    </row>
    <row r="1125" spans="1:7">
      <c r="A1125" t="s">
        <v>11976</v>
      </c>
      <c r="B1125" t="s">
        <v>11977</v>
      </c>
      <c r="C1125" t="s">
        <v>9134</v>
      </c>
      <c r="D1125" t="s">
        <v>6375</v>
      </c>
      <c r="E1125" t="s">
        <v>9597</v>
      </c>
      <c r="F1125" t="s">
        <v>9596</v>
      </c>
      <c r="G1125">
        <v>15</v>
      </c>
    </row>
    <row r="1126" spans="1:7">
      <c r="A1126" t="s">
        <v>11978</v>
      </c>
      <c r="B1126" t="s">
        <v>11979</v>
      </c>
      <c r="C1126" t="s">
        <v>9134</v>
      </c>
      <c r="D1126" t="s">
        <v>6375</v>
      </c>
      <c r="E1126" t="s">
        <v>9625</v>
      </c>
      <c r="F1126" t="s">
        <v>9532</v>
      </c>
      <c r="G1126">
        <v>2</v>
      </c>
    </row>
    <row r="1127" spans="1:7">
      <c r="A1127" t="s">
        <v>11980</v>
      </c>
      <c r="B1127" t="s">
        <v>11981</v>
      </c>
      <c r="C1127" t="s">
        <v>9135</v>
      </c>
      <c r="D1127" t="s">
        <v>6377</v>
      </c>
      <c r="E1127" t="s">
        <v>9554</v>
      </c>
      <c r="F1127" t="s">
        <v>9553</v>
      </c>
      <c r="G1127">
        <v>9</v>
      </c>
    </row>
    <row r="1128" spans="1:7">
      <c r="A1128" t="s">
        <v>11982</v>
      </c>
      <c r="B1128" t="s">
        <v>11983</v>
      </c>
      <c r="C1128" t="s">
        <v>9135</v>
      </c>
      <c r="D1128" t="s">
        <v>6377</v>
      </c>
      <c r="E1128" t="s">
        <v>9597</v>
      </c>
      <c r="F1128" t="s">
        <v>9596</v>
      </c>
      <c r="G1128">
        <v>29</v>
      </c>
    </row>
    <row r="1129" spans="1:7">
      <c r="A1129" t="s">
        <v>11984</v>
      </c>
      <c r="B1129" t="s">
        <v>11985</v>
      </c>
      <c r="C1129" t="s">
        <v>9135</v>
      </c>
      <c r="D1129" t="s">
        <v>6377</v>
      </c>
      <c r="E1129" t="s">
        <v>9637</v>
      </c>
      <c r="F1129" t="s">
        <v>9544</v>
      </c>
      <c r="G1129">
        <v>6</v>
      </c>
    </row>
    <row r="1130" spans="1:7">
      <c r="A1130" t="s">
        <v>11986</v>
      </c>
      <c r="B1130" t="s">
        <v>11987</v>
      </c>
      <c r="C1130" t="s">
        <v>9135</v>
      </c>
      <c r="D1130" t="s">
        <v>6377</v>
      </c>
      <c r="E1130" t="s">
        <v>9625</v>
      </c>
      <c r="F1130" t="s">
        <v>9532</v>
      </c>
      <c r="G1130">
        <v>1</v>
      </c>
    </row>
    <row r="1131" spans="1:7">
      <c r="A1131" t="s">
        <v>11988</v>
      </c>
      <c r="B1131" t="s">
        <v>11989</v>
      </c>
      <c r="C1131" t="s">
        <v>9145</v>
      </c>
      <c r="D1131" t="s">
        <v>6393</v>
      </c>
      <c r="E1131" t="s">
        <v>9597</v>
      </c>
      <c r="F1131" t="s">
        <v>9596</v>
      </c>
      <c r="G1131">
        <v>27</v>
      </c>
    </row>
    <row r="1132" spans="1:7">
      <c r="A1132" t="s">
        <v>11990</v>
      </c>
      <c r="B1132" t="s">
        <v>11991</v>
      </c>
      <c r="C1132" t="s">
        <v>9143</v>
      </c>
      <c r="D1132" t="s">
        <v>6391</v>
      </c>
      <c r="E1132" t="s">
        <v>9707</v>
      </c>
      <c r="F1132" t="s">
        <v>9541</v>
      </c>
      <c r="G1132">
        <v>1</v>
      </c>
    </row>
    <row r="1133" spans="1:7">
      <c r="A1133" t="s">
        <v>11992</v>
      </c>
      <c r="B1133" t="s">
        <v>11993</v>
      </c>
      <c r="C1133" t="s">
        <v>9143</v>
      </c>
      <c r="D1133" t="s">
        <v>6391</v>
      </c>
      <c r="E1133" t="s">
        <v>9595</v>
      </c>
      <c r="F1133" t="s">
        <v>9594</v>
      </c>
      <c r="G1133">
        <v>7</v>
      </c>
    </row>
    <row r="1134" spans="1:7">
      <c r="A1134" t="s">
        <v>11994</v>
      </c>
      <c r="B1134" t="s">
        <v>11995</v>
      </c>
      <c r="C1134" t="s">
        <v>9143</v>
      </c>
      <c r="D1134" t="s">
        <v>6391</v>
      </c>
      <c r="E1134" t="s">
        <v>9721</v>
      </c>
      <c r="F1134" t="s">
        <v>9656</v>
      </c>
      <c r="G1134">
        <v>2</v>
      </c>
    </row>
    <row r="1135" spans="1:7">
      <c r="A1135" t="s">
        <v>11996</v>
      </c>
      <c r="B1135" t="s">
        <v>11997</v>
      </c>
      <c r="C1135" t="s">
        <v>9141</v>
      </c>
      <c r="D1135" t="s">
        <v>6387</v>
      </c>
      <c r="E1135" t="s">
        <v>9531</v>
      </c>
      <c r="F1135" t="s">
        <v>9530</v>
      </c>
      <c r="G1135">
        <v>1</v>
      </c>
    </row>
    <row r="1136" spans="1:7">
      <c r="A1136" t="s">
        <v>11998</v>
      </c>
      <c r="B1136" t="s">
        <v>11999</v>
      </c>
      <c r="C1136" t="s">
        <v>9141</v>
      </c>
      <c r="D1136" t="s">
        <v>6387</v>
      </c>
      <c r="E1136" t="s">
        <v>9556</v>
      </c>
      <c r="F1136" t="s">
        <v>9555</v>
      </c>
      <c r="G1136">
        <v>2</v>
      </c>
    </row>
    <row r="1137" spans="1:7">
      <c r="A1137" t="s">
        <v>12000</v>
      </c>
      <c r="B1137" t="s">
        <v>12001</v>
      </c>
      <c r="C1137" t="s">
        <v>9141</v>
      </c>
      <c r="D1137" t="s">
        <v>6387</v>
      </c>
      <c r="E1137" t="s">
        <v>9706</v>
      </c>
      <c r="F1137" t="s">
        <v>9534</v>
      </c>
      <c r="G1137">
        <v>2</v>
      </c>
    </row>
    <row r="1138" spans="1:7">
      <c r="A1138" t="s">
        <v>12002</v>
      </c>
      <c r="B1138" t="s">
        <v>12003</v>
      </c>
      <c r="C1138" t="s">
        <v>9141</v>
      </c>
      <c r="D1138" t="s">
        <v>6387</v>
      </c>
      <c r="E1138" t="s">
        <v>9597</v>
      </c>
      <c r="F1138" t="s">
        <v>9596</v>
      </c>
      <c r="G1138">
        <v>31</v>
      </c>
    </row>
    <row r="1139" spans="1:7">
      <c r="A1139" t="s">
        <v>12004</v>
      </c>
      <c r="B1139" t="s">
        <v>12005</v>
      </c>
      <c r="C1139" t="s">
        <v>9141</v>
      </c>
      <c r="D1139" t="s">
        <v>6387</v>
      </c>
      <c r="E1139" t="s">
        <v>9622</v>
      </c>
      <c r="F1139" t="s">
        <v>9621</v>
      </c>
      <c r="G1139">
        <v>2</v>
      </c>
    </row>
    <row r="1140" spans="1:7">
      <c r="A1140" t="s">
        <v>12006</v>
      </c>
      <c r="B1140" t="s">
        <v>12007</v>
      </c>
      <c r="C1140" t="s">
        <v>9141</v>
      </c>
      <c r="D1140" t="s">
        <v>6387</v>
      </c>
      <c r="E1140" t="s">
        <v>9624</v>
      </c>
      <c r="F1140" t="s">
        <v>9530</v>
      </c>
      <c r="G1140">
        <v>2</v>
      </c>
    </row>
    <row r="1141" spans="1:7">
      <c r="A1141" t="s">
        <v>12008</v>
      </c>
      <c r="B1141" t="s">
        <v>12009</v>
      </c>
      <c r="C1141" t="s">
        <v>9141</v>
      </c>
      <c r="D1141" t="s">
        <v>6387</v>
      </c>
      <c r="E1141" t="s">
        <v>9648</v>
      </c>
      <c r="F1141" t="s">
        <v>9542</v>
      </c>
      <c r="G1141">
        <v>2</v>
      </c>
    </row>
    <row r="1142" spans="1:7">
      <c r="A1142" t="s">
        <v>12010</v>
      </c>
      <c r="B1142" t="s">
        <v>12011</v>
      </c>
      <c r="C1142" t="s">
        <v>9141</v>
      </c>
      <c r="D1142" t="s">
        <v>6387</v>
      </c>
      <c r="E1142" t="s">
        <v>9672</v>
      </c>
      <c r="F1142" t="s">
        <v>9671</v>
      </c>
      <c r="G1142">
        <v>2</v>
      </c>
    </row>
    <row r="1143" spans="1:7">
      <c r="A1143" t="s">
        <v>12012</v>
      </c>
      <c r="B1143" t="s">
        <v>12013</v>
      </c>
      <c r="C1143" t="s">
        <v>9212</v>
      </c>
      <c r="D1143" t="s">
        <v>6592</v>
      </c>
      <c r="E1143" t="s">
        <v>9637</v>
      </c>
      <c r="F1143" t="s">
        <v>9544</v>
      </c>
      <c r="G1143">
        <v>6</v>
      </c>
    </row>
    <row r="1144" spans="1:7">
      <c r="A1144" t="s">
        <v>12014</v>
      </c>
      <c r="B1144" t="s">
        <v>12015</v>
      </c>
      <c r="C1144" t="s">
        <v>9212</v>
      </c>
      <c r="D1144" t="s">
        <v>6592</v>
      </c>
      <c r="E1144" t="s">
        <v>9649</v>
      </c>
      <c r="F1144" t="s">
        <v>9544</v>
      </c>
      <c r="G1144">
        <v>2</v>
      </c>
    </row>
    <row r="1145" spans="1:7">
      <c r="A1145" t="s">
        <v>12016</v>
      </c>
      <c r="B1145" t="s">
        <v>12017</v>
      </c>
      <c r="C1145" t="s">
        <v>9298</v>
      </c>
      <c r="D1145" t="s">
        <v>6776</v>
      </c>
      <c r="E1145" t="s">
        <v>9556</v>
      </c>
      <c r="F1145" t="s">
        <v>9555</v>
      </c>
      <c r="G1145">
        <v>8</v>
      </c>
    </row>
    <row r="1146" spans="1:7">
      <c r="A1146" t="s">
        <v>12018</v>
      </c>
      <c r="B1146" t="s">
        <v>12019</v>
      </c>
      <c r="C1146" t="s">
        <v>9298</v>
      </c>
      <c r="D1146" t="s">
        <v>6776</v>
      </c>
      <c r="E1146" t="s">
        <v>9572</v>
      </c>
      <c r="F1146" t="s">
        <v>9542</v>
      </c>
      <c r="G1146">
        <v>12</v>
      </c>
    </row>
    <row r="1147" spans="1:7">
      <c r="A1147" t="s">
        <v>12020</v>
      </c>
      <c r="B1147" t="s">
        <v>12021</v>
      </c>
      <c r="C1147" t="s">
        <v>9298</v>
      </c>
      <c r="D1147" t="s">
        <v>6776</v>
      </c>
      <c r="E1147" t="s">
        <v>9597</v>
      </c>
      <c r="F1147" t="s">
        <v>9596</v>
      </c>
      <c r="G1147">
        <v>24</v>
      </c>
    </row>
    <row r="1148" spans="1:7">
      <c r="A1148" t="s">
        <v>12022</v>
      </c>
      <c r="B1148" t="s">
        <v>12023</v>
      </c>
      <c r="C1148" t="s">
        <v>9298</v>
      </c>
      <c r="D1148" t="s">
        <v>6776</v>
      </c>
      <c r="E1148" t="s">
        <v>9615</v>
      </c>
      <c r="F1148" t="s">
        <v>9530</v>
      </c>
      <c r="G1148">
        <v>1</v>
      </c>
    </row>
    <row r="1149" spans="1:7">
      <c r="A1149" t="s">
        <v>12024</v>
      </c>
      <c r="B1149" t="s">
        <v>12025</v>
      </c>
      <c r="C1149" t="s">
        <v>9298</v>
      </c>
      <c r="D1149" t="s">
        <v>6776</v>
      </c>
      <c r="E1149" t="s">
        <v>9635</v>
      </c>
      <c r="F1149" t="s">
        <v>9542</v>
      </c>
      <c r="G1149">
        <v>6</v>
      </c>
    </row>
    <row r="1150" spans="1:7">
      <c r="A1150" t="s">
        <v>12026</v>
      </c>
      <c r="B1150" t="s">
        <v>12027</v>
      </c>
      <c r="C1150" t="s">
        <v>9298</v>
      </c>
      <c r="D1150" t="s">
        <v>6776</v>
      </c>
      <c r="E1150" t="s">
        <v>9640</v>
      </c>
      <c r="F1150" t="s">
        <v>9555</v>
      </c>
      <c r="G1150">
        <v>6</v>
      </c>
    </row>
    <row r="1151" spans="1:7">
      <c r="A1151" t="s">
        <v>12028</v>
      </c>
      <c r="B1151" t="s">
        <v>12029</v>
      </c>
      <c r="C1151" t="s">
        <v>9298</v>
      </c>
      <c r="D1151" t="s">
        <v>6776</v>
      </c>
      <c r="E1151" t="s">
        <v>9563</v>
      </c>
      <c r="F1151" t="s">
        <v>9555</v>
      </c>
      <c r="G1151">
        <v>1</v>
      </c>
    </row>
    <row r="1152" spans="1:7">
      <c r="A1152" t="s">
        <v>12030</v>
      </c>
      <c r="B1152" t="s">
        <v>12031</v>
      </c>
      <c r="C1152" t="s">
        <v>9299</v>
      </c>
      <c r="D1152" t="s">
        <v>6778</v>
      </c>
      <c r="E1152" t="s">
        <v>9556</v>
      </c>
      <c r="F1152" t="s">
        <v>9555</v>
      </c>
      <c r="G1152">
        <v>9</v>
      </c>
    </row>
    <row r="1153" spans="1:7">
      <c r="A1153" t="s">
        <v>12032</v>
      </c>
      <c r="B1153" t="s">
        <v>12033</v>
      </c>
      <c r="C1153" t="s">
        <v>9299</v>
      </c>
      <c r="D1153" t="s">
        <v>6778</v>
      </c>
      <c r="E1153" t="s">
        <v>9616</v>
      </c>
      <c r="F1153" t="s">
        <v>9532</v>
      </c>
      <c r="G1153">
        <v>1</v>
      </c>
    </row>
    <row r="1154" spans="1:7">
      <c r="A1154" t="s">
        <v>12034</v>
      </c>
      <c r="B1154" t="s">
        <v>12035</v>
      </c>
      <c r="C1154" t="s">
        <v>9299</v>
      </c>
      <c r="D1154" t="s">
        <v>6778</v>
      </c>
      <c r="E1154" t="s">
        <v>9563</v>
      </c>
      <c r="F1154" t="s">
        <v>9555</v>
      </c>
      <c r="G1154">
        <v>1</v>
      </c>
    </row>
    <row r="1155" spans="1:7">
      <c r="A1155" t="s">
        <v>12036</v>
      </c>
      <c r="B1155" t="s">
        <v>12037</v>
      </c>
      <c r="C1155" t="s">
        <v>9300</v>
      </c>
      <c r="D1155" t="s">
        <v>6782</v>
      </c>
      <c r="E1155" t="s">
        <v>9545</v>
      </c>
      <c r="F1155" t="s">
        <v>9544</v>
      </c>
      <c r="G1155">
        <v>2</v>
      </c>
    </row>
    <row r="1156" spans="1:7">
      <c r="A1156" t="s">
        <v>12038</v>
      </c>
      <c r="B1156" t="s">
        <v>12039</v>
      </c>
      <c r="C1156" t="s">
        <v>9300</v>
      </c>
      <c r="D1156" t="s">
        <v>6782</v>
      </c>
      <c r="E1156" t="s">
        <v>9568</v>
      </c>
      <c r="F1156" t="s">
        <v>9539</v>
      </c>
      <c r="G1156">
        <v>4</v>
      </c>
    </row>
    <row r="1157" spans="1:7">
      <c r="A1157" t="s">
        <v>12040</v>
      </c>
      <c r="B1157" t="s">
        <v>12041</v>
      </c>
      <c r="C1157" t="s">
        <v>9300</v>
      </c>
      <c r="D1157" t="s">
        <v>6782</v>
      </c>
      <c r="E1157" t="s">
        <v>9597</v>
      </c>
      <c r="F1157" t="s">
        <v>9596</v>
      </c>
      <c r="G1157">
        <v>34</v>
      </c>
    </row>
    <row r="1158" spans="1:7">
      <c r="A1158" t="s">
        <v>12042</v>
      </c>
      <c r="B1158" t="s">
        <v>12043</v>
      </c>
      <c r="C1158" t="s">
        <v>9300</v>
      </c>
      <c r="D1158" t="s">
        <v>6782</v>
      </c>
      <c r="E1158" t="s">
        <v>9615</v>
      </c>
      <c r="F1158" t="s">
        <v>9530</v>
      </c>
      <c r="G1158">
        <v>1</v>
      </c>
    </row>
    <row r="1159" spans="1:7">
      <c r="A1159" t="s">
        <v>12044</v>
      </c>
      <c r="B1159" t="s">
        <v>12045</v>
      </c>
      <c r="C1159" t="s">
        <v>9300</v>
      </c>
      <c r="D1159" t="s">
        <v>6782</v>
      </c>
      <c r="E1159" t="s">
        <v>9649</v>
      </c>
      <c r="F1159" t="s">
        <v>9544</v>
      </c>
      <c r="G1159">
        <v>9</v>
      </c>
    </row>
    <row r="1160" spans="1:7">
      <c r="A1160" t="s">
        <v>12046</v>
      </c>
      <c r="B1160" t="s">
        <v>12047</v>
      </c>
      <c r="C1160" t="s">
        <v>9300</v>
      </c>
      <c r="D1160" t="s">
        <v>6782</v>
      </c>
      <c r="E1160" t="s">
        <v>9651</v>
      </c>
      <c r="F1160" t="s">
        <v>9548</v>
      </c>
      <c r="G1160">
        <v>4</v>
      </c>
    </row>
    <row r="1161" spans="1:7">
      <c r="A1161" t="s">
        <v>12048</v>
      </c>
      <c r="B1161" t="s">
        <v>12049</v>
      </c>
      <c r="C1161" t="s">
        <v>9300</v>
      </c>
      <c r="D1161" t="s">
        <v>6782</v>
      </c>
      <c r="E1161" t="s">
        <v>9664</v>
      </c>
      <c r="F1161" t="s">
        <v>9663</v>
      </c>
      <c r="G1161">
        <v>2</v>
      </c>
    </row>
    <row r="1162" spans="1:7">
      <c r="A1162" t="s">
        <v>12050</v>
      </c>
      <c r="B1162" t="s">
        <v>12051</v>
      </c>
      <c r="C1162" t="s">
        <v>9300</v>
      </c>
      <c r="D1162" t="s">
        <v>6782</v>
      </c>
      <c r="E1162" t="s">
        <v>9666</v>
      </c>
      <c r="F1162" t="s">
        <v>9665</v>
      </c>
      <c r="G1162">
        <v>1</v>
      </c>
    </row>
    <row r="1163" spans="1:7">
      <c r="A1163" t="s">
        <v>12052</v>
      </c>
      <c r="B1163" t="s">
        <v>12053</v>
      </c>
      <c r="C1163" t="s">
        <v>9301</v>
      </c>
      <c r="D1163" t="s">
        <v>6784</v>
      </c>
      <c r="E1163" t="s">
        <v>9567</v>
      </c>
      <c r="F1163" t="s">
        <v>9537</v>
      </c>
      <c r="G1163">
        <v>2</v>
      </c>
    </row>
    <row r="1164" spans="1:7">
      <c r="A1164" t="s">
        <v>12054</v>
      </c>
      <c r="B1164" t="s">
        <v>12055</v>
      </c>
      <c r="C1164" t="s">
        <v>9301</v>
      </c>
      <c r="D1164" t="s">
        <v>6784</v>
      </c>
      <c r="E1164" t="s">
        <v>9570</v>
      </c>
      <c r="F1164" t="s">
        <v>9569</v>
      </c>
      <c r="G1164">
        <v>2</v>
      </c>
    </row>
    <row r="1165" spans="1:7">
      <c r="A1165" t="s">
        <v>12056</v>
      </c>
      <c r="B1165" t="s">
        <v>12057</v>
      </c>
      <c r="C1165" t="s">
        <v>9301</v>
      </c>
      <c r="D1165" t="s">
        <v>6784</v>
      </c>
      <c r="E1165" t="s">
        <v>9538</v>
      </c>
      <c r="F1165" t="s">
        <v>9537</v>
      </c>
      <c r="G1165">
        <v>2</v>
      </c>
    </row>
    <row r="1166" spans="1:7">
      <c r="A1166" t="s">
        <v>12058</v>
      </c>
      <c r="B1166" t="s">
        <v>12059</v>
      </c>
      <c r="C1166" t="s">
        <v>9301</v>
      </c>
      <c r="D1166" t="s">
        <v>6784</v>
      </c>
      <c r="E1166" t="s">
        <v>9597</v>
      </c>
      <c r="F1166" t="s">
        <v>9596</v>
      </c>
      <c r="G1166">
        <v>21</v>
      </c>
    </row>
    <row r="1167" spans="1:7">
      <c r="A1167" t="s">
        <v>12060</v>
      </c>
      <c r="B1167" t="s">
        <v>12061</v>
      </c>
      <c r="C1167" t="s">
        <v>9228</v>
      </c>
      <c r="D1167" t="s">
        <v>6666</v>
      </c>
      <c r="E1167" t="s">
        <v>9597</v>
      </c>
      <c r="F1167" t="s">
        <v>9596</v>
      </c>
      <c r="G1167">
        <v>4</v>
      </c>
    </row>
    <row r="1168" spans="1:7">
      <c r="A1168" t="s">
        <v>12062</v>
      </c>
      <c r="B1168" t="s">
        <v>12063</v>
      </c>
      <c r="C1168" t="s">
        <v>9228</v>
      </c>
      <c r="D1168" t="s">
        <v>6666</v>
      </c>
      <c r="E1168" t="s">
        <v>9622</v>
      </c>
      <c r="F1168" t="s">
        <v>9621</v>
      </c>
      <c r="G1168">
        <v>2</v>
      </c>
    </row>
    <row r="1169" spans="1:7">
      <c r="A1169" t="s">
        <v>12064</v>
      </c>
      <c r="B1169" t="s">
        <v>12065</v>
      </c>
      <c r="C1169" t="s">
        <v>9228</v>
      </c>
      <c r="D1169" t="s">
        <v>6666</v>
      </c>
      <c r="E1169" t="s">
        <v>9684</v>
      </c>
      <c r="F1169" t="s">
        <v>9683</v>
      </c>
      <c r="G1169">
        <v>2</v>
      </c>
    </row>
    <row r="1170" spans="1:7">
      <c r="A1170" t="s">
        <v>12066</v>
      </c>
      <c r="B1170" t="s">
        <v>12067</v>
      </c>
      <c r="C1170" t="s">
        <v>9222</v>
      </c>
      <c r="D1170" t="s">
        <v>6628</v>
      </c>
      <c r="E1170" t="s">
        <v>9533</v>
      </c>
      <c r="F1170" t="s">
        <v>9532</v>
      </c>
      <c r="G1170">
        <v>1</v>
      </c>
    </row>
    <row r="1171" spans="1:7">
      <c r="A1171" t="s">
        <v>12068</v>
      </c>
      <c r="B1171" t="s">
        <v>12069</v>
      </c>
      <c r="C1171" t="s">
        <v>9222</v>
      </c>
      <c r="D1171" t="s">
        <v>6628</v>
      </c>
      <c r="E1171" t="s">
        <v>9556</v>
      </c>
      <c r="F1171" t="s">
        <v>9555</v>
      </c>
      <c r="G1171">
        <v>5</v>
      </c>
    </row>
    <row r="1172" spans="1:7">
      <c r="A1172" t="s">
        <v>12070</v>
      </c>
      <c r="B1172" t="s">
        <v>12071</v>
      </c>
      <c r="C1172" t="s">
        <v>9222</v>
      </c>
      <c r="D1172" t="s">
        <v>6628</v>
      </c>
      <c r="E1172" t="s">
        <v>9567</v>
      </c>
      <c r="F1172" t="s">
        <v>9537</v>
      </c>
      <c r="G1172">
        <v>1</v>
      </c>
    </row>
    <row r="1173" spans="1:7">
      <c r="A1173" t="s">
        <v>12072</v>
      </c>
      <c r="B1173" t="s">
        <v>12073</v>
      </c>
      <c r="C1173" t="s">
        <v>9222</v>
      </c>
      <c r="D1173" t="s">
        <v>6628</v>
      </c>
      <c r="E1173" t="s">
        <v>9538</v>
      </c>
      <c r="F1173" t="s">
        <v>9537</v>
      </c>
      <c r="G1173">
        <v>1</v>
      </c>
    </row>
    <row r="1174" spans="1:7">
      <c r="A1174" t="s">
        <v>12074</v>
      </c>
      <c r="B1174" t="s">
        <v>12075</v>
      </c>
      <c r="C1174" t="s">
        <v>9222</v>
      </c>
      <c r="D1174" t="s">
        <v>6628</v>
      </c>
      <c r="E1174" t="s">
        <v>9711</v>
      </c>
      <c r="F1174" t="s">
        <v>9571</v>
      </c>
      <c r="G1174">
        <v>4</v>
      </c>
    </row>
    <row r="1175" spans="1:7">
      <c r="A1175" t="s">
        <v>12076</v>
      </c>
      <c r="B1175" t="s">
        <v>12077</v>
      </c>
      <c r="C1175" t="s">
        <v>9222</v>
      </c>
      <c r="D1175" t="s">
        <v>6628</v>
      </c>
      <c r="E1175" t="s">
        <v>9597</v>
      </c>
      <c r="F1175" t="s">
        <v>9596</v>
      </c>
      <c r="G1175">
        <v>15</v>
      </c>
    </row>
    <row r="1176" spans="1:7">
      <c r="A1176" t="s">
        <v>12078</v>
      </c>
      <c r="B1176" t="s">
        <v>12079</v>
      </c>
      <c r="C1176" t="s">
        <v>9222</v>
      </c>
      <c r="D1176" t="s">
        <v>6628</v>
      </c>
      <c r="E1176" t="s">
        <v>9668</v>
      </c>
      <c r="F1176" t="s">
        <v>9667</v>
      </c>
      <c r="G1176">
        <v>2</v>
      </c>
    </row>
    <row r="1177" spans="1:7">
      <c r="A1177" t="s">
        <v>12080</v>
      </c>
      <c r="B1177" t="s">
        <v>12081</v>
      </c>
      <c r="C1177" t="s">
        <v>9423</v>
      </c>
      <c r="D1177" t="s">
        <v>6998</v>
      </c>
      <c r="E1177" t="s">
        <v>9533</v>
      </c>
      <c r="F1177" t="s">
        <v>9532</v>
      </c>
      <c r="G1177">
        <v>1</v>
      </c>
    </row>
    <row r="1178" spans="1:7">
      <c r="A1178" t="s">
        <v>12082</v>
      </c>
      <c r="B1178" t="s">
        <v>12083</v>
      </c>
      <c r="C1178" t="s">
        <v>9423</v>
      </c>
      <c r="D1178" t="s">
        <v>6998</v>
      </c>
      <c r="E1178" t="s">
        <v>9552</v>
      </c>
      <c r="F1178" t="s">
        <v>9551</v>
      </c>
      <c r="G1178">
        <v>11</v>
      </c>
    </row>
    <row r="1179" spans="1:7">
      <c r="A1179" t="s">
        <v>12084</v>
      </c>
      <c r="B1179" t="s">
        <v>12085</v>
      </c>
      <c r="C1179" t="s">
        <v>9423</v>
      </c>
      <c r="D1179" t="s">
        <v>6998</v>
      </c>
      <c r="E1179" t="s">
        <v>9625</v>
      </c>
      <c r="F1179" t="s">
        <v>9532</v>
      </c>
      <c r="G1179">
        <v>1</v>
      </c>
    </row>
    <row r="1180" spans="1:7">
      <c r="A1180" t="s">
        <v>12086</v>
      </c>
      <c r="B1180" t="s">
        <v>12087</v>
      </c>
      <c r="C1180" t="s">
        <v>9423</v>
      </c>
      <c r="D1180" t="s">
        <v>6998</v>
      </c>
      <c r="E1180" t="s">
        <v>9680</v>
      </c>
      <c r="F1180" t="s">
        <v>9679</v>
      </c>
      <c r="G1180">
        <v>2</v>
      </c>
    </row>
    <row r="1181" spans="1:7">
      <c r="A1181" t="s">
        <v>12088</v>
      </c>
      <c r="B1181" t="s">
        <v>12089</v>
      </c>
      <c r="C1181" t="s">
        <v>9289</v>
      </c>
      <c r="D1181" t="s">
        <v>6770</v>
      </c>
      <c r="E1181" t="s">
        <v>9538</v>
      </c>
      <c r="F1181" t="s">
        <v>9537</v>
      </c>
      <c r="G1181">
        <v>2</v>
      </c>
    </row>
    <row r="1182" spans="1:7">
      <c r="A1182" t="s">
        <v>12090</v>
      </c>
      <c r="B1182" t="s">
        <v>12091</v>
      </c>
      <c r="C1182" t="s">
        <v>9289</v>
      </c>
      <c r="D1182" t="s">
        <v>6770</v>
      </c>
      <c r="E1182" t="s">
        <v>9711</v>
      </c>
      <c r="F1182" t="s">
        <v>9571</v>
      </c>
      <c r="G1182">
        <v>3</v>
      </c>
    </row>
    <row r="1183" spans="1:7">
      <c r="A1183" t="s">
        <v>12092</v>
      </c>
      <c r="B1183" t="s">
        <v>12093</v>
      </c>
      <c r="C1183" t="s">
        <v>9289</v>
      </c>
      <c r="D1183" t="s">
        <v>6770</v>
      </c>
      <c r="E1183" t="s">
        <v>9597</v>
      </c>
      <c r="F1183" t="s">
        <v>9596</v>
      </c>
      <c r="G1183">
        <v>1</v>
      </c>
    </row>
    <row r="1184" spans="1:7">
      <c r="A1184" t="s">
        <v>12094</v>
      </c>
      <c r="B1184" t="s">
        <v>12095</v>
      </c>
      <c r="C1184" t="s">
        <v>9289</v>
      </c>
      <c r="D1184" t="s">
        <v>6770</v>
      </c>
      <c r="E1184" t="s">
        <v>9678</v>
      </c>
      <c r="F1184" t="s">
        <v>9677</v>
      </c>
      <c r="G1184">
        <v>3</v>
      </c>
    </row>
    <row r="1185" spans="1:7">
      <c r="A1185" t="s">
        <v>12096</v>
      </c>
      <c r="B1185" t="s">
        <v>12097</v>
      </c>
      <c r="C1185" t="s">
        <v>9285</v>
      </c>
      <c r="D1185" t="s">
        <v>6766</v>
      </c>
      <c r="E1185" t="s">
        <v>9567</v>
      </c>
      <c r="F1185" t="s">
        <v>9537</v>
      </c>
      <c r="G1185">
        <v>1</v>
      </c>
    </row>
    <row r="1186" spans="1:7">
      <c r="A1186" t="s">
        <v>12098</v>
      </c>
      <c r="B1186" t="s">
        <v>12099</v>
      </c>
      <c r="C1186" t="s">
        <v>9285</v>
      </c>
      <c r="D1186" t="s">
        <v>6766</v>
      </c>
      <c r="E1186" t="s">
        <v>9538</v>
      </c>
      <c r="F1186" t="s">
        <v>9537</v>
      </c>
      <c r="G1186">
        <v>1</v>
      </c>
    </row>
    <row r="1187" spans="1:7">
      <c r="A1187" t="s">
        <v>12100</v>
      </c>
      <c r="B1187" t="s">
        <v>12101</v>
      </c>
      <c r="C1187" t="s">
        <v>9285</v>
      </c>
      <c r="D1187" t="s">
        <v>6766</v>
      </c>
      <c r="E1187" t="s">
        <v>9597</v>
      </c>
      <c r="F1187" t="s">
        <v>9596</v>
      </c>
      <c r="G1187">
        <v>15</v>
      </c>
    </row>
    <row r="1188" spans="1:7">
      <c r="A1188" t="s">
        <v>12102</v>
      </c>
      <c r="B1188" t="s">
        <v>12103</v>
      </c>
      <c r="C1188" t="s">
        <v>9285</v>
      </c>
      <c r="D1188" t="s">
        <v>6766</v>
      </c>
      <c r="E1188" t="s">
        <v>9668</v>
      </c>
      <c r="F1188" t="s">
        <v>9667</v>
      </c>
      <c r="G1188">
        <v>1</v>
      </c>
    </row>
    <row r="1189" spans="1:7">
      <c r="A1189" t="s">
        <v>12104</v>
      </c>
      <c r="B1189" t="s">
        <v>12105</v>
      </c>
      <c r="C1189" t="s">
        <v>9420</v>
      </c>
      <c r="D1189" t="s">
        <v>6994</v>
      </c>
      <c r="E1189" t="s">
        <v>9554</v>
      </c>
      <c r="F1189" t="s">
        <v>9553</v>
      </c>
      <c r="G1189">
        <v>9</v>
      </c>
    </row>
    <row r="1190" spans="1:7">
      <c r="A1190" t="s">
        <v>12106</v>
      </c>
      <c r="B1190" t="s">
        <v>12107</v>
      </c>
      <c r="C1190" t="s">
        <v>9420</v>
      </c>
      <c r="D1190" t="s">
        <v>6994</v>
      </c>
      <c r="E1190" t="s">
        <v>9567</v>
      </c>
      <c r="F1190" t="s">
        <v>9537</v>
      </c>
      <c r="G1190">
        <v>9</v>
      </c>
    </row>
    <row r="1191" spans="1:7">
      <c r="A1191" t="s">
        <v>12108</v>
      </c>
      <c r="B1191" t="s">
        <v>12109</v>
      </c>
      <c r="C1191" t="s">
        <v>9420</v>
      </c>
      <c r="D1191" t="s">
        <v>6994</v>
      </c>
      <c r="E1191" t="s">
        <v>9570</v>
      </c>
      <c r="F1191" t="s">
        <v>9569</v>
      </c>
      <c r="G1191">
        <v>9</v>
      </c>
    </row>
    <row r="1192" spans="1:7">
      <c r="A1192" t="s">
        <v>12110</v>
      </c>
      <c r="B1192" t="s">
        <v>12111</v>
      </c>
      <c r="C1192" t="s">
        <v>9420</v>
      </c>
      <c r="D1192" t="s">
        <v>6994</v>
      </c>
      <c r="E1192" t="s">
        <v>9573</v>
      </c>
      <c r="F1192" t="s">
        <v>9544</v>
      </c>
      <c r="G1192">
        <v>2</v>
      </c>
    </row>
    <row r="1193" spans="1:7">
      <c r="A1193" t="s">
        <v>12112</v>
      </c>
      <c r="B1193" t="s">
        <v>12113</v>
      </c>
      <c r="C1193" t="s">
        <v>9420</v>
      </c>
      <c r="D1193" t="s">
        <v>6994</v>
      </c>
      <c r="E1193" t="s">
        <v>9597</v>
      </c>
      <c r="F1193" t="s">
        <v>9596</v>
      </c>
      <c r="G1193">
        <v>17</v>
      </c>
    </row>
    <row r="1194" spans="1:7">
      <c r="A1194" t="s">
        <v>12114</v>
      </c>
      <c r="B1194" t="s">
        <v>12115</v>
      </c>
      <c r="C1194" t="s">
        <v>9420</v>
      </c>
      <c r="D1194" t="s">
        <v>6994</v>
      </c>
      <c r="E1194" t="s">
        <v>9635</v>
      </c>
      <c r="F1194" t="s">
        <v>9542</v>
      </c>
      <c r="G1194">
        <v>6</v>
      </c>
    </row>
    <row r="1195" spans="1:7">
      <c r="A1195" t="s">
        <v>12116</v>
      </c>
      <c r="B1195" t="s">
        <v>12117</v>
      </c>
      <c r="C1195" t="s">
        <v>9420</v>
      </c>
      <c r="D1195" t="s">
        <v>6994</v>
      </c>
      <c r="E1195" t="s">
        <v>9649</v>
      </c>
      <c r="F1195" t="s">
        <v>9544</v>
      </c>
      <c r="G1195">
        <v>2</v>
      </c>
    </row>
    <row r="1196" spans="1:7">
      <c r="A1196" t="s">
        <v>12118</v>
      </c>
      <c r="B1196" t="s">
        <v>12119</v>
      </c>
      <c r="C1196" t="s">
        <v>9420</v>
      </c>
      <c r="D1196" t="s">
        <v>6994</v>
      </c>
      <c r="E1196" t="s">
        <v>9680</v>
      </c>
      <c r="F1196" t="s">
        <v>9679</v>
      </c>
      <c r="G1196">
        <v>2</v>
      </c>
    </row>
    <row r="1197" spans="1:7">
      <c r="A1197" t="s">
        <v>12120</v>
      </c>
      <c r="B1197" t="s">
        <v>12121</v>
      </c>
      <c r="C1197" t="s">
        <v>9283</v>
      </c>
      <c r="D1197" t="s">
        <v>6764</v>
      </c>
      <c r="E1197" t="s">
        <v>9708</v>
      </c>
      <c r="F1197" t="s">
        <v>9550</v>
      </c>
      <c r="G1197">
        <v>8</v>
      </c>
    </row>
    <row r="1198" spans="1:7">
      <c r="A1198" t="s">
        <v>12122</v>
      </c>
      <c r="B1198" t="s">
        <v>12123</v>
      </c>
      <c r="C1198" t="s">
        <v>9281</v>
      </c>
      <c r="D1198" t="s">
        <v>6760</v>
      </c>
      <c r="E1198" t="s">
        <v>9688</v>
      </c>
      <c r="F1198" t="s">
        <v>9687</v>
      </c>
      <c r="G1198">
        <v>2</v>
      </c>
    </row>
    <row r="1199" spans="1:7">
      <c r="A1199" t="s">
        <v>12124</v>
      </c>
      <c r="B1199" t="s">
        <v>12125</v>
      </c>
      <c r="C1199" t="s">
        <v>9421</v>
      </c>
      <c r="D1199" t="s">
        <v>6996</v>
      </c>
      <c r="E1199" t="s">
        <v>9533</v>
      </c>
      <c r="F1199" t="s">
        <v>9532</v>
      </c>
      <c r="G1199">
        <v>1</v>
      </c>
    </row>
    <row r="1200" spans="1:7">
      <c r="A1200" t="s">
        <v>12126</v>
      </c>
      <c r="B1200" t="s">
        <v>12127</v>
      </c>
      <c r="C1200" t="s">
        <v>9421</v>
      </c>
      <c r="D1200" t="s">
        <v>6996</v>
      </c>
      <c r="E1200" t="s">
        <v>9554</v>
      </c>
      <c r="F1200" t="s">
        <v>9553</v>
      </c>
      <c r="G1200">
        <v>8</v>
      </c>
    </row>
    <row r="1201" spans="1:7">
      <c r="A1201" t="s">
        <v>12128</v>
      </c>
      <c r="B1201" t="s">
        <v>12129</v>
      </c>
      <c r="C1201" t="s">
        <v>9421</v>
      </c>
      <c r="D1201" t="s">
        <v>6996</v>
      </c>
      <c r="E1201" t="s">
        <v>9566</v>
      </c>
      <c r="F1201" t="s">
        <v>9535</v>
      </c>
      <c r="G1201">
        <v>1</v>
      </c>
    </row>
    <row r="1202" spans="1:7">
      <c r="A1202" t="s">
        <v>12130</v>
      </c>
      <c r="B1202" t="s">
        <v>12131</v>
      </c>
      <c r="C1202" t="s">
        <v>9421</v>
      </c>
      <c r="D1202" t="s">
        <v>6996</v>
      </c>
      <c r="E1202" t="s">
        <v>9536</v>
      </c>
      <c r="F1202" t="s">
        <v>9535</v>
      </c>
      <c r="G1202">
        <v>1</v>
      </c>
    </row>
    <row r="1203" spans="1:7">
      <c r="A1203" t="s">
        <v>12132</v>
      </c>
      <c r="B1203" t="s">
        <v>12133</v>
      </c>
      <c r="C1203" t="s">
        <v>9421</v>
      </c>
      <c r="D1203" t="s">
        <v>6996</v>
      </c>
      <c r="E1203" t="s">
        <v>9597</v>
      </c>
      <c r="F1203" t="s">
        <v>9596</v>
      </c>
      <c r="G1203">
        <v>16</v>
      </c>
    </row>
    <row r="1204" spans="1:7">
      <c r="A1204" t="s">
        <v>12134</v>
      </c>
      <c r="B1204" t="s">
        <v>12135</v>
      </c>
      <c r="C1204" t="s">
        <v>9421</v>
      </c>
      <c r="D1204" t="s">
        <v>6996</v>
      </c>
      <c r="E1204" t="s">
        <v>9648</v>
      </c>
      <c r="F1204" t="s">
        <v>9542</v>
      </c>
      <c r="G1204">
        <v>2</v>
      </c>
    </row>
    <row r="1205" spans="1:7">
      <c r="A1205" t="s">
        <v>12136</v>
      </c>
      <c r="B1205" t="s">
        <v>12137</v>
      </c>
      <c r="C1205" t="s">
        <v>9421</v>
      </c>
      <c r="D1205" t="s">
        <v>6996</v>
      </c>
      <c r="E1205" t="s">
        <v>9670</v>
      </c>
      <c r="F1205" t="s">
        <v>9669</v>
      </c>
      <c r="G1205">
        <v>2</v>
      </c>
    </row>
    <row r="1206" spans="1:7">
      <c r="A1206" t="s">
        <v>12138</v>
      </c>
      <c r="B1206" t="s">
        <v>12139</v>
      </c>
      <c r="C1206" t="s">
        <v>9287</v>
      </c>
      <c r="D1206" t="s">
        <v>6768</v>
      </c>
      <c r="E1206" t="s">
        <v>9556</v>
      </c>
      <c r="F1206" t="s">
        <v>9555</v>
      </c>
      <c r="G1206">
        <v>2</v>
      </c>
    </row>
    <row r="1207" spans="1:7">
      <c r="A1207" t="s">
        <v>12140</v>
      </c>
      <c r="B1207" t="s">
        <v>12141</v>
      </c>
      <c r="C1207" t="s">
        <v>9287</v>
      </c>
      <c r="D1207" t="s">
        <v>6768</v>
      </c>
      <c r="E1207" t="s">
        <v>9597</v>
      </c>
      <c r="F1207" t="s">
        <v>9596</v>
      </c>
      <c r="G1207">
        <v>6</v>
      </c>
    </row>
    <row r="1208" spans="1:7">
      <c r="A1208" t="s">
        <v>12142</v>
      </c>
      <c r="B1208" t="s">
        <v>12143</v>
      </c>
      <c r="C1208" t="s">
        <v>9287</v>
      </c>
      <c r="D1208" t="s">
        <v>6768</v>
      </c>
      <c r="E1208" t="s">
        <v>9718</v>
      </c>
      <c r="F1208" t="s">
        <v>9634</v>
      </c>
      <c r="G1208">
        <v>18</v>
      </c>
    </row>
    <row r="1209" spans="1:7">
      <c r="A1209" t="s">
        <v>12144</v>
      </c>
      <c r="B1209" t="s">
        <v>12145</v>
      </c>
      <c r="C1209" t="s">
        <v>9287</v>
      </c>
      <c r="D1209" t="s">
        <v>6768</v>
      </c>
      <c r="E1209" t="s">
        <v>9622</v>
      </c>
      <c r="F1209" t="s">
        <v>9621</v>
      </c>
      <c r="G1209">
        <v>2</v>
      </c>
    </row>
    <row r="1210" spans="1:7">
      <c r="A1210" t="s">
        <v>12146</v>
      </c>
      <c r="B1210" t="s">
        <v>12147</v>
      </c>
      <c r="C1210" t="s">
        <v>9287</v>
      </c>
      <c r="D1210" t="s">
        <v>6768</v>
      </c>
      <c r="E1210" t="s">
        <v>9668</v>
      </c>
      <c r="F1210" t="s">
        <v>9667</v>
      </c>
      <c r="G1210">
        <v>2</v>
      </c>
    </row>
    <row r="1211" spans="1:7">
      <c r="A1211" t="s">
        <v>12148</v>
      </c>
      <c r="B1211" t="s">
        <v>12149</v>
      </c>
      <c r="C1211" t="s">
        <v>9380</v>
      </c>
      <c r="D1211" t="s">
        <v>6940</v>
      </c>
      <c r="E1211" t="s">
        <v>9552</v>
      </c>
      <c r="F1211" t="s">
        <v>9551</v>
      </c>
      <c r="G1211">
        <v>9</v>
      </c>
    </row>
    <row r="1212" spans="1:7">
      <c r="A1212" t="s">
        <v>12150</v>
      </c>
      <c r="B1212" t="s">
        <v>12151</v>
      </c>
      <c r="C1212" t="s">
        <v>9380</v>
      </c>
      <c r="D1212" t="s">
        <v>6940</v>
      </c>
      <c r="E1212" t="s">
        <v>9597</v>
      </c>
      <c r="F1212" t="s">
        <v>9596</v>
      </c>
      <c r="G1212">
        <v>23</v>
      </c>
    </row>
    <row r="1213" spans="1:7">
      <c r="A1213" t="s">
        <v>12152</v>
      </c>
      <c r="B1213" t="s">
        <v>12153</v>
      </c>
      <c r="C1213" t="s">
        <v>9380</v>
      </c>
      <c r="D1213" t="s">
        <v>6940</v>
      </c>
      <c r="E1213" t="s">
        <v>9622</v>
      </c>
      <c r="F1213" t="s">
        <v>9621</v>
      </c>
      <c r="G1213">
        <v>2</v>
      </c>
    </row>
    <row r="1214" spans="1:7">
      <c r="A1214" t="s">
        <v>12154</v>
      </c>
      <c r="B1214" t="s">
        <v>12155</v>
      </c>
      <c r="C1214" t="s">
        <v>9380</v>
      </c>
      <c r="D1214" t="s">
        <v>6940</v>
      </c>
      <c r="E1214" t="s">
        <v>9648</v>
      </c>
      <c r="F1214" t="s">
        <v>9542</v>
      </c>
      <c r="G1214">
        <v>2</v>
      </c>
    </row>
    <row r="1215" spans="1:7">
      <c r="A1215" t="s">
        <v>12156</v>
      </c>
      <c r="B1215" t="s">
        <v>12157</v>
      </c>
      <c r="C1215" t="s">
        <v>9380</v>
      </c>
      <c r="D1215" t="s">
        <v>6940</v>
      </c>
      <c r="E1215" t="s">
        <v>9674</v>
      </c>
      <c r="F1215" t="s">
        <v>9673</v>
      </c>
      <c r="G1215">
        <v>2</v>
      </c>
    </row>
    <row r="1216" spans="1:7">
      <c r="A1216" t="s">
        <v>12158</v>
      </c>
      <c r="B1216" t="s">
        <v>12159</v>
      </c>
      <c r="C1216" t="s">
        <v>9378</v>
      </c>
      <c r="D1216" t="s">
        <v>6938</v>
      </c>
      <c r="E1216" t="s">
        <v>9533</v>
      </c>
      <c r="F1216" t="s">
        <v>9532</v>
      </c>
      <c r="G1216">
        <v>1</v>
      </c>
    </row>
    <row r="1217" spans="1:7">
      <c r="A1217" t="s">
        <v>12160</v>
      </c>
      <c r="B1217" t="s">
        <v>12161</v>
      </c>
      <c r="C1217" t="s">
        <v>9378</v>
      </c>
      <c r="D1217" t="s">
        <v>6938</v>
      </c>
      <c r="E1217" t="s">
        <v>9552</v>
      </c>
      <c r="F1217" t="s">
        <v>9551</v>
      </c>
      <c r="G1217">
        <v>17</v>
      </c>
    </row>
    <row r="1218" spans="1:7">
      <c r="A1218" t="s">
        <v>12162</v>
      </c>
      <c r="B1218" t="s">
        <v>12163</v>
      </c>
      <c r="C1218" t="s">
        <v>9378</v>
      </c>
      <c r="D1218" t="s">
        <v>6938</v>
      </c>
      <c r="E1218" t="s">
        <v>9536</v>
      </c>
      <c r="F1218" t="s">
        <v>9535</v>
      </c>
      <c r="G1218">
        <v>2</v>
      </c>
    </row>
    <row r="1219" spans="1:7">
      <c r="A1219" t="s">
        <v>12164</v>
      </c>
      <c r="B1219" t="s">
        <v>12165</v>
      </c>
      <c r="C1219" t="s">
        <v>9378</v>
      </c>
      <c r="D1219" t="s">
        <v>6938</v>
      </c>
      <c r="E1219" t="s">
        <v>9597</v>
      </c>
      <c r="F1219" t="s">
        <v>9596</v>
      </c>
      <c r="G1219">
        <v>29</v>
      </c>
    </row>
    <row r="1220" spans="1:7">
      <c r="A1220" t="s">
        <v>12166</v>
      </c>
      <c r="B1220" t="s">
        <v>12167</v>
      </c>
      <c r="C1220" t="s">
        <v>9418</v>
      </c>
      <c r="D1220" t="s">
        <v>6990</v>
      </c>
      <c r="E1220" t="s">
        <v>9556</v>
      </c>
      <c r="F1220" t="s">
        <v>9555</v>
      </c>
      <c r="G1220">
        <v>3</v>
      </c>
    </row>
    <row r="1221" spans="1:7">
      <c r="A1221" t="s">
        <v>12168</v>
      </c>
      <c r="B1221" t="s">
        <v>12169</v>
      </c>
      <c r="C1221" t="s">
        <v>9418</v>
      </c>
      <c r="D1221" t="s">
        <v>6990</v>
      </c>
      <c r="E1221" t="s">
        <v>9566</v>
      </c>
      <c r="F1221" t="s">
        <v>9535</v>
      </c>
      <c r="G1221">
        <v>1</v>
      </c>
    </row>
    <row r="1222" spans="1:7">
      <c r="A1222" t="s">
        <v>12170</v>
      </c>
      <c r="B1222" t="s">
        <v>12171</v>
      </c>
      <c r="C1222" t="s">
        <v>9418</v>
      </c>
      <c r="D1222" t="s">
        <v>6990</v>
      </c>
      <c r="E1222" t="s">
        <v>9568</v>
      </c>
      <c r="F1222" t="s">
        <v>9539</v>
      </c>
      <c r="G1222">
        <v>4</v>
      </c>
    </row>
    <row r="1223" spans="1:7">
      <c r="A1223" t="s">
        <v>12172</v>
      </c>
      <c r="B1223" t="s">
        <v>12173</v>
      </c>
      <c r="C1223" t="s">
        <v>9418</v>
      </c>
      <c r="D1223" t="s">
        <v>6990</v>
      </c>
      <c r="E1223" t="s">
        <v>9570</v>
      </c>
      <c r="F1223" t="s">
        <v>9569</v>
      </c>
      <c r="G1223">
        <v>1</v>
      </c>
    </row>
    <row r="1224" spans="1:7">
      <c r="A1224" t="s">
        <v>12174</v>
      </c>
      <c r="B1224" t="s">
        <v>12175</v>
      </c>
      <c r="C1224" t="s">
        <v>9418</v>
      </c>
      <c r="D1224" t="s">
        <v>6990</v>
      </c>
      <c r="E1224" t="s">
        <v>9536</v>
      </c>
      <c r="F1224" t="s">
        <v>9535</v>
      </c>
      <c r="G1224">
        <v>1</v>
      </c>
    </row>
    <row r="1225" spans="1:7">
      <c r="A1225" t="s">
        <v>12176</v>
      </c>
      <c r="B1225" t="s">
        <v>12177</v>
      </c>
      <c r="C1225" t="s">
        <v>9418</v>
      </c>
      <c r="D1225" t="s">
        <v>6990</v>
      </c>
      <c r="E1225" t="s">
        <v>9597</v>
      </c>
      <c r="F1225" t="s">
        <v>9596</v>
      </c>
      <c r="G1225">
        <v>40</v>
      </c>
    </row>
    <row r="1226" spans="1:7">
      <c r="A1226" t="s">
        <v>12178</v>
      </c>
      <c r="B1226" t="s">
        <v>12179</v>
      </c>
      <c r="C1226" t="s">
        <v>9484</v>
      </c>
      <c r="D1226" t="s">
        <v>7143</v>
      </c>
      <c r="E1226" t="s">
        <v>9688</v>
      </c>
      <c r="F1226" t="s">
        <v>9687</v>
      </c>
      <c r="G1226">
        <v>2</v>
      </c>
    </row>
    <row r="1227" spans="1:7">
      <c r="A1227" t="s">
        <v>12180</v>
      </c>
      <c r="B1227" t="s">
        <v>12181</v>
      </c>
      <c r="C1227" t="s">
        <v>9304</v>
      </c>
      <c r="D1227" t="s">
        <v>6788</v>
      </c>
      <c r="E1227" t="s">
        <v>9666</v>
      </c>
      <c r="F1227" t="s">
        <v>9665</v>
      </c>
      <c r="G1227">
        <v>1</v>
      </c>
    </row>
    <row r="1228" spans="1:7">
      <c r="A1228" t="s">
        <v>12182</v>
      </c>
      <c r="B1228" t="s">
        <v>12183</v>
      </c>
      <c r="C1228" t="s">
        <v>9486</v>
      </c>
      <c r="D1228" t="s">
        <v>7157</v>
      </c>
      <c r="E1228" t="s">
        <v>9533</v>
      </c>
      <c r="F1228" t="s">
        <v>9532</v>
      </c>
      <c r="G1228">
        <v>1</v>
      </c>
    </row>
    <row r="1229" spans="1:7">
      <c r="A1229" t="s">
        <v>12184</v>
      </c>
      <c r="B1229" t="s">
        <v>12185</v>
      </c>
      <c r="C1229" t="s">
        <v>9486</v>
      </c>
      <c r="D1229" t="s">
        <v>7157</v>
      </c>
      <c r="E1229" t="s">
        <v>9554</v>
      </c>
      <c r="F1229" t="s">
        <v>9553</v>
      </c>
      <c r="G1229">
        <v>5</v>
      </c>
    </row>
    <row r="1230" spans="1:7">
      <c r="A1230" t="s">
        <v>12186</v>
      </c>
      <c r="B1230" t="s">
        <v>12187</v>
      </c>
      <c r="C1230" t="s">
        <v>9486</v>
      </c>
      <c r="D1230" t="s">
        <v>7157</v>
      </c>
      <c r="E1230" t="s">
        <v>9566</v>
      </c>
      <c r="F1230" t="s">
        <v>9535</v>
      </c>
      <c r="G1230">
        <v>1</v>
      </c>
    </row>
    <row r="1231" spans="1:7">
      <c r="A1231" t="s">
        <v>12188</v>
      </c>
      <c r="B1231" t="s">
        <v>12189</v>
      </c>
      <c r="C1231" t="s">
        <v>9486</v>
      </c>
      <c r="D1231" t="s">
        <v>7157</v>
      </c>
      <c r="E1231" t="s">
        <v>9536</v>
      </c>
      <c r="F1231" t="s">
        <v>9535</v>
      </c>
      <c r="G1231">
        <v>1</v>
      </c>
    </row>
    <row r="1232" spans="1:7">
      <c r="A1232" t="s">
        <v>12190</v>
      </c>
      <c r="B1232" t="s">
        <v>12191</v>
      </c>
      <c r="C1232" t="s">
        <v>9486</v>
      </c>
      <c r="D1232" t="s">
        <v>7157</v>
      </c>
      <c r="E1232" t="s">
        <v>9597</v>
      </c>
      <c r="F1232" t="s">
        <v>9596</v>
      </c>
      <c r="G1232">
        <v>27</v>
      </c>
    </row>
    <row r="1233" spans="1:7">
      <c r="A1233" t="s">
        <v>12192</v>
      </c>
      <c r="B1233" t="s">
        <v>12193</v>
      </c>
      <c r="C1233" t="s">
        <v>9486</v>
      </c>
      <c r="D1233" t="s">
        <v>7157</v>
      </c>
      <c r="E1233" t="s">
        <v>9648</v>
      </c>
      <c r="F1233" t="s">
        <v>9542</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7413</v>
      </c>
    </row>
    <row r="7" spans="1:1">
      <c r="A7" t="s">
        <v>7424</v>
      </c>
    </row>
    <row r="8" spans="1:1">
      <c r="A8" t="s">
        <v>488</v>
      </c>
    </row>
    <row r="9" spans="1:1">
      <c r="A9" t="s">
        <v>7420</v>
      </c>
    </row>
    <row r="10" spans="1:1">
      <c r="A10" t="s">
        <v>7446</v>
      </c>
    </row>
    <row r="11" spans="1:1">
      <c r="A11" t="s">
        <v>7438</v>
      </c>
    </row>
    <row r="12" spans="1:1">
      <c r="A12" t="s">
        <v>7442</v>
      </c>
    </row>
    <row r="13" spans="1:1">
      <c r="A13" t="s">
        <v>7418</v>
      </c>
    </row>
    <row r="14" spans="1:1">
      <c r="A14" t="s">
        <v>565</v>
      </c>
    </row>
    <row r="15" spans="1:1">
      <c r="A15" t="s">
        <v>190</v>
      </c>
    </row>
    <row r="16" spans="1:1">
      <c r="A16" t="s">
        <v>7436</v>
      </c>
    </row>
    <row r="17" spans="1:1">
      <c r="A17" t="s">
        <v>1236</v>
      </c>
    </row>
    <row r="18" spans="1:1">
      <c r="A18" t="s">
        <v>724</v>
      </c>
    </row>
    <row r="19" spans="1:1">
      <c r="A19" t="s">
        <v>7411</v>
      </c>
    </row>
    <row r="20" spans="1:1">
      <c r="A20" t="s">
        <v>7452</v>
      </c>
    </row>
    <row r="21" spans="1:1">
      <c r="A21" t="s">
        <v>656</v>
      </c>
    </row>
    <row r="22" spans="1:1">
      <c r="A22" t="s">
        <v>7434</v>
      </c>
    </row>
    <row r="23" spans="1:1">
      <c r="A23" t="s">
        <v>7409</v>
      </c>
    </row>
    <row r="24" spans="1:1">
      <c r="A24" t="s">
        <v>7432</v>
      </c>
    </row>
    <row r="25" spans="1:1">
      <c r="A25" t="s">
        <v>225</v>
      </c>
    </row>
    <row r="26" spans="1:1">
      <c r="A26" t="s">
        <v>1241</v>
      </c>
    </row>
    <row r="27" spans="1:1">
      <c r="A27" t="s">
        <v>7426</v>
      </c>
    </row>
    <row r="28" spans="1:1">
      <c r="A28" t="s">
        <v>2521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477</v>
      </c>
      <c r="B2" s="39" t="s">
        <v>478</v>
      </c>
      <c r="C2" s="39" t="s">
        <v>2530</v>
      </c>
      <c r="D2" s="39" t="s">
        <v>7569</v>
      </c>
      <c r="E2" s="39" t="s">
        <v>7570</v>
      </c>
      <c r="F2" s="39" t="s">
        <v>7571</v>
      </c>
      <c r="G2" s="39" t="s">
        <v>7572</v>
      </c>
      <c r="H2" s="39" t="s">
        <v>7573</v>
      </c>
      <c r="I2" s="39" t="s">
        <v>7574</v>
      </c>
      <c r="J2" s="39" t="s">
        <v>7575</v>
      </c>
      <c r="K2" s="39" t="s">
        <v>7576</v>
      </c>
      <c r="L2" s="39" t="s">
        <v>2999</v>
      </c>
      <c r="M2" s="39" t="s">
        <v>8</v>
      </c>
      <c r="N2" s="39" t="s">
        <v>481</v>
      </c>
      <c r="O2" s="39" t="s">
        <v>11</v>
      </c>
      <c r="P2" s="39" t="s">
        <v>12</v>
      </c>
      <c r="Q2" s="39" t="s">
        <v>16</v>
      </c>
      <c r="R2" s="39" t="s">
        <v>7577</v>
      </c>
      <c r="S2" s="39" t="s">
        <v>3087</v>
      </c>
      <c r="T2" s="39" t="s">
        <v>3086</v>
      </c>
      <c r="U2" s="39" t="s">
        <v>3094</v>
      </c>
      <c r="V2" s="39" t="s">
        <v>3080</v>
      </c>
      <c r="W2" s="39" t="s">
        <v>7578</v>
      </c>
      <c r="X2" s="39" t="s">
        <v>7579</v>
      </c>
      <c r="Y2" s="39" t="s">
        <v>3063</v>
      </c>
      <c r="Z2" s="39" t="s">
        <v>7580</v>
      </c>
      <c r="AA2" t="s">
        <v>12194</v>
      </c>
      <c r="AB2" t="s">
        <v>12195</v>
      </c>
      <c r="AC2" t="s">
        <v>12196</v>
      </c>
      <c r="AD2" t="s">
        <v>12197</v>
      </c>
      <c r="AE2" t="s">
        <v>12198</v>
      </c>
      <c r="AF2" t="s">
        <v>12199</v>
      </c>
      <c r="AG2" t="s">
        <v>12200</v>
      </c>
      <c r="AH2" t="s">
        <v>12201</v>
      </c>
      <c r="AI2" t="s">
        <v>12202</v>
      </c>
      <c r="AJ2" t="s">
        <v>12203</v>
      </c>
      <c r="AK2" t="s">
        <v>12204</v>
      </c>
      <c r="AL2" t="s">
        <v>12205</v>
      </c>
      <c r="AM2" t="s">
        <v>88</v>
      </c>
      <c r="AN2" t="s">
        <v>91</v>
      </c>
      <c r="AO2" t="s">
        <v>94</v>
      </c>
      <c r="AP2" t="s">
        <v>97</v>
      </c>
      <c r="AQ2" t="s">
        <v>100</v>
      </c>
      <c r="AR2" t="s">
        <v>103</v>
      </c>
      <c r="AS2" t="s">
        <v>106</v>
      </c>
      <c r="AT2" t="s">
        <v>109</v>
      </c>
      <c r="AU2" t="s">
        <v>112</v>
      </c>
      <c r="AV2" t="s">
        <v>12206</v>
      </c>
      <c r="AW2" t="s">
        <v>89</v>
      </c>
      <c r="AX2" t="s">
        <v>92</v>
      </c>
      <c r="AY2" t="s">
        <v>95</v>
      </c>
      <c r="AZ2" t="s">
        <v>98</v>
      </c>
      <c r="BA2" t="s">
        <v>101</v>
      </c>
      <c r="BB2" t="s">
        <v>104</v>
      </c>
      <c r="BC2" t="s">
        <v>107</v>
      </c>
      <c r="BD2" t="s">
        <v>110</v>
      </c>
      <c r="BE2" t="s">
        <v>113</v>
      </c>
      <c r="BF2" t="s">
        <v>12207</v>
      </c>
      <c r="BG2" t="s">
        <v>87</v>
      </c>
      <c r="BH2" t="s">
        <v>12208</v>
      </c>
      <c r="BI2" t="s">
        <v>90</v>
      </c>
      <c r="BJ2" t="s">
        <v>93</v>
      </c>
      <c r="BK2" t="s">
        <v>96</v>
      </c>
      <c r="BL2" t="s">
        <v>99</v>
      </c>
      <c r="BM2" t="s">
        <v>102</v>
      </c>
      <c r="BN2" t="s">
        <v>105</v>
      </c>
      <c r="BO2" t="s">
        <v>108</v>
      </c>
      <c r="BP2" t="s">
        <v>111</v>
      </c>
      <c r="BQ2" t="s">
        <v>114</v>
      </c>
      <c r="BR2" t="s">
        <v>12209</v>
      </c>
      <c r="BS2" t="s">
        <v>123</v>
      </c>
      <c r="BT2" t="s">
        <v>124</v>
      </c>
      <c r="BU2" t="s">
        <v>125</v>
      </c>
      <c r="BV2" t="s">
        <v>126</v>
      </c>
      <c r="BW2" t="s">
        <v>3078</v>
      </c>
      <c r="BX2" t="s">
        <v>3079</v>
      </c>
      <c r="BY2" t="s">
        <v>12210</v>
      </c>
      <c r="BZ2" t="s">
        <v>12211</v>
      </c>
      <c r="CA2" t="s">
        <v>12212</v>
      </c>
      <c r="CB2" t="s">
        <v>12213</v>
      </c>
      <c r="CC2" t="s">
        <v>12214</v>
      </c>
      <c r="CD2" t="s">
        <v>12215</v>
      </c>
      <c r="CE2" t="s">
        <v>12216</v>
      </c>
      <c r="CF2" t="s">
        <v>12217</v>
      </c>
      <c r="CG2" t="s">
        <v>12218</v>
      </c>
      <c r="CH2" t="s">
        <v>12219</v>
      </c>
      <c r="CI2" t="s">
        <v>12220</v>
      </c>
      <c r="CJ2" t="s">
        <v>12221</v>
      </c>
      <c r="CK2" t="s">
        <v>12222</v>
      </c>
      <c r="CL2" t="s">
        <v>12223</v>
      </c>
      <c r="CM2" t="s">
        <v>12224</v>
      </c>
      <c r="CN2" t="s">
        <v>12225</v>
      </c>
      <c r="CO2" t="s">
        <v>38</v>
      </c>
      <c r="CP2" t="s">
        <v>39</v>
      </c>
      <c r="CQ2" t="s">
        <v>12226</v>
      </c>
      <c r="CR2" t="s">
        <v>40</v>
      </c>
      <c r="CS2" t="s">
        <v>12692</v>
      </c>
      <c r="CT2" t="s">
        <v>12693</v>
      </c>
      <c r="CU2" t="s">
        <v>12714</v>
      </c>
    </row>
    <row r="3" spans="1:99">
      <c r="A3" s="39" t="s">
        <v>3110</v>
      </c>
      <c r="B3" s="39" t="s">
        <v>3111</v>
      </c>
      <c r="C3" s="39" t="s">
        <v>7535</v>
      </c>
      <c r="D3" s="39" t="s">
        <v>7581</v>
      </c>
      <c r="E3" s="39" t="s">
        <v>498</v>
      </c>
      <c r="F3" s="39" t="s">
        <v>499</v>
      </c>
      <c r="G3" s="39" t="s">
        <v>7582</v>
      </c>
      <c r="H3" s="39" t="s">
        <v>2531</v>
      </c>
      <c r="I3" s="39" t="s">
        <v>2531</v>
      </c>
      <c r="J3" s="39" t="s">
        <v>7583</v>
      </c>
      <c r="K3" s="39" t="s">
        <v>2531</v>
      </c>
      <c r="L3" s="39" t="s">
        <v>2531</v>
      </c>
      <c r="M3" s="39" t="s">
        <v>2531</v>
      </c>
      <c r="N3" s="39" t="s">
        <v>2531</v>
      </c>
      <c r="O3" s="39" t="s">
        <v>7467</v>
      </c>
      <c r="P3" s="39" t="s">
        <v>7432</v>
      </c>
      <c r="Q3" s="39" t="s">
        <v>2531</v>
      </c>
      <c r="R3" s="39" t="s">
        <v>2531</v>
      </c>
      <c r="S3" s="39" t="s">
        <v>2531</v>
      </c>
      <c r="T3" s="39" t="s">
        <v>2531</v>
      </c>
      <c r="U3" s="39" t="s">
        <v>2531</v>
      </c>
      <c r="V3" s="39" t="s">
        <v>2531</v>
      </c>
      <c r="W3" s="39" t="s">
        <v>154</v>
      </c>
      <c r="X3" s="39" t="s">
        <v>7584</v>
      </c>
      <c r="Y3" s="39" t="s">
        <v>143</v>
      </c>
      <c r="Z3" s="58" t="s">
        <v>143</v>
      </c>
      <c r="AA3" s="60" t="s">
        <v>2531</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2531</v>
      </c>
      <c r="BS3" s="60" t="s">
        <v>2531</v>
      </c>
      <c r="BT3" s="60" t="s">
        <v>2531</v>
      </c>
      <c r="BU3" s="60" t="s">
        <v>2531</v>
      </c>
      <c r="BV3" s="60" t="s">
        <v>2531</v>
      </c>
      <c r="BW3" s="60" t="s">
        <v>2531</v>
      </c>
      <c r="BX3" s="60" t="s">
        <v>2531</v>
      </c>
      <c r="BY3" s="60" t="s">
        <v>2531</v>
      </c>
      <c r="BZ3" s="60" t="s">
        <v>2531</v>
      </c>
      <c r="CA3" s="60" t="s">
        <v>2531</v>
      </c>
      <c r="CB3" s="60" t="s">
        <v>2531</v>
      </c>
      <c r="CC3" s="60" t="s">
        <v>2531</v>
      </c>
      <c r="CD3" s="60" t="s">
        <v>2531</v>
      </c>
      <c r="CE3" s="60" t="s">
        <v>2531</v>
      </c>
      <c r="CF3" s="60" t="s">
        <v>2531</v>
      </c>
      <c r="CG3" s="60" t="s">
        <v>2531</v>
      </c>
      <c r="CH3" s="60" t="s">
        <v>2531</v>
      </c>
      <c r="CI3" s="60" t="s">
        <v>2531</v>
      </c>
      <c r="CJ3" s="60" t="s">
        <v>2531</v>
      </c>
      <c r="CK3" s="60" t="s">
        <v>2531</v>
      </c>
      <c r="CL3" s="60" t="s">
        <v>2531</v>
      </c>
      <c r="CM3" s="60" t="s">
        <v>2531</v>
      </c>
      <c r="CN3" s="60" t="s">
        <v>2531</v>
      </c>
      <c r="CO3" s="60" t="s">
        <v>2531</v>
      </c>
      <c r="CP3" s="60" t="s">
        <v>2531</v>
      </c>
      <c r="CQ3" s="60" t="s">
        <v>2531</v>
      </c>
      <c r="CR3" s="60" t="s">
        <v>2531</v>
      </c>
      <c r="CS3" s="60" t="s">
        <v>2531</v>
      </c>
      <c r="CT3" s="60" t="s">
        <v>2531</v>
      </c>
      <c r="CU3" s="60" t="s">
        <v>2531</v>
      </c>
    </row>
    <row r="4" spans="1:99">
      <c r="A4" s="39" t="s">
        <v>3112</v>
      </c>
      <c r="B4" s="39" t="s">
        <v>3113</v>
      </c>
      <c r="C4" s="39" t="s">
        <v>7533</v>
      </c>
      <c r="D4" s="39" t="s">
        <v>7581</v>
      </c>
      <c r="E4" s="39" t="s">
        <v>498</v>
      </c>
      <c r="F4" s="39" t="s">
        <v>499</v>
      </c>
      <c r="G4" s="39" t="s">
        <v>7582</v>
      </c>
      <c r="H4" s="39" t="s">
        <v>2531</v>
      </c>
      <c r="I4" s="39" t="s">
        <v>2531</v>
      </c>
      <c r="J4" s="39" t="s">
        <v>7583</v>
      </c>
      <c r="K4" s="39" t="s">
        <v>2531</v>
      </c>
      <c r="L4" s="39" t="s">
        <v>2531</v>
      </c>
      <c r="M4" s="39" t="s">
        <v>2531</v>
      </c>
      <c r="N4" s="39" t="s">
        <v>2531</v>
      </c>
      <c r="O4" s="39" t="s">
        <v>7465</v>
      </c>
      <c r="P4" s="39" t="s">
        <v>7432</v>
      </c>
      <c r="Q4" s="39" t="s">
        <v>2531</v>
      </c>
      <c r="R4" s="39" t="s">
        <v>2531</v>
      </c>
      <c r="S4" s="39" t="s">
        <v>2531</v>
      </c>
      <c r="T4" s="39" t="s">
        <v>2531</v>
      </c>
      <c r="U4" s="39" t="s">
        <v>2531</v>
      </c>
      <c r="V4" s="39" t="s">
        <v>2531</v>
      </c>
      <c r="W4" s="39" t="s">
        <v>154</v>
      </c>
      <c r="X4" s="39" t="s">
        <v>7585</v>
      </c>
      <c r="Y4" s="39" t="s">
        <v>14</v>
      </c>
      <c r="Z4" s="58" t="s">
        <v>14</v>
      </c>
      <c r="AA4" s="60" t="s">
        <v>2531</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2531</v>
      </c>
      <c r="BS4" s="60" t="s">
        <v>2531</v>
      </c>
      <c r="BT4" s="60" t="s">
        <v>2531</v>
      </c>
      <c r="BU4" s="60" t="s">
        <v>2531</v>
      </c>
      <c r="BV4" s="60" t="s">
        <v>2531</v>
      </c>
      <c r="BW4" s="60" t="s">
        <v>2531</v>
      </c>
      <c r="BX4" s="60" t="s">
        <v>2531</v>
      </c>
      <c r="BY4" s="60" t="s">
        <v>2531</v>
      </c>
      <c r="BZ4" s="60" t="s">
        <v>2531</v>
      </c>
      <c r="CA4" s="60" t="s">
        <v>2531</v>
      </c>
      <c r="CB4" s="60" t="s">
        <v>2531</v>
      </c>
      <c r="CC4" s="60" t="s">
        <v>2531</v>
      </c>
      <c r="CD4" s="60" t="s">
        <v>2531</v>
      </c>
      <c r="CE4" s="60" t="s">
        <v>2531</v>
      </c>
      <c r="CF4" s="60" t="s">
        <v>2531</v>
      </c>
      <c r="CG4" s="60" t="s">
        <v>2531</v>
      </c>
      <c r="CH4" s="60" t="s">
        <v>2531</v>
      </c>
      <c r="CI4" s="60" t="s">
        <v>2531</v>
      </c>
      <c r="CJ4" s="60" t="s">
        <v>2531</v>
      </c>
      <c r="CK4" s="60" t="s">
        <v>2531</v>
      </c>
      <c r="CL4" s="60" t="s">
        <v>2531</v>
      </c>
      <c r="CM4" s="60" t="s">
        <v>2531</v>
      </c>
      <c r="CN4" s="60" t="s">
        <v>2531</v>
      </c>
      <c r="CO4" s="60" t="s">
        <v>2531</v>
      </c>
      <c r="CP4" s="60" t="s">
        <v>2531</v>
      </c>
      <c r="CQ4" s="60" t="s">
        <v>2531</v>
      </c>
      <c r="CR4" s="60" t="s">
        <v>2531</v>
      </c>
      <c r="CS4" s="60" t="s">
        <v>2531</v>
      </c>
      <c r="CT4" s="60" t="s">
        <v>2531</v>
      </c>
      <c r="CU4" s="60" t="s">
        <v>2531</v>
      </c>
    </row>
    <row r="5" spans="1:99">
      <c r="A5" s="39" t="s">
        <v>483</v>
      </c>
      <c r="B5" s="39" t="s">
        <v>484</v>
      </c>
      <c r="C5" s="39" t="s">
        <v>2607</v>
      </c>
      <c r="D5" s="39" t="s">
        <v>7586</v>
      </c>
      <c r="E5" s="39" t="s">
        <v>508</v>
      </c>
      <c r="F5" s="39" t="s">
        <v>509</v>
      </c>
      <c r="G5" s="39" t="s">
        <v>7582</v>
      </c>
      <c r="H5" s="39" t="s">
        <v>2531</v>
      </c>
      <c r="I5" s="39" t="s">
        <v>2531</v>
      </c>
      <c r="J5" s="39" t="s">
        <v>7583</v>
      </c>
      <c r="K5" s="39" t="s">
        <v>2531</v>
      </c>
      <c r="L5" s="39" t="s">
        <v>2531</v>
      </c>
      <c r="M5" s="39" t="s">
        <v>2531</v>
      </c>
      <c r="N5" s="39" t="s">
        <v>2531</v>
      </c>
      <c r="O5" s="39" t="s">
        <v>723</v>
      </c>
      <c r="P5" s="39" t="s">
        <v>724</v>
      </c>
      <c r="Q5" s="39" t="s">
        <v>2531</v>
      </c>
      <c r="R5" s="39" t="s">
        <v>2531</v>
      </c>
      <c r="S5" s="39" t="s">
        <v>2531</v>
      </c>
      <c r="T5" s="39" t="s">
        <v>2531</v>
      </c>
      <c r="U5" s="39" t="s">
        <v>2531</v>
      </c>
      <c r="V5" s="39" t="s">
        <v>2531</v>
      </c>
      <c r="W5" s="39" t="s">
        <v>154</v>
      </c>
      <c r="X5" s="39" t="s">
        <v>7587</v>
      </c>
      <c r="Y5" s="39" t="s">
        <v>143</v>
      </c>
      <c r="Z5" s="58" t="s">
        <v>143</v>
      </c>
      <c r="AA5" s="60" t="s">
        <v>2531</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2531</v>
      </c>
      <c r="BS5" s="60" t="s">
        <v>2531</v>
      </c>
      <c r="BT5" s="60" t="s">
        <v>2531</v>
      </c>
      <c r="BU5" s="60" t="s">
        <v>2531</v>
      </c>
      <c r="BV5" s="60" t="s">
        <v>2531</v>
      </c>
      <c r="BW5" s="60" t="s">
        <v>2531</v>
      </c>
      <c r="BX5" s="60" t="s">
        <v>2531</v>
      </c>
      <c r="BY5" s="60" t="s">
        <v>2531</v>
      </c>
      <c r="BZ5" s="60" t="s">
        <v>2531</v>
      </c>
      <c r="CA5" s="60" t="s">
        <v>2531</v>
      </c>
      <c r="CB5" s="60" t="s">
        <v>2531</v>
      </c>
      <c r="CC5" s="60" t="s">
        <v>2531</v>
      </c>
      <c r="CD5" s="60" t="s">
        <v>2531</v>
      </c>
      <c r="CE5" s="60" t="s">
        <v>2531</v>
      </c>
      <c r="CF5" s="60" t="s">
        <v>2531</v>
      </c>
      <c r="CG5" s="60" t="s">
        <v>2531</v>
      </c>
      <c r="CH5" s="60" t="s">
        <v>2531</v>
      </c>
      <c r="CI5" s="60" t="s">
        <v>2531</v>
      </c>
      <c r="CJ5" s="60" t="s">
        <v>2531</v>
      </c>
      <c r="CK5" s="60" t="s">
        <v>2531</v>
      </c>
      <c r="CL5" s="60" t="s">
        <v>2531</v>
      </c>
      <c r="CM5" s="60" t="s">
        <v>2531</v>
      </c>
      <c r="CN5" s="60" t="s">
        <v>2531</v>
      </c>
      <c r="CO5" s="60" t="s">
        <v>2531</v>
      </c>
      <c r="CP5" s="60" t="s">
        <v>2531</v>
      </c>
      <c r="CQ5" s="60" t="s">
        <v>2531</v>
      </c>
      <c r="CR5" s="60" t="s">
        <v>2531</v>
      </c>
      <c r="CS5" s="60" t="s">
        <v>2531</v>
      </c>
      <c r="CT5" s="60" t="s">
        <v>2531</v>
      </c>
      <c r="CU5" s="60" t="s">
        <v>2531</v>
      </c>
    </row>
    <row r="6" spans="1:99">
      <c r="A6" s="39" t="s">
        <v>3114</v>
      </c>
      <c r="B6" s="39" t="s">
        <v>3115</v>
      </c>
      <c r="C6" s="39" t="s">
        <v>2607</v>
      </c>
      <c r="D6" s="39" t="s">
        <v>7586</v>
      </c>
      <c r="E6" s="39" t="s">
        <v>508</v>
      </c>
      <c r="F6" s="39" t="s">
        <v>509</v>
      </c>
      <c r="G6" s="39" t="s">
        <v>7582</v>
      </c>
      <c r="H6" s="39" t="s">
        <v>2531</v>
      </c>
      <c r="I6" s="39" t="s">
        <v>2531</v>
      </c>
      <c r="J6" s="39" t="s">
        <v>7583</v>
      </c>
      <c r="K6" s="39" t="s">
        <v>2531</v>
      </c>
      <c r="L6" s="39" t="s">
        <v>2531</v>
      </c>
      <c r="M6" s="39" t="s">
        <v>2531</v>
      </c>
      <c r="N6" s="39" t="s">
        <v>2531</v>
      </c>
      <c r="O6" s="39" t="s">
        <v>723</v>
      </c>
      <c r="P6" s="39" t="s">
        <v>724</v>
      </c>
      <c r="Q6" s="39" t="s">
        <v>2531</v>
      </c>
      <c r="R6" s="39" t="s">
        <v>2531</v>
      </c>
      <c r="S6" s="39" t="s">
        <v>2531</v>
      </c>
      <c r="T6" s="39" t="s">
        <v>2531</v>
      </c>
      <c r="U6" s="39" t="s">
        <v>2531</v>
      </c>
      <c r="V6" s="39" t="s">
        <v>2531</v>
      </c>
      <c r="W6" s="39" t="s">
        <v>154</v>
      </c>
      <c r="X6" s="39" t="s">
        <v>7588</v>
      </c>
      <c r="Y6" s="39" t="s">
        <v>143</v>
      </c>
      <c r="Z6" s="58" t="s">
        <v>143</v>
      </c>
      <c r="AA6" s="60" t="s">
        <v>2531</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2531</v>
      </c>
      <c r="BS6" s="60" t="s">
        <v>2531</v>
      </c>
      <c r="BT6" s="60" t="s">
        <v>2531</v>
      </c>
      <c r="BU6" s="60" t="s">
        <v>2531</v>
      </c>
      <c r="BV6" s="60" t="s">
        <v>2531</v>
      </c>
      <c r="BW6" s="60" t="s">
        <v>2531</v>
      </c>
      <c r="BX6" s="60" t="s">
        <v>2531</v>
      </c>
      <c r="BY6" s="60" t="s">
        <v>2531</v>
      </c>
      <c r="BZ6" s="60" t="s">
        <v>2531</v>
      </c>
      <c r="CA6" s="60" t="s">
        <v>2531</v>
      </c>
      <c r="CB6" s="60" t="s">
        <v>2531</v>
      </c>
      <c r="CC6" s="60" t="s">
        <v>2531</v>
      </c>
      <c r="CD6" s="60" t="s">
        <v>2531</v>
      </c>
      <c r="CE6" s="60" t="s">
        <v>2531</v>
      </c>
      <c r="CF6" s="60" t="s">
        <v>2531</v>
      </c>
      <c r="CG6" s="60" t="s">
        <v>2531</v>
      </c>
      <c r="CH6" s="60" t="s">
        <v>2531</v>
      </c>
      <c r="CI6" s="60" t="s">
        <v>2531</v>
      </c>
      <c r="CJ6" s="60" t="s">
        <v>2531</v>
      </c>
      <c r="CK6" s="60" t="s">
        <v>2531</v>
      </c>
      <c r="CL6" s="60" t="s">
        <v>2531</v>
      </c>
      <c r="CM6" s="60" t="s">
        <v>2531</v>
      </c>
      <c r="CN6" s="60" t="s">
        <v>2531</v>
      </c>
      <c r="CO6" s="60" t="s">
        <v>2531</v>
      </c>
      <c r="CP6" s="60" t="s">
        <v>2531</v>
      </c>
      <c r="CQ6" s="60" t="s">
        <v>2531</v>
      </c>
      <c r="CR6" s="60" t="s">
        <v>2531</v>
      </c>
      <c r="CS6" s="60" t="s">
        <v>2531</v>
      </c>
      <c r="CT6" s="60" t="s">
        <v>2531</v>
      </c>
      <c r="CU6" s="60" t="s">
        <v>2531</v>
      </c>
    </row>
    <row r="7" spans="1:99">
      <c r="A7" s="39" t="s">
        <v>3116</v>
      </c>
      <c r="B7" s="39" t="s">
        <v>3117</v>
      </c>
      <c r="C7" s="39" t="s">
        <v>2586</v>
      </c>
      <c r="D7" s="39" t="s">
        <v>7586</v>
      </c>
      <c r="E7" s="39" t="s">
        <v>508</v>
      </c>
      <c r="F7" s="39" t="s">
        <v>509</v>
      </c>
      <c r="G7" s="39" t="s">
        <v>7589</v>
      </c>
      <c r="H7" s="39" t="s">
        <v>2531</v>
      </c>
      <c r="I7" s="39" t="s">
        <v>2531</v>
      </c>
      <c r="J7" s="39" t="s">
        <v>7583</v>
      </c>
      <c r="K7" s="39" t="s">
        <v>2531</v>
      </c>
      <c r="L7" s="39" t="s">
        <v>2531</v>
      </c>
      <c r="M7" s="39" t="s">
        <v>2531</v>
      </c>
      <c r="N7" s="39" t="s">
        <v>2531</v>
      </c>
      <c r="O7" s="39" t="s">
        <v>613</v>
      </c>
      <c r="P7" s="39" t="s">
        <v>488</v>
      </c>
      <c r="Q7" s="39" t="s">
        <v>2531</v>
      </c>
      <c r="R7" s="39" t="s">
        <v>2531</v>
      </c>
      <c r="S7" s="39" t="s">
        <v>2531</v>
      </c>
      <c r="T7" s="39" t="s">
        <v>2531</v>
      </c>
      <c r="U7" s="39" t="s">
        <v>2531</v>
      </c>
      <c r="V7" s="39" t="s">
        <v>2531</v>
      </c>
      <c r="W7" s="39" t="s">
        <v>150</v>
      </c>
      <c r="X7" s="39" t="s">
        <v>7587</v>
      </c>
      <c r="Y7" s="39" t="s">
        <v>143</v>
      </c>
      <c r="Z7" s="58" t="s">
        <v>14</v>
      </c>
      <c r="AA7" s="60" t="s">
        <v>2531</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2531</v>
      </c>
      <c r="BS7" s="60" t="s">
        <v>2531</v>
      </c>
      <c r="BT7" s="60" t="s">
        <v>2531</v>
      </c>
      <c r="BU7" s="60" t="s">
        <v>2531</v>
      </c>
      <c r="BV7" s="60" t="s">
        <v>2531</v>
      </c>
      <c r="BW7" s="60" t="s">
        <v>2531</v>
      </c>
      <c r="BX7" s="60" t="s">
        <v>2531</v>
      </c>
      <c r="BY7" s="60" t="s">
        <v>2531</v>
      </c>
      <c r="BZ7" s="60" t="s">
        <v>2531</v>
      </c>
      <c r="CA7" s="60" t="s">
        <v>2531</v>
      </c>
      <c r="CB7" s="60" t="s">
        <v>2531</v>
      </c>
      <c r="CC7" s="60" t="s">
        <v>2531</v>
      </c>
      <c r="CD7" s="60" t="s">
        <v>2531</v>
      </c>
      <c r="CE7" s="60" t="s">
        <v>2531</v>
      </c>
      <c r="CF7" s="60" t="s">
        <v>2531</v>
      </c>
      <c r="CG7" s="60" t="s">
        <v>2531</v>
      </c>
      <c r="CH7" s="60" t="s">
        <v>2531</v>
      </c>
      <c r="CI7" s="60" t="s">
        <v>2531</v>
      </c>
      <c r="CJ7" s="60" t="s">
        <v>2531</v>
      </c>
      <c r="CK7" s="60" t="s">
        <v>2531</v>
      </c>
      <c r="CL7" s="60" t="s">
        <v>2531</v>
      </c>
      <c r="CM7" s="60" t="s">
        <v>2531</v>
      </c>
      <c r="CN7" s="60" t="s">
        <v>2531</v>
      </c>
      <c r="CO7" s="60" t="s">
        <v>2531</v>
      </c>
      <c r="CP7" s="60" t="s">
        <v>2531</v>
      </c>
      <c r="CQ7" s="60" t="s">
        <v>2531</v>
      </c>
      <c r="CR7" s="60" t="s">
        <v>2531</v>
      </c>
      <c r="CS7" s="60" t="s">
        <v>2531</v>
      </c>
      <c r="CT7" s="60" t="s">
        <v>2531</v>
      </c>
      <c r="CU7" s="60" t="s">
        <v>2531</v>
      </c>
    </row>
    <row r="8" spans="1:99">
      <c r="A8" s="39" t="s">
        <v>3118</v>
      </c>
      <c r="B8" s="39" t="s">
        <v>3119</v>
      </c>
      <c r="C8" s="39" t="s">
        <v>7535</v>
      </c>
      <c r="D8" s="39" t="s">
        <v>7581</v>
      </c>
      <c r="E8" s="39" t="s">
        <v>498</v>
      </c>
      <c r="F8" s="39" t="s">
        <v>499</v>
      </c>
      <c r="G8" s="39" t="s">
        <v>7590</v>
      </c>
      <c r="H8" s="39" t="s">
        <v>2531</v>
      </c>
      <c r="I8" s="39" t="s">
        <v>2531</v>
      </c>
      <c r="J8" s="39" t="s">
        <v>7583</v>
      </c>
      <c r="K8" s="39" t="s">
        <v>2531</v>
      </c>
      <c r="L8" s="39" t="s">
        <v>2531</v>
      </c>
      <c r="M8" s="39" t="s">
        <v>2531</v>
      </c>
      <c r="N8" s="39" t="s">
        <v>2531</v>
      </c>
      <c r="O8" s="39" t="s">
        <v>7467</v>
      </c>
      <c r="P8" s="39" t="s">
        <v>7432</v>
      </c>
      <c r="Q8" s="39" t="s">
        <v>2531</v>
      </c>
      <c r="R8" s="39" t="s">
        <v>2531</v>
      </c>
      <c r="S8" s="39" t="s">
        <v>2531</v>
      </c>
      <c r="T8" s="39" t="s">
        <v>2531</v>
      </c>
      <c r="U8" s="39" t="s">
        <v>2531</v>
      </c>
      <c r="V8" s="39" t="s">
        <v>2531</v>
      </c>
      <c r="W8" s="39" t="s">
        <v>154</v>
      </c>
      <c r="X8" s="39" t="s">
        <v>7584</v>
      </c>
      <c r="Y8" s="39" t="s">
        <v>143</v>
      </c>
      <c r="Z8" s="58" t="s">
        <v>143</v>
      </c>
      <c r="AA8" s="60" t="s">
        <v>2531</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2531</v>
      </c>
      <c r="BS8" s="60" t="s">
        <v>2531</v>
      </c>
      <c r="BT8" s="60" t="s">
        <v>2531</v>
      </c>
      <c r="BU8" s="60" t="s">
        <v>2531</v>
      </c>
      <c r="BV8" s="60" t="s">
        <v>2531</v>
      </c>
      <c r="BW8" s="60" t="s">
        <v>2531</v>
      </c>
      <c r="BX8" s="60" t="s">
        <v>2531</v>
      </c>
      <c r="BY8" s="60" t="s">
        <v>2531</v>
      </c>
      <c r="BZ8" s="60" t="s">
        <v>2531</v>
      </c>
      <c r="CA8" s="60" t="s">
        <v>2531</v>
      </c>
      <c r="CB8" s="60" t="s">
        <v>2531</v>
      </c>
      <c r="CC8" s="60" t="s">
        <v>2531</v>
      </c>
      <c r="CD8" s="60" t="s">
        <v>2531</v>
      </c>
      <c r="CE8" s="60" t="s">
        <v>2531</v>
      </c>
      <c r="CF8" s="60" t="s">
        <v>2531</v>
      </c>
      <c r="CG8" s="60" t="s">
        <v>2531</v>
      </c>
      <c r="CH8" s="60" t="s">
        <v>2531</v>
      </c>
      <c r="CI8" s="60" t="s">
        <v>2531</v>
      </c>
      <c r="CJ8" s="60" t="s">
        <v>2531</v>
      </c>
      <c r="CK8" s="60" t="s">
        <v>2531</v>
      </c>
      <c r="CL8" s="60" t="s">
        <v>2531</v>
      </c>
      <c r="CM8" s="60" t="s">
        <v>2531</v>
      </c>
      <c r="CN8" s="60" t="s">
        <v>2531</v>
      </c>
      <c r="CO8" s="60" t="s">
        <v>2531</v>
      </c>
      <c r="CP8" s="60" t="s">
        <v>2531</v>
      </c>
      <c r="CQ8" s="60" t="s">
        <v>2531</v>
      </c>
      <c r="CR8" s="60" t="s">
        <v>2531</v>
      </c>
      <c r="CS8" s="60" t="s">
        <v>2531</v>
      </c>
      <c r="CT8" s="60" t="s">
        <v>2531</v>
      </c>
      <c r="CU8" s="60" t="s">
        <v>2531</v>
      </c>
    </row>
    <row r="9" spans="1:99">
      <c r="A9" s="39" t="s">
        <v>3120</v>
      </c>
      <c r="B9" s="39" t="s">
        <v>3121</v>
      </c>
      <c r="C9" s="39" t="s">
        <v>7538</v>
      </c>
      <c r="D9" s="39" t="s">
        <v>7581</v>
      </c>
      <c r="E9" s="39" t="s">
        <v>498</v>
      </c>
      <c r="F9" s="39" t="s">
        <v>499</v>
      </c>
      <c r="G9" s="39" t="s">
        <v>7582</v>
      </c>
      <c r="H9" s="39" t="s">
        <v>2531</v>
      </c>
      <c r="I9" s="39" t="s">
        <v>2531</v>
      </c>
      <c r="J9" s="39" t="s">
        <v>7583</v>
      </c>
      <c r="K9" s="39" t="s">
        <v>2531</v>
      </c>
      <c r="L9" s="39" t="s">
        <v>2531</v>
      </c>
      <c r="M9" s="39" t="s">
        <v>2531</v>
      </c>
      <c r="N9" s="39" t="s">
        <v>2531</v>
      </c>
      <c r="O9" s="39" t="s">
        <v>7470</v>
      </c>
      <c r="P9" s="39" t="s">
        <v>7432</v>
      </c>
      <c r="Q9" s="39" t="s">
        <v>2531</v>
      </c>
      <c r="R9" s="39" t="s">
        <v>2531</v>
      </c>
      <c r="S9" s="39" t="s">
        <v>2531</v>
      </c>
      <c r="T9" s="39" t="s">
        <v>2531</v>
      </c>
      <c r="U9" s="39" t="s">
        <v>2531</v>
      </c>
      <c r="V9" s="39" t="s">
        <v>2531</v>
      </c>
      <c r="W9" s="39" t="s">
        <v>154</v>
      </c>
      <c r="X9" s="39" t="s">
        <v>7591</v>
      </c>
      <c r="Y9" s="39" t="s">
        <v>14</v>
      </c>
      <c r="Z9" s="58" t="s">
        <v>14</v>
      </c>
      <c r="AA9" s="60" t="s">
        <v>2531</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2531</v>
      </c>
      <c r="BS9" s="60" t="s">
        <v>2531</v>
      </c>
      <c r="BT9" s="60" t="s">
        <v>2531</v>
      </c>
      <c r="BU9" s="60" t="s">
        <v>2531</v>
      </c>
      <c r="BV9" s="60" t="s">
        <v>2531</v>
      </c>
      <c r="BW9" s="60" t="s">
        <v>2531</v>
      </c>
      <c r="BX9" s="60" t="s">
        <v>2531</v>
      </c>
      <c r="BY9" s="60" t="s">
        <v>2531</v>
      </c>
      <c r="BZ9" s="60" t="s">
        <v>2531</v>
      </c>
      <c r="CA9" s="60" t="s">
        <v>2531</v>
      </c>
      <c r="CB9" s="60" t="s">
        <v>2531</v>
      </c>
      <c r="CC9" s="60" t="s">
        <v>2531</v>
      </c>
      <c r="CD9" s="60" t="s">
        <v>2531</v>
      </c>
      <c r="CE9" s="60" t="s">
        <v>2531</v>
      </c>
      <c r="CF9" s="60" t="s">
        <v>2531</v>
      </c>
      <c r="CG9" s="60" t="s">
        <v>2531</v>
      </c>
      <c r="CH9" s="60" t="s">
        <v>2531</v>
      </c>
      <c r="CI9" s="60" t="s">
        <v>2531</v>
      </c>
      <c r="CJ9" s="60" t="s">
        <v>2531</v>
      </c>
      <c r="CK9" s="60" t="s">
        <v>2531</v>
      </c>
      <c r="CL9" s="60" t="s">
        <v>2531</v>
      </c>
      <c r="CM9" s="60" t="s">
        <v>2531</v>
      </c>
      <c r="CN9" s="60" t="s">
        <v>2531</v>
      </c>
      <c r="CO9" s="60" t="s">
        <v>2531</v>
      </c>
      <c r="CP9" s="60" t="s">
        <v>2531</v>
      </c>
      <c r="CQ9" s="60" t="s">
        <v>2531</v>
      </c>
      <c r="CR9" s="60" t="s">
        <v>2531</v>
      </c>
      <c r="CS9" s="60" t="s">
        <v>2531</v>
      </c>
      <c r="CT9" s="60" t="s">
        <v>2531</v>
      </c>
      <c r="CU9" s="60" t="s">
        <v>2531</v>
      </c>
    </row>
    <row r="10" spans="1:99">
      <c r="A10" s="39" t="s">
        <v>3122</v>
      </c>
      <c r="B10" s="39" t="s">
        <v>3123</v>
      </c>
      <c r="C10" s="39" t="s">
        <v>7522</v>
      </c>
      <c r="D10" s="39" t="s">
        <v>7581</v>
      </c>
      <c r="E10" s="39" t="s">
        <v>498</v>
      </c>
      <c r="F10" s="39" t="s">
        <v>499</v>
      </c>
      <c r="G10" s="39" t="s">
        <v>7592</v>
      </c>
      <c r="H10" s="39" t="s">
        <v>2531</v>
      </c>
      <c r="I10" s="39" t="s">
        <v>7592</v>
      </c>
      <c r="J10" s="39" t="s">
        <v>7583</v>
      </c>
      <c r="K10" s="39" t="s">
        <v>7592</v>
      </c>
      <c r="L10" s="39" t="s">
        <v>2531</v>
      </c>
      <c r="M10" s="39" t="s">
        <v>2531</v>
      </c>
      <c r="N10" s="39" t="s">
        <v>2531</v>
      </c>
      <c r="O10" s="39" t="s">
        <v>7455</v>
      </c>
      <c r="P10" s="39" t="s">
        <v>7452</v>
      </c>
      <c r="Q10" s="39" t="s">
        <v>2531</v>
      </c>
      <c r="R10" s="39" t="s">
        <v>2531</v>
      </c>
      <c r="S10" s="39" t="s">
        <v>2531</v>
      </c>
      <c r="T10" s="39" t="s">
        <v>2531</v>
      </c>
      <c r="U10" s="39" t="s">
        <v>2531</v>
      </c>
      <c r="V10" s="39" t="s">
        <v>2531</v>
      </c>
      <c r="W10" s="39" t="s">
        <v>150</v>
      </c>
      <c r="X10" s="39" t="s">
        <v>7593</v>
      </c>
      <c r="Y10" s="39" t="s">
        <v>143</v>
      </c>
      <c r="Z10" s="58" t="s">
        <v>14</v>
      </c>
      <c r="AA10" s="60" t="s">
        <v>2531</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2531</v>
      </c>
      <c r="BS10" s="60" t="s">
        <v>2531</v>
      </c>
      <c r="BT10" s="60" t="s">
        <v>2531</v>
      </c>
      <c r="BU10" s="60" t="s">
        <v>2531</v>
      </c>
      <c r="BV10" s="60" t="s">
        <v>2531</v>
      </c>
      <c r="BW10" s="60" t="s">
        <v>2531</v>
      </c>
      <c r="BX10" s="60" t="s">
        <v>2531</v>
      </c>
      <c r="BY10" s="60" t="s">
        <v>2531</v>
      </c>
      <c r="BZ10" s="60" t="s">
        <v>2531</v>
      </c>
      <c r="CA10" s="60" t="s">
        <v>2531</v>
      </c>
      <c r="CB10" s="60" t="s">
        <v>2531</v>
      </c>
      <c r="CC10" s="60" t="s">
        <v>2531</v>
      </c>
      <c r="CD10" s="60" t="s">
        <v>2531</v>
      </c>
      <c r="CE10" s="60" t="s">
        <v>2531</v>
      </c>
      <c r="CF10" s="60" t="s">
        <v>2531</v>
      </c>
      <c r="CG10" s="60" t="s">
        <v>2531</v>
      </c>
      <c r="CH10" s="60" t="s">
        <v>2531</v>
      </c>
      <c r="CI10" s="60" t="s">
        <v>2531</v>
      </c>
      <c r="CJ10" s="60" t="s">
        <v>2531</v>
      </c>
      <c r="CK10" s="60" t="s">
        <v>2531</v>
      </c>
      <c r="CL10" s="60" t="s">
        <v>2531</v>
      </c>
      <c r="CM10" s="60" t="s">
        <v>2531</v>
      </c>
      <c r="CN10" s="60" t="s">
        <v>2531</v>
      </c>
      <c r="CO10" s="60" t="s">
        <v>2531</v>
      </c>
      <c r="CP10" s="60" t="s">
        <v>2531</v>
      </c>
      <c r="CQ10" s="60" t="s">
        <v>2531</v>
      </c>
      <c r="CR10" s="60" t="s">
        <v>2531</v>
      </c>
      <c r="CS10" s="60" t="s">
        <v>2531</v>
      </c>
      <c r="CT10" s="60" t="s">
        <v>2531</v>
      </c>
      <c r="CU10" s="60" t="s">
        <v>2531</v>
      </c>
    </row>
    <row r="11" spans="1:99">
      <c r="A11" s="39" t="s">
        <v>3124</v>
      </c>
      <c r="B11" s="39" t="s">
        <v>3125</v>
      </c>
      <c r="C11" s="39" t="s">
        <v>7533</v>
      </c>
      <c r="D11" s="39" t="s">
        <v>7581</v>
      </c>
      <c r="E11" s="39" t="s">
        <v>498</v>
      </c>
      <c r="F11" s="39" t="s">
        <v>499</v>
      </c>
      <c r="G11" s="39" t="s">
        <v>7594</v>
      </c>
      <c r="H11" s="39" t="s">
        <v>2531</v>
      </c>
      <c r="I11" s="39" t="s">
        <v>2531</v>
      </c>
      <c r="J11" s="39" t="s">
        <v>7583</v>
      </c>
      <c r="K11" s="39" t="s">
        <v>2531</v>
      </c>
      <c r="L11" s="39" t="s">
        <v>2531</v>
      </c>
      <c r="M11" s="39" t="s">
        <v>2531</v>
      </c>
      <c r="N11" s="39" t="s">
        <v>2531</v>
      </c>
      <c r="O11" s="39" t="s">
        <v>7465</v>
      </c>
      <c r="P11" s="39" t="s">
        <v>7432</v>
      </c>
      <c r="Q11" s="39" t="s">
        <v>2531</v>
      </c>
      <c r="R11" s="39" t="s">
        <v>2531</v>
      </c>
      <c r="S11" s="39" t="s">
        <v>2531</v>
      </c>
      <c r="T11" s="39" t="s">
        <v>2531</v>
      </c>
      <c r="U11" s="39" t="s">
        <v>2531</v>
      </c>
      <c r="V11" s="39" t="s">
        <v>2531</v>
      </c>
      <c r="W11" s="39" t="s">
        <v>154</v>
      </c>
      <c r="X11" s="39" t="s">
        <v>7595</v>
      </c>
      <c r="Y11" s="39" t="s">
        <v>14</v>
      </c>
      <c r="Z11" s="58" t="s">
        <v>14</v>
      </c>
      <c r="AA11" s="60" t="s">
        <v>2531</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2531</v>
      </c>
      <c r="BS11" s="60" t="s">
        <v>2531</v>
      </c>
      <c r="BT11" s="60" t="s">
        <v>2531</v>
      </c>
      <c r="BU11" s="60" t="s">
        <v>2531</v>
      </c>
      <c r="BV11" s="60" t="s">
        <v>2531</v>
      </c>
      <c r="BW11" s="60" t="s">
        <v>2531</v>
      </c>
      <c r="BX11" s="60" t="s">
        <v>2531</v>
      </c>
      <c r="BY11" s="60" t="s">
        <v>2531</v>
      </c>
      <c r="BZ11" s="60" t="s">
        <v>2531</v>
      </c>
      <c r="CA11" s="60" t="s">
        <v>2531</v>
      </c>
      <c r="CB11" s="60" t="s">
        <v>2531</v>
      </c>
      <c r="CC11" s="60" t="s">
        <v>2531</v>
      </c>
      <c r="CD11" s="60" t="s">
        <v>2531</v>
      </c>
      <c r="CE11" s="60" t="s">
        <v>2531</v>
      </c>
      <c r="CF11" s="60" t="s">
        <v>2531</v>
      </c>
      <c r="CG11" s="60" t="s">
        <v>2531</v>
      </c>
      <c r="CH11" s="60" t="s">
        <v>2531</v>
      </c>
      <c r="CI11" s="60" t="s">
        <v>2531</v>
      </c>
      <c r="CJ11" s="60" t="s">
        <v>2531</v>
      </c>
      <c r="CK11" s="60" t="s">
        <v>2531</v>
      </c>
      <c r="CL11" s="60" t="s">
        <v>2531</v>
      </c>
      <c r="CM11" s="60" t="s">
        <v>2531</v>
      </c>
      <c r="CN11" s="60" t="s">
        <v>2531</v>
      </c>
      <c r="CO11" s="60" t="s">
        <v>2531</v>
      </c>
      <c r="CP11" s="60" t="s">
        <v>2531</v>
      </c>
      <c r="CQ11" s="60" t="s">
        <v>2531</v>
      </c>
      <c r="CR11" s="60" t="s">
        <v>2531</v>
      </c>
      <c r="CS11" s="60" t="s">
        <v>2531</v>
      </c>
      <c r="CT11" s="60" t="s">
        <v>2531</v>
      </c>
      <c r="CU11" s="60" t="s">
        <v>2531</v>
      </c>
    </row>
    <row r="12" spans="1:99">
      <c r="A12" s="39" t="s">
        <v>3126</v>
      </c>
      <c r="B12" s="39" t="s">
        <v>3127</v>
      </c>
      <c r="C12" s="39" t="s">
        <v>7521</v>
      </c>
      <c r="D12" s="39" t="s">
        <v>7581</v>
      </c>
      <c r="E12" s="39" t="s">
        <v>498</v>
      </c>
      <c r="F12" s="39" t="s">
        <v>499</v>
      </c>
      <c r="G12" s="39" t="s">
        <v>7582</v>
      </c>
      <c r="H12" s="39" t="s">
        <v>2531</v>
      </c>
      <c r="I12" s="39" t="s">
        <v>2531</v>
      </c>
      <c r="J12" s="39" t="s">
        <v>7583</v>
      </c>
      <c r="K12" s="39" t="s">
        <v>2531</v>
      </c>
      <c r="L12" s="39" t="s">
        <v>2531</v>
      </c>
      <c r="M12" s="39" t="s">
        <v>2531</v>
      </c>
      <c r="N12" s="39" t="s">
        <v>2531</v>
      </c>
      <c r="O12" s="39" t="s">
        <v>7454</v>
      </c>
      <c r="P12" s="39" t="s">
        <v>7442</v>
      </c>
      <c r="Q12" s="39" t="s">
        <v>2531</v>
      </c>
      <c r="R12" s="39" t="s">
        <v>2531</v>
      </c>
      <c r="S12" s="39" t="s">
        <v>2531</v>
      </c>
      <c r="T12" s="39" t="s">
        <v>2531</v>
      </c>
      <c r="U12" s="39" t="s">
        <v>2531</v>
      </c>
      <c r="V12" s="39" t="s">
        <v>2531</v>
      </c>
      <c r="W12" s="39" t="s">
        <v>154</v>
      </c>
      <c r="X12" s="39" t="s">
        <v>7584</v>
      </c>
      <c r="Y12" s="39" t="s">
        <v>143</v>
      </c>
      <c r="Z12" s="58" t="s">
        <v>143</v>
      </c>
      <c r="AA12" s="60" t="s">
        <v>2531</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2531</v>
      </c>
      <c r="BS12" s="60" t="s">
        <v>2531</v>
      </c>
      <c r="BT12" s="60" t="s">
        <v>2531</v>
      </c>
      <c r="BU12" s="60" t="s">
        <v>2531</v>
      </c>
      <c r="BV12" s="60" t="s">
        <v>2531</v>
      </c>
      <c r="BW12" s="60" t="s">
        <v>2531</v>
      </c>
      <c r="BX12" s="60" t="s">
        <v>2531</v>
      </c>
      <c r="BY12" s="60" t="s">
        <v>2531</v>
      </c>
      <c r="BZ12" s="60" t="s">
        <v>2531</v>
      </c>
      <c r="CA12" s="60" t="s">
        <v>2531</v>
      </c>
      <c r="CB12" s="60" t="s">
        <v>2531</v>
      </c>
      <c r="CC12" s="60" t="s">
        <v>2531</v>
      </c>
      <c r="CD12" s="60" t="s">
        <v>2531</v>
      </c>
      <c r="CE12" s="60" t="s">
        <v>2531</v>
      </c>
      <c r="CF12" s="60" t="s">
        <v>2531</v>
      </c>
      <c r="CG12" s="60" t="s">
        <v>2531</v>
      </c>
      <c r="CH12" s="60" t="s">
        <v>2531</v>
      </c>
      <c r="CI12" s="60" t="s">
        <v>2531</v>
      </c>
      <c r="CJ12" s="60" t="s">
        <v>2531</v>
      </c>
      <c r="CK12" s="60" t="s">
        <v>2531</v>
      </c>
      <c r="CL12" s="60" t="s">
        <v>2531</v>
      </c>
      <c r="CM12" s="60" t="s">
        <v>2531</v>
      </c>
      <c r="CN12" s="60" t="s">
        <v>2531</v>
      </c>
      <c r="CO12" s="60" t="s">
        <v>2531</v>
      </c>
      <c r="CP12" s="60" t="s">
        <v>2531</v>
      </c>
      <c r="CQ12" s="60" t="s">
        <v>2531</v>
      </c>
      <c r="CR12" s="60" t="s">
        <v>2531</v>
      </c>
      <c r="CS12" s="60" t="s">
        <v>2531</v>
      </c>
      <c r="CT12" s="60" t="s">
        <v>2531</v>
      </c>
      <c r="CU12" s="60" t="s">
        <v>2531</v>
      </c>
    </row>
    <row r="13" spans="1:99">
      <c r="A13" s="39" t="s">
        <v>3128</v>
      </c>
      <c r="B13" s="39" t="s">
        <v>3129</v>
      </c>
      <c r="C13" s="39" t="s">
        <v>7521</v>
      </c>
      <c r="D13" s="39" t="s">
        <v>7581</v>
      </c>
      <c r="E13" s="39" t="s">
        <v>498</v>
      </c>
      <c r="F13" s="39" t="s">
        <v>499</v>
      </c>
      <c r="G13" s="39" t="s">
        <v>7596</v>
      </c>
      <c r="H13" s="39" t="s">
        <v>2531</v>
      </c>
      <c r="I13" s="39" t="s">
        <v>7596</v>
      </c>
      <c r="J13" s="39" t="s">
        <v>7583</v>
      </c>
      <c r="K13" s="39" t="s">
        <v>7596</v>
      </c>
      <c r="L13" s="39" t="s">
        <v>2531</v>
      </c>
      <c r="M13" s="39" t="s">
        <v>2531</v>
      </c>
      <c r="N13" s="39" t="s">
        <v>2531</v>
      </c>
      <c r="O13" s="39" t="s">
        <v>7454</v>
      </c>
      <c r="P13" s="39" t="s">
        <v>7442</v>
      </c>
      <c r="Q13" s="39" t="s">
        <v>2531</v>
      </c>
      <c r="R13" s="39" t="s">
        <v>2531</v>
      </c>
      <c r="S13" s="39" t="s">
        <v>2531</v>
      </c>
      <c r="T13" s="39" t="s">
        <v>2531</v>
      </c>
      <c r="U13" s="39" t="s">
        <v>2531</v>
      </c>
      <c r="V13" s="39" t="s">
        <v>2531</v>
      </c>
      <c r="W13" s="39" t="s">
        <v>154</v>
      </c>
      <c r="X13" s="39" t="s">
        <v>7593</v>
      </c>
      <c r="Y13" s="39" t="s">
        <v>143</v>
      </c>
      <c r="Z13" s="58" t="s">
        <v>143</v>
      </c>
      <c r="AA13" s="60" t="s">
        <v>2531</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2531</v>
      </c>
      <c r="BS13" s="60" t="s">
        <v>2531</v>
      </c>
      <c r="BT13" s="60" t="s">
        <v>2531</v>
      </c>
      <c r="BU13" s="60" t="s">
        <v>2531</v>
      </c>
      <c r="BV13" s="60" t="s">
        <v>2531</v>
      </c>
      <c r="BW13" s="60" t="s">
        <v>2531</v>
      </c>
      <c r="BX13" s="60" t="s">
        <v>2531</v>
      </c>
      <c r="BY13" s="60" t="s">
        <v>2531</v>
      </c>
      <c r="BZ13" s="60" t="s">
        <v>2531</v>
      </c>
      <c r="CA13" s="60" t="s">
        <v>2531</v>
      </c>
      <c r="CB13" s="60" t="s">
        <v>2531</v>
      </c>
      <c r="CC13" s="60" t="s">
        <v>2531</v>
      </c>
      <c r="CD13" s="60" t="s">
        <v>2531</v>
      </c>
      <c r="CE13" s="60" t="s">
        <v>2531</v>
      </c>
      <c r="CF13" s="60" t="s">
        <v>2531</v>
      </c>
      <c r="CG13" s="60" t="s">
        <v>2531</v>
      </c>
      <c r="CH13" s="60" t="s">
        <v>2531</v>
      </c>
      <c r="CI13" s="60" t="s">
        <v>2531</v>
      </c>
      <c r="CJ13" s="60" t="s">
        <v>2531</v>
      </c>
      <c r="CK13" s="60" t="s">
        <v>2531</v>
      </c>
      <c r="CL13" s="60" t="s">
        <v>2531</v>
      </c>
      <c r="CM13" s="60" t="s">
        <v>2531</v>
      </c>
      <c r="CN13" s="60" t="s">
        <v>2531</v>
      </c>
      <c r="CO13" s="60" t="s">
        <v>2531</v>
      </c>
      <c r="CP13" s="60" t="s">
        <v>2531</v>
      </c>
      <c r="CQ13" s="60" t="s">
        <v>2531</v>
      </c>
      <c r="CR13" s="60" t="s">
        <v>2531</v>
      </c>
      <c r="CS13" s="60" t="s">
        <v>2531</v>
      </c>
      <c r="CT13" s="60" t="s">
        <v>2531</v>
      </c>
      <c r="CU13" s="60" t="s">
        <v>2531</v>
      </c>
    </row>
    <row r="14" spans="1:99">
      <c r="A14" s="39" t="s">
        <v>3130</v>
      </c>
      <c r="B14" s="39" t="s">
        <v>3131</v>
      </c>
      <c r="C14" s="39" t="s">
        <v>7518</v>
      </c>
      <c r="D14" s="39" t="s">
        <v>7581</v>
      </c>
      <c r="E14" s="39" t="s">
        <v>498</v>
      </c>
      <c r="F14" s="39" t="s">
        <v>499</v>
      </c>
      <c r="G14" s="39" t="s">
        <v>7597</v>
      </c>
      <c r="H14" s="39" t="s">
        <v>2531</v>
      </c>
      <c r="I14" s="39" t="s">
        <v>7597</v>
      </c>
      <c r="J14" s="39" t="s">
        <v>7583</v>
      </c>
      <c r="K14" s="39" t="s">
        <v>7597</v>
      </c>
      <c r="L14" s="39" t="s">
        <v>2531</v>
      </c>
      <c r="M14" s="39" t="s">
        <v>2531</v>
      </c>
      <c r="N14" s="39" t="s">
        <v>2531</v>
      </c>
      <c r="O14" s="39" t="s">
        <v>7450</v>
      </c>
      <c r="P14" s="39" t="s">
        <v>7442</v>
      </c>
      <c r="Q14" s="39" t="s">
        <v>2531</v>
      </c>
      <c r="R14" s="39" t="s">
        <v>2531</v>
      </c>
      <c r="S14" s="39" t="s">
        <v>2531</v>
      </c>
      <c r="T14" s="39" t="s">
        <v>2531</v>
      </c>
      <c r="U14" s="39" t="s">
        <v>2531</v>
      </c>
      <c r="V14" s="39" t="s">
        <v>2531</v>
      </c>
      <c r="W14" s="39" t="s">
        <v>150</v>
      </c>
      <c r="X14" s="39" t="s">
        <v>7598</v>
      </c>
      <c r="Y14" s="39" t="s">
        <v>143</v>
      </c>
      <c r="Z14" s="58" t="s">
        <v>14</v>
      </c>
      <c r="AA14" s="60" t="s">
        <v>2531</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2531</v>
      </c>
      <c r="BS14" s="60" t="s">
        <v>2531</v>
      </c>
      <c r="BT14" s="60" t="s">
        <v>2531</v>
      </c>
      <c r="BU14" s="60" t="s">
        <v>2531</v>
      </c>
      <c r="BV14" s="60" t="s">
        <v>2531</v>
      </c>
      <c r="BW14" s="60" t="s">
        <v>2531</v>
      </c>
      <c r="BX14" s="60" t="s">
        <v>2531</v>
      </c>
      <c r="BY14" s="60" t="s">
        <v>2531</v>
      </c>
      <c r="BZ14" s="60" t="s">
        <v>2531</v>
      </c>
      <c r="CA14" s="60" t="s">
        <v>2531</v>
      </c>
      <c r="CB14" s="60" t="s">
        <v>2531</v>
      </c>
      <c r="CC14" s="60" t="s">
        <v>2531</v>
      </c>
      <c r="CD14" s="60" t="s">
        <v>2531</v>
      </c>
      <c r="CE14" s="60" t="s">
        <v>2531</v>
      </c>
      <c r="CF14" s="60" t="s">
        <v>2531</v>
      </c>
      <c r="CG14" s="60" t="s">
        <v>2531</v>
      </c>
      <c r="CH14" s="60" t="s">
        <v>2531</v>
      </c>
      <c r="CI14" s="60" t="s">
        <v>2531</v>
      </c>
      <c r="CJ14" s="60" t="s">
        <v>2531</v>
      </c>
      <c r="CK14" s="60" t="s">
        <v>2531</v>
      </c>
      <c r="CL14" s="60" t="s">
        <v>2531</v>
      </c>
      <c r="CM14" s="60" t="s">
        <v>2531</v>
      </c>
      <c r="CN14" s="60" t="s">
        <v>2531</v>
      </c>
      <c r="CO14" s="60" t="s">
        <v>2531</v>
      </c>
      <c r="CP14" s="60" t="s">
        <v>2531</v>
      </c>
      <c r="CQ14" s="60" t="s">
        <v>2531</v>
      </c>
      <c r="CR14" s="60" t="s">
        <v>2531</v>
      </c>
      <c r="CS14" s="60" t="s">
        <v>2531</v>
      </c>
      <c r="CT14" s="60" t="s">
        <v>2531</v>
      </c>
      <c r="CU14" s="60" t="s">
        <v>2531</v>
      </c>
    </row>
    <row r="15" spans="1:99">
      <c r="A15" s="39" t="s">
        <v>3132</v>
      </c>
      <c r="B15" s="39" t="s">
        <v>3133</v>
      </c>
      <c r="C15" s="39" t="s">
        <v>7518</v>
      </c>
      <c r="D15" s="39" t="s">
        <v>7581</v>
      </c>
      <c r="E15" s="39" t="s">
        <v>498</v>
      </c>
      <c r="F15" s="39" t="s">
        <v>499</v>
      </c>
      <c r="G15" s="39" t="s">
        <v>7597</v>
      </c>
      <c r="H15" s="39" t="s">
        <v>2531</v>
      </c>
      <c r="I15" s="39" t="s">
        <v>7597</v>
      </c>
      <c r="J15" s="39" t="s">
        <v>7583</v>
      </c>
      <c r="K15" s="39" t="s">
        <v>7597</v>
      </c>
      <c r="L15" s="39" t="s">
        <v>2531</v>
      </c>
      <c r="M15" s="39" t="s">
        <v>2531</v>
      </c>
      <c r="N15" s="39" t="s">
        <v>2531</v>
      </c>
      <c r="O15" s="39" t="s">
        <v>7450</v>
      </c>
      <c r="P15" s="39" t="s">
        <v>7442</v>
      </c>
      <c r="Q15" s="39" t="s">
        <v>2531</v>
      </c>
      <c r="R15" s="39" t="s">
        <v>2531</v>
      </c>
      <c r="S15" s="39" t="s">
        <v>2531</v>
      </c>
      <c r="T15" s="39" t="s">
        <v>2531</v>
      </c>
      <c r="U15" s="39" t="s">
        <v>2531</v>
      </c>
      <c r="V15" s="39" t="s">
        <v>2531</v>
      </c>
      <c r="W15" s="39" t="s">
        <v>150</v>
      </c>
      <c r="X15" s="39" t="s">
        <v>7587</v>
      </c>
      <c r="Y15" s="39" t="s">
        <v>143</v>
      </c>
      <c r="Z15" s="58" t="s">
        <v>14</v>
      </c>
      <c r="AA15" s="60" t="s">
        <v>2531</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2531</v>
      </c>
      <c r="BS15" s="60" t="s">
        <v>2531</v>
      </c>
      <c r="BT15" s="60" t="s">
        <v>2531</v>
      </c>
      <c r="BU15" s="60" t="s">
        <v>2531</v>
      </c>
      <c r="BV15" s="60" t="s">
        <v>2531</v>
      </c>
      <c r="BW15" s="60" t="s">
        <v>2531</v>
      </c>
      <c r="BX15" s="60" t="s">
        <v>2531</v>
      </c>
      <c r="BY15" s="60" t="s">
        <v>2531</v>
      </c>
      <c r="BZ15" s="60" t="s">
        <v>2531</v>
      </c>
      <c r="CA15" s="60" t="s">
        <v>2531</v>
      </c>
      <c r="CB15" s="60" t="s">
        <v>2531</v>
      </c>
      <c r="CC15" s="60" t="s">
        <v>2531</v>
      </c>
      <c r="CD15" s="60" t="s">
        <v>2531</v>
      </c>
      <c r="CE15" s="60" t="s">
        <v>2531</v>
      </c>
      <c r="CF15" s="60" t="s">
        <v>2531</v>
      </c>
      <c r="CG15" s="60" t="s">
        <v>2531</v>
      </c>
      <c r="CH15" s="60" t="s">
        <v>2531</v>
      </c>
      <c r="CI15" s="60" t="s">
        <v>2531</v>
      </c>
      <c r="CJ15" s="60" t="s">
        <v>2531</v>
      </c>
      <c r="CK15" s="60" t="s">
        <v>2531</v>
      </c>
      <c r="CL15" s="60" t="s">
        <v>2531</v>
      </c>
      <c r="CM15" s="60" t="s">
        <v>2531</v>
      </c>
      <c r="CN15" s="60" t="s">
        <v>2531</v>
      </c>
      <c r="CO15" s="60" t="s">
        <v>2531</v>
      </c>
      <c r="CP15" s="60" t="s">
        <v>2531</v>
      </c>
      <c r="CQ15" s="60" t="s">
        <v>2531</v>
      </c>
      <c r="CR15" s="60" t="s">
        <v>2531</v>
      </c>
      <c r="CS15" s="60" t="s">
        <v>2531</v>
      </c>
      <c r="CT15" s="60" t="s">
        <v>2531</v>
      </c>
      <c r="CU15" s="60" t="s">
        <v>2531</v>
      </c>
    </row>
    <row r="16" spans="1:99">
      <c r="A16" s="39" t="s">
        <v>3134</v>
      </c>
      <c r="B16" s="39" t="s">
        <v>3135</v>
      </c>
      <c r="C16" s="39" t="s">
        <v>7534</v>
      </c>
      <c r="D16" s="39" t="s">
        <v>7581</v>
      </c>
      <c r="E16" s="39" t="s">
        <v>498</v>
      </c>
      <c r="F16" s="39" t="s">
        <v>499</v>
      </c>
      <c r="G16" s="39" t="s">
        <v>7582</v>
      </c>
      <c r="H16" s="39" t="s">
        <v>2531</v>
      </c>
      <c r="I16" s="39" t="s">
        <v>2531</v>
      </c>
      <c r="J16" s="39" t="s">
        <v>7583</v>
      </c>
      <c r="K16" s="39" t="s">
        <v>2531</v>
      </c>
      <c r="L16" s="39" t="s">
        <v>2531</v>
      </c>
      <c r="M16" s="39" t="s">
        <v>2531</v>
      </c>
      <c r="N16" s="39" t="s">
        <v>2531</v>
      </c>
      <c r="O16" s="39" t="s">
        <v>7466</v>
      </c>
      <c r="P16" s="39" t="s">
        <v>7432</v>
      </c>
      <c r="Q16" s="39" t="s">
        <v>2531</v>
      </c>
      <c r="R16" s="39" t="s">
        <v>2531</v>
      </c>
      <c r="S16" s="39" t="s">
        <v>2531</v>
      </c>
      <c r="T16" s="39" t="s">
        <v>2531</v>
      </c>
      <c r="U16" s="39" t="s">
        <v>2531</v>
      </c>
      <c r="V16" s="39" t="s">
        <v>2531</v>
      </c>
      <c r="W16" s="39" t="s">
        <v>154</v>
      </c>
      <c r="X16" s="39" t="s">
        <v>7584</v>
      </c>
      <c r="Y16" s="39" t="s">
        <v>143</v>
      </c>
      <c r="Z16" s="58" t="s">
        <v>143</v>
      </c>
      <c r="AA16" s="60" t="s">
        <v>2531</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2531</v>
      </c>
      <c r="BS16" s="60" t="s">
        <v>2531</v>
      </c>
      <c r="BT16" s="60" t="s">
        <v>2531</v>
      </c>
      <c r="BU16" s="60" t="s">
        <v>2531</v>
      </c>
      <c r="BV16" s="60" t="s">
        <v>2531</v>
      </c>
      <c r="BW16" s="60" t="s">
        <v>2531</v>
      </c>
      <c r="BX16" s="60" t="s">
        <v>2531</v>
      </c>
      <c r="BY16" s="60" t="s">
        <v>2531</v>
      </c>
      <c r="BZ16" s="60" t="s">
        <v>2531</v>
      </c>
      <c r="CA16" s="60" t="s">
        <v>2531</v>
      </c>
      <c r="CB16" s="60" t="s">
        <v>2531</v>
      </c>
      <c r="CC16" s="60" t="s">
        <v>2531</v>
      </c>
      <c r="CD16" s="60" t="s">
        <v>2531</v>
      </c>
      <c r="CE16" s="60" t="s">
        <v>2531</v>
      </c>
      <c r="CF16" s="60" t="s">
        <v>2531</v>
      </c>
      <c r="CG16" s="60" t="s">
        <v>2531</v>
      </c>
      <c r="CH16" s="60" t="s">
        <v>2531</v>
      </c>
      <c r="CI16" s="60" t="s">
        <v>2531</v>
      </c>
      <c r="CJ16" s="60" t="s">
        <v>2531</v>
      </c>
      <c r="CK16" s="60" t="s">
        <v>2531</v>
      </c>
      <c r="CL16" s="60" t="s">
        <v>2531</v>
      </c>
      <c r="CM16" s="60" t="s">
        <v>2531</v>
      </c>
      <c r="CN16" s="60" t="s">
        <v>2531</v>
      </c>
      <c r="CO16" s="60" t="s">
        <v>2531</v>
      </c>
      <c r="CP16" s="60" t="s">
        <v>2531</v>
      </c>
      <c r="CQ16" s="60" t="s">
        <v>2531</v>
      </c>
      <c r="CR16" s="60" t="s">
        <v>2531</v>
      </c>
      <c r="CS16" s="60" t="s">
        <v>2531</v>
      </c>
      <c r="CT16" s="60" t="s">
        <v>2531</v>
      </c>
      <c r="CU16" s="60" t="s">
        <v>2531</v>
      </c>
    </row>
    <row r="17" spans="1:99">
      <c r="A17" s="39" t="s">
        <v>3136</v>
      </c>
      <c r="B17" s="39" t="s">
        <v>3137</v>
      </c>
      <c r="C17" s="39" t="s">
        <v>7533</v>
      </c>
      <c r="D17" s="39" t="s">
        <v>7581</v>
      </c>
      <c r="E17" s="39" t="s">
        <v>498</v>
      </c>
      <c r="F17" s="39" t="s">
        <v>499</v>
      </c>
      <c r="G17" s="39" t="s">
        <v>7599</v>
      </c>
      <c r="H17" s="39" t="s">
        <v>7599</v>
      </c>
      <c r="I17" s="39" t="s">
        <v>7599</v>
      </c>
      <c r="J17" s="39" t="s">
        <v>7600</v>
      </c>
      <c r="K17" s="39" t="s">
        <v>7599</v>
      </c>
      <c r="L17" s="39" t="s">
        <v>7601</v>
      </c>
      <c r="M17" s="39">
        <v>0</v>
      </c>
      <c r="N17" s="39" t="s">
        <v>2531</v>
      </c>
      <c r="O17" s="39" t="s">
        <v>7465</v>
      </c>
      <c r="P17" s="39" t="s">
        <v>7432</v>
      </c>
      <c r="Q17" s="39" t="s">
        <v>7602</v>
      </c>
      <c r="R17" s="39" t="s">
        <v>332</v>
      </c>
      <c r="S17" s="39">
        <v>0</v>
      </c>
      <c r="T17" s="39" t="s">
        <v>3083</v>
      </c>
      <c r="U17" s="39" t="s">
        <v>3096</v>
      </c>
      <c r="V17" s="39" t="s">
        <v>3084</v>
      </c>
      <c r="W17" s="39" t="s">
        <v>154</v>
      </c>
      <c r="X17" s="39" t="s">
        <v>7584</v>
      </c>
      <c r="Y17" s="39" t="s">
        <v>143</v>
      </c>
      <c r="Z17" s="58" t="s">
        <v>143</v>
      </c>
      <c r="AA17" s="60" t="s">
        <v>2531</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2531</v>
      </c>
      <c r="CE17" s="60" t="s">
        <v>2531</v>
      </c>
      <c r="CF17" s="60" t="s">
        <v>2531</v>
      </c>
      <c r="CG17" s="60" t="s">
        <v>2531</v>
      </c>
      <c r="CH17" s="60" t="s">
        <v>2531</v>
      </c>
      <c r="CI17" s="60" t="s">
        <v>2531</v>
      </c>
      <c r="CJ17" s="60" t="s">
        <v>2531</v>
      </c>
      <c r="CK17" s="60" t="s">
        <v>2531</v>
      </c>
      <c r="CL17" s="60" t="s">
        <v>2531</v>
      </c>
      <c r="CM17" s="60" t="s">
        <v>2531</v>
      </c>
      <c r="CN17" s="60" t="s">
        <v>2531</v>
      </c>
      <c r="CO17" s="60" t="s">
        <v>2531</v>
      </c>
      <c r="CP17" s="60" t="s">
        <v>2531</v>
      </c>
      <c r="CQ17" s="85" t="s">
        <v>12671</v>
      </c>
      <c r="CR17" s="60" t="s">
        <v>2531</v>
      </c>
      <c r="CS17" s="60">
        <v>0</v>
      </c>
      <c r="CT17" s="60">
        <v>0</v>
      </c>
      <c r="CU17" s="60" t="s">
        <v>12715</v>
      </c>
    </row>
    <row r="18" spans="1:99">
      <c r="A18" s="39" t="s">
        <v>3138</v>
      </c>
      <c r="B18" s="39" t="s">
        <v>3139</v>
      </c>
      <c r="C18" s="39" t="s">
        <v>7536</v>
      </c>
      <c r="D18" s="39" t="s">
        <v>7581</v>
      </c>
      <c r="E18" s="39" t="s">
        <v>498</v>
      </c>
      <c r="F18" s="39" t="s">
        <v>499</v>
      </c>
      <c r="G18" s="39" t="s">
        <v>7582</v>
      </c>
      <c r="H18" s="39" t="s">
        <v>2531</v>
      </c>
      <c r="I18" s="39" t="s">
        <v>2531</v>
      </c>
      <c r="J18" s="39" t="s">
        <v>7583</v>
      </c>
      <c r="K18" s="39" t="s">
        <v>2531</v>
      </c>
      <c r="L18" s="39" t="s">
        <v>2531</v>
      </c>
      <c r="M18" s="39" t="s">
        <v>2531</v>
      </c>
      <c r="N18" s="39" t="s">
        <v>2531</v>
      </c>
      <c r="O18" s="39" t="s">
        <v>7468</v>
      </c>
      <c r="P18" s="39" t="s">
        <v>7432</v>
      </c>
      <c r="Q18" s="39" t="s">
        <v>2531</v>
      </c>
      <c r="R18" s="39" t="s">
        <v>2531</v>
      </c>
      <c r="S18" s="39" t="s">
        <v>2531</v>
      </c>
      <c r="T18" s="39" t="s">
        <v>2531</v>
      </c>
      <c r="U18" s="39" t="s">
        <v>2531</v>
      </c>
      <c r="V18" s="39" t="s">
        <v>2531</v>
      </c>
      <c r="W18" s="39" t="s">
        <v>154</v>
      </c>
      <c r="X18" s="39" t="s">
        <v>7584</v>
      </c>
      <c r="Y18" s="39" t="s">
        <v>143</v>
      </c>
      <c r="Z18" s="58" t="s">
        <v>143</v>
      </c>
      <c r="AA18" s="60" t="s">
        <v>2531</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2531</v>
      </c>
      <c r="BS18" s="60" t="s">
        <v>2531</v>
      </c>
      <c r="BT18" s="60" t="s">
        <v>2531</v>
      </c>
      <c r="BU18" s="60" t="s">
        <v>2531</v>
      </c>
      <c r="BV18" s="60" t="s">
        <v>2531</v>
      </c>
      <c r="BW18" s="60" t="s">
        <v>2531</v>
      </c>
      <c r="BX18" s="60" t="s">
        <v>2531</v>
      </c>
      <c r="BY18" s="60" t="s">
        <v>2531</v>
      </c>
      <c r="BZ18" s="60" t="s">
        <v>2531</v>
      </c>
      <c r="CA18" s="60" t="s">
        <v>2531</v>
      </c>
      <c r="CB18" s="60" t="s">
        <v>2531</v>
      </c>
      <c r="CC18" s="60" t="s">
        <v>2531</v>
      </c>
      <c r="CD18" s="60" t="s">
        <v>2531</v>
      </c>
      <c r="CE18" s="60" t="s">
        <v>2531</v>
      </c>
      <c r="CF18" s="60" t="s">
        <v>2531</v>
      </c>
      <c r="CG18" s="60" t="s">
        <v>2531</v>
      </c>
      <c r="CH18" s="60" t="s">
        <v>2531</v>
      </c>
      <c r="CI18" s="60" t="s">
        <v>2531</v>
      </c>
      <c r="CJ18" s="60" t="s">
        <v>2531</v>
      </c>
      <c r="CK18" s="60" t="s">
        <v>2531</v>
      </c>
      <c r="CL18" s="60" t="s">
        <v>2531</v>
      </c>
      <c r="CM18" s="60" t="s">
        <v>2531</v>
      </c>
      <c r="CN18" s="60" t="s">
        <v>2531</v>
      </c>
      <c r="CO18" s="60" t="s">
        <v>2531</v>
      </c>
      <c r="CP18" s="60" t="s">
        <v>2531</v>
      </c>
      <c r="CQ18" s="60" t="s">
        <v>2531</v>
      </c>
      <c r="CR18" s="60" t="s">
        <v>2531</v>
      </c>
      <c r="CS18" s="60" t="s">
        <v>2531</v>
      </c>
      <c r="CT18" s="60" t="s">
        <v>2531</v>
      </c>
      <c r="CU18" s="60" t="s">
        <v>2531</v>
      </c>
    </row>
    <row r="19" spans="1:99">
      <c r="A19" s="39" t="s">
        <v>3140</v>
      </c>
      <c r="B19" s="39" t="s">
        <v>3141</v>
      </c>
      <c r="C19" s="39" t="s">
        <v>7521</v>
      </c>
      <c r="D19" s="39" t="s">
        <v>7581</v>
      </c>
      <c r="E19" s="39" t="s">
        <v>498</v>
      </c>
      <c r="F19" s="39" t="s">
        <v>499</v>
      </c>
      <c r="G19" s="39" t="s">
        <v>7582</v>
      </c>
      <c r="H19" s="39" t="s">
        <v>2531</v>
      </c>
      <c r="I19" s="39" t="s">
        <v>2531</v>
      </c>
      <c r="J19" s="39" t="s">
        <v>7583</v>
      </c>
      <c r="K19" s="39" t="s">
        <v>2531</v>
      </c>
      <c r="L19" s="39" t="s">
        <v>2531</v>
      </c>
      <c r="M19" s="39" t="s">
        <v>2531</v>
      </c>
      <c r="N19" s="39" t="s">
        <v>2531</v>
      </c>
      <c r="O19" s="39" t="s">
        <v>7454</v>
      </c>
      <c r="P19" s="39" t="s">
        <v>7442</v>
      </c>
      <c r="Q19" s="39" t="s">
        <v>2531</v>
      </c>
      <c r="R19" s="39" t="s">
        <v>2531</v>
      </c>
      <c r="S19" s="39" t="s">
        <v>2531</v>
      </c>
      <c r="T19" s="39" t="s">
        <v>2531</v>
      </c>
      <c r="U19" s="39" t="s">
        <v>2531</v>
      </c>
      <c r="V19" s="39" t="s">
        <v>2531</v>
      </c>
      <c r="W19" s="39" t="s">
        <v>154</v>
      </c>
      <c r="X19" s="39" t="s">
        <v>7584</v>
      </c>
      <c r="Y19" s="39" t="s">
        <v>143</v>
      </c>
      <c r="Z19" s="58" t="s">
        <v>143</v>
      </c>
      <c r="AA19" s="60" t="s">
        <v>2531</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2531</v>
      </c>
      <c r="BS19" s="60" t="s">
        <v>2531</v>
      </c>
      <c r="BT19" s="60" t="s">
        <v>2531</v>
      </c>
      <c r="BU19" s="60" t="s">
        <v>2531</v>
      </c>
      <c r="BV19" s="60" t="s">
        <v>2531</v>
      </c>
      <c r="BW19" s="60" t="s">
        <v>2531</v>
      </c>
      <c r="BX19" s="60" t="s">
        <v>2531</v>
      </c>
      <c r="BY19" s="60" t="s">
        <v>2531</v>
      </c>
      <c r="BZ19" s="60" t="s">
        <v>2531</v>
      </c>
      <c r="CA19" s="60" t="s">
        <v>2531</v>
      </c>
      <c r="CB19" s="60" t="s">
        <v>2531</v>
      </c>
      <c r="CC19" s="60" t="s">
        <v>2531</v>
      </c>
      <c r="CD19" s="60" t="s">
        <v>2531</v>
      </c>
      <c r="CE19" s="60" t="s">
        <v>2531</v>
      </c>
      <c r="CF19" s="60" t="s">
        <v>2531</v>
      </c>
      <c r="CG19" s="60" t="s">
        <v>2531</v>
      </c>
      <c r="CH19" s="60" t="s">
        <v>2531</v>
      </c>
      <c r="CI19" s="60" t="s">
        <v>2531</v>
      </c>
      <c r="CJ19" s="60" t="s">
        <v>2531</v>
      </c>
      <c r="CK19" s="60" t="s">
        <v>2531</v>
      </c>
      <c r="CL19" s="60" t="s">
        <v>2531</v>
      </c>
      <c r="CM19" s="60" t="s">
        <v>2531</v>
      </c>
      <c r="CN19" s="60" t="s">
        <v>2531</v>
      </c>
      <c r="CO19" s="60" t="s">
        <v>2531</v>
      </c>
      <c r="CP19" s="60" t="s">
        <v>2531</v>
      </c>
      <c r="CQ19" s="60" t="s">
        <v>2531</v>
      </c>
      <c r="CR19" s="60" t="s">
        <v>2531</v>
      </c>
      <c r="CS19" s="60" t="s">
        <v>2531</v>
      </c>
      <c r="CT19" s="60" t="s">
        <v>2531</v>
      </c>
      <c r="CU19" s="60" t="s">
        <v>2531</v>
      </c>
    </row>
    <row r="20" spans="1:99">
      <c r="A20" s="39" t="s">
        <v>3142</v>
      </c>
      <c r="B20" s="39" t="s">
        <v>3143</v>
      </c>
      <c r="C20" s="39" t="s">
        <v>7534</v>
      </c>
      <c r="D20" s="39" t="s">
        <v>7581</v>
      </c>
      <c r="E20" s="39" t="s">
        <v>498</v>
      </c>
      <c r="F20" s="39" t="s">
        <v>499</v>
      </c>
      <c r="G20" s="39" t="s">
        <v>7603</v>
      </c>
      <c r="H20" s="39" t="s">
        <v>2531</v>
      </c>
      <c r="I20" s="39" t="s">
        <v>2531</v>
      </c>
      <c r="J20" s="39" t="s">
        <v>7583</v>
      </c>
      <c r="K20" s="39" t="s">
        <v>2531</v>
      </c>
      <c r="L20" s="39" t="s">
        <v>2531</v>
      </c>
      <c r="M20" s="39" t="s">
        <v>2531</v>
      </c>
      <c r="N20" s="39" t="s">
        <v>2531</v>
      </c>
      <c r="O20" s="39" t="s">
        <v>7466</v>
      </c>
      <c r="P20" s="39" t="s">
        <v>7432</v>
      </c>
      <c r="Q20" s="39" t="s">
        <v>2531</v>
      </c>
      <c r="R20" s="39" t="s">
        <v>2531</v>
      </c>
      <c r="S20" s="39" t="s">
        <v>2531</v>
      </c>
      <c r="T20" s="39" t="s">
        <v>2531</v>
      </c>
      <c r="U20" s="39" t="s">
        <v>2531</v>
      </c>
      <c r="V20" s="39" t="s">
        <v>2531</v>
      </c>
      <c r="W20" s="39" t="s">
        <v>154</v>
      </c>
      <c r="X20" s="39" t="s">
        <v>7588</v>
      </c>
      <c r="Y20" s="39" t="s">
        <v>143</v>
      </c>
      <c r="Z20" s="58" t="s">
        <v>143</v>
      </c>
      <c r="AA20" s="60" t="s">
        <v>2531</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2531</v>
      </c>
      <c r="BS20" s="60" t="s">
        <v>2531</v>
      </c>
      <c r="BT20" s="60" t="s">
        <v>2531</v>
      </c>
      <c r="BU20" s="60" t="s">
        <v>2531</v>
      </c>
      <c r="BV20" s="60" t="s">
        <v>2531</v>
      </c>
      <c r="BW20" s="60" t="s">
        <v>2531</v>
      </c>
      <c r="BX20" s="60" t="s">
        <v>2531</v>
      </c>
      <c r="BY20" s="60" t="s">
        <v>2531</v>
      </c>
      <c r="BZ20" s="60" t="s">
        <v>2531</v>
      </c>
      <c r="CA20" s="60" t="s">
        <v>2531</v>
      </c>
      <c r="CB20" s="60" t="s">
        <v>2531</v>
      </c>
      <c r="CC20" s="60" t="s">
        <v>2531</v>
      </c>
      <c r="CD20" s="60" t="s">
        <v>2531</v>
      </c>
      <c r="CE20" s="60" t="s">
        <v>2531</v>
      </c>
      <c r="CF20" s="60" t="s">
        <v>2531</v>
      </c>
      <c r="CG20" s="60" t="s">
        <v>2531</v>
      </c>
      <c r="CH20" s="60" t="s">
        <v>2531</v>
      </c>
      <c r="CI20" s="60" t="s">
        <v>2531</v>
      </c>
      <c r="CJ20" s="60" t="s">
        <v>2531</v>
      </c>
      <c r="CK20" s="60" t="s">
        <v>2531</v>
      </c>
      <c r="CL20" s="60" t="s">
        <v>2531</v>
      </c>
      <c r="CM20" s="60" t="s">
        <v>2531</v>
      </c>
      <c r="CN20" s="60" t="s">
        <v>2531</v>
      </c>
      <c r="CO20" s="60" t="s">
        <v>2531</v>
      </c>
      <c r="CP20" s="60" t="s">
        <v>2531</v>
      </c>
      <c r="CQ20" s="60" t="s">
        <v>2531</v>
      </c>
      <c r="CR20" s="60" t="s">
        <v>2531</v>
      </c>
      <c r="CS20" s="60" t="s">
        <v>2531</v>
      </c>
      <c r="CT20" s="60" t="s">
        <v>2531</v>
      </c>
      <c r="CU20" s="60" t="s">
        <v>2531</v>
      </c>
    </row>
    <row r="21" spans="1:99">
      <c r="A21" s="39" t="s">
        <v>3144</v>
      </c>
      <c r="B21" s="39" t="s">
        <v>3145</v>
      </c>
      <c r="C21" s="39" t="s">
        <v>7518</v>
      </c>
      <c r="D21" s="39" t="s">
        <v>7581</v>
      </c>
      <c r="E21" s="39" t="s">
        <v>498</v>
      </c>
      <c r="F21" s="39" t="s">
        <v>499</v>
      </c>
      <c r="G21" s="39" t="s">
        <v>7604</v>
      </c>
      <c r="H21" s="39" t="s">
        <v>2531</v>
      </c>
      <c r="I21" s="39" t="s">
        <v>7604</v>
      </c>
      <c r="J21" s="39" t="s">
        <v>7583</v>
      </c>
      <c r="K21" s="39" t="s">
        <v>7604</v>
      </c>
      <c r="L21" s="39" t="s">
        <v>2531</v>
      </c>
      <c r="M21" s="39" t="s">
        <v>2531</v>
      </c>
      <c r="N21" s="39" t="s">
        <v>2531</v>
      </c>
      <c r="O21" s="39" t="s">
        <v>7450</v>
      </c>
      <c r="P21" s="39" t="s">
        <v>7442</v>
      </c>
      <c r="Q21" s="39" t="s">
        <v>2531</v>
      </c>
      <c r="R21" s="39" t="s">
        <v>2531</v>
      </c>
      <c r="S21" s="39" t="s">
        <v>2531</v>
      </c>
      <c r="T21" s="39" t="s">
        <v>2531</v>
      </c>
      <c r="U21" s="39" t="s">
        <v>2531</v>
      </c>
      <c r="V21" s="39" t="s">
        <v>2531</v>
      </c>
      <c r="W21" s="39" t="s">
        <v>150</v>
      </c>
      <c r="X21" s="39" t="s">
        <v>7598</v>
      </c>
      <c r="Y21" s="39" t="s">
        <v>143</v>
      </c>
      <c r="Z21" s="58" t="s">
        <v>14</v>
      </c>
      <c r="AA21" s="60" t="s">
        <v>2531</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2531</v>
      </c>
      <c r="BS21" s="60" t="s">
        <v>2531</v>
      </c>
      <c r="BT21" s="60" t="s">
        <v>2531</v>
      </c>
      <c r="BU21" s="60" t="s">
        <v>2531</v>
      </c>
      <c r="BV21" s="60" t="s">
        <v>2531</v>
      </c>
      <c r="BW21" s="60" t="s">
        <v>2531</v>
      </c>
      <c r="BX21" s="60" t="s">
        <v>2531</v>
      </c>
      <c r="BY21" s="60" t="s">
        <v>2531</v>
      </c>
      <c r="BZ21" s="60" t="s">
        <v>2531</v>
      </c>
      <c r="CA21" s="60" t="s">
        <v>2531</v>
      </c>
      <c r="CB21" s="60" t="s">
        <v>2531</v>
      </c>
      <c r="CC21" s="60" t="s">
        <v>2531</v>
      </c>
      <c r="CD21" s="60" t="s">
        <v>2531</v>
      </c>
      <c r="CE21" s="60" t="s">
        <v>2531</v>
      </c>
      <c r="CF21" s="60" t="s">
        <v>2531</v>
      </c>
      <c r="CG21" s="60" t="s">
        <v>2531</v>
      </c>
      <c r="CH21" s="60" t="s">
        <v>2531</v>
      </c>
      <c r="CI21" s="60" t="s">
        <v>2531</v>
      </c>
      <c r="CJ21" s="60" t="s">
        <v>2531</v>
      </c>
      <c r="CK21" s="60" t="s">
        <v>2531</v>
      </c>
      <c r="CL21" s="60" t="s">
        <v>2531</v>
      </c>
      <c r="CM21" s="60" t="s">
        <v>2531</v>
      </c>
      <c r="CN21" s="60" t="s">
        <v>2531</v>
      </c>
      <c r="CO21" s="60" t="s">
        <v>2531</v>
      </c>
      <c r="CP21" s="60" t="s">
        <v>2531</v>
      </c>
      <c r="CQ21" s="60" t="s">
        <v>2531</v>
      </c>
      <c r="CR21" s="60" t="s">
        <v>2531</v>
      </c>
      <c r="CS21" s="60" t="s">
        <v>2531</v>
      </c>
      <c r="CT21" s="60" t="s">
        <v>2531</v>
      </c>
      <c r="CU21" s="60" t="s">
        <v>2531</v>
      </c>
    </row>
    <row r="22" spans="1:99">
      <c r="A22" s="39" t="s">
        <v>3146</v>
      </c>
      <c r="B22" s="39" t="s">
        <v>3147</v>
      </c>
      <c r="C22" s="39" t="s">
        <v>7518</v>
      </c>
      <c r="D22" s="39" t="s">
        <v>7581</v>
      </c>
      <c r="E22" s="39" t="s">
        <v>498</v>
      </c>
      <c r="F22" s="39" t="s">
        <v>499</v>
      </c>
      <c r="G22" s="39" t="s">
        <v>7582</v>
      </c>
      <c r="H22" s="39" t="s">
        <v>2531</v>
      </c>
      <c r="I22" s="39" t="s">
        <v>2531</v>
      </c>
      <c r="J22" s="39" t="s">
        <v>7583</v>
      </c>
      <c r="K22" s="39" t="s">
        <v>2531</v>
      </c>
      <c r="L22" s="39" t="s">
        <v>2531</v>
      </c>
      <c r="M22" s="39" t="s">
        <v>2531</v>
      </c>
      <c r="N22" s="39" t="s">
        <v>2531</v>
      </c>
      <c r="O22" s="39" t="s">
        <v>7450</v>
      </c>
      <c r="P22" s="39" t="s">
        <v>7442</v>
      </c>
      <c r="Q22" s="39" t="s">
        <v>2531</v>
      </c>
      <c r="R22" s="39" t="s">
        <v>2531</v>
      </c>
      <c r="S22" s="39" t="s">
        <v>2531</v>
      </c>
      <c r="T22" s="39" t="s">
        <v>2531</v>
      </c>
      <c r="U22" s="39" t="s">
        <v>2531</v>
      </c>
      <c r="V22" s="39" t="s">
        <v>2531</v>
      </c>
      <c r="W22" s="39" t="s">
        <v>154</v>
      </c>
      <c r="X22" s="39" t="s">
        <v>7584</v>
      </c>
      <c r="Y22" s="39" t="s">
        <v>143</v>
      </c>
      <c r="Z22" s="58" t="s">
        <v>143</v>
      </c>
      <c r="AA22" s="60" t="s">
        <v>2531</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2531</v>
      </c>
      <c r="BS22" s="60" t="s">
        <v>2531</v>
      </c>
      <c r="BT22" s="60" t="s">
        <v>2531</v>
      </c>
      <c r="BU22" s="60" t="s">
        <v>2531</v>
      </c>
      <c r="BV22" s="60" t="s">
        <v>2531</v>
      </c>
      <c r="BW22" s="60" t="s">
        <v>2531</v>
      </c>
      <c r="BX22" s="60" t="s">
        <v>2531</v>
      </c>
      <c r="BY22" s="60" t="s">
        <v>2531</v>
      </c>
      <c r="BZ22" s="60" t="s">
        <v>2531</v>
      </c>
      <c r="CA22" s="60" t="s">
        <v>2531</v>
      </c>
      <c r="CB22" s="60" t="s">
        <v>2531</v>
      </c>
      <c r="CC22" s="60" t="s">
        <v>2531</v>
      </c>
      <c r="CD22" s="60" t="s">
        <v>2531</v>
      </c>
      <c r="CE22" s="60" t="s">
        <v>2531</v>
      </c>
      <c r="CF22" s="60" t="s">
        <v>2531</v>
      </c>
      <c r="CG22" s="60" t="s">
        <v>2531</v>
      </c>
      <c r="CH22" s="60" t="s">
        <v>2531</v>
      </c>
      <c r="CI22" s="60" t="s">
        <v>2531</v>
      </c>
      <c r="CJ22" s="60" t="s">
        <v>2531</v>
      </c>
      <c r="CK22" s="60" t="s">
        <v>2531</v>
      </c>
      <c r="CL22" s="60" t="s">
        <v>2531</v>
      </c>
      <c r="CM22" s="60" t="s">
        <v>2531</v>
      </c>
      <c r="CN22" s="60" t="s">
        <v>2531</v>
      </c>
      <c r="CO22" s="60" t="s">
        <v>2531</v>
      </c>
      <c r="CP22" s="60" t="s">
        <v>2531</v>
      </c>
      <c r="CQ22" s="60" t="s">
        <v>2531</v>
      </c>
      <c r="CR22" s="60" t="s">
        <v>2531</v>
      </c>
      <c r="CS22" s="60" t="s">
        <v>2531</v>
      </c>
      <c r="CT22" s="60" t="s">
        <v>2531</v>
      </c>
      <c r="CU22" s="60" t="s">
        <v>2531</v>
      </c>
    </row>
    <row r="23" spans="1:99">
      <c r="A23" s="39" t="s">
        <v>3148</v>
      </c>
      <c r="B23" s="39" t="s">
        <v>3149</v>
      </c>
      <c r="C23" s="39" t="s">
        <v>7521</v>
      </c>
      <c r="D23" s="39" t="s">
        <v>7581</v>
      </c>
      <c r="E23" s="39" t="s">
        <v>498</v>
      </c>
      <c r="F23" s="39" t="s">
        <v>499</v>
      </c>
      <c r="G23" s="39" t="s">
        <v>7605</v>
      </c>
      <c r="H23" s="39" t="s">
        <v>7605</v>
      </c>
      <c r="I23" s="39" t="s">
        <v>7605</v>
      </c>
      <c r="J23" s="39" t="s">
        <v>7600</v>
      </c>
      <c r="K23" s="39" t="s">
        <v>7605</v>
      </c>
      <c r="L23" s="39" t="s">
        <v>3149</v>
      </c>
      <c r="M23" s="39">
        <v>0</v>
      </c>
      <c r="N23" s="39" t="s">
        <v>2531</v>
      </c>
      <c r="O23" s="39" t="s">
        <v>7454</v>
      </c>
      <c r="P23" s="39" t="s">
        <v>7442</v>
      </c>
      <c r="Q23" s="39" t="s">
        <v>7606</v>
      </c>
      <c r="R23" s="39" t="s">
        <v>330</v>
      </c>
      <c r="S23" s="39" t="s">
        <v>3064</v>
      </c>
      <c r="T23" s="39">
        <v>0</v>
      </c>
      <c r="U23" s="39" t="s">
        <v>3097</v>
      </c>
      <c r="V23" s="39">
        <v>0</v>
      </c>
      <c r="W23" s="39" t="s">
        <v>150</v>
      </c>
      <c r="X23" s="39" t="s">
        <v>7587</v>
      </c>
      <c r="Y23" s="39" t="s">
        <v>143</v>
      </c>
      <c r="Z23" s="58" t="s">
        <v>14</v>
      </c>
      <c r="AA23" s="60" t="s">
        <v>12227</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12228</v>
      </c>
      <c r="CE23" s="60" t="s">
        <v>2531</v>
      </c>
      <c r="CF23" s="60" t="s">
        <v>12228</v>
      </c>
      <c r="CG23" s="60" t="s">
        <v>2531</v>
      </c>
      <c r="CH23" s="60" t="s">
        <v>12228</v>
      </c>
      <c r="CI23" s="60" t="s">
        <v>2531</v>
      </c>
      <c r="CJ23" s="60" t="s">
        <v>12228</v>
      </c>
      <c r="CK23" s="60" t="s">
        <v>12228</v>
      </c>
      <c r="CL23" s="60" t="s">
        <v>2531</v>
      </c>
      <c r="CM23" s="60" t="s">
        <v>12228</v>
      </c>
      <c r="CN23" s="60" t="s">
        <v>12228</v>
      </c>
      <c r="CO23" s="60" t="s">
        <v>12228</v>
      </c>
      <c r="CP23" s="60" t="s">
        <v>12228</v>
      </c>
      <c r="CQ23" s="85" t="s">
        <v>12671</v>
      </c>
      <c r="CR23" s="60" t="s">
        <v>2531</v>
      </c>
      <c r="CS23" s="60">
        <v>0</v>
      </c>
      <c r="CT23" s="60">
        <v>0</v>
      </c>
      <c r="CU23" s="60" t="s">
        <v>12716</v>
      </c>
    </row>
    <row r="24" spans="1:99">
      <c r="A24" s="39" t="s">
        <v>3150</v>
      </c>
      <c r="B24" s="39" t="s">
        <v>3151</v>
      </c>
      <c r="C24" s="39" t="s">
        <v>7519</v>
      </c>
      <c r="D24" s="39" t="s">
        <v>7581</v>
      </c>
      <c r="E24" s="39" t="s">
        <v>498</v>
      </c>
      <c r="F24" s="39" t="s">
        <v>499</v>
      </c>
      <c r="G24" s="39" t="s">
        <v>7607</v>
      </c>
      <c r="H24" s="39" t="s">
        <v>2531</v>
      </c>
      <c r="I24" s="39" t="s">
        <v>7608</v>
      </c>
      <c r="J24" s="39" t="s">
        <v>7583</v>
      </c>
      <c r="K24" s="39" t="s">
        <v>7608</v>
      </c>
      <c r="L24" s="39" t="s">
        <v>2531</v>
      </c>
      <c r="M24" s="39" t="s">
        <v>2531</v>
      </c>
      <c r="N24" s="39" t="s">
        <v>2531</v>
      </c>
      <c r="O24" s="39" t="s">
        <v>7451</v>
      </c>
      <c r="P24" s="39" t="s">
        <v>7452</v>
      </c>
      <c r="Q24" s="39" t="s">
        <v>2531</v>
      </c>
      <c r="R24" s="39" t="s">
        <v>2531</v>
      </c>
      <c r="S24" s="39" t="s">
        <v>2531</v>
      </c>
      <c r="T24" s="39" t="s">
        <v>2531</v>
      </c>
      <c r="U24" s="39" t="s">
        <v>2531</v>
      </c>
      <c r="V24" s="39" t="s">
        <v>2531</v>
      </c>
      <c r="W24" s="39" t="s">
        <v>150</v>
      </c>
      <c r="X24" s="39" t="s">
        <v>7584</v>
      </c>
      <c r="Y24" s="39" t="s">
        <v>143</v>
      </c>
      <c r="Z24" s="58" t="s">
        <v>14</v>
      </c>
      <c r="AA24" s="60" t="s">
        <v>2531</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2531</v>
      </c>
      <c r="BS24" s="60" t="s">
        <v>2531</v>
      </c>
      <c r="BT24" s="60" t="s">
        <v>2531</v>
      </c>
      <c r="BU24" s="60" t="s">
        <v>2531</v>
      </c>
      <c r="BV24" s="60" t="s">
        <v>2531</v>
      </c>
      <c r="BW24" s="60" t="s">
        <v>2531</v>
      </c>
      <c r="BX24" s="60" t="s">
        <v>2531</v>
      </c>
      <c r="BY24" s="60" t="s">
        <v>2531</v>
      </c>
      <c r="BZ24" s="60" t="s">
        <v>2531</v>
      </c>
      <c r="CA24" s="60" t="s">
        <v>2531</v>
      </c>
      <c r="CB24" s="60" t="s">
        <v>2531</v>
      </c>
      <c r="CC24" s="60" t="s">
        <v>2531</v>
      </c>
      <c r="CD24" s="60" t="s">
        <v>2531</v>
      </c>
      <c r="CE24" s="60" t="s">
        <v>2531</v>
      </c>
      <c r="CF24" s="60" t="s">
        <v>2531</v>
      </c>
      <c r="CG24" s="60" t="s">
        <v>2531</v>
      </c>
      <c r="CH24" s="60" t="s">
        <v>2531</v>
      </c>
      <c r="CI24" s="60" t="s">
        <v>2531</v>
      </c>
      <c r="CJ24" s="60" t="s">
        <v>2531</v>
      </c>
      <c r="CK24" s="60" t="s">
        <v>2531</v>
      </c>
      <c r="CL24" s="60" t="s">
        <v>2531</v>
      </c>
      <c r="CM24" s="60" t="s">
        <v>2531</v>
      </c>
      <c r="CN24" s="60" t="s">
        <v>2531</v>
      </c>
      <c r="CO24" s="60" t="s">
        <v>2531</v>
      </c>
      <c r="CP24" s="60" t="s">
        <v>2531</v>
      </c>
      <c r="CQ24" s="60" t="s">
        <v>2531</v>
      </c>
      <c r="CR24" s="60" t="s">
        <v>2531</v>
      </c>
      <c r="CS24" s="60" t="s">
        <v>2531</v>
      </c>
      <c r="CT24" s="60" t="s">
        <v>2531</v>
      </c>
      <c r="CU24" s="60" t="s">
        <v>2531</v>
      </c>
    </row>
    <row r="25" spans="1:99">
      <c r="A25" s="39" t="s">
        <v>3152</v>
      </c>
      <c r="B25" s="39" t="s">
        <v>3153</v>
      </c>
      <c r="C25" s="39" t="s">
        <v>7512</v>
      </c>
      <c r="D25" s="39" t="s">
        <v>7581</v>
      </c>
      <c r="E25" s="39" t="s">
        <v>498</v>
      </c>
      <c r="F25" s="39" t="s">
        <v>499</v>
      </c>
      <c r="G25" s="39" t="s">
        <v>7609</v>
      </c>
      <c r="H25" s="39" t="s">
        <v>7609</v>
      </c>
      <c r="I25" s="39" t="s">
        <v>7609</v>
      </c>
      <c r="J25" s="39" t="s">
        <v>7600</v>
      </c>
      <c r="K25" s="39" t="s">
        <v>7609</v>
      </c>
      <c r="L25" s="39" t="s">
        <v>7610</v>
      </c>
      <c r="M25" s="39" t="s">
        <v>7611</v>
      </c>
      <c r="N25" s="39" t="s">
        <v>7612</v>
      </c>
      <c r="O25" s="39" t="s">
        <v>7443</v>
      </c>
      <c r="P25" s="39" t="s">
        <v>7442</v>
      </c>
      <c r="Q25" s="39" t="s">
        <v>7606</v>
      </c>
      <c r="R25" s="39" t="s">
        <v>330</v>
      </c>
      <c r="S25" s="39" t="s">
        <v>3091</v>
      </c>
      <c r="T25" s="39">
        <v>0</v>
      </c>
      <c r="U25" s="39" t="s">
        <v>3096</v>
      </c>
      <c r="V25" s="39">
        <v>0</v>
      </c>
      <c r="W25" s="39" t="s">
        <v>154</v>
      </c>
      <c r="X25" s="39" t="s">
        <v>7598</v>
      </c>
      <c r="Y25" s="39" t="s">
        <v>143</v>
      </c>
      <c r="Z25" s="58" t="s">
        <v>143</v>
      </c>
      <c r="AA25" s="60" t="s">
        <v>2531</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12696</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2531</v>
      </c>
      <c r="CE25" s="60" t="s">
        <v>2531</v>
      </c>
      <c r="CF25" s="60" t="s">
        <v>2531</v>
      </c>
      <c r="CG25" s="60" t="s">
        <v>2531</v>
      </c>
      <c r="CH25" s="60" t="s">
        <v>12228</v>
      </c>
      <c r="CI25" s="60" t="s">
        <v>2531</v>
      </c>
      <c r="CJ25" s="60" t="s">
        <v>2531</v>
      </c>
      <c r="CK25" s="60" t="s">
        <v>2531</v>
      </c>
      <c r="CL25" s="60" t="s">
        <v>2531</v>
      </c>
      <c r="CM25" s="60" t="s">
        <v>2531</v>
      </c>
      <c r="CN25" s="60" t="s">
        <v>2531</v>
      </c>
      <c r="CO25" s="60" t="s">
        <v>2531</v>
      </c>
      <c r="CP25" s="60" t="s">
        <v>2531</v>
      </c>
      <c r="CQ25" s="85" t="s">
        <v>12671</v>
      </c>
      <c r="CR25" s="60" t="s">
        <v>2531</v>
      </c>
      <c r="CS25" s="60" t="s">
        <v>12694</v>
      </c>
      <c r="CT25" s="60" t="s">
        <v>7640</v>
      </c>
      <c r="CU25" s="60" t="s">
        <v>12717</v>
      </c>
    </row>
    <row r="26" spans="1:99">
      <c r="A26" s="39" t="s">
        <v>3154</v>
      </c>
      <c r="B26" s="39" t="s">
        <v>3155</v>
      </c>
      <c r="C26" s="39" t="s">
        <v>7522</v>
      </c>
      <c r="D26" s="39" t="s">
        <v>7581</v>
      </c>
      <c r="E26" s="39" t="s">
        <v>498</v>
      </c>
      <c r="F26" s="39" t="s">
        <v>499</v>
      </c>
      <c r="G26" s="39" t="s">
        <v>7613</v>
      </c>
      <c r="H26" s="39" t="s">
        <v>2531</v>
      </c>
      <c r="I26" s="39" t="s">
        <v>7613</v>
      </c>
      <c r="J26" s="39" t="s">
        <v>7583</v>
      </c>
      <c r="K26" s="39" t="s">
        <v>7613</v>
      </c>
      <c r="L26" s="39" t="s">
        <v>2531</v>
      </c>
      <c r="M26" s="39" t="s">
        <v>2531</v>
      </c>
      <c r="N26" s="39" t="s">
        <v>2531</v>
      </c>
      <c r="O26" s="39" t="s">
        <v>7455</v>
      </c>
      <c r="P26" s="39" t="s">
        <v>7452</v>
      </c>
      <c r="Q26" s="39" t="s">
        <v>2531</v>
      </c>
      <c r="R26" s="39" t="s">
        <v>2531</v>
      </c>
      <c r="S26" s="39" t="s">
        <v>2531</v>
      </c>
      <c r="T26" s="39" t="s">
        <v>2531</v>
      </c>
      <c r="U26" s="39" t="s">
        <v>2531</v>
      </c>
      <c r="V26" s="39" t="s">
        <v>2531</v>
      </c>
      <c r="W26" s="39" t="s">
        <v>150</v>
      </c>
      <c r="X26" s="39" t="s">
        <v>7584</v>
      </c>
      <c r="Y26" s="39" t="s">
        <v>143</v>
      </c>
      <c r="Z26" s="58" t="s">
        <v>14</v>
      </c>
      <c r="AA26" s="60" t="s">
        <v>2531</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2531</v>
      </c>
      <c r="BS26" s="60" t="s">
        <v>2531</v>
      </c>
      <c r="BT26" s="60" t="s">
        <v>2531</v>
      </c>
      <c r="BU26" s="60" t="s">
        <v>2531</v>
      </c>
      <c r="BV26" s="60" t="s">
        <v>2531</v>
      </c>
      <c r="BW26" s="60" t="s">
        <v>2531</v>
      </c>
      <c r="BX26" s="60" t="s">
        <v>2531</v>
      </c>
      <c r="BY26" s="60" t="s">
        <v>2531</v>
      </c>
      <c r="BZ26" s="60" t="s">
        <v>2531</v>
      </c>
      <c r="CA26" s="60" t="s">
        <v>2531</v>
      </c>
      <c r="CB26" s="60" t="s">
        <v>2531</v>
      </c>
      <c r="CC26" s="60" t="s">
        <v>2531</v>
      </c>
      <c r="CD26" s="60" t="s">
        <v>2531</v>
      </c>
      <c r="CE26" s="60" t="s">
        <v>2531</v>
      </c>
      <c r="CF26" s="60" t="s">
        <v>2531</v>
      </c>
      <c r="CG26" s="60" t="s">
        <v>2531</v>
      </c>
      <c r="CH26" s="60" t="s">
        <v>2531</v>
      </c>
      <c r="CI26" s="60" t="s">
        <v>2531</v>
      </c>
      <c r="CJ26" s="60" t="s">
        <v>2531</v>
      </c>
      <c r="CK26" s="60" t="s">
        <v>2531</v>
      </c>
      <c r="CL26" s="60" t="s">
        <v>2531</v>
      </c>
      <c r="CM26" s="60" t="s">
        <v>2531</v>
      </c>
      <c r="CN26" s="60" t="s">
        <v>2531</v>
      </c>
      <c r="CO26" s="60" t="s">
        <v>2531</v>
      </c>
      <c r="CP26" s="60" t="s">
        <v>2531</v>
      </c>
      <c r="CQ26" s="60" t="s">
        <v>2531</v>
      </c>
      <c r="CR26" s="60" t="s">
        <v>2531</v>
      </c>
      <c r="CS26" s="60" t="s">
        <v>2531</v>
      </c>
      <c r="CT26" s="60" t="s">
        <v>2531</v>
      </c>
      <c r="CU26" s="60" t="s">
        <v>2531</v>
      </c>
    </row>
    <row r="27" spans="1:99">
      <c r="A27" s="39" t="s">
        <v>3156</v>
      </c>
      <c r="B27" s="39" t="s">
        <v>3157</v>
      </c>
      <c r="C27" s="39" t="s">
        <v>7519</v>
      </c>
      <c r="D27" s="39" t="s">
        <v>7581</v>
      </c>
      <c r="E27" s="39" t="s">
        <v>498</v>
      </c>
      <c r="F27" s="39" t="s">
        <v>499</v>
      </c>
      <c r="G27" s="39" t="s">
        <v>7614</v>
      </c>
      <c r="H27" s="39" t="s">
        <v>2531</v>
      </c>
      <c r="I27" s="39" t="s">
        <v>7614</v>
      </c>
      <c r="J27" s="39" t="s">
        <v>7583</v>
      </c>
      <c r="K27" s="39" t="s">
        <v>7614</v>
      </c>
      <c r="L27" s="39" t="s">
        <v>2531</v>
      </c>
      <c r="M27" s="39" t="s">
        <v>2531</v>
      </c>
      <c r="N27" s="39" t="s">
        <v>2531</v>
      </c>
      <c r="O27" s="39" t="s">
        <v>7451</v>
      </c>
      <c r="P27" s="39" t="s">
        <v>7452</v>
      </c>
      <c r="Q27" s="39" t="s">
        <v>2531</v>
      </c>
      <c r="R27" s="39" t="s">
        <v>2531</v>
      </c>
      <c r="S27" s="39" t="s">
        <v>2531</v>
      </c>
      <c r="T27" s="39" t="s">
        <v>2531</v>
      </c>
      <c r="U27" s="39" t="s">
        <v>2531</v>
      </c>
      <c r="V27" s="39" t="s">
        <v>2531</v>
      </c>
      <c r="W27" s="39" t="s">
        <v>150</v>
      </c>
      <c r="X27" s="39" t="s">
        <v>7584</v>
      </c>
      <c r="Y27" s="39" t="s">
        <v>143</v>
      </c>
      <c r="Z27" s="58" t="s">
        <v>14</v>
      </c>
      <c r="AA27" s="60" t="s">
        <v>2531</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2531</v>
      </c>
      <c r="BS27" s="60" t="s">
        <v>2531</v>
      </c>
      <c r="BT27" s="60" t="s">
        <v>2531</v>
      </c>
      <c r="BU27" s="60" t="s">
        <v>2531</v>
      </c>
      <c r="BV27" s="60" t="s">
        <v>2531</v>
      </c>
      <c r="BW27" s="60" t="s">
        <v>2531</v>
      </c>
      <c r="BX27" s="60" t="s">
        <v>2531</v>
      </c>
      <c r="BY27" s="60" t="s">
        <v>2531</v>
      </c>
      <c r="BZ27" s="60" t="s">
        <v>2531</v>
      </c>
      <c r="CA27" s="60" t="s">
        <v>2531</v>
      </c>
      <c r="CB27" s="60" t="s">
        <v>2531</v>
      </c>
      <c r="CC27" s="60" t="s">
        <v>2531</v>
      </c>
      <c r="CD27" s="60" t="s">
        <v>2531</v>
      </c>
      <c r="CE27" s="60" t="s">
        <v>2531</v>
      </c>
      <c r="CF27" s="60" t="s">
        <v>2531</v>
      </c>
      <c r="CG27" s="60" t="s">
        <v>2531</v>
      </c>
      <c r="CH27" s="60" t="s">
        <v>2531</v>
      </c>
      <c r="CI27" s="60" t="s">
        <v>2531</v>
      </c>
      <c r="CJ27" s="60" t="s">
        <v>2531</v>
      </c>
      <c r="CK27" s="60" t="s">
        <v>2531</v>
      </c>
      <c r="CL27" s="60" t="s">
        <v>2531</v>
      </c>
      <c r="CM27" s="60" t="s">
        <v>2531</v>
      </c>
      <c r="CN27" s="60" t="s">
        <v>2531</v>
      </c>
      <c r="CO27" s="60" t="s">
        <v>2531</v>
      </c>
      <c r="CP27" s="60" t="s">
        <v>2531</v>
      </c>
      <c r="CQ27" s="60" t="s">
        <v>2531</v>
      </c>
      <c r="CR27" s="60" t="s">
        <v>2531</v>
      </c>
      <c r="CS27" s="60" t="s">
        <v>2531</v>
      </c>
      <c r="CT27" s="60" t="s">
        <v>2531</v>
      </c>
      <c r="CU27" s="60" t="s">
        <v>2531</v>
      </c>
    </row>
    <row r="28" spans="1:99">
      <c r="A28" s="39" t="s">
        <v>3158</v>
      </c>
      <c r="B28" s="39" t="s">
        <v>3159</v>
      </c>
      <c r="C28" s="39" t="s">
        <v>7519</v>
      </c>
      <c r="D28" s="39" t="s">
        <v>7581</v>
      </c>
      <c r="E28" s="39" t="s">
        <v>498</v>
      </c>
      <c r="F28" s="39" t="s">
        <v>499</v>
      </c>
      <c r="G28" s="39" t="s">
        <v>7582</v>
      </c>
      <c r="H28" s="39" t="s">
        <v>2531</v>
      </c>
      <c r="I28" s="39" t="s">
        <v>2531</v>
      </c>
      <c r="J28" s="39" t="s">
        <v>7583</v>
      </c>
      <c r="K28" s="39" t="s">
        <v>2531</v>
      </c>
      <c r="L28" s="39" t="s">
        <v>2531</v>
      </c>
      <c r="M28" s="39" t="s">
        <v>2531</v>
      </c>
      <c r="N28" s="39" t="s">
        <v>2531</v>
      </c>
      <c r="O28" s="39" t="s">
        <v>7451</v>
      </c>
      <c r="P28" s="39" t="s">
        <v>7452</v>
      </c>
      <c r="Q28" s="39" t="s">
        <v>2531</v>
      </c>
      <c r="R28" s="39" t="s">
        <v>2531</v>
      </c>
      <c r="S28" s="39" t="s">
        <v>2531</v>
      </c>
      <c r="T28" s="39" t="s">
        <v>2531</v>
      </c>
      <c r="U28" s="39" t="s">
        <v>2531</v>
      </c>
      <c r="V28" s="39" t="s">
        <v>2531</v>
      </c>
      <c r="W28" s="39" t="s">
        <v>150</v>
      </c>
      <c r="X28" s="39" t="s">
        <v>7593</v>
      </c>
      <c r="Y28" s="39" t="s">
        <v>143</v>
      </c>
      <c r="Z28" s="58" t="s">
        <v>14</v>
      </c>
      <c r="AA28" s="60" t="s">
        <v>2531</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2531</v>
      </c>
      <c r="BS28" s="60" t="s">
        <v>2531</v>
      </c>
      <c r="BT28" s="60" t="s">
        <v>2531</v>
      </c>
      <c r="BU28" s="60" t="s">
        <v>2531</v>
      </c>
      <c r="BV28" s="60" t="s">
        <v>2531</v>
      </c>
      <c r="BW28" s="60" t="s">
        <v>2531</v>
      </c>
      <c r="BX28" s="60" t="s">
        <v>2531</v>
      </c>
      <c r="BY28" s="60" t="s">
        <v>2531</v>
      </c>
      <c r="BZ28" s="60" t="s">
        <v>2531</v>
      </c>
      <c r="CA28" s="60" t="s">
        <v>2531</v>
      </c>
      <c r="CB28" s="60" t="s">
        <v>2531</v>
      </c>
      <c r="CC28" s="60" t="s">
        <v>2531</v>
      </c>
      <c r="CD28" s="60" t="s">
        <v>2531</v>
      </c>
      <c r="CE28" s="60" t="s">
        <v>2531</v>
      </c>
      <c r="CF28" s="60" t="s">
        <v>2531</v>
      </c>
      <c r="CG28" s="60" t="s">
        <v>2531</v>
      </c>
      <c r="CH28" s="60" t="s">
        <v>2531</v>
      </c>
      <c r="CI28" s="60" t="s">
        <v>2531</v>
      </c>
      <c r="CJ28" s="60" t="s">
        <v>2531</v>
      </c>
      <c r="CK28" s="60" t="s">
        <v>2531</v>
      </c>
      <c r="CL28" s="60" t="s">
        <v>2531</v>
      </c>
      <c r="CM28" s="60" t="s">
        <v>2531</v>
      </c>
      <c r="CN28" s="60" t="s">
        <v>2531</v>
      </c>
      <c r="CO28" s="60" t="s">
        <v>2531</v>
      </c>
      <c r="CP28" s="60" t="s">
        <v>2531</v>
      </c>
      <c r="CQ28" s="60" t="s">
        <v>2531</v>
      </c>
      <c r="CR28" s="60" t="s">
        <v>2531</v>
      </c>
      <c r="CS28" s="60" t="s">
        <v>2531</v>
      </c>
      <c r="CT28" s="60" t="s">
        <v>2531</v>
      </c>
      <c r="CU28" s="60" t="s">
        <v>2531</v>
      </c>
    </row>
    <row r="29" spans="1:99">
      <c r="A29" s="39" t="s">
        <v>3160</v>
      </c>
      <c r="B29" s="39" t="s">
        <v>3161</v>
      </c>
      <c r="C29" s="39" t="s">
        <v>7512</v>
      </c>
      <c r="D29" s="39" t="s">
        <v>7581</v>
      </c>
      <c r="E29" s="39" t="s">
        <v>498</v>
      </c>
      <c r="F29" s="39" t="s">
        <v>499</v>
      </c>
      <c r="G29" s="39" t="s">
        <v>7615</v>
      </c>
      <c r="H29" s="39" t="s">
        <v>2531</v>
      </c>
      <c r="I29" s="39" t="s">
        <v>7615</v>
      </c>
      <c r="J29" s="39" t="s">
        <v>7583</v>
      </c>
      <c r="K29" s="39" t="s">
        <v>7615</v>
      </c>
      <c r="L29" s="39" t="s">
        <v>2531</v>
      </c>
      <c r="M29" s="39" t="s">
        <v>2531</v>
      </c>
      <c r="N29" s="39" t="s">
        <v>2531</v>
      </c>
      <c r="O29" s="39" t="s">
        <v>7443</v>
      </c>
      <c r="P29" s="39" t="s">
        <v>7442</v>
      </c>
      <c r="Q29" s="39" t="s">
        <v>2531</v>
      </c>
      <c r="R29" s="39" t="s">
        <v>2531</v>
      </c>
      <c r="S29" s="39" t="s">
        <v>2531</v>
      </c>
      <c r="T29" s="39" t="s">
        <v>2531</v>
      </c>
      <c r="U29" s="39" t="s">
        <v>2531</v>
      </c>
      <c r="V29" s="39" t="s">
        <v>2531</v>
      </c>
      <c r="W29" s="39" t="s">
        <v>154</v>
      </c>
      <c r="X29" s="39" t="s">
        <v>7593</v>
      </c>
      <c r="Y29" s="39" t="s">
        <v>143</v>
      </c>
      <c r="Z29" s="58" t="s">
        <v>143</v>
      </c>
      <c r="AA29" s="60" t="s">
        <v>2531</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2531</v>
      </c>
      <c r="BS29" s="60" t="s">
        <v>2531</v>
      </c>
      <c r="BT29" s="60" t="s">
        <v>2531</v>
      </c>
      <c r="BU29" s="60" t="s">
        <v>2531</v>
      </c>
      <c r="BV29" s="60" t="s">
        <v>2531</v>
      </c>
      <c r="BW29" s="60" t="s">
        <v>2531</v>
      </c>
      <c r="BX29" s="60" t="s">
        <v>2531</v>
      </c>
      <c r="BY29" s="60" t="s">
        <v>2531</v>
      </c>
      <c r="BZ29" s="60" t="s">
        <v>2531</v>
      </c>
      <c r="CA29" s="60" t="s">
        <v>2531</v>
      </c>
      <c r="CB29" s="60" t="s">
        <v>2531</v>
      </c>
      <c r="CC29" s="60" t="s">
        <v>2531</v>
      </c>
      <c r="CD29" s="60" t="s">
        <v>2531</v>
      </c>
      <c r="CE29" s="60" t="s">
        <v>2531</v>
      </c>
      <c r="CF29" s="60" t="s">
        <v>2531</v>
      </c>
      <c r="CG29" s="60" t="s">
        <v>2531</v>
      </c>
      <c r="CH29" s="60" t="s">
        <v>2531</v>
      </c>
      <c r="CI29" s="60" t="s">
        <v>2531</v>
      </c>
      <c r="CJ29" s="60" t="s">
        <v>2531</v>
      </c>
      <c r="CK29" s="60" t="s">
        <v>2531</v>
      </c>
      <c r="CL29" s="60" t="s">
        <v>2531</v>
      </c>
      <c r="CM29" s="60" t="s">
        <v>2531</v>
      </c>
      <c r="CN29" s="60" t="s">
        <v>2531</v>
      </c>
      <c r="CO29" s="60" t="s">
        <v>2531</v>
      </c>
      <c r="CP29" s="60" t="s">
        <v>2531</v>
      </c>
      <c r="CQ29" s="60" t="s">
        <v>2531</v>
      </c>
      <c r="CR29" s="60" t="s">
        <v>2531</v>
      </c>
      <c r="CS29" s="60" t="s">
        <v>2531</v>
      </c>
      <c r="CT29" s="60" t="s">
        <v>2531</v>
      </c>
      <c r="CU29" s="60" t="s">
        <v>2531</v>
      </c>
    </row>
    <row r="30" spans="1:99">
      <c r="A30" s="39" t="s">
        <v>3162</v>
      </c>
      <c r="B30" s="39" t="s">
        <v>3163</v>
      </c>
      <c r="C30" s="39" t="s">
        <v>7512</v>
      </c>
      <c r="D30" s="39" t="s">
        <v>7581</v>
      </c>
      <c r="E30" s="39" t="s">
        <v>498</v>
      </c>
      <c r="F30" s="39" t="s">
        <v>499</v>
      </c>
      <c r="G30" s="39" t="s">
        <v>7616</v>
      </c>
      <c r="H30" s="39" t="s">
        <v>7616</v>
      </c>
      <c r="I30" s="39" t="s">
        <v>7616</v>
      </c>
      <c r="J30" s="39" t="s">
        <v>7600</v>
      </c>
      <c r="K30" s="39" t="s">
        <v>7616</v>
      </c>
      <c r="L30" s="39" t="s">
        <v>7617</v>
      </c>
      <c r="M30" s="39" t="s">
        <v>7618</v>
      </c>
      <c r="N30" s="39" t="s">
        <v>7619</v>
      </c>
      <c r="O30" s="39" t="s">
        <v>7443</v>
      </c>
      <c r="P30" s="39" t="s">
        <v>7442</v>
      </c>
      <c r="Q30" s="39" t="s">
        <v>7606</v>
      </c>
      <c r="R30" s="39" t="s">
        <v>330</v>
      </c>
      <c r="S30" s="39" t="s">
        <v>3093</v>
      </c>
      <c r="T30" s="39" t="s">
        <v>3083</v>
      </c>
      <c r="U30" s="39" t="s">
        <v>3097</v>
      </c>
      <c r="V30" s="39" t="s">
        <v>3083</v>
      </c>
      <c r="W30" s="39" t="s">
        <v>154</v>
      </c>
      <c r="X30" s="39" t="s">
        <v>7593</v>
      </c>
      <c r="Y30" s="39" t="s">
        <v>143</v>
      </c>
      <c r="Z30" s="58" t="s">
        <v>143</v>
      </c>
      <c r="AA30" s="60" t="s">
        <v>2531</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12228</v>
      </c>
      <c r="CE30" s="60" t="s">
        <v>2531</v>
      </c>
      <c r="CF30" s="60" t="s">
        <v>12228</v>
      </c>
      <c r="CG30" s="60" t="s">
        <v>2531</v>
      </c>
      <c r="CH30" s="60" t="s">
        <v>12228</v>
      </c>
      <c r="CI30" s="60" t="s">
        <v>2531</v>
      </c>
      <c r="CJ30" s="60" t="s">
        <v>12228</v>
      </c>
      <c r="CK30" s="60" t="s">
        <v>12228</v>
      </c>
      <c r="CL30" s="60" t="s">
        <v>2531</v>
      </c>
      <c r="CM30" s="60" t="s">
        <v>12228</v>
      </c>
      <c r="CN30" s="60" t="s">
        <v>12228</v>
      </c>
      <c r="CO30" s="60" t="s">
        <v>12228</v>
      </c>
      <c r="CP30" s="60" t="s">
        <v>12228</v>
      </c>
      <c r="CQ30" s="85" t="s">
        <v>12671</v>
      </c>
      <c r="CR30" s="60" t="s">
        <v>2531</v>
      </c>
      <c r="CS30" s="60" t="s">
        <v>12694</v>
      </c>
      <c r="CT30" s="60" t="s">
        <v>7640</v>
      </c>
      <c r="CU30" s="60" t="s">
        <v>12718</v>
      </c>
    </row>
    <row r="31" spans="1:99">
      <c r="A31" s="39" t="s">
        <v>3164</v>
      </c>
      <c r="B31" s="39" t="s">
        <v>3165</v>
      </c>
      <c r="C31" s="39" t="s">
        <v>7552</v>
      </c>
      <c r="D31" s="39" t="s">
        <v>7620</v>
      </c>
      <c r="E31" s="39" t="s">
        <v>597</v>
      </c>
      <c r="F31" s="39" t="s">
        <v>598</v>
      </c>
      <c r="G31" s="39" t="s">
        <v>7582</v>
      </c>
      <c r="H31" s="39" t="s">
        <v>2531</v>
      </c>
      <c r="I31" s="39" t="s">
        <v>2531</v>
      </c>
      <c r="J31" s="39" t="s">
        <v>7583</v>
      </c>
      <c r="K31" s="39" t="s">
        <v>2531</v>
      </c>
      <c r="L31" s="39" t="s">
        <v>2531</v>
      </c>
      <c r="M31" s="39" t="s">
        <v>2531</v>
      </c>
      <c r="N31" s="39" t="s">
        <v>2531</v>
      </c>
      <c r="O31" s="39" t="s">
        <v>7483</v>
      </c>
      <c r="P31" s="39" t="s">
        <v>7446</v>
      </c>
      <c r="Q31" s="39" t="s">
        <v>2531</v>
      </c>
      <c r="R31" s="39" t="s">
        <v>2531</v>
      </c>
      <c r="S31" s="39" t="s">
        <v>2531</v>
      </c>
      <c r="T31" s="39" t="s">
        <v>2531</v>
      </c>
      <c r="U31" s="39" t="s">
        <v>2531</v>
      </c>
      <c r="V31" s="39" t="s">
        <v>2531</v>
      </c>
      <c r="W31" s="39" t="s">
        <v>150</v>
      </c>
      <c r="X31" s="39" t="s">
        <v>7588</v>
      </c>
      <c r="Y31" s="39" t="s">
        <v>143</v>
      </c>
      <c r="Z31" s="58" t="s">
        <v>14</v>
      </c>
      <c r="AA31" s="60" t="s">
        <v>2531</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2531</v>
      </c>
      <c r="BS31" s="60" t="s">
        <v>2531</v>
      </c>
      <c r="BT31" s="60" t="s">
        <v>2531</v>
      </c>
      <c r="BU31" s="60" t="s">
        <v>2531</v>
      </c>
      <c r="BV31" s="60" t="s">
        <v>2531</v>
      </c>
      <c r="BW31" s="60" t="s">
        <v>2531</v>
      </c>
      <c r="BX31" s="60" t="s">
        <v>2531</v>
      </c>
      <c r="BY31" s="60" t="s">
        <v>2531</v>
      </c>
      <c r="BZ31" s="60" t="s">
        <v>2531</v>
      </c>
      <c r="CA31" s="60" t="s">
        <v>2531</v>
      </c>
      <c r="CB31" s="60" t="s">
        <v>2531</v>
      </c>
      <c r="CC31" s="60" t="s">
        <v>2531</v>
      </c>
      <c r="CD31" s="60" t="s">
        <v>2531</v>
      </c>
      <c r="CE31" s="60" t="s">
        <v>2531</v>
      </c>
      <c r="CF31" s="60" t="s">
        <v>2531</v>
      </c>
      <c r="CG31" s="60" t="s">
        <v>2531</v>
      </c>
      <c r="CH31" s="60" t="s">
        <v>2531</v>
      </c>
      <c r="CI31" s="60" t="s">
        <v>2531</v>
      </c>
      <c r="CJ31" s="60" t="s">
        <v>2531</v>
      </c>
      <c r="CK31" s="60" t="s">
        <v>2531</v>
      </c>
      <c r="CL31" s="60" t="s">
        <v>2531</v>
      </c>
      <c r="CM31" s="60" t="s">
        <v>2531</v>
      </c>
      <c r="CN31" s="60" t="s">
        <v>2531</v>
      </c>
      <c r="CO31" s="60" t="s">
        <v>2531</v>
      </c>
      <c r="CP31" s="60" t="s">
        <v>2531</v>
      </c>
      <c r="CQ31" s="60" t="s">
        <v>2531</v>
      </c>
      <c r="CR31" s="60" t="s">
        <v>2531</v>
      </c>
      <c r="CS31" s="60" t="s">
        <v>2531</v>
      </c>
      <c r="CT31" s="60" t="s">
        <v>2531</v>
      </c>
      <c r="CU31" s="60" t="s">
        <v>2531</v>
      </c>
    </row>
    <row r="32" spans="1:99">
      <c r="A32" s="39" t="s">
        <v>3166</v>
      </c>
      <c r="B32" s="39" t="s">
        <v>3167</v>
      </c>
      <c r="C32" s="39" t="s">
        <v>7552</v>
      </c>
      <c r="D32" s="39" t="s">
        <v>7620</v>
      </c>
      <c r="E32" s="39" t="s">
        <v>597</v>
      </c>
      <c r="F32" s="39" t="s">
        <v>598</v>
      </c>
      <c r="G32" s="39" t="s">
        <v>7582</v>
      </c>
      <c r="H32" s="39" t="s">
        <v>2531</v>
      </c>
      <c r="I32" s="39" t="s">
        <v>2531</v>
      </c>
      <c r="J32" s="39" t="s">
        <v>7583</v>
      </c>
      <c r="K32" s="39" t="s">
        <v>2531</v>
      </c>
      <c r="L32" s="39" t="s">
        <v>2531</v>
      </c>
      <c r="M32" s="39" t="s">
        <v>2531</v>
      </c>
      <c r="N32" s="39" t="s">
        <v>2531</v>
      </c>
      <c r="O32" s="39" t="s">
        <v>7483</v>
      </c>
      <c r="P32" s="39" t="s">
        <v>7446</v>
      </c>
      <c r="Q32" s="39" t="s">
        <v>2531</v>
      </c>
      <c r="R32" s="39" t="s">
        <v>2531</v>
      </c>
      <c r="S32" s="39" t="s">
        <v>2531</v>
      </c>
      <c r="T32" s="39" t="s">
        <v>2531</v>
      </c>
      <c r="U32" s="39" t="s">
        <v>2531</v>
      </c>
      <c r="V32" s="39" t="s">
        <v>2531</v>
      </c>
      <c r="W32" s="39" t="s">
        <v>150</v>
      </c>
      <c r="X32" s="39" t="s">
        <v>7621</v>
      </c>
      <c r="Y32" s="39" t="s">
        <v>14</v>
      </c>
      <c r="Z32" s="58" t="s">
        <v>14</v>
      </c>
      <c r="AA32" s="60" t="s">
        <v>2531</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2531</v>
      </c>
      <c r="BS32" s="60" t="s">
        <v>2531</v>
      </c>
      <c r="BT32" s="60" t="s">
        <v>2531</v>
      </c>
      <c r="BU32" s="60" t="s">
        <v>2531</v>
      </c>
      <c r="BV32" s="60" t="s">
        <v>2531</v>
      </c>
      <c r="BW32" s="60" t="s">
        <v>2531</v>
      </c>
      <c r="BX32" s="60" t="s">
        <v>2531</v>
      </c>
      <c r="BY32" s="60" t="s">
        <v>2531</v>
      </c>
      <c r="BZ32" s="60" t="s">
        <v>2531</v>
      </c>
      <c r="CA32" s="60" t="s">
        <v>2531</v>
      </c>
      <c r="CB32" s="60" t="s">
        <v>2531</v>
      </c>
      <c r="CC32" s="60" t="s">
        <v>2531</v>
      </c>
      <c r="CD32" s="60" t="s">
        <v>2531</v>
      </c>
      <c r="CE32" s="60" t="s">
        <v>2531</v>
      </c>
      <c r="CF32" s="60" t="s">
        <v>2531</v>
      </c>
      <c r="CG32" s="60" t="s">
        <v>2531</v>
      </c>
      <c r="CH32" s="60" t="s">
        <v>2531</v>
      </c>
      <c r="CI32" s="60" t="s">
        <v>2531</v>
      </c>
      <c r="CJ32" s="60" t="s">
        <v>2531</v>
      </c>
      <c r="CK32" s="60" t="s">
        <v>2531</v>
      </c>
      <c r="CL32" s="60" t="s">
        <v>2531</v>
      </c>
      <c r="CM32" s="60" t="s">
        <v>2531</v>
      </c>
      <c r="CN32" s="60" t="s">
        <v>2531</v>
      </c>
      <c r="CO32" s="60" t="s">
        <v>2531</v>
      </c>
      <c r="CP32" s="60" t="s">
        <v>2531</v>
      </c>
      <c r="CQ32" s="60" t="s">
        <v>2531</v>
      </c>
      <c r="CR32" s="60" t="s">
        <v>2531</v>
      </c>
      <c r="CS32" s="60" t="s">
        <v>2531</v>
      </c>
      <c r="CT32" s="60" t="s">
        <v>2531</v>
      </c>
      <c r="CU32" s="60" t="s">
        <v>2531</v>
      </c>
    </row>
    <row r="33" spans="1:99">
      <c r="A33" s="39" t="s">
        <v>3168</v>
      </c>
      <c r="B33" s="39" t="s">
        <v>3169</v>
      </c>
      <c r="C33" s="39" t="s">
        <v>7546</v>
      </c>
      <c r="D33" s="39" t="s">
        <v>7622</v>
      </c>
      <c r="E33" s="39" t="s">
        <v>503</v>
      </c>
      <c r="F33" s="39" t="s">
        <v>504</v>
      </c>
      <c r="G33" s="39" t="s">
        <v>7582</v>
      </c>
      <c r="H33" s="39" t="s">
        <v>2531</v>
      </c>
      <c r="I33" s="39" t="s">
        <v>2531</v>
      </c>
      <c r="J33" s="39" t="s">
        <v>7583</v>
      </c>
      <c r="K33" s="39" t="s">
        <v>2531</v>
      </c>
      <c r="L33" s="39" t="s">
        <v>2531</v>
      </c>
      <c r="M33" s="39" t="s">
        <v>2531</v>
      </c>
      <c r="N33" s="39" t="s">
        <v>2531</v>
      </c>
      <c r="O33" s="39" t="s">
        <v>7477</v>
      </c>
      <c r="P33" s="39" t="s">
        <v>7446</v>
      </c>
      <c r="Q33" s="39" t="s">
        <v>2531</v>
      </c>
      <c r="R33" s="39" t="s">
        <v>2531</v>
      </c>
      <c r="S33" s="39" t="s">
        <v>2531</v>
      </c>
      <c r="T33" s="39" t="s">
        <v>2531</v>
      </c>
      <c r="U33" s="39" t="s">
        <v>2531</v>
      </c>
      <c r="V33" s="39" t="s">
        <v>2531</v>
      </c>
      <c r="W33" s="39" t="s">
        <v>150</v>
      </c>
      <c r="X33" s="39" t="s">
        <v>7623</v>
      </c>
      <c r="Y33" s="39" t="s">
        <v>143</v>
      </c>
      <c r="Z33" s="58" t="s">
        <v>14</v>
      </c>
      <c r="AA33" s="60" t="s">
        <v>2531</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2531</v>
      </c>
      <c r="BS33" s="60" t="s">
        <v>2531</v>
      </c>
      <c r="BT33" s="60" t="s">
        <v>2531</v>
      </c>
      <c r="BU33" s="60" t="s">
        <v>2531</v>
      </c>
      <c r="BV33" s="60" t="s">
        <v>2531</v>
      </c>
      <c r="BW33" s="60" t="s">
        <v>2531</v>
      </c>
      <c r="BX33" s="60" t="s">
        <v>2531</v>
      </c>
      <c r="BY33" s="60" t="s">
        <v>2531</v>
      </c>
      <c r="BZ33" s="60" t="s">
        <v>2531</v>
      </c>
      <c r="CA33" s="60" t="s">
        <v>2531</v>
      </c>
      <c r="CB33" s="60" t="s">
        <v>2531</v>
      </c>
      <c r="CC33" s="60" t="s">
        <v>2531</v>
      </c>
      <c r="CD33" s="60" t="s">
        <v>2531</v>
      </c>
      <c r="CE33" s="60" t="s">
        <v>2531</v>
      </c>
      <c r="CF33" s="60" t="s">
        <v>2531</v>
      </c>
      <c r="CG33" s="60" t="s">
        <v>2531</v>
      </c>
      <c r="CH33" s="60" t="s">
        <v>2531</v>
      </c>
      <c r="CI33" s="60" t="s">
        <v>2531</v>
      </c>
      <c r="CJ33" s="60" t="s">
        <v>2531</v>
      </c>
      <c r="CK33" s="60" t="s">
        <v>2531</v>
      </c>
      <c r="CL33" s="60" t="s">
        <v>2531</v>
      </c>
      <c r="CM33" s="60" t="s">
        <v>2531</v>
      </c>
      <c r="CN33" s="60" t="s">
        <v>2531</v>
      </c>
      <c r="CO33" s="60" t="s">
        <v>2531</v>
      </c>
      <c r="CP33" s="60" t="s">
        <v>2531</v>
      </c>
      <c r="CQ33" s="60" t="s">
        <v>2531</v>
      </c>
      <c r="CR33" s="60" t="s">
        <v>2531</v>
      </c>
      <c r="CS33" s="60" t="s">
        <v>2531</v>
      </c>
      <c r="CT33" s="60" t="s">
        <v>2531</v>
      </c>
      <c r="CU33" s="60" t="s">
        <v>2531</v>
      </c>
    </row>
    <row r="34" spans="1:99">
      <c r="A34" s="39" t="s">
        <v>3170</v>
      </c>
      <c r="B34" s="39" t="s">
        <v>3171</v>
      </c>
      <c r="C34" s="39" t="s">
        <v>7556</v>
      </c>
      <c r="D34" s="39" t="s">
        <v>7624</v>
      </c>
      <c r="E34" s="39" t="s">
        <v>552</v>
      </c>
      <c r="F34" s="39" t="s">
        <v>553</v>
      </c>
      <c r="G34" s="39" t="s">
        <v>7625</v>
      </c>
      <c r="H34" s="39" t="s">
        <v>7625</v>
      </c>
      <c r="I34" s="39" t="s">
        <v>7625</v>
      </c>
      <c r="J34" s="39" t="s">
        <v>7600</v>
      </c>
      <c r="K34" s="39" t="s">
        <v>7625</v>
      </c>
      <c r="L34" s="39" t="s">
        <v>3171</v>
      </c>
      <c r="M34" s="39">
        <v>0</v>
      </c>
      <c r="N34" s="39" t="s">
        <v>2531</v>
      </c>
      <c r="O34" s="39" t="s">
        <v>7487</v>
      </c>
      <c r="P34" s="39" t="s">
        <v>7452</v>
      </c>
      <c r="Q34" s="39" t="s">
        <v>7626</v>
      </c>
      <c r="R34" s="39" t="s">
        <v>328</v>
      </c>
      <c r="S34" s="39">
        <v>0</v>
      </c>
      <c r="T34" s="39">
        <v>0</v>
      </c>
      <c r="U34" s="39" t="s">
        <v>3097</v>
      </c>
      <c r="V34" s="39">
        <v>0</v>
      </c>
      <c r="W34" s="39" t="s">
        <v>150</v>
      </c>
      <c r="X34" s="39" t="s">
        <v>7588</v>
      </c>
      <c r="Y34" s="39" t="s">
        <v>143</v>
      </c>
      <c r="Z34" s="58" t="s">
        <v>14</v>
      </c>
      <c r="AA34" s="60" t="s">
        <v>12229</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12230</v>
      </c>
      <c r="CE34" s="60" t="s">
        <v>12231</v>
      </c>
      <c r="CF34" s="60" t="s">
        <v>12228</v>
      </c>
      <c r="CG34" s="60" t="s">
        <v>2531</v>
      </c>
      <c r="CH34" s="60" t="s">
        <v>12228</v>
      </c>
      <c r="CI34" s="60" t="s">
        <v>2531</v>
      </c>
      <c r="CJ34" s="60" t="s">
        <v>12228</v>
      </c>
      <c r="CK34" s="60" t="s">
        <v>12228</v>
      </c>
      <c r="CL34" s="60" t="s">
        <v>2531</v>
      </c>
      <c r="CM34" s="60" t="s">
        <v>12228</v>
      </c>
      <c r="CN34" s="60" t="s">
        <v>12228</v>
      </c>
      <c r="CO34" s="60" t="s">
        <v>12228</v>
      </c>
      <c r="CP34" s="60" t="s">
        <v>12228</v>
      </c>
      <c r="CQ34" s="85" t="s">
        <v>12671</v>
      </c>
      <c r="CR34" s="60" t="s">
        <v>2531</v>
      </c>
      <c r="CS34" s="60">
        <v>0</v>
      </c>
      <c r="CT34" s="60">
        <v>0</v>
      </c>
      <c r="CU34" s="60" t="s">
        <v>12719</v>
      </c>
    </row>
    <row r="35" spans="1:99">
      <c r="A35" s="39" t="s">
        <v>3172</v>
      </c>
      <c r="B35" s="39" t="s">
        <v>3173</v>
      </c>
      <c r="C35" s="39" t="s">
        <v>7520</v>
      </c>
      <c r="D35" s="39" t="s">
        <v>7581</v>
      </c>
      <c r="E35" s="39" t="s">
        <v>498</v>
      </c>
      <c r="F35" s="39" t="s">
        <v>499</v>
      </c>
      <c r="G35" s="39" t="s">
        <v>7582</v>
      </c>
      <c r="H35" s="39" t="s">
        <v>2531</v>
      </c>
      <c r="I35" s="39" t="s">
        <v>2531</v>
      </c>
      <c r="J35" s="39" t="s">
        <v>7583</v>
      </c>
      <c r="K35" s="39" t="s">
        <v>2531</v>
      </c>
      <c r="L35" s="39" t="s">
        <v>2531</v>
      </c>
      <c r="M35" s="39" t="s">
        <v>2531</v>
      </c>
      <c r="N35" s="39" t="s">
        <v>2531</v>
      </c>
      <c r="O35" s="39" t="s">
        <v>7453</v>
      </c>
      <c r="P35" s="39" t="s">
        <v>7442</v>
      </c>
      <c r="Q35" s="39" t="s">
        <v>2531</v>
      </c>
      <c r="R35" s="39" t="s">
        <v>2531</v>
      </c>
      <c r="S35" s="39" t="s">
        <v>2531</v>
      </c>
      <c r="T35" s="39" t="s">
        <v>2531</v>
      </c>
      <c r="U35" s="39" t="s">
        <v>2531</v>
      </c>
      <c r="V35" s="39" t="s">
        <v>2531</v>
      </c>
      <c r="W35" s="39" t="s">
        <v>150</v>
      </c>
      <c r="X35" s="39" t="s">
        <v>7593</v>
      </c>
      <c r="Y35" s="39" t="s">
        <v>143</v>
      </c>
      <c r="Z35" s="58" t="s">
        <v>14</v>
      </c>
      <c r="AA35" s="60" t="s">
        <v>2531</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2531</v>
      </c>
      <c r="BS35" s="60" t="s">
        <v>2531</v>
      </c>
      <c r="BT35" s="60" t="s">
        <v>2531</v>
      </c>
      <c r="BU35" s="60" t="s">
        <v>2531</v>
      </c>
      <c r="BV35" s="60" t="s">
        <v>2531</v>
      </c>
      <c r="BW35" s="60" t="s">
        <v>2531</v>
      </c>
      <c r="BX35" s="60" t="s">
        <v>2531</v>
      </c>
      <c r="BY35" s="60" t="s">
        <v>2531</v>
      </c>
      <c r="BZ35" s="60" t="s">
        <v>2531</v>
      </c>
      <c r="CA35" s="60" t="s">
        <v>2531</v>
      </c>
      <c r="CB35" s="60" t="s">
        <v>2531</v>
      </c>
      <c r="CC35" s="60" t="s">
        <v>2531</v>
      </c>
      <c r="CD35" s="60" t="s">
        <v>2531</v>
      </c>
      <c r="CE35" s="60" t="s">
        <v>2531</v>
      </c>
      <c r="CF35" s="60" t="s">
        <v>2531</v>
      </c>
      <c r="CG35" s="60" t="s">
        <v>2531</v>
      </c>
      <c r="CH35" s="60" t="s">
        <v>2531</v>
      </c>
      <c r="CI35" s="60" t="s">
        <v>2531</v>
      </c>
      <c r="CJ35" s="60" t="s">
        <v>2531</v>
      </c>
      <c r="CK35" s="60" t="s">
        <v>2531</v>
      </c>
      <c r="CL35" s="60" t="s">
        <v>2531</v>
      </c>
      <c r="CM35" s="60" t="s">
        <v>2531</v>
      </c>
      <c r="CN35" s="60" t="s">
        <v>2531</v>
      </c>
      <c r="CO35" s="60" t="s">
        <v>2531</v>
      </c>
      <c r="CP35" s="60" t="s">
        <v>2531</v>
      </c>
      <c r="CQ35" s="60" t="s">
        <v>2531</v>
      </c>
      <c r="CR35" s="60" t="s">
        <v>2531</v>
      </c>
      <c r="CS35" s="60" t="s">
        <v>2531</v>
      </c>
      <c r="CT35" s="60" t="s">
        <v>2531</v>
      </c>
      <c r="CU35" s="60" t="s">
        <v>2531</v>
      </c>
    </row>
    <row r="36" spans="1:99">
      <c r="A36" s="39" t="s">
        <v>3174</v>
      </c>
      <c r="B36" s="39" t="s">
        <v>3175</v>
      </c>
      <c r="C36" s="39" t="s">
        <v>2607</v>
      </c>
      <c r="D36" s="39" t="s">
        <v>7586</v>
      </c>
      <c r="E36" s="39" t="s">
        <v>508</v>
      </c>
      <c r="F36" s="39" t="s">
        <v>509</v>
      </c>
      <c r="G36" s="39" t="s">
        <v>7582</v>
      </c>
      <c r="H36" s="39" t="s">
        <v>2531</v>
      </c>
      <c r="I36" s="39" t="s">
        <v>2531</v>
      </c>
      <c r="J36" s="39" t="s">
        <v>7583</v>
      </c>
      <c r="K36" s="39" t="s">
        <v>2531</v>
      </c>
      <c r="L36" s="39" t="s">
        <v>2531</v>
      </c>
      <c r="M36" s="39" t="s">
        <v>2531</v>
      </c>
      <c r="N36" s="39" t="s">
        <v>2531</v>
      </c>
      <c r="O36" s="39" t="s">
        <v>723</v>
      </c>
      <c r="P36" s="39" t="s">
        <v>724</v>
      </c>
      <c r="Q36" s="39" t="s">
        <v>2531</v>
      </c>
      <c r="R36" s="39" t="s">
        <v>2531</v>
      </c>
      <c r="S36" s="39" t="s">
        <v>2531</v>
      </c>
      <c r="T36" s="39" t="s">
        <v>2531</v>
      </c>
      <c r="U36" s="39" t="s">
        <v>2531</v>
      </c>
      <c r="V36" s="39" t="s">
        <v>2531</v>
      </c>
      <c r="W36" s="39" t="s">
        <v>150</v>
      </c>
      <c r="X36" s="39" t="s">
        <v>7593</v>
      </c>
      <c r="Y36" s="39" t="s">
        <v>143</v>
      </c>
      <c r="Z36" s="58" t="s">
        <v>14</v>
      </c>
      <c r="AA36" s="60" t="s">
        <v>2531</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2531</v>
      </c>
      <c r="BS36" s="60" t="s">
        <v>2531</v>
      </c>
      <c r="BT36" s="60" t="s">
        <v>2531</v>
      </c>
      <c r="BU36" s="60" t="s">
        <v>2531</v>
      </c>
      <c r="BV36" s="60" t="s">
        <v>2531</v>
      </c>
      <c r="BW36" s="60" t="s">
        <v>2531</v>
      </c>
      <c r="BX36" s="60" t="s">
        <v>2531</v>
      </c>
      <c r="BY36" s="60" t="s">
        <v>2531</v>
      </c>
      <c r="BZ36" s="60" t="s">
        <v>2531</v>
      </c>
      <c r="CA36" s="60" t="s">
        <v>2531</v>
      </c>
      <c r="CB36" s="60" t="s">
        <v>2531</v>
      </c>
      <c r="CC36" s="60" t="s">
        <v>2531</v>
      </c>
      <c r="CD36" s="60" t="s">
        <v>2531</v>
      </c>
      <c r="CE36" s="60" t="s">
        <v>2531</v>
      </c>
      <c r="CF36" s="60" t="s">
        <v>2531</v>
      </c>
      <c r="CG36" s="60" t="s">
        <v>2531</v>
      </c>
      <c r="CH36" s="60" t="s">
        <v>2531</v>
      </c>
      <c r="CI36" s="60" t="s">
        <v>2531</v>
      </c>
      <c r="CJ36" s="60" t="s">
        <v>2531</v>
      </c>
      <c r="CK36" s="60" t="s">
        <v>2531</v>
      </c>
      <c r="CL36" s="60" t="s">
        <v>2531</v>
      </c>
      <c r="CM36" s="60" t="s">
        <v>2531</v>
      </c>
      <c r="CN36" s="60" t="s">
        <v>2531</v>
      </c>
      <c r="CO36" s="60" t="s">
        <v>2531</v>
      </c>
      <c r="CP36" s="60" t="s">
        <v>2531</v>
      </c>
      <c r="CQ36" s="60" t="s">
        <v>2531</v>
      </c>
      <c r="CR36" s="60" t="s">
        <v>2531</v>
      </c>
      <c r="CS36" s="60" t="s">
        <v>2531</v>
      </c>
      <c r="CT36" s="60" t="s">
        <v>2531</v>
      </c>
      <c r="CU36" s="60" t="s">
        <v>2531</v>
      </c>
    </row>
    <row r="37" spans="1:99">
      <c r="A37" s="39" t="s">
        <v>491</v>
      </c>
      <c r="B37" s="39" t="s">
        <v>492</v>
      </c>
      <c r="C37" s="39" t="s">
        <v>2785</v>
      </c>
      <c r="D37" s="39" t="s">
        <v>7627</v>
      </c>
      <c r="E37" s="39" t="s">
        <v>604</v>
      </c>
      <c r="F37" s="39" t="s">
        <v>605</v>
      </c>
      <c r="G37" s="39" t="s">
        <v>7582</v>
      </c>
      <c r="H37" s="39" t="s">
        <v>2531</v>
      </c>
      <c r="I37" s="39" t="s">
        <v>2531</v>
      </c>
      <c r="J37" s="39" t="s">
        <v>7583</v>
      </c>
      <c r="K37" s="39" t="s">
        <v>2531</v>
      </c>
      <c r="L37" s="39" t="s">
        <v>2531</v>
      </c>
      <c r="M37" s="39" t="s">
        <v>2531</v>
      </c>
      <c r="N37" s="39" t="s">
        <v>2531</v>
      </c>
      <c r="O37" s="39" t="s">
        <v>688</v>
      </c>
      <c r="P37" s="39" t="s">
        <v>225</v>
      </c>
      <c r="Q37" s="39" t="s">
        <v>2531</v>
      </c>
      <c r="R37" s="39" t="s">
        <v>2531</v>
      </c>
      <c r="S37" s="39" t="s">
        <v>2531</v>
      </c>
      <c r="T37" s="39" t="s">
        <v>2531</v>
      </c>
      <c r="U37" s="39" t="s">
        <v>2531</v>
      </c>
      <c r="V37" s="39" t="s">
        <v>2531</v>
      </c>
      <c r="W37" s="39" t="s">
        <v>154</v>
      </c>
      <c r="X37" s="39" t="s">
        <v>7628</v>
      </c>
      <c r="Y37" s="39" t="s">
        <v>14</v>
      </c>
      <c r="Z37" s="58" t="s">
        <v>14</v>
      </c>
      <c r="AA37" s="60" t="s">
        <v>2531</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2531</v>
      </c>
      <c r="BS37" s="60" t="s">
        <v>2531</v>
      </c>
      <c r="BT37" s="60" t="s">
        <v>2531</v>
      </c>
      <c r="BU37" s="60" t="s">
        <v>2531</v>
      </c>
      <c r="BV37" s="60" t="s">
        <v>2531</v>
      </c>
      <c r="BW37" s="60" t="s">
        <v>2531</v>
      </c>
      <c r="BX37" s="60" t="s">
        <v>2531</v>
      </c>
      <c r="BY37" s="60" t="s">
        <v>2531</v>
      </c>
      <c r="BZ37" s="60" t="s">
        <v>2531</v>
      </c>
      <c r="CA37" s="60" t="s">
        <v>2531</v>
      </c>
      <c r="CB37" s="60" t="s">
        <v>2531</v>
      </c>
      <c r="CC37" s="60" t="s">
        <v>2531</v>
      </c>
      <c r="CD37" s="60" t="s">
        <v>2531</v>
      </c>
      <c r="CE37" s="60" t="s">
        <v>2531</v>
      </c>
      <c r="CF37" s="60" t="s">
        <v>2531</v>
      </c>
      <c r="CG37" s="60" t="s">
        <v>2531</v>
      </c>
      <c r="CH37" s="60" t="s">
        <v>2531</v>
      </c>
      <c r="CI37" s="60" t="s">
        <v>2531</v>
      </c>
      <c r="CJ37" s="60" t="s">
        <v>2531</v>
      </c>
      <c r="CK37" s="60" t="s">
        <v>2531</v>
      </c>
      <c r="CL37" s="60" t="s">
        <v>2531</v>
      </c>
      <c r="CM37" s="60" t="s">
        <v>2531</v>
      </c>
      <c r="CN37" s="60" t="s">
        <v>2531</v>
      </c>
      <c r="CO37" s="60" t="s">
        <v>2531</v>
      </c>
      <c r="CP37" s="60" t="s">
        <v>2531</v>
      </c>
      <c r="CQ37" s="60" t="s">
        <v>2531</v>
      </c>
      <c r="CR37" s="60" t="s">
        <v>2531</v>
      </c>
      <c r="CS37" s="60" t="s">
        <v>2531</v>
      </c>
      <c r="CT37" s="60" t="s">
        <v>2531</v>
      </c>
      <c r="CU37" s="60" t="s">
        <v>2531</v>
      </c>
    </row>
    <row r="38" spans="1:99">
      <c r="A38" s="39" t="s">
        <v>3176</v>
      </c>
      <c r="B38" s="39" t="s">
        <v>3177</v>
      </c>
      <c r="C38" s="39" t="s">
        <v>7629</v>
      </c>
      <c r="D38" s="39" t="s">
        <v>7581</v>
      </c>
      <c r="E38" s="39" t="s">
        <v>498</v>
      </c>
      <c r="F38" s="39" t="s">
        <v>499</v>
      </c>
      <c r="G38" s="39" t="s">
        <v>7630</v>
      </c>
      <c r="H38" s="39" t="s">
        <v>2531</v>
      </c>
      <c r="I38" s="39" t="s">
        <v>2531</v>
      </c>
      <c r="J38" s="39" t="s">
        <v>7583</v>
      </c>
      <c r="K38" s="39" t="s">
        <v>2531</v>
      </c>
      <c r="L38" s="39" t="s">
        <v>2531</v>
      </c>
      <c r="M38" s="39" t="s">
        <v>2531</v>
      </c>
      <c r="N38" s="39" t="s">
        <v>2531</v>
      </c>
      <c r="O38" s="39" t="s">
        <v>2531</v>
      </c>
      <c r="P38" s="39" t="s">
        <v>2531</v>
      </c>
      <c r="Q38" s="39" t="s">
        <v>2531</v>
      </c>
      <c r="R38" s="39" t="s">
        <v>2531</v>
      </c>
      <c r="S38" s="39" t="s">
        <v>2531</v>
      </c>
      <c r="T38" s="39" t="s">
        <v>2531</v>
      </c>
      <c r="U38" s="39" t="s">
        <v>2531</v>
      </c>
      <c r="V38" s="39" t="s">
        <v>2531</v>
      </c>
      <c r="W38" s="39" t="s">
        <v>150</v>
      </c>
      <c r="X38" s="39" t="s">
        <v>7623</v>
      </c>
      <c r="Y38" s="39" t="s">
        <v>143</v>
      </c>
      <c r="Z38" s="58" t="s">
        <v>14</v>
      </c>
      <c r="AA38" s="60" t="s">
        <v>2531</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2531</v>
      </c>
      <c r="BS38" s="60" t="s">
        <v>2531</v>
      </c>
      <c r="BT38" s="60" t="s">
        <v>2531</v>
      </c>
      <c r="BU38" s="60" t="s">
        <v>2531</v>
      </c>
      <c r="BV38" s="60" t="s">
        <v>2531</v>
      </c>
      <c r="BW38" s="60" t="s">
        <v>2531</v>
      </c>
      <c r="BX38" s="60" t="s">
        <v>2531</v>
      </c>
      <c r="BY38" s="60" t="s">
        <v>2531</v>
      </c>
      <c r="BZ38" s="60" t="s">
        <v>2531</v>
      </c>
      <c r="CA38" s="60" t="s">
        <v>2531</v>
      </c>
      <c r="CB38" s="60" t="s">
        <v>2531</v>
      </c>
      <c r="CC38" s="60" t="s">
        <v>2531</v>
      </c>
      <c r="CD38" s="60" t="s">
        <v>2531</v>
      </c>
      <c r="CE38" s="60" t="s">
        <v>2531</v>
      </c>
      <c r="CF38" s="60" t="s">
        <v>2531</v>
      </c>
      <c r="CG38" s="60" t="s">
        <v>2531</v>
      </c>
      <c r="CH38" s="60" t="s">
        <v>2531</v>
      </c>
      <c r="CI38" s="60" t="s">
        <v>2531</v>
      </c>
      <c r="CJ38" s="60" t="s">
        <v>2531</v>
      </c>
      <c r="CK38" s="60" t="s">
        <v>2531</v>
      </c>
      <c r="CL38" s="60" t="s">
        <v>2531</v>
      </c>
      <c r="CM38" s="60" t="s">
        <v>2531</v>
      </c>
      <c r="CN38" s="60" t="s">
        <v>2531</v>
      </c>
      <c r="CO38" s="60" t="s">
        <v>2531</v>
      </c>
      <c r="CP38" s="60" t="s">
        <v>2531</v>
      </c>
      <c r="CQ38" s="60" t="s">
        <v>2531</v>
      </c>
      <c r="CR38" s="60" t="s">
        <v>2531</v>
      </c>
      <c r="CS38" s="60" t="s">
        <v>2531</v>
      </c>
      <c r="CT38" s="60" t="s">
        <v>2531</v>
      </c>
      <c r="CU38" s="60" t="s">
        <v>2531</v>
      </c>
    </row>
    <row r="39" spans="1:99">
      <c r="A39" s="39" t="s">
        <v>3178</v>
      </c>
      <c r="B39" s="39" t="s">
        <v>3179</v>
      </c>
      <c r="C39" s="39" t="s">
        <v>7534</v>
      </c>
      <c r="D39" s="39" t="s">
        <v>7581</v>
      </c>
      <c r="E39" s="39" t="s">
        <v>498</v>
      </c>
      <c r="F39" s="39" t="s">
        <v>499</v>
      </c>
      <c r="G39" s="39" t="s">
        <v>7582</v>
      </c>
      <c r="H39" s="39" t="s">
        <v>2531</v>
      </c>
      <c r="I39" s="39" t="s">
        <v>2531</v>
      </c>
      <c r="J39" s="39" t="s">
        <v>7583</v>
      </c>
      <c r="K39" s="39" t="s">
        <v>2531</v>
      </c>
      <c r="L39" s="39" t="s">
        <v>2531</v>
      </c>
      <c r="M39" s="39" t="s">
        <v>2531</v>
      </c>
      <c r="N39" s="39" t="s">
        <v>2531</v>
      </c>
      <c r="O39" s="39" t="s">
        <v>7466</v>
      </c>
      <c r="P39" s="39" t="s">
        <v>7432</v>
      </c>
      <c r="Q39" s="39" t="s">
        <v>2531</v>
      </c>
      <c r="R39" s="39" t="s">
        <v>2531</v>
      </c>
      <c r="S39" s="39" t="s">
        <v>2531</v>
      </c>
      <c r="T39" s="39" t="s">
        <v>2531</v>
      </c>
      <c r="U39" s="39" t="s">
        <v>2531</v>
      </c>
      <c r="V39" s="39" t="s">
        <v>2531</v>
      </c>
      <c r="W39" s="39" t="s">
        <v>154</v>
      </c>
      <c r="X39" s="39" t="s">
        <v>7584</v>
      </c>
      <c r="Y39" s="39" t="s">
        <v>143</v>
      </c>
      <c r="Z39" s="58" t="s">
        <v>143</v>
      </c>
      <c r="AA39" s="60" t="s">
        <v>2531</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2531</v>
      </c>
      <c r="BS39" s="60" t="s">
        <v>2531</v>
      </c>
      <c r="BT39" s="60" t="s">
        <v>2531</v>
      </c>
      <c r="BU39" s="60" t="s">
        <v>2531</v>
      </c>
      <c r="BV39" s="60" t="s">
        <v>2531</v>
      </c>
      <c r="BW39" s="60" t="s">
        <v>2531</v>
      </c>
      <c r="BX39" s="60" t="s">
        <v>2531</v>
      </c>
      <c r="BY39" s="60" t="s">
        <v>2531</v>
      </c>
      <c r="BZ39" s="60" t="s">
        <v>2531</v>
      </c>
      <c r="CA39" s="60" t="s">
        <v>2531</v>
      </c>
      <c r="CB39" s="60" t="s">
        <v>2531</v>
      </c>
      <c r="CC39" s="60" t="s">
        <v>2531</v>
      </c>
      <c r="CD39" s="60" t="s">
        <v>2531</v>
      </c>
      <c r="CE39" s="60" t="s">
        <v>2531</v>
      </c>
      <c r="CF39" s="60" t="s">
        <v>2531</v>
      </c>
      <c r="CG39" s="60" t="s">
        <v>2531</v>
      </c>
      <c r="CH39" s="60" t="s">
        <v>2531</v>
      </c>
      <c r="CI39" s="60" t="s">
        <v>2531</v>
      </c>
      <c r="CJ39" s="60" t="s">
        <v>2531</v>
      </c>
      <c r="CK39" s="60" t="s">
        <v>2531</v>
      </c>
      <c r="CL39" s="60" t="s">
        <v>2531</v>
      </c>
      <c r="CM39" s="60" t="s">
        <v>2531</v>
      </c>
      <c r="CN39" s="60" t="s">
        <v>2531</v>
      </c>
      <c r="CO39" s="60" t="s">
        <v>2531</v>
      </c>
      <c r="CP39" s="60" t="s">
        <v>2531</v>
      </c>
      <c r="CQ39" s="60" t="s">
        <v>2531</v>
      </c>
      <c r="CR39" s="60" t="s">
        <v>2531</v>
      </c>
      <c r="CS39" s="60" t="s">
        <v>2531</v>
      </c>
      <c r="CT39" s="60" t="s">
        <v>2531</v>
      </c>
      <c r="CU39" s="60" t="s">
        <v>2531</v>
      </c>
    </row>
    <row r="40" spans="1:99">
      <c r="A40" s="39" t="s">
        <v>3180</v>
      </c>
      <c r="B40" s="39" t="s">
        <v>3181</v>
      </c>
      <c r="C40" s="39" t="s">
        <v>7548</v>
      </c>
      <c r="D40" s="39" t="s">
        <v>7631</v>
      </c>
      <c r="E40" s="39" t="s">
        <v>513</v>
      </c>
      <c r="F40" s="39" t="s">
        <v>514</v>
      </c>
      <c r="G40" s="39" t="s">
        <v>7582</v>
      </c>
      <c r="H40" s="39" t="s">
        <v>2531</v>
      </c>
      <c r="I40" s="39" t="s">
        <v>2531</v>
      </c>
      <c r="J40" s="39" t="s">
        <v>7583</v>
      </c>
      <c r="K40" s="39" t="s">
        <v>2531</v>
      </c>
      <c r="L40" s="39" t="s">
        <v>2531</v>
      </c>
      <c r="M40" s="39" t="s">
        <v>2531</v>
      </c>
      <c r="N40" s="39" t="s">
        <v>2531</v>
      </c>
      <c r="O40" s="39" t="s">
        <v>7479</v>
      </c>
      <c r="P40" s="39" t="s">
        <v>7411</v>
      </c>
      <c r="Q40" s="39" t="s">
        <v>2531</v>
      </c>
      <c r="R40" s="39" t="s">
        <v>2531</v>
      </c>
      <c r="S40" s="39" t="s">
        <v>2531</v>
      </c>
      <c r="T40" s="39" t="s">
        <v>2531</v>
      </c>
      <c r="U40" s="39" t="s">
        <v>2531</v>
      </c>
      <c r="V40" s="39" t="s">
        <v>2531</v>
      </c>
      <c r="W40" s="39" t="s">
        <v>150</v>
      </c>
      <c r="X40" s="39" t="s">
        <v>7632</v>
      </c>
      <c r="Y40" s="39" t="s">
        <v>143</v>
      </c>
      <c r="Z40" s="58" t="s">
        <v>14</v>
      </c>
      <c r="AA40" s="60" t="s">
        <v>2531</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2531</v>
      </c>
      <c r="BS40" s="60" t="s">
        <v>2531</v>
      </c>
      <c r="BT40" s="60" t="s">
        <v>2531</v>
      </c>
      <c r="BU40" s="60" t="s">
        <v>2531</v>
      </c>
      <c r="BV40" s="60" t="s">
        <v>2531</v>
      </c>
      <c r="BW40" s="60" t="s">
        <v>2531</v>
      </c>
      <c r="BX40" s="60" t="s">
        <v>2531</v>
      </c>
      <c r="BY40" s="60" t="s">
        <v>2531</v>
      </c>
      <c r="BZ40" s="60" t="s">
        <v>2531</v>
      </c>
      <c r="CA40" s="60" t="s">
        <v>2531</v>
      </c>
      <c r="CB40" s="60" t="s">
        <v>2531</v>
      </c>
      <c r="CC40" s="60" t="s">
        <v>2531</v>
      </c>
      <c r="CD40" s="60" t="s">
        <v>2531</v>
      </c>
      <c r="CE40" s="60" t="s">
        <v>2531</v>
      </c>
      <c r="CF40" s="60" t="s">
        <v>2531</v>
      </c>
      <c r="CG40" s="60" t="s">
        <v>2531</v>
      </c>
      <c r="CH40" s="60" t="s">
        <v>2531</v>
      </c>
      <c r="CI40" s="60" t="s">
        <v>2531</v>
      </c>
      <c r="CJ40" s="60" t="s">
        <v>2531</v>
      </c>
      <c r="CK40" s="60" t="s">
        <v>2531</v>
      </c>
      <c r="CL40" s="60" t="s">
        <v>2531</v>
      </c>
      <c r="CM40" s="60" t="s">
        <v>2531</v>
      </c>
      <c r="CN40" s="60" t="s">
        <v>2531</v>
      </c>
      <c r="CO40" s="60" t="s">
        <v>2531</v>
      </c>
      <c r="CP40" s="60" t="s">
        <v>2531</v>
      </c>
      <c r="CQ40" s="60" t="s">
        <v>2531</v>
      </c>
      <c r="CR40" s="60" t="s">
        <v>2531</v>
      </c>
      <c r="CS40" s="60" t="s">
        <v>2531</v>
      </c>
      <c r="CT40" s="60" t="s">
        <v>2531</v>
      </c>
      <c r="CU40" s="60" t="s">
        <v>2531</v>
      </c>
    </row>
    <row r="41" spans="1:99">
      <c r="A41" s="39" t="s">
        <v>3182</v>
      </c>
      <c r="B41" s="39" t="s">
        <v>3183</v>
      </c>
      <c r="C41" s="39" t="s">
        <v>7542</v>
      </c>
      <c r="D41" s="39" t="s">
        <v>7633</v>
      </c>
      <c r="E41" s="39" t="s">
        <v>547</v>
      </c>
      <c r="F41" s="39" t="s">
        <v>548</v>
      </c>
      <c r="G41" s="39" t="s">
        <v>7582</v>
      </c>
      <c r="H41" s="39" t="s">
        <v>2531</v>
      </c>
      <c r="I41" s="39" t="s">
        <v>2531</v>
      </c>
      <c r="J41" s="39" t="s">
        <v>7583</v>
      </c>
      <c r="K41" s="39" t="s">
        <v>2531</v>
      </c>
      <c r="L41" s="39" t="s">
        <v>2531</v>
      </c>
      <c r="M41" s="39" t="s">
        <v>2531</v>
      </c>
      <c r="N41" s="39" t="s">
        <v>2531</v>
      </c>
      <c r="O41" s="39" t="s">
        <v>7474</v>
      </c>
      <c r="P41" s="39" t="s">
        <v>7420</v>
      </c>
      <c r="Q41" s="39" t="s">
        <v>2531</v>
      </c>
      <c r="R41" s="39" t="s">
        <v>2531</v>
      </c>
      <c r="S41" s="39" t="s">
        <v>2531</v>
      </c>
      <c r="T41" s="39" t="s">
        <v>2531</v>
      </c>
      <c r="U41" s="39" t="s">
        <v>2531</v>
      </c>
      <c r="V41" s="39" t="s">
        <v>2531</v>
      </c>
      <c r="W41" s="39" t="s">
        <v>154</v>
      </c>
      <c r="X41" s="39" t="s">
        <v>7623</v>
      </c>
      <c r="Y41" s="39" t="s">
        <v>143</v>
      </c>
      <c r="Z41" s="58" t="s">
        <v>143</v>
      </c>
      <c r="AA41" s="60" t="s">
        <v>2531</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2531</v>
      </c>
      <c r="BS41" s="60" t="s">
        <v>2531</v>
      </c>
      <c r="BT41" s="60" t="s">
        <v>2531</v>
      </c>
      <c r="BU41" s="60" t="s">
        <v>2531</v>
      </c>
      <c r="BV41" s="60" t="s">
        <v>2531</v>
      </c>
      <c r="BW41" s="60" t="s">
        <v>2531</v>
      </c>
      <c r="BX41" s="60" t="s">
        <v>2531</v>
      </c>
      <c r="BY41" s="60" t="s">
        <v>2531</v>
      </c>
      <c r="BZ41" s="60" t="s">
        <v>2531</v>
      </c>
      <c r="CA41" s="60" t="s">
        <v>2531</v>
      </c>
      <c r="CB41" s="60" t="s">
        <v>2531</v>
      </c>
      <c r="CC41" s="60" t="s">
        <v>2531</v>
      </c>
      <c r="CD41" s="60" t="s">
        <v>2531</v>
      </c>
      <c r="CE41" s="60" t="s">
        <v>2531</v>
      </c>
      <c r="CF41" s="60" t="s">
        <v>2531</v>
      </c>
      <c r="CG41" s="60" t="s">
        <v>2531</v>
      </c>
      <c r="CH41" s="60" t="s">
        <v>2531</v>
      </c>
      <c r="CI41" s="60" t="s">
        <v>2531</v>
      </c>
      <c r="CJ41" s="60" t="s">
        <v>2531</v>
      </c>
      <c r="CK41" s="60" t="s">
        <v>2531</v>
      </c>
      <c r="CL41" s="60" t="s">
        <v>2531</v>
      </c>
      <c r="CM41" s="60" t="s">
        <v>2531</v>
      </c>
      <c r="CN41" s="60" t="s">
        <v>2531</v>
      </c>
      <c r="CO41" s="60" t="s">
        <v>2531</v>
      </c>
      <c r="CP41" s="60" t="s">
        <v>2531</v>
      </c>
      <c r="CQ41" s="60" t="s">
        <v>2531</v>
      </c>
      <c r="CR41" s="60" t="s">
        <v>2531</v>
      </c>
      <c r="CS41" s="60" t="s">
        <v>2531</v>
      </c>
      <c r="CT41" s="60" t="s">
        <v>2531</v>
      </c>
      <c r="CU41" s="60" t="s">
        <v>2531</v>
      </c>
    </row>
    <row r="42" spans="1:99">
      <c r="A42" s="39" t="s">
        <v>3184</v>
      </c>
      <c r="B42" s="39" t="s">
        <v>3185</v>
      </c>
      <c r="C42" s="39" t="s">
        <v>7536</v>
      </c>
      <c r="D42" s="39" t="s">
        <v>7581</v>
      </c>
      <c r="E42" s="39" t="s">
        <v>498</v>
      </c>
      <c r="F42" s="39" t="s">
        <v>499</v>
      </c>
      <c r="G42" s="39" t="s">
        <v>7582</v>
      </c>
      <c r="H42" s="39" t="s">
        <v>2531</v>
      </c>
      <c r="I42" s="39" t="s">
        <v>2531</v>
      </c>
      <c r="J42" s="39" t="s">
        <v>7583</v>
      </c>
      <c r="K42" s="39" t="s">
        <v>2531</v>
      </c>
      <c r="L42" s="39" t="s">
        <v>2531</v>
      </c>
      <c r="M42" s="39" t="s">
        <v>2531</v>
      </c>
      <c r="N42" s="39" t="s">
        <v>2531</v>
      </c>
      <c r="O42" s="39" t="s">
        <v>7468</v>
      </c>
      <c r="P42" s="39" t="s">
        <v>7432</v>
      </c>
      <c r="Q42" s="39" t="s">
        <v>2531</v>
      </c>
      <c r="R42" s="39" t="s">
        <v>2531</v>
      </c>
      <c r="S42" s="39" t="s">
        <v>2531</v>
      </c>
      <c r="T42" s="39" t="s">
        <v>2531</v>
      </c>
      <c r="U42" s="39" t="s">
        <v>2531</v>
      </c>
      <c r="V42" s="39" t="s">
        <v>2531</v>
      </c>
      <c r="W42" s="39" t="s">
        <v>154</v>
      </c>
      <c r="X42" s="39" t="s">
        <v>7584</v>
      </c>
      <c r="Y42" s="39" t="s">
        <v>143</v>
      </c>
      <c r="Z42" s="58" t="s">
        <v>143</v>
      </c>
      <c r="AA42" s="60" t="s">
        <v>2531</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2531</v>
      </c>
      <c r="BS42" s="60" t="s">
        <v>2531</v>
      </c>
      <c r="BT42" s="60" t="s">
        <v>2531</v>
      </c>
      <c r="BU42" s="60" t="s">
        <v>2531</v>
      </c>
      <c r="BV42" s="60" t="s">
        <v>2531</v>
      </c>
      <c r="BW42" s="60" t="s">
        <v>2531</v>
      </c>
      <c r="BX42" s="60" t="s">
        <v>2531</v>
      </c>
      <c r="BY42" s="60" t="s">
        <v>2531</v>
      </c>
      <c r="BZ42" s="60" t="s">
        <v>2531</v>
      </c>
      <c r="CA42" s="60" t="s">
        <v>2531</v>
      </c>
      <c r="CB42" s="60" t="s">
        <v>2531</v>
      </c>
      <c r="CC42" s="60" t="s">
        <v>2531</v>
      </c>
      <c r="CD42" s="60" t="s">
        <v>2531</v>
      </c>
      <c r="CE42" s="60" t="s">
        <v>2531</v>
      </c>
      <c r="CF42" s="60" t="s">
        <v>2531</v>
      </c>
      <c r="CG42" s="60" t="s">
        <v>2531</v>
      </c>
      <c r="CH42" s="60" t="s">
        <v>2531</v>
      </c>
      <c r="CI42" s="60" t="s">
        <v>2531</v>
      </c>
      <c r="CJ42" s="60" t="s">
        <v>2531</v>
      </c>
      <c r="CK42" s="60" t="s">
        <v>2531</v>
      </c>
      <c r="CL42" s="60" t="s">
        <v>2531</v>
      </c>
      <c r="CM42" s="60" t="s">
        <v>2531</v>
      </c>
      <c r="CN42" s="60" t="s">
        <v>2531</v>
      </c>
      <c r="CO42" s="60" t="s">
        <v>2531</v>
      </c>
      <c r="CP42" s="60" t="s">
        <v>2531</v>
      </c>
      <c r="CQ42" s="60" t="s">
        <v>2531</v>
      </c>
      <c r="CR42" s="60" t="s">
        <v>2531</v>
      </c>
      <c r="CS42" s="60" t="s">
        <v>2531</v>
      </c>
      <c r="CT42" s="60" t="s">
        <v>2531</v>
      </c>
      <c r="CU42" s="60" t="s">
        <v>2531</v>
      </c>
    </row>
    <row r="43" spans="1:99">
      <c r="A43" s="39" t="s">
        <v>3186</v>
      </c>
      <c r="B43" s="39" t="s">
        <v>3187</v>
      </c>
      <c r="C43" s="39" t="s">
        <v>7522</v>
      </c>
      <c r="D43" s="39" t="s">
        <v>7581</v>
      </c>
      <c r="E43" s="39" t="s">
        <v>498</v>
      </c>
      <c r="F43" s="39" t="s">
        <v>499</v>
      </c>
      <c r="G43" s="39" t="s">
        <v>7634</v>
      </c>
      <c r="H43" s="39" t="s">
        <v>2531</v>
      </c>
      <c r="I43" s="39" t="s">
        <v>7634</v>
      </c>
      <c r="J43" s="39" t="s">
        <v>7583</v>
      </c>
      <c r="K43" s="39" t="s">
        <v>7634</v>
      </c>
      <c r="L43" s="39" t="s">
        <v>2531</v>
      </c>
      <c r="M43" s="39" t="s">
        <v>2531</v>
      </c>
      <c r="N43" s="39" t="s">
        <v>2531</v>
      </c>
      <c r="O43" s="39" t="s">
        <v>7455</v>
      </c>
      <c r="P43" s="39" t="s">
        <v>7452</v>
      </c>
      <c r="Q43" s="39" t="s">
        <v>2531</v>
      </c>
      <c r="R43" s="39" t="s">
        <v>2531</v>
      </c>
      <c r="S43" s="39" t="s">
        <v>2531</v>
      </c>
      <c r="T43" s="39" t="s">
        <v>2531</v>
      </c>
      <c r="U43" s="39" t="s">
        <v>2531</v>
      </c>
      <c r="V43" s="39" t="s">
        <v>2531</v>
      </c>
      <c r="W43" s="39" t="s">
        <v>154</v>
      </c>
      <c r="X43" s="39" t="s">
        <v>7598</v>
      </c>
      <c r="Y43" s="39" t="s">
        <v>143</v>
      </c>
      <c r="Z43" s="58" t="s">
        <v>143</v>
      </c>
      <c r="AA43" s="60" t="s">
        <v>2531</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2531</v>
      </c>
      <c r="BS43" s="60" t="s">
        <v>2531</v>
      </c>
      <c r="BT43" s="60" t="s">
        <v>2531</v>
      </c>
      <c r="BU43" s="60" t="s">
        <v>2531</v>
      </c>
      <c r="BV43" s="60" t="s">
        <v>2531</v>
      </c>
      <c r="BW43" s="60" t="s">
        <v>2531</v>
      </c>
      <c r="BX43" s="60" t="s">
        <v>2531</v>
      </c>
      <c r="BY43" s="60" t="s">
        <v>2531</v>
      </c>
      <c r="BZ43" s="60" t="s">
        <v>2531</v>
      </c>
      <c r="CA43" s="60" t="s">
        <v>2531</v>
      </c>
      <c r="CB43" s="60" t="s">
        <v>2531</v>
      </c>
      <c r="CC43" s="60" t="s">
        <v>2531</v>
      </c>
      <c r="CD43" s="60" t="s">
        <v>2531</v>
      </c>
      <c r="CE43" s="60" t="s">
        <v>2531</v>
      </c>
      <c r="CF43" s="60" t="s">
        <v>2531</v>
      </c>
      <c r="CG43" s="60" t="s">
        <v>2531</v>
      </c>
      <c r="CH43" s="60" t="s">
        <v>2531</v>
      </c>
      <c r="CI43" s="60" t="s">
        <v>2531</v>
      </c>
      <c r="CJ43" s="60" t="s">
        <v>2531</v>
      </c>
      <c r="CK43" s="60" t="s">
        <v>2531</v>
      </c>
      <c r="CL43" s="60" t="s">
        <v>2531</v>
      </c>
      <c r="CM43" s="60" t="s">
        <v>2531</v>
      </c>
      <c r="CN43" s="60" t="s">
        <v>2531</v>
      </c>
      <c r="CO43" s="60" t="s">
        <v>2531</v>
      </c>
      <c r="CP43" s="60" t="s">
        <v>2531</v>
      </c>
      <c r="CQ43" s="60" t="s">
        <v>2531</v>
      </c>
      <c r="CR43" s="60" t="s">
        <v>2531</v>
      </c>
      <c r="CS43" s="60" t="s">
        <v>2531</v>
      </c>
      <c r="CT43" s="60" t="s">
        <v>2531</v>
      </c>
      <c r="CU43" s="60" t="s">
        <v>2531</v>
      </c>
    </row>
    <row r="44" spans="1:99">
      <c r="A44" s="39" t="s">
        <v>3188</v>
      </c>
      <c r="B44" s="39" t="s">
        <v>3189</v>
      </c>
      <c r="C44" s="39" t="s">
        <v>7533</v>
      </c>
      <c r="D44" s="39" t="s">
        <v>7581</v>
      </c>
      <c r="E44" s="39" t="s">
        <v>498</v>
      </c>
      <c r="F44" s="39" t="s">
        <v>499</v>
      </c>
      <c r="G44" s="39" t="s">
        <v>7635</v>
      </c>
      <c r="H44" s="39" t="s">
        <v>2531</v>
      </c>
      <c r="I44" s="39" t="s">
        <v>7635</v>
      </c>
      <c r="J44" s="39" t="s">
        <v>7583</v>
      </c>
      <c r="K44" s="39" t="s">
        <v>7635</v>
      </c>
      <c r="L44" s="39" t="s">
        <v>2531</v>
      </c>
      <c r="M44" s="39" t="s">
        <v>2531</v>
      </c>
      <c r="N44" s="39" t="s">
        <v>2531</v>
      </c>
      <c r="O44" s="39" t="s">
        <v>7465</v>
      </c>
      <c r="P44" s="39" t="s">
        <v>7432</v>
      </c>
      <c r="Q44" s="39" t="s">
        <v>2531</v>
      </c>
      <c r="R44" s="39" t="s">
        <v>2531</v>
      </c>
      <c r="S44" s="39" t="s">
        <v>2531</v>
      </c>
      <c r="T44" s="39" t="s">
        <v>2531</v>
      </c>
      <c r="U44" s="39" t="s">
        <v>2531</v>
      </c>
      <c r="V44" s="39" t="s">
        <v>2531</v>
      </c>
      <c r="W44" s="39" t="s">
        <v>154</v>
      </c>
      <c r="X44" s="39" t="s">
        <v>7587</v>
      </c>
      <c r="Y44" s="39" t="s">
        <v>143</v>
      </c>
      <c r="Z44" s="58" t="s">
        <v>143</v>
      </c>
      <c r="AA44" s="60" t="s">
        <v>2531</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2531</v>
      </c>
      <c r="BS44" s="60" t="s">
        <v>2531</v>
      </c>
      <c r="BT44" s="60" t="s">
        <v>2531</v>
      </c>
      <c r="BU44" s="60" t="s">
        <v>2531</v>
      </c>
      <c r="BV44" s="60" t="s">
        <v>2531</v>
      </c>
      <c r="BW44" s="60" t="s">
        <v>2531</v>
      </c>
      <c r="BX44" s="60" t="s">
        <v>2531</v>
      </c>
      <c r="BY44" s="60" t="s">
        <v>2531</v>
      </c>
      <c r="BZ44" s="60" t="s">
        <v>2531</v>
      </c>
      <c r="CA44" s="60" t="s">
        <v>2531</v>
      </c>
      <c r="CB44" s="60" t="s">
        <v>2531</v>
      </c>
      <c r="CC44" s="60" t="s">
        <v>2531</v>
      </c>
      <c r="CD44" s="60" t="s">
        <v>2531</v>
      </c>
      <c r="CE44" s="60" t="s">
        <v>2531</v>
      </c>
      <c r="CF44" s="60" t="s">
        <v>2531</v>
      </c>
      <c r="CG44" s="60" t="s">
        <v>2531</v>
      </c>
      <c r="CH44" s="60" t="s">
        <v>2531</v>
      </c>
      <c r="CI44" s="60" t="s">
        <v>2531</v>
      </c>
      <c r="CJ44" s="60" t="s">
        <v>2531</v>
      </c>
      <c r="CK44" s="60" t="s">
        <v>2531</v>
      </c>
      <c r="CL44" s="60" t="s">
        <v>2531</v>
      </c>
      <c r="CM44" s="60" t="s">
        <v>2531</v>
      </c>
      <c r="CN44" s="60" t="s">
        <v>2531</v>
      </c>
      <c r="CO44" s="60" t="s">
        <v>2531</v>
      </c>
      <c r="CP44" s="60" t="s">
        <v>2531</v>
      </c>
      <c r="CQ44" s="60" t="s">
        <v>2531</v>
      </c>
      <c r="CR44" s="60" t="s">
        <v>2531</v>
      </c>
      <c r="CS44" s="60" t="s">
        <v>2531</v>
      </c>
      <c r="CT44" s="60" t="s">
        <v>2531</v>
      </c>
      <c r="CU44" s="60" t="s">
        <v>2531</v>
      </c>
    </row>
    <row r="45" spans="1:99">
      <c r="A45" s="39" t="s">
        <v>3190</v>
      </c>
      <c r="B45" s="39" t="s">
        <v>3191</v>
      </c>
      <c r="C45" s="39" t="s">
        <v>7534</v>
      </c>
      <c r="D45" s="39" t="s">
        <v>7581</v>
      </c>
      <c r="E45" s="39" t="s">
        <v>498</v>
      </c>
      <c r="F45" s="39" t="s">
        <v>499</v>
      </c>
      <c r="G45" s="39" t="s">
        <v>7582</v>
      </c>
      <c r="H45" s="39" t="s">
        <v>2531</v>
      </c>
      <c r="I45" s="39" t="s">
        <v>2531</v>
      </c>
      <c r="J45" s="39" t="s">
        <v>7583</v>
      </c>
      <c r="K45" s="39" t="s">
        <v>2531</v>
      </c>
      <c r="L45" s="39" t="s">
        <v>2531</v>
      </c>
      <c r="M45" s="39" t="s">
        <v>2531</v>
      </c>
      <c r="N45" s="39" t="s">
        <v>2531</v>
      </c>
      <c r="O45" s="39" t="s">
        <v>7466</v>
      </c>
      <c r="P45" s="39" t="s">
        <v>7432</v>
      </c>
      <c r="Q45" s="39" t="s">
        <v>2531</v>
      </c>
      <c r="R45" s="39" t="s">
        <v>2531</v>
      </c>
      <c r="S45" s="39" t="s">
        <v>2531</v>
      </c>
      <c r="T45" s="39" t="s">
        <v>2531</v>
      </c>
      <c r="U45" s="39" t="s">
        <v>2531</v>
      </c>
      <c r="V45" s="39" t="s">
        <v>2531</v>
      </c>
      <c r="W45" s="39" t="s">
        <v>154</v>
      </c>
      <c r="X45" s="39" t="s">
        <v>7584</v>
      </c>
      <c r="Y45" s="39" t="s">
        <v>143</v>
      </c>
      <c r="Z45" s="58" t="s">
        <v>143</v>
      </c>
      <c r="AA45" s="60" t="s">
        <v>2531</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2531</v>
      </c>
      <c r="BS45" s="60" t="s">
        <v>2531</v>
      </c>
      <c r="BT45" s="60" t="s">
        <v>2531</v>
      </c>
      <c r="BU45" s="60" t="s">
        <v>2531</v>
      </c>
      <c r="BV45" s="60" t="s">
        <v>2531</v>
      </c>
      <c r="BW45" s="60" t="s">
        <v>2531</v>
      </c>
      <c r="BX45" s="60" t="s">
        <v>2531</v>
      </c>
      <c r="BY45" s="60" t="s">
        <v>2531</v>
      </c>
      <c r="BZ45" s="60" t="s">
        <v>2531</v>
      </c>
      <c r="CA45" s="60" t="s">
        <v>2531</v>
      </c>
      <c r="CB45" s="60" t="s">
        <v>2531</v>
      </c>
      <c r="CC45" s="60" t="s">
        <v>2531</v>
      </c>
      <c r="CD45" s="60" t="s">
        <v>2531</v>
      </c>
      <c r="CE45" s="60" t="s">
        <v>2531</v>
      </c>
      <c r="CF45" s="60" t="s">
        <v>2531</v>
      </c>
      <c r="CG45" s="60" t="s">
        <v>2531</v>
      </c>
      <c r="CH45" s="60" t="s">
        <v>2531</v>
      </c>
      <c r="CI45" s="60" t="s">
        <v>2531</v>
      </c>
      <c r="CJ45" s="60" t="s">
        <v>2531</v>
      </c>
      <c r="CK45" s="60" t="s">
        <v>2531</v>
      </c>
      <c r="CL45" s="60" t="s">
        <v>2531</v>
      </c>
      <c r="CM45" s="60" t="s">
        <v>2531</v>
      </c>
      <c r="CN45" s="60" t="s">
        <v>2531</v>
      </c>
      <c r="CO45" s="60" t="s">
        <v>2531</v>
      </c>
      <c r="CP45" s="60" t="s">
        <v>2531</v>
      </c>
      <c r="CQ45" s="60" t="s">
        <v>2531</v>
      </c>
      <c r="CR45" s="60" t="s">
        <v>2531</v>
      </c>
      <c r="CS45" s="60" t="s">
        <v>2531</v>
      </c>
      <c r="CT45" s="60" t="s">
        <v>2531</v>
      </c>
      <c r="CU45" s="60" t="s">
        <v>2531</v>
      </c>
    </row>
    <row r="46" spans="1:99">
      <c r="A46" s="39" t="s">
        <v>496</v>
      </c>
      <c r="B46" s="39" t="s">
        <v>497</v>
      </c>
      <c r="C46" s="39" t="s">
        <v>2656</v>
      </c>
      <c r="D46" s="39" t="s">
        <v>7581</v>
      </c>
      <c r="E46" s="39" t="s">
        <v>498</v>
      </c>
      <c r="F46" s="39" t="s">
        <v>499</v>
      </c>
      <c r="G46" s="39" t="s">
        <v>7582</v>
      </c>
      <c r="H46" s="39" t="s">
        <v>2531</v>
      </c>
      <c r="I46" s="39" t="s">
        <v>2531</v>
      </c>
      <c r="J46" s="39" t="s">
        <v>7583</v>
      </c>
      <c r="K46" s="39" t="s">
        <v>2531</v>
      </c>
      <c r="L46" s="39" t="s">
        <v>2531</v>
      </c>
      <c r="M46" s="39" t="s">
        <v>2531</v>
      </c>
      <c r="N46" s="39" t="s">
        <v>2531</v>
      </c>
      <c r="O46" s="39" t="s">
        <v>527</v>
      </c>
      <c r="P46" s="39" t="s">
        <v>225</v>
      </c>
      <c r="Q46" s="39" t="s">
        <v>2531</v>
      </c>
      <c r="R46" s="39" t="s">
        <v>2531</v>
      </c>
      <c r="S46" s="39" t="s">
        <v>2531</v>
      </c>
      <c r="T46" s="39" t="s">
        <v>2531</v>
      </c>
      <c r="U46" s="39" t="s">
        <v>2531</v>
      </c>
      <c r="V46" s="39" t="s">
        <v>2531</v>
      </c>
      <c r="W46" s="39" t="s">
        <v>154</v>
      </c>
      <c r="X46" s="39" t="s">
        <v>7628</v>
      </c>
      <c r="Y46" s="39" t="s">
        <v>14</v>
      </c>
      <c r="Z46" s="58" t="s">
        <v>14</v>
      </c>
      <c r="AA46" s="60" t="s">
        <v>2531</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2531</v>
      </c>
      <c r="BS46" s="60" t="s">
        <v>2531</v>
      </c>
      <c r="BT46" s="60" t="s">
        <v>2531</v>
      </c>
      <c r="BU46" s="60" t="s">
        <v>2531</v>
      </c>
      <c r="BV46" s="60" t="s">
        <v>2531</v>
      </c>
      <c r="BW46" s="60" t="s">
        <v>2531</v>
      </c>
      <c r="BX46" s="60" t="s">
        <v>2531</v>
      </c>
      <c r="BY46" s="60" t="s">
        <v>2531</v>
      </c>
      <c r="BZ46" s="60" t="s">
        <v>2531</v>
      </c>
      <c r="CA46" s="60" t="s">
        <v>2531</v>
      </c>
      <c r="CB46" s="60" t="s">
        <v>2531</v>
      </c>
      <c r="CC46" s="60" t="s">
        <v>2531</v>
      </c>
      <c r="CD46" s="60" t="s">
        <v>2531</v>
      </c>
      <c r="CE46" s="60" t="s">
        <v>2531</v>
      </c>
      <c r="CF46" s="60" t="s">
        <v>2531</v>
      </c>
      <c r="CG46" s="60" t="s">
        <v>2531</v>
      </c>
      <c r="CH46" s="60" t="s">
        <v>2531</v>
      </c>
      <c r="CI46" s="60" t="s">
        <v>2531</v>
      </c>
      <c r="CJ46" s="60" t="s">
        <v>2531</v>
      </c>
      <c r="CK46" s="60" t="s">
        <v>2531</v>
      </c>
      <c r="CL46" s="60" t="s">
        <v>2531</v>
      </c>
      <c r="CM46" s="60" t="s">
        <v>2531</v>
      </c>
      <c r="CN46" s="60" t="s">
        <v>2531</v>
      </c>
      <c r="CO46" s="60" t="s">
        <v>2531</v>
      </c>
      <c r="CP46" s="60" t="s">
        <v>2531</v>
      </c>
      <c r="CQ46" s="60" t="s">
        <v>2531</v>
      </c>
      <c r="CR46" s="60" t="s">
        <v>2531</v>
      </c>
      <c r="CS46" s="60" t="s">
        <v>2531</v>
      </c>
      <c r="CT46" s="60" t="s">
        <v>2531</v>
      </c>
      <c r="CU46" s="60" t="s">
        <v>2531</v>
      </c>
    </row>
    <row r="47" spans="1:99">
      <c r="A47" s="39" t="s">
        <v>3192</v>
      </c>
      <c r="B47" s="39" t="s">
        <v>3193</v>
      </c>
      <c r="C47" s="39" t="s">
        <v>2607</v>
      </c>
      <c r="D47" s="39" t="s">
        <v>7586</v>
      </c>
      <c r="E47" s="39" t="s">
        <v>508</v>
      </c>
      <c r="F47" s="39" t="s">
        <v>509</v>
      </c>
      <c r="G47" s="39" t="s">
        <v>7582</v>
      </c>
      <c r="H47" s="39" t="s">
        <v>2531</v>
      </c>
      <c r="I47" s="39" t="s">
        <v>2531</v>
      </c>
      <c r="J47" s="39" t="s">
        <v>7583</v>
      </c>
      <c r="K47" s="39" t="s">
        <v>2531</v>
      </c>
      <c r="L47" s="39" t="s">
        <v>2531</v>
      </c>
      <c r="M47" s="39" t="s">
        <v>2531</v>
      </c>
      <c r="N47" s="39" t="s">
        <v>2531</v>
      </c>
      <c r="O47" s="39" t="s">
        <v>723</v>
      </c>
      <c r="P47" s="39" t="s">
        <v>724</v>
      </c>
      <c r="Q47" s="39" t="s">
        <v>2531</v>
      </c>
      <c r="R47" s="39" t="s">
        <v>2531</v>
      </c>
      <c r="S47" s="39" t="s">
        <v>2531</v>
      </c>
      <c r="T47" s="39" t="s">
        <v>2531</v>
      </c>
      <c r="U47" s="39" t="s">
        <v>2531</v>
      </c>
      <c r="V47" s="39" t="s">
        <v>2531</v>
      </c>
      <c r="W47" s="39" t="s">
        <v>154</v>
      </c>
      <c r="X47" s="39" t="s">
        <v>7587</v>
      </c>
      <c r="Y47" s="39" t="s">
        <v>143</v>
      </c>
      <c r="Z47" s="58" t="s">
        <v>143</v>
      </c>
      <c r="AA47" s="60" t="s">
        <v>2531</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2531</v>
      </c>
      <c r="BS47" s="60" t="s">
        <v>2531</v>
      </c>
      <c r="BT47" s="60" t="s">
        <v>2531</v>
      </c>
      <c r="BU47" s="60" t="s">
        <v>2531</v>
      </c>
      <c r="BV47" s="60" t="s">
        <v>2531</v>
      </c>
      <c r="BW47" s="60" t="s">
        <v>2531</v>
      </c>
      <c r="BX47" s="60" t="s">
        <v>2531</v>
      </c>
      <c r="BY47" s="60" t="s">
        <v>2531</v>
      </c>
      <c r="BZ47" s="60" t="s">
        <v>2531</v>
      </c>
      <c r="CA47" s="60" t="s">
        <v>2531</v>
      </c>
      <c r="CB47" s="60" t="s">
        <v>2531</v>
      </c>
      <c r="CC47" s="60" t="s">
        <v>2531</v>
      </c>
      <c r="CD47" s="60" t="s">
        <v>2531</v>
      </c>
      <c r="CE47" s="60" t="s">
        <v>2531</v>
      </c>
      <c r="CF47" s="60" t="s">
        <v>2531</v>
      </c>
      <c r="CG47" s="60" t="s">
        <v>2531</v>
      </c>
      <c r="CH47" s="60" t="s">
        <v>2531</v>
      </c>
      <c r="CI47" s="60" t="s">
        <v>2531</v>
      </c>
      <c r="CJ47" s="60" t="s">
        <v>2531</v>
      </c>
      <c r="CK47" s="60" t="s">
        <v>2531</v>
      </c>
      <c r="CL47" s="60" t="s">
        <v>2531</v>
      </c>
      <c r="CM47" s="60" t="s">
        <v>2531</v>
      </c>
      <c r="CN47" s="60" t="s">
        <v>2531</v>
      </c>
      <c r="CO47" s="60" t="s">
        <v>2531</v>
      </c>
      <c r="CP47" s="60" t="s">
        <v>2531</v>
      </c>
      <c r="CQ47" s="60" t="s">
        <v>2531</v>
      </c>
      <c r="CR47" s="60" t="s">
        <v>2531</v>
      </c>
      <c r="CS47" s="60" t="s">
        <v>2531</v>
      </c>
      <c r="CT47" s="60" t="s">
        <v>2531</v>
      </c>
      <c r="CU47" s="60" t="s">
        <v>2531</v>
      </c>
    </row>
    <row r="48" spans="1:99">
      <c r="A48" s="39" t="s">
        <v>501</v>
      </c>
      <c r="B48" s="39" t="s">
        <v>502</v>
      </c>
      <c r="C48" s="39" t="s">
        <v>2656</v>
      </c>
      <c r="D48" s="39" t="s">
        <v>7581</v>
      </c>
      <c r="E48" s="39" t="s">
        <v>498</v>
      </c>
      <c r="F48" s="39" t="s">
        <v>499</v>
      </c>
      <c r="G48" s="39" t="s">
        <v>7582</v>
      </c>
      <c r="H48" s="39" t="s">
        <v>2531</v>
      </c>
      <c r="I48" s="39" t="s">
        <v>2531</v>
      </c>
      <c r="J48" s="39" t="s">
        <v>7583</v>
      </c>
      <c r="K48" s="39" t="s">
        <v>2531</v>
      </c>
      <c r="L48" s="39" t="s">
        <v>2531</v>
      </c>
      <c r="M48" s="39" t="s">
        <v>2531</v>
      </c>
      <c r="N48" s="39" t="s">
        <v>2531</v>
      </c>
      <c r="O48" s="39" t="s">
        <v>527</v>
      </c>
      <c r="P48" s="39" t="s">
        <v>225</v>
      </c>
      <c r="Q48" s="39" t="s">
        <v>2531</v>
      </c>
      <c r="R48" s="39" t="s">
        <v>2531</v>
      </c>
      <c r="S48" s="39" t="s">
        <v>2531</v>
      </c>
      <c r="T48" s="39" t="s">
        <v>2531</v>
      </c>
      <c r="U48" s="39" t="s">
        <v>2531</v>
      </c>
      <c r="V48" s="39" t="s">
        <v>2531</v>
      </c>
      <c r="W48" s="39" t="s">
        <v>154</v>
      </c>
      <c r="X48" s="39" t="s">
        <v>7628</v>
      </c>
      <c r="Y48" s="39" t="s">
        <v>14</v>
      </c>
      <c r="Z48" s="58" t="s">
        <v>14</v>
      </c>
      <c r="AA48" s="60" t="s">
        <v>2531</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2531</v>
      </c>
      <c r="BS48" s="60" t="s">
        <v>2531</v>
      </c>
      <c r="BT48" s="60" t="s">
        <v>2531</v>
      </c>
      <c r="BU48" s="60" t="s">
        <v>2531</v>
      </c>
      <c r="BV48" s="60" t="s">
        <v>2531</v>
      </c>
      <c r="BW48" s="60" t="s">
        <v>2531</v>
      </c>
      <c r="BX48" s="60" t="s">
        <v>2531</v>
      </c>
      <c r="BY48" s="60" t="s">
        <v>2531</v>
      </c>
      <c r="BZ48" s="60" t="s">
        <v>2531</v>
      </c>
      <c r="CA48" s="60" t="s">
        <v>2531</v>
      </c>
      <c r="CB48" s="60" t="s">
        <v>2531</v>
      </c>
      <c r="CC48" s="60" t="s">
        <v>2531</v>
      </c>
      <c r="CD48" s="60" t="s">
        <v>2531</v>
      </c>
      <c r="CE48" s="60" t="s">
        <v>2531</v>
      </c>
      <c r="CF48" s="60" t="s">
        <v>2531</v>
      </c>
      <c r="CG48" s="60" t="s">
        <v>2531</v>
      </c>
      <c r="CH48" s="60" t="s">
        <v>2531</v>
      </c>
      <c r="CI48" s="60" t="s">
        <v>2531</v>
      </c>
      <c r="CJ48" s="60" t="s">
        <v>2531</v>
      </c>
      <c r="CK48" s="60" t="s">
        <v>2531</v>
      </c>
      <c r="CL48" s="60" t="s">
        <v>2531</v>
      </c>
      <c r="CM48" s="60" t="s">
        <v>2531</v>
      </c>
      <c r="CN48" s="60" t="s">
        <v>2531</v>
      </c>
      <c r="CO48" s="60" t="s">
        <v>2531</v>
      </c>
      <c r="CP48" s="60" t="s">
        <v>2531</v>
      </c>
      <c r="CQ48" s="60" t="s">
        <v>2531</v>
      </c>
      <c r="CR48" s="60" t="s">
        <v>2531</v>
      </c>
      <c r="CS48" s="60" t="s">
        <v>2531</v>
      </c>
      <c r="CT48" s="60" t="s">
        <v>2531</v>
      </c>
      <c r="CU48" s="60" t="s">
        <v>2531</v>
      </c>
    </row>
    <row r="49" spans="1:99">
      <c r="A49" s="39" t="s">
        <v>3194</v>
      </c>
      <c r="B49" s="39" t="s">
        <v>3195</v>
      </c>
      <c r="C49" s="39" t="s">
        <v>2656</v>
      </c>
      <c r="D49" s="39" t="s">
        <v>7581</v>
      </c>
      <c r="E49" s="39" t="s">
        <v>498</v>
      </c>
      <c r="F49" s="39" t="s">
        <v>499</v>
      </c>
      <c r="G49" s="39" t="s">
        <v>7582</v>
      </c>
      <c r="H49" s="39" t="s">
        <v>2531</v>
      </c>
      <c r="I49" s="39" t="s">
        <v>2531</v>
      </c>
      <c r="J49" s="39" t="s">
        <v>7583</v>
      </c>
      <c r="K49" s="39" t="s">
        <v>2531</v>
      </c>
      <c r="L49" s="39" t="s">
        <v>2531</v>
      </c>
      <c r="M49" s="39" t="s">
        <v>2531</v>
      </c>
      <c r="N49" s="39" t="s">
        <v>2531</v>
      </c>
      <c r="O49" s="39" t="s">
        <v>527</v>
      </c>
      <c r="P49" s="39" t="s">
        <v>225</v>
      </c>
      <c r="Q49" s="39" t="s">
        <v>2531</v>
      </c>
      <c r="R49" s="39" t="s">
        <v>2531</v>
      </c>
      <c r="S49" s="39" t="s">
        <v>2531</v>
      </c>
      <c r="T49" s="39" t="s">
        <v>2531</v>
      </c>
      <c r="U49" s="39" t="s">
        <v>2531</v>
      </c>
      <c r="V49" s="39" t="s">
        <v>2531</v>
      </c>
      <c r="W49" s="39" t="s">
        <v>154</v>
      </c>
      <c r="X49" s="39" t="s">
        <v>7623</v>
      </c>
      <c r="Y49" s="39" t="s">
        <v>143</v>
      </c>
      <c r="Z49" s="58" t="s">
        <v>143</v>
      </c>
      <c r="AA49" s="60" t="s">
        <v>2531</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2531</v>
      </c>
      <c r="BS49" s="60" t="s">
        <v>2531</v>
      </c>
      <c r="BT49" s="60" t="s">
        <v>2531</v>
      </c>
      <c r="BU49" s="60" t="s">
        <v>2531</v>
      </c>
      <c r="BV49" s="60" t="s">
        <v>2531</v>
      </c>
      <c r="BW49" s="60" t="s">
        <v>2531</v>
      </c>
      <c r="BX49" s="60" t="s">
        <v>2531</v>
      </c>
      <c r="BY49" s="60" t="s">
        <v>2531</v>
      </c>
      <c r="BZ49" s="60" t="s">
        <v>2531</v>
      </c>
      <c r="CA49" s="60" t="s">
        <v>2531</v>
      </c>
      <c r="CB49" s="60" t="s">
        <v>2531</v>
      </c>
      <c r="CC49" s="60" t="s">
        <v>2531</v>
      </c>
      <c r="CD49" s="60" t="s">
        <v>2531</v>
      </c>
      <c r="CE49" s="60" t="s">
        <v>2531</v>
      </c>
      <c r="CF49" s="60" t="s">
        <v>2531</v>
      </c>
      <c r="CG49" s="60" t="s">
        <v>2531</v>
      </c>
      <c r="CH49" s="60" t="s">
        <v>2531</v>
      </c>
      <c r="CI49" s="60" t="s">
        <v>2531</v>
      </c>
      <c r="CJ49" s="60" t="s">
        <v>2531</v>
      </c>
      <c r="CK49" s="60" t="s">
        <v>2531</v>
      </c>
      <c r="CL49" s="60" t="s">
        <v>2531</v>
      </c>
      <c r="CM49" s="60" t="s">
        <v>2531</v>
      </c>
      <c r="CN49" s="60" t="s">
        <v>2531</v>
      </c>
      <c r="CO49" s="60" t="s">
        <v>2531</v>
      </c>
      <c r="CP49" s="60" t="s">
        <v>2531</v>
      </c>
      <c r="CQ49" s="60" t="s">
        <v>2531</v>
      </c>
      <c r="CR49" s="60" t="s">
        <v>2531</v>
      </c>
      <c r="CS49" s="60" t="s">
        <v>2531</v>
      </c>
      <c r="CT49" s="60" t="s">
        <v>2531</v>
      </c>
      <c r="CU49" s="60" t="s">
        <v>2531</v>
      </c>
    </row>
    <row r="50" spans="1:99">
      <c r="A50" s="39" t="s">
        <v>3196</v>
      </c>
      <c r="B50" s="39" t="s">
        <v>3197</v>
      </c>
      <c r="C50" s="39" t="s">
        <v>7562</v>
      </c>
      <c r="D50" s="39" t="s">
        <v>7620</v>
      </c>
      <c r="E50" s="39" t="s">
        <v>597</v>
      </c>
      <c r="F50" s="39" t="s">
        <v>598</v>
      </c>
      <c r="G50" s="39" t="s">
        <v>7582</v>
      </c>
      <c r="H50" s="39" t="s">
        <v>2531</v>
      </c>
      <c r="I50" s="39" t="s">
        <v>2531</v>
      </c>
      <c r="J50" s="39" t="s">
        <v>7583</v>
      </c>
      <c r="K50" s="39" t="s">
        <v>2531</v>
      </c>
      <c r="L50" s="39" t="s">
        <v>2531</v>
      </c>
      <c r="M50" s="39" t="s">
        <v>2531</v>
      </c>
      <c r="N50" s="39" t="s">
        <v>2531</v>
      </c>
      <c r="O50" s="39" t="s">
        <v>7489</v>
      </c>
      <c r="P50" s="39" t="s">
        <v>7424</v>
      </c>
      <c r="Q50" s="39" t="s">
        <v>2531</v>
      </c>
      <c r="R50" s="39" t="s">
        <v>2531</v>
      </c>
      <c r="S50" s="39" t="s">
        <v>2531</v>
      </c>
      <c r="T50" s="39" t="s">
        <v>2531</v>
      </c>
      <c r="U50" s="39" t="s">
        <v>2531</v>
      </c>
      <c r="V50" s="39" t="s">
        <v>2531</v>
      </c>
      <c r="W50" s="39" t="s">
        <v>150</v>
      </c>
      <c r="X50" s="39" t="s">
        <v>7623</v>
      </c>
      <c r="Y50" s="39" t="s">
        <v>143</v>
      </c>
      <c r="Z50" s="58" t="s">
        <v>14</v>
      </c>
      <c r="AA50" s="60" t="s">
        <v>2531</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2531</v>
      </c>
      <c r="BS50" s="60" t="s">
        <v>2531</v>
      </c>
      <c r="BT50" s="60" t="s">
        <v>2531</v>
      </c>
      <c r="BU50" s="60" t="s">
        <v>2531</v>
      </c>
      <c r="BV50" s="60" t="s">
        <v>2531</v>
      </c>
      <c r="BW50" s="60" t="s">
        <v>2531</v>
      </c>
      <c r="BX50" s="60" t="s">
        <v>2531</v>
      </c>
      <c r="BY50" s="60" t="s">
        <v>2531</v>
      </c>
      <c r="BZ50" s="60" t="s">
        <v>2531</v>
      </c>
      <c r="CA50" s="60" t="s">
        <v>2531</v>
      </c>
      <c r="CB50" s="60" t="s">
        <v>2531</v>
      </c>
      <c r="CC50" s="60" t="s">
        <v>2531</v>
      </c>
      <c r="CD50" s="60" t="s">
        <v>2531</v>
      </c>
      <c r="CE50" s="60" t="s">
        <v>2531</v>
      </c>
      <c r="CF50" s="60" t="s">
        <v>2531</v>
      </c>
      <c r="CG50" s="60" t="s">
        <v>2531</v>
      </c>
      <c r="CH50" s="60" t="s">
        <v>2531</v>
      </c>
      <c r="CI50" s="60" t="s">
        <v>2531</v>
      </c>
      <c r="CJ50" s="60" t="s">
        <v>2531</v>
      </c>
      <c r="CK50" s="60" t="s">
        <v>2531</v>
      </c>
      <c r="CL50" s="60" t="s">
        <v>2531</v>
      </c>
      <c r="CM50" s="60" t="s">
        <v>2531</v>
      </c>
      <c r="CN50" s="60" t="s">
        <v>2531</v>
      </c>
      <c r="CO50" s="60" t="s">
        <v>2531</v>
      </c>
      <c r="CP50" s="60" t="s">
        <v>2531</v>
      </c>
      <c r="CQ50" s="60" t="s">
        <v>2531</v>
      </c>
      <c r="CR50" s="60" t="s">
        <v>2531</v>
      </c>
      <c r="CS50" s="60" t="s">
        <v>2531</v>
      </c>
      <c r="CT50" s="60" t="s">
        <v>2531</v>
      </c>
      <c r="CU50" s="60" t="s">
        <v>2531</v>
      </c>
    </row>
    <row r="51" spans="1:99">
      <c r="A51" s="39" t="s">
        <v>3198</v>
      </c>
      <c r="B51" s="39" t="s">
        <v>3199</v>
      </c>
      <c r="C51" s="39" t="s">
        <v>7535</v>
      </c>
      <c r="D51" s="39" t="s">
        <v>7581</v>
      </c>
      <c r="E51" s="39" t="s">
        <v>498</v>
      </c>
      <c r="F51" s="39" t="s">
        <v>499</v>
      </c>
      <c r="G51" s="39" t="s">
        <v>7636</v>
      </c>
      <c r="H51" s="39" t="s">
        <v>2531</v>
      </c>
      <c r="I51" s="39" t="s">
        <v>7636</v>
      </c>
      <c r="J51" s="39" t="s">
        <v>7583</v>
      </c>
      <c r="K51" s="39" t="s">
        <v>7636</v>
      </c>
      <c r="L51" s="39" t="s">
        <v>2531</v>
      </c>
      <c r="M51" s="39" t="s">
        <v>2531</v>
      </c>
      <c r="N51" s="39" t="s">
        <v>2531</v>
      </c>
      <c r="O51" s="39" t="s">
        <v>7467</v>
      </c>
      <c r="P51" s="39" t="s">
        <v>7432</v>
      </c>
      <c r="Q51" s="39" t="s">
        <v>2531</v>
      </c>
      <c r="R51" s="39" t="s">
        <v>2531</v>
      </c>
      <c r="S51" s="39" t="s">
        <v>2531</v>
      </c>
      <c r="T51" s="39" t="s">
        <v>2531</v>
      </c>
      <c r="U51" s="39" t="s">
        <v>2531</v>
      </c>
      <c r="V51" s="39" t="s">
        <v>2531</v>
      </c>
      <c r="W51" s="39" t="s">
        <v>154</v>
      </c>
      <c r="X51" s="39" t="s">
        <v>7637</v>
      </c>
      <c r="Y51" s="39" t="s">
        <v>14</v>
      </c>
      <c r="Z51" s="58" t="s">
        <v>14</v>
      </c>
      <c r="AA51" s="60" t="s">
        <v>2531</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2531</v>
      </c>
      <c r="BS51" s="60" t="s">
        <v>2531</v>
      </c>
      <c r="BT51" s="60" t="s">
        <v>2531</v>
      </c>
      <c r="BU51" s="60" t="s">
        <v>2531</v>
      </c>
      <c r="BV51" s="60" t="s">
        <v>2531</v>
      </c>
      <c r="BW51" s="60" t="s">
        <v>2531</v>
      </c>
      <c r="BX51" s="60" t="s">
        <v>2531</v>
      </c>
      <c r="BY51" s="60" t="s">
        <v>2531</v>
      </c>
      <c r="BZ51" s="60" t="s">
        <v>2531</v>
      </c>
      <c r="CA51" s="60" t="s">
        <v>2531</v>
      </c>
      <c r="CB51" s="60" t="s">
        <v>2531</v>
      </c>
      <c r="CC51" s="60" t="s">
        <v>2531</v>
      </c>
      <c r="CD51" s="60" t="s">
        <v>2531</v>
      </c>
      <c r="CE51" s="60" t="s">
        <v>2531</v>
      </c>
      <c r="CF51" s="60" t="s">
        <v>2531</v>
      </c>
      <c r="CG51" s="60" t="s">
        <v>2531</v>
      </c>
      <c r="CH51" s="60" t="s">
        <v>2531</v>
      </c>
      <c r="CI51" s="60" t="s">
        <v>2531</v>
      </c>
      <c r="CJ51" s="60" t="s">
        <v>2531</v>
      </c>
      <c r="CK51" s="60" t="s">
        <v>2531</v>
      </c>
      <c r="CL51" s="60" t="s">
        <v>2531</v>
      </c>
      <c r="CM51" s="60" t="s">
        <v>2531</v>
      </c>
      <c r="CN51" s="60" t="s">
        <v>2531</v>
      </c>
      <c r="CO51" s="60" t="s">
        <v>2531</v>
      </c>
      <c r="CP51" s="60" t="s">
        <v>2531</v>
      </c>
      <c r="CQ51" s="60" t="s">
        <v>2531</v>
      </c>
      <c r="CR51" s="60" t="s">
        <v>2531</v>
      </c>
      <c r="CS51" s="60" t="s">
        <v>2531</v>
      </c>
      <c r="CT51" s="60" t="s">
        <v>2531</v>
      </c>
      <c r="CU51" s="60" t="s">
        <v>2531</v>
      </c>
    </row>
    <row r="52" spans="1:99">
      <c r="A52" s="39" t="s">
        <v>3200</v>
      </c>
      <c r="B52" s="39" t="s">
        <v>3201</v>
      </c>
      <c r="C52" s="39" t="s">
        <v>7535</v>
      </c>
      <c r="D52" s="39" t="s">
        <v>7581</v>
      </c>
      <c r="E52" s="39" t="s">
        <v>498</v>
      </c>
      <c r="F52" s="39" t="s">
        <v>499</v>
      </c>
      <c r="G52" s="39" t="s">
        <v>7638</v>
      </c>
      <c r="H52" s="39" t="s">
        <v>7638</v>
      </c>
      <c r="I52" s="39" t="s">
        <v>7638</v>
      </c>
      <c r="J52" s="39" t="s">
        <v>7600</v>
      </c>
      <c r="K52" s="39" t="s">
        <v>7638</v>
      </c>
      <c r="L52" s="39" t="s">
        <v>3201</v>
      </c>
      <c r="M52" s="39">
        <v>0</v>
      </c>
      <c r="N52" s="39" t="s">
        <v>2531</v>
      </c>
      <c r="O52" s="39" t="s">
        <v>7467</v>
      </c>
      <c r="P52" s="39" t="s">
        <v>7432</v>
      </c>
      <c r="Q52" s="39" t="s">
        <v>7639</v>
      </c>
      <c r="R52" s="39" t="s">
        <v>326</v>
      </c>
      <c r="S52" s="39" t="s">
        <v>3093</v>
      </c>
      <c r="T52" s="39">
        <v>0</v>
      </c>
      <c r="U52" s="39" t="s">
        <v>3095</v>
      </c>
      <c r="V52" s="39">
        <v>0</v>
      </c>
      <c r="W52" s="39" t="s">
        <v>154</v>
      </c>
      <c r="X52" s="39" t="s">
        <v>7598</v>
      </c>
      <c r="Y52" s="39" t="s">
        <v>143</v>
      </c>
      <c r="Z52" s="58" t="s">
        <v>143</v>
      </c>
      <c r="AA52" s="60" t="s">
        <v>2531</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2531</v>
      </c>
      <c r="CE52" s="60" t="s">
        <v>2531</v>
      </c>
      <c r="CF52" s="60" t="s">
        <v>2531</v>
      </c>
      <c r="CG52" s="60" t="s">
        <v>2531</v>
      </c>
      <c r="CH52" s="60" t="s">
        <v>2531</v>
      </c>
      <c r="CI52" s="60" t="s">
        <v>2531</v>
      </c>
      <c r="CJ52" s="60" t="s">
        <v>2531</v>
      </c>
      <c r="CK52" s="60" t="s">
        <v>2531</v>
      </c>
      <c r="CL52" s="60" t="s">
        <v>2531</v>
      </c>
      <c r="CM52" s="60" t="s">
        <v>2531</v>
      </c>
      <c r="CN52" s="60" t="s">
        <v>2531</v>
      </c>
      <c r="CO52" s="60" t="s">
        <v>2531</v>
      </c>
      <c r="CP52" s="60" t="s">
        <v>2531</v>
      </c>
      <c r="CQ52" s="85" t="s">
        <v>12671</v>
      </c>
      <c r="CR52" s="60" t="s">
        <v>2531</v>
      </c>
      <c r="CS52" s="60">
        <v>0</v>
      </c>
      <c r="CT52" s="60">
        <v>0</v>
      </c>
      <c r="CU52" s="60" t="s">
        <v>12715</v>
      </c>
    </row>
    <row r="53" spans="1:99">
      <c r="A53" s="39" t="s">
        <v>3202</v>
      </c>
      <c r="B53" s="39" t="s">
        <v>3203</v>
      </c>
      <c r="C53" s="39" t="s">
        <v>7510</v>
      </c>
      <c r="D53" s="39" t="s">
        <v>7620</v>
      </c>
      <c r="E53" s="39" t="s">
        <v>597</v>
      </c>
      <c r="F53" s="39" t="s">
        <v>598</v>
      </c>
      <c r="G53" s="39" t="s">
        <v>7582</v>
      </c>
      <c r="H53" s="39" t="s">
        <v>2531</v>
      </c>
      <c r="I53" s="39" t="s">
        <v>2531</v>
      </c>
      <c r="J53" s="39" t="s">
        <v>7583</v>
      </c>
      <c r="K53" s="39" t="s">
        <v>2531</v>
      </c>
      <c r="L53" s="39" t="s">
        <v>2531</v>
      </c>
      <c r="M53" s="39" t="s">
        <v>2531</v>
      </c>
      <c r="N53" s="39" t="s">
        <v>2531</v>
      </c>
      <c r="O53" s="39" t="s">
        <v>7430</v>
      </c>
      <c r="P53" s="39" t="s">
        <v>7426</v>
      </c>
      <c r="Q53" s="39" t="s">
        <v>2531</v>
      </c>
      <c r="R53" s="39" t="s">
        <v>2531</v>
      </c>
      <c r="S53" s="39" t="s">
        <v>2531</v>
      </c>
      <c r="T53" s="39" t="s">
        <v>2531</v>
      </c>
      <c r="U53" s="39" t="s">
        <v>2531</v>
      </c>
      <c r="V53" s="39" t="s">
        <v>2531</v>
      </c>
      <c r="W53" s="39" t="s">
        <v>150</v>
      </c>
      <c r="X53" s="39" t="s">
        <v>7623</v>
      </c>
      <c r="Y53" s="39" t="s">
        <v>143</v>
      </c>
      <c r="Z53" s="58" t="s">
        <v>14</v>
      </c>
      <c r="AA53" s="60" t="s">
        <v>2531</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2531</v>
      </c>
      <c r="BS53" s="60" t="s">
        <v>2531</v>
      </c>
      <c r="BT53" s="60" t="s">
        <v>2531</v>
      </c>
      <c r="BU53" s="60" t="s">
        <v>2531</v>
      </c>
      <c r="BV53" s="60" t="s">
        <v>2531</v>
      </c>
      <c r="BW53" s="60" t="s">
        <v>2531</v>
      </c>
      <c r="BX53" s="60" t="s">
        <v>2531</v>
      </c>
      <c r="BY53" s="60" t="s">
        <v>2531</v>
      </c>
      <c r="BZ53" s="60" t="s">
        <v>2531</v>
      </c>
      <c r="CA53" s="60" t="s">
        <v>2531</v>
      </c>
      <c r="CB53" s="60" t="s">
        <v>2531</v>
      </c>
      <c r="CC53" s="60" t="s">
        <v>2531</v>
      </c>
      <c r="CD53" s="60" t="s">
        <v>2531</v>
      </c>
      <c r="CE53" s="60" t="s">
        <v>2531</v>
      </c>
      <c r="CF53" s="60" t="s">
        <v>2531</v>
      </c>
      <c r="CG53" s="60" t="s">
        <v>2531</v>
      </c>
      <c r="CH53" s="60" t="s">
        <v>2531</v>
      </c>
      <c r="CI53" s="60" t="s">
        <v>2531</v>
      </c>
      <c r="CJ53" s="60" t="s">
        <v>2531</v>
      </c>
      <c r="CK53" s="60" t="s">
        <v>2531</v>
      </c>
      <c r="CL53" s="60" t="s">
        <v>2531</v>
      </c>
      <c r="CM53" s="60" t="s">
        <v>2531</v>
      </c>
      <c r="CN53" s="60" t="s">
        <v>2531</v>
      </c>
      <c r="CO53" s="60" t="s">
        <v>2531</v>
      </c>
      <c r="CP53" s="60" t="s">
        <v>2531</v>
      </c>
      <c r="CQ53" s="60" t="s">
        <v>2531</v>
      </c>
      <c r="CR53" s="60" t="s">
        <v>2531</v>
      </c>
      <c r="CS53" s="60" t="s">
        <v>2531</v>
      </c>
      <c r="CT53" s="60" t="s">
        <v>2531</v>
      </c>
      <c r="CU53" s="60" t="s">
        <v>2531</v>
      </c>
    </row>
    <row r="54" spans="1:99">
      <c r="A54" s="39" t="s">
        <v>3204</v>
      </c>
      <c r="B54" s="39" t="s">
        <v>3205</v>
      </c>
      <c r="C54" s="39" t="s">
        <v>7510</v>
      </c>
      <c r="D54" s="39" t="s">
        <v>7620</v>
      </c>
      <c r="E54" s="39" t="s">
        <v>597</v>
      </c>
      <c r="F54" s="39" t="s">
        <v>598</v>
      </c>
      <c r="G54" s="39" t="s">
        <v>7582</v>
      </c>
      <c r="H54" s="39" t="s">
        <v>2531</v>
      </c>
      <c r="I54" s="39" t="s">
        <v>2531</v>
      </c>
      <c r="J54" s="39" t="s">
        <v>7583</v>
      </c>
      <c r="K54" s="39" t="s">
        <v>2531</v>
      </c>
      <c r="L54" s="39" t="s">
        <v>2531</v>
      </c>
      <c r="M54" s="39" t="s">
        <v>2531</v>
      </c>
      <c r="N54" s="39" t="s">
        <v>2531</v>
      </c>
      <c r="O54" s="39" t="s">
        <v>7430</v>
      </c>
      <c r="P54" s="39" t="s">
        <v>7426</v>
      </c>
      <c r="Q54" s="39" t="s">
        <v>2531</v>
      </c>
      <c r="R54" s="39" t="s">
        <v>2531</v>
      </c>
      <c r="S54" s="39" t="s">
        <v>2531</v>
      </c>
      <c r="T54" s="39" t="s">
        <v>2531</v>
      </c>
      <c r="U54" s="39" t="s">
        <v>2531</v>
      </c>
      <c r="V54" s="39" t="s">
        <v>2531</v>
      </c>
      <c r="W54" s="39" t="s">
        <v>150</v>
      </c>
      <c r="X54" s="39" t="s">
        <v>7588</v>
      </c>
      <c r="Y54" s="39" t="s">
        <v>143</v>
      </c>
      <c r="Z54" s="58" t="s">
        <v>14</v>
      </c>
      <c r="AA54" s="60" t="s">
        <v>2531</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2531</v>
      </c>
      <c r="BS54" s="60" t="s">
        <v>2531</v>
      </c>
      <c r="BT54" s="60" t="s">
        <v>2531</v>
      </c>
      <c r="BU54" s="60" t="s">
        <v>2531</v>
      </c>
      <c r="BV54" s="60" t="s">
        <v>2531</v>
      </c>
      <c r="BW54" s="60" t="s">
        <v>2531</v>
      </c>
      <c r="BX54" s="60" t="s">
        <v>2531</v>
      </c>
      <c r="BY54" s="60" t="s">
        <v>2531</v>
      </c>
      <c r="BZ54" s="60" t="s">
        <v>2531</v>
      </c>
      <c r="CA54" s="60" t="s">
        <v>2531</v>
      </c>
      <c r="CB54" s="60" t="s">
        <v>2531</v>
      </c>
      <c r="CC54" s="60" t="s">
        <v>2531</v>
      </c>
      <c r="CD54" s="60" t="s">
        <v>2531</v>
      </c>
      <c r="CE54" s="60" t="s">
        <v>2531</v>
      </c>
      <c r="CF54" s="60" t="s">
        <v>2531</v>
      </c>
      <c r="CG54" s="60" t="s">
        <v>2531</v>
      </c>
      <c r="CH54" s="60" t="s">
        <v>2531</v>
      </c>
      <c r="CI54" s="60" t="s">
        <v>2531</v>
      </c>
      <c r="CJ54" s="60" t="s">
        <v>2531</v>
      </c>
      <c r="CK54" s="60" t="s">
        <v>2531</v>
      </c>
      <c r="CL54" s="60" t="s">
        <v>2531</v>
      </c>
      <c r="CM54" s="60" t="s">
        <v>2531</v>
      </c>
      <c r="CN54" s="60" t="s">
        <v>2531</v>
      </c>
      <c r="CO54" s="60" t="s">
        <v>2531</v>
      </c>
      <c r="CP54" s="60" t="s">
        <v>2531</v>
      </c>
      <c r="CQ54" s="60" t="s">
        <v>2531</v>
      </c>
      <c r="CR54" s="60" t="s">
        <v>2531</v>
      </c>
      <c r="CS54" s="60" t="s">
        <v>2531</v>
      </c>
      <c r="CT54" s="60" t="s">
        <v>2531</v>
      </c>
      <c r="CU54" s="60" t="s">
        <v>2531</v>
      </c>
    </row>
    <row r="55" spans="1:99">
      <c r="A55" s="39" t="s">
        <v>3206</v>
      </c>
      <c r="B55" s="39" t="s">
        <v>3207</v>
      </c>
      <c r="C55" s="39" t="s">
        <v>7510</v>
      </c>
      <c r="D55" s="39" t="s">
        <v>7620</v>
      </c>
      <c r="E55" s="39" t="s">
        <v>597</v>
      </c>
      <c r="F55" s="39" t="s">
        <v>598</v>
      </c>
      <c r="G55" s="39" t="s">
        <v>7582</v>
      </c>
      <c r="H55" s="39" t="s">
        <v>2531</v>
      </c>
      <c r="I55" s="39" t="s">
        <v>2531</v>
      </c>
      <c r="J55" s="39" t="s">
        <v>7583</v>
      </c>
      <c r="K55" s="39" t="s">
        <v>2531</v>
      </c>
      <c r="L55" s="39" t="s">
        <v>2531</v>
      </c>
      <c r="M55" s="39" t="s">
        <v>2531</v>
      </c>
      <c r="N55" s="39" t="s">
        <v>2531</v>
      </c>
      <c r="O55" s="39" t="s">
        <v>7430</v>
      </c>
      <c r="P55" s="39" t="s">
        <v>7426</v>
      </c>
      <c r="Q55" s="39" t="s">
        <v>2531</v>
      </c>
      <c r="R55" s="39" t="s">
        <v>2531</v>
      </c>
      <c r="S55" s="39" t="s">
        <v>2531</v>
      </c>
      <c r="T55" s="39" t="s">
        <v>2531</v>
      </c>
      <c r="U55" s="39" t="s">
        <v>2531</v>
      </c>
      <c r="V55" s="39" t="s">
        <v>2531</v>
      </c>
      <c r="W55" s="39" t="s">
        <v>150</v>
      </c>
      <c r="X55" s="39" t="s">
        <v>7623</v>
      </c>
      <c r="Y55" s="39" t="s">
        <v>143</v>
      </c>
      <c r="Z55" s="58" t="s">
        <v>14</v>
      </c>
      <c r="AA55" s="60" t="s">
        <v>2531</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2531</v>
      </c>
      <c r="BS55" s="60" t="s">
        <v>2531</v>
      </c>
      <c r="BT55" s="60" t="s">
        <v>2531</v>
      </c>
      <c r="BU55" s="60" t="s">
        <v>2531</v>
      </c>
      <c r="BV55" s="60" t="s">
        <v>2531</v>
      </c>
      <c r="BW55" s="60" t="s">
        <v>2531</v>
      </c>
      <c r="BX55" s="60" t="s">
        <v>2531</v>
      </c>
      <c r="BY55" s="60" t="s">
        <v>2531</v>
      </c>
      <c r="BZ55" s="60" t="s">
        <v>2531</v>
      </c>
      <c r="CA55" s="60" t="s">
        <v>2531</v>
      </c>
      <c r="CB55" s="60" t="s">
        <v>2531</v>
      </c>
      <c r="CC55" s="60" t="s">
        <v>2531</v>
      </c>
      <c r="CD55" s="60" t="s">
        <v>2531</v>
      </c>
      <c r="CE55" s="60" t="s">
        <v>2531</v>
      </c>
      <c r="CF55" s="60" t="s">
        <v>2531</v>
      </c>
      <c r="CG55" s="60" t="s">
        <v>2531</v>
      </c>
      <c r="CH55" s="60" t="s">
        <v>2531</v>
      </c>
      <c r="CI55" s="60" t="s">
        <v>2531</v>
      </c>
      <c r="CJ55" s="60" t="s">
        <v>2531</v>
      </c>
      <c r="CK55" s="60" t="s">
        <v>2531</v>
      </c>
      <c r="CL55" s="60" t="s">
        <v>2531</v>
      </c>
      <c r="CM55" s="60" t="s">
        <v>2531</v>
      </c>
      <c r="CN55" s="60" t="s">
        <v>2531</v>
      </c>
      <c r="CO55" s="60" t="s">
        <v>2531</v>
      </c>
      <c r="CP55" s="60" t="s">
        <v>2531</v>
      </c>
      <c r="CQ55" s="60" t="s">
        <v>2531</v>
      </c>
      <c r="CR55" s="60" t="s">
        <v>2531</v>
      </c>
      <c r="CS55" s="60" t="s">
        <v>2531</v>
      </c>
      <c r="CT55" s="60" t="s">
        <v>2531</v>
      </c>
      <c r="CU55" s="60" t="s">
        <v>2531</v>
      </c>
    </row>
    <row r="56" spans="1:99">
      <c r="A56" s="39" t="s">
        <v>3208</v>
      </c>
      <c r="B56" s="39" t="s">
        <v>3209</v>
      </c>
      <c r="C56" s="39" t="s">
        <v>7510</v>
      </c>
      <c r="D56" s="39" t="s">
        <v>7620</v>
      </c>
      <c r="E56" s="39" t="s">
        <v>597</v>
      </c>
      <c r="F56" s="39" t="s">
        <v>598</v>
      </c>
      <c r="G56" s="39" t="s">
        <v>7582</v>
      </c>
      <c r="H56" s="39" t="s">
        <v>2531</v>
      </c>
      <c r="I56" s="39" t="s">
        <v>2531</v>
      </c>
      <c r="J56" s="39" t="s">
        <v>7583</v>
      </c>
      <c r="K56" s="39" t="s">
        <v>2531</v>
      </c>
      <c r="L56" s="39" t="s">
        <v>2531</v>
      </c>
      <c r="M56" s="39" t="s">
        <v>2531</v>
      </c>
      <c r="N56" s="39" t="s">
        <v>2531</v>
      </c>
      <c r="O56" s="39" t="s">
        <v>7430</v>
      </c>
      <c r="P56" s="39" t="s">
        <v>7426</v>
      </c>
      <c r="Q56" s="39" t="s">
        <v>2531</v>
      </c>
      <c r="R56" s="39" t="s">
        <v>2531</v>
      </c>
      <c r="S56" s="39" t="s">
        <v>2531</v>
      </c>
      <c r="T56" s="39" t="s">
        <v>2531</v>
      </c>
      <c r="U56" s="39" t="s">
        <v>2531</v>
      </c>
      <c r="V56" s="39" t="s">
        <v>2531</v>
      </c>
      <c r="W56" s="39" t="s">
        <v>150</v>
      </c>
      <c r="X56" s="39" t="s">
        <v>7585</v>
      </c>
      <c r="Y56" s="39" t="s">
        <v>14</v>
      </c>
      <c r="Z56" s="58" t="s">
        <v>14</v>
      </c>
      <c r="AA56" s="60" t="s">
        <v>2531</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2531</v>
      </c>
      <c r="BS56" s="60" t="s">
        <v>2531</v>
      </c>
      <c r="BT56" s="60" t="s">
        <v>2531</v>
      </c>
      <c r="BU56" s="60" t="s">
        <v>2531</v>
      </c>
      <c r="BV56" s="60" t="s">
        <v>2531</v>
      </c>
      <c r="BW56" s="60" t="s">
        <v>2531</v>
      </c>
      <c r="BX56" s="60" t="s">
        <v>2531</v>
      </c>
      <c r="BY56" s="60" t="s">
        <v>2531</v>
      </c>
      <c r="BZ56" s="60" t="s">
        <v>2531</v>
      </c>
      <c r="CA56" s="60" t="s">
        <v>2531</v>
      </c>
      <c r="CB56" s="60" t="s">
        <v>2531</v>
      </c>
      <c r="CC56" s="60" t="s">
        <v>2531</v>
      </c>
      <c r="CD56" s="60" t="s">
        <v>2531</v>
      </c>
      <c r="CE56" s="60" t="s">
        <v>2531</v>
      </c>
      <c r="CF56" s="60" t="s">
        <v>2531</v>
      </c>
      <c r="CG56" s="60" t="s">
        <v>2531</v>
      </c>
      <c r="CH56" s="60" t="s">
        <v>2531</v>
      </c>
      <c r="CI56" s="60" t="s">
        <v>2531</v>
      </c>
      <c r="CJ56" s="60" t="s">
        <v>2531</v>
      </c>
      <c r="CK56" s="60" t="s">
        <v>2531</v>
      </c>
      <c r="CL56" s="60" t="s">
        <v>2531</v>
      </c>
      <c r="CM56" s="60" t="s">
        <v>2531</v>
      </c>
      <c r="CN56" s="60" t="s">
        <v>2531</v>
      </c>
      <c r="CO56" s="60" t="s">
        <v>2531</v>
      </c>
      <c r="CP56" s="60" t="s">
        <v>2531</v>
      </c>
      <c r="CQ56" s="60" t="s">
        <v>2531</v>
      </c>
      <c r="CR56" s="60" t="s">
        <v>2531</v>
      </c>
      <c r="CS56" s="60" t="s">
        <v>2531</v>
      </c>
      <c r="CT56" s="60" t="s">
        <v>2531</v>
      </c>
      <c r="CU56" s="60" t="s">
        <v>2531</v>
      </c>
    </row>
    <row r="57" spans="1:99">
      <c r="A57" s="39" t="s">
        <v>3210</v>
      </c>
      <c r="B57" s="39" t="s">
        <v>3211</v>
      </c>
      <c r="C57" s="39" t="s">
        <v>7510</v>
      </c>
      <c r="D57" s="39" t="s">
        <v>7620</v>
      </c>
      <c r="E57" s="39" t="s">
        <v>597</v>
      </c>
      <c r="F57" s="39" t="s">
        <v>598</v>
      </c>
      <c r="G57" s="39" t="s">
        <v>7582</v>
      </c>
      <c r="H57" s="39" t="s">
        <v>2531</v>
      </c>
      <c r="I57" s="39" t="s">
        <v>2531</v>
      </c>
      <c r="J57" s="39" t="s">
        <v>7583</v>
      </c>
      <c r="K57" s="39" t="s">
        <v>2531</v>
      </c>
      <c r="L57" s="39" t="s">
        <v>2531</v>
      </c>
      <c r="M57" s="39" t="s">
        <v>2531</v>
      </c>
      <c r="N57" s="39" t="s">
        <v>2531</v>
      </c>
      <c r="O57" s="39" t="s">
        <v>7430</v>
      </c>
      <c r="P57" s="39" t="s">
        <v>7426</v>
      </c>
      <c r="Q57" s="39" t="s">
        <v>2531</v>
      </c>
      <c r="R57" s="39" t="s">
        <v>2531</v>
      </c>
      <c r="S57" s="39" t="s">
        <v>2531</v>
      </c>
      <c r="T57" s="39" t="s">
        <v>2531</v>
      </c>
      <c r="U57" s="39" t="s">
        <v>2531</v>
      </c>
      <c r="V57" s="39" t="s">
        <v>2531</v>
      </c>
      <c r="W57" s="39" t="s">
        <v>150</v>
      </c>
      <c r="X57" s="39" t="s">
        <v>7623</v>
      </c>
      <c r="Y57" s="39" t="s">
        <v>143</v>
      </c>
      <c r="Z57" s="58" t="s">
        <v>14</v>
      </c>
      <c r="AA57" s="60" t="s">
        <v>2531</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2531</v>
      </c>
      <c r="BS57" s="60" t="s">
        <v>2531</v>
      </c>
      <c r="BT57" s="60" t="s">
        <v>2531</v>
      </c>
      <c r="BU57" s="60" t="s">
        <v>2531</v>
      </c>
      <c r="BV57" s="60" t="s">
        <v>2531</v>
      </c>
      <c r="BW57" s="60" t="s">
        <v>2531</v>
      </c>
      <c r="BX57" s="60" t="s">
        <v>2531</v>
      </c>
      <c r="BY57" s="60" t="s">
        <v>2531</v>
      </c>
      <c r="BZ57" s="60" t="s">
        <v>2531</v>
      </c>
      <c r="CA57" s="60" t="s">
        <v>2531</v>
      </c>
      <c r="CB57" s="60" t="s">
        <v>2531</v>
      </c>
      <c r="CC57" s="60" t="s">
        <v>2531</v>
      </c>
      <c r="CD57" s="60" t="s">
        <v>2531</v>
      </c>
      <c r="CE57" s="60" t="s">
        <v>2531</v>
      </c>
      <c r="CF57" s="60" t="s">
        <v>2531</v>
      </c>
      <c r="CG57" s="60" t="s">
        <v>2531</v>
      </c>
      <c r="CH57" s="60" t="s">
        <v>2531</v>
      </c>
      <c r="CI57" s="60" t="s">
        <v>2531</v>
      </c>
      <c r="CJ57" s="60" t="s">
        <v>2531</v>
      </c>
      <c r="CK57" s="60" t="s">
        <v>2531</v>
      </c>
      <c r="CL57" s="60" t="s">
        <v>2531</v>
      </c>
      <c r="CM57" s="60" t="s">
        <v>2531</v>
      </c>
      <c r="CN57" s="60" t="s">
        <v>2531</v>
      </c>
      <c r="CO57" s="60" t="s">
        <v>2531</v>
      </c>
      <c r="CP57" s="60" t="s">
        <v>2531</v>
      </c>
      <c r="CQ57" s="60" t="s">
        <v>2531</v>
      </c>
      <c r="CR57" s="60" t="s">
        <v>2531</v>
      </c>
      <c r="CS57" s="60" t="s">
        <v>2531</v>
      </c>
      <c r="CT57" s="60" t="s">
        <v>2531</v>
      </c>
      <c r="CU57" s="60" t="s">
        <v>2531</v>
      </c>
    </row>
    <row r="58" spans="1:99">
      <c r="A58" s="39" t="s">
        <v>3212</v>
      </c>
      <c r="B58" s="39" t="s">
        <v>3213</v>
      </c>
      <c r="C58" s="39" t="s">
        <v>7510</v>
      </c>
      <c r="D58" s="39" t="s">
        <v>7620</v>
      </c>
      <c r="E58" s="39" t="s">
        <v>597</v>
      </c>
      <c r="F58" s="39" t="s">
        <v>598</v>
      </c>
      <c r="G58" s="39" t="s">
        <v>7582</v>
      </c>
      <c r="H58" s="39" t="s">
        <v>2531</v>
      </c>
      <c r="I58" s="39" t="s">
        <v>2531</v>
      </c>
      <c r="J58" s="39" t="s">
        <v>7583</v>
      </c>
      <c r="K58" s="39" t="s">
        <v>2531</v>
      </c>
      <c r="L58" s="39" t="s">
        <v>2531</v>
      </c>
      <c r="M58" s="39" t="s">
        <v>2531</v>
      </c>
      <c r="N58" s="39" t="s">
        <v>2531</v>
      </c>
      <c r="O58" s="39" t="s">
        <v>7430</v>
      </c>
      <c r="P58" s="39" t="s">
        <v>7426</v>
      </c>
      <c r="Q58" s="39" t="s">
        <v>2531</v>
      </c>
      <c r="R58" s="39" t="s">
        <v>2531</v>
      </c>
      <c r="S58" s="39" t="s">
        <v>2531</v>
      </c>
      <c r="T58" s="39" t="s">
        <v>2531</v>
      </c>
      <c r="U58" s="39" t="s">
        <v>2531</v>
      </c>
      <c r="V58" s="39" t="s">
        <v>2531</v>
      </c>
      <c r="W58" s="39" t="s">
        <v>150</v>
      </c>
      <c r="X58" s="39" t="s">
        <v>7588</v>
      </c>
      <c r="Y58" s="39" t="s">
        <v>143</v>
      </c>
      <c r="Z58" s="58" t="s">
        <v>14</v>
      </c>
      <c r="AA58" s="60" t="s">
        <v>2531</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2531</v>
      </c>
      <c r="BS58" s="60" t="s">
        <v>2531</v>
      </c>
      <c r="BT58" s="60" t="s">
        <v>2531</v>
      </c>
      <c r="BU58" s="60" t="s">
        <v>2531</v>
      </c>
      <c r="BV58" s="60" t="s">
        <v>2531</v>
      </c>
      <c r="BW58" s="60" t="s">
        <v>2531</v>
      </c>
      <c r="BX58" s="60" t="s">
        <v>2531</v>
      </c>
      <c r="BY58" s="60" t="s">
        <v>2531</v>
      </c>
      <c r="BZ58" s="60" t="s">
        <v>2531</v>
      </c>
      <c r="CA58" s="60" t="s">
        <v>2531</v>
      </c>
      <c r="CB58" s="60" t="s">
        <v>2531</v>
      </c>
      <c r="CC58" s="60" t="s">
        <v>2531</v>
      </c>
      <c r="CD58" s="60" t="s">
        <v>2531</v>
      </c>
      <c r="CE58" s="60" t="s">
        <v>2531</v>
      </c>
      <c r="CF58" s="60" t="s">
        <v>2531</v>
      </c>
      <c r="CG58" s="60" t="s">
        <v>2531</v>
      </c>
      <c r="CH58" s="60" t="s">
        <v>2531</v>
      </c>
      <c r="CI58" s="60" t="s">
        <v>2531</v>
      </c>
      <c r="CJ58" s="60" t="s">
        <v>2531</v>
      </c>
      <c r="CK58" s="60" t="s">
        <v>2531</v>
      </c>
      <c r="CL58" s="60" t="s">
        <v>2531</v>
      </c>
      <c r="CM58" s="60" t="s">
        <v>2531</v>
      </c>
      <c r="CN58" s="60" t="s">
        <v>2531</v>
      </c>
      <c r="CO58" s="60" t="s">
        <v>2531</v>
      </c>
      <c r="CP58" s="60" t="s">
        <v>2531</v>
      </c>
      <c r="CQ58" s="60" t="s">
        <v>2531</v>
      </c>
      <c r="CR58" s="60" t="s">
        <v>2531</v>
      </c>
      <c r="CS58" s="60" t="s">
        <v>2531</v>
      </c>
      <c r="CT58" s="60" t="s">
        <v>2531</v>
      </c>
      <c r="CU58" s="60" t="s">
        <v>2531</v>
      </c>
    </row>
    <row r="59" spans="1:99">
      <c r="A59" s="39" t="s">
        <v>3214</v>
      </c>
      <c r="B59" s="39" t="s">
        <v>3213</v>
      </c>
      <c r="C59" s="39" t="s">
        <v>7510</v>
      </c>
      <c r="D59" s="39" t="s">
        <v>7620</v>
      </c>
      <c r="E59" s="39" t="s">
        <v>597</v>
      </c>
      <c r="F59" s="39" t="s">
        <v>598</v>
      </c>
      <c r="G59" s="39" t="s">
        <v>7582</v>
      </c>
      <c r="H59" s="39" t="s">
        <v>2531</v>
      </c>
      <c r="I59" s="39" t="s">
        <v>2531</v>
      </c>
      <c r="J59" s="39" t="s">
        <v>7583</v>
      </c>
      <c r="K59" s="39" t="s">
        <v>2531</v>
      </c>
      <c r="L59" s="39" t="s">
        <v>2531</v>
      </c>
      <c r="M59" s="39" t="s">
        <v>2531</v>
      </c>
      <c r="N59" s="39" t="s">
        <v>2531</v>
      </c>
      <c r="O59" s="39" t="s">
        <v>7430</v>
      </c>
      <c r="P59" s="39" t="s">
        <v>7426</v>
      </c>
      <c r="Q59" s="39" t="s">
        <v>2531</v>
      </c>
      <c r="R59" s="39" t="s">
        <v>2531</v>
      </c>
      <c r="S59" s="39" t="s">
        <v>2531</v>
      </c>
      <c r="T59" s="39" t="s">
        <v>2531</v>
      </c>
      <c r="U59" s="39" t="s">
        <v>2531</v>
      </c>
      <c r="V59" s="39" t="s">
        <v>2531</v>
      </c>
      <c r="W59" s="39" t="s">
        <v>150</v>
      </c>
      <c r="X59" s="39" t="s">
        <v>7623</v>
      </c>
      <c r="Y59" s="39" t="s">
        <v>143</v>
      </c>
      <c r="Z59" s="58" t="s">
        <v>14</v>
      </c>
      <c r="AA59" s="60" t="s">
        <v>2531</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2531</v>
      </c>
      <c r="BS59" s="60" t="s">
        <v>2531</v>
      </c>
      <c r="BT59" s="60" t="s">
        <v>2531</v>
      </c>
      <c r="BU59" s="60" t="s">
        <v>2531</v>
      </c>
      <c r="BV59" s="60" t="s">
        <v>2531</v>
      </c>
      <c r="BW59" s="60" t="s">
        <v>2531</v>
      </c>
      <c r="BX59" s="60" t="s">
        <v>2531</v>
      </c>
      <c r="BY59" s="60" t="s">
        <v>2531</v>
      </c>
      <c r="BZ59" s="60" t="s">
        <v>2531</v>
      </c>
      <c r="CA59" s="60" t="s">
        <v>2531</v>
      </c>
      <c r="CB59" s="60" t="s">
        <v>2531</v>
      </c>
      <c r="CC59" s="60" t="s">
        <v>2531</v>
      </c>
      <c r="CD59" s="60" t="s">
        <v>2531</v>
      </c>
      <c r="CE59" s="60" t="s">
        <v>2531</v>
      </c>
      <c r="CF59" s="60" t="s">
        <v>2531</v>
      </c>
      <c r="CG59" s="60" t="s">
        <v>2531</v>
      </c>
      <c r="CH59" s="60" t="s">
        <v>2531</v>
      </c>
      <c r="CI59" s="60" t="s">
        <v>2531</v>
      </c>
      <c r="CJ59" s="60" t="s">
        <v>2531</v>
      </c>
      <c r="CK59" s="60" t="s">
        <v>2531</v>
      </c>
      <c r="CL59" s="60" t="s">
        <v>2531</v>
      </c>
      <c r="CM59" s="60" t="s">
        <v>2531</v>
      </c>
      <c r="CN59" s="60" t="s">
        <v>2531</v>
      </c>
      <c r="CO59" s="60" t="s">
        <v>2531</v>
      </c>
      <c r="CP59" s="60" t="s">
        <v>2531</v>
      </c>
      <c r="CQ59" s="60" t="s">
        <v>2531</v>
      </c>
      <c r="CR59" s="60" t="s">
        <v>2531</v>
      </c>
      <c r="CS59" s="60" t="s">
        <v>2531</v>
      </c>
      <c r="CT59" s="60" t="s">
        <v>2531</v>
      </c>
      <c r="CU59" s="60" t="s">
        <v>2531</v>
      </c>
    </row>
    <row r="60" spans="1:99">
      <c r="A60" s="39" t="s">
        <v>506</v>
      </c>
      <c r="B60" s="39" t="s">
        <v>507</v>
      </c>
      <c r="C60" s="39" t="s">
        <v>2607</v>
      </c>
      <c r="D60" s="39" t="s">
        <v>7586</v>
      </c>
      <c r="E60" s="39" t="s">
        <v>508</v>
      </c>
      <c r="F60" s="39" t="s">
        <v>509</v>
      </c>
      <c r="G60" s="39" t="s">
        <v>7582</v>
      </c>
      <c r="H60" s="39" t="s">
        <v>2531</v>
      </c>
      <c r="I60" s="39" t="s">
        <v>2531</v>
      </c>
      <c r="J60" s="39" t="s">
        <v>7583</v>
      </c>
      <c r="K60" s="39" t="s">
        <v>2531</v>
      </c>
      <c r="L60" s="39" t="s">
        <v>2531</v>
      </c>
      <c r="M60" s="39" t="s">
        <v>2531</v>
      </c>
      <c r="N60" s="39" t="s">
        <v>2531</v>
      </c>
      <c r="O60" s="39" t="s">
        <v>723</v>
      </c>
      <c r="P60" s="39" t="s">
        <v>724</v>
      </c>
      <c r="Q60" s="39" t="s">
        <v>2531</v>
      </c>
      <c r="R60" s="39" t="s">
        <v>2531</v>
      </c>
      <c r="S60" s="39" t="s">
        <v>2531</v>
      </c>
      <c r="T60" s="39" t="s">
        <v>2531</v>
      </c>
      <c r="U60" s="39" t="s">
        <v>2531</v>
      </c>
      <c r="V60" s="39" t="s">
        <v>2531</v>
      </c>
      <c r="W60" s="39" t="s">
        <v>154</v>
      </c>
      <c r="X60" s="39" t="s">
        <v>7584</v>
      </c>
      <c r="Y60" s="39" t="s">
        <v>143</v>
      </c>
      <c r="Z60" s="58" t="s">
        <v>143</v>
      </c>
      <c r="AA60" s="60" t="s">
        <v>2531</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2531</v>
      </c>
      <c r="BS60" s="60" t="s">
        <v>2531</v>
      </c>
      <c r="BT60" s="60" t="s">
        <v>2531</v>
      </c>
      <c r="BU60" s="60" t="s">
        <v>2531</v>
      </c>
      <c r="BV60" s="60" t="s">
        <v>2531</v>
      </c>
      <c r="BW60" s="60" t="s">
        <v>2531</v>
      </c>
      <c r="BX60" s="60" t="s">
        <v>2531</v>
      </c>
      <c r="BY60" s="60" t="s">
        <v>2531</v>
      </c>
      <c r="BZ60" s="60" t="s">
        <v>2531</v>
      </c>
      <c r="CA60" s="60" t="s">
        <v>2531</v>
      </c>
      <c r="CB60" s="60" t="s">
        <v>2531</v>
      </c>
      <c r="CC60" s="60" t="s">
        <v>2531</v>
      </c>
      <c r="CD60" s="60" t="s">
        <v>2531</v>
      </c>
      <c r="CE60" s="60" t="s">
        <v>2531</v>
      </c>
      <c r="CF60" s="60" t="s">
        <v>2531</v>
      </c>
      <c r="CG60" s="60" t="s">
        <v>2531</v>
      </c>
      <c r="CH60" s="60" t="s">
        <v>2531</v>
      </c>
      <c r="CI60" s="60" t="s">
        <v>2531</v>
      </c>
      <c r="CJ60" s="60" t="s">
        <v>2531</v>
      </c>
      <c r="CK60" s="60" t="s">
        <v>2531</v>
      </c>
      <c r="CL60" s="60" t="s">
        <v>2531</v>
      </c>
      <c r="CM60" s="60" t="s">
        <v>2531</v>
      </c>
      <c r="CN60" s="60" t="s">
        <v>2531</v>
      </c>
      <c r="CO60" s="60" t="s">
        <v>2531</v>
      </c>
      <c r="CP60" s="60" t="s">
        <v>2531</v>
      </c>
      <c r="CQ60" s="60" t="s">
        <v>2531</v>
      </c>
      <c r="CR60" s="60" t="s">
        <v>2531</v>
      </c>
      <c r="CS60" s="60" t="s">
        <v>2531</v>
      </c>
      <c r="CT60" s="60" t="s">
        <v>2531</v>
      </c>
      <c r="CU60" s="60" t="s">
        <v>2531</v>
      </c>
    </row>
    <row r="61" spans="1:99">
      <c r="A61" s="39" t="s">
        <v>511</v>
      </c>
      <c r="B61" s="39" t="s">
        <v>512</v>
      </c>
      <c r="C61" s="39" t="s">
        <v>2607</v>
      </c>
      <c r="D61" s="39" t="s">
        <v>7586</v>
      </c>
      <c r="E61" s="39" t="s">
        <v>508</v>
      </c>
      <c r="F61" s="39" t="s">
        <v>509</v>
      </c>
      <c r="G61" s="39" t="s">
        <v>7582</v>
      </c>
      <c r="H61" s="39" t="s">
        <v>2531</v>
      </c>
      <c r="I61" s="39" t="s">
        <v>2531</v>
      </c>
      <c r="J61" s="39" t="s">
        <v>7583</v>
      </c>
      <c r="K61" s="39" t="s">
        <v>2531</v>
      </c>
      <c r="L61" s="39" t="s">
        <v>2531</v>
      </c>
      <c r="M61" s="39" t="s">
        <v>2531</v>
      </c>
      <c r="N61" s="39" t="s">
        <v>2531</v>
      </c>
      <c r="O61" s="39" t="s">
        <v>723</v>
      </c>
      <c r="P61" s="39" t="s">
        <v>724</v>
      </c>
      <c r="Q61" s="39" t="s">
        <v>2531</v>
      </c>
      <c r="R61" s="39" t="s">
        <v>2531</v>
      </c>
      <c r="S61" s="39" t="s">
        <v>2531</v>
      </c>
      <c r="T61" s="39" t="s">
        <v>2531</v>
      </c>
      <c r="U61" s="39" t="s">
        <v>2531</v>
      </c>
      <c r="V61" s="39" t="s">
        <v>2531</v>
      </c>
      <c r="W61" s="39" t="s">
        <v>150</v>
      </c>
      <c r="X61" s="39" t="s">
        <v>7584</v>
      </c>
      <c r="Y61" s="39" t="s">
        <v>143</v>
      </c>
      <c r="Z61" s="58" t="s">
        <v>14</v>
      </c>
      <c r="AA61" s="60" t="s">
        <v>2531</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2531</v>
      </c>
      <c r="BS61" s="60" t="s">
        <v>2531</v>
      </c>
      <c r="BT61" s="60" t="s">
        <v>2531</v>
      </c>
      <c r="BU61" s="60" t="s">
        <v>2531</v>
      </c>
      <c r="BV61" s="60" t="s">
        <v>2531</v>
      </c>
      <c r="BW61" s="60" t="s">
        <v>2531</v>
      </c>
      <c r="BX61" s="60" t="s">
        <v>2531</v>
      </c>
      <c r="BY61" s="60" t="s">
        <v>2531</v>
      </c>
      <c r="BZ61" s="60" t="s">
        <v>2531</v>
      </c>
      <c r="CA61" s="60" t="s">
        <v>2531</v>
      </c>
      <c r="CB61" s="60" t="s">
        <v>2531</v>
      </c>
      <c r="CC61" s="60" t="s">
        <v>2531</v>
      </c>
      <c r="CD61" s="60" t="s">
        <v>2531</v>
      </c>
      <c r="CE61" s="60" t="s">
        <v>2531</v>
      </c>
      <c r="CF61" s="60" t="s">
        <v>2531</v>
      </c>
      <c r="CG61" s="60" t="s">
        <v>2531</v>
      </c>
      <c r="CH61" s="60" t="s">
        <v>2531</v>
      </c>
      <c r="CI61" s="60" t="s">
        <v>2531</v>
      </c>
      <c r="CJ61" s="60" t="s">
        <v>2531</v>
      </c>
      <c r="CK61" s="60" t="s">
        <v>2531</v>
      </c>
      <c r="CL61" s="60" t="s">
        <v>2531</v>
      </c>
      <c r="CM61" s="60" t="s">
        <v>2531</v>
      </c>
      <c r="CN61" s="60" t="s">
        <v>2531</v>
      </c>
      <c r="CO61" s="60" t="s">
        <v>2531</v>
      </c>
      <c r="CP61" s="60" t="s">
        <v>2531</v>
      </c>
      <c r="CQ61" s="60" t="s">
        <v>2531</v>
      </c>
      <c r="CR61" s="60" t="s">
        <v>2531</v>
      </c>
      <c r="CS61" s="60" t="s">
        <v>2531</v>
      </c>
      <c r="CT61" s="60" t="s">
        <v>2531</v>
      </c>
      <c r="CU61" s="60" t="s">
        <v>2531</v>
      </c>
    </row>
    <row r="62" spans="1:99">
      <c r="A62" s="39" t="s">
        <v>3215</v>
      </c>
      <c r="B62" s="39" t="s">
        <v>3216</v>
      </c>
      <c r="C62" s="39" t="s">
        <v>2586</v>
      </c>
      <c r="D62" s="39" t="s">
        <v>7586</v>
      </c>
      <c r="E62" s="39" t="s">
        <v>508</v>
      </c>
      <c r="F62" s="39" t="s">
        <v>509</v>
      </c>
      <c r="G62" s="39" t="s">
        <v>7640</v>
      </c>
      <c r="H62" s="39" t="s">
        <v>2531</v>
      </c>
      <c r="I62" s="39" t="s">
        <v>2531</v>
      </c>
      <c r="J62" s="39" t="s">
        <v>7583</v>
      </c>
      <c r="K62" s="39" t="s">
        <v>2531</v>
      </c>
      <c r="L62" s="39" t="s">
        <v>2531</v>
      </c>
      <c r="M62" s="39" t="s">
        <v>2531</v>
      </c>
      <c r="N62" s="39" t="s">
        <v>2531</v>
      </c>
      <c r="O62" s="39" t="s">
        <v>613</v>
      </c>
      <c r="P62" s="39" t="s">
        <v>488</v>
      </c>
      <c r="Q62" s="39" t="s">
        <v>2531</v>
      </c>
      <c r="R62" s="39" t="s">
        <v>2531</v>
      </c>
      <c r="S62" s="39" t="s">
        <v>2531</v>
      </c>
      <c r="T62" s="39" t="s">
        <v>2531</v>
      </c>
      <c r="U62" s="39" t="s">
        <v>2531</v>
      </c>
      <c r="V62" s="39" t="s">
        <v>2531</v>
      </c>
      <c r="W62" s="39" t="s">
        <v>150</v>
      </c>
      <c r="X62" s="39" t="s">
        <v>7623</v>
      </c>
      <c r="Y62" s="39" t="s">
        <v>143</v>
      </c>
      <c r="Z62" s="58" t="s">
        <v>14</v>
      </c>
      <c r="AA62" s="60" t="s">
        <v>2531</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2531</v>
      </c>
      <c r="BS62" s="60" t="s">
        <v>2531</v>
      </c>
      <c r="BT62" s="60" t="s">
        <v>2531</v>
      </c>
      <c r="BU62" s="60" t="s">
        <v>2531</v>
      </c>
      <c r="BV62" s="60" t="s">
        <v>2531</v>
      </c>
      <c r="BW62" s="60" t="s">
        <v>2531</v>
      </c>
      <c r="BX62" s="60" t="s">
        <v>2531</v>
      </c>
      <c r="BY62" s="60" t="s">
        <v>2531</v>
      </c>
      <c r="BZ62" s="60" t="s">
        <v>2531</v>
      </c>
      <c r="CA62" s="60" t="s">
        <v>2531</v>
      </c>
      <c r="CB62" s="60" t="s">
        <v>2531</v>
      </c>
      <c r="CC62" s="60" t="s">
        <v>2531</v>
      </c>
      <c r="CD62" s="60" t="s">
        <v>2531</v>
      </c>
      <c r="CE62" s="60" t="s">
        <v>2531</v>
      </c>
      <c r="CF62" s="60" t="s">
        <v>2531</v>
      </c>
      <c r="CG62" s="60" t="s">
        <v>2531</v>
      </c>
      <c r="CH62" s="60" t="s">
        <v>2531</v>
      </c>
      <c r="CI62" s="60" t="s">
        <v>2531</v>
      </c>
      <c r="CJ62" s="60" t="s">
        <v>2531</v>
      </c>
      <c r="CK62" s="60" t="s">
        <v>2531</v>
      </c>
      <c r="CL62" s="60" t="s">
        <v>2531</v>
      </c>
      <c r="CM62" s="60" t="s">
        <v>2531</v>
      </c>
      <c r="CN62" s="60" t="s">
        <v>2531</v>
      </c>
      <c r="CO62" s="60" t="s">
        <v>2531</v>
      </c>
      <c r="CP62" s="60" t="s">
        <v>2531</v>
      </c>
      <c r="CQ62" s="60" t="s">
        <v>2531</v>
      </c>
      <c r="CR62" s="60" t="s">
        <v>2531</v>
      </c>
      <c r="CS62" s="60" t="s">
        <v>2531</v>
      </c>
      <c r="CT62" s="60" t="s">
        <v>2531</v>
      </c>
      <c r="CU62" s="60" t="s">
        <v>2531</v>
      </c>
    </row>
    <row r="63" spans="1:99">
      <c r="A63" s="39" t="s">
        <v>3217</v>
      </c>
      <c r="B63" s="39" t="s">
        <v>3218</v>
      </c>
      <c r="C63" s="39" t="s">
        <v>7562</v>
      </c>
      <c r="D63" s="39" t="s">
        <v>7620</v>
      </c>
      <c r="E63" s="39" t="s">
        <v>597</v>
      </c>
      <c r="F63" s="39" t="s">
        <v>598</v>
      </c>
      <c r="G63" s="39" t="s">
        <v>7582</v>
      </c>
      <c r="H63" s="39" t="s">
        <v>2531</v>
      </c>
      <c r="I63" s="39" t="s">
        <v>2531</v>
      </c>
      <c r="J63" s="39" t="s">
        <v>7583</v>
      </c>
      <c r="K63" s="39" t="s">
        <v>2531</v>
      </c>
      <c r="L63" s="39" t="s">
        <v>2531</v>
      </c>
      <c r="M63" s="39" t="s">
        <v>2531</v>
      </c>
      <c r="N63" s="39" t="s">
        <v>2531</v>
      </c>
      <c r="O63" s="39" t="s">
        <v>7489</v>
      </c>
      <c r="P63" s="39" t="s">
        <v>7424</v>
      </c>
      <c r="Q63" s="39" t="s">
        <v>2531</v>
      </c>
      <c r="R63" s="39" t="s">
        <v>2531</v>
      </c>
      <c r="S63" s="39" t="s">
        <v>2531</v>
      </c>
      <c r="T63" s="39" t="s">
        <v>2531</v>
      </c>
      <c r="U63" s="39" t="s">
        <v>2531</v>
      </c>
      <c r="V63" s="39" t="s">
        <v>2531</v>
      </c>
      <c r="W63" s="39" t="s">
        <v>150</v>
      </c>
      <c r="X63" s="39" t="s">
        <v>7588</v>
      </c>
      <c r="Y63" s="39" t="s">
        <v>143</v>
      </c>
      <c r="Z63" s="58" t="s">
        <v>14</v>
      </c>
      <c r="AA63" s="60" t="s">
        <v>2531</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2531</v>
      </c>
      <c r="BS63" s="60" t="s">
        <v>2531</v>
      </c>
      <c r="BT63" s="60" t="s">
        <v>2531</v>
      </c>
      <c r="BU63" s="60" t="s">
        <v>2531</v>
      </c>
      <c r="BV63" s="60" t="s">
        <v>2531</v>
      </c>
      <c r="BW63" s="60" t="s">
        <v>2531</v>
      </c>
      <c r="BX63" s="60" t="s">
        <v>2531</v>
      </c>
      <c r="BY63" s="60" t="s">
        <v>2531</v>
      </c>
      <c r="BZ63" s="60" t="s">
        <v>2531</v>
      </c>
      <c r="CA63" s="60" t="s">
        <v>2531</v>
      </c>
      <c r="CB63" s="60" t="s">
        <v>2531</v>
      </c>
      <c r="CC63" s="60" t="s">
        <v>2531</v>
      </c>
      <c r="CD63" s="60" t="s">
        <v>2531</v>
      </c>
      <c r="CE63" s="60" t="s">
        <v>2531</v>
      </c>
      <c r="CF63" s="60" t="s">
        <v>2531</v>
      </c>
      <c r="CG63" s="60" t="s">
        <v>2531</v>
      </c>
      <c r="CH63" s="60" t="s">
        <v>2531</v>
      </c>
      <c r="CI63" s="60" t="s">
        <v>2531</v>
      </c>
      <c r="CJ63" s="60" t="s">
        <v>2531</v>
      </c>
      <c r="CK63" s="60" t="s">
        <v>2531</v>
      </c>
      <c r="CL63" s="60" t="s">
        <v>2531</v>
      </c>
      <c r="CM63" s="60" t="s">
        <v>2531</v>
      </c>
      <c r="CN63" s="60" t="s">
        <v>2531</v>
      </c>
      <c r="CO63" s="60" t="s">
        <v>2531</v>
      </c>
      <c r="CP63" s="60" t="s">
        <v>2531</v>
      </c>
      <c r="CQ63" s="60" t="s">
        <v>2531</v>
      </c>
      <c r="CR63" s="60" t="s">
        <v>2531</v>
      </c>
      <c r="CS63" s="60" t="s">
        <v>2531</v>
      </c>
      <c r="CT63" s="60" t="s">
        <v>2531</v>
      </c>
      <c r="CU63" s="60" t="s">
        <v>2531</v>
      </c>
    </row>
    <row r="64" spans="1:99">
      <c r="A64" s="39" t="s">
        <v>516</v>
      </c>
      <c r="B64" s="39" t="s">
        <v>517</v>
      </c>
      <c r="C64" s="39" t="s">
        <v>2580</v>
      </c>
      <c r="D64" s="39" t="s">
        <v>7586</v>
      </c>
      <c r="E64" s="39" t="s">
        <v>508</v>
      </c>
      <c r="F64" s="39" t="s">
        <v>509</v>
      </c>
      <c r="G64" s="39" t="s">
        <v>141</v>
      </c>
      <c r="H64" s="39" t="s">
        <v>141</v>
      </c>
      <c r="I64" s="39" t="s">
        <v>141</v>
      </c>
      <c r="J64" s="39" t="s">
        <v>7600</v>
      </c>
      <c r="K64" s="39" t="s">
        <v>141</v>
      </c>
      <c r="L64" s="39" t="s">
        <v>608</v>
      </c>
      <c r="M64" s="39" t="s">
        <v>204</v>
      </c>
      <c r="N64" s="39" t="s">
        <v>607</v>
      </c>
      <c r="O64" s="39" t="s">
        <v>606</v>
      </c>
      <c r="P64" s="39" t="s">
        <v>488</v>
      </c>
      <c r="Q64" s="39" t="s">
        <v>198</v>
      </c>
      <c r="R64" s="39" t="s">
        <v>330</v>
      </c>
      <c r="S64" s="39">
        <v>0</v>
      </c>
      <c r="T64" s="39">
        <v>0</v>
      </c>
      <c r="U64" s="39" t="s">
        <v>3097</v>
      </c>
      <c r="V64" s="39">
        <v>0</v>
      </c>
      <c r="W64" s="39" t="s">
        <v>150</v>
      </c>
      <c r="X64" s="39" t="s">
        <v>7623</v>
      </c>
      <c r="Y64" s="39" t="s">
        <v>143</v>
      </c>
      <c r="Z64" s="58" t="s">
        <v>14</v>
      </c>
      <c r="AA64" s="60" t="s">
        <v>12232</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7929</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2531</v>
      </c>
      <c r="CE64" s="60" t="s">
        <v>2531</v>
      </c>
      <c r="CF64" s="60" t="s">
        <v>2531</v>
      </c>
      <c r="CG64" s="60" t="s">
        <v>2531</v>
      </c>
      <c r="CH64" s="60" t="s">
        <v>2531</v>
      </c>
      <c r="CI64" s="60" t="s">
        <v>2531</v>
      </c>
      <c r="CJ64" s="60" t="s">
        <v>2531</v>
      </c>
      <c r="CK64" s="60" t="s">
        <v>2531</v>
      </c>
      <c r="CL64" s="60" t="s">
        <v>2531</v>
      </c>
      <c r="CM64" s="60" t="s">
        <v>2531</v>
      </c>
      <c r="CN64" s="60" t="s">
        <v>2531</v>
      </c>
      <c r="CO64" s="60" t="s">
        <v>2531</v>
      </c>
      <c r="CP64" s="60" t="s">
        <v>2531</v>
      </c>
      <c r="CQ64" s="85" t="s">
        <v>12671</v>
      </c>
      <c r="CR64" s="60" t="s">
        <v>2531</v>
      </c>
      <c r="CS64" s="60">
        <v>0</v>
      </c>
      <c r="CT64" s="60">
        <v>0</v>
      </c>
      <c r="CU64" s="60" t="s">
        <v>12720</v>
      </c>
    </row>
    <row r="65" spans="1:99">
      <c r="A65" s="39" t="s">
        <v>523</v>
      </c>
      <c r="B65" s="39" t="s">
        <v>524</v>
      </c>
      <c r="C65" s="39" t="s">
        <v>2656</v>
      </c>
      <c r="D65" s="39" t="s">
        <v>7581</v>
      </c>
      <c r="E65" s="39" t="s">
        <v>498</v>
      </c>
      <c r="F65" s="39" t="s">
        <v>499</v>
      </c>
      <c r="G65" s="39" t="s">
        <v>265</v>
      </c>
      <c r="H65" s="39" t="s">
        <v>2531</v>
      </c>
      <c r="I65" s="39" t="s">
        <v>265</v>
      </c>
      <c r="J65" s="39" t="s">
        <v>7583</v>
      </c>
      <c r="K65" s="39" t="s">
        <v>265</v>
      </c>
      <c r="L65" s="39" t="s">
        <v>554</v>
      </c>
      <c r="M65" s="39" t="s">
        <v>169</v>
      </c>
      <c r="N65" s="39" t="s">
        <v>528</v>
      </c>
      <c r="O65" s="39" t="s">
        <v>527</v>
      </c>
      <c r="P65" s="39" t="s">
        <v>225</v>
      </c>
      <c r="Q65" s="39" t="s">
        <v>225</v>
      </c>
      <c r="R65" s="39" t="s">
        <v>326</v>
      </c>
      <c r="S65" s="39">
        <v>0</v>
      </c>
      <c r="T65" s="39">
        <v>0</v>
      </c>
      <c r="U65" s="39" t="s">
        <v>3095</v>
      </c>
      <c r="V65" s="39">
        <v>0</v>
      </c>
      <c r="W65" s="39" t="s">
        <v>154</v>
      </c>
      <c r="X65" s="39" t="s">
        <v>7593</v>
      </c>
      <c r="Y65" s="39" t="s">
        <v>143</v>
      </c>
      <c r="Z65" s="58" t="s">
        <v>143</v>
      </c>
      <c r="AA65" s="60" t="s">
        <v>2531</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2531</v>
      </c>
      <c r="BS65" s="60" t="s">
        <v>2531</v>
      </c>
      <c r="BT65" s="60" t="s">
        <v>2531</v>
      </c>
      <c r="BU65" s="60" t="s">
        <v>2531</v>
      </c>
      <c r="BV65" s="60" t="s">
        <v>2531</v>
      </c>
      <c r="BW65" s="60" t="s">
        <v>2531</v>
      </c>
      <c r="BX65" s="60" t="s">
        <v>2531</v>
      </c>
      <c r="BY65" s="60" t="s">
        <v>2531</v>
      </c>
      <c r="BZ65" s="60" t="s">
        <v>2531</v>
      </c>
      <c r="CA65" s="60" t="s">
        <v>2531</v>
      </c>
      <c r="CB65" s="60" t="s">
        <v>2531</v>
      </c>
      <c r="CC65" s="60" t="s">
        <v>2531</v>
      </c>
      <c r="CD65" s="60" t="s">
        <v>2531</v>
      </c>
      <c r="CE65" s="60" t="s">
        <v>2531</v>
      </c>
      <c r="CF65" s="60" t="s">
        <v>2531</v>
      </c>
      <c r="CG65" s="60" t="s">
        <v>2531</v>
      </c>
      <c r="CH65" s="60" t="s">
        <v>2531</v>
      </c>
      <c r="CI65" s="60" t="s">
        <v>2531</v>
      </c>
      <c r="CJ65" s="60" t="s">
        <v>2531</v>
      </c>
      <c r="CK65" s="60" t="s">
        <v>2531</v>
      </c>
      <c r="CL65" s="60" t="s">
        <v>2531</v>
      </c>
      <c r="CM65" s="60" t="s">
        <v>2531</v>
      </c>
      <c r="CN65" s="60" t="s">
        <v>2531</v>
      </c>
      <c r="CO65" s="60" t="s">
        <v>2531</v>
      </c>
      <c r="CP65" s="60" t="s">
        <v>2531</v>
      </c>
      <c r="CQ65" s="60" t="s">
        <v>2531</v>
      </c>
      <c r="CR65" s="60" t="s">
        <v>2531</v>
      </c>
      <c r="CS65" s="60" t="s">
        <v>2531</v>
      </c>
      <c r="CT65" s="60" t="s">
        <v>2531</v>
      </c>
      <c r="CU65" s="60" t="s">
        <v>2531</v>
      </c>
    </row>
    <row r="66" spans="1:99">
      <c r="A66" s="39" t="s">
        <v>3219</v>
      </c>
      <c r="B66" s="39" t="s">
        <v>3220</v>
      </c>
      <c r="C66" s="39" t="s">
        <v>2581</v>
      </c>
      <c r="D66" s="39" t="s">
        <v>7586</v>
      </c>
      <c r="E66" s="39" t="s">
        <v>508</v>
      </c>
      <c r="F66" s="39" t="s">
        <v>509</v>
      </c>
      <c r="G66" s="39" t="s">
        <v>7582</v>
      </c>
      <c r="H66" s="39" t="s">
        <v>2531</v>
      </c>
      <c r="I66" s="39" t="s">
        <v>2531</v>
      </c>
      <c r="J66" s="39" t="s">
        <v>7583</v>
      </c>
      <c r="K66" s="39" t="s">
        <v>2531</v>
      </c>
      <c r="L66" s="39" t="s">
        <v>2531</v>
      </c>
      <c r="M66" s="39" t="s">
        <v>2531</v>
      </c>
      <c r="N66" s="39" t="s">
        <v>2531</v>
      </c>
      <c r="O66" s="39" t="s">
        <v>564</v>
      </c>
      <c r="P66" s="39" t="s">
        <v>565</v>
      </c>
      <c r="Q66" s="39" t="s">
        <v>2531</v>
      </c>
      <c r="R66" s="39" t="s">
        <v>2531</v>
      </c>
      <c r="S66" s="39" t="s">
        <v>2531</v>
      </c>
      <c r="T66" s="39" t="s">
        <v>2531</v>
      </c>
      <c r="U66" s="39" t="s">
        <v>2531</v>
      </c>
      <c r="V66" s="39" t="s">
        <v>2531</v>
      </c>
      <c r="W66" s="39" t="s">
        <v>150</v>
      </c>
      <c r="X66" s="39" t="s">
        <v>7587</v>
      </c>
      <c r="Y66" s="39" t="s">
        <v>143</v>
      </c>
      <c r="Z66" s="58" t="s">
        <v>14</v>
      </c>
      <c r="AA66" s="60" t="s">
        <v>2531</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2531</v>
      </c>
      <c r="BS66" s="60" t="s">
        <v>2531</v>
      </c>
      <c r="BT66" s="60" t="s">
        <v>2531</v>
      </c>
      <c r="BU66" s="60" t="s">
        <v>2531</v>
      </c>
      <c r="BV66" s="60" t="s">
        <v>2531</v>
      </c>
      <c r="BW66" s="60" t="s">
        <v>2531</v>
      </c>
      <c r="BX66" s="60" t="s">
        <v>2531</v>
      </c>
      <c r="BY66" s="60" t="s">
        <v>2531</v>
      </c>
      <c r="BZ66" s="60" t="s">
        <v>2531</v>
      </c>
      <c r="CA66" s="60" t="s">
        <v>2531</v>
      </c>
      <c r="CB66" s="60" t="s">
        <v>2531</v>
      </c>
      <c r="CC66" s="60" t="s">
        <v>2531</v>
      </c>
      <c r="CD66" s="60" t="s">
        <v>2531</v>
      </c>
      <c r="CE66" s="60" t="s">
        <v>2531</v>
      </c>
      <c r="CF66" s="60" t="s">
        <v>2531</v>
      </c>
      <c r="CG66" s="60" t="s">
        <v>2531</v>
      </c>
      <c r="CH66" s="60" t="s">
        <v>2531</v>
      </c>
      <c r="CI66" s="60" t="s">
        <v>2531</v>
      </c>
      <c r="CJ66" s="60" t="s">
        <v>2531</v>
      </c>
      <c r="CK66" s="60" t="s">
        <v>2531</v>
      </c>
      <c r="CL66" s="60" t="s">
        <v>2531</v>
      </c>
      <c r="CM66" s="60" t="s">
        <v>2531</v>
      </c>
      <c r="CN66" s="60" t="s">
        <v>2531</v>
      </c>
      <c r="CO66" s="60" t="s">
        <v>2531</v>
      </c>
      <c r="CP66" s="60" t="s">
        <v>2531</v>
      </c>
      <c r="CQ66" s="60" t="s">
        <v>2531</v>
      </c>
      <c r="CR66" s="60" t="s">
        <v>2531</v>
      </c>
      <c r="CS66" s="60" t="s">
        <v>2531</v>
      </c>
      <c r="CT66" s="60" t="s">
        <v>2531</v>
      </c>
      <c r="CU66" s="60" t="s">
        <v>2531</v>
      </c>
    </row>
    <row r="67" spans="1:99">
      <c r="A67" s="39" t="s">
        <v>530</v>
      </c>
      <c r="B67" s="39" t="s">
        <v>531</v>
      </c>
      <c r="C67" s="39" t="s">
        <v>2799</v>
      </c>
      <c r="D67" s="39" t="s">
        <v>7586</v>
      </c>
      <c r="E67" s="39" t="s">
        <v>508</v>
      </c>
      <c r="F67" s="39" t="s">
        <v>509</v>
      </c>
      <c r="G67" s="39" t="s">
        <v>274</v>
      </c>
      <c r="H67" s="39" t="s">
        <v>274</v>
      </c>
      <c r="I67" s="39" t="s">
        <v>274</v>
      </c>
      <c r="J67" s="39" t="s">
        <v>7600</v>
      </c>
      <c r="K67" s="39" t="s">
        <v>274</v>
      </c>
      <c r="L67" s="39" t="s">
        <v>1108</v>
      </c>
      <c r="M67" s="39" t="s">
        <v>2531</v>
      </c>
      <c r="N67" s="39" t="s">
        <v>2531</v>
      </c>
      <c r="O67" s="39" t="s">
        <v>1107</v>
      </c>
      <c r="P67" s="39" t="s">
        <v>488</v>
      </c>
      <c r="Q67" s="39" t="s">
        <v>198</v>
      </c>
      <c r="R67" s="39" t="s">
        <v>328</v>
      </c>
      <c r="S67" s="39">
        <v>0</v>
      </c>
      <c r="T67" s="39">
        <v>0</v>
      </c>
      <c r="U67" s="39" t="s">
        <v>3097</v>
      </c>
      <c r="V67" s="39">
        <v>0</v>
      </c>
      <c r="W67" s="39" t="s">
        <v>150</v>
      </c>
      <c r="X67" s="39" t="s">
        <v>7593</v>
      </c>
      <c r="Y67" s="39" t="s">
        <v>143</v>
      </c>
      <c r="Z67" s="58" t="s">
        <v>14</v>
      </c>
      <c r="AA67" s="60" t="s">
        <v>12233</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2531</v>
      </c>
      <c r="CE67" s="60" t="s">
        <v>2531</v>
      </c>
      <c r="CF67" s="60" t="s">
        <v>2531</v>
      </c>
      <c r="CG67" s="60" t="s">
        <v>2531</v>
      </c>
      <c r="CH67" s="60" t="s">
        <v>2531</v>
      </c>
      <c r="CI67" s="60" t="s">
        <v>2531</v>
      </c>
      <c r="CJ67" s="60" t="s">
        <v>2531</v>
      </c>
      <c r="CK67" s="60" t="s">
        <v>2531</v>
      </c>
      <c r="CL67" s="60" t="s">
        <v>2531</v>
      </c>
      <c r="CM67" s="60" t="s">
        <v>2531</v>
      </c>
      <c r="CN67" s="60" t="s">
        <v>2531</v>
      </c>
      <c r="CO67" s="60" t="s">
        <v>2531</v>
      </c>
      <c r="CP67" s="60" t="s">
        <v>2531</v>
      </c>
      <c r="CQ67" s="85" t="s">
        <v>12671</v>
      </c>
      <c r="CR67" s="60" t="s">
        <v>2531</v>
      </c>
      <c r="CS67" s="60">
        <v>0</v>
      </c>
      <c r="CT67" s="60">
        <v>0</v>
      </c>
      <c r="CU67" s="60" t="s">
        <v>12721</v>
      </c>
    </row>
    <row r="68" spans="1:99">
      <c r="A68" s="39" t="s">
        <v>535</v>
      </c>
      <c r="B68" s="39" t="s">
        <v>536</v>
      </c>
      <c r="C68" s="39" t="s">
        <v>2799</v>
      </c>
      <c r="D68" s="39" t="s">
        <v>7586</v>
      </c>
      <c r="E68" s="39" t="s">
        <v>508</v>
      </c>
      <c r="F68" s="39" t="s">
        <v>509</v>
      </c>
      <c r="G68" s="39" t="s">
        <v>276</v>
      </c>
      <c r="H68" s="39" t="s">
        <v>276</v>
      </c>
      <c r="I68" s="39" t="s">
        <v>276</v>
      </c>
      <c r="J68" s="39" t="s">
        <v>7600</v>
      </c>
      <c r="K68" s="39" t="s">
        <v>276</v>
      </c>
      <c r="L68" s="39" t="s">
        <v>1110</v>
      </c>
      <c r="M68" s="39" t="s">
        <v>2531</v>
      </c>
      <c r="N68" s="39" t="s">
        <v>2531</v>
      </c>
      <c r="O68" s="39" t="s">
        <v>1107</v>
      </c>
      <c r="P68" s="39" t="s">
        <v>488</v>
      </c>
      <c r="Q68" s="39" t="s">
        <v>198</v>
      </c>
      <c r="R68" s="39" t="s">
        <v>328</v>
      </c>
      <c r="S68" s="39">
        <v>0</v>
      </c>
      <c r="T68" s="39">
        <v>0</v>
      </c>
      <c r="U68" s="39" t="s">
        <v>3097</v>
      </c>
      <c r="V68" s="39">
        <v>0</v>
      </c>
      <c r="W68" s="39" t="s">
        <v>150</v>
      </c>
      <c r="X68" s="39" t="s">
        <v>7641</v>
      </c>
      <c r="Y68" s="39" t="s">
        <v>14</v>
      </c>
      <c r="Z68" s="58" t="s">
        <v>14</v>
      </c>
      <c r="AA68" s="60" t="s">
        <v>12234</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2531</v>
      </c>
      <c r="CE68" s="60" t="s">
        <v>2531</v>
      </c>
      <c r="CF68" s="60" t="s">
        <v>2531</v>
      </c>
      <c r="CG68" s="60" t="s">
        <v>2531</v>
      </c>
      <c r="CH68" s="60" t="s">
        <v>2531</v>
      </c>
      <c r="CI68" s="60" t="s">
        <v>2531</v>
      </c>
      <c r="CJ68" s="60" t="s">
        <v>2531</v>
      </c>
      <c r="CK68" s="60" t="s">
        <v>2531</v>
      </c>
      <c r="CL68" s="60" t="s">
        <v>2531</v>
      </c>
      <c r="CM68" s="60" t="s">
        <v>2531</v>
      </c>
      <c r="CN68" s="60" t="s">
        <v>2531</v>
      </c>
      <c r="CO68" s="60" t="s">
        <v>2531</v>
      </c>
      <c r="CP68" s="60" t="s">
        <v>2531</v>
      </c>
      <c r="CQ68" s="85" t="s">
        <v>12671</v>
      </c>
      <c r="CR68" s="60" t="s">
        <v>2531</v>
      </c>
      <c r="CS68" s="60">
        <v>0</v>
      </c>
      <c r="CT68" s="60">
        <v>0</v>
      </c>
      <c r="CU68" s="60" t="s">
        <v>12719</v>
      </c>
    </row>
    <row r="69" spans="1:99">
      <c r="A69" s="39" t="s">
        <v>3221</v>
      </c>
      <c r="B69" s="39" t="s">
        <v>3222</v>
      </c>
      <c r="C69" s="39" t="s">
        <v>7514</v>
      </c>
      <c r="D69" s="39" t="s">
        <v>7581</v>
      </c>
      <c r="E69" s="39" t="s">
        <v>498</v>
      </c>
      <c r="F69" s="39" t="s">
        <v>499</v>
      </c>
      <c r="G69" s="39" t="s">
        <v>7582</v>
      </c>
      <c r="H69" s="39" t="s">
        <v>2531</v>
      </c>
      <c r="I69" s="39" t="s">
        <v>2531</v>
      </c>
      <c r="J69" s="39" t="s">
        <v>7583</v>
      </c>
      <c r="K69" s="39" t="s">
        <v>2531</v>
      </c>
      <c r="L69" s="39" t="s">
        <v>2531</v>
      </c>
      <c r="M69" s="39" t="s">
        <v>2531</v>
      </c>
      <c r="N69" s="39" t="s">
        <v>2531</v>
      </c>
      <c r="O69" s="39" t="s">
        <v>7445</v>
      </c>
      <c r="P69" s="39" t="s">
        <v>7446</v>
      </c>
      <c r="Q69" s="39" t="s">
        <v>2531</v>
      </c>
      <c r="R69" s="39" t="s">
        <v>2531</v>
      </c>
      <c r="S69" s="39" t="s">
        <v>2531</v>
      </c>
      <c r="T69" s="39" t="s">
        <v>2531</v>
      </c>
      <c r="U69" s="39" t="s">
        <v>2531</v>
      </c>
      <c r="V69" s="39" t="s">
        <v>2531</v>
      </c>
      <c r="W69" s="39" t="s">
        <v>154</v>
      </c>
      <c r="X69" s="39" t="s">
        <v>7587</v>
      </c>
      <c r="Y69" s="39" t="s">
        <v>143</v>
      </c>
      <c r="Z69" s="58" t="s">
        <v>143</v>
      </c>
      <c r="AA69" s="60" t="s">
        <v>2531</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2531</v>
      </c>
      <c r="BS69" s="60" t="s">
        <v>2531</v>
      </c>
      <c r="BT69" s="60" t="s">
        <v>2531</v>
      </c>
      <c r="BU69" s="60" t="s">
        <v>2531</v>
      </c>
      <c r="BV69" s="60" t="s">
        <v>2531</v>
      </c>
      <c r="BW69" s="60" t="s">
        <v>2531</v>
      </c>
      <c r="BX69" s="60" t="s">
        <v>2531</v>
      </c>
      <c r="BY69" s="60" t="s">
        <v>2531</v>
      </c>
      <c r="BZ69" s="60" t="s">
        <v>2531</v>
      </c>
      <c r="CA69" s="60" t="s">
        <v>2531</v>
      </c>
      <c r="CB69" s="60" t="s">
        <v>2531</v>
      </c>
      <c r="CC69" s="60" t="s">
        <v>2531</v>
      </c>
      <c r="CD69" s="60" t="s">
        <v>2531</v>
      </c>
      <c r="CE69" s="60" t="s">
        <v>2531</v>
      </c>
      <c r="CF69" s="60" t="s">
        <v>2531</v>
      </c>
      <c r="CG69" s="60" t="s">
        <v>2531</v>
      </c>
      <c r="CH69" s="60" t="s">
        <v>2531</v>
      </c>
      <c r="CI69" s="60" t="s">
        <v>2531</v>
      </c>
      <c r="CJ69" s="60" t="s">
        <v>2531</v>
      </c>
      <c r="CK69" s="60" t="s">
        <v>2531</v>
      </c>
      <c r="CL69" s="60" t="s">
        <v>2531</v>
      </c>
      <c r="CM69" s="60" t="s">
        <v>2531</v>
      </c>
      <c r="CN69" s="60" t="s">
        <v>2531</v>
      </c>
      <c r="CO69" s="60" t="s">
        <v>2531</v>
      </c>
      <c r="CP69" s="60" t="s">
        <v>2531</v>
      </c>
      <c r="CQ69" s="60" t="s">
        <v>2531</v>
      </c>
      <c r="CR69" s="60" t="s">
        <v>2531</v>
      </c>
      <c r="CS69" s="60" t="s">
        <v>2531</v>
      </c>
      <c r="CT69" s="60" t="s">
        <v>2531</v>
      </c>
      <c r="CU69" s="60" t="s">
        <v>2531</v>
      </c>
    </row>
    <row r="70" spans="1:99">
      <c r="A70" s="39" t="s">
        <v>540</v>
      </c>
      <c r="B70" s="39" t="s">
        <v>541</v>
      </c>
      <c r="C70" s="39" t="s">
        <v>2798</v>
      </c>
      <c r="D70" s="39" t="s">
        <v>7586</v>
      </c>
      <c r="E70" s="39" t="s">
        <v>508</v>
      </c>
      <c r="F70" s="39" t="s">
        <v>509</v>
      </c>
      <c r="G70" s="39" t="s">
        <v>273</v>
      </c>
      <c r="H70" s="39" t="s">
        <v>273</v>
      </c>
      <c r="I70" s="39" t="s">
        <v>273</v>
      </c>
      <c r="J70" s="39" t="s">
        <v>7600</v>
      </c>
      <c r="K70" s="39" t="s">
        <v>273</v>
      </c>
      <c r="L70" s="39" t="s">
        <v>1104</v>
      </c>
      <c r="M70" s="39" t="s">
        <v>2531</v>
      </c>
      <c r="N70" s="39" t="s">
        <v>2531</v>
      </c>
      <c r="O70" s="39" t="s">
        <v>1094</v>
      </c>
      <c r="P70" s="39" t="s">
        <v>488</v>
      </c>
      <c r="Q70" s="39" t="s">
        <v>240</v>
      </c>
      <c r="R70" s="39" t="s">
        <v>328</v>
      </c>
      <c r="S70" s="39" t="s">
        <v>3064</v>
      </c>
      <c r="T70" s="39">
        <v>0</v>
      </c>
      <c r="U70" s="39" t="s">
        <v>3097</v>
      </c>
      <c r="V70" s="39">
        <v>0</v>
      </c>
      <c r="W70" s="39" t="s">
        <v>150</v>
      </c>
      <c r="X70" s="39" t="s">
        <v>7593</v>
      </c>
      <c r="Y70" s="39" t="s">
        <v>143</v>
      </c>
      <c r="Z70" s="58" t="s">
        <v>14</v>
      </c>
      <c r="AA70" s="60" t="s">
        <v>12235</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2531</v>
      </c>
      <c r="CE70" s="60" t="s">
        <v>2531</v>
      </c>
      <c r="CF70" s="60" t="s">
        <v>2531</v>
      </c>
      <c r="CG70" s="60" t="s">
        <v>2531</v>
      </c>
      <c r="CH70" s="60" t="s">
        <v>2531</v>
      </c>
      <c r="CI70" s="60" t="s">
        <v>2531</v>
      </c>
      <c r="CJ70" s="60" t="s">
        <v>2531</v>
      </c>
      <c r="CK70" s="60" t="s">
        <v>2531</v>
      </c>
      <c r="CL70" s="60" t="s">
        <v>2531</v>
      </c>
      <c r="CM70" s="60" t="s">
        <v>2531</v>
      </c>
      <c r="CN70" s="60" t="s">
        <v>2531</v>
      </c>
      <c r="CO70" s="60" t="s">
        <v>2531</v>
      </c>
      <c r="CP70" s="60" t="s">
        <v>2531</v>
      </c>
      <c r="CQ70" s="85" t="s">
        <v>12671</v>
      </c>
      <c r="CR70" s="60" t="s">
        <v>2531</v>
      </c>
      <c r="CS70" s="60">
        <v>0</v>
      </c>
      <c r="CT70" s="60">
        <v>0</v>
      </c>
      <c r="CU70" s="60" t="s">
        <v>12297</v>
      </c>
    </row>
    <row r="71" spans="1:99">
      <c r="A71" s="39" t="s">
        <v>545</v>
      </c>
      <c r="B71" s="39" t="s">
        <v>546</v>
      </c>
      <c r="C71" s="39" t="s">
        <v>2798</v>
      </c>
      <c r="D71" s="39" t="s">
        <v>7586</v>
      </c>
      <c r="E71" s="39" t="s">
        <v>508</v>
      </c>
      <c r="F71" s="39" t="s">
        <v>509</v>
      </c>
      <c r="G71" s="39" t="s">
        <v>271</v>
      </c>
      <c r="H71" s="39" t="s">
        <v>271</v>
      </c>
      <c r="I71" s="39" t="s">
        <v>271</v>
      </c>
      <c r="J71" s="39" t="s">
        <v>7600</v>
      </c>
      <c r="K71" s="39" t="s">
        <v>271</v>
      </c>
      <c r="L71" s="39" t="s">
        <v>1098</v>
      </c>
      <c r="M71" s="39" t="s">
        <v>2531</v>
      </c>
      <c r="N71" s="39" t="s">
        <v>2531</v>
      </c>
      <c r="O71" s="39" t="s">
        <v>1094</v>
      </c>
      <c r="P71" s="39" t="s">
        <v>488</v>
      </c>
      <c r="Q71" s="39" t="s">
        <v>240</v>
      </c>
      <c r="R71" s="39" t="s">
        <v>328</v>
      </c>
      <c r="S71" s="39" t="s">
        <v>3064</v>
      </c>
      <c r="T71" s="39">
        <v>0</v>
      </c>
      <c r="U71" s="39" t="s">
        <v>3097</v>
      </c>
      <c r="V71" s="39">
        <v>0</v>
      </c>
      <c r="W71" s="39" t="s">
        <v>150</v>
      </c>
      <c r="X71" s="39" t="s">
        <v>7584</v>
      </c>
      <c r="Y71" s="39" t="s">
        <v>143</v>
      </c>
      <c r="Z71" s="58" t="s">
        <v>14</v>
      </c>
      <c r="AA71" s="60" t="s">
        <v>12236</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2531</v>
      </c>
      <c r="CE71" s="60" t="s">
        <v>2531</v>
      </c>
      <c r="CF71" s="60" t="s">
        <v>2531</v>
      </c>
      <c r="CG71" s="60" t="s">
        <v>2531</v>
      </c>
      <c r="CH71" s="60" t="s">
        <v>2531</v>
      </c>
      <c r="CI71" s="60" t="s">
        <v>2531</v>
      </c>
      <c r="CJ71" s="60" t="s">
        <v>2531</v>
      </c>
      <c r="CK71" s="60" t="s">
        <v>2531</v>
      </c>
      <c r="CL71" s="60" t="s">
        <v>2531</v>
      </c>
      <c r="CM71" s="60" t="s">
        <v>2531</v>
      </c>
      <c r="CN71" s="60" t="s">
        <v>2531</v>
      </c>
      <c r="CO71" s="60" t="s">
        <v>2531</v>
      </c>
      <c r="CP71" s="60" t="s">
        <v>2531</v>
      </c>
      <c r="CQ71" s="85" t="s">
        <v>12671</v>
      </c>
      <c r="CR71" s="60" t="s">
        <v>2531</v>
      </c>
      <c r="CS71" s="60">
        <v>0</v>
      </c>
      <c r="CT71" s="60">
        <v>0</v>
      </c>
      <c r="CU71" s="60" t="s">
        <v>12297</v>
      </c>
    </row>
    <row r="72" spans="1:99">
      <c r="A72" s="39" t="s">
        <v>550</v>
      </c>
      <c r="B72" s="39" t="s">
        <v>551</v>
      </c>
      <c r="C72" s="39" t="s">
        <v>2798</v>
      </c>
      <c r="D72" s="39" t="s">
        <v>7586</v>
      </c>
      <c r="E72" s="39" t="s">
        <v>508</v>
      </c>
      <c r="F72" s="39" t="s">
        <v>509</v>
      </c>
      <c r="G72" s="39" t="s">
        <v>270</v>
      </c>
      <c r="H72" s="39" t="s">
        <v>270</v>
      </c>
      <c r="I72" s="39" t="s">
        <v>270</v>
      </c>
      <c r="J72" s="39" t="s">
        <v>7600</v>
      </c>
      <c r="K72" s="39" t="s">
        <v>270</v>
      </c>
      <c r="L72" s="39" t="s">
        <v>1095</v>
      </c>
      <c r="M72" s="39" t="s">
        <v>2531</v>
      </c>
      <c r="N72" s="39" t="s">
        <v>2531</v>
      </c>
      <c r="O72" s="39" t="s">
        <v>1094</v>
      </c>
      <c r="P72" s="39" t="s">
        <v>488</v>
      </c>
      <c r="Q72" s="39" t="s">
        <v>240</v>
      </c>
      <c r="R72" s="39" t="s">
        <v>328</v>
      </c>
      <c r="S72" s="39" t="s">
        <v>3064</v>
      </c>
      <c r="T72" s="39">
        <v>0</v>
      </c>
      <c r="U72" s="39" t="s">
        <v>3097</v>
      </c>
      <c r="V72" s="39">
        <v>0</v>
      </c>
      <c r="W72" s="39" t="s">
        <v>150</v>
      </c>
      <c r="X72" s="39" t="s">
        <v>7584</v>
      </c>
      <c r="Y72" s="39" t="s">
        <v>143</v>
      </c>
      <c r="Z72" s="58" t="s">
        <v>14</v>
      </c>
      <c r="AA72" s="60" t="s">
        <v>12237</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12694</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2531</v>
      </c>
      <c r="CE72" s="60" t="s">
        <v>2531</v>
      </c>
      <c r="CF72" s="60" t="s">
        <v>2531</v>
      </c>
      <c r="CG72" s="60" t="s">
        <v>2531</v>
      </c>
      <c r="CH72" s="60" t="s">
        <v>2531</v>
      </c>
      <c r="CI72" s="60" t="s">
        <v>2531</v>
      </c>
      <c r="CJ72" s="60" t="s">
        <v>2531</v>
      </c>
      <c r="CK72" s="60" t="s">
        <v>2531</v>
      </c>
      <c r="CL72" s="60" t="s">
        <v>2531</v>
      </c>
      <c r="CM72" s="60" t="s">
        <v>2531</v>
      </c>
      <c r="CN72" s="60" t="s">
        <v>2531</v>
      </c>
      <c r="CO72" s="60" t="s">
        <v>2531</v>
      </c>
      <c r="CP72" s="60" t="s">
        <v>2531</v>
      </c>
      <c r="CQ72" s="85" t="s">
        <v>12671</v>
      </c>
      <c r="CR72" s="60" t="s">
        <v>2531</v>
      </c>
      <c r="CS72" s="60">
        <v>0</v>
      </c>
      <c r="CT72" s="60">
        <v>0</v>
      </c>
      <c r="CU72" s="60" t="s">
        <v>12297</v>
      </c>
    </row>
    <row r="73" spans="1:99">
      <c r="A73" s="39" t="s">
        <v>555</v>
      </c>
      <c r="B73" s="39" t="s">
        <v>556</v>
      </c>
      <c r="C73" s="39" t="s">
        <v>2798</v>
      </c>
      <c r="D73" s="39" t="s">
        <v>7586</v>
      </c>
      <c r="E73" s="39" t="s">
        <v>508</v>
      </c>
      <c r="F73" s="39" t="s">
        <v>509</v>
      </c>
      <c r="G73" s="39" t="s">
        <v>272</v>
      </c>
      <c r="H73" s="39" t="s">
        <v>272</v>
      </c>
      <c r="I73" s="39" t="s">
        <v>272</v>
      </c>
      <c r="J73" s="39" t="s">
        <v>7600</v>
      </c>
      <c r="K73" s="39" t="s">
        <v>272</v>
      </c>
      <c r="L73" s="39" t="s">
        <v>1101</v>
      </c>
      <c r="M73" s="39" t="s">
        <v>2531</v>
      </c>
      <c r="N73" s="39" t="s">
        <v>2531</v>
      </c>
      <c r="O73" s="39" t="s">
        <v>1094</v>
      </c>
      <c r="P73" s="39" t="s">
        <v>488</v>
      </c>
      <c r="Q73" s="39" t="s">
        <v>240</v>
      </c>
      <c r="R73" s="39" t="s">
        <v>328</v>
      </c>
      <c r="S73" s="39" t="s">
        <v>3064</v>
      </c>
      <c r="T73" s="39">
        <v>0</v>
      </c>
      <c r="U73" s="39" t="s">
        <v>3097</v>
      </c>
      <c r="V73" s="39">
        <v>0</v>
      </c>
      <c r="W73" s="39" t="s">
        <v>150</v>
      </c>
      <c r="X73" s="39" t="s">
        <v>7593</v>
      </c>
      <c r="Y73" s="39" t="s">
        <v>143</v>
      </c>
      <c r="Z73" s="58" t="s">
        <v>14</v>
      </c>
      <c r="AA73" s="60" t="s">
        <v>12238</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2531</v>
      </c>
      <c r="CE73" s="60" t="s">
        <v>2531</v>
      </c>
      <c r="CF73" s="60" t="s">
        <v>2531</v>
      </c>
      <c r="CG73" s="60" t="s">
        <v>2531</v>
      </c>
      <c r="CH73" s="60" t="s">
        <v>2531</v>
      </c>
      <c r="CI73" s="60" t="s">
        <v>2531</v>
      </c>
      <c r="CJ73" s="60" t="s">
        <v>2531</v>
      </c>
      <c r="CK73" s="60" t="s">
        <v>2531</v>
      </c>
      <c r="CL73" s="60" t="s">
        <v>2531</v>
      </c>
      <c r="CM73" s="60" t="s">
        <v>2531</v>
      </c>
      <c r="CN73" s="60" t="s">
        <v>2531</v>
      </c>
      <c r="CO73" s="60" t="s">
        <v>2531</v>
      </c>
      <c r="CP73" s="60" t="s">
        <v>2531</v>
      </c>
      <c r="CQ73" s="85" t="s">
        <v>12671</v>
      </c>
      <c r="CR73" s="60" t="s">
        <v>2531</v>
      </c>
      <c r="CS73" s="60">
        <v>0</v>
      </c>
      <c r="CT73" s="60">
        <v>0</v>
      </c>
      <c r="CU73" s="60" t="s">
        <v>12297</v>
      </c>
    </row>
    <row r="74" spans="1:99">
      <c r="A74" s="39" t="s">
        <v>560</v>
      </c>
      <c r="B74" s="39" t="s">
        <v>561</v>
      </c>
      <c r="C74" s="39" t="s">
        <v>2583</v>
      </c>
      <c r="D74" s="39" t="s">
        <v>7586</v>
      </c>
      <c r="E74" s="39" t="s">
        <v>508</v>
      </c>
      <c r="F74" s="39" t="s">
        <v>509</v>
      </c>
      <c r="G74" s="39" t="s">
        <v>156</v>
      </c>
      <c r="H74" s="39" t="s">
        <v>156</v>
      </c>
      <c r="I74" s="39" t="s">
        <v>156</v>
      </c>
      <c r="J74" s="39" t="s">
        <v>7600</v>
      </c>
      <c r="K74" s="39" t="s">
        <v>156</v>
      </c>
      <c r="L74" s="39" t="s">
        <v>579</v>
      </c>
      <c r="M74" s="39" t="s">
        <v>196</v>
      </c>
      <c r="N74" s="39" t="s">
        <v>573</v>
      </c>
      <c r="O74" s="39" t="s">
        <v>572</v>
      </c>
      <c r="P74" s="39" t="s">
        <v>488</v>
      </c>
      <c r="Q74" s="39" t="s">
        <v>240</v>
      </c>
      <c r="R74" s="39" t="s">
        <v>330</v>
      </c>
      <c r="S74" s="39">
        <v>0</v>
      </c>
      <c r="T74" s="39">
        <v>0</v>
      </c>
      <c r="U74" s="39" t="s">
        <v>3097</v>
      </c>
      <c r="V74" s="39">
        <v>0</v>
      </c>
      <c r="W74" s="39" t="s">
        <v>150</v>
      </c>
      <c r="X74" s="39" t="s">
        <v>7584</v>
      </c>
      <c r="Y74" s="39" t="s">
        <v>143</v>
      </c>
      <c r="Z74" s="58" t="s">
        <v>14</v>
      </c>
      <c r="AA74" s="60" t="s">
        <v>12239</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7929</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2531</v>
      </c>
      <c r="CE74" s="60" t="s">
        <v>2531</v>
      </c>
      <c r="CF74" s="60" t="s">
        <v>2531</v>
      </c>
      <c r="CG74" s="60" t="s">
        <v>2531</v>
      </c>
      <c r="CH74" s="60" t="s">
        <v>2531</v>
      </c>
      <c r="CI74" s="60" t="s">
        <v>2531</v>
      </c>
      <c r="CJ74" s="60" t="s">
        <v>2531</v>
      </c>
      <c r="CK74" s="60" t="s">
        <v>2531</v>
      </c>
      <c r="CL74" s="60" t="s">
        <v>2531</v>
      </c>
      <c r="CM74" s="60" t="s">
        <v>2531</v>
      </c>
      <c r="CN74" s="60" t="s">
        <v>2531</v>
      </c>
      <c r="CO74" s="60" t="s">
        <v>2531</v>
      </c>
      <c r="CP74" s="60" t="s">
        <v>2531</v>
      </c>
      <c r="CQ74" s="85" t="s">
        <v>12671</v>
      </c>
      <c r="CR74" s="60" t="s">
        <v>2531</v>
      </c>
      <c r="CS74" s="60">
        <v>0</v>
      </c>
      <c r="CT74" s="60">
        <v>0</v>
      </c>
      <c r="CU74" s="60" t="s">
        <v>12297</v>
      </c>
    </row>
    <row r="75" spans="1:99">
      <c r="A75" s="39" t="s">
        <v>568</v>
      </c>
      <c r="B75" s="39" t="s">
        <v>569</v>
      </c>
      <c r="C75" s="39" t="s">
        <v>2807</v>
      </c>
      <c r="D75" s="39" t="s">
        <v>7586</v>
      </c>
      <c r="E75" s="39" t="s">
        <v>508</v>
      </c>
      <c r="F75" s="39" t="s">
        <v>509</v>
      </c>
      <c r="G75" s="39" t="s">
        <v>333</v>
      </c>
      <c r="H75" s="39" t="s">
        <v>333</v>
      </c>
      <c r="I75" s="39" t="s">
        <v>333</v>
      </c>
      <c r="J75" s="39" t="s">
        <v>7600</v>
      </c>
      <c r="K75" s="39" t="s">
        <v>333</v>
      </c>
      <c r="L75" s="39" t="s">
        <v>1206</v>
      </c>
      <c r="M75" s="39" t="s">
        <v>2531</v>
      </c>
      <c r="N75" s="39" t="s">
        <v>2531</v>
      </c>
      <c r="O75" s="39" t="s">
        <v>1189</v>
      </c>
      <c r="P75" s="39" t="s">
        <v>488</v>
      </c>
      <c r="Q75" s="39" t="s">
        <v>218</v>
      </c>
      <c r="R75" s="39" t="s">
        <v>328</v>
      </c>
      <c r="S75" s="39">
        <v>0</v>
      </c>
      <c r="T75" s="39">
        <v>0</v>
      </c>
      <c r="U75" s="39" t="s">
        <v>3097</v>
      </c>
      <c r="V75" s="39">
        <v>0</v>
      </c>
      <c r="W75" s="39" t="s">
        <v>150</v>
      </c>
      <c r="X75" s="39" t="s">
        <v>7623</v>
      </c>
      <c r="Y75" s="39" t="s">
        <v>143</v>
      </c>
      <c r="Z75" s="58" t="s">
        <v>14</v>
      </c>
      <c r="AA75" s="60" t="s">
        <v>12240</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2531</v>
      </c>
      <c r="CE75" s="60" t="s">
        <v>2531</v>
      </c>
      <c r="CF75" s="60" t="s">
        <v>2531</v>
      </c>
      <c r="CG75" s="60" t="s">
        <v>2531</v>
      </c>
      <c r="CH75" s="60" t="s">
        <v>2531</v>
      </c>
      <c r="CI75" s="60" t="s">
        <v>2531</v>
      </c>
      <c r="CJ75" s="60" t="s">
        <v>2531</v>
      </c>
      <c r="CK75" s="60" t="s">
        <v>2531</v>
      </c>
      <c r="CL75" s="60" t="s">
        <v>2531</v>
      </c>
      <c r="CM75" s="60" t="s">
        <v>2531</v>
      </c>
      <c r="CN75" s="60" t="s">
        <v>2531</v>
      </c>
      <c r="CO75" s="60" t="s">
        <v>2531</v>
      </c>
      <c r="CP75" s="60" t="s">
        <v>2531</v>
      </c>
      <c r="CQ75" s="85" t="s">
        <v>12671</v>
      </c>
      <c r="CR75" s="60" t="s">
        <v>2531</v>
      </c>
      <c r="CS75" s="60">
        <v>0</v>
      </c>
      <c r="CT75" s="60">
        <v>0</v>
      </c>
      <c r="CU75" s="60" t="s">
        <v>12297</v>
      </c>
    </row>
    <row r="76" spans="1:99">
      <c r="A76" s="39" t="s">
        <v>575</v>
      </c>
      <c r="B76" s="39" t="s">
        <v>576</v>
      </c>
      <c r="C76" s="39" t="s">
        <v>2582</v>
      </c>
      <c r="D76" s="39" t="s">
        <v>7642</v>
      </c>
      <c r="E76" s="39" t="s">
        <v>532</v>
      </c>
      <c r="F76" s="39" t="s">
        <v>533</v>
      </c>
      <c r="G76" s="39" t="s">
        <v>7582</v>
      </c>
      <c r="H76" s="39" t="s">
        <v>2531</v>
      </c>
      <c r="I76" s="39" t="s">
        <v>2531</v>
      </c>
      <c r="J76" s="39" t="s">
        <v>7583</v>
      </c>
      <c r="K76" s="39" t="s">
        <v>2531</v>
      </c>
      <c r="L76" s="39" t="s">
        <v>2531</v>
      </c>
      <c r="M76" s="39" t="s">
        <v>2531</v>
      </c>
      <c r="N76" s="39" t="s">
        <v>2531</v>
      </c>
      <c r="O76" s="39" t="s">
        <v>599</v>
      </c>
      <c r="P76" s="39" t="s">
        <v>488</v>
      </c>
      <c r="Q76" s="39" t="s">
        <v>2531</v>
      </c>
      <c r="R76" s="39" t="s">
        <v>2531</v>
      </c>
      <c r="S76" s="39" t="s">
        <v>2531</v>
      </c>
      <c r="T76" s="39" t="s">
        <v>2531</v>
      </c>
      <c r="U76" s="39" t="s">
        <v>2531</v>
      </c>
      <c r="V76" s="39" t="s">
        <v>2531</v>
      </c>
      <c r="W76" s="39" t="s">
        <v>154</v>
      </c>
      <c r="X76" s="39" t="s">
        <v>7623</v>
      </c>
      <c r="Y76" s="39" t="s">
        <v>143</v>
      </c>
      <c r="Z76" s="58" t="s">
        <v>143</v>
      </c>
      <c r="AA76" s="60" t="s">
        <v>2531</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2531</v>
      </c>
      <c r="BS76" s="60" t="s">
        <v>2531</v>
      </c>
      <c r="BT76" s="60" t="s">
        <v>2531</v>
      </c>
      <c r="BU76" s="60" t="s">
        <v>2531</v>
      </c>
      <c r="BV76" s="60" t="s">
        <v>2531</v>
      </c>
      <c r="BW76" s="60" t="s">
        <v>2531</v>
      </c>
      <c r="BX76" s="60" t="s">
        <v>2531</v>
      </c>
      <c r="BY76" s="60" t="s">
        <v>2531</v>
      </c>
      <c r="BZ76" s="60" t="s">
        <v>2531</v>
      </c>
      <c r="CA76" s="60" t="s">
        <v>2531</v>
      </c>
      <c r="CB76" s="60" t="s">
        <v>2531</v>
      </c>
      <c r="CC76" s="60" t="s">
        <v>2531</v>
      </c>
      <c r="CD76" s="60" t="s">
        <v>2531</v>
      </c>
      <c r="CE76" s="60" t="s">
        <v>2531</v>
      </c>
      <c r="CF76" s="60" t="s">
        <v>2531</v>
      </c>
      <c r="CG76" s="60" t="s">
        <v>2531</v>
      </c>
      <c r="CH76" s="60" t="s">
        <v>2531</v>
      </c>
      <c r="CI76" s="60" t="s">
        <v>2531</v>
      </c>
      <c r="CJ76" s="60" t="s">
        <v>2531</v>
      </c>
      <c r="CK76" s="60" t="s">
        <v>2531</v>
      </c>
      <c r="CL76" s="60" t="s">
        <v>2531</v>
      </c>
      <c r="CM76" s="60" t="s">
        <v>2531</v>
      </c>
      <c r="CN76" s="60" t="s">
        <v>2531</v>
      </c>
      <c r="CO76" s="60" t="s">
        <v>2531</v>
      </c>
      <c r="CP76" s="60" t="s">
        <v>2531</v>
      </c>
      <c r="CQ76" s="60" t="s">
        <v>2531</v>
      </c>
      <c r="CR76" s="60" t="s">
        <v>2531</v>
      </c>
      <c r="CS76" s="60" t="s">
        <v>2531</v>
      </c>
      <c r="CT76" s="60" t="s">
        <v>2531</v>
      </c>
      <c r="CU76" s="60" t="s">
        <v>2531</v>
      </c>
    </row>
    <row r="77" spans="1:99">
      <c r="A77" s="39" t="s">
        <v>3223</v>
      </c>
      <c r="B77" s="39" t="s">
        <v>3224</v>
      </c>
      <c r="C77" s="39" t="s">
        <v>7536</v>
      </c>
      <c r="D77" s="39" t="s">
        <v>7581</v>
      </c>
      <c r="E77" s="39" t="s">
        <v>498</v>
      </c>
      <c r="F77" s="39" t="s">
        <v>499</v>
      </c>
      <c r="G77" s="39" t="s">
        <v>7582</v>
      </c>
      <c r="H77" s="39" t="s">
        <v>2531</v>
      </c>
      <c r="I77" s="39" t="s">
        <v>2531</v>
      </c>
      <c r="J77" s="39" t="s">
        <v>7583</v>
      </c>
      <c r="K77" s="39" t="s">
        <v>2531</v>
      </c>
      <c r="L77" s="39" t="s">
        <v>2531</v>
      </c>
      <c r="M77" s="39" t="s">
        <v>2531</v>
      </c>
      <c r="N77" s="39" t="s">
        <v>2531</v>
      </c>
      <c r="O77" s="39" t="s">
        <v>7468</v>
      </c>
      <c r="P77" s="39" t="s">
        <v>7432</v>
      </c>
      <c r="Q77" s="39" t="s">
        <v>2531</v>
      </c>
      <c r="R77" s="39" t="s">
        <v>2531</v>
      </c>
      <c r="S77" s="39" t="s">
        <v>2531</v>
      </c>
      <c r="T77" s="39" t="s">
        <v>2531</v>
      </c>
      <c r="U77" s="39" t="s">
        <v>2531</v>
      </c>
      <c r="V77" s="39" t="s">
        <v>2531</v>
      </c>
      <c r="W77" s="39" t="s">
        <v>154</v>
      </c>
      <c r="X77" s="39" t="s">
        <v>7584</v>
      </c>
      <c r="Y77" s="39" t="s">
        <v>143</v>
      </c>
      <c r="Z77" s="58" t="s">
        <v>143</v>
      </c>
      <c r="AA77" s="60" t="s">
        <v>2531</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2531</v>
      </c>
      <c r="BS77" s="60" t="s">
        <v>2531</v>
      </c>
      <c r="BT77" s="60" t="s">
        <v>2531</v>
      </c>
      <c r="BU77" s="60" t="s">
        <v>2531</v>
      </c>
      <c r="BV77" s="60" t="s">
        <v>2531</v>
      </c>
      <c r="BW77" s="60" t="s">
        <v>2531</v>
      </c>
      <c r="BX77" s="60" t="s">
        <v>2531</v>
      </c>
      <c r="BY77" s="60" t="s">
        <v>2531</v>
      </c>
      <c r="BZ77" s="60" t="s">
        <v>2531</v>
      </c>
      <c r="CA77" s="60" t="s">
        <v>2531</v>
      </c>
      <c r="CB77" s="60" t="s">
        <v>2531</v>
      </c>
      <c r="CC77" s="60" t="s">
        <v>2531</v>
      </c>
      <c r="CD77" s="60" t="s">
        <v>2531</v>
      </c>
      <c r="CE77" s="60" t="s">
        <v>2531</v>
      </c>
      <c r="CF77" s="60" t="s">
        <v>2531</v>
      </c>
      <c r="CG77" s="60" t="s">
        <v>2531</v>
      </c>
      <c r="CH77" s="60" t="s">
        <v>2531</v>
      </c>
      <c r="CI77" s="60" t="s">
        <v>2531</v>
      </c>
      <c r="CJ77" s="60" t="s">
        <v>2531</v>
      </c>
      <c r="CK77" s="60" t="s">
        <v>2531</v>
      </c>
      <c r="CL77" s="60" t="s">
        <v>2531</v>
      </c>
      <c r="CM77" s="60" t="s">
        <v>2531</v>
      </c>
      <c r="CN77" s="60" t="s">
        <v>2531</v>
      </c>
      <c r="CO77" s="60" t="s">
        <v>2531</v>
      </c>
      <c r="CP77" s="60" t="s">
        <v>2531</v>
      </c>
      <c r="CQ77" s="60" t="s">
        <v>2531</v>
      </c>
      <c r="CR77" s="60" t="s">
        <v>2531</v>
      </c>
      <c r="CS77" s="60" t="s">
        <v>2531</v>
      </c>
      <c r="CT77" s="60" t="s">
        <v>2531</v>
      </c>
      <c r="CU77" s="60" t="s">
        <v>2531</v>
      </c>
    </row>
    <row r="78" spans="1:99">
      <c r="A78" s="39" t="s">
        <v>3225</v>
      </c>
      <c r="B78" s="39" t="s">
        <v>3226</v>
      </c>
      <c r="C78" s="39" t="s">
        <v>7536</v>
      </c>
      <c r="D78" s="39" t="s">
        <v>7581</v>
      </c>
      <c r="E78" s="39" t="s">
        <v>498</v>
      </c>
      <c r="F78" s="39" t="s">
        <v>499</v>
      </c>
      <c r="G78" s="39" t="s">
        <v>7582</v>
      </c>
      <c r="H78" s="39" t="s">
        <v>2531</v>
      </c>
      <c r="I78" s="39" t="s">
        <v>2531</v>
      </c>
      <c r="J78" s="39" t="s">
        <v>7583</v>
      </c>
      <c r="K78" s="39" t="s">
        <v>2531</v>
      </c>
      <c r="L78" s="39" t="s">
        <v>2531</v>
      </c>
      <c r="M78" s="39" t="s">
        <v>2531</v>
      </c>
      <c r="N78" s="39" t="s">
        <v>2531</v>
      </c>
      <c r="O78" s="39" t="s">
        <v>7468</v>
      </c>
      <c r="P78" s="39" t="s">
        <v>7432</v>
      </c>
      <c r="Q78" s="39" t="s">
        <v>2531</v>
      </c>
      <c r="R78" s="39" t="s">
        <v>2531</v>
      </c>
      <c r="S78" s="39" t="s">
        <v>2531</v>
      </c>
      <c r="T78" s="39" t="s">
        <v>2531</v>
      </c>
      <c r="U78" s="39" t="s">
        <v>2531</v>
      </c>
      <c r="V78" s="39" t="s">
        <v>2531</v>
      </c>
      <c r="W78" s="39" t="s">
        <v>154</v>
      </c>
      <c r="X78" s="39" t="s">
        <v>7588</v>
      </c>
      <c r="Y78" s="39" t="s">
        <v>143</v>
      </c>
      <c r="Z78" s="58" t="s">
        <v>143</v>
      </c>
      <c r="AA78" s="60" t="s">
        <v>2531</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2531</v>
      </c>
      <c r="BS78" s="60" t="s">
        <v>2531</v>
      </c>
      <c r="BT78" s="60" t="s">
        <v>2531</v>
      </c>
      <c r="BU78" s="60" t="s">
        <v>2531</v>
      </c>
      <c r="BV78" s="60" t="s">
        <v>2531</v>
      </c>
      <c r="BW78" s="60" t="s">
        <v>2531</v>
      </c>
      <c r="BX78" s="60" t="s">
        <v>2531</v>
      </c>
      <c r="BY78" s="60" t="s">
        <v>2531</v>
      </c>
      <c r="BZ78" s="60" t="s">
        <v>2531</v>
      </c>
      <c r="CA78" s="60" t="s">
        <v>2531</v>
      </c>
      <c r="CB78" s="60" t="s">
        <v>2531</v>
      </c>
      <c r="CC78" s="60" t="s">
        <v>2531</v>
      </c>
      <c r="CD78" s="60" t="s">
        <v>2531</v>
      </c>
      <c r="CE78" s="60" t="s">
        <v>2531</v>
      </c>
      <c r="CF78" s="60" t="s">
        <v>2531</v>
      </c>
      <c r="CG78" s="60" t="s">
        <v>2531</v>
      </c>
      <c r="CH78" s="60" t="s">
        <v>2531</v>
      </c>
      <c r="CI78" s="60" t="s">
        <v>2531</v>
      </c>
      <c r="CJ78" s="60" t="s">
        <v>2531</v>
      </c>
      <c r="CK78" s="60" t="s">
        <v>2531</v>
      </c>
      <c r="CL78" s="60" t="s">
        <v>2531</v>
      </c>
      <c r="CM78" s="60" t="s">
        <v>2531</v>
      </c>
      <c r="CN78" s="60" t="s">
        <v>2531</v>
      </c>
      <c r="CO78" s="60" t="s">
        <v>2531</v>
      </c>
      <c r="CP78" s="60" t="s">
        <v>2531</v>
      </c>
      <c r="CQ78" s="60" t="s">
        <v>2531</v>
      </c>
      <c r="CR78" s="60" t="s">
        <v>2531</v>
      </c>
      <c r="CS78" s="60" t="s">
        <v>2531</v>
      </c>
      <c r="CT78" s="60" t="s">
        <v>2531</v>
      </c>
      <c r="CU78" s="60" t="s">
        <v>2531</v>
      </c>
    </row>
    <row r="79" spans="1:99">
      <c r="A79" s="39" t="s">
        <v>3227</v>
      </c>
      <c r="B79" s="39" t="s">
        <v>3228</v>
      </c>
      <c r="C79" s="39" t="s">
        <v>7548</v>
      </c>
      <c r="D79" s="39" t="s">
        <v>7631</v>
      </c>
      <c r="E79" s="39" t="s">
        <v>513</v>
      </c>
      <c r="F79" s="39" t="s">
        <v>514</v>
      </c>
      <c r="G79" s="39" t="s">
        <v>7643</v>
      </c>
      <c r="H79" s="39" t="s">
        <v>2531</v>
      </c>
      <c r="I79" s="39" t="s">
        <v>7644</v>
      </c>
      <c r="J79" s="39" t="s">
        <v>7583</v>
      </c>
      <c r="K79" s="39" t="s">
        <v>7644</v>
      </c>
      <c r="L79" s="39" t="s">
        <v>2531</v>
      </c>
      <c r="M79" s="39" t="s">
        <v>2531</v>
      </c>
      <c r="N79" s="39" t="s">
        <v>2531</v>
      </c>
      <c r="O79" s="39" t="s">
        <v>7479</v>
      </c>
      <c r="P79" s="39" t="s">
        <v>7411</v>
      </c>
      <c r="Q79" s="39" t="s">
        <v>2531</v>
      </c>
      <c r="R79" s="39" t="s">
        <v>2531</v>
      </c>
      <c r="S79" s="39" t="s">
        <v>2531</v>
      </c>
      <c r="T79" s="39" t="s">
        <v>2531</v>
      </c>
      <c r="U79" s="39" t="s">
        <v>2531</v>
      </c>
      <c r="V79" s="39" t="s">
        <v>2531</v>
      </c>
      <c r="W79" s="39" t="s">
        <v>150</v>
      </c>
      <c r="X79" s="39" t="s">
        <v>7587</v>
      </c>
      <c r="Y79" s="39" t="s">
        <v>143</v>
      </c>
      <c r="Z79" s="58" t="s">
        <v>14</v>
      </c>
      <c r="AA79" s="60" t="s">
        <v>2531</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2531</v>
      </c>
      <c r="BS79" s="60" t="s">
        <v>2531</v>
      </c>
      <c r="BT79" s="60" t="s">
        <v>2531</v>
      </c>
      <c r="BU79" s="60" t="s">
        <v>2531</v>
      </c>
      <c r="BV79" s="60" t="s">
        <v>2531</v>
      </c>
      <c r="BW79" s="60" t="s">
        <v>2531</v>
      </c>
      <c r="BX79" s="60" t="s">
        <v>2531</v>
      </c>
      <c r="BY79" s="60" t="s">
        <v>2531</v>
      </c>
      <c r="BZ79" s="60" t="s">
        <v>2531</v>
      </c>
      <c r="CA79" s="60" t="s">
        <v>2531</v>
      </c>
      <c r="CB79" s="60" t="s">
        <v>2531</v>
      </c>
      <c r="CC79" s="60" t="s">
        <v>2531</v>
      </c>
      <c r="CD79" s="60" t="s">
        <v>2531</v>
      </c>
      <c r="CE79" s="60" t="s">
        <v>2531</v>
      </c>
      <c r="CF79" s="60" t="s">
        <v>2531</v>
      </c>
      <c r="CG79" s="60" t="s">
        <v>2531</v>
      </c>
      <c r="CH79" s="60" t="s">
        <v>2531</v>
      </c>
      <c r="CI79" s="60" t="s">
        <v>2531</v>
      </c>
      <c r="CJ79" s="60" t="s">
        <v>2531</v>
      </c>
      <c r="CK79" s="60" t="s">
        <v>2531</v>
      </c>
      <c r="CL79" s="60" t="s">
        <v>2531</v>
      </c>
      <c r="CM79" s="60" t="s">
        <v>2531</v>
      </c>
      <c r="CN79" s="60" t="s">
        <v>2531</v>
      </c>
      <c r="CO79" s="60" t="s">
        <v>2531</v>
      </c>
      <c r="CP79" s="60" t="s">
        <v>2531</v>
      </c>
      <c r="CQ79" s="60" t="s">
        <v>2531</v>
      </c>
      <c r="CR79" s="60" t="s">
        <v>2531</v>
      </c>
      <c r="CS79" s="60" t="s">
        <v>2531</v>
      </c>
      <c r="CT79" s="60" t="s">
        <v>2531</v>
      </c>
      <c r="CU79" s="60" t="s">
        <v>2531</v>
      </c>
    </row>
    <row r="80" spans="1:99">
      <c r="A80" s="39" t="s">
        <v>3229</v>
      </c>
      <c r="B80" s="39" t="s">
        <v>3230</v>
      </c>
      <c r="C80" s="39" t="s">
        <v>7533</v>
      </c>
      <c r="D80" s="39" t="s">
        <v>7581</v>
      </c>
      <c r="E80" s="39" t="s">
        <v>498</v>
      </c>
      <c r="F80" s="39" t="s">
        <v>499</v>
      </c>
      <c r="G80" s="39" t="s">
        <v>7645</v>
      </c>
      <c r="H80" s="39" t="s">
        <v>7645</v>
      </c>
      <c r="I80" s="39" t="s">
        <v>7645</v>
      </c>
      <c r="J80" s="39" t="s">
        <v>7600</v>
      </c>
      <c r="K80" s="39" t="s">
        <v>7645</v>
      </c>
      <c r="L80" s="39" t="s">
        <v>3230</v>
      </c>
      <c r="M80" s="39">
        <v>0</v>
      </c>
      <c r="N80" s="39" t="s">
        <v>2531</v>
      </c>
      <c r="O80" s="39" t="s">
        <v>7465</v>
      </c>
      <c r="P80" s="39" t="s">
        <v>7432</v>
      </c>
      <c r="Q80" s="39" t="s">
        <v>7646</v>
      </c>
      <c r="R80" s="39" t="s">
        <v>332</v>
      </c>
      <c r="S80" s="39">
        <v>0</v>
      </c>
      <c r="T80" s="39">
        <v>0</v>
      </c>
      <c r="U80" s="39" t="s">
        <v>3095</v>
      </c>
      <c r="V80" s="39" t="s">
        <v>3082</v>
      </c>
      <c r="W80" s="39" t="s">
        <v>154</v>
      </c>
      <c r="X80" s="39" t="s">
        <v>7584</v>
      </c>
      <c r="Y80" s="39" t="s">
        <v>143</v>
      </c>
      <c r="Z80" s="58" t="s">
        <v>143</v>
      </c>
      <c r="AA80" s="60" t="s">
        <v>2531</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2531</v>
      </c>
      <c r="CE80" s="60" t="s">
        <v>2531</v>
      </c>
      <c r="CF80" s="60" t="s">
        <v>2531</v>
      </c>
      <c r="CG80" s="60" t="s">
        <v>2531</v>
      </c>
      <c r="CH80" s="60" t="s">
        <v>2531</v>
      </c>
      <c r="CI80" s="60" t="s">
        <v>2531</v>
      </c>
      <c r="CJ80" s="60" t="s">
        <v>2531</v>
      </c>
      <c r="CK80" s="60" t="s">
        <v>2531</v>
      </c>
      <c r="CL80" s="60" t="s">
        <v>2531</v>
      </c>
      <c r="CM80" s="60" t="s">
        <v>2531</v>
      </c>
      <c r="CN80" s="60" t="s">
        <v>2531</v>
      </c>
      <c r="CO80" s="60" t="s">
        <v>2531</v>
      </c>
      <c r="CP80" s="60" t="s">
        <v>2531</v>
      </c>
      <c r="CQ80" s="85" t="s">
        <v>12671</v>
      </c>
      <c r="CR80" s="60" t="s">
        <v>2531</v>
      </c>
      <c r="CS80" s="60">
        <v>0</v>
      </c>
      <c r="CT80" s="60">
        <v>0</v>
      </c>
      <c r="CU80" s="60" t="s">
        <v>12715</v>
      </c>
    </row>
    <row r="81" spans="1:99">
      <c r="A81" s="39" t="s">
        <v>3231</v>
      </c>
      <c r="B81" s="39" t="s">
        <v>3232</v>
      </c>
      <c r="C81" s="39" t="s">
        <v>7512</v>
      </c>
      <c r="D81" s="39" t="s">
        <v>7581</v>
      </c>
      <c r="E81" s="39" t="s">
        <v>498</v>
      </c>
      <c r="F81" s="39" t="s">
        <v>499</v>
      </c>
      <c r="G81" s="39" t="s">
        <v>7647</v>
      </c>
      <c r="H81" s="39" t="s">
        <v>7647</v>
      </c>
      <c r="I81" s="39" t="s">
        <v>7647</v>
      </c>
      <c r="J81" s="39" t="s">
        <v>7600</v>
      </c>
      <c r="K81" s="39" t="s">
        <v>7647</v>
      </c>
      <c r="L81" s="39" t="s">
        <v>7648</v>
      </c>
      <c r="M81" s="39" t="s">
        <v>7649</v>
      </c>
      <c r="N81" s="39" t="s">
        <v>7650</v>
      </c>
      <c r="O81" s="39" t="s">
        <v>7443</v>
      </c>
      <c r="P81" s="39" t="s">
        <v>7442</v>
      </c>
      <c r="Q81" s="39" t="s">
        <v>7651</v>
      </c>
      <c r="R81" s="39" t="s">
        <v>330</v>
      </c>
      <c r="S81" s="39" t="s">
        <v>3091</v>
      </c>
      <c r="T81" s="39">
        <v>0</v>
      </c>
      <c r="U81" s="39" t="s">
        <v>3096</v>
      </c>
      <c r="V81" s="39">
        <v>0</v>
      </c>
      <c r="W81" s="39" t="s">
        <v>154</v>
      </c>
      <c r="X81" s="39" t="s">
        <v>7593</v>
      </c>
      <c r="Y81" s="39" t="s">
        <v>143</v>
      </c>
      <c r="Z81" s="58" t="s">
        <v>143</v>
      </c>
      <c r="AA81" s="60" t="s">
        <v>2531</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12696</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2531</v>
      </c>
      <c r="CE81" s="60" t="s">
        <v>2531</v>
      </c>
      <c r="CF81" s="60" t="s">
        <v>2531</v>
      </c>
      <c r="CG81" s="60" t="s">
        <v>2531</v>
      </c>
      <c r="CH81" s="60" t="s">
        <v>2531</v>
      </c>
      <c r="CI81" s="60" t="s">
        <v>2531</v>
      </c>
      <c r="CJ81" s="60" t="s">
        <v>2531</v>
      </c>
      <c r="CK81" s="60" t="s">
        <v>2531</v>
      </c>
      <c r="CL81" s="60" t="s">
        <v>2531</v>
      </c>
      <c r="CM81" s="60" t="s">
        <v>2531</v>
      </c>
      <c r="CN81" s="60" t="s">
        <v>2531</v>
      </c>
      <c r="CO81" s="60" t="s">
        <v>2531</v>
      </c>
      <c r="CP81" s="60" t="s">
        <v>2531</v>
      </c>
      <c r="CQ81" s="85" t="s">
        <v>12671</v>
      </c>
      <c r="CR81" s="60" t="s">
        <v>2531</v>
      </c>
      <c r="CS81" s="60">
        <v>0</v>
      </c>
      <c r="CT81" s="60">
        <v>0</v>
      </c>
      <c r="CU81" s="60" t="s">
        <v>12722</v>
      </c>
    </row>
    <row r="82" spans="1:99">
      <c r="A82" s="39" t="s">
        <v>2693</v>
      </c>
      <c r="B82" s="39" t="s">
        <v>2694</v>
      </c>
      <c r="C82" s="39" t="s">
        <v>2656</v>
      </c>
      <c r="D82" s="39" t="s">
        <v>7581</v>
      </c>
      <c r="E82" s="39" t="s">
        <v>498</v>
      </c>
      <c r="F82" s="39" t="s">
        <v>499</v>
      </c>
      <c r="G82" s="39" t="s">
        <v>265</v>
      </c>
      <c r="H82" s="39" t="s">
        <v>2531</v>
      </c>
      <c r="I82" s="39" t="s">
        <v>265</v>
      </c>
      <c r="J82" s="39" t="s">
        <v>7583</v>
      </c>
      <c r="K82" s="39" t="s">
        <v>265</v>
      </c>
      <c r="L82" s="39" t="s">
        <v>554</v>
      </c>
      <c r="M82" s="39" t="s">
        <v>169</v>
      </c>
      <c r="N82" s="39" t="s">
        <v>528</v>
      </c>
      <c r="O82" s="39" t="s">
        <v>527</v>
      </c>
      <c r="P82" s="39" t="s">
        <v>225</v>
      </c>
      <c r="Q82" s="39" t="s">
        <v>225</v>
      </c>
      <c r="R82" s="39" t="s">
        <v>326</v>
      </c>
      <c r="S82" s="39">
        <v>0</v>
      </c>
      <c r="T82" s="39">
        <v>0</v>
      </c>
      <c r="U82" s="39" t="s">
        <v>3095</v>
      </c>
      <c r="V82" s="39">
        <v>0</v>
      </c>
      <c r="W82" s="39" t="s">
        <v>154</v>
      </c>
      <c r="X82" s="39" t="s">
        <v>7584</v>
      </c>
      <c r="Y82" s="39" t="s">
        <v>143</v>
      </c>
      <c r="Z82" s="58" t="s">
        <v>143</v>
      </c>
      <c r="AA82" s="60" t="s">
        <v>2531</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2531</v>
      </c>
      <c r="BS82" s="60" t="s">
        <v>2531</v>
      </c>
      <c r="BT82" s="60" t="s">
        <v>2531</v>
      </c>
      <c r="BU82" s="60" t="s">
        <v>2531</v>
      </c>
      <c r="BV82" s="60" t="s">
        <v>2531</v>
      </c>
      <c r="BW82" s="60" t="s">
        <v>2531</v>
      </c>
      <c r="BX82" s="60" t="s">
        <v>2531</v>
      </c>
      <c r="BY82" s="60" t="s">
        <v>2531</v>
      </c>
      <c r="BZ82" s="60" t="s">
        <v>2531</v>
      </c>
      <c r="CA82" s="60" t="s">
        <v>2531</v>
      </c>
      <c r="CB82" s="60" t="s">
        <v>2531</v>
      </c>
      <c r="CC82" s="60" t="s">
        <v>2531</v>
      </c>
      <c r="CD82" s="60" t="s">
        <v>2531</v>
      </c>
      <c r="CE82" s="60" t="s">
        <v>2531</v>
      </c>
      <c r="CF82" s="60" t="s">
        <v>2531</v>
      </c>
      <c r="CG82" s="60" t="s">
        <v>2531</v>
      </c>
      <c r="CH82" s="60" t="s">
        <v>2531</v>
      </c>
      <c r="CI82" s="60" t="s">
        <v>2531</v>
      </c>
      <c r="CJ82" s="60" t="s">
        <v>2531</v>
      </c>
      <c r="CK82" s="60" t="s">
        <v>2531</v>
      </c>
      <c r="CL82" s="60" t="s">
        <v>2531</v>
      </c>
      <c r="CM82" s="60" t="s">
        <v>2531</v>
      </c>
      <c r="CN82" s="60" t="s">
        <v>2531</v>
      </c>
      <c r="CO82" s="60" t="s">
        <v>2531</v>
      </c>
      <c r="CP82" s="60" t="s">
        <v>2531</v>
      </c>
      <c r="CQ82" s="60" t="s">
        <v>2531</v>
      </c>
      <c r="CR82" s="60" t="s">
        <v>2531</v>
      </c>
      <c r="CS82" s="60" t="s">
        <v>2531</v>
      </c>
      <c r="CT82" s="60" t="s">
        <v>2531</v>
      </c>
      <c r="CU82" s="60" t="s">
        <v>2531</v>
      </c>
    </row>
    <row r="83" spans="1:99">
      <c r="A83" s="39" t="s">
        <v>2695</v>
      </c>
      <c r="B83" s="39" t="s">
        <v>2696</v>
      </c>
      <c r="C83" s="39" t="s">
        <v>2656</v>
      </c>
      <c r="D83" s="39" t="s">
        <v>7581</v>
      </c>
      <c r="E83" s="39" t="s">
        <v>498</v>
      </c>
      <c r="F83" s="39" t="s">
        <v>499</v>
      </c>
      <c r="G83" s="39" t="s">
        <v>265</v>
      </c>
      <c r="H83" s="39" t="s">
        <v>2531</v>
      </c>
      <c r="I83" s="39" t="s">
        <v>265</v>
      </c>
      <c r="J83" s="39" t="s">
        <v>7583</v>
      </c>
      <c r="K83" s="39" t="s">
        <v>265</v>
      </c>
      <c r="L83" s="39" t="s">
        <v>554</v>
      </c>
      <c r="M83" s="39" t="s">
        <v>169</v>
      </c>
      <c r="N83" s="39" t="s">
        <v>528</v>
      </c>
      <c r="O83" s="39" t="s">
        <v>527</v>
      </c>
      <c r="P83" s="39" t="s">
        <v>225</v>
      </c>
      <c r="Q83" s="39" t="s">
        <v>225</v>
      </c>
      <c r="R83" s="39" t="s">
        <v>326</v>
      </c>
      <c r="S83" s="39">
        <v>0</v>
      </c>
      <c r="T83" s="39">
        <v>0</v>
      </c>
      <c r="U83" s="39" t="s">
        <v>3095</v>
      </c>
      <c r="V83" s="39">
        <v>0</v>
      </c>
      <c r="W83" s="39" t="s">
        <v>154</v>
      </c>
      <c r="X83" s="39" t="s">
        <v>7584</v>
      </c>
      <c r="Y83" s="39" t="s">
        <v>143</v>
      </c>
      <c r="Z83" s="58" t="s">
        <v>143</v>
      </c>
      <c r="AA83" s="60" t="s">
        <v>2531</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2531</v>
      </c>
      <c r="BS83" s="60" t="s">
        <v>2531</v>
      </c>
      <c r="BT83" s="60" t="s">
        <v>2531</v>
      </c>
      <c r="BU83" s="60" t="s">
        <v>2531</v>
      </c>
      <c r="BV83" s="60" t="s">
        <v>2531</v>
      </c>
      <c r="BW83" s="60" t="s">
        <v>2531</v>
      </c>
      <c r="BX83" s="60" t="s">
        <v>2531</v>
      </c>
      <c r="BY83" s="60" t="s">
        <v>2531</v>
      </c>
      <c r="BZ83" s="60" t="s">
        <v>2531</v>
      </c>
      <c r="CA83" s="60" t="s">
        <v>2531</v>
      </c>
      <c r="CB83" s="60" t="s">
        <v>2531</v>
      </c>
      <c r="CC83" s="60" t="s">
        <v>2531</v>
      </c>
      <c r="CD83" s="60" t="s">
        <v>2531</v>
      </c>
      <c r="CE83" s="60" t="s">
        <v>2531</v>
      </c>
      <c r="CF83" s="60" t="s">
        <v>2531</v>
      </c>
      <c r="CG83" s="60" t="s">
        <v>2531</v>
      </c>
      <c r="CH83" s="60" t="s">
        <v>2531</v>
      </c>
      <c r="CI83" s="60" t="s">
        <v>2531</v>
      </c>
      <c r="CJ83" s="60" t="s">
        <v>2531</v>
      </c>
      <c r="CK83" s="60" t="s">
        <v>2531</v>
      </c>
      <c r="CL83" s="60" t="s">
        <v>2531</v>
      </c>
      <c r="CM83" s="60" t="s">
        <v>2531</v>
      </c>
      <c r="CN83" s="60" t="s">
        <v>2531</v>
      </c>
      <c r="CO83" s="60" t="s">
        <v>2531</v>
      </c>
      <c r="CP83" s="60" t="s">
        <v>2531</v>
      </c>
      <c r="CQ83" s="60" t="s">
        <v>2531</v>
      </c>
      <c r="CR83" s="60" t="s">
        <v>2531</v>
      </c>
      <c r="CS83" s="60" t="s">
        <v>2531</v>
      </c>
      <c r="CT83" s="60" t="s">
        <v>2531</v>
      </c>
      <c r="CU83" s="60" t="s">
        <v>2531</v>
      </c>
    </row>
    <row r="84" spans="1:99">
      <c r="A84" s="39" t="s">
        <v>3233</v>
      </c>
      <c r="B84" s="39" t="s">
        <v>3234</v>
      </c>
      <c r="C84" s="39" t="s">
        <v>2586</v>
      </c>
      <c r="D84" s="39" t="s">
        <v>7586</v>
      </c>
      <c r="E84" s="39" t="s">
        <v>508</v>
      </c>
      <c r="F84" s="39" t="s">
        <v>509</v>
      </c>
      <c r="G84" s="39" t="s">
        <v>7582</v>
      </c>
      <c r="H84" s="39" t="s">
        <v>2531</v>
      </c>
      <c r="I84" s="39" t="s">
        <v>2531</v>
      </c>
      <c r="J84" s="39" t="s">
        <v>7583</v>
      </c>
      <c r="K84" s="39" t="s">
        <v>2531</v>
      </c>
      <c r="L84" s="39" t="s">
        <v>2531</v>
      </c>
      <c r="M84" s="39" t="s">
        <v>2531</v>
      </c>
      <c r="N84" s="39" t="s">
        <v>2531</v>
      </c>
      <c r="O84" s="39" t="s">
        <v>613</v>
      </c>
      <c r="P84" s="39" t="s">
        <v>488</v>
      </c>
      <c r="Q84" s="39" t="s">
        <v>2531</v>
      </c>
      <c r="R84" s="39" t="s">
        <v>2531</v>
      </c>
      <c r="S84" s="39" t="s">
        <v>2531</v>
      </c>
      <c r="T84" s="39" t="s">
        <v>2531</v>
      </c>
      <c r="U84" s="39" t="s">
        <v>2531</v>
      </c>
      <c r="V84" s="39" t="s">
        <v>2531</v>
      </c>
      <c r="W84" s="39" t="s">
        <v>150</v>
      </c>
      <c r="X84" s="39" t="s">
        <v>7593</v>
      </c>
      <c r="Y84" s="39" t="s">
        <v>143</v>
      </c>
      <c r="Z84" s="58" t="s">
        <v>14</v>
      </c>
      <c r="AA84" s="60" t="s">
        <v>2531</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2531</v>
      </c>
      <c r="BS84" s="60" t="s">
        <v>2531</v>
      </c>
      <c r="BT84" s="60" t="s">
        <v>2531</v>
      </c>
      <c r="BU84" s="60" t="s">
        <v>2531</v>
      </c>
      <c r="BV84" s="60" t="s">
        <v>2531</v>
      </c>
      <c r="BW84" s="60" t="s">
        <v>2531</v>
      </c>
      <c r="BX84" s="60" t="s">
        <v>2531</v>
      </c>
      <c r="BY84" s="60" t="s">
        <v>2531</v>
      </c>
      <c r="BZ84" s="60" t="s">
        <v>2531</v>
      </c>
      <c r="CA84" s="60" t="s">
        <v>2531</v>
      </c>
      <c r="CB84" s="60" t="s">
        <v>2531</v>
      </c>
      <c r="CC84" s="60" t="s">
        <v>2531</v>
      </c>
      <c r="CD84" s="60" t="s">
        <v>2531</v>
      </c>
      <c r="CE84" s="60" t="s">
        <v>2531</v>
      </c>
      <c r="CF84" s="60" t="s">
        <v>2531</v>
      </c>
      <c r="CG84" s="60" t="s">
        <v>2531</v>
      </c>
      <c r="CH84" s="60" t="s">
        <v>2531</v>
      </c>
      <c r="CI84" s="60" t="s">
        <v>2531</v>
      </c>
      <c r="CJ84" s="60" t="s">
        <v>2531</v>
      </c>
      <c r="CK84" s="60" t="s">
        <v>2531</v>
      </c>
      <c r="CL84" s="60" t="s">
        <v>2531</v>
      </c>
      <c r="CM84" s="60" t="s">
        <v>2531</v>
      </c>
      <c r="CN84" s="60" t="s">
        <v>2531</v>
      </c>
      <c r="CO84" s="60" t="s">
        <v>2531</v>
      </c>
      <c r="CP84" s="60" t="s">
        <v>2531</v>
      </c>
      <c r="CQ84" s="60" t="s">
        <v>2531</v>
      </c>
      <c r="CR84" s="60" t="s">
        <v>2531</v>
      </c>
      <c r="CS84" s="60" t="s">
        <v>2531</v>
      </c>
      <c r="CT84" s="60" t="s">
        <v>2531</v>
      </c>
      <c r="CU84" s="60" t="s">
        <v>2531</v>
      </c>
    </row>
    <row r="85" spans="1:99">
      <c r="A85" s="39" t="s">
        <v>3235</v>
      </c>
      <c r="B85" s="39" t="s">
        <v>3236</v>
      </c>
      <c r="C85" s="39" t="s">
        <v>2607</v>
      </c>
      <c r="D85" s="39" t="s">
        <v>7586</v>
      </c>
      <c r="E85" s="39" t="s">
        <v>508</v>
      </c>
      <c r="F85" s="39" t="s">
        <v>509</v>
      </c>
      <c r="G85" s="39" t="s">
        <v>7582</v>
      </c>
      <c r="H85" s="39" t="s">
        <v>2531</v>
      </c>
      <c r="I85" s="39" t="s">
        <v>2531</v>
      </c>
      <c r="J85" s="39" t="s">
        <v>7583</v>
      </c>
      <c r="K85" s="39" t="s">
        <v>2531</v>
      </c>
      <c r="L85" s="39" t="s">
        <v>2531</v>
      </c>
      <c r="M85" s="39" t="s">
        <v>2531</v>
      </c>
      <c r="N85" s="39" t="s">
        <v>2531</v>
      </c>
      <c r="O85" s="39" t="s">
        <v>723</v>
      </c>
      <c r="P85" s="39" t="s">
        <v>724</v>
      </c>
      <c r="Q85" s="39" t="s">
        <v>2531</v>
      </c>
      <c r="R85" s="39" t="s">
        <v>2531</v>
      </c>
      <c r="S85" s="39" t="s">
        <v>2531</v>
      </c>
      <c r="T85" s="39" t="s">
        <v>2531</v>
      </c>
      <c r="U85" s="39" t="s">
        <v>2531</v>
      </c>
      <c r="V85" s="39" t="s">
        <v>2531</v>
      </c>
      <c r="W85" s="39" t="s">
        <v>150</v>
      </c>
      <c r="X85" s="39" t="s">
        <v>7593</v>
      </c>
      <c r="Y85" s="39" t="s">
        <v>143</v>
      </c>
      <c r="Z85" s="58" t="s">
        <v>14</v>
      </c>
      <c r="AA85" s="60" t="s">
        <v>2531</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2531</v>
      </c>
      <c r="BS85" s="60" t="s">
        <v>2531</v>
      </c>
      <c r="BT85" s="60" t="s">
        <v>2531</v>
      </c>
      <c r="BU85" s="60" t="s">
        <v>2531</v>
      </c>
      <c r="BV85" s="60" t="s">
        <v>2531</v>
      </c>
      <c r="BW85" s="60" t="s">
        <v>2531</v>
      </c>
      <c r="BX85" s="60" t="s">
        <v>2531</v>
      </c>
      <c r="BY85" s="60" t="s">
        <v>2531</v>
      </c>
      <c r="BZ85" s="60" t="s">
        <v>2531</v>
      </c>
      <c r="CA85" s="60" t="s">
        <v>2531</v>
      </c>
      <c r="CB85" s="60" t="s">
        <v>2531</v>
      </c>
      <c r="CC85" s="60" t="s">
        <v>2531</v>
      </c>
      <c r="CD85" s="60" t="s">
        <v>2531</v>
      </c>
      <c r="CE85" s="60" t="s">
        <v>2531</v>
      </c>
      <c r="CF85" s="60" t="s">
        <v>2531</v>
      </c>
      <c r="CG85" s="60" t="s">
        <v>2531</v>
      </c>
      <c r="CH85" s="60" t="s">
        <v>2531</v>
      </c>
      <c r="CI85" s="60" t="s">
        <v>2531</v>
      </c>
      <c r="CJ85" s="60" t="s">
        <v>2531</v>
      </c>
      <c r="CK85" s="60" t="s">
        <v>2531</v>
      </c>
      <c r="CL85" s="60" t="s">
        <v>2531</v>
      </c>
      <c r="CM85" s="60" t="s">
        <v>2531</v>
      </c>
      <c r="CN85" s="60" t="s">
        <v>2531</v>
      </c>
      <c r="CO85" s="60" t="s">
        <v>2531</v>
      </c>
      <c r="CP85" s="60" t="s">
        <v>2531</v>
      </c>
      <c r="CQ85" s="60" t="s">
        <v>2531</v>
      </c>
      <c r="CR85" s="60" t="s">
        <v>2531</v>
      </c>
      <c r="CS85" s="60" t="s">
        <v>2531</v>
      </c>
      <c r="CT85" s="60" t="s">
        <v>2531</v>
      </c>
      <c r="CU85" s="60" t="s">
        <v>2531</v>
      </c>
    </row>
    <row r="86" spans="1:99">
      <c r="A86" s="39" t="s">
        <v>3237</v>
      </c>
      <c r="B86" s="39" t="s">
        <v>3238</v>
      </c>
      <c r="C86" s="39" t="s">
        <v>2607</v>
      </c>
      <c r="D86" s="39" t="s">
        <v>7586</v>
      </c>
      <c r="E86" s="39" t="s">
        <v>508</v>
      </c>
      <c r="F86" s="39" t="s">
        <v>509</v>
      </c>
      <c r="G86" s="39" t="s">
        <v>7582</v>
      </c>
      <c r="H86" s="39" t="s">
        <v>2531</v>
      </c>
      <c r="I86" s="39" t="s">
        <v>2531</v>
      </c>
      <c r="J86" s="39" t="s">
        <v>7583</v>
      </c>
      <c r="K86" s="39" t="s">
        <v>2531</v>
      </c>
      <c r="L86" s="39" t="s">
        <v>2531</v>
      </c>
      <c r="M86" s="39" t="s">
        <v>2531</v>
      </c>
      <c r="N86" s="39" t="s">
        <v>2531</v>
      </c>
      <c r="O86" s="39" t="s">
        <v>723</v>
      </c>
      <c r="P86" s="39" t="s">
        <v>724</v>
      </c>
      <c r="Q86" s="39" t="s">
        <v>2531</v>
      </c>
      <c r="R86" s="39" t="s">
        <v>2531</v>
      </c>
      <c r="S86" s="39" t="s">
        <v>2531</v>
      </c>
      <c r="T86" s="39" t="s">
        <v>2531</v>
      </c>
      <c r="U86" s="39" t="s">
        <v>2531</v>
      </c>
      <c r="V86" s="39" t="s">
        <v>2531</v>
      </c>
      <c r="W86" s="39" t="s">
        <v>150</v>
      </c>
      <c r="X86" s="39" t="s">
        <v>7584</v>
      </c>
      <c r="Y86" s="39" t="s">
        <v>143</v>
      </c>
      <c r="Z86" s="58" t="s">
        <v>14</v>
      </c>
      <c r="AA86" s="60" t="s">
        <v>2531</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2531</v>
      </c>
      <c r="BS86" s="60" t="s">
        <v>2531</v>
      </c>
      <c r="BT86" s="60" t="s">
        <v>2531</v>
      </c>
      <c r="BU86" s="60" t="s">
        <v>2531</v>
      </c>
      <c r="BV86" s="60" t="s">
        <v>2531</v>
      </c>
      <c r="BW86" s="60" t="s">
        <v>2531</v>
      </c>
      <c r="BX86" s="60" t="s">
        <v>2531</v>
      </c>
      <c r="BY86" s="60" t="s">
        <v>2531</v>
      </c>
      <c r="BZ86" s="60" t="s">
        <v>2531</v>
      </c>
      <c r="CA86" s="60" t="s">
        <v>2531</v>
      </c>
      <c r="CB86" s="60" t="s">
        <v>2531</v>
      </c>
      <c r="CC86" s="60" t="s">
        <v>2531</v>
      </c>
      <c r="CD86" s="60" t="s">
        <v>2531</v>
      </c>
      <c r="CE86" s="60" t="s">
        <v>2531</v>
      </c>
      <c r="CF86" s="60" t="s">
        <v>2531</v>
      </c>
      <c r="CG86" s="60" t="s">
        <v>2531</v>
      </c>
      <c r="CH86" s="60" t="s">
        <v>2531</v>
      </c>
      <c r="CI86" s="60" t="s">
        <v>2531</v>
      </c>
      <c r="CJ86" s="60" t="s">
        <v>2531</v>
      </c>
      <c r="CK86" s="60" t="s">
        <v>2531</v>
      </c>
      <c r="CL86" s="60" t="s">
        <v>2531</v>
      </c>
      <c r="CM86" s="60" t="s">
        <v>2531</v>
      </c>
      <c r="CN86" s="60" t="s">
        <v>2531</v>
      </c>
      <c r="CO86" s="60" t="s">
        <v>2531</v>
      </c>
      <c r="CP86" s="60" t="s">
        <v>2531</v>
      </c>
      <c r="CQ86" s="60" t="s">
        <v>2531</v>
      </c>
      <c r="CR86" s="60" t="s">
        <v>2531</v>
      </c>
      <c r="CS86" s="60" t="s">
        <v>2531</v>
      </c>
      <c r="CT86" s="60" t="s">
        <v>2531</v>
      </c>
      <c r="CU86" s="60" t="s">
        <v>2531</v>
      </c>
    </row>
    <row r="87" spans="1:99">
      <c r="A87" s="39" t="s">
        <v>3239</v>
      </c>
      <c r="B87" s="39" t="s">
        <v>3240</v>
      </c>
      <c r="C87" s="39" t="s">
        <v>7536</v>
      </c>
      <c r="D87" s="39" t="s">
        <v>7581</v>
      </c>
      <c r="E87" s="39" t="s">
        <v>498</v>
      </c>
      <c r="F87" s="39" t="s">
        <v>499</v>
      </c>
      <c r="G87" s="39" t="s">
        <v>7652</v>
      </c>
      <c r="H87" s="39" t="s">
        <v>2531</v>
      </c>
      <c r="I87" s="39" t="s">
        <v>7652</v>
      </c>
      <c r="J87" s="39" t="s">
        <v>7583</v>
      </c>
      <c r="K87" s="39" t="s">
        <v>7652</v>
      </c>
      <c r="L87" s="39" t="s">
        <v>2531</v>
      </c>
      <c r="M87" s="39" t="s">
        <v>2531</v>
      </c>
      <c r="N87" s="39" t="s">
        <v>2531</v>
      </c>
      <c r="O87" s="39" t="s">
        <v>7468</v>
      </c>
      <c r="P87" s="39" t="s">
        <v>7432</v>
      </c>
      <c r="Q87" s="39" t="s">
        <v>2531</v>
      </c>
      <c r="R87" s="39" t="s">
        <v>2531</v>
      </c>
      <c r="S87" s="39" t="s">
        <v>2531</v>
      </c>
      <c r="T87" s="39" t="s">
        <v>2531</v>
      </c>
      <c r="U87" s="39" t="s">
        <v>2531</v>
      </c>
      <c r="V87" s="39" t="s">
        <v>2531</v>
      </c>
      <c r="W87" s="39" t="s">
        <v>154</v>
      </c>
      <c r="X87" s="39" t="s">
        <v>7584</v>
      </c>
      <c r="Y87" s="39" t="s">
        <v>143</v>
      </c>
      <c r="Z87" s="58" t="s">
        <v>143</v>
      </c>
      <c r="AA87" s="60" t="s">
        <v>2531</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2531</v>
      </c>
      <c r="BS87" s="60" t="s">
        <v>2531</v>
      </c>
      <c r="BT87" s="60" t="s">
        <v>2531</v>
      </c>
      <c r="BU87" s="60" t="s">
        <v>2531</v>
      </c>
      <c r="BV87" s="60" t="s">
        <v>2531</v>
      </c>
      <c r="BW87" s="60" t="s">
        <v>2531</v>
      </c>
      <c r="BX87" s="60" t="s">
        <v>2531</v>
      </c>
      <c r="BY87" s="60" t="s">
        <v>2531</v>
      </c>
      <c r="BZ87" s="60" t="s">
        <v>2531</v>
      </c>
      <c r="CA87" s="60" t="s">
        <v>2531</v>
      </c>
      <c r="CB87" s="60" t="s">
        <v>2531</v>
      </c>
      <c r="CC87" s="60" t="s">
        <v>2531</v>
      </c>
      <c r="CD87" s="60" t="s">
        <v>2531</v>
      </c>
      <c r="CE87" s="60" t="s">
        <v>2531</v>
      </c>
      <c r="CF87" s="60" t="s">
        <v>2531</v>
      </c>
      <c r="CG87" s="60" t="s">
        <v>2531</v>
      </c>
      <c r="CH87" s="60" t="s">
        <v>2531</v>
      </c>
      <c r="CI87" s="60" t="s">
        <v>2531</v>
      </c>
      <c r="CJ87" s="60" t="s">
        <v>2531</v>
      </c>
      <c r="CK87" s="60" t="s">
        <v>2531</v>
      </c>
      <c r="CL87" s="60" t="s">
        <v>2531</v>
      </c>
      <c r="CM87" s="60" t="s">
        <v>2531</v>
      </c>
      <c r="CN87" s="60" t="s">
        <v>2531</v>
      </c>
      <c r="CO87" s="60" t="s">
        <v>2531</v>
      </c>
      <c r="CP87" s="60" t="s">
        <v>2531</v>
      </c>
      <c r="CQ87" s="60" t="s">
        <v>2531</v>
      </c>
      <c r="CR87" s="60" t="s">
        <v>2531</v>
      </c>
      <c r="CS87" s="60" t="s">
        <v>2531</v>
      </c>
      <c r="CT87" s="60" t="s">
        <v>2531</v>
      </c>
      <c r="CU87" s="60" t="s">
        <v>2531</v>
      </c>
    </row>
    <row r="88" spans="1:99">
      <c r="A88" s="39" t="s">
        <v>3241</v>
      </c>
      <c r="B88" s="39" t="s">
        <v>3242</v>
      </c>
      <c r="C88" s="39" t="s">
        <v>7558</v>
      </c>
      <c r="D88" s="39" t="s">
        <v>7653</v>
      </c>
      <c r="E88" s="39" t="s">
        <v>547</v>
      </c>
      <c r="F88" s="39" t="s">
        <v>548</v>
      </c>
      <c r="G88" s="39" t="s">
        <v>7582</v>
      </c>
      <c r="H88" s="39" t="s">
        <v>2531</v>
      </c>
      <c r="I88" s="39" t="s">
        <v>2531</v>
      </c>
      <c r="J88" s="39" t="s">
        <v>7583</v>
      </c>
      <c r="K88" s="39" t="s">
        <v>2531</v>
      </c>
      <c r="L88" s="39" t="s">
        <v>2531</v>
      </c>
      <c r="M88" s="39" t="s">
        <v>2531</v>
      </c>
      <c r="N88" s="39" t="s">
        <v>2531</v>
      </c>
      <c r="O88" s="39" t="s">
        <v>7457</v>
      </c>
      <c r="P88" s="39" t="s">
        <v>1236</v>
      </c>
      <c r="Q88" s="39" t="s">
        <v>2531</v>
      </c>
      <c r="R88" s="39" t="s">
        <v>2531</v>
      </c>
      <c r="S88" s="39" t="s">
        <v>2531</v>
      </c>
      <c r="T88" s="39" t="s">
        <v>2531</v>
      </c>
      <c r="U88" s="39" t="s">
        <v>2531</v>
      </c>
      <c r="V88" s="39" t="s">
        <v>2531</v>
      </c>
      <c r="W88" s="39" t="s">
        <v>154</v>
      </c>
      <c r="X88" s="39" t="s">
        <v>7623</v>
      </c>
      <c r="Y88" s="39" t="s">
        <v>143</v>
      </c>
      <c r="Z88" s="58" t="s">
        <v>143</v>
      </c>
      <c r="AA88" s="60" t="s">
        <v>2531</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2531</v>
      </c>
      <c r="BS88" s="60" t="s">
        <v>2531</v>
      </c>
      <c r="BT88" s="60" t="s">
        <v>2531</v>
      </c>
      <c r="BU88" s="60" t="s">
        <v>2531</v>
      </c>
      <c r="BV88" s="60" t="s">
        <v>2531</v>
      </c>
      <c r="BW88" s="60" t="s">
        <v>2531</v>
      </c>
      <c r="BX88" s="60" t="s">
        <v>2531</v>
      </c>
      <c r="BY88" s="60" t="s">
        <v>2531</v>
      </c>
      <c r="BZ88" s="60" t="s">
        <v>2531</v>
      </c>
      <c r="CA88" s="60" t="s">
        <v>2531</v>
      </c>
      <c r="CB88" s="60" t="s">
        <v>2531</v>
      </c>
      <c r="CC88" s="60" t="s">
        <v>2531</v>
      </c>
      <c r="CD88" s="60" t="s">
        <v>2531</v>
      </c>
      <c r="CE88" s="60" t="s">
        <v>2531</v>
      </c>
      <c r="CF88" s="60" t="s">
        <v>2531</v>
      </c>
      <c r="CG88" s="60" t="s">
        <v>2531</v>
      </c>
      <c r="CH88" s="60" t="s">
        <v>2531</v>
      </c>
      <c r="CI88" s="60" t="s">
        <v>2531</v>
      </c>
      <c r="CJ88" s="60" t="s">
        <v>2531</v>
      </c>
      <c r="CK88" s="60" t="s">
        <v>2531</v>
      </c>
      <c r="CL88" s="60" t="s">
        <v>2531</v>
      </c>
      <c r="CM88" s="60" t="s">
        <v>2531</v>
      </c>
      <c r="CN88" s="60" t="s">
        <v>2531</v>
      </c>
      <c r="CO88" s="60" t="s">
        <v>2531</v>
      </c>
      <c r="CP88" s="60" t="s">
        <v>2531</v>
      </c>
      <c r="CQ88" s="60" t="s">
        <v>2531</v>
      </c>
      <c r="CR88" s="60" t="s">
        <v>2531</v>
      </c>
      <c r="CS88" s="60" t="s">
        <v>2531</v>
      </c>
      <c r="CT88" s="60" t="s">
        <v>2531</v>
      </c>
      <c r="CU88" s="60" t="s">
        <v>2531</v>
      </c>
    </row>
    <row r="89" spans="1:99">
      <c r="A89" s="39" t="s">
        <v>580</v>
      </c>
      <c r="B89" s="39" t="s">
        <v>581</v>
      </c>
      <c r="C89" s="39" t="s">
        <v>2781</v>
      </c>
      <c r="D89" s="39" t="s">
        <v>7581</v>
      </c>
      <c r="E89" s="39" t="s">
        <v>498</v>
      </c>
      <c r="F89" s="39" t="s">
        <v>499</v>
      </c>
      <c r="G89" s="39" t="s">
        <v>268</v>
      </c>
      <c r="H89" s="39" t="s">
        <v>268</v>
      </c>
      <c r="I89" s="39" t="s">
        <v>268</v>
      </c>
      <c r="J89" s="39" t="s">
        <v>7600</v>
      </c>
      <c r="K89" s="39" t="s">
        <v>268</v>
      </c>
      <c r="L89" s="39" t="s">
        <v>1265</v>
      </c>
      <c r="M89" s="39" t="s">
        <v>2531</v>
      </c>
      <c r="N89" s="39" t="s">
        <v>2531</v>
      </c>
      <c r="O89" s="39" t="s">
        <v>1261</v>
      </c>
      <c r="P89" s="39" t="s">
        <v>656</v>
      </c>
      <c r="Q89" s="39" t="s">
        <v>163</v>
      </c>
      <c r="R89" s="39" t="s">
        <v>326</v>
      </c>
      <c r="S89" s="39">
        <v>0</v>
      </c>
      <c r="T89" s="39">
        <v>0</v>
      </c>
      <c r="U89" s="39" t="s">
        <v>3095</v>
      </c>
      <c r="V89" s="39">
        <v>0</v>
      </c>
      <c r="W89" s="39" t="s">
        <v>150</v>
      </c>
      <c r="X89" s="39" t="s">
        <v>7593</v>
      </c>
      <c r="Y89" s="39" t="s">
        <v>143</v>
      </c>
      <c r="Z89" s="58" t="s">
        <v>14</v>
      </c>
      <c r="AA89" s="60" t="s">
        <v>12241</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2531</v>
      </c>
      <c r="CE89" s="60" t="s">
        <v>2531</v>
      </c>
      <c r="CF89" s="60" t="s">
        <v>2531</v>
      </c>
      <c r="CG89" s="60" t="s">
        <v>2531</v>
      </c>
      <c r="CH89" s="60" t="s">
        <v>2531</v>
      </c>
      <c r="CI89" s="60" t="s">
        <v>2531</v>
      </c>
      <c r="CJ89" s="60" t="s">
        <v>2531</v>
      </c>
      <c r="CK89" s="60" t="s">
        <v>2531</v>
      </c>
      <c r="CL89" s="60" t="s">
        <v>2531</v>
      </c>
      <c r="CM89" s="60" t="s">
        <v>2531</v>
      </c>
      <c r="CN89" s="60" t="s">
        <v>2531</v>
      </c>
      <c r="CO89" s="60" t="s">
        <v>2531</v>
      </c>
      <c r="CP89" s="60" t="s">
        <v>2531</v>
      </c>
      <c r="CQ89" s="85" t="s">
        <v>12671</v>
      </c>
      <c r="CR89" s="60" t="s">
        <v>2531</v>
      </c>
      <c r="CS89" s="60">
        <v>0</v>
      </c>
      <c r="CT89" s="60">
        <v>0</v>
      </c>
      <c r="CU89" s="60" t="s">
        <v>12297</v>
      </c>
    </row>
    <row r="90" spans="1:99">
      <c r="A90" s="39" t="s">
        <v>2830</v>
      </c>
      <c r="B90" s="39" t="s">
        <v>2831</v>
      </c>
      <c r="C90" s="39" t="s">
        <v>2828</v>
      </c>
      <c r="D90" s="39" t="s">
        <v>7654</v>
      </c>
      <c r="E90" s="39" t="s">
        <v>552</v>
      </c>
      <c r="F90" s="39" t="s">
        <v>553</v>
      </c>
      <c r="G90" s="39" t="s">
        <v>2832</v>
      </c>
      <c r="H90" s="39" t="s">
        <v>2531</v>
      </c>
      <c r="I90" s="39" t="s">
        <v>2832</v>
      </c>
      <c r="J90" s="39" t="s">
        <v>7583</v>
      </c>
      <c r="K90" s="39" t="s">
        <v>2832</v>
      </c>
      <c r="L90" s="39" t="s">
        <v>2531</v>
      </c>
      <c r="M90" s="39" t="s">
        <v>2531</v>
      </c>
      <c r="N90" s="39" t="s">
        <v>2531</v>
      </c>
      <c r="O90" s="39" t="s">
        <v>7437</v>
      </c>
      <c r="P90" s="39" t="s">
        <v>7424</v>
      </c>
      <c r="Q90" s="39" t="s">
        <v>2531</v>
      </c>
      <c r="R90" s="39" t="s">
        <v>2531</v>
      </c>
      <c r="S90" s="39" t="s">
        <v>2531</v>
      </c>
      <c r="T90" s="39" t="s">
        <v>2531</v>
      </c>
      <c r="U90" s="39" t="s">
        <v>2531</v>
      </c>
      <c r="V90" s="39" t="s">
        <v>2531</v>
      </c>
      <c r="W90" s="39" t="s">
        <v>150</v>
      </c>
      <c r="X90" s="39" t="s">
        <v>7588</v>
      </c>
      <c r="Y90" s="39" t="s">
        <v>143</v>
      </c>
      <c r="Z90" s="58" t="s">
        <v>14</v>
      </c>
      <c r="AA90" s="60" t="s">
        <v>2531</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2531</v>
      </c>
      <c r="BS90" s="60" t="s">
        <v>2531</v>
      </c>
      <c r="BT90" s="60" t="s">
        <v>2531</v>
      </c>
      <c r="BU90" s="60" t="s">
        <v>2531</v>
      </c>
      <c r="BV90" s="60" t="s">
        <v>2531</v>
      </c>
      <c r="BW90" s="60" t="s">
        <v>2531</v>
      </c>
      <c r="BX90" s="60" t="s">
        <v>2531</v>
      </c>
      <c r="BY90" s="60" t="s">
        <v>2531</v>
      </c>
      <c r="BZ90" s="60" t="s">
        <v>2531</v>
      </c>
      <c r="CA90" s="60" t="s">
        <v>2531</v>
      </c>
      <c r="CB90" s="60" t="s">
        <v>2531</v>
      </c>
      <c r="CC90" s="60" t="s">
        <v>2531</v>
      </c>
      <c r="CD90" s="60" t="s">
        <v>2531</v>
      </c>
      <c r="CE90" s="60" t="s">
        <v>2531</v>
      </c>
      <c r="CF90" s="60" t="s">
        <v>2531</v>
      </c>
      <c r="CG90" s="60" t="s">
        <v>2531</v>
      </c>
      <c r="CH90" s="60" t="s">
        <v>2531</v>
      </c>
      <c r="CI90" s="60" t="s">
        <v>2531</v>
      </c>
      <c r="CJ90" s="60" t="s">
        <v>2531</v>
      </c>
      <c r="CK90" s="60" t="s">
        <v>2531</v>
      </c>
      <c r="CL90" s="60" t="s">
        <v>2531</v>
      </c>
      <c r="CM90" s="60" t="s">
        <v>2531</v>
      </c>
      <c r="CN90" s="60" t="s">
        <v>2531</v>
      </c>
      <c r="CO90" s="60" t="s">
        <v>2531</v>
      </c>
      <c r="CP90" s="60" t="s">
        <v>2531</v>
      </c>
      <c r="CQ90" s="60" t="s">
        <v>2531</v>
      </c>
      <c r="CR90" s="60" t="s">
        <v>2531</v>
      </c>
      <c r="CS90" s="60" t="s">
        <v>2531</v>
      </c>
      <c r="CT90" s="60" t="s">
        <v>2531</v>
      </c>
      <c r="CU90" s="60" t="s">
        <v>2531</v>
      </c>
    </row>
    <row r="91" spans="1:99">
      <c r="A91" s="39" t="s">
        <v>585</v>
      </c>
      <c r="B91" s="39" t="s">
        <v>586</v>
      </c>
      <c r="C91" s="39" t="s">
        <v>2656</v>
      </c>
      <c r="D91" s="39" t="s">
        <v>7581</v>
      </c>
      <c r="E91" s="39" t="s">
        <v>498</v>
      </c>
      <c r="F91" s="39" t="s">
        <v>499</v>
      </c>
      <c r="G91" s="39" t="s">
        <v>7582</v>
      </c>
      <c r="H91" s="39" t="s">
        <v>2531</v>
      </c>
      <c r="I91" s="39" t="s">
        <v>2531</v>
      </c>
      <c r="J91" s="39" t="s">
        <v>7583</v>
      </c>
      <c r="K91" s="39" t="s">
        <v>2531</v>
      </c>
      <c r="L91" s="39" t="s">
        <v>2531</v>
      </c>
      <c r="M91" s="39" t="s">
        <v>2531</v>
      </c>
      <c r="N91" s="39" t="s">
        <v>2531</v>
      </c>
      <c r="O91" s="39" t="s">
        <v>527</v>
      </c>
      <c r="P91" s="39" t="s">
        <v>225</v>
      </c>
      <c r="Q91" s="39" t="s">
        <v>2531</v>
      </c>
      <c r="R91" s="39" t="s">
        <v>2531</v>
      </c>
      <c r="S91" s="39" t="s">
        <v>2531</v>
      </c>
      <c r="T91" s="39" t="s">
        <v>2531</v>
      </c>
      <c r="U91" s="39" t="s">
        <v>2531</v>
      </c>
      <c r="V91" s="39" t="s">
        <v>2531</v>
      </c>
      <c r="W91" s="39" t="s">
        <v>154</v>
      </c>
      <c r="X91" s="39" t="s">
        <v>7655</v>
      </c>
      <c r="Y91" s="39" t="s">
        <v>14</v>
      </c>
      <c r="Z91" s="58" t="s">
        <v>14</v>
      </c>
      <c r="AA91" s="60" t="s">
        <v>2531</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2531</v>
      </c>
      <c r="BS91" s="60" t="s">
        <v>2531</v>
      </c>
      <c r="BT91" s="60" t="s">
        <v>2531</v>
      </c>
      <c r="BU91" s="60" t="s">
        <v>2531</v>
      </c>
      <c r="BV91" s="60" t="s">
        <v>2531</v>
      </c>
      <c r="BW91" s="60" t="s">
        <v>2531</v>
      </c>
      <c r="BX91" s="60" t="s">
        <v>2531</v>
      </c>
      <c r="BY91" s="60" t="s">
        <v>2531</v>
      </c>
      <c r="BZ91" s="60" t="s">
        <v>2531</v>
      </c>
      <c r="CA91" s="60" t="s">
        <v>2531</v>
      </c>
      <c r="CB91" s="60" t="s">
        <v>2531</v>
      </c>
      <c r="CC91" s="60" t="s">
        <v>2531</v>
      </c>
      <c r="CD91" s="60" t="s">
        <v>2531</v>
      </c>
      <c r="CE91" s="60" t="s">
        <v>2531</v>
      </c>
      <c r="CF91" s="60" t="s">
        <v>2531</v>
      </c>
      <c r="CG91" s="60" t="s">
        <v>2531</v>
      </c>
      <c r="CH91" s="60" t="s">
        <v>2531</v>
      </c>
      <c r="CI91" s="60" t="s">
        <v>2531</v>
      </c>
      <c r="CJ91" s="60" t="s">
        <v>2531</v>
      </c>
      <c r="CK91" s="60" t="s">
        <v>2531</v>
      </c>
      <c r="CL91" s="60" t="s">
        <v>2531</v>
      </c>
      <c r="CM91" s="60" t="s">
        <v>2531</v>
      </c>
      <c r="CN91" s="60" t="s">
        <v>2531</v>
      </c>
      <c r="CO91" s="60" t="s">
        <v>2531</v>
      </c>
      <c r="CP91" s="60" t="s">
        <v>2531</v>
      </c>
      <c r="CQ91" s="60" t="s">
        <v>2531</v>
      </c>
      <c r="CR91" s="60" t="s">
        <v>2531</v>
      </c>
      <c r="CS91" s="60" t="s">
        <v>2531</v>
      </c>
      <c r="CT91" s="60" t="s">
        <v>2531</v>
      </c>
      <c r="CU91" s="60" t="s">
        <v>2531</v>
      </c>
    </row>
    <row r="92" spans="1:99">
      <c r="A92" s="39" t="s">
        <v>590</v>
      </c>
      <c r="B92" s="39" t="s">
        <v>591</v>
      </c>
      <c r="C92" s="39" t="s">
        <v>2656</v>
      </c>
      <c r="D92" s="39" t="s">
        <v>7581</v>
      </c>
      <c r="E92" s="39" t="s">
        <v>498</v>
      </c>
      <c r="F92" s="39" t="s">
        <v>499</v>
      </c>
      <c r="G92" s="39" t="s">
        <v>7582</v>
      </c>
      <c r="H92" s="39" t="s">
        <v>2531</v>
      </c>
      <c r="I92" s="39" t="s">
        <v>2531</v>
      </c>
      <c r="J92" s="39" t="s">
        <v>7583</v>
      </c>
      <c r="K92" s="39" t="s">
        <v>2531</v>
      </c>
      <c r="L92" s="39" t="s">
        <v>2531</v>
      </c>
      <c r="M92" s="39" t="s">
        <v>2531</v>
      </c>
      <c r="N92" s="39" t="s">
        <v>2531</v>
      </c>
      <c r="O92" s="39" t="s">
        <v>527</v>
      </c>
      <c r="P92" s="39" t="s">
        <v>225</v>
      </c>
      <c r="Q92" s="39" t="s">
        <v>2531</v>
      </c>
      <c r="R92" s="39" t="s">
        <v>2531</v>
      </c>
      <c r="S92" s="39" t="s">
        <v>2531</v>
      </c>
      <c r="T92" s="39" t="s">
        <v>2531</v>
      </c>
      <c r="U92" s="39" t="s">
        <v>2531</v>
      </c>
      <c r="V92" s="39" t="s">
        <v>2531</v>
      </c>
      <c r="W92" s="39" t="s">
        <v>154</v>
      </c>
      <c r="X92" s="39" t="s">
        <v>7628</v>
      </c>
      <c r="Y92" s="39" t="s">
        <v>14</v>
      </c>
      <c r="Z92" s="58" t="s">
        <v>14</v>
      </c>
      <c r="AA92" s="60" t="s">
        <v>2531</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2531</v>
      </c>
      <c r="BS92" s="60" t="s">
        <v>2531</v>
      </c>
      <c r="BT92" s="60" t="s">
        <v>2531</v>
      </c>
      <c r="BU92" s="60" t="s">
        <v>2531</v>
      </c>
      <c r="BV92" s="60" t="s">
        <v>2531</v>
      </c>
      <c r="BW92" s="60" t="s">
        <v>2531</v>
      </c>
      <c r="BX92" s="60" t="s">
        <v>2531</v>
      </c>
      <c r="BY92" s="60" t="s">
        <v>2531</v>
      </c>
      <c r="BZ92" s="60" t="s">
        <v>2531</v>
      </c>
      <c r="CA92" s="60" t="s">
        <v>2531</v>
      </c>
      <c r="CB92" s="60" t="s">
        <v>2531</v>
      </c>
      <c r="CC92" s="60" t="s">
        <v>2531</v>
      </c>
      <c r="CD92" s="60" t="s">
        <v>2531</v>
      </c>
      <c r="CE92" s="60" t="s">
        <v>2531</v>
      </c>
      <c r="CF92" s="60" t="s">
        <v>2531</v>
      </c>
      <c r="CG92" s="60" t="s">
        <v>2531</v>
      </c>
      <c r="CH92" s="60" t="s">
        <v>2531</v>
      </c>
      <c r="CI92" s="60" t="s">
        <v>2531</v>
      </c>
      <c r="CJ92" s="60" t="s">
        <v>2531</v>
      </c>
      <c r="CK92" s="60" t="s">
        <v>2531</v>
      </c>
      <c r="CL92" s="60" t="s">
        <v>2531</v>
      </c>
      <c r="CM92" s="60" t="s">
        <v>2531</v>
      </c>
      <c r="CN92" s="60" t="s">
        <v>2531</v>
      </c>
      <c r="CO92" s="60" t="s">
        <v>2531</v>
      </c>
      <c r="CP92" s="60" t="s">
        <v>2531</v>
      </c>
      <c r="CQ92" s="60" t="s">
        <v>2531</v>
      </c>
      <c r="CR92" s="60" t="s">
        <v>2531</v>
      </c>
      <c r="CS92" s="60" t="s">
        <v>2531</v>
      </c>
      <c r="CT92" s="60" t="s">
        <v>2531</v>
      </c>
      <c r="CU92" s="60" t="s">
        <v>2531</v>
      </c>
    </row>
    <row r="93" spans="1:99">
      <c r="A93" s="39" t="s">
        <v>3243</v>
      </c>
      <c r="B93" s="39" t="s">
        <v>3244</v>
      </c>
      <c r="C93" s="39" t="s">
        <v>7514</v>
      </c>
      <c r="D93" s="39" t="s">
        <v>7581</v>
      </c>
      <c r="E93" s="39" t="s">
        <v>498</v>
      </c>
      <c r="F93" s="39" t="s">
        <v>499</v>
      </c>
      <c r="G93" s="39" t="s">
        <v>7582</v>
      </c>
      <c r="H93" s="39" t="s">
        <v>2531</v>
      </c>
      <c r="I93" s="39" t="s">
        <v>2531</v>
      </c>
      <c r="J93" s="39" t="s">
        <v>7583</v>
      </c>
      <c r="K93" s="39" t="s">
        <v>2531</v>
      </c>
      <c r="L93" s="39" t="s">
        <v>2531</v>
      </c>
      <c r="M93" s="39" t="s">
        <v>2531</v>
      </c>
      <c r="N93" s="39" t="s">
        <v>2531</v>
      </c>
      <c r="O93" s="39" t="s">
        <v>7445</v>
      </c>
      <c r="P93" s="39" t="s">
        <v>7446</v>
      </c>
      <c r="Q93" s="39" t="s">
        <v>2531</v>
      </c>
      <c r="R93" s="39" t="s">
        <v>2531</v>
      </c>
      <c r="S93" s="39" t="s">
        <v>2531</v>
      </c>
      <c r="T93" s="39" t="s">
        <v>2531</v>
      </c>
      <c r="U93" s="39" t="s">
        <v>2531</v>
      </c>
      <c r="V93" s="39" t="s">
        <v>2531</v>
      </c>
      <c r="W93" s="39" t="s">
        <v>150</v>
      </c>
      <c r="X93" s="39" t="s">
        <v>7584</v>
      </c>
      <c r="Y93" s="39" t="s">
        <v>143</v>
      </c>
      <c r="Z93" s="58" t="s">
        <v>14</v>
      </c>
      <c r="AA93" s="60" t="s">
        <v>2531</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2531</v>
      </c>
      <c r="BS93" s="60" t="s">
        <v>2531</v>
      </c>
      <c r="BT93" s="60" t="s">
        <v>2531</v>
      </c>
      <c r="BU93" s="60" t="s">
        <v>2531</v>
      </c>
      <c r="BV93" s="60" t="s">
        <v>2531</v>
      </c>
      <c r="BW93" s="60" t="s">
        <v>2531</v>
      </c>
      <c r="BX93" s="60" t="s">
        <v>2531</v>
      </c>
      <c r="BY93" s="60" t="s">
        <v>2531</v>
      </c>
      <c r="BZ93" s="60" t="s">
        <v>2531</v>
      </c>
      <c r="CA93" s="60" t="s">
        <v>2531</v>
      </c>
      <c r="CB93" s="60" t="s">
        <v>2531</v>
      </c>
      <c r="CC93" s="60" t="s">
        <v>2531</v>
      </c>
      <c r="CD93" s="60" t="s">
        <v>2531</v>
      </c>
      <c r="CE93" s="60" t="s">
        <v>2531</v>
      </c>
      <c r="CF93" s="60" t="s">
        <v>2531</v>
      </c>
      <c r="CG93" s="60" t="s">
        <v>2531</v>
      </c>
      <c r="CH93" s="60" t="s">
        <v>2531</v>
      </c>
      <c r="CI93" s="60" t="s">
        <v>2531</v>
      </c>
      <c r="CJ93" s="60" t="s">
        <v>2531</v>
      </c>
      <c r="CK93" s="60" t="s">
        <v>2531</v>
      </c>
      <c r="CL93" s="60" t="s">
        <v>2531</v>
      </c>
      <c r="CM93" s="60" t="s">
        <v>2531</v>
      </c>
      <c r="CN93" s="60" t="s">
        <v>2531</v>
      </c>
      <c r="CO93" s="60" t="s">
        <v>2531</v>
      </c>
      <c r="CP93" s="60" t="s">
        <v>2531</v>
      </c>
      <c r="CQ93" s="60" t="s">
        <v>2531</v>
      </c>
      <c r="CR93" s="60" t="s">
        <v>2531</v>
      </c>
      <c r="CS93" s="60" t="s">
        <v>2531</v>
      </c>
      <c r="CT93" s="60" t="s">
        <v>2531</v>
      </c>
      <c r="CU93" s="60" t="s">
        <v>2531</v>
      </c>
    </row>
    <row r="94" spans="1:99">
      <c r="A94" s="39" t="s">
        <v>3245</v>
      </c>
      <c r="B94" s="39" t="s">
        <v>3246</v>
      </c>
      <c r="C94" s="39" t="s">
        <v>7512</v>
      </c>
      <c r="D94" s="39" t="s">
        <v>7581</v>
      </c>
      <c r="E94" s="39" t="s">
        <v>498</v>
      </c>
      <c r="F94" s="39" t="s">
        <v>499</v>
      </c>
      <c r="G94" s="39" t="s">
        <v>7656</v>
      </c>
      <c r="H94" s="39" t="s">
        <v>2531</v>
      </c>
      <c r="I94" s="39" t="s">
        <v>7656</v>
      </c>
      <c r="J94" s="39" t="s">
        <v>7583</v>
      </c>
      <c r="K94" s="39" t="s">
        <v>7656</v>
      </c>
      <c r="L94" s="39" t="s">
        <v>2531</v>
      </c>
      <c r="M94" s="39" t="s">
        <v>2531</v>
      </c>
      <c r="N94" s="39" t="s">
        <v>2531</v>
      </c>
      <c r="O94" s="39" t="s">
        <v>7443</v>
      </c>
      <c r="P94" s="39" t="s">
        <v>7442</v>
      </c>
      <c r="Q94" s="39" t="s">
        <v>2531</v>
      </c>
      <c r="R94" s="39" t="s">
        <v>2531</v>
      </c>
      <c r="S94" s="39" t="s">
        <v>2531</v>
      </c>
      <c r="T94" s="39" t="s">
        <v>2531</v>
      </c>
      <c r="U94" s="39" t="s">
        <v>2531</v>
      </c>
      <c r="V94" s="39" t="s">
        <v>2531</v>
      </c>
      <c r="W94" s="39" t="s">
        <v>154</v>
      </c>
      <c r="X94" s="39" t="s">
        <v>7585</v>
      </c>
      <c r="Y94" s="39" t="s">
        <v>14</v>
      </c>
      <c r="Z94" s="58" t="s">
        <v>14</v>
      </c>
      <c r="AA94" s="60" t="s">
        <v>2531</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2531</v>
      </c>
      <c r="BS94" s="60" t="s">
        <v>2531</v>
      </c>
      <c r="BT94" s="60" t="s">
        <v>2531</v>
      </c>
      <c r="BU94" s="60" t="s">
        <v>2531</v>
      </c>
      <c r="BV94" s="60" t="s">
        <v>2531</v>
      </c>
      <c r="BW94" s="60" t="s">
        <v>2531</v>
      </c>
      <c r="BX94" s="60" t="s">
        <v>2531</v>
      </c>
      <c r="BY94" s="60" t="s">
        <v>2531</v>
      </c>
      <c r="BZ94" s="60" t="s">
        <v>2531</v>
      </c>
      <c r="CA94" s="60" t="s">
        <v>2531</v>
      </c>
      <c r="CB94" s="60" t="s">
        <v>2531</v>
      </c>
      <c r="CC94" s="60" t="s">
        <v>2531</v>
      </c>
      <c r="CD94" s="60" t="s">
        <v>2531</v>
      </c>
      <c r="CE94" s="60" t="s">
        <v>2531</v>
      </c>
      <c r="CF94" s="60" t="s">
        <v>2531</v>
      </c>
      <c r="CG94" s="60" t="s">
        <v>2531</v>
      </c>
      <c r="CH94" s="60" t="s">
        <v>2531</v>
      </c>
      <c r="CI94" s="60" t="s">
        <v>2531</v>
      </c>
      <c r="CJ94" s="60" t="s">
        <v>2531</v>
      </c>
      <c r="CK94" s="60" t="s">
        <v>2531</v>
      </c>
      <c r="CL94" s="60" t="s">
        <v>2531</v>
      </c>
      <c r="CM94" s="60" t="s">
        <v>2531</v>
      </c>
      <c r="CN94" s="60" t="s">
        <v>2531</v>
      </c>
      <c r="CO94" s="60" t="s">
        <v>2531</v>
      </c>
      <c r="CP94" s="60" t="s">
        <v>2531</v>
      </c>
      <c r="CQ94" s="60" t="s">
        <v>2531</v>
      </c>
      <c r="CR94" s="60" t="s">
        <v>2531</v>
      </c>
      <c r="CS94" s="60" t="s">
        <v>2531</v>
      </c>
      <c r="CT94" s="60" t="s">
        <v>2531</v>
      </c>
      <c r="CU94" s="60" t="s">
        <v>2531</v>
      </c>
    </row>
    <row r="95" spans="1:99">
      <c r="A95" s="39" t="s">
        <v>3247</v>
      </c>
      <c r="B95" s="39" t="s">
        <v>3248</v>
      </c>
      <c r="C95" s="39" t="s">
        <v>7543</v>
      </c>
      <c r="D95" s="39" t="s">
        <v>7581</v>
      </c>
      <c r="E95" s="39" t="s">
        <v>498</v>
      </c>
      <c r="F95" s="39" t="s">
        <v>499</v>
      </c>
      <c r="G95" s="39" t="s">
        <v>7657</v>
      </c>
      <c r="H95" s="39" t="s">
        <v>2531</v>
      </c>
      <c r="I95" s="39" t="s">
        <v>2531</v>
      </c>
      <c r="J95" s="39" t="s">
        <v>7583</v>
      </c>
      <c r="K95" s="39" t="s">
        <v>2531</v>
      </c>
      <c r="L95" s="39" t="s">
        <v>2531</v>
      </c>
      <c r="M95" s="39" t="s">
        <v>2531</v>
      </c>
      <c r="N95" s="39" t="s">
        <v>2531</v>
      </c>
      <c r="O95" s="39" t="s">
        <v>7475</v>
      </c>
      <c r="P95" s="39" t="s">
        <v>7452</v>
      </c>
      <c r="Q95" s="39" t="s">
        <v>2531</v>
      </c>
      <c r="R95" s="39" t="s">
        <v>2531</v>
      </c>
      <c r="S95" s="39" t="s">
        <v>2531</v>
      </c>
      <c r="T95" s="39" t="s">
        <v>2531</v>
      </c>
      <c r="U95" s="39" t="s">
        <v>2531</v>
      </c>
      <c r="V95" s="39" t="s">
        <v>2531</v>
      </c>
      <c r="W95" s="39" t="s">
        <v>150</v>
      </c>
      <c r="X95" s="39" t="s">
        <v>7623</v>
      </c>
      <c r="Y95" s="39" t="s">
        <v>143</v>
      </c>
      <c r="Z95" s="58" t="s">
        <v>14</v>
      </c>
      <c r="AA95" s="60" t="s">
        <v>2531</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2531</v>
      </c>
      <c r="BS95" s="60" t="s">
        <v>2531</v>
      </c>
      <c r="BT95" s="60" t="s">
        <v>2531</v>
      </c>
      <c r="BU95" s="60" t="s">
        <v>2531</v>
      </c>
      <c r="BV95" s="60" t="s">
        <v>2531</v>
      </c>
      <c r="BW95" s="60" t="s">
        <v>2531</v>
      </c>
      <c r="BX95" s="60" t="s">
        <v>2531</v>
      </c>
      <c r="BY95" s="60" t="s">
        <v>2531</v>
      </c>
      <c r="BZ95" s="60" t="s">
        <v>2531</v>
      </c>
      <c r="CA95" s="60" t="s">
        <v>2531</v>
      </c>
      <c r="CB95" s="60" t="s">
        <v>2531</v>
      </c>
      <c r="CC95" s="60" t="s">
        <v>2531</v>
      </c>
      <c r="CD95" s="60" t="s">
        <v>2531</v>
      </c>
      <c r="CE95" s="60" t="s">
        <v>2531</v>
      </c>
      <c r="CF95" s="60" t="s">
        <v>2531</v>
      </c>
      <c r="CG95" s="60" t="s">
        <v>2531</v>
      </c>
      <c r="CH95" s="60" t="s">
        <v>2531</v>
      </c>
      <c r="CI95" s="60" t="s">
        <v>2531</v>
      </c>
      <c r="CJ95" s="60" t="s">
        <v>2531</v>
      </c>
      <c r="CK95" s="60" t="s">
        <v>2531</v>
      </c>
      <c r="CL95" s="60" t="s">
        <v>2531</v>
      </c>
      <c r="CM95" s="60" t="s">
        <v>2531</v>
      </c>
      <c r="CN95" s="60" t="s">
        <v>2531</v>
      </c>
      <c r="CO95" s="60" t="s">
        <v>2531</v>
      </c>
      <c r="CP95" s="60" t="s">
        <v>2531</v>
      </c>
      <c r="CQ95" s="60" t="s">
        <v>2531</v>
      </c>
      <c r="CR95" s="60" t="s">
        <v>2531</v>
      </c>
      <c r="CS95" s="60" t="s">
        <v>2531</v>
      </c>
      <c r="CT95" s="60" t="s">
        <v>2531</v>
      </c>
      <c r="CU95" s="60" t="s">
        <v>2531</v>
      </c>
    </row>
    <row r="96" spans="1:99">
      <c r="A96" s="39" t="s">
        <v>3249</v>
      </c>
      <c r="B96" s="39" t="s">
        <v>3250</v>
      </c>
      <c r="C96" s="39" t="s">
        <v>7510</v>
      </c>
      <c r="D96" s="39" t="s">
        <v>7620</v>
      </c>
      <c r="E96" s="39" t="s">
        <v>597</v>
      </c>
      <c r="F96" s="39" t="s">
        <v>598</v>
      </c>
      <c r="G96" s="39" t="s">
        <v>7582</v>
      </c>
      <c r="H96" s="39" t="s">
        <v>2531</v>
      </c>
      <c r="I96" s="39" t="s">
        <v>2531</v>
      </c>
      <c r="J96" s="39" t="s">
        <v>7583</v>
      </c>
      <c r="K96" s="39" t="s">
        <v>2531</v>
      </c>
      <c r="L96" s="39" t="s">
        <v>2531</v>
      </c>
      <c r="M96" s="39" t="s">
        <v>2531</v>
      </c>
      <c r="N96" s="39" t="s">
        <v>2531</v>
      </c>
      <c r="O96" s="39" t="s">
        <v>7430</v>
      </c>
      <c r="P96" s="39" t="s">
        <v>7426</v>
      </c>
      <c r="Q96" s="39" t="s">
        <v>2531</v>
      </c>
      <c r="R96" s="39" t="s">
        <v>2531</v>
      </c>
      <c r="S96" s="39" t="s">
        <v>2531</v>
      </c>
      <c r="T96" s="39" t="s">
        <v>2531</v>
      </c>
      <c r="U96" s="39" t="s">
        <v>2531</v>
      </c>
      <c r="V96" s="39" t="s">
        <v>2531</v>
      </c>
      <c r="W96" s="39" t="s">
        <v>150</v>
      </c>
      <c r="X96" s="39" t="s">
        <v>7623</v>
      </c>
      <c r="Y96" s="39" t="s">
        <v>143</v>
      </c>
      <c r="Z96" s="58" t="s">
        <v>14</v>
      </c>
      <c r="AA96" s="60" t="s">
        <v>2531</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2531</v>
      </c>
      <c r="BS96" s="60" t="s">
        <v>2531</v>
      </c>
      <c r="BT96" s="60" t="s">
        <v>2531</v>
      </c>
      <c r="BU96" s="60" t="s">
        <v>2531</v>
      </c>
      <c r="BV96" s="60" t="s">
        <v>2531</v>
      </c>
      <c r="BW96" s="60" t="s">
        <v>2531</v>
      </c>
      <c r="BX96" s="60" t="s">
        <v>2531</v>
      </c>
      <c r="BY96" s="60" t="s">
        <v>2531</v>
      </c>
      <c r="BZ96" s="60" t="s">
        <v>2531</v>
      </c>
      <c r="CA96" s="60" t="s">
        <v>2531</v>
      </c>
      <c r="CB96" s="60" t="s">
        <v>2531</v>
      </c>
      <c r="CC96" s="60" t="s">
        <v>2531</v>
      </c>
      <c r="CD96" s="60" t="s">
        <v>2531</v>
      </c>
      <c r="CE96" s="60" t="s">
        <v>2531</v>
      </c>
      <c r="CF96" s="60" t="s">
        <v>2531</v>
      </c>
      <c r="CG96" s="60" t="s">
        <v>2531</v>
      </c>
      <c r="CH96" s="60" t="s">
        <v>2531</v>
      </c>
      <c r="CI96" s="60" t="s">
        <v>2531</v>
      </c>
      <c r="CJ96" s="60" t="s">
        <v>2531</v>
      </c>
      <c r="CK96" s="60" t="s">
        <v>2531</v>
      </c>
      <c r="CL96" s="60" t="s">
        <v>2531</v>
      </c>
      <c r="CM96" s="60" t="s">
        <v>2531</v>
      </c>
      <c r="CN96" s="60" t="s">
        <v>2531</v>
      </c>
      <c r="CO96" s="60" t="s">
        <v>2531</v>
      </c>
      <c r="CP96" s="60" t="s">
        <v>2531</v>
      </c>
      <c r="CQ96" s="60" t="s">
        <v>2531</v>
      </c>
      <c r="CR96" s="60" t="s">
        <v>2531</v>
      </c>
      <c r="CS96" s="60" t="s">
        <v>2531</v>
      </c>
      <c r="CT96" s="60" t="s">
        <v>2531</v>
      </c>
      <c r="CU96" s="60" t="s">
        <v>2531</v>
      </c>
    </row>
    <row r="97" spans="1:99">
      <c r="A97" s="39" t="s">
        <v>3251</v>
      </c>
      <c r="B97" s="39" t="s">
        <v>3252</v>
      </c>
      <c r="C97" s="39" t="s">
        <v>7553</v>
      </c>
      <c r="D97" s="39" t="s">
        <v>7631</v>
      </c>
      <c r="E97" s="39" t="s">
        <v>513</v>
      </c>
      <c r="F97" s="39" t="s">
        <v>514</v>
      </c>
      <c r="G97" s="39" t="s">
        <v>7658</v>
      </c>
      <c r="H97" s="39" t="s">
        <v>7658</v>
      </c>
      <c r="I97" s="39" t="s">
        <v>7658</v>
      </c>
      <c r="J97" s="39" t="s">
        <v>7600</v>
      </c>
      <c r="K97" s="39" t="s">
        <v>7658</v>
      </c>
      <c r="L97" s="39" t="s">
        <v>3252</v>
      </c>
      <c r="M97" s="39">
        <v>0</v>
      </c>
      <c r="N97" s="39" t="s">
        <v>2531</v>
      </c>
      <c r="O97" s="39" t="s">
        <v>7484</v>
      </c>
      <c r="P97" s="39" t="s">
        <v>7446</v>
      </c>
      <c r="Q97" s="39" t="s">
        <v>7659</v>
      </c>
      <c r="R97" s="39" t="s">
        <v>328</v>
      </c>
      <c r="S97" s="39">
        <v>0</v>
      </c>
      <c r="T97" s="39">
        <v>0</v>
      </c>
      <c r="U97" s="39" t="s">
        <v>3097</v>
      </c>
      <c r="V97" s="39">
        <v>0</v>
      </c>
      <c r="W97" s="39" t="s">
        <v>150</v>
      </c>
      <c r="X97" s="39" t="s">
        <v>7587</v>
      </c>
      <c r="Y97" s="39" t="s">
        <v>143</v>
      </c>
      <c r="Z97" s="58" t="s">
        <v>14</v>
      </c>
      <c r="AA97" s="60" t="s">
        <v>12242</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12228</v>
      </c>
      <c r="CE97" s="60" t="s">
        <v>2531</v>
      </c>
      <c r="CF97" s="60" t="s">
        <v>12228</v>
      </c>
      <c r="CG97" s="60" t="s">
        <v>2531</v>
      </c>
      <c r="CH97" s="60" t="s">
        <v>12228</v>
      </c>
      <c r="CI97" s="60" t="s">
        <v>2531</v>
      </c>
      <c r="CJ97" s="60" t="s">
        <v>12228</v>
      </c>
      <c r="CK97" s="60" t="s">
        <v>12228</v>
      </c>
      <c r="CL97" s="60" t="s">
        <v>2531</v>
      </c>
      <c r="CM97" s="60" t="s">
        <v>12228</v>
      </c>
      <c r="CN97" s="60" t="s">
        <v>12230</v>
      </c>
      <c r="CO97" s="60" t="s">
        <v>12228</v>
      </c>
      <c r="CP97" s="60" t="s">
        <v>12228</v>
      </c>
      <c r="CQ97" s="85" t="s">
        <v>12671</v>
      </c>
      <c r="CR97" s="60" t="s">
        <v>2531</v>
      </c>
      <c r="CS97" s="60">
        <v>0</v>
      </c>
      <c r="CT97" s="60">
        <v>0</v>
      </c>
      <c r="CU97" s="60" t="s">
        <v>12723</v>
      </c>
    </row>
    <row r="98" spans="1:99">
      <c r="A98" s="39" t="s">
        <v>3253</v>
      </c>
      <c r="B98" s="39" t="s">
        <v>3254</v>
      </c>
      <c r="C98" s="39" t="s">
        <v>7553</v>
      </c>
      <c r="D98" s="39" t="s">
        <v>7631</v>
      </c>
      <c r="E98" s="39" t="s">
        <v>513</v>
      </c>
      <c r="F98" s="39" t="s">
        <v>514</v>
      </c>
      <c r="G98" s="39" t="s">
        <v>7660</v>
      </c>
      <c r="H98" s="39" t="s">
        <v>7661</v>
      </c>
      <c r="I98" s="39" t="s">
        <v>7661</v>
      </c>
      <c r="J98" s="39" t="s">
        <v>7600</v>
      </c>
      <c r="K98" s="39" t="s">
        <v>7661</v>
      </c>
      <c r="L98" s="39" t="s">
        <v>7662</v>
      </c>
      <c r="M98" s="39">
        <v>0</v>
      </c>
      <c r="N98" s="39" t="s">
        <v>2531</v>
      </c>
      <c r="O98" s="39" t="s">
        <v>7484</v>
      </c>
      <c r="P98" s="39" t="s">
        <v>7446</v>
      </c>
      <c r="Q98" s="39" t="s">
        <v>7659</v>
      </c>
      <c r="R98" s="39" t="s">
        <v>328</v>
      </c>
      <c r="S98" s="39">
        <v>0</v>
      </c>
      <c r="T98" s="39">
        <v>0</v>
      </c>
      <c r="U98" s="39" t="s">
        <v>3097</v>
      </c>
      <c r="V98" s="39">
        <v>0</v>
      </c>
      <c r="W98" s="39" t="s">
        <v>150</v>
      </c>
      <c r="X98" s="39" t="s">
        <v>7598</v>
      </c>
      <c r="Y98" s="39" t="s">
        <v>143</v>
      </c>
      <c r="Z98" s="58" t="s">
        <v>14</v>
      </c>
      <c r="AA98" s="60" t="s">
        <v>12243</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12228</v>
      </c>
      <c r="CE98" s="60" t="s">
        <v>2531</v>
      </c>
      <c r="CF98" s="60" t="s">
        <v>12228</v>
      </c>
      <c r="CG98" s="60" t="s">
        <v>2531</v>
      </c>
      <c r="CH98" s="60" t="s">
        <v>12228</v>
      </c>
      <c r="CI98" s="60" t="s">
        <v>2531</v>
      </c>
      <c r="CJ98" s="60" t="s">
        <v>12230</v>
      </c>
      <c r="CK98" s="60" t="s">
        <v>12228</v>
      </c>
      <c r="CL98" s="60" t="s">
        <v>2531</v>
      </c>
      <c r="CM98" s="60" t="s">
        <v>12228</v>
      </c>
      <c r="CN98" s="60" t="s">
        <v>12230</v>
      </c>
      <c r="CO98" s="60" t="s">
        <v>12228</v>
      </c>
      <c r="CP98" s="60" t="s">
        <v>12228</v>
      </c>
      <c r="CQ98" s="85" t="s">
        <v>12671</v>
      </c>
      <c r="CR98" s="60" t="s">
        <v>2531</v>
      </c>
      <c r="CS98" s="60">
        <v>0</v>
      </c>
      <c r="CT98" s="60">
        <v>0</v>
      </c>
      <c r="CU98" s="60" t="s">
        <v>12719</v>
      </c>
    </row>
    <row r="99" spans="1:99">
      <c r="A99" s="39" t="s">
        <v>3255</v>
      </c>
      <c r="B99" s="39" t="s">
        <v>3256</v>
      </c>
      <c r="C99" s="39" t="s">
        <v>7553</v>
      </c>
      <c r="D99" s="39" t="s">
        <v>7631</v>
      </c>
      <c r="E99" s="39" t="s">
        <v>513</v>
      </c>
      <c r="F99" s="39" t="s">
        <v>514</v>
      </c>
      <c r="G99" s="39" t="s">
        <v>7663</v>
      </c>
      <c r="H99" s="39" t="s">
        <v>7663</v>
      </c>
      <c r="I99" s="39" t="s">
        <v>7663</v>
      </c>
      <c r="J99" s="39" t="s">
        <v>7600</v>
      </c>
      <c r="K99" s="39" t="s">
        <v>7663</v>
      </c>
      <c r="L99" s="39" t="s">
        <v>3256</v>
      </c>
      <c r="M99" s="39">
        <v>0</v>
      </c>
      <c r="N99" s="39" t="s">
        <v>2531</v>
      </c>
      <c r="O99" s="39" t="s">
        <v>7484</v>
      </c>
      <c r="P99" s="39" t="s">
        <v>7446</v>
      </c>
      <c r="Q99" s="39" t="s">
        <v>7659</v>
      </c>
      <c r="R99" s="39" t="s">
        <v>328</v>
      </c>
      <c r="S99" s="39">
        <v>0</v>
      </c>
      <c r="T99" s="39">
        <v>0</v>
      </c>
      <c r="U99" s="39" t="s">
        <v>3097</v>
      </c>
      <c r="V99" s="39">
        <v>0</v>
      </c>
      <c r="W99" s="39" t="s">
        <v>150</v>
      </c>
      <c r="X99" s="39" t="s">
        <v>7598</v>
      </c>
      <c r="Y99" s="39" t="s">
        <v>143</v>
      </c>
      <c r="Z99" s="58" t="s">
        <v>14</v>
      </c>
      <c r="AA99" s="60" t="s">
        <v>12244</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12228</v>
      </c>
      <c r="CE99" s="60" t="s">
        <v>2531</v>
      </c>
      <c r="CF99" s="60" t="s">
        <v>12230</v>
      </c>
      <c r="CG99" s="60" t="s">
        <v>12245</v>
      </c>
      <c r="CH99" s="60" t="s">
        <v>12228</v>
      </c>
      <c r="CI99" s="60" t="s">
        <v>2531</v>
      </c>
      <c r="CJ99" s="60" t="s">
        <v>12228</v>
      </c>
      <c r="CK99" s="60" t="s">
        <v>12228</v>
      </c>
      <c r="CL99" s="60" t="s">
        <v>2531</v>
      </c>
      <c r="CM99" s="60" t="s">
        <v>12228</v>
      </c>
      <c r="CN99" s="60" t="s">
        <v>12228</v>
      </c>
      <c r="CO99" s="60" t="s">
        <v>12228</v>
      </c>
      <c r="CP99" s="60" t="s">
        <v>12228</v>
      </c>
      <c r="CQ99" s="85" t="s">
        <v>12671</v>
      </c>
      <c r="CR99" s="60" t="s">
        <v>2531</v>
      </c>
      <c r="CS99" s="60">
        <v>0</v>
      </c>
      <c r="CT99" s="60">
        <v>0</v>
      </c>
      <c r="CU99" s="60" t="s">
        <v>12719</v>
      </c>
    </row>
    <row r="100" spans="1:99">
      <c r="A100" s="39" t="s">
        <v>595</v>
      </c>
      <c r="B100" s="39" t="s">
        <v>596</v>
      </c>
      <c r="C100" s="39" t="s">
        <v>2807</v>
      </c>
      <c r="D100" s="39" t="s">
        <v>7664</v>
      </c>
      <c r="E100" s="39" t="s">
        <v>552</v>
      </c>
      <c r="F100" s="39" t="s">
        <v>553</v>
      </c>
      <c r="G100" s="39" t="s">
        <v>331</v>
      </c>
      <c r="H100" s="39" t="s">
        <v>331</v>
      </c>
      <c r="I100" s="39" t="s">
        <v>331</v>
      </c>
      <c r="J100" s="39" t="s">
        <v>7600</v>
      </c>
      <c r="K100" s="39" t="s">
        <v>331</v>
      </c>
      <c r="L100" s="39" t="s">
        <v>1203</v>
      </c>
      <c r="M100" s="39" t="s">
        <v>2531</v>
      </c>
      <c r="N100" s="39" t="s">
        <v>2531</v>
      </c>
      <c r="O100" s="39" t="s">
        <v>1189</v>
      </c>
      <c r="P100" s="39" t="s">
        <v>488</v>
      </c>
      <c r="Q100" s="39" t="s">
        <v>183</v>
      </c>
      <c r="R100" s="39" t="s">
        <v>328</v>
      </c>
      <c r="S100" s="39">
        <v>0</v>
      </c>
      <c r="T100" s="39">
        <v>0</v>
      </c>
      <c r="U100" s="39" t="s">
        <v>3097</v>
      </c>
      <c r="V100" s="39">
        <v>0</v>
      </c>
      <c r="W100" s="39" t="s">
        <v>150</v>
      </c>
      <c r="X100" s="39" t="s">
        <v>7623</v>
      </c>
      <c r="Y100" s="39" t="s">
        <v>143</v>
      </c>
      <c r="Z100" s="58" t="s">
        <v>14</v>
      </c>
      <c r="AA100" s="60" t="s">
        <v>12246</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2531</v>
      </c>
      <c r="CE100" s="60" t="s">
        <v>2531</v>
      </c>
      <c r="CF100" s="60" t="s">
        <v>2531</v>
      </c>
      <c r="CG100" s="60" t="s">
        <v>2531</v>
      </c>
      <c r="CH100" s="60" t="s">
        <v>2531</v>
      </c>
      <c r="CI100" s="60" t="s">
        <v>2531</v>
      </c>
      <c r="CJ100" s="60" t="s">
        <v>2531</v>
      </c>
      <c r="CK100" s="60" t="s">
        <v>2531</v>
      </c>
      <c r="CL100" s="60" t="s">
        <v>2531</v>
      </c>
      <c r="CM100" s="60" t="s">
        <v>2531</v>
      </c>
      <c r="CN100" s="60" t="s">
        <v>2531</v>
      </c>
      <c r="CO100" s="60" t="s">
        <v>2531</v>
      </c>
      <c r="CP100" s="60" t="s">
        <v>2531</v>
      </c>
      <c r="CQ100" s="85" t="s">
        <v>12671</v>
      </c>
      <c r="CR100" s="60" t="s">
        <v>2531</v>
      </c>
      <c r="CS100" s="60">
        <v>0</v>
      </c>
      <c r="CT100" s="60">
        <v>0</v>
      </c>
      <c r="CU100" s="60" t="s">
        <v>12297</v>
      </c>
    </row>
    <row r="101" spans="1:99">
      <c r="A101" s="39" t="s">
        <v>602</v>
      </c>
      <c r="B101" s="39" t="s">
        <v>603</v>
      </c>
      <c r="C101" s="39" t="s">
        <v>2583</v>
      </c>
      <c r="D101" s="39" t="s">
        <v>7586</v>
      </c>
      <c r="E101" s="39" t="s">
        <v>508</v>
      </c>
      <c r="F101" s="39" t="s">
        <v>509</v>
      </c>
      <c r="G101" s="39" t="s">
        <v>162</v>
      </c>
      <c r="H101" s="39" t="s">
        <v>162</v>
      </c>
      <c r="I101" s="39" t="s">
        <v>162</v>
      </c>
      <c r="J101" s="39" t="s">
        <v>7600</v>
      </c>
      <c r="K101" s="39" t="s">
        <v>162</v>
      </c>
      <c r="L101" s="39" t="s">
        <v>589</v>
      </c>
      <c r="M101" s="39" t="s">
        <v>196</v>
      </c>
      <c r="N101" s="39" t="s">
        <v>573</v>
      </c>
      <c r="O101" s="39" t="s">
        <v>572</v>
      </c>
      <c r="P101" s="39" t="s">
        <v>488</v>
      </c>
      <c r="Q101" s="39" t="s">
        <v>240</v>
      </c>
      <c r="R101" s="39" t="s">
        <v>330</v>
      </c>
      <c r="S101" s="39" t="s">
        <v>3064</v>
      </c>
      <c r="T101" s="39">
        <v>0</v>
      </c>
      <c r="U101" s="39" t="s">
        <v>3097</v>
      </c>
      <c r="V101" s="39">
        <v>0</v>
      </c>
      <c r="W101" s="39" t="s">
        <v>150</v>
      </c>
      <c r="X101" s="39" t="s">
        <v>7584</v>
      </c>
      <c r="Y101" s="39" t="s">
        <v>143</v>
      </c>
      <c r="Z101" s="58" t="s">
        <v>14</v>
      </c>
      <c r="AA101" s="60" t="s">
        <v>12238</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7929</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2531</v>
      </c>
      <c r="CE101" s="60" t="s">
        <v>2531</v>
      </c>
      <c r="CF101" s="60" t="s">
        <v>2531</v>
      </c>
      <c r="CG101" s="60" t="s">
        <v>2531</v>
      </c>
      <c r="CH101" s="60" t="s">
        <v>2531</v>
      </c>
      <c r="CI101" s="60" t="s">
        <v>2531</v>
      </c>
      <c r="CJ101" s="60" t="s">
        <v>2531</v>
      </c>
      <c r="CK101" s="60" t="s">
        <v>2531</v>
      </c>
      <c r="CL101" s="60" t="s">
        <v>2531</v>
      </c>
      <c r="CM101" s="60" t="s">
        <v>2531</v>
      </c>
      <c r="CN101" s="60" t="s">
        <v>2531</v>
      </c>
      <c r="CO101" s="60" t="s">
        <v>2531</v>
      </c>
      <c r="CP101" s="60" t="s">
        <v>2531</v>
      </c>
      <c r="CQ101" s="85" t="s">
        <v>12671</v>
      </c>
      <c r="CR101" s="60" t="s">
        <v>2531</v>
      </c>
      <c r="CS101" s="60">
        <v>0</v>
      </c>
      <c r="CT101" s="60">
        <v>0</v>
      </c>
      <c r="CU101" s="60" t="s">
        <v>12297</v>
      </c>
    </row>
    <row r="102" spans="1:99">
      <c r="A102" s="39" t="s">
        <v>609</v>
      </c>
      <c r="B102" s="39" t="s">
        <v>610</v>
      </c>
      <c r="C102" s="39" t="s">
        <v>2583</v>
      </c>
      <c r="D102" s="39" t="s">
        <v>7586</v>
      </c>
      <c r="E102" s="39" t="s">
        <v>508</v>
      </c>
      <c r="F102" s="39" t="s">
        <v>509</v>
      </c>
      <c r="G102" s="39" t="s">
        <v>166</v>
      </c>
      <c r="H102" s="39" t="s">
        <v>166</v>
      </c>
      <c r="I102" s="39" t="s">
        <v>166</v>
      </c>
      <c r="J102" s="39" t="s">
        <v>7600</v>
      </c>
      <c r="K102" s="39" t="s">
        <v>166</v>
      </c>
      <c r="L102" s="39" t="s">
        <v>594</v>
      </c>
      <c r="M102" s="39" t="s">
        <v>196</v>
      </c>
      <c r="N102" s="39" t="s">
        <v>573</v>
      </c>
      <c r="O102" s="39" t="s">
        <v>572</v>
      </c>
      <c r="P102" s="39" t="s">
        <v>488</v>
      </c>
      <c r="Q102" s="39" t="s">
        <v>240</v>
      </c>
      <c r="R102" s="39" t="s">
        <v>330</v>
      </c>
      <c r="S102" s="39" t="s">
        <v>3064</v>
      </c>
      <c r="T102" s="39">
        <v>0</v>
      </c>
      <c r="U102" s="39" t="s">
        <v>3097</v>
      </c>
      <c r="V102" s="39">
        <v>0</v>
      </c>
      <c r="W102" s="39" t="s">
        <v>150</v>
      </c>
      <c r="X102" s="39" t="s">
        <v>7593</v>
      </c>
      <c r="Y102" s="39" t="s">
        <v>143</v>
      </c>
      <c r="Z102" s="58" t="s">
        <v>14</v>
      </c>
      <c r="AA102" s="60" t="s">
        <v>12247</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7929</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2531</v>
      </c>
      <c r="CE102" s="60" t="s">
        <v>2531</v>
      </c>
      <c r="CF102" s="60" t="s">
        <v>2531</v>
      </c>
      <c r="CG102" s="60" t="s">
        <v>2531</v>
      </c>
      <c r="CH102" s="60" t="s">
        <v>2531</v>
      </c>
      <c r="CI102" s="60" t="s">
        <v>2531</v>
      </c>
      <c r="CJ102" s="60" t="s">
        <v>2531</v>
      </c>
      <c r="CK102" s="60" t="s">
        <v>2531</v>
      </c>
      <c r="CL102" s="60" t="s">
        <v>2531</v>
      </c>
      <c r="CM102" s="60" t="s">
        <v>2531</v>
      </c>
      <c r="CN102" s="60" t="s">
        <v>2531</v>
      </c>
      <c r="CO102" s="60" t="s">
        <v>2531</v>
      </c>
      <c r="CP102" s="60" t="s">
        <v>2531</v>
      </c>
      <c r="CQ102" s="85" t="s">
        <v>12671</v>
      </c>
      <c r="CR102" s="60" t="s">
        <v>2531</v>
      </c>
      <c r="CS102" s="60">
        <v>0</v>
      </c>
      <c r="CT102" s="60">
        <v>0</v>
      </c>
      <c r="CU102" s="60" t="s">
        <v>12297</v>
      </c>
    </row>
    <row r="103" spans="1:99">
      <c r="A103" s="39" t="s">
        <v>616</v>
      </c>
      <c r="B103" s="39" t="s">
        <v>617</v>
      </c>
      <c r="C103" s="39" t="s">
        <v>2583</v>
      </c>
      <c r="D103" s="39" t="s">
        <v>7586</v>
      </c>
      <c r="E103" s="39" t="s">
        <v>508</v>
      </c>
      <c r="F103" s="39" t="s">
        <v>509</v>
      </c>
      <c r="G103" s="39" t="s">
        <v>2584</v>
      </c>
      <c r="H103" s="39" t="s">
        <v>159</v>
      </c>
      <c r="I103" s="39" t="s">
        <v>159</v>
      </c>
      <c r="J103" s="39" t="s">
        <v>7600</v>
      </c>
      <c r="K103" s="39" t="s">
        <v>159</v>
      </c>
      <c r="L103" s="39" t="s">
        <v>584</v>
      </c>
      <c r="M103" s="39" t="s">
        <v>2531</v>
      </c>
      <c r="N103" s="39" t="s">
        <v>2531</v>
      </c>
      <c r="O103" s="39" t="s">
        <v>572</v>
      </c>
      <c r="P103" s="39" t="s">
        <v>488</v>
      </c>
      <c r="Q103" s="39" t="s">
        <v>240</v>
      </c>
      <c r="R103" s="39" t="s">
        <v>332</v>
      </c>
      <c r="S103" s="39">
        <v>0</v>
      </c>
      <c r="T103" s="39">
        <v>0</v>
      </c>
      <c r="U103" s="39" t="s">
        <v>3097</v>
      </c>
      <c r="V103" s="39">
        <v>0</v>
      </c>
      <c r="W103" s="39" t="s">
        <v>150</v>
      </c>
      <c r="X103" s="39" t="s">
        <v>7584</v>
      </c>
      <c r="Y103" s="39" t="s">
        <v>143</v>
      </c>
      <c r="Z103" s="58" t="s">
        <v>14</v>
      </c>
      <c r="AA103" s="60" t="s">
        <v>12248</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7929</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2531</v>
      </c>
      <c r="CE103" s="60" t="s">
        <v>2531</v>
      </c>
      <c r="CF103" s="60" t="s">
        <v>2531</v>
      </c>
      <c r="CG103" s="60" t="s">
        <v>2531</v>
      </c>
      <c r="CH103" s="60" t="s">
        <v>2531</v>
      </c>
      <c r="CI103" s="60" t="s">
        <v>2531</v>
      </c>
      <c r="CJ103" s="60" t="s">
        <v>2531</v>
      </c>
      <c r="CK103" s="60" t="s">
        <v>2531</v>
      </c>
      <c r="CL103" s="60" t="s">
        <v>2531</v>
      </c>
      <c r="CM103" s="60" t="s">
        <v>2531</v>
      </c>
      <c r="CN103" s="60" t="s">
        <v>2531</v>
      </c>
      <c r="CO103" s="60" t="s">
        <v>2531</v>
      </c>
      <c r="CP103" s="60" t="s">
        <v>2531</v>
      </c>
      <c r="CQ103" s="85" t="s">
        <v>12671</v>
      </c>
      <c r="CR103" s="60" t="s">
        <v>2531</v>
      </c>
      <c r="CS103" s="60">
        <v>0</v>
      </c>
      <c r="CT103" s="60">
        <v>0</v>
      </c>
      <c r="CU103" s="60" t="s">
        <v>12297</v>
      </c>
    </row>
    <row r="104" spans="1:99">
      <c r="A104" s="39" t="s">
        <v>621</v>
      </c>
      <c r="B104" s="39" t="s">
        <v>622</v>
      </c>
      <c r="C104" s="39" t="s">
        <v>2583</v>
      </c>
      <c r="D104" s="39" t="s">
        <v>7586</v>
      </c>
      <c r="E104" s="39" t="s">
        <v>508</v>
      </c>
      <c r="F104" s="39" t="s">
        <v>509</v>
      </c>
      <c r="G104" s="39" t="s">
        <v>152</v>
      </c>
      <c r="H104" s="39" t="s">
        <v>152</v>
      </c>
      <c r="I104" s="39" t="s">
        <v>152</v>
      </c>
      <c r="J104" s="39" t="s">
        <v>7600</v>
      </c>
      <c r="K104" s="39" t="s">
        <v>152</v>
      </c>
      <c r="L104" s="39" t="s">
        <v>574</v>
      </c>
      <c r="M104" s="39" t="s">
        <v>196</v>
      </c>
      <c r="N104" s="39" t="s">
        <v>573</v>
      </c>
      <c r="O104" s="39" t="s">
        <v>572</v>
      </c>
      <c r="P104" s="39" t="s">
        <v>488</v>
      </c>
      <c r="Q104" s="39" t="s">
        <v>240</v>
      </c>
      <c r="R104" s="39" t="s">
        <v>330</v>
      </c>
      <c r="S104" s="39" t="s">
        <v>3064</v>
      </c>
      <c r="T104" s="39">
        <v>0</v>
      </c>
      <c r="U104" s="39" t="s">
        <v>3097</v>
      </c>
      <c r="V104" s="39">
        <v>0</v>
      </c>
      <c r="W104" s="39" t="s">
        <v>150</v>
      </c>
      <c r="X104" s="39" t="s">
        <v>7584</v>
      </c>
      <c r="Y104" s="39" t="s">
        <v>143</v>
      </c>
      <c r="Z104" s="58" t="s">
        <v>14</v>
      </c>
      <c r="AA104" s="60" t="s">
        <v>12249</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7929</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2531</v>
      </c>
      <c r="CE104" s="60" t="s">
        <v>2531</v>
      </c>
      <c r="CF104" s="60" t="s">
        <v>2531</v>
      </c>
      <c r="CG104" s="60" t="s">
        <v>2531</v>
      </c>
      <c r="CH104" s="60" t="s">
        <v>2531</v>
      </c>
      <c r="CI104" s="60" t="s">
        <v>2531</v>
      </c>
      <c r="CJ104" s="60" t="s">
        <v>2531</v>
      </c>
      <c r="CK104" s="60" t="s">
        <v>2531</v>
      </c>
      <c r="CL104" s="60" t="s">
        <v>2531</v>
      </c>
      <c r="CM104" s="60" t="s">
        <v>2531</v>
      </c>
      <c r="CN104" s="60" t="s">
        <v>2531</v>
      </c>
      <c r="CO104" s="60" t="s">
        <v>2531</v>
      </c>
      <c r="CP104" s="60" t="s">
        <v>2531</v>
      </c>
      <c r="CQ104" s="85" t="s">
        <v>12671</v>
      </c>
      <c r="CR104" s="60" t="s">
        <v>2531</v>
      </c>
      <c r="CS104" s="60">
        <v>0</v>
      </c>
      <c r="CT104" s="60">
        <v>0</v>
      </c>
      <c r="CU104" s="60" t="s">
        <v>12297</v>
      </c>
    </row>
    <row r="105" spans="1:99">
      <c r="A105" s="39" t="s">
        <v>626</v>
      </c>
      <c r="B105" s="39" t="s">
        <v>627</v>
      </c>
      <c r="C105" s="39" t="s">
        <v>2804</v>
      </c>
      <c r="D105" s="39" t="s">
        <v>7665</v>
      </c>
      <c r="E105" s="39" t="s">
        <v>557</v>
      </c>
      <c r="F105" s="39" t="s">
        <v>558</v>
      </c>
      <c r="G105" s="39" t="s">
        <v>313</v>
      </c>
      <c r="H105" s="39" t="s">
        <v>2531</v>
      </c>
      <c r="I105" s="39" t="s">
        <v>313</v>
      </c>
      <c r="J105" s="39" t="s">
        <v>7583</v>
      </c>
      <c r="K105" s="39" t="s">
        <v>313</v>
      </c>
      <c r="L105" s="39" t="s">
        <v>1174</v>
      </c>
      <c r="M105" s="39" t="s">
        <v>2531</v>
      </c>
      <c r="N105" s="39" t="s">
        <v>2531</v>
      </c>
      <c r="O105" s="39" t="s">
        <v>1083</v>
      </c>
      <c r="P105" s="39" t="s">
        <v>656</v>
      </c>
      <c r="Q105" s="39" t="s">
        <v>163</v>
      </c>
      <c r="R105" s="39" t="s">
        <v>328</v>
      </c>
      <c r="S105" s="39">
        <v>0</v>
      </c>
      <c r="T105" s="39">
        <v>0</v>
      </c>
      <c r="U105" s="39" t="s">
        <v>3097</v>
      </c>
      <c r="V105" s="39">
        <v>0</v>
      </c>
      <c r="W105" s="39" t="s">
        <v>150</v>
      </c>
      <c r="X105" s="39" t="s">
        <v>7587</v>
      </c>
      <c r="Y105" s="39" t="s">
        <v>143</v>
      </c>
      <c r="Z105" s="58" t="s">
        <v>14</v>
      </c>
      <c r="AA105" s="60" t="s">
        <v>12250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2531</v>
      </c>
      <c r="BS105" s="60" t="s">
        <v>2531</v>
      </c>
      <c r="BT105" s="60" t="s">
        <v>2531</v>
      </c>
      <c r="BU105" s="60" t="s">
        <v>2531</v>
      </c>
      <c r="BV105" s="60" t="s">
        <v>2531</v>
      </c>
      <c r="BW105" s="60" t="s">
        <v>2531</v>
      </c>
      <c r="BX105" s="60" t="s">
        <v>2531</v>
      </c>
      <c r="BY105" s="60" t="s">
        <v>2531</v>
      </c>
      <c r="BZ105" s="60" t="s">
        <v>2531</v>
      </c>
      <c r="CA105" s="60" t="s">
        <v>2531</v>
      </c>
      <c r="CB105" s="60" t="s">
        <v>2531</v>
      </c>
      <c r="CC105" s="60" t="s">
        <v>2531</v>
      </c>
      <c r="CD105" s="60" t="s">
        <v>2531</v>
      </c>
      <c r="CE105" s="60" t="s">
        <v>2531</v>
      </c>
      <c r="CF105" s="60" t="s">
        <v>2531</v>
      </c>
      <c r="CG105" s="60" t="s">
        <v>2531</v>
      </c>
      <c r="CH105" s="60" t="s">
        <v>2531</v>
      </c>
      <c r="CI105" s="60" t="s">
        <v>2531</v>
      </c>
      <c r="CJ105" s="60" t="s">
        <v>2531</v>
      </c>
      <c r="CK105" s="60" t="s">
        <v>2531</v>
      </c>
      <c r="CL105" s="60" t="s">
        <v>2531</v>
      </c>
      <c r="CM105" s="60" t="s">
        <v>2531</v>
      </c>
      <c r="CN105" s="60" t="s">
        <v>2531</v>
      </c>
      <c r="CO105" s="60" t="s">
        <v>2531</v>
      </c>
      <c r="CP105" s="60" t="s">
        <v>2531</v>
      </c>
      <c r="CQ105" s="60" t="s">
        <v>2531</v>
      </c>
      <c r="CR105" s="60" t="s">
        <v>2531</v>
      </c>
      <c r="CS105" s="60" t="s">
        <v>2531</v>
      </c>
      <c r="CT105" s="60" t="s">
        <v>2531</v>
      </c>
      <c r="CU105" s="60" t="s">
        <v>2531</v>
      </c>
    </row>
    <row r="106" spans="1:99">
      <c r="A106" s="39" t="s">
        <v>2805</v>
      </c>
      <c r="B106" s="39" t="s">
        <v>1805</v>
      </c>
      <c r="C106" s="39" t="s">
        <v>2804</v>
      </c>
      <c r="D106" s="39" t="s">
        <v>7665</v>
      </c>
      <c r="E106" s="39" t="s">
        <v>557</v>
      </c>
      <c r="F106" s="39" t="s">
        <v>558</v>
      </c>
      <c r="G106" s="39" t="s">
        <v>314</v>
      </c>
      <c r="H106" s="39" t="s">
        <v>2531</v>
      </c>
      <c r="I106" s="39" t="s">
        <v>314</v>
      </c>
      <c r="J106" s="39" t="s">
        <v>7583</v>
      </c>
      <c r="K106" s="39" t="s">
        <v>314</v>
      </c>
      <c r="L106" s="39" t="s">
        <v>1177</v>
      </c>
      <c r="M106" s="39" t="s">
        <v>2531</v>
      </c>
      <c r="N106" s="39" t="s">
        <v>2531</v>
      </c>
      <c r="O106" s="39" t="s">
        <v>1083</v>
      </c>
      <c r="P106" s="39" t="s">
        <v>656</v>
      </c>
      <c r="Q106" s="39" t="s">
        <v>163</v>
      </c>
      <c r="R106" s="39" t="s">
        <v>328</v>
      </c>
      <c r="S106" s="39">
        <v>0</v>
      </c>
      <c r="T106" s="39">
        <v>0</v>
      </c>
      <c r="U106" s="39" t="s">
        <v>3097</v>
      </c>
      <c r="V106" s="39">
        <v>0</v>
      </c>
      <c r="W106" s="39" t="s">
        <v>150</v>
      </c>
      <c r="X106" s="39" t="s">
        <v>7588</v>
      </c>
      <c r="Y106" s="39" t="s">
        <v>143</v>
      </c>
      <c r="Z106" s="58" t="s">
        <v>14</v>
      </c>
      <c r="AA106" s="60" t="s">
        <v>12251</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2531</v>
      </c>
      <c r="BS106" s="60" t="s">
        <v>2531</v>
      </c>
      <c r="BT106" s="60" t="s">
        <v>2531</v>
      </c>
      <c r="BU106" s="60" t="s">
        <v>2531</v>
      </c>
      <c r="BV106" s="60" t="s">
        <v>2531</v>
      </c>
      <c r="BW106" s="60" t="s">
        <v>2531</v>
      </c>
      <c r="BX106" s="60" t="s">
        <v>2531</v>
      </c>
      <c r="BY106" s="60" t="s">
        <v>2531</v>
      </c>
      <c r="BZ106" s="60" t="s">
        <v>2531</v>
      </c>
      <c r="CA106" s="60" t="s">
        <v>2531</v>
      </c>
      <c r="CB106" s="60" t="s">
        <v>2531</v>
      </c>
      <c r="CC106" s="60" t="s">
        <v>2531</v>
      </c>
      <c r="CD106" s="60" t="s">
        <v>2531</v>
      </c>
      <c r="CE106" s="60" t="s">
        <v>2531</v>
      </c>
      <c r="CF106" s="60" t="s">
        <v>2531</v>
      </c>
      <c r="CG106" s="60" t="s">
        <v>2531</v>
      </c>
      <c r="CH106" s="60" t="s">
        <v>2531</v>
      </c>
      <c r="CI106" s="60" t="s">
        <v>2531</v>
      </c>
      <c r="CJ106" s="60" t="s">
        <v>2531</v>
      </c>
      <c r="CK106" s="60" t="s">
        <v>2531</v>
      </c>
      <c r="CL106" s="60" t="s">
        <v>2531</v>
      </c>
      <c r="CM106" s="60" t="s">
        <v>2531</v>
      </c>
      <c r="CN106" s="60" t="s">
        <v>2531</v>
      </c>
      <c r="CO106" s="60" t="s">
        <v>2531</v>
      </c>
      <c r="CP106" s="60" t="s">
        <v>2531</v>
      </c>
      <c r="CQ106" s="60" t="s">
        <v>2531</v>
      </c>
      <c r="CR106" s="60" t="s">
        <v>2531</v>
      </c>
      <c r="CS106" s="60" t="s">
        <v>2531</v>
      </c>
      <c r="CT106" s="60" t="s">
        <v>2531</v>
      </c>
      <c r="CU106" s="60" t="s">
        <v>2531</v>
      </c>
    </row>
    <row r="107" spans="1:99">
      <c r="A107" s="39" t="s">
        <v>629</v>
      </c>
      <c r="B107" s="39" t="s">
        <v>630</v>
      </c>
      <c r="C107" s="39" t="s">
        <v>2799</v>
      </c>
      <c r="D107" s="39" t="s">
        <v>7586</v>
      </c>
      <c r="E107" s="39" t="s">
        <v>508</v>
      </c>
      <c r="F107" s="39" t="s">
        <v>509</v>
      </c>
      <c r="G107" s="39" t="s">
        <v>281</v>
      </c>
      <c r="H107" s="39" t="s">
        <v>281</v>
      </c>
      <c r="I107" s="39" t="s">
        <v>281</v>
      </c>
      <c r="J107" s="39" t="s">
        <v>7600</v>
      </c>
      <c r="K107" s="39" t="s">
        <v>281</v>
      </c>
      <c r="L107" s="39" t="s">
        <v>630</v>
      </c>
      <c r="M107" s="39" t="s">
        <v>2531</v>
      </c>
      <c r="N107" s="39" t="s">
        <v>2531</v>
      </c>
      <c r="O107" s="39" t="s">
        <v>1107</v>
      </c>
      <c r="P107" s="39" t="s">
        <v>488</v>
      </c>
      <c r="Q107" s="39" t="s">
        <v>198</v>
      </c>
      <c r="R107" s="39" t="s">
        <v>328</v>
      </c>
      <c r="S107" s="39">
        <v>0</v>
      </c>
      <c r="T107" s="39">
        <v>0</v>
      </c>
      <c r="U107" s="39" t="s">
        <v>3097</v>
      </c>
      <c r="V107" s="39">
        <v>0</v>
      </c>
      <c r="W107" s="39" t="s">
        <v>150</v>
      </c>
      <c r="X107" s="39" t="s">
        <v>7587</v>
      </c>
      <c r="Y107" s="39" t="s">
        <v>143</v>
      </c>
      <c r="Z107" s="58" t="s">
        <v>14</v>
      </c>
      <c r="AA107" s="60" t="s">
        <v>12252</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2531</v>
      </c>
      <c r="CE107" s="60" t="s">
        <v>2531</v>
      </c>
      <c r="CF107" s="60" t="s">
        <v>2531</v>
      </c>
      <c r="CG107" s="60" t="s">
        <v>2531</v>
      </c>
      <c r="CH107" s="60" t="s">
        <v>2531</v>
      </c>
      <c r="CI107" s="60" t="s">
        <v>2531</v>
      </c>
      <c r="CJ107" s="60" t="s">
        <v>2531</v>
      </c>
      <c r="CK107" s="60" t="s">
        <v>2531</v>
      </c>
      <c r="CL107" s="60" t="s">
        <v>2531</v>
      </c>
      <c r="CM107" s="60" t="s">
        <v>2531</v>
      </c>
      <c r="CN107" s="60" t="s">
        <v>2531</v>
      </c>
      <c r="CO107" s="60" t="s">
        <v>2531</v>
      </c>
      <c r="CP107" s="60" t="s">
        <v>2531</v>
      </c>
      <c r="CQ107" s="85" t="s">
        <v>12671</v>
      </c>
      <c r="CR107" s="60" t="s">
        <v>2531</v>
      </c>
      <c r="CS107" s="60">
        <v>0</v>
      </c>
      <c r="CT107" s="60">
        <v>0</v>
      </c>
      <c r="CU107" s="60" t="s">
        <v>12719</v>
      </c>
    </row>
    <row r="108" spans="1:99">
      <c r="A108" s="39" t="s">
        <v>632</v>
      </c>
      <c r="B108" s="39" t="s">
        <v>633</v>
      </c>
      <c r="C108" s="39" t="s">
        <v>2799</v>
      </c>
      <c r="D108" s="39" t="s">
        <v>7586</v>
      </c>
      <c r="E108" s="39" t="s">
        <v>508</v>
      </c>
      <c r="F108" s="39" t="s">
        <v>509</v>
      </c>
      <c r="G108" s="39" t="s">
        <v>283</v>
      </c>
      <c r="H108" s="39" t="s">
        <v>283</v>
      </c>
      <c r="I108" s="39" t="s">
        <v>283</v>
      </c>
      <c r="J108" s="39" t="s">
        <v>7600</v>
      </c>
      <c r="K108" s="39" t="s">
        <v>283</v>
      </c>
      <c r="L108" s="39" t="s">
        <v>633</v>
      </c>
      <c r="M108" s="39" t="s">
        <v>2531</v>
      </c>
      <c r="N108" s="39" t="s">
        <v>2531</v>
      </c>
      <c r="O108" s="39" t="s">
        <v>1107</v>
      </c>
      <c r="P108" s="39" t="s">
        <v>488</v>
      </c>
      <c r="Q108" s="39" t="s">
        <v>198</v>
      </c>
      <c r="R108" s="39" t="s">
        <v>328</v>
      </c>
      <c r="S108" s="39">
        <v>0</v>
      </c>
      <c r="T108" s="39">
        <v>0</v>
      </c>
      <c r="U108" s="39" t="s">
        <v>3097</v>
      </c>
      <c r="V108" s="39">
        <v>0</v>
      </c>
      <c r="W108" s="39" t="s">
        <v>150</v>
      </c>
      <c r="X108" s="39" t="s">
        <v>7587</v>
      </c>
      <c r="Y108" s="39" t="s">
        <v>143</v>
      </c>
      <c r="Z108" s="58" t="s">
        <v>14</v>
      </c>
      <c r="AA108" s="60" t="s">
        <v>12253</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2531</v>
      </c>
      <c r="CE108" s="60" t="s">
        <v>2531</v>
      </c>
      <c r="CF108" s="60" t="s">
        <v>2531</v>
      </c>
      <c r="CG108" s="60" t="s">
        <v>2531</v>
      </c>
      <c r="CH108" s="60" t="s">
        <v>2531</v>
      </c>
      <c r="CI108" s="60" t="s">
        <v>2531</v>
      </c>
      <c r="CJ108" s="60" t="s">
        <v>2531</v>
      </c>
      <c r="CK108" s="60" t="s">
        <v>2531</v>
      </c>
      <c r="CL108" s="60" t="s">
        <v>2531</v>
      </c>
      <c r="CM108" s="60" t="s">
        <v>2531</v>
      </c>
      <c r="CN108" s="60" t="s">
        <v>2531</v>
      </c>
      <c r="CO108" s="60" t="s">
        <v>2531</v>
      </c>
      <c r="CP108" s="60" t="s">
        <v>2531</v>
      </c>
      <c r="CQ108" s="85" t="s">
        <v>12671</v>
      </c>
      <c r="CR108" s="60" t="s">
        <v>2531</v>
      </c>
      <c r="CS108" s="60">
        <v>0</v>
      </c>
      <c r="CT108" s="60">
        <v>0</v>
      </c>
      <c r="CU108" s="60" t="s">
        <v>12724</v>
      </c>
    </row>
    <row r="109" spans="1:99">
      <c r="A109" s="39" t="s">
        <v>635</v>
      </c>
      <c r="B109" s="39" t="s">
        <v>636</v>
      </c>
      <c r="C109" s="39" t="s">
        <v>2799</v>
      </c>
      <c r="D109" s="39" t="s">
        <v>7586</v>
      </c>
      <c r="E109" s="39" t="s">
        <v>508</v>
      </c>
      <c r="F109" s="39" t="s">
        <v>509</v>
      </c>
      <c r="G109" s="39" t="s">
        <v>285</v>
      </c>
      <c r="H109" s="39" t="s">
        <v>285</v>
      </c>
      <c r="I109" s="39" t="s">
        <v>285</v>
      </c>
      <c r="J109" s="39" t="s">
        <v>7600</v>
      </c>
      <c r="K109" s="39" t="s">
        <v>285</v>
      </c>
      <c r="L109" s="39" t="s">
        <v>1122</v>
      </c>
      <c r="M109" s="39" t="s">
        <v>2531</v>
      </c>
      <c r="N109" s="39" t="s">
        <v>2531</v>
      </c>
      <c r="O109" s="39" t="s">
        <v>1107</v>
      </c>
      <c r="P109" s="39" t="s">
        <v>488</v>
      </c>
      <c r="Q109" s="39" t="s">
        <v>198</v>
      </c>
      <c r="R109" s="39" t="s">
        <v>328</v>
      </c>
      <c r="S109" s="39">
        <v>0</v>
      </c>
      <c r="T109" s="39">
        <v>0</v>
      </c>
      <c r="U109" s="39" t="s">
        <v>3097</v>
      </c>
      <c r="V109" s="39">
        <v>0</v>
      </c>
      <c r="W109" s="39" t="s">
        <v>150</v>
      </c>
      <c r="X109" s="39" t="s">
        <v>7623</v>
      </c>
      <c r="Y109" s="39" t="s">
        <v>143</v>
      </c>
      <c r="Z109" s="58" t="s">
        <v>14</v>
      </c>
      <c r="AA109" s="60" t="s">
        <v>12254</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2531</v>
      </c>
      <c r="CE109" s="60" t="s">
        <v>2531</v>
      </c>
      <c r="CF109" s="60" t="s">
        <v>2531</v>
      </c>
      <c r="CG109" s="60" t="s">
        <v>2531</v>
      </c>
      <c r="CH109" s="60" t="s">
        <v>2531</v>
      </c>
      <c r="CI109" s="60" t="s">
        <v>2531</v>
      </c>
      <c r="CJ109" s="60" t="s">
        <v>2531</v>
      </c>
      <c r="CK109" s="60" t="s">
        <v>2531</v>
      </c>
      <c r="CL109" s="60" t="s">
        <v>2531</v>
      </c>
      <c r="CM109" s="60" t="s">
        <v>2531</v>
      </c>
      <c r="CN109" s="60" t="s">
        <v>2531</v>
      </c>
      <c r="CO109" s="60" t="s">
        <v>2531</v>
      </c>
      <c r="CP109" s="60" t="s">
        <v>2531</v>
      </c>
      <c r="CQ109" s="85" t="s">
        <v>12671</v>
      </c>
      <c r="CR109" s="60" t="s">
        <v>2531</v>
      </c>
      <c r="CS109" s="60">
        <v>0</v>
      </c>
      <c r="CT109" s="60">
        <v>0</v>
      </c>
      <c r="CU109" s="60" t="s">
        <v>12297</v>
      </c>
    </row>
    <row r="110" spans="1:99">
      <c r="A110" s="39" t="s">
        <v>638</v>
      </c>
      <c r="B110" s="39" t="s">
        <v>639</v>
      </c>
      <c r="C110" s="39" t="s">
        <v>2799</v>
      </c>
      <c r="D110" s="39" t="s">
        <v>7586</v>
      </c>
      <c r="E110" s="39" t="s">
        <v>508</v>
      </c>
      <c r="F110" s="39" t="s">
        <v>509</v>
      </c>
      <c r="G110" s="39" t="s">
        <v>279</v>
      </c>
      <c r="H110" s="39" t="s">
        <v>279</v>
      </c>
      <c r="I110" s="39" t="s">
        <v>279</v>
      </c>
      <c r="J110" s="39" t="s">
        <v>7600</v>
      </c>
      <c r="K110" s="39" t="s">
        <v>279</v>
      </c>
      <c r="L110" s="39" t="s">
        <v>639</v>
      </c>
      <c r="M110" s="39" t="s">
        <v>2531</v>
      </c>
      <c r="N110" s="39" t="s">
        <v>2531</v>
      </c>
      <c r="O110" s="39" t="s">
        <v>1107</v>
      </c>
      <c r="P110" s="39" t="s">
        <v>488</v>
      </c>
      <c r="Q110" s="39" t="s">
        <v>198</v>
      </c>
      <c r="R110" s="39" t="s">
        <v>328</v>
      </c>
      <c r="S110" s="39">
        <v>0</v>
      </c>
      <c r="T110" s="39">
        <v>0</v>
      </c>
      <c r="U110" s="39" t="s">
        <v>3097</v>
      </c>
      <c r="V110" s="39">
        <v>0</v>
      </c>
      <c r="W110" s="39" t="s">
        <v>150</v>
      </c>
      <c r="X110" s="39" t="s">
        <v>7666</v>
      </c>
      <c r="Y110" s="39" t="s">
        <v>14</v>
      </c>
      <c r="Z110" s="58" t="s">
        <v>14</v>
      </c>
      <c r="AA110" s="60" t="s">
        <v>12255</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2531</v>
      </c>
      <c r="CE110" s="60" t="s">
        <v>2531</v>
      </c>
      <c r="CF110" s="60" t="s">
        <v>2531</v>
      </c>
      <c r="CG110" s="60" t="s">
        <v>2531</v>
      </c>
      <c r="CH110" s="60" t="s">
        <v>2531</v>
      </c>
      <c r="CI110" s="60" t="s">
        <v>2531</v>
      </c>
      <c r="CJ110" s="60" t="s">
        <v>2531</v>
      </c>
      <c r="CK110" s="60" t="s">
        <v>2531</v>
      </c>
      <c r="CL110" s="60" t="s">
        <v>2531</v>
      </c>
      <c r="CM110" s="60" t="s">
        <v>2531</v>
      </c>
      <c r="CN110" s="60" t="s">
        <v>2531</v>
      </c>
      <c r="CO110" s="60" t="s">
        <v>2531</v>
      </c>
      <c r="CP110" s="60" t="s">
        <v>2531</v>
      </c>
      <c r="CQ110" s="85" t="s">
        <v>12671</v>
      </c>
      <c r="CR110" s="60" t="s">
        <v>2531</v>
      </c>
      <c r="CS110" s="60">
        <v>0</v>
      </c>
      <c r="CT110" s="60">
        <v>0</v>
      </c>
      <c r="CU110" s="60" t="s">
        <v>12724</v>
      </c>
    </row>
    <row r="111" spans="1:99">
      <c r="A111" s="39" t="s">
        <v>3257</v>
      </c>
      <c r="B111" s="39" t="s">
        <v>3258</v>
      </c>
      <c r="C111" s="39" t="s">
        <v>7535</v>
      </c>
      <c r="D111" s="39" t="s">
        <v>7581</v>
      </c>
      <c r="E111" s="39" t="s">
        <v>498</v>
      </c>
      <c r="F111" s="39" t="s">
        <v>499</v>
      </c>
      <c r="G111" s="39" t="s">
        <v>7667</v>
      </c>
      <c r="H111" s="39" t="s">
        <v>7667</v>
      </c>
      <c r="I111" s="39" t="s">
        <v>7667</v>
      </c>
      <c r="J111" s="39" t="s">
        <v>7600</v>
      </c>
      <c r="K111" s="39" t="s">
        <v>7667</v>
      </c>
      <c r="L111" s="39" t="s">
        <v>7668</v>
      </c>
      <c r="M111" s="39">
        <v>0</v>
      </c>
      <c r="N111" s="39" t="s">
        <v>2531</v>
      </c>
      <c r="O111" s="39" t="s">
        <v>7467</v>
      </c>
      <c r="P111" s="39" t="s">
        <v>7432</v>
      </c>
      <c r="Q111" s="39" t="s">
        <v>7646</v>
      </c>
      <c r="R111" s="39" t="s">
        <v>326</v>
      </c>
      <c r="S111" s="39" t="s">
        <v>3093</v>
      </c>
      <c r="T111" s="39" t="s">
        <v>3082</v>
      </c>
      <c r="U111" s="39" t="s">
        <v>3095</v>
      </c>
      <c r="V111" s="39" t="s">
        <v>3084</v>
      </c>
      <c r="W111" s="39" t="s">
        <v>154</v>
      </c>
      <c r="X111" s="39" t="s">
        <v>7584</v>
      </c>
      <c r="Y111" s="39" t="s">
        <v>143</v>
      </c>
      <c r="Z111" s="58" t="s">
        <v>143</v>
      </c>
      <c r="AA111" s="60" t="s">
        <v>2531</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2531</v>
      </c>
      <c r="CE111" s="60" t="s">
        <v>2531</v>
      </c>
      <c r="CF111" s="60" t="s">
        <v>2531</v>
      </c>
      <c r="CG111" s="60" t="s">
        <v>2531</v>
      </c>
      <c r="CH111" s="60" t="s">
        <v>2531</v>
      </c>
      <c r="CI111" s="60" t="s">
        <v>2531</v>
      </c>
      <c r="CJ111" s="60" t="s">
        <v>2531</v>
      </c>
      <c r="CK111" s="60" t="s">
        <v>2531</v>
      </c>
      <c r="CL111" s="60" t="s">
        <v>2531</v>
      </c>
      <c r="CM111" s="60" t="s">
        <v>2531</v>
      </c>
      <c r="CN111" s="60" t="s">
        <v>2531</v>
      </c>
      <c r="CO111" s="60" t="s">
        <v>2531</v>
      </c>
      <c r="CP111" s="60" t="s">
        <v>2531</v>
      </c>
      <c r="CQ111" s="85" t="s">
        <v>12671</v>
      </c>
      <c r="CR111" s="60" t="s">
        <v>2531</v>
      </c>
      <c r="CS111" s="60">
        <v>0</v>
      </c>
      <c r="CT111" s="60">
        <v>0</v>
      </c>
      <c r="CU111" s="60" t="s">
        <v>12715</v>
      </c>
    </row>
    <row r="112" spans="1:99">
      <c r="A112" s="39" t="s">
        <v>3259</v>
      </c>
      <c r="B112" s="39" t="s">
        <v>3260</v>
      </c>
      <c r="C112" s="39" t="s">
        <v>7539</v>
      </c>
      <c r="D112" s="39" t="s">
        <v>7581</v>
      </c>
      <c r="E112" s="39" t="s">
        <v>498</v>
      </c>
      <c r="F112" s="39" t="s">
        <v>499</v>
      </c>
      <c r="G112" s="39" t="s">
        <v>7669</v>
      </c>
      <c r="H112" s="39" t="s">
        <v>7669</v>
      </c>
      <c r="I112" s="39" t="s">
        <v>7669</v>
      </c>
      <c r="J112" s="39" t="s">
        <v>7600</v>
      </c>
      <c r="K112" s="39" t="s">
        <v>7669</v>
      </c>
      <c r="L112" s="39" t="s">
        <v>7670</v>
      </c>
      <c r="M112" s="39">
        <v>0</v>
      </c>
      <c r="N112" s="39" t="s">
        <v>2531</v>
      </c>
      <c r="O112" s="39" t="s">
        <v>7471</v>
      </c>
      <c r="P112" s="39" t="s">
        <v>7432</v>
      </c>
      <c r="Q112" s="39" t="s">
        <v>7671</v>
      </c>
      <c r="R112" s="39" t="s">
        <v>332</v>
      </c>
      <c r="S112" s="39">
        <v>0</v>
      </c>
      <c r="T112" s="39" t="s">
        <v>3083</v>
      </c>
      <c r="U112" s="39">
        <v>0</v>
      </c>
      <c r="V112" s="39" t="s">
        <v>3083</v>
      </c>
      <c r="W112" s="39" t="s">
        <v>154</v>
      </c>
      <c r="X112" s="39" t="s">
        <v>7584</v>
      </c>
      <c r="Y112" s="39" t="s">
        <v>143</v>
      </c>
      <c r="Z112" s="58" t="s">
        <v>143</v>
      </c>
      <c r="AA112" s="60" t="s">
        <v>2531</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2531</v>
      </c>
      <c r="CE112" s="60" t="s">
        <v>2531</v>
      </c>
      <c r="CF112" s="60" t="s">
        <v>2531</v>
      </c>
      <c r="CG112" s="60" t="s">
        <v>2531</v>
      </c>
      <c r="CH112" s="60" t="s">
        <v>2531</v>
      </c>
      <c r="CI112" s="60" t="s">
        <v>2531</v>
      </c>
      <c r="CJ112" s="60" t="s">
        <v>2531</v>
      </c>
      <c r="CK112" s="60" t="s">
        <v>2531</v>
      </c>
      <c r="CL112" s="60" t="s">
        <v>2531</v>
      </c>
      <c r="CM112" s="60" t="s">
        <v>2531</v>
      </c>
      <c r="CN112" s="60" t="s">
        <v>2531</v>
      </c>
      <c r="CO112" s="60" t="s">
        <v>2531</v>
      </c>
      <c r="CP112" s="60" t="s">
        <v>2531</v>
      </c>
      <c r="CQ112" s="85" t="s">
        <v>12671</v>
      </c>
      <c r="CR112" s="60" t="s">
        <v>2531</v>
      </c>
      <c r="CS112" s="60">
        <v>0</v>
      </c>
      <c r="CT112" s="60">
        <v>0</v>
      </c>
      <c r="CU112" s="60" t="s">
        <v>12715</v>
      </c>
    </row>
    <row r="113" spans="1:99">
      <c r="A113" s="39" t="s">
        <v>3261</v>
      </c>
      <c r="B113" s="39" t="s">
        <v>3262</v>
      </c>
      <c r="C113" s="39" t="s">
        <v>7548</v>
      </c>
      <c r="D113" s="39" t="s">
        <v>7631</v>
      </c>
      <c r="E113" s="39" t="s">
        <v>513</v>
      </c>
      <c r="F113" s="39" t="s">
        <v>514</v>
      </c>
      <c r="G113" s="39" t="s">
        <v>7672</v>
      </c>
      <c r="H113" s="39" t="s">
        <v>7672</v>
      </c>
      <c r="I113" s="39" t="s">
        <v>7672</v>
      </c>
      <c r="J113" s="39" t="s">
        <v>7600</v>
      </c>
      <c r="K113" s="39" t="s">
        <v>7672</v>
      </c>
      <c r="L113" s="39" t="s">
        <v>7673</v>
      </c>
      <c r="M113" s="39">
        <v>0</v>
      </c>
      <c r="N113" s="39" t="s">
        <v>2531</v>
      </c>
      <c r="O113" s="39" t="s">
        <v>7479</v>
      </c>
      <c r="P113" s="39" t="s">
        <v>7411</v>
      </c>
      <c r="Q113" s="39" t="s">
        <v>7674</v>
      </c>
      <c r="R113" s="39" t="s">
        <v>328</v>
      </c>
      <c r="S113" s="39">
        <v>0</v>
      </c>
      <c r="T113" s="39">
        <v>0</v>
      </c>
      <c r="U113" s="39" t="s">
        <v>3097</v>
      </c>
      <c r="V113" s="39">
        <v>0</v>
      </c>
      <c r="W113" s="39" t="s">
        <v>150</v>
      </c>
      <c r="X113" s="39" t="s">
        <v>7587</v>
      </c>
      <c r="Y113" s="39" t="s">
        <v>143</v>
      </c>
      <c r="Z113" s="58" t="s">
        <v>14</v>
      </c>
      <c r="AA113" s="60" t="s">
        <v>12256</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12228</v>
      </c>
      <c r="CE113" s="60" t="s">
        <v>2531</v>
      </c>
      <c r="CF113" s="60" t="s">
        <v>12228</v>
      </c>
      <c r="CG113" s="60" t="s">
        <v>2531</v>
      </c>
      <c r="CH113" s="60" t="s">
        <v>12228</v>
      </c>
      <c r="CI113" s="60" t="s">
        <v>2531</v>
      </c>
      <c r="CJ113" s="60" t="s">
        <v>12228</v>
      </c>
      <c r="CK113" s="60" t="s">
        <v>12228</v>
      </c>
      <c r="CL113" s="60" t="s">
        <v>2531</v>
      </c>
      <c r="CM113" s="60" t="s">
        <v>12228</v>
      </c>
      <c r="CN113" s="60" t="s">
        <v>12230</v>
      </c>
      <c r="CO113" s="60" t="s">
        <v>12228</v>
      </c>
      <c r="CP113" s="60" t="s">
        <v>12228</v>
      </c>
      <c r="CQ113" s="85" t="s">
        <v>12671</v>
      </c>
      <c r="CR113" s="60" t="s">
        <v>2531</v>
      </c>
      <c r="CS113" s="60">
        <v>0</v>
      </c>
      <c r="CT113" s="60">
        <v>0</v>
      </c>
      <c r="CU113" s="60" t="s">
        <v>12723</v>
      </c>
    </row>
    <row r="114" spans="1:99">
      <c r="A114" s="39" t="s">
        <v>3263</v>
      </c>
      <c r="B114" s="39" t="s">
        <v>3264</v>
      </c>
      <c r="C114" s="39" t="s">
        <v>7518</v>
      </c>
      <c r="D114" s="39" t="s">
        <v>7581</v>
      </c>
      <c r="E114" s="39" t="s">
        <v>498</v>
      </c>
      <c r="F114" s="39" t="s">
        <v>499</v>
      </c>
      <c r="G114" s="39" t="s">
        <v>7675</v>
      </c>
      <c r="H114" s="39" t="s">
        <v>2531</v>
      </c>
      <c r="I114" s="39" t="s">
        <v>7675</v>
      </c>
      <c r="J114" s="39" t="s">
        <v>7583</v>
      </c>
      <c r="K114" s="39" t="s">
        <v>7675</v>
      </c>
      <c r="L114" s="39" t="s">
        <v>2531</v>
      </c>
      <c r="M114" s="39" t="s">
        <v>2531</v>
      </c>
      <c r="N114" s="39" t="s">
        <v>2531</v>
      </c>
      <c r="O114" s="39" t="s">
        <v>7450</v>
      </c>
      <c r="P114" s="39" t="s">
        <v>7442</v>
      </c>
      <c r="Q114" s="39" t="s">
        <v>2531</v>
      </c>
      <c r="R114" s="39" t="s">
        <v>2531</v>
      </c>
      <c r="S114" s="39" t="s">
        <v>2531</v>
      </c>
      <c r="T114" s="39" t="s">
        <v>2531</v>
      </c>
      <c r="U114" s="39" t="s">
        <v>2531</v>
      </c>
      <c r="V114" s="39" t="s">
        <v>2531</v>
      </c>
      <c r="W114" s="39" t="s">
        <v>150</v>
      </c>
      <c r="X114" s="39" t="s">
        <v>7584</v>
      </c>
      <c r="Y114" s="39" t="s">
        <v>143</v>
      </c>
      <c r="Z114" s="58" t="s">
        <v>14</v>
      </c>
      <c r="AA114" s="60" t="s">
        <v>2531</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2531</v>
      </c>
      <c r="BS114" s="60" t="s">
        <v>2531</v>
      </c>
      <c r="BT114" s="60" t="s">
        <v>2531</v>
      </c>
      <c r="BU114" s="60" t="s">
        <v>2531</v>
      </c>
      <c r="BV114" s="60" t="s">
        <v>2531</v>
      </c>
      <c r="BW114" s="60" t="s">
        <v>2531</v>
      </c>
      <c r="BX114" s="60" t="s">
        <v>2531</v>
      </c>
      <c r="BY114" s="60" t="s">
        <v>2531</v>
      </c>
      <c r="BZ114" s="60" t="s">
        <v>2531</v>
      </c>
      <c r="CA114" s="60" t="s">
        <v>2531</v>
      </c>
      <c r="CB114" s="60" t="s">
        <v>2531</v>
      </c>
      <c r="CC114" s="60" t="s">
        <v>2531</v>
      </c>
      <c r="CD114" s="60" t="s">
        <v>2531</v>
      </c>
      <c r="CE114" s="60" t="s">
        <v>2531</v>
      </c>
      <c r="CF114" s="60" t="s">
        <v>2531</v>
      </c>
      <c r="CG114" s="60" t="s">
        <v>2531</v>
      </c>
      <c r="CH114" s="60" t="s">
        <v>2531</v>
      </c>
      <c r="CI114" s="60" t="s">
        <v>2531</v>
      </c>
      <c r="CJ114" s="60" t="s">
        <v>2531</v>
      </c>
      <c r="CK114" s="60" t="s">
        <v>2531</v>
      </c>
      <c r="CL114" s="60" t="s">
        <v>2531</v>
      </c>
      <c r="CM114" s="60" t="s">
        <v>2531</v>
      </c>
      <c r="CN114" s="60" t="s">
        <v>2531</v>
      </c>
      <c r="CO114" s="60" t="s">
        <v>2531</v>
      </c>
      <c r="CP114" s="60" t="s">
        <v>2531</v>
      </c>
      <c r="CQ114" s="60" t="s">
        <v>2531</v>
      </c>
      <c r="CR114" s="60" t="s">
        <v>2531</v>
      </c>
      <c r="CS114" s="60" t="s">
        <v>2531</v>
      </c>
      <c r="CT114" s="60" t="s">
        <v>2531</v>
      </c>
      <c r="CU114" s="60" t="s">
        <v>2531</v>
      </c>
    </row>
    <row r="115" spans="1:99">
      <c r="A115" s="39" t="s">
        <v>642</v>
      </c>
      <c r="B115" s="39" t="s">
        <v>643</v>
      </c>
      <c r="C115" s="39" t="s">
        <v>2614</v>
      </c>
      <c r="D115" s="39" t="s">
        <v>7586</v>
      </c>
      <c r="E115" s="39" t="s">
        <v>508</v>
      </c>
      <c r="F115" s="39" t="s">
        <v>509</v>
      </c>
      <c r="G115" s="39" t="s">
        <v>7582</v>
      </c>
      <c r="H115" s="39" t="s">
        <v>2531</v>
      </c>
      <c r="I115" s="39" t="s">
        <v>2531</v>
      </c>
      <c r="J115" s="39" t="s">
        <v>7583</v>
      </c>
      <c r="K115" s="39" t="s">
        <v>2531</v>
      </c>
      <c r="L115" s="39" t="s">
        <v>2531</v>
      </c>
      <c r="M115" s="39" t="s">
        <v>2531</v>
      </c>
      <c r="N115" s="39" t="s">
        <v>2531</v>
      </c>
      <c r="O115" s="39" t="s">
        <v>487</v>
      </c>
      <c r="P115" s="39" t="s">
        <v>488</v>
      </c>
      <c r="Q115" s="39" t="s">
        <v>2531</v>
      </c>
      <c r="R115" s="39" t="s">
        <v>2531</v>
      </c>
      <c r="S115" s="39" t="s">
        <v>2531</v>
      </c>
      <c r="T115" s="39" t="s">
        <v>2531</v>
      </c>
      <c r="U115" s="39" t="s">
        <v>2531</v>
      </c>
      <c r="V115" s="39" t="s">
        <v>2531</v>
      </c>
      <c r="W115" s="39" t="s">
        <v>150</v>
      </c>
      <c r="X115" s="39" t="s">
        <v>7623</v>
      </c>
      <c r="Y115" s="39" t="s">
        <v>143</v>
      </c>
      <c r="Z115" s="58" t="s">
        <v>14</v>
      </c>
      <c r="AA115" s="60" t="s">
        <v>2531</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2531</v>
      </c>
      <c r="BS115" s="60" t="s">
        <v>2531</v>
      </c>
      <c r="BT115" s="60" t="s">
        <v>2531</v>
      </c>
      <c r="BU115" s="60" t="s">
        <v>2531</v>
      </c>
      <c r="BV115" s="60" t="s">
        <v>2531</v>
      </c>
      <c r="BW115" s="60" t="s">
        <v>2531</v>
      </c>
      <c r="BX115" s="60" t="s">
        <v>2531</v>
      </c>
      <c r="BY115" s="60" t="s">
        <v>2531</v>
      </c>
      <c r="BZ115" s="60" t="s">
        <v>2531</v>
      </c>
      <c r="CA115" s="60" t="s">
        <v>2531</v>
      </c>
      <c r="CB115" s="60" t="s">
        <v>2531</v>
      </c>
      <c r="CC115" s="60" t="s">
        <v>2531</v>
      </c>
      <c r="CD115" s="60" t="s">
        <v>2531</v>
      </c>
      <c r="CE115" s="60" t="s">
        <v>2531</v>
      </c>
      <c r="CF115" s="60" t="s">
        <v>2531</v>
      </c>
      <c r="CG115" s="60" t="s">
        <v>2531</v>
      </c>
      <c r="CH115" s="60" t="s">
        <v>2531</v>
      </c>
      <c r="CI115" s="60" t="s">
        <v>2531</v>
      </c>
      <c r="CJ115" s="60" t="s">
        <v>2531</v>
      </c>
      <c r="CK115" s="60" t="s">
        <v>2531</v>
      </c>
      <c r="CL115" s="60" t="s">
        <v>2531</v>
      </c>
      <c r="CM115" s="60" t="s">
        <v>2531</v>
      </c>
      <c r="CN115" s="60" t="s">
        <v>2531</v>
      </c>
      <c r="CO115" s="60" t="s">
        <v>2531</v>
      </c>
      <c r="CP115" s="60" t="s">
        <v>2531</v>
      </c>
      <c r="CQ115" s="60" t="s">
        <v>2531</v>
      </c>
      <c r="CR115" s="60" t="s">
        <v>2531</v>
      </c>
      <c r="CS115" s="60" t="s">
        <v>2531</v>
      </c>
      <c r="CT115" s="60" t="s">
        <v>2531</v>
      </c>
      <c r="CU115" s="60" t="s">
        <v>2531</v>
      </c>
    </row>
    <row r="116" spans="1:99">
      <c r="A116" s="39" t="s">
        <v>3265</v>
      </c>
      <c r="B116" s="39" t="s">
        <v>3266</v>
      </c>
      <c r="C116" s="39" t="s">
        <v>7550</v>
      </c>
      <c r="D116" s="39" t="s">
        <v>7631</v>
      </c>
      <c r="E116" s="39" t="s">
        <v>513</v>
      </c>
      <c r="F116" s="39" t="s">
        <v>514</v>
      </c>
      <c r="G116" s="39" t="s">
        <v>7676</v>
      </c>
      <c r="H116" s="39" t="s">
        <v>7676</v>
      </c>
      <c r="I116" s="39" t="s">
        <v>7676</v>
      </c>
      <c r="J116" s="39" t="s">
        <v>7600</v>
      </c>
      <c r="K116" s="39" t="s">
        <v>7676</v>
      </c>
      <c r="L116" s="39" t="s">
        <v>7677</v>
      </c>
      <c r="M116" s="39">
        <v>0</v>
      </c>
      <c r="N116" s="39" t="s">
        <v>2531</v>
      </c>
      <c r="O116" s="39" t="s">
        <v>7481</v>
      </c>
      <c r="P116" s="39" t="s">
        <v>7411</v>
      </c>
      <c r="Q116" s="39" t="s">
        <v>7678</v>
      </c>
      <c r="R116" s="39" t="s">
        <v>328</v>
      </c>
      <c r="S116" s="39">
        <v>0</v>
      </c>
      <c r="T116" s="39">
        <v>0</v>
      </c>
      <c r="U116" s="39" t="s">
        <v>3097</v>
      </c>
      <c r="V116" s="39">
        <v>0</v>
      </c>
      <c r="W116" s="39" t="s">
        <v>150</v>
      </c>
      <c r="X116" s="39" t="s">
        <v>7587</v>
      </c>
      <c r="Y116" s="39" t="s">
        <v>143</v>
      </c>
      <c r="Z116" s="58" t="s">
        <v>14</v>
      </c>
      <c r="AA116" s="60" t="s">
        <v>12257</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12228</v>
      </c>
      <c r="CE116" s="60" t="s">
        <v>2531</v>
      </c>
      <c r="CF116" s="60" t="s">
        <v>12230</v>
      </c>
      <c r="CG116" s="60" t="s">
        <v>12258</v>
      </c>
      <c r="CH116" s="60" t="s">
        <v>12228</v>
      </c>
      <c r="CI116" s="60" t="s">
        <v>2531</v>
      </c>
      <c r="CJ116" s="60" t="s">
        <v>12228</v>
      </c>
      <c r="CK116" s="60" t="s">
        <v>12228</v>
      </c>
      <c r="CL116" s="60" t="s">
        <v>2531</v>
      </c>
      <c r="CM116" s="60" t="s">
        <v>12228</v>
      </c>
      <c r="CN116" s="60" t="s">
        <v>12230</v>
      </c>
      <c r="CO116" s="60" t="s">
        <v>12228</v>
      </c>
      <c r="CP116" s="60" t="s">
        <v>12228</v>
      </c>
      <c r="CQ116" s="85" t="s">
        <v>12671</v>
      </c>
      <c r="CR116" s="60" t="s">
        <v>2531</v>
      </c>
      <c r="CS116" s="60">
        <v>0</v>
      </c>
      <c r="CT116" s="60">
        <v>0</v>
      </c>
      <c r="CU116" s="60" t="s">
        <v>12725</v>
      </c>
    </row>
    <row r="117" spans="1:99">
      <c r="A117" s="39" t="s">
        <v>3267</v>
      </c>
      <c r="B117" s="39" t="s">
        <v>3268</v>
      </c>
      <c r="C117" s="39" t="s">
        <v>7550</v>
      </c>
      <c r="D117" s="39" t="s">
        <v>7631</v>
      </c>
      <c r="E117" s="39" t="s">
        <v>513</v>
      </c>
      <c r="F117" s="39" t="s">
        <v>514</v>
      </c>
      <c r="G117" s="39" t="s">
        <v>7679</v>
      </c>
      <c r="H117" s="39" t="s">
        <v>7680</v>
      </c>
      <c r="I117" s="39" t="s">
        <v>7680</v>
      </c>
      <c r="J117" s="39" t="s">
        <v>7600</v>
      </c>
      <c r="K117" s="39" t="s">
        <v>7680</v>
      </c>
      <c r="L117" s="39" t="s">
        <v>7681</v>
      </c>
      <c r="M117" s="39">
        <v>0</v>
      </c>
      <c r="N117" s="39" t="s">
        <v>2531</v>
      </c>
      <c r="O117" s="39" t="s">
        <v>7481</v>
      </c>
      <c r="P117" s="39" t="s">
        <v>7411</v>
      </c>
      <c r="Q117" s="39" t="s">
        <v>7678</v>
      </c>
      <c r="R117" s="39" t="s">
        <v>328</v>
      </c>
      <c r="S117" s="39">
        <v>0</v>
      </c>
      <c r="T117" s="39">
        <v>0</v>
      </c>
      <c r="U117" s="39" t="s">
        <v>3097</v>
      </c>
      <c r="V117" s="39">
        <v>0</v>
      </c>
      <c r="W117" s="39" t="s">
        <v>150</v>
      </c>
      <c r="X117" s="39" t="s">
        <v>7587</v>
      </c>
      <c r="Y117" s="39" t="s">
        <v>143</v>
      </c>
      <c r="Z117" s="58" t="s">
        <v>14</v>
      </c>
      <c r="AA117" s="60" t="s">
        <v>12257</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12228</v>
      </c>
      <c r="CE117" s="60" t="s">
        <v>2531</v>
      </c>
      <c r="CF117" s="60" t="s">
        <v>12228</v>
      </c>
      <c r="CG117" s="60" t="s">
        <v>2531</v>
      </c>
      <c r="CH117" s="60" t="s">
        <v>12228</v>
      </c>
      <c r="CI117" s="60" t="s">
        <v>2531</v>
      </c>
      <c r="CJ117" s="60" t="s">
        <v>12230</v>
      </c>
      <c r="CK117" s="60" t="s">
        <v>12228</v>
      </c>
      <c r="CL117" s="60" t="s">
        <v>2531</v>
      </c>
      <c r="CM117" s="60" t="s">
        <v>12228</v>
      </c>
      <c r="CN117" s="60" t="s">
        <v>12228</v>
      </c>
      <c r="CO117" s="60" t="s">
        <v>12228</v>
      </c>
      <c r="CP117" s="60" t="s">
        <v>12228</v>
      </c>
      <c r="CQ117" s="85" t="s">
        <v>12671</v>
      </c>
      <c r="CR117" s="60" t="s">
        <v>2531</v>
      </c>
      <c r="CS117" s="60">
        <v>0</v>
      </c>
      <c r="CT117" s="60">
        <v>0</v>
      </c>
      <c r="CU117" s="60" t="s">
        <v>12726</v>
      </c>
    </row>
    <row r="118" spans="1:99">
      <c r="A118" s="39" t="s">
        <v>3269</v>
      </c>
      <c r="B118" s="39" t="s">
        <v>3270</v>
      </c>
      <c r="C118" s="39" t="s">
        <v>7550</v>
      </c>
      <c r="D118" s="39" t="s">
        <v>7682</v>
      </c>
      <c r="E118" s="39" t="s">
        <v>552</v>
      </c>
      <c r="F118" s="39" t="s">
        <v>553</v>
      </c>
      <c r="G118" s="39" t="s">
        <v>7683</v>
      </c>
      <c r="H118" s="39" t="s">
        <v>7683</v>
      </c>
      <c r="I118" s="39" t="s">
        <v>7683</v>
      </c>
      <c r="J118" s="39" t="s">
        <v>7600</v>
      </c>
      <c r="K118" s="39" t="s">
        <v>7683</v>
      </c>
      <c r="L118" s="39" t="s">
        <v>3270</v>
      </c>
      <c r="M118" s="39">
        <v>0</v>
      </c>
      <c r="N118" s="39" t="s">
        <v>2531</v>
      </c>
      <c r="O118" s="39" t="s">
        <v>7481</v>
      </c>
      <c r="P118" s="39" t="s">
        <v>7411</v>
      </c>
      <c r="Q118" s="39" t="s">
        <v>7684</v>
      </c>
      <c r="R118" s="39" t="s">
        <v>328</v>
      </c>
      <c r="S118" s="39">
        <v>0</v>
      </c>
      <c r="T118" s="39">
        <v>0</v>
      </c>
      <c r="U118" s="39" t="s">
        <v>3097</v>
      </c>
      <c r="V118" s="39">
        <v>0</v>
      </c>
      <c r="W118" s="39" t="s">
        <v>150</v>
      </c>
      <c r="X118" s="39" t="s">
        <v>7588</v>
      </c>
      <c r="Y118" s="39" t="s">
        <v>143</v>
      </c>
      <c r="Z118" s="58" t="s">
        <v>14</v>
      </c>
      <c r="AA118" s="60" t="s">
        <v>12250</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12230</v>
      </c>
      <c r="CE118" s="60" t="s">
        <v>2531</v>
      </c>
      <c r="CF118" s="60" t="s">
        <v>12228</v>
      </c>
      <c r="CG118" s="60" t="s">
        <v>2531</v>
      </c>
      <c r="CH118" s="60" t="s">
        <v>12228</v>
      </c>
      <c r="CI118" s="60" t="s">
        <v>2531</v>
      </c>
      <c r="CJ118" s="60" t="s">
        <v>12228</v>
      </c>
      <c r="CK118" s="60" t="s">
        <v>12228</v>
      </c>
      <c r="CL118" s="60" t="s">
        <v>2531</v>
      </c>
      <c r="CM118" s="60" t="s">
        <v>12228</v>
      </c>
      <c r="CN118" s="60" t="s">
        <v>12228</v>
      </c>
      <c r="CO118" s="60" t="s">
        <v>12228</v>
      </c>
      <c r="CP118" s="60" t="s">
        <v>12228</v>
      </c>
      <c r="CQ118" s="85" t="s">
        <v>12671</v>
      </c>
      <c r="CR118" s="60" t="s">
        <v>2531</v>
      </c>
      <c r="CS118" s="60">
        <v>0</v>
      </c>
      <c r="CT118" s="60">
        <v>0</v>
      </c>
      <c r="CU118" s="60" t="s">
        <v>12727</v>
      </c>
    </row>
    <row r="119" spans="1:99">
      <c r="A119" s="39" t="s">
        <v>3271</v>
      </c>
      <c r="B119" s="39" t="s">
        <v>3272</v>
      </c>
      <c r="C119" s="39" t="s">
        <v>7551</v>
      </c>
      <c r="D119" s="39" t="s">
        <v>7631</v>
      </c>
      <c r="E119" s="39" t="s">
        <v>513</v>
      </c>
      <c r="F119" s="39" t="s">
        <v>514</v>
      </c>
      <c r="G119" s="39" t="s">
        <v>7685</v>
      </c>
      <c r="H119" s="39" t="s">
        <v>7686</v>
      </c>
      <c r="I119" s="39" t="s">
        <v>7686</v>
      </c>
      <c r="J119" s="39" t="s">
        <v>7600</v>
      </c>
      <c r="K119" s="39" t="s">
        <v>7686</v>
      </c>
      <c r="L119" s="39" t="s">
        <v>7687</v>
      </c>
      <c r="M119" s="39">
        <v>0</v>
      </c>
      <c r="N119" s="39" t="s">
        <v>2531</v>
      </c>
      <c r="O119" s="39" t="s">
        <v>7482</v>
      </c>
      <c r="P119" s="39" t="s">
        <v>7411</v>
      </c>
      <c r="Q119" s="39" t="s">
        <v>7688</v>
      </c>
      <c r="R119" s="39" t="s">
        <v>328</v>
      </c>
      <c r="S119" s="39">
        <v>0</v>
      </c>
      <c r="T119" s="39">
        <v>0</v>
      </c>
      <c r="U119" s="39" t="s">
        <v>3097</v>
      </c>
      <c r="V119" s="39">
        <v>0</v>
      </c>
      <c r="W119" s="39" t="s">
        <v>150</v>
      </c>
      <c r="X119" s="39" t="s">
        <v>7587</v>
      </c>
      <c r="Y119" s="39" t="s">
        <v>143</v>
      </c>
      <c r="Z119" s="58" t="s">
        <v>14</v>
      </c>
      <c r="AA119" s="60" t="s">
        <v>12257</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12228</v>
      </c>
      <c r="CE119" s="60" t="s">
        <v>2531</v>
      </c>
      <c r="CF119" s="60" t="s">
        <v>12228</v>
      </c>
      <c r="CG119" s="60" t="s">
        <v>2531</v>
      </c>
      <c r="CH119" s="60" t="s">
        <v>12228</v>
      </c>
      <c r="CI119" s="60" t="s">
        <v>2531</v>
      </c>
      <c r="CJ119" s="60" t="s">
        <v>12228</v>
      </c>
      <c r="CK119" s="60" t="s">
        <v>12228</v>
      </c>
      <c r="CL119" s="60" t="s">
        <v>2531</v>
      </c>
      <c r="CM119" s="60" t="s">
        <v>12228</v>
      </c>
      <c r="CN119" s="60" t="s">
        <v>12228</v>
      </c>
      <c r="CO119" s="60" t="s">
        <v>12228</v>
      </c>
      <c r="CP119" s="60" t="s">
        <v>12228</v>
      </c>
      <c r="CQ119" s="85" t="s">
        <v>12671</v>
      </c>
      <c r="CR119" s="60" t="s">
        <v>2531</v>
      </c>
      <c r="CS119" s="60">
        <v>0</v>
      </c>
      <c r="CT119" s="60">
        <v>0</v>
      </c>
      <c r="CU119" s="60" t="s">
        <v>12728</v>
      </c>
    </row>
    <row r="120" spans="1:99">
      <c r="A120" s="39" t="s">
        <v>3273</v>
      </c>
      <c r="B120" s="39" t="s">
        <v>3274</v>
      </c>
      <c r="C120" s="39" t="s">
        <v>7521</v>
      </c>
      <c r="D120" s="39" t="s">
        <v>7581</v>
      </c>
      <c r="E120" s="39" t="s">
        <v>498</v>
      </c>
      <c r="F120" s="39" t="s">
        <v>499</v>
      </c>
      <c r="G120" s="39" t="s">
        <v>7582</v>
      </c>
      <c r="H120" s="39" t="s">
        <v>2531</v>
      </c>
      <c r="I120" s="39" t="s">
        <v>2531</v>
      </c>
      <c r="J120" s="39" t="s">
        <v>7583</v>
      </c>
      <c r="K120" s="39" t="s">
        <v>2531</v>
      </c>
      <c r="L120" s="39" t="s">
        <v>2531</v>
      </c>
      <c r="M120" s="39" t="s">
        <v>2531</v>
      </c>
      <c r="N120" s="39" t="s">
        <v>2531</v>
      </c>
      <c r="O120" s="39" t="s">
        <v>7454</v>
      </c>
      <c r="P120" s="39" t="s">
        <v>7442</v>
      </c>
      <c r="Q120" s="39" t="s">
        <v>2531</v>
      </c>
      <c r="R120" s="39" t="s">
        <v>2531</v>
      </c>
      <c r="S120" s="39" t="s">
        <v>2531</v>
      </c>
      <c r="T120" s="39" t="s">
        <v>2531</v>
      </c>
      <c r="U120" s="39" t="s">
        <v>2531</v>
      </c>
      <c r="V120" s="39" t="s">
        <v>2531</v>
      </c>
      <c r="W120" s="39" t="s">
        <v>150</v>
      </c>
      <c r="X120" s="39" t="s">
        <v>7584</v>
      </c>
      <c r="Y120" s="39" t="s">
        <v>143</v>
      </c>
      <c r="Z120" s="58" t="s">
        <v>14</v>
      </c>
      <c r="AA120" s="60" t="s">
        <v>2531</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2531</v>
      </c>
      <c r="BS120" s="60" t="s">
        <v>2531</v>
      </c>
      <c r="BT120" s="60" t="s">
        <v>2531</v>
      </c>
      <c r="BU120" s="60" t="s">
        <v>2531</v>
      </c>
      <c r="BV120" s="60" t="s">
        <v>2531</v>
      </c>
      <c r="BW120" s="60" t="s">
        <v>2531</v>
      </c>
      <c r="BX120" s="60" t="s">
        <v>2531</v>
      </c>
      <c r="BY120" s="60" t="s">
        <v>2531</v>
      </c>
      <c r="BZ120" s="60" t="s">
        <v>2531</v>
      </c>
      <c r="CA120" s="60" t="s">
        <v>2531</v>
      </c>
      <c r="CB120" s="60" t="s">
        <v>2531</v>
      </c>
      <c r="CC120" s="60" t="s">
        <v>2531</v>
      </c>
      <c r="CD120" s="60" t="s">
        <v>2531</v>
      </c>
      <c r="CE120" s="60" t="s">
        <v>2531</v>
      </c>
      <c r="CF120" s="60" t="s">
        <v>2531</v>
      </c>
      <c r="CG120" s="60" t="s">
        <v>2531</v>
      </c>
      <c r="CH120" s="60" t="s">
        <v>2531</v>
      </c>
      <c r="CI120" s="60" t="s">
        <v>2531</v>
      </c>
      <c r="CJ120" s="60" t="s">
        <v>2531</v>
      </c>
      <c r="CK120" s="60" t="s">
        <v>2531</v>
      </c>
      <c r="CL120" s="60" t="s">
        <v>2531</v>
      </c>
      <c r="CM120" s="60" t="s">
        <v>2531</v>
      </c>
      <c r="CN120" s="60" t="s">
        <v>2531</v>
      </c>
      <c r="CO120" s="60" t="s">
        <v>2531</v>
      </c>
      <c r="CP120" s="60" t="s">
        <v>2531</v>
      </c>
      <c r="CQ120" s="60" t="s">
        <v>2531</v>
      </c>
      <c r="CR120" s="60" t="s">
        <v>2531</v>
      </c>
      <c r="CS120" s="60" t="s">
        <v>2531</v>
      </c>
      <c r="CT120" s="60" t="s">
        <v>2531</v>
      </c>
      <c r="CU120" s="60" t="s">
        <v>2531</v>
      </c>
    </row>
    <row r="121" spans="1:99">
      <c r="A121" s="39" t="s">
        <v>3275</v>
      </c>
      <c r="B121" s="39" t="s">
        <v>3276</v>
      </c>
      <c r="C121" s="39" t="s">
        <v>7544</v>
      </c>
      <c r="D121" s="39" t="s">
        <v>7689</v>
      </c>
      <c r="E121" s="39" t="s">
        <v>532</v>
      </c>
      <c r="F121" s="39" t="s">
        <v>533</v>
      </c>
      <c r="G121" s="39" t="s">
        <v>7690</v>
      </c>
      <c r="H121" s="39" t="s">
        <v>7690</v>
      </c>
      <c r="I121" s="39" t="s">
        <v>7690</v>
      </c>
      <c r="J121" s="39" t="s">
        <v>7600</v>
      </c>
      <c r="K121" s="39" t="s">
        <v>7690</v>
      </c>
      <c r="L121" s="39" t="s">
        <v>7691</v>
      </c>
      <c r="M121" s="39">
        <v>0</v>
      </c>
      <c r="N121" s="39" t="s">
        <v>2531</v>
      </c>
      <c r="O121" s="39" t="s">
        <v>1218</v>
      </c>
      <c r="P121" s="39" t="s">
        <v>7411</v>
      </c>
      <c r="Q121" s="39" t="s">
        <v>7688</v>
      </c>
      <c r="R121" s="39" t="s">
        <v>328</v>
      </c>
      <c r="S121" s="39">
        <v>0</v>
      </c>
      <c r="T121" s="39">
        <v>0</v>
      </c>
      <c r="U121" s="39" t="s">
        <v>3097</v>
      </c>
      <c r="V121" s="39">
        <v>0</v>
      </c>
      <c r="W121" s="39" t="s">
        <v>150</v>
      </c>
      <c r="X121" s="39" t="s">
        <v>7623</v>
      </c>
      <c r="Y121" s="39" t="s">
        <v>143</v>
      </c>
      <c r="Z121" s="58" t="s">
        <v>14</v>
      </c>
      <c r="AA121" s="60" t="s">
        <v>12259</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12228</v>
      </c>
      <c r="CE121" s="60" t="s">
        <v>2531</v>
      </c>
      <c r="CF121" s="60" t="s">
        <v>12228</v>
      </c>
      <c r="CG121" s="60" t="s">
        <v>2531</v>
      </c>
      <c r="CH121" s="60" t="s">
        <v>12228</v>
      </c>
      <c r="CI121" s="60" t="s">
        <v>2531</v>
      </c>
      <c r="CJ121" s="60" t="s">
        <v>12228</v>
      </c>
      <c r="CK121" s="60" t="s">
        <v>12228</v>
      </c>
      <c r="CL121" s="60" t="s">
        <v>2531</v>
      </c>
      <c r="CM121" s="60" t="s">
        <v>12228</v>
      </c>
      <c r="CN121" s="60" t="s">
        <v>12228</v>
      </c>
      <c r="CO121" s="60" t="s">
        <v>12228</v>
      </c>
      <c r="CP121" s="60" t="s">
        <v>12228</v>
      </c>
      <c r="CQ121" s="85" t="s">
        <v>12671</v>
      </c>
      <c r="CR121" s="60" t="s">
        <v>2531</v>
      </c>
      <c r="CS121" s="60">
        <v>0</v>
      </c>
      <c r="CT121" s="60">
        <v>0</v>
      </c>
      <c r="CU121" s="60" t="s">
        <v>12729</v>
      </c>
    </row>
    <row r="122" spans="1:99">
      <c r="A122" s="39" t="s">
        <v>3277</v>
      </c>
      <c r="B122" s="39" t="s">
        <v>3278</v>
      </c>
      <c r="C122" s="39" t="s">
        <v>7520</v>
      </c>
      <c r="D122" s="39" t="s">
        <v>7581</v>
      </c>
      <c r="E122" s="39" t="s">
        <v>498</v>
      </c>
      <c r="F122" s="39" t="s">
        <v>499</v>
      </c>
      <c r="G122" s="39" t="s">
        <v>7692</v>
      </c>
      <c r="H122" s="39" t="s">
        <v>7692</v>
      </c>
      <c r="I122" s="39" t="s">
        <v>7692</v>
      </c>
      <c r="J122" s="39" t="s">
        <v>7600</v>
      </c>
      <c r="K122" s="39" t="s">
        <v>7692</v>
      </c>
      <c r="L122" s="39" t="s">
        <v>7693</v>
      </c>
      <c r="M122" s="39">
        <v>0</v>
      </c>
      <c r="N122" s="39" t="s">
        <v>2531</v>
      </c>
      <c r="O122" s="39" t="s">
        <v>7453</v>
      </c>
      <c r="P122" s="39" t="s">
        <v>7442</v>
      </c>
      <c r="Q122" s="39" t="s">
        <v>7606</v>
      </c>
      <c r="R122" s="39" t="s">
        <v>330</v>
      </c>
      <c r="S122" s="39">
        <v>0</v>
      </c>
      <c r="T122" s="39">
        <v>0</v>
      </c>
      <c r="U122" s="39" t="s">
        <v>3097</v>
      </c>
      <c r="V122" s="39">
        <v>0</v>
      </c>
      <c r="W122" s="39" t="s">
        <v>150</v>
      </c>
      <c r="X122" s="39" t="s">
        <v>7593</v>
      </c>
      <c r="Y122" s="39" t="s">
        <v>143</v>
      </c>
      <c r="Z122" s="58" t="s">
        <v>14</v>
      </c>
      <c r="AA122" s="60" t="s">
        <v>12260</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12228</v>
      </c>
      <c r="CE122" s="60" t="s">
        <v>2531</v>
      </c>
      <c r="CF122" s="60" t="s">
        <v>12228</v>
      </c>
      <c r="CG122" s="60" t="s">
        <v>2531</v>
      </c>
      <c r="CH122" s="60" t="s">
        <v>12228</v>
      </c>
      <c r="CI122" s="60" t="s">
        <v>2531</v>
      </c>
      <c r="CJ122" s="60" t="s">
        <v>12228</v>
      </c>
      <c r="CK122" s="60" t="s">
        <v>12228</v>
      </c>
      <c r="CL122" s="60" t="s">
        <v>2531</v>
      </c>
      <c r="CM122" s="60" t="s">
        <v>12228</v>
      </c>
      <c r="CN122" s="60" t="s">
        <v>12228</v>
      </c>
      <c r="CO122" s="60" t="s">
        <v>12228</v>
      </c>
      <c r="CP122" s="60" t="s">
        <v>12228</v>
      </c>
      <c r="CQ122" s="85" t="s">
        <v>12671</v>
      </c>
      <c r="CR122" s="60" t="s">
        <v>2531</v>
      </c>
      <c r="CS122" s="60">
        <v>0</v>
      </c>
      <c r="CT122" s="60">
        <v>0</v>
      </c>
      <c r="CU122" s="60" t="s">
        <v>12730</v>
      </c>
    </row>
    <row r="123" spans="1:99">
      <c r="A123" s="39" t="s">
        <v>646</v>
      </c>
      <c r="B123" s="39" t="s">
        <v>647</v>
      </c>
      <c r="C123" s="39" t="s">
        <v>2808</v>
      </c>
      <c r="D123" s="39" t="s">
        <v>7689</v>
      </c>
      <c r="E123" s="39" t="s">
        <v>532</v>
      </c>
      <c r="F123" s="39" t="s">
        <v>533</v>
      </c>
      <c r="G123" s="39" t="s">
        <v>336</v>
      </c>
      <c r="H123" s="39" t="s">
        <v>336</v>
      </c>
      <c r="I123" s="39" t="s">
        <v>336</v>
      </c>
      <c r="J123" s="39" t="s">
        <v>7600</v>
      </c>
      <c r="K123" s="39" t="s">
        <v>336</v>
      </c>
      <c r="L123" s="39" t="s">
        <v>1219</v>
      </c>
      <c r="M123" s="39" t="s">
        <v>2531</v>
      </c>
      <c r="N123" s="39" t="s">
        <v>2531</v>
      </c>
      <c r="O123" s="39" t="s">
        <v>1218</v>
      </c>
      <c r="P123" s="39" t="s">
        <v>488</v>
      </c>
      <c r="Q123" s="39" t="s">
        <v>231</v>
      </c>
      <c r="R123" s="39" t="s">
        <v>328</v>
      </c>
      <c r="S123" s="39" t="s">
        <v>3064</v>
      </c>
      <c r="T123" s="39">
        <v>0</v>
      </c>
      <c r="U123" s="39" t="s">
        <v>3097</v>
      </c>
      <c r="V123" s="39">
        <v>0</v>
      </c>
      <c r="W123" s="39" t="s">
        <v>150</v>
      </c>
      <c r="X123" s="39" t="s">
        <v>7587</v>
      </c>
      <c r="Y123" s="39" t="s">
        <v>143</v>
      </c>
      <c r="Z123" s="58" t="s">
        <v>14</v>
      </c>
      <c r="AA123" s="60" t="s">
        <v>12259</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2531</v>
      </c>
      <c r="CE123" s="60" t="s">
        <v>2531</v>
      </c>
      <c r="CF123" s="60" t="s">
        <v>2531</v>
      </c>
      <c r="CG123" s="60" t="s">
        <v>2531</v>
      </c>
      <c r="CH123" s="60" t="s">
        <v>2531</v>
      </c>
      <c r="CI123" s="60" t="s">
        <v>2531</v>
      </c>
      <c r="CJ123" s="60" t="s">
        <v>2531</v>
      </c>
      <c r="CK123" s="60" t="s">
        <v>2531</v>
      </c>
      <c r="CL123" s="60" t="s">
        <v>2531</v>
      </c>
      <c r="CM123" s="60" t="s">
        <v>2531</v>
      </c>
      <c r="CN123" s="60" t="s">
        <v>2531</v>
      </c>
      <c r="CO123" s="60" t="s">
        <v>2531</v>
      </c>
      <c r="CP123" s="60" t="s">
        <v>2531</v>
      </c>
      <c r="CQ123" s="85" t="s">
        <v>12671</v>
      </c>
      <c r="CR123" s="60" t="s">
        <v>2531</v>
      </c>
      <c r="CS123" s="60">
        <v>0</v>
      </c>
      <c r="CT123" s="60">
        <v>0</v>
      </c>
      <c r="CU123" s="60" t="s">
        <v>12724</v>
      </c>
    </row>
    <row r="124" spans="1:99">
      <c r="A124" s="39" t="s">
        <v>3279</v>
      </c>
      <c r="B124" s="39" t="s">
        <v>3280</v>
      </c>
      <c r="C124" s="39" t="s">
        <v>2609</v>
      </c>
      <c r="D124" s="39" t="s">
        <v>7586</v>
      </c>
      <c r="E124" s="39" t="s">
        <v>508</v>
      </c>
      <c r="F124" s="39" t="s">
        <v>509</v>
      </c>
      <c r="G124" s="39" t="s">
        <v>7582</v>
      </c>
      <c r="H124" s="39" t="s">
        <v>2531</v>
      </c>
      <c r="I124" s="39" t="s">
        <v>2531</v>
      </c>
      <c r="J124" s="39" t="s">
        <v>7583</v>
      </c>
      <c r="K124" s="39" t="s">
        <v>2531</v>
      </c>
      <c r="L124" s="39" t="s">
        <v>2531</v>
      </c>
      <c r="M124" s="39" t="s">
        <v>2531</v>
      </c>
      <c r="N124" s="39" t="s">
        <v>2531</v>
      </c>
      <c r="O124" s="39" t="s">
        <v>655</v>
      </c>
      <c r="P124" s="39" t="s">
        <v>656</v>
      </c>
      <c r="Q124" s="39" t="s">
        <v>2531</v>
      </c>
      <c r="R124" s="39" t="s">
        <v>2531</v>
      </c>
      <c r="S124" s="39" t="s">
        <v>2531</v>
      </c>
      <c r="T124" s="39" t="s">
        <v>2531</v>
      </c>
      <c r="U124" s="39" t="s">
        <v>2531</v>
      </c>
      <c r="V124" s="39" t="s">
        <v>2531</v>
      </c>
      <c r="W124" s="39" t="s">
        <v>150</v>
      </c>
      <c r="X124" s="39" t="s">
        <v>7593</v>
      </c>
      <c r="Y124" s="39" t="s">
        <v>143</v>
      </c>
      <c r="Z124" s="58" t="s">
        <v>14</v>
      </c>
      <c r="AA124" s="60" t="s">
        <v>2531</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2531</v>
      </c>
      <c r="BS124" s="60" t="s">
        <v>2531</v>
      </c>
      <c r="BT124" s="60" t="s">
        <v>2531</v>
      </c>
      <c r="BU124" s="60" t="s">
        <v>2531</v>
      </c>
      <c r="BV124" s="60" t="s">
        <v>2531</v>
      </c>
      <c r="BW124" s="60" t="s">
        <v>2531</v>
      </c>
      <c r="BX124" s="60" t="s">
        <v>2531</v>
      </c>
      <c r="BY124" s="60" t="s">
        <v>2531</v>
      </c>
      <c r="BZ124" s="60" t="s">
        <v>2531</v>
      </c>
      <c r="CA124" s="60" t="s">
        <v>2531</v>
      </c>
      <c r="CB124" s="60" t="s">
        <v>2531</v>
      </c>
      <c r="CC124" s="60" t="s">
        <v>2531</v>
      </c>
      <c r="CD124" s="60" t="s">
        <v>2531</v>
      </c>
      <c r="CE124" s="60" t="s">
        <v>2531</v>
      </c>
      <c r="CF124" s="60" t="s">
        <v>2531</v>
      </c>
      <c r="CG124" s="60" t="s">
        <v>2531</v>
      </c>
      <c r="CH124" s="60" t="s">
        <v>2531</v>
      </c>
      <c r="CI124" s="60" t="s">
        <v>2531</v>
      </c>
      <c r="CJ124" s="60" t="s">
        <v>2531</v>
      </c>
      <c r="CK124" s="60" t="s">
        <v>2531</v>
      </c>
      <c r="CL124" s="60" t="s">
        <v>2531</v>
      </c>
      <c r="CM124" s="60" t="s">
        <v>2531</v>
      </c>
      <c r="CN124" s="60" t="s">
        <v>2531</v>
      </c>
      <c r="CO124" s="60" t="s">
        <v>2531</v>
      </c>
      <c r="CP124" s="60" t="s">
        <v>2531</v>
      </c>
      <c r="CQ124" s="60" t="s">
        <v>2531</v>
      </c>
      <c r="CR124" s="60" t="s">
        <v>2531</v>
      </c>
      <c r="CS124" s="60" t="s">
        <v>2531</v>
      </c>
      <c r="CT124" s="60" t="s">
        <v>2531</v>
      </c>
      <c r="CU124" s="60" t="s">
        <v>2531</v>
      </c>
    </row>
    <row r="125" spans="1:99">
      <c r="A125" s="39" t="s">
        <v>3281</v>
      </c>
      <c r="B125" s="39" t="s">
        <v>3282</v>
      </c>
      <c r="C125" s="39" t="s">
        <v>7551</v>
      </c>
      <c r="D125" s="39" t="s">
        <v>7631</v>
      </c>
      <c r="E125" s="39" t="s">
        <v>513</v>
      </c>
      <c r="F125" s="39" t="s">
        <v>514</v>
      </c>
      <c r="G125" s="39" t="s">
        <v>7694</v>
      </c>
      <c r="H125" s="39" t="s">
        <v>7694</v>
      </c>
      <c r="I125" s="39" t="s">
        <v>7694</v>
      </c>
      <c r="J125" s="39" t="s">
        <v>7600</v>
      </c>
      <c r="K125" s="39" t="s">
        <v>7694</v>
      </c>
      <c r="L125" s="39" t="s">
        <v>7695</v>
      </c>
      <c r="M125" s="39">
        <v>0</v>
      </c>
      <c r="N125" s="39" t="s">
        <v>2531</v>
      </c>
      <c r="O125" s="39" t="s">
        <v>7482</v>
      </c>
      <c r="P125" s="39" t="s">
        <v>7411</v>
      </c>
      <c r="Q125" s="39" t="s">
        <v>7688</v>
      </c>
      <c r="R125" s="39" t="s">
        <v>328</v>
      </c>
      <c r="S125" s="39">
        <v>0</v>
      </c>
      <c r="T125" s="39">
        <v>0</v>
      </c>
      <c r="U125" s="39" t="s">
        <v>3097</v>
      </c>
      <c r="V125" s="39">
        <v>0</v>
      </c>
      <c r="W125" s="39" t="s">
        <v>150</v>
      </c>
      <c r="X125" s="39" t="s">
        <v>7598</v>
      </c>
      <c r="Y125" s="39" t="s">
        <v>143</v>
      </c>
      <c r="Z125" s="58" t="s">
        <v>14</v>
      </c>
      <c r="AA125" s="60" t="s">
        <v>12257</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12228</v>
      </c>
      <c r="CE125" s="60" t="s">
        <v>2531</v>
      </c>
      <c r="CF125" s="60" t="s">
        <v>12230</v>
      </c>
      <c r="CG125" s="60" t="s">
        <v>12261</v>
      </c>
      <c r="CH125" s="60" t="s">
        <v>12228</v>
      </c>
      <c r="CI125" s="60" t="s">
        <v>2531</v>
      </c>
      <c r="CJ125" s="60" t="s">
        <v>12228</v>
      </c>
      <c r="CK125" s="60" t="s">
        <v>12228</v>
      </c>
      <c r="CL125" s="60" t="s">
        <v>2531</v>
      </c>
      <c r="CM125" s="60" t="s">
        <v>12228</v>
      </c>
      <c r="CN125" s="60" t="s">
        <v>12230</v>
      </c>
      <c r="CO125" s="60" t="s">
        <v>12228</v>
      </c>
      <c r="CP125" s="60" t="s">
        <v>12228</v>
      </c>
      <c r="CQ125" s="85" t="s">
        <v>12671</v>
      </c>
      <c r="CR125" s="60" t="s">
        <v>2531</v>
      </c>
      <c r="CS125" s="60">
        <v>0</v>
      </c>
      <c r="CT125" s="60">
        <v>0</v>
      </c>
      <c r="CU125" s="60" t="s">
        <v>12725</v>
      </c>
    </row>
    <row r="126" spans="1:99">
      <c r="A126" s="39" t="s">
        <v>3283</v>
      </c>
      <c r="B126" s="39" t="s">
        <v>3284</v>
      </c>
      <c r="C126" s="39" t="s">
        <v>7550</v>
      </c>
      <c r="D126" s="39" t="s">
        <v>7631</v>
      </c>
      <c r="E126" s="39" t="s">
        <v>513</v>
      </c>
      <c r="F126" s="39" t="s">
        <v>514</v>
      </c>
      <c r="G126" s="39" t="s">
        <v>7696</v>
      </c>
      <c r="H126" s="39" t="s">
        <v>7697</v>
      </c>
      <c r="I126" s="39" t="s">
        <v>7697</v>
      </c>
      <c r="J126" s="39" t="s">
        <v>7600</v>
      </c>
      <c r="K126" s="39" t="s">
        <v>7697</v>
      </c>
      <c r="L126" s="39" t="s">
        <v>7698</v>
      </c>
      <c r="M126" s="39">
        <v>0</v>
      </c>
      <c r="N126" s="39" t="s">
        <v>2531</v>
      </c>
      <c r="O126" s="39" t="s">
        <v>7481</v>
      </c>
      <c r="P126" s="39" t="s">
        <v>7411</v>
      </c>
      <c r="Q126" s="39" t="s">
        <v>7678</v>
      </c>
      <c r="R126" s="39" t="s">
        <v>328</v>
      </c>
      <c r="S126" s="39">
        <v>0</v>
      </c>
      <c r="T126" s="39">
        <v>0</v>
      </c>
      <c r="U126" s="39" t="s">
        <v>3097</v>
      </c>
      <c r="V126" s="39">
        <v>0</v>
      </c>
      <c r="W126" s="39" t="s">
        <v>150</v>
      </c>
      <c r="X126" s="39" t="s">
        <v>7587</v>
      </c>
      <c r="Y126" s="39" t="s">
        <v>143</v>
      </c>
      <c r="Z126" s="58" t="s">
        <v>14</v>
      </c>
      <c r="AA126" s="60" t="s">
        <v>12262</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12228</v>
      </c>
      <c r="CE126" s="60" t="s">
        <v>2531</v>
      </c>
      <c r="CF126" s="60" t="s">
        <v>12228</v>
      </c>
      <c r="CG126" s="60" t="s">
        <v>2531</v>
      </c>
      <c r="CH126" s="60" t="s">
        <v>12228</v>
      </c>
      <c r="CI126" s="60" t="s">
        <v>2531</v>
      </c>
      <c r="CJ126" s="60" t="s">
        <v>12228</v>
      </c>
      <c r="CK126" s="60" t="s">
        <v>12228</v>
      </c>
      <c r="CL126" s="60" t="s">
        <v>2531</v>
      </c>
      <c r="CM126" s="60" t="s">
        <v>12228</v>
      </c>
      <c r="CN126" s="60" t="s">
        <v>12228</v>
      </c>
      <c r="CO126" s="60" t="s">
        <v>12228</v>
      </c>
      <c r="CP126" s="60" t="s">
        <v>12228</v>
      </c>
      <c r="CQ126" s="85" t="s">
        <v>12671</v>
      </c>
      <c r="CR126" s="60" t="s">
        <v>2531</v>
      </c>
      <c r="CS126" s="60">
        <v>0</v>
      </c>
      <c r="CT126" s="60">
        <v>0</v>
      </c>
      <c r="CU126" s="60" t="s">
        <v>12731</v>
      </c>
    </row>
    <row r="127" spans="1:99">
      <c r="A127" s="39" t="s">
        <v>649</v>
      </c>
      <c r="B127" s="39" t="s">
        <v>650</v>
      </c>
      <c r="C127" s="39" t="s">
        <v>2804</v>
      </c>
      <c r="D127" s="39" t="s">
        <v>7586</v>
      </c>
      <c r="E127" s="39" t="s">
        <v>508</v>
      </c>
      <c r="F127" s="39" t="s">
        <v>509</v>
      </c>
      <c r="G127" s="39" t="s">
        <v>312</v>
      </c>
      <c r="H127" s="39" t="s">
        <v>312</v>
      </c>
      <c r="I127" s="39" t="s">
        <v>312</v>
      </c>
      <c r="J127" s="39" t="s">
        <v>7600</v>
      </c>
      <c r="K127" s="39" t="s">
        <v>312</v>
      </c>
      <c r="L127" s="39" t="s">
        <v>1171</v>
      </c>
      <c r="M127" s="39" t="s">
        <v>2531</v>
      </c>
      <c r="N127" s="39" t="s">
        <v>2531</v>
      </c>
      <c r="O127" s="39" t="s">
        <v>1083</v>
      </c>
      <c r="P127" s="39" t="s">
        <v>656</v>
      </c>
      <c r="Q127" s="39" t="s">
        <v>163</v>
      </c>
      <c r="R127" s="39" t="s">
        <v>328</v>
      </c>
      <c r="S127" s="39">
        <v>0</v>
      </c>
      <c r="T127" s="39">
        <v>0</v>
      </c>
      <c r="U127" s="39" t="s">
        <v>3097</v>
      </c>
      <c r="V127" s="39">
        <v>0</v>
      </c>
      <c r="W127" s="39" t="s">
        <v>150</v>
      </c>
      <c r="X127" s="39" t="s">
        <v>7584</v>
      </c>
      <c r="Y127" s="39" t="s">
        <v>143</v>
      </c>
      <c r="Z127" s="58" t="s">
        <v>14</v>
      </c>
      <c r="AA127" s="60" t="s">
        <v>12263</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2531</v>
      </c>
      <c r="CE127" s="60" t="s">
        <v>2531</v>
      </c>
      <c r="CF127" s="60" t="s">
        <v>2531</v>
      </c>
      <c r="CG127" s="60" t="s">
        <v>2531</v>
      </c>
      <c r="CH127" s="60" t="s">
        <v>2531</v>
      </c>
      <c r="CI127" s="60" t="s">
        <v>2531</v>
      </c>
      <c r="CJ127" s="60" t="s">
        <v>2531</v>
      </c>
      <c r="CK127" s="60" t="s">
        <v>2531</v>
      </c>
      <c r="CL127" s="60" t="s">
        <v>2531</v>
      </c>
      <c r="CM127" s="60" t="s">
        <v>2531</v>
      </c>
      <c r="CN127" s="60" t="s">
        <v>2531</v>
      </c>
      <c r="CO127" s="60" t="s">
        <v>2531</v>
      </c>
      <c r="CP127" s="60" t="s">
        <v>2531</v>
      </c>
      <c r="CQ127" s="85" t="s">
        <v>12671</v>
      </c>
      <c r="CR127" s="60" t="s">
        <v>2531</v>
      </c>
      <c r="CS127" s="60">
        <v>0</v>
      </c>
      <c r="CT127" s="60">
        <v>0</v>
      </c>
      <c r="CU127" s="60" t="s">
        <v>12732</v>
      </c>
    </row>
    <row r="128" spans="1:99">
      <c r="A128" s="39" t="s">
        <v>3285</v>
      </c>
      <c r="B128" s="39" t="s">
        <v>3286</v>
      </c>
      <c r="C128" s="39" t="s">
        <v>7548</v>
      </c>
      <c r="D128" s="39" t="s">
        <v>7627</v>
      </c>
      <c r="E128" s="39" t="s">
        <v>604</v>
      </c>
      <c r="F128" s="39" t="s">
        <v>605</v>
      </c>
      <c r="G128" s="39" t="s">
        <v>7699</v>
      </c>
      <c r="H128" s="39" t="s">
        <v>7699</v>
      </c>
      <c r="I128" s="39" t="s">
        <v>7699</v>
      </c>
      <c r="J128" s="39" t="s">
        <v>7600</v>
      </c>
      <c r="K128" s="39" t="s">
        <v>7699</v>
      </c>
      <c r="L128" s="39" t="s">
        <v>7700</v>
      </c>
      <c r="M128" s="39">
        <v>0</v>
      </c>
      <c r="N128" s="39" t="s">
        <v>2531</v>
      </c>
      <c r="O128" s="39" t="s">
        <v>7479</v>
      </c>
      <c r="P128" s="39" t="s">
        <v>7411</v>
      </c>
      <c r="Q128" s="39" t="s">
        <v>7674</v>
      </c>
      <c r="R128" s="39" t="s">
        <v>328</v>
      </c>
      <c r="S128" s="39">
        <v>0</v>
      </c>
      <c r="T128" s="39">
        <v>0</v>
      </c>
      <c r="U128" s="39" t="s">
        <v>3097</v>
      </c>
      <c r="V128" s="39">
        <v>0</v>
      </c>
      <c r="W128" s="39" t="s">
        <v>150</v>
      </c>
      <c r="X128" s="39" t="s">
        <v>7598</v>
      </c>
      <c r="Y128" s="39" t="s">
        <v>143</v>
      </c>
      <c r="Z128" s="58" t="s">
        <v>14</v>
      </c>
      <c r="AA128" s="60" t="s">
        <v>12250</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12228</v>
      </c>
      <c r="CE128" s="60" t="s">
        <v>2531</v>
      </c>
      <c r="CF128" s="60" t="s">
        <v>12230</v>
      </c>
      <c r="CG128" s="60" t="s">
        <v>12264</v>
      </c>
      <c r="CH128" s="60" t="s">
        <v>12228</v>
      </c>
      <c r="CI128" s="60" t="s">
        <v>2531</v>
      </c>
      <c r="CJ128" s="60" t="s">
        <v>12228</v>
      </c>
      <c r="CK128" s="60" t="s">
        <v>12228</v>
      </c>
      <c r="CL128" s="60" t="s">
        <v>2531</v>
      </c>
      <c r="CM128" s="60" t="s">
        <v>12228</v>
      </c>
      <c r="CN128" s="60" t="s">
        <v>12230</v>
      </c>
      <c r="CO128" s="60" t="s">
        <v>12228</v>
      </c>
      <c r="CP128" s="60" t="s">
        <v>12228</v>
      </c>
      <c r="CQ128" s="85" t="s">
        <v>12671</v>
      </c>
      <c r="CR128" s="60" t="s">
        <v>2531</v>
      </c>
      <c r="CS128" s="60">
        <v>0</v>
      </c>
      <c r="CT128" s="60">
        <v>0</v>
      </c>
      <c r="CU128" s="60" t="s">
        <v>12733</v>
      </c>
    </row>
    <row r="129" spans="1:99">
      <c r="A129" s="39" t="s">
        <v>3287</v>
      </c>
      <c r="B129" s="39" t="s">
        <v>3288</v>
      </c>
      <c r="C129" s="39" t="s">
        <v>7548</v>
      </c>
      <c r="D129" s="39" t="s">
        <v>7631</v>
      </c>
      <c r="E129" s="39" t="s">
        <v>513</v>
      </c>
      <c r="F129" s="39" t="s">
        <v>514</v>
      </c>
      <c r="G129" s="39" t="s">
        <v>7701</v>
      </c>
      <c r="H129" s="39" t="s">
        <v>7702</v>
      </c>
      <c r="I129" s="39" t="s">
        <v>7702</v>
      </c>
      <c r="J129" s="39" t="s">
        <v>7600</v>
      </c>
      <c r="K129" s="39" t="s">
        <v>7702</v>
      </c>
      <c r="L129" s="39" t="s">
        <v>7703</v>
      </c>
      <c r="M129" s="39">
        <v>0</v>
      </c>
      <c r="N129" s="39" t="s">
        <v>2531</v>
      </c>
      <c r="O129" s="39" t="s">
        <v>7479</v>
      </c>
      <c r="P129" s="39" t="s">
        <v>7411</v>
      </c>
      <c r="Q129" s="39" t="s">
        <v>7704</v>
      </c>
      <c r="R129" s="39" t="s">
        <v>328</v>
      </c>
      <c r="S129" s="39">
        <v>0</v>
      </c>
      <c r="T129" s="39">
        <v>0</v>
      </c>
      <c r="U129" s="39" t="s">
        <v>3097</v>
      </c>
      <c r="V129" s="39">
        <v>0</v>
      </c>
      <c r="W129" s="39" t="s">
        <v>150</v>
      </c>
      <c r="X129" s="39" t="s">
        <v>7587</v>
      </c>
      <c r="Y129" s="39" t="s">
        <v>143</v>
      </c>
      <c r="Z129" s="58" t="s">
        <v>14</v>
      </c>
      <c r="AA129" s="60" t="s">
        <v>12257</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12228</v>
      </c>
      <c r="CE129" s="60" t="s">
        <v>2531</v>
      </c>
      <c r="CF129" s="60" t="s">
        <v>12228</v>
      </c>
      <c r="CG129" s="60" t="s">
        <v>2531</v>
      </c>
      <c r="CH129" s="60" t="s">
        <v>12228</v>
      </c>
      <c r="CI129" s="60" t="s">
        <v>2531</v>
      </c>
      <c r="CJ129" s="60" t="s">
        <v>12230</v>
      </c>
      <c r="CK129" s="60" t="s">
        <v>12228</v>
      </c>
      <c r="CL129" s="60" t="s">
        <v>2531</v>
      </c>
      <c r="CM129" s="60" t="s">
        <v>12228</v>
      </c>
      <c r="CN129" s="60" t="s">
        <v>12228</v>
      </c>
      <c r="CO129" s="60" t="s">
        <v>12228</v>
      </c>
      <c r="CP129" s="60" t="s">
        <v>12228</v>
      </c>
      <c r="CQ129" s="85" t="s">
        <v>12671</v>
      </c>
      <c r="CR129" s="60" t="s">
        <v>2531</v>
      </c>
      <c r="CS129" s="60">
        <v>0</v>
      </c>
      <c r="CT129" s="60">
        <v>0</v>
      </c>
      <c r="CU129" s="60" t="s">
        <v>12734</v>
      </c>
    </row>
    <row r="130" spans="1:99">
      <c r="A130" s="39" t="s">
        <v>3289</v>
      </c>
      <c r="B130" s="39" t="s">
        <v>3290</v>
      </c>
      <c r="C130" s="39" t="s">
        <v>7548</v>
      </c>
      <c r="D130" s="39" t="s">
        <v>7631</v>
      </c>
      <c r="E130" s="39" t="s">
        <v>513</v>
      </c>
      <c r="F130" s="39" t="s">
        <v>514</v>
      </c>
      <c r="G130" s="39" t="s">
        <v>7705</v>
      </c>
      <c r="H130" s="39" t="s">
        <v>7702</v>
      </c>
      <c r="I130" s="39" t="s">
        <v>7702</v>
      </c>
      <c r="J130" s="39" t="s">
        <v>7600</v>
      </c>
      <c r="K130" s="39" t="s">
        <v>7702</v>
      </c>
      <c r="L130" s="39" t="s">
        <v>7703</v>
      </c>
      <c r="M130" s="39">
        <v>0</v>
      </c>
      <c r="N130" s="39" t="s">
        <v>2531</v>
      </c>
      <c r="O130" s="39" t="s">
        <v>7479</v>
      </c>
      <c r="P130" s="39" t="s">
        <v>7411</v>
      </c>
      <c r="Q130" s="39" t="s">
        <v>7704</v>
      </c>
      <c r="R130" s="39" t="s">
        <v>328</v>
      </c>
      <c r="S130" s="39">
        <v>0</v>
      </c>
      <c r="T130" s="39">
        <v>0</v>
      </c>
      <c r="U130" s="39" t="s">
        <v>3097</v>
      </c>
      <c r="V130" s="39">
        <v>0</v>
      </c>
      <c r="W130" s="39" t="s">
        <v>150</v>
      </c>
      <c r="X130" s="39" t="s">
        <v>7587</v>
      </c>
      <c r="Y130" s="39" t="s">
        <v>143</v>
      </c>
      <c r="Z130" s="58" t="s">
        <v>14</v>
      </c>
      <c r="AA130" s="60" t="s">
        <v>12257</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12228</v>
      </c>
      <c r="CE130" s="60" t="s">
        <v>2531</v>
      </c>
      <c r="CF130" s="60" t="s">
        <v>12228</v>
      </c>
      <c r="CG130" s="60" t="s">
        <v>2531</v>
      </c>
      <c r="CH130" s="60" t="s">
        <v>12228</v>
      </c>
      <c r="CI130" s="60" t="s">
        <v>2531</v>
      </c>
      <c r="CJ130" s="60" t="s">
        <v>12230</v>
      </c>
      <c r="CK130" s="60" t="s">
        <v>12228</v>
      </c>
      <c r="CL130" s="60" t="s">
        <v>2531</v>
      </c>
      <c r="CM130" s="60" t="s">
        <v>12228</v>
      </c>
      <c r="CN130" s="60" t="s">
        <v>12228</v>
      </c>
      <c r="CO130" s="60" t="s">
        <v>12228</v>
      </c>
      <c r="CP130" s="60" t="s">
        <v>12228</v>
      </c>
      <c r="CQ130" s="85" t="s">
        <v>12671</v>
      </c>
      <c r="CR130" s="60" t="s">
        <v>2531</v>
      </c>
      <c r="CS130" s="60">
        <v>0</v>
      </c>
      <c r="CT130" s="60">
        <v>0</v>
      </c>
      <c r="CU130" s="60" t="s">
        <v>12734</v>
      </c>
    </row>
    <row r="131" spans="1:99">
      <c r="A131" s="39" t="s">
        <v>3291</v>
      </c>
      <c r="B131" s="39" t="s">
        <v>3292</v>
      </c>
      <c r="C131" s="39" t="s">
        <v>7548</v>
      </c>
      <c r="D131" s="39" t="s">
        <v>7631</v>
      </c>
      <c r="E131" s="39" t="s">
        <v>513</v>
      </c>
      <c r="F131" s="39" t="s">
        <v>514</v>
      </c>
      <c r="G131" s="39" t="s">
        <v>7706</v>
      </c>
      <c r="H131" s="39" t="s">
        <v>7706</v>
      </c>
      <c r="I131" s="39" t="s">
        <v>7706</v>
      </c>
      <c r="J131" s="39" t="s">
        <v>7600</v>
      </c>
      <c r="K131" s="39" t="s">
        <v>7706</v>
      </c>
      <c r="L131" s="39" t="s">
        <v>7707</v>
      </c>
      <c r="M131" s="39">
        <v>0</v>
      </c>
      <c r="N131" s="39" t="s">
        <v>2531</v>
      </c>
      <c r="O131" s="39" t="s">
        <v>7479</v>
      </c>
      <c r="P131" s="39" t="s">
        <v>7411</v>
      </c>
      <c r="Q131" s="39" t="s">
        <v>7704</v>
      </c>
      <c r="R131" s="39" t="s">
        <v>328</v>
      </c>
      <c r="S131" s="39">
        <v>0</v>
      </c>
      <c r="T131" s="39">
        <v>0</v>
      </c>
      <c r="U131" s="39" t="s">
        <v>3097</v>
      </c>
      <c r="V131" s="39">
        <v>0</v>
      </c>
      <c r="W131" s="39" t="s">
        <v>150</v>
      </c>
      <c r="X131" s="39" t="s">
        <v>7598</v>
      </c>
      <c r="Y131" s="39" t="s">
        <v>143</v>
      </c>
      <c r="Z131" s="58" t="s">
        <v>14</v>
      </c>
      <c r="AA131" s="60" t="s">
        <v>12257</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12228</v>
      </c>
      <c r="CE131" s="60" t="s">
        <v>2531</v>
      </c>
      <c r="CF131" s="60" t="s">
        <v>12228</v>
      </c>
      <c r="CG131" s="60" t="s">
        <v>2531</v>
      </c>
      <c r="CH131" s="60" t="s">
        <v>12228</v>
      </c>
      <c r="CI131" s="60" t="s">
        <v>2531</v>
      </c>
      <c r="CJ131" s="60" t="s">
        <v>12228</v>
      </c>
      <c r="CK131" s="60" t="s">
        <v>12228</v>
      </c>
      <c r="CL131" s="60" t="s">
        <v>2531</v>
      </c>
      <c r="CM131" s="60" t="s">
        <v>12228</v>
      </c>
      <c r="CN131" s="60" t="s">
        <v>12230</v>
      </c>
      <c r="CO131" s="60" t="s">
        <v>12228</v>
      </c>
      <c r="CP131" s="60" t="s">
        <v>12228</v>
      </c>
      <c r="CQ131" s="85" t="s">
        <v>12671</v>
      </c>
      <c r="CR131" s="60" t="s">
        <v>2531</v>
      </c>
      <c r="CS131" s="60">
        <v>0</v>
      </c>
      <c r="CT131" s="60">
        <v>0</v>
      </c>
      <c r="CU131" s="60" t="s">
        <v>12735</v>
      </c>
    </row>
    <row r="132" spans="1:99">
      <c r="A132" s="39" t="s">
        <v>3293</v>
      </c>
      <c r="B132" s="39" t="s">
        <v>3294</v>
      </c>
      <c r="C132" s="39" t="s">
        <v>7519</v>
      </c>
      <c r="D132" s="39" t="s">
        <v>7581</v>
      </c>
      <c r="E132" s="39" t="s">
        <v>498</v>
      </c>
      <c r="F132" s="39" t="s">
        <v>499</v>
      </c>
      <c r="G132" s="39" t="s">
        <v>7708</v>
      </c>
      <c r="H132" s="39" t="s">
        <v>7708</v>
      </c>
      <c r="I132" s="39" t="s">
        <v>7708</v>
      </c>
      <c r="J132" s="39" t="s">
        <v>7600</v>
      </c>
      <c r="K132" s="39" t="s">
        <v>7708</v>
      </c>
      <c r="L132" s="39" t="s">
        <v>3294</v>
      </c>
      <c r="M132" s="39">
        <v>0</v>
      </c>
      <c r="N132" s="39" t="s">
        <v>2531</v>
      </c>
      <c r="O132" s="39" t="s">
        <v>7451</v>
      </c>
      <c r="P132" s="39" t="s">
        <v>7452</v>
      </c>
      <c r="Q132" s="39" t="s">
        <v>7709</v>
      </c>
      <c r="R132" s="39" t="s">
        <v>330</v>
      </c>
      <c r="S132" s="39">
        <v>0</v>
      </c>
      <c r="T132" s="39">
        <v>0</v>
      </c>
      <c r="U132" s="39" t="s">
        <v>3097</v>
      </c>
      <c r="V132" s="39">
        <v>0</v>
      </c>
      <c r="W132" s="39" t="s">
        <v>154</v>
      </c>
      <c r="X132" s="39" t="s">
        <v>7584</v>
      </c>
      <c r="Y132" s="39" t="s">
        <v>143</v>
      </c>
      <c r="Z132" s="58" t="s">
        <v>143</v>
      </c>
      <c r="AA132" s="60" t="s">
        <v>2531</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2531</v>
      </c>
      <c r="CE132" s="60" t="s">
        <v>2531</v>
      </c>
      <c r="CF132" s="60" t="s">
        <v>2531</v>
      </c>
      <c r="CG132" s="60" t="s">
        <v>2531</v>
      </c>
      <c r="CH132" s="60" t="s">
        <v>2531</v>
      </c>
      <c r="CI132" s="60" t="s">
        <v>2531</v>
      </c>
      <c r="CJ132" s="60" t="s">
        <v>2531</v>
      </c>
      <c r="CK132" s="60" t="s">
        <v>2531</v>
      </c>
      <c r="CL132" s="60" t="s">
        <v>2531</v>
      </c>
      <c r="CM132" s="60" t="s">
        <v>2531</v>
      </c>
      <c r="CN132" s="60" t="s">
        <v>2531</v>
      </c>
      <c r="CO132" s="60" t="s">
        <v>2531</v>
      </c>
      <c r="CP132" s="60" t="s">
        <v>2531</v>
      </c>
      <c r="CQ132" s="85" t="s">
        <v>12671</v>
      </c>
      <c r="CR132" s="60" t="s">
        <v>2531</v>
      </c>
      <c r="CS132" s="60">
        <v>0</v>
      </c>
      <c r="CT132" s="60">
        <v>0</v>
      </c>
      <c r="CU132" s="60" t="s">
        <v>12715</v>
      </c>
    </row>
    <row r="133" spans="1:99">
      <c r="A133" s="39" t="s">
        <v>3295</v>
      </c>
      <c r="B133" s="39" t="s">
        <v>3296</v>
      </c>
      <c r="C133" s="39" t="s">
        <v>7554</v>
      </c>
      <c r="D133" s="39" t="s">
        <v>7631</v>
      </c>
      <c r="E133" s="39" t="s">
        <v>513</v>
      </c>
      <c r="F133" s="39" t="s">
        <v>514</v>
      </c>
      <c r="G133" s="39" t="s">
        <v>7710</v>
      </c>
      <c r="H133" s="39" t="s">
        <v>7710</v>
      </c>
      <c r="I133" s="39" t="s">
        <v>7710</v>
      </c>
      <c r="J133" s="39" t="s">
        <v>7600</v>
      </c>
      <c r="K133" s="39" t="s">
        <v>7710</v>
      </c>
      <c r="L133" s="39" t="s">
        <v>7711</v>
      </c>
      <c r="M133" s="39">
        <v>0</v>
      </c>
      <c r="N133" s="39" t="s">
        <v>2531</v>
      </c>
      <c r="O133" s="39" t="s">
        <v>7485</v>
      </c>
      <c r="P133" s="39" t="s">
        <v>7452</v>
      </c>
      <c r="Q133" s="39" t="s">
        <v>7626</v>
      </c>
      <c r="R133" s="39" t="s">
        <v>328</v>
      </c>
      <c r="S133" s="39">
        <v>0</v>
      </c>
      <c r="T133" s="39">
        <v>0</v>
      </c>
      <c r="U133" s="39" t="s">
        <v>3097</v>
      </c>
      <c r="V133" s="39">
        <v>0</v>
      </c>
      <c r="W133" s="39" t="s">
        <v>150</v>
      </c>
      <c r="X133" s="39" t="s">
        <v>7623</v>
      </c>
      <c r="Y133" s="39" t="s">
        <v>143</v>
      </c>
      <c r="Z133" s="58" t="s">
        <v>14</v>
      </c>
      <c r="AA133" s="60" t="s">
        <v>12265</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12228</v>
      </c>
      <c r="CE133" s="60" t="s">
        <v>2531</v>
      </c>
      <c r="CF133" s="60" t="s">
        <v>12230</v>
      </c>
      <c r="CG133" s="60" t="s">
        <v>12266</v>
      </c>
      <c r="CH133" s="60" t="s">
        <v>12228</v>
      </c>
      <c r="CI133" s="60" t="s">
        <v>2531</v>
      </c>
      <c r="CJ133" s="60" t="s">
        <v>12228</v>
      </c>
      <c r="CK133" s="60" t="s">
        <v>12228</v>
      </c>
      <c r="CL133" s="60" t="s">
        <v>2531</v>
      </c>
      <c r="CM133" s="60" t="s">
        <v>12228</v>
      </c>
      <c r="CN133" s="60" t="s">
        <v>12230</v>
      </c>
      <c r="CO133" s="60" t="s">
        <v>12228</v>
      </c>
      <c r="CP133" s="60" t="s">
        <v>12228</v>
      </c>
      <c r="CQ133" s="85" t="s">
        <v>12671</v>
      </c>
      <c r="CR133" s="60" t="s">
        <v>2531</v>
      </c>
      <c r="CS133" s="60">
        <v>0</v>
      </c>
      <c r="CT133" s="60">
        <v>0</v>
      </c>
      <c r="CU133" s="60" t="s">
        <v>12736</v>
      </c>
    </row>
    <row r="134" spans="1:99">
      <c r="A134" s="39" t="s">
        <v>3297</v>
      </c>
      <c r="B134" s="39" t="s">
        <v>3298</v>
      </c>
      <c r="C134" s="39" t="s">
        <v>7555</v>
      </c>
      <c r="D134" s="39" t="s">
        <v>7624</v>
      </c>
      <c r="E134" s="39" t="s">
        <v>552</v>
      </c>
      <c r="F134" s="39" t="s">
        <v>553</v>
      </c>
      <c r="G134" s="39" t="s">
        <v>7712</v>
      </c>
      <c r="H134" s="39" t="s">
        <v>7712</v>
      </c>
      <c r="I134" s="39" t="s">
        <v>7712</v>
      </c>
      <c r="J134" s="39" t="s">
        <v>7600</v>
      </c>
      <c r="K134" s="39" t="s">
        <v>7712</v>
      </c>
      <c r="L134" s="39" t="s">
        <v>3298</v>
      </c>
      <c r="M134" s="39">
        <v>0</v>
      </c>
      <c r="N134" s="39" t="s">
        <v>2531</v>
      </c>
      <c r="O134" s="39" t="s">
        <v>7486</v>
      </c>
      <c r="P134" s="39" t="s">
        <v>7452</v>
      </c>
      <c r="Q134" s="39" t="s">
        <v>7626</v>
      </c>
      <c r="R134" s="39" t="s">
        <v>328</v>
      </c>
      <c r="S134" s="39">
        <v>0</v>
      </c>
      <c r="T134" s="39">
        <v>0</v>
      </c>
      <c r="U134" s="39" t="s">
        <v>3097</v>
      </c>
      <c r="V134" s="39">
        <v>0</v>
      </c>
      <c r="W134" s="39" t="s">
        <v>150</v>
      </c>
      <c r="X134" s="39" t="s">
        <v>7623</v>
      </c>
      <c r="Y134" s="39" t="s">
        <v>143</v>
      </c>
      <c r="Z134" s="58" t="s">
        <v>14</v>
      </c>
      <c r="AA134" s="60" t="s">
        <v>12250</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12230</v>
      </c>
      <c r="CE134" s="60" t="s">
        <v>12267</v>
      </c>
      <c r="CF134" s="60" t="s">
        <v>12228</v>
      </c>
      <c r="CG134" s="60" t="s">
        <v>2531</v>
      </c>
      <c r="CH134" s="60" t="s">
        <v>12230</v>
      </c>
      <c r="CI134" s="60" t="s">
        <v>12268</v>
      </c>
      <c r="CJ134" s="60" t="s">
        <v>12228</v>
      </c>
      <c r="CK134" s="60" t="s">
        <v>12228</v>
      </c>
      <c r="CL134" s="60" t="s">
        <v>2531</v>
      </c>
      <c r="CM134" s="60" t="s">
        <v>12228</v>
      </c>
      <c r="CN134" s="60" t="s">
        <v>12228</v>
      </c>
      <c r="CO134" s="60" t="s">
        <v>12228</v>
      </c>
      <c r="CP134" s="60" t="s">
        <v>12228</v>
      </c>
      <c r="CQ134" s="85" t="s">
        <v>12671</v>
      </c>
      <c r="CR134" s="60" t="s">
        <v>2531</v>
      </c>
      <c r="CS134" s="60">
        <v>0</v>
      </c>
      <c r="CT134" s="60">
        <v>0</v>
      </c>
      <c r="CU134" s="60" t="s">
        <v>12733</v>
      </c>
    </row>
    <row r="135" spans="1:99">
      <c r="A135" s="39" t="s">
        <v>3299</v>
      </c>
      <c r="B135" s="39" t="s">
        <v>3300</v>
      </c>
      <c r="C135" s="39" t="s">
        <v>7629</v>
      </c>
      <c r="D135" s="39" t="s">
        <v>7581</v>
      </c>
      <c r="E135" s="39" t="s">
        <v>498</v>
      </c>
      <c r="F135" s="39" t="s">
        <v>499</v>
      </c>
      <c r="G135" s="39" t="s">
        <v>7582</v>
      </c>
      <c r="H135" s="39" t="s">
        <v>2531</v>
      </c>
      <c r="I135" s="39" t="s">
        <v>2531</v>
      </c>
      <c r="J135" s="39" t="s">
        <v>7583</v>
      </c>
      <c r="K135" s="39" t="s">
        <v>2531</v>
      </c>
      <c r="L135" s="39" t="s">
        <v>2531</v>
      </c>
      <c r="M135" s="39" t="s">
        <v>2531</v>
      </c>
      <c r="N135" s="39" t="s">
        <v>2531</v>
      </c>
      <c r="O135" s="39" t="s">
        <v>2531</v>
      </c>
      <c r="P135" s="39" t="s">
        <v>2531</v>
      </c>
      <c r="Q135" s="39" t="s">
        <v>2531</v>
      </c>
      <c r="R135" s="39" t="s">
        <v>2531</v>
      </c>
      <c r="S135" s="39" t="s">
        <v>2531</v>
      </c>
      <c r="T135" s="39" t="s">
        <v>2531</v>
      </c>
      <c r="U135" s="39" t="s">
        <v>2531</v>
      </c>
      <c r="V135" s="39" t="s">
        <v>2531</v>
      </c>
      <c r="W135" s="39" t="s">
        <v>150</v>
      </c>
      <c r="X135" s="39" t="s">
        <v>7713</v>
      </c>
      <c r="Y135" s="39" t="s">
        <v>143</v>
      </c>
      <c r="Z135" s="58" t="s">
        <v>14</v>
      </c>
      <c r="AA135" s="60" t="s">
        <v>2531</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2531</v>
      </c>
      <c r="BS135" s="60" t="s">
        <v>2531</v>
      </c>
      <c r="BT135" s="60" t="s">
        <v>2531</v>
      </c>
      <c r="BU135" s="60" t="s">
        <v>2531</v>
      </c>
      <c r="BV135" s="60" t="s">
        <v>2531</v>
      </c>
      <c r="BW135" s="60" t="s">
        <v>2531</v>
      </c>
      <c r="BX135" s="60" t="s">
        <v>2531</v>
      </c>
      <c r="BY135" s="60" t="s">
        <v>2531</v>
      </c>
      <c r="BZ135" s="60" t="s">
        <v>2531</v>
      </c>
      <c r="CA135" s="60" t="s">
        <v>2531</v>
      </c>
      <c r="CB135" s="60" t="s">
        <v>2531</v>
      </c>
      <c r="CC135" s="60" t="s">
        <v>2531</v>
      </c>
      <c r="CD135" s="60" t="s">
        <v>2531</v>
      </c>
      <c r="CE135" s="60" t="s">
        <v>2531</v>
      </c>
      <c r="CF135" s="60" t="s">
        <v>2531</v>
      </c>
      <c r="CG135" s="60" t="s">
        <v>2531</v>
      </c>
      <c r="CH135" s="60" t="s">
        <v>2531</v>
      </c>
      <c r="CI135" s="60" t="s">
        <v>2531</v>
      </c>
      <c r="CJ135" s="60" t="s">
        <v>2531</v>
      </c>
      <c r="CK135" s="60" t="s">
        <v>2531</v>
      </c>
      <c r="CL135" s="60" t="s">
        <v>2531</v>
      </c>
      <c r="CM135" s="60" t="s">
        <v>2531</v>
      </c>
      <c r="CN135" s="60" t="s">
        <v>2531</v>
      </c>
      <c r="CO135" s="60" t="s">
        <v>2531</v>
      </c>
      <c r="CP135" s="60" t="s">
        <v>2531</v>
      </c>
      <c r="CQ135" s="60" t="s">
        <v>2531</v>
      </c>
      <c r="CR135" s="60" t="s">
        <v>2531</v>
      </c>
      <c r="CS135" s="60" t="s">
        <v>2531</v>
      </c>
      <c r="CT135" s="60" t="s">
        <v>2531</v>
      </c>
      <c r="CU135" s="60" t="s">
        <v>2531</v>
      </c>
    </row>
    <row r="136" spans="1:99">
      <c r="A136" s="39" t="s">
        <v>3301</v>
      </c>
      <c r="B136" s="39" t="s">
        <v>3302</v>
      </c>
      <c r="C136" s="39" t="s">
        <v>7545</v>
      </c>
      <c r="D136" s="39" t="s">
        <v>7689</v>
      </c>
      <c r="E136" s="39" t="s">
        <v>532</v>
      </c>
      <c r="F136" s="39" t="s">
        <v>533</v>
      </c>
      <c r="G136" s="39" t="s">
        <v>7714</v>
      </c>
      <c r="H136" s="39" t="s">
        <v>7714</v>
      </c>
      <c r="I136" s="39" t="s">
        <v>7714</v>
      </c>
      <c r="J136" s="39" t="s">
        <v>7600</v>
      </c>
      <c r="K136" s="39" t="s">
        <v>7714</v>
      </c>
      <c r="L136" s="39" t="s">
        <v>3302</v>
      </c>
      <c r="M136" s="39">
        <v>0</v>
      </c>
      <c r="N136" s="39" t="s">
        <v>2531</v>
      </c>
      <c r="O136" s="39" t="s">
        <v>7476</v>
      </c>
      <c r="P136" s="39" t="s">
        <v>7411</v>
      </c>
      <c r="Q136" s="39" t="s">
        <v>7688</v>
      </c>
      <c r="R136" s="39" t="s">
        <v>328</v>
      </c>
      <c r="S136" s="39">
        <v>0</v>
      </c>
      <c r="T136" s="39">
        <v>0</v>
      </c>
      <c r="U136" s="39" t="s">
        <v>3097</v>
      </c>
      <c r="V136" s="39">
        <v>0</v>
      </c>
      <c r="W136" s="39" t="s">
        <v>150</v>
      </c>
      <c r="X136" s="39" t="s">
        <v>7588</v>
      </c>
      <c r="Y136" s="39" t="s">
        <v>143</v>
      </c>
      <c r="Z136" s="58" t="s">
        <v>14</v>
      </c>
      <c r="AA136" s="60" t="s">
        <v>12269</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12228</v>
      </c>
      <c r="CE136" s="60" t="s">
        <v>2531</v>
      </c>
      <c r="CF136" s="60" t="s">
        <v>12230</v>
      </c>
      <c r="CG136" s="60" t="s">
        <v>12270</v>
      </c>
      <c r="CH136" s="60" t="s">
        <v>12228</v>
      </c>
      <c r="CI136" s="60" t="s">
        <v>2531</v>
      </c>
      <c r="CJ136" s="60" t="s">
        <v>12228</v>
      </c>
      <c r="CK136" s="60" t="s">
        <v>12228</v>
      </c>
      <c r="CL136" s="60" t="s">
        <v>2531</v>
      </c>
      <c r="CM136" s="60" t="s">
        <v>12228</v>
      </c>
      <c r="CN136" s="60" t="s">
        <v>12228</v>
      </c>
      <c r="CO136" s="60" t="s">
        <v>12228</v>
      </c>
      <c r="CP136" s="60" t="s">
        <v>12228</v>
      </c>
      <c r="CQ136" s="85" t="s">
        <v>12671</v>
      </c>
      <c r="CR136" s="60" t="s">
        <v>2531</v>
      </c>
      <c r="CS136" s="60">
        <v>0</v>
      </c>
      <c r="CT136" s="60">
        <v>0</v>
      </c>
      <c r="CU136" s="60" t="s">
        <v>12719</v>
      </c>
    </row>
    <row r="137" spans="1:99">
      <c r="A137" s="39" t="s">
        <v>3303</v>
      </c>
      <c r="B137" s="39" t="s">
        <v>3304</v>
      </c>
      <c r="C137" s="39" t="s">
        <v>7545</v>
      </c>
      <c r="D137" s="39" t="s">
        <v>7689</v>
      </c>
      <c r="E137" s="39" t="s">
        <v>532</v>
      </c>
      <c r="F137" s="39" t="s">
        <v>533</v>
      </c>
      <c r="G137" s="39" t="s">
        <v>7715</v>
      </c>
      <c r="H137" s="39" t="s">
        <v>7715</v>
      </c>
      <c r="I137" s="39" t="s">
        <v>7715</v>
      </c>
      <c r="J137" s="39" t="s">
        <v>7600</v>
      </c>
      <c r="K137" s="39" t="s">
        <v>7715</v>
      </c>
      <c r="L137" s="39" t="s">
        <v>3304</v>
      </c>
      <c r="M137" s="39">
        <v>0</v>
      </c>
      <c r="N137" s="39" t="s">
        <v>2531</v>
      </c>
      <c r="O137" s="39" t="s">
        <v>7476</v>
      </c>
      <c r="P137" s="39" t="s">
        <v>7411</v>
      </c>
      <c r="Q137" s="39" t="s">
        <v>7678</v>
      </c>
      <c r="R137" s="39" t="s">
        <v>328</v>
      </c>
      <c r="S137" s="39">
        <v>0</v>
      </c>
      <c r="T137" s="39">
        <v>0</v>
      </c>
      <c r="U137" s="39" t="s">
        <v>3097</v>
      </c>
      <c r="V137" s="39">
        <v>0</v>
      </c>
      <c r="W137" s="39" t="s">
        <v>150</v>
      </c>
      <c r="X137" s="39" t="s">
        <v>7623</v>
      </c>
      <c r="Y137" s="39" t="s">
        <v>143</v>
      </c>
      <c r="Z137" s="58" t="s">
        <v>14</v>
      </c>
      <c r="AA137" s="60" t="s">
        <v>12271</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12228</v>
      </c>
      <c r="CE137" s="60" t="s">
        <v>2531</v>
      </c>
      <c r="CF137" s="60" t="s">
        <v>12230</v>
      </c>
      <c r="CG137" s="60" t="s">
        <v>12272</v>
      </c>
      <c r="CH137" s="60" t="s">
        <v>12228</v>
      </c>
      <c r="CI137" s="60" t="s">
        <v>2531</v>
      </c>
      <c r="CJ137" s="60" t="s">
        <v>12228</v>
      </c>
      <c r="CK137" s="60" t="s">
        <v>12228</v>
      </c>
      <c r="CL137" s="60" t="s">
        <v>2531</v>
      </c>
      <c r="CM137" s="60" t="s">
        <v>12228</v>
      </c>
      <c r="CN137" s="60" t="s">
        <v>12228</v>
      </c>
      <c r="CO137" s="60" t="s">
        <v>12228</v>
      </c>
      <c r="CP137" s="60" t="s">
        <v>12228</v>
      </c>
      <c r="CQ137" s="85" t="s">
        <v>12671</v>
      </c>
      <c r="CR137" s="60" t="s">
        <v>2531</v>
      </c>
      <c r="CS137" s="60">
        <v>0</v>
      </c>
      <c r="CT137" s="60">
        <v>0</v>
      </c>
      <c r="CU137" s="60" t="s">
        <v>12729</v>
      </c>
    </row>
    <row r="138" spans="1:99">
      <c r="A138" s="39" t="s">
        <v>3305</v>
      </c>
      <c r="B138" s="39" t="s">
        <v>3306</v>
      </c>
      <c r="C138" s="39" t="s">
        <v>7545</v>
      </c>
      <c r="D138" s="39" t="s">
        <v>7631</v>
      </c>
      <c r="E138" s="39" t="s">
        <v>513</v>
      </c>
      <c r="F138" s="39" t="s">
        <v>514</v>
      </c>
      <c r="G138" s="39" t="s">
        <v>7716</v>
      </c>
      <c r="H138" s="39" t="s">
        <v>7716</v>
      </c>
      <c r="I138" s="39" t="s">
        <v>7716</v>
      </c>
      <c r="J138" s="39" t="s">
        <v>7600</v>
      </c>
      <c r="K138" s="39" t="s">
        <v>7716</v>
      </c>
      <c r="L138" s="39" t="s">
        <v>7717</v>
      </c>
      <c r="M138" s="39">
        <v>0</v>
      </c>
      <c r="N138" s="39" t="s">
        <v>2531</v>
      </c>
      <c r="O138" s="39" t="s">
        <v>7476</v>
      </c>
      <c r="P138" s="39" t="s">
        <v>7411</v>
      </c>
      <c r="Q138" s="39" t="s">
        <v>7688</v>
      </c>
      <c r="R138" s="39" t="s">
        <v>328</v>
      </c>
      <c r="S138" s="39">
        <v>0</v>
      </c>
      <c r="T138" s="39">
        <v>0</v>
      </c>
      <c r="U138" s="39" t="s">
        <v>3097</v>
      </c>
      <c r="V138" s="39">
        <v>0</v>
      </c>
      <c r="W138" s="39" t="s">
        <v>150</v>
      </c>
      <c r="X138" s="39" t="s">
        <v>7587</v>
      </c>
      <c r="Y138" s="39" t="s">
        <v>143</v>
      </c>
      <c r="Z138" s="58" t="s">
        <v>14</v>
      </c>
      <c r="AA138" s="60" t="s">
        <v>12273</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12228</v>
      </c>
      <c r="CE138" s="60" t="s">
        <v>2531</v>
      </c>
      <c r="CF138" s="60" t="s">
        <v>12228</v>
      </c>
      <c r="CG138" s="60" t="s">
        <v>2531</v>
      </c>
      <c r="CH138" s="60" t="s">
        <v>12228</v>
      </c>
      <c r="CI138" s="60" t="s">
        <v>2531</v>
      </c>
      <c r="CJ138" s="60" t="s">
        <v>12228</v>
      </c>
      <c r="CK138" s="60" t="s">
        <v>12228</v>
      </c>
      <c r="CL138" s="60" t="s">
        <v>2531</v>
      </c>
      <c r="CM138" s="60" t="s">
        <v>12228</v>
      </c>
      <c r="CN138" s="60" t="s">
        <v>12228</v>
      </c>
      <c r="CO138" s="60" t="s">
        <v>12228</v>
      </c>
      <c r="CP138" s="60" t="s">
        <v>12228</v>
      </c>
      <c r="CQ138" s="85" t="s">
        <v>12671</v>
      </c>
      <c r="CR138" s="60" t="s">
        <v>2531</v>
      </c>
      <c r="CS138" s="60">
        <v>0</v>
      </c>
      <c r="CT138" s="60">
        <v>0</v>
      </c>
      <c r="CU138" s="60" t="s">
        <v>12719</v>
      </c>
    </row>
    <row r="139" spans="1:99">
      <c r="A139" s="39" t="s">
        <v>3307</v>
      </c>
      <c r="B139" s="39" t="s">
        <v>3308</v>
      </c>
      <c r="C139" s="39" t="s">
        <v>7545</v>
      </c>
      <c r="D139" s="39" t="s">
        <v>7631</v>
      </c>
      <c r="E139" s="39" t="s">
        <v>513</v>
      </c>
      <c r="F139" s="39" t="s">
        <v>514</v>
      </c>
      <c r="G139" s="39" t="s">
        <v>7718</v>
      </c>
      <c r="H139" s="39" t="s">
        <v>7719</v>
      </c>
      <c r="I139" s="39" t="s">
        <v>7719</v>
      </c>
      <c r="J139" s="39" t="s">
        <v>7600</v>
      </c>
      <c r="K139" s="39" t="s">
        <v>7719</v>
      </c>
      <c r="L139" s="39" t="s">
        <v>7720</v>
      </c>
      <c r="M139" s="39">
        <v>0</v>
      </c>
      <c r="N139" s="39" t="s">
        <v>2531</v>
      </c>
      <c r="O139" s="39" t="s">
        <v>7476</v>
      </c>
      <c r="P139" s="39" t="s">
        <v>7411</v>
      </c>
      <c r="Q139" s="39" t="s">
        <v>7688</v>
      </c>
      <c r="R139" s="39" t="s">
        <v>328</v>
      </c>
      <c r="S139" s="39">
        <v>0</v>
      </c>
      <c r="T139" s="39">
        <v>0</v>
      </c>
      <c r="U139" s="39" t="s">
        <v>3097</v>
      </c>
      <c r="V139" s="39">
        <v>0</v>
      </c>
      <c r="W139" s="39" t="s">
        <v>150</v>
      </c>
      <c r="X139" s="39" t="s">
        <v>7598</v>
      </c>
      <c r="Y139" s="39" t="s">
        <v>143</v>
      </c>
      <c r="Z139" s="58" t="s">
        <v>14</v>
      </c>
      <c r="AA139" s="60" t="s">
        <v>12257</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12228</v>
      </c>
      <c r="CE139" s="60" t="s">
        <v>2531</v>
      </c>
      <c r="CF139" s="60" t="s">
        <v>12228</v>
      </c>
      <c r="CG139" s="60" t="s">
        <v>2531</v>
      </c>
      <c r="CH139" s="60" t="s">
        <v>12228</v>
      </c>
      <c r="CI139" s="60" t="s">
        <v>2531</v>
      </c>
      <c r="CJ139" s="60" t="s">
        <v>12228</v>
      </c>
      <c r="CK139" s="60" t="s">
        <v>12228</v>
      </c>
      <c r="CL139" s="60" t="s">
        <v>2531</v>
      </c>
      <c r="CM139" s="60" t="s">
        <v>12228</v>
      </c>
      <c r="CN139" s="60" t="s">
        <v>12228</v>
      </c>
      <c r="CO139" s="60" t="s">
        <v>12228</v>
      </c>
      <c r="CP139" s="60" t="s">
        <v>12228</v>
      </c>
      <c r="CQ139" s="85" t="s">
        <v>12671</v>
      </c>
      <c r="CR139" s="60" t="s">
        <v>2531</v>
      </c>
      <c r="CS139" s="60">
        <v>0</v>
      </c>
      <c r="CT139" s="60">
        <v>0</v>
      </c>
      <c r="CU139" s="60" t="s">
        <v>12737</v>
      </c>
    </row>
    <row r="140" spans="1:99">
      <c r="A140" s="39" t="s">
        <v>3309</v>
      </c>
      <c r="B140" s="39" t="s">
        <v>3310</v>
      </c>
      <c r="C140" s="39" t="s">
        <v>7562</v>
      </c>
      <c r="D140" s="39" t="s">
        <v>7620</v>
      </c>
      <c r="E140" s="39" t="s">
        <v>597</v>
      </c>
      <c r="F140" s="39" t="s">
        <v>598</v>
      </c>
      <c r="G140" s="39" t="s">
        <v>7582</v>
      </c>
      <c r="H140" s="39" t="s">
        <v>2531</v>
      </c>
      <c r="I140" s="39" t="s">
        <v>2531</v>
      </c>
      <c r="J140" s="39" t="s">
        <v>7583</v>
      </c>
      <c r="K140" s="39" t="s">
        <v>2531</v>
      </c>
      <c r="L140" s="39" t="s">
        <v>2531</v>
      </c>
      <c r="M140" s="39" t="s">
        <v>2531</v>
      </c>
      <c r="N140" s="39" t="s">
        <v>2531</v>
      </c>
      <c r="O140" s="39" t="s">
        <v>7489</v>
      </c>
      <c r="P140" s="39" t="s">
        <v>7424</v>
      </c>
      <c r="Q140" s="39" t="s">
        <v>2531</v>
      </c>
      <c r="R140" s="39" t="s">
        <v>2531</v>
      </c>
      <c r="S140" s="39" t="s">
        <v>2531</v>
      </c>
      <c r="T140" s="39" t="s">
        <v>2531</v>
      </c>
      <c r="U140" s="39" t="s">
        <v>2531</v>
      </c>
      <c r="V140" s="39" t="s">
        <v>2531</v>
      </c>
      <c r="W140" s="39" t="s">
        <v>150</v>
      </c>
      <c r="X140" s="39" t="s">
        <v>7588</v>
      </c>
      <c r="Y140" s="39" t="s">
        <v>143</v>
      </c>
      <c r="Z140" s="58" t="s">
        <v>14</v>
      </c>
      <c r="AA140" s="60" t="s">
        <v>2531</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2531</v>
      </c>
      <c r="BS140" s="60" t="s">
        <v>2531</v>
      </c>
      <c r="BT140" s="60" t="s">
        <v>2531</v>
      </c>
      <c r="BU140" s="60" t="s">
        <v>2531</v>
      </c>
      <c r="BV140" s="60" t="s">
        <v>2531</v>
      </c>
      <c r="BW140" s="60" t="s">
        <v>2531</v>
      </c>
      <c r="BX140" s="60" t="s">
        <v>2531</v>
      </c>
      <c r="BY140" s="60" t="s">
        <v>2531</v>
      </c>
      <c r="BZ140" s="60" t="s">
        <v>2531</v>
      </c>
      <c r="CA140" s="60" t="s">
        <v>2531</v>
      </c>
      <c r="CB140" s="60" t="s">
        <v>2531</v>
      </c>
      <c r="CC140" s="60" t="s">
        <v>2531</v>
      </c>
      <c r="CD140" s="60" t="s">
        <v>2531</v>
      </c>
      <c r="CE140" s="60" t="s">
        <v>2531</v>
      </c>
      <c r="CF140" s="60" t="s">
        <v>2531</v>
      </c>
      <c r="CG140" s="60" t="s">
        <v>2531</v>
      </c>
      <c r="CH140" s="60" t="s">
        <v>2531</v>
      </c>
      <c r="CI140" s="60" t="s">
        <v>2531</v>
      </c>
      <c r="CJ140" s="60" t="s">
        <v>2531</v>
      </c>
      <c r="CK140" s="60" t="s">
        <v>2531</v>
      </c>
      <c r="CL140" s="60" t="s">
        <v>2531</v>
      </c>
      <c r="CM140" s="60" t="s">
        <v>2531</v>
      </c>
      <c r="CN140" s="60" t="s">
        <v>2531</v>
      </c>
      <c r="CO140" s="60" t="s">
        <v>2531</v>
      </c>
      <c r="CP140" s="60" t="s">
        <v>2531</v>
      </c>
      <c r="CQ140" s="60" t="s">
        <v>2531</v>
      </c>
      <c r="CR140" s="60" t="s">
        <v>2531</v>
      </c>
      <c r="CS140" s="60" t="s">
        <v>2531</v>
      </c>
      <c r="CT140" s="60" t="s">
        <v>2531</v>
      </c>
      <c r="CU140" s="60" t="s">
        <v>2531</v>
      </c>
    </row>
    <row r="141" spans="1:99">
      <c r="A141" s="39" t="s">
        <v>3311</v>
      </c>
      <c r="B141" s="39" t="s">
        <v>3310</v>
      </c>
      <c r="C141" s="39" t="s">
        <v>2828</v>
      </c>
      <c r="D141" s="39" t="s">
        <v>7620</v>
      </c>
      <c r="E141" s="39" t="s">
        <v>597</v>
      </c>
      <c r="F141" s="39" t="s">
        <v>598</v>
      </c>
      <c r="G141" s="39" t="s">
        <v>7582</v>
      </c>
      <c r="H141" s="39" t="s">
        <v>2531</v>
      </c>
      <c r="I141" s="39" t="s">
        <v>2531</v>
      </c>
      <c r="J141" s="39" t="s">
        <v>7583</v>
      </c>
      <c r="K141" s="39" t="s">
        <v>2531</v>
      </c>
      <c r="L141" s="39" t="s">
        <v>2531</v>
      </c>
      <c r="M141" s="39" t="s">
        <v>2531</v>
      </c>
      <c r="N141" s="39" t="s">
        <v>2531</v>
      </c>
      <c r="O141" s="39" t="s">
        <v>7437</v>
      </c>
      <c r="P141" s="39" t="s">
        <v>7424</v>
      </c>
      <c r="Q141" s="39" t="s">
        <v>2531</v>
      </c>
      <c r="R141" s="39" t="s">
        <v>2531</v>
      </c>
      <c r="S141" s="39" t="s">
        <v>2531</v>
      </c>
      <c r="T141" s="39" t="s">
        <v>2531</v>
      </c>
      <c r="U141" s="39" t="s">
        <v>2531</v>
      </c>
      <c r="V141" s="39" t="s">
        <v>2531</v>
      </c>
      <c r="W141" s="39" t="s">
        <v>150</v>
      </c>
      <c r="X141" s="39" t="s">
        <v>7588</v>
      </c>
      <c r="Y141" s="39" t="s">
        <v>143</v>
      </c>
      <c r="Z141" s="58" t="s">
        <v>14</v>
      </c>
      <c r="AA141" s="60" t="s">
        <v>2531</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2531</v>
      </c>
      <c r="BS141" s="60" t="s">
        <v>2531</v>
      </c>
      <c r="BT141" s="60" t="s">
        <v>2531</v>
      </c>
      <c r="BU141" s="60" t="s">
        <v>2531</v>
      </c>
      <c r="BV141" s="60" t="s">
        <v>2531</v>
      </c>
      <c r="BW141" s="60" t="s">
        <v>2531</v>
      </c>
      <c r="BX141" s="60" t="s">
        <v>2531</v>
      </c>
      <c r="BY141" s="60" t="s">
        <v>2531</v>
      </c>
      <c r="BZ141" s="60" t="s">
        <v>2531</v>
      </c>
      <c r="CA141" s="60" t="s">
        <v>2531</v>
      </c>
      <c r="CB141" s="60" t="s">
        <v>2531</v>
      </c>
      <c r="CC141" s="60" t="s">
        <v>2531</v>
      </c>
      <c r="CD141" s="60" t="s">
        <v>2531</v>
      </c>
      <c r="CE141" s="60" t="s">
        <v>2531</v>
      </c>
      <c r="CF141" s="60" t="s">
        <v>2531</v>
      </c>
      <c r="CG141" s="60" t="s">
        <v>2531</v>
      </c>
      <c r="CH141" s="60" t="s">
        <v>2531</v>
      </c>
      <c r="CI141" s="60" t="s">
        <v>2531</v>
      </c>
      <c r="CJ141" s="60" t="s">
        <v>2531</v>
      </c>
      <c r="CK141" s="60" t="s">
        <v>2531</v>
      </c>
      <c r="CL141" s="60" t="s">
        <v>2531</v>
      </c>
      <c r="CM141" s="60" t="s">
        <v>2531</v>
      </c>
      <c r="CN141" s="60" t="s">
        <v>2531</v>
      </c>
      <c r="CO141" s="60" t="s">
        <v>2531</v>
      </c>
      <c r="CP141" s="60" t="s">
        <v>2531</v>
      </c>
      <c r="CQ141" s="60" t="s">
        <v>2531</v>
      </c>
      <c r="CR141" s="60" t="s">
        <v>2531</v>
      </c>
      <c r="CS141" s="60" t="s">
        <v>2531</v>
      </c>
      <c r="CT141" s="60" t="s">
        <v>2531</v>
      </c>
      <c r="CU141" s="60" t="s">
        <v>2531</v>
      </c>
    </row>
    <row r="142" spans="1:99">
      <c r="A142" s="39" t="s">
        <v>653</v>
      </c>
      <c r="B142" s="39" t="s">
        <v>654</v>
      </c>
      <c r="C142" s="39" t="s">
        <v>2656</v>
      </c>
      <c r="D142" s="39" t="s">
        <v>7581</v>
      </c>
      <c r="E142" s="39" t="s">
        <v>498</v>
      </c>
      <c r="F142" s="39" t="s">
        <v>499</v>
      </c>
      <c r="G142" s="39" t="s">
        <v>265</v>
      </c>
      <c r="H142" s="39" t="s">
        <v>2531</v>
      </c>
      <c r="I142" s="39" t="s">
        <v>265</v>
      </c>
      <c r="J142" s="39" t="s">
        <v>7583</v>
      </c>
      <c r="K142" s="39" t="s">
        <v>265</v>
      </c>
      <c r="L142" s="39" t="s">
        <v>554</v>
      </c>
      <c r="M142" s="39" t="s">
        <v>169</v>
      </c>
      <c r="N142" s="39" t="s">
        <v>528</v>
      </c>
      <c r="O142" s="39" t="s">
        <v>527</v>
      </c>
      <c r="P142" s="39" t="s">
        <v>225</v>
      </c>
      <c r="Q142" s="39" t="s">
        <v>225</v>
      </c>
      <c r="R142" s="39" t="s">
        <v>326</v>
      </c>
      <c r="S142" s="39">
        <v>0</v>
      </c>
      <c r="T142" s="39">
        <v>0</v>
      </c>
      <c r="U142" s="39" t="s">
        <v>3095</v>
      </c>
      <c r="V142" s="39">
        <v>0</v>
      </c>
      <c r="W142" s="39" t="s">
        <v>154</v>
      </c>
      <c r="X142" s="39" t="s">
        <v>7593</v>
      </c>
      <c r="Y142" s="39" t="s">
        <v>143</v>
      </c>
      <c r="Z142" s="58" t="s">
        <v>143</v>
      </c>
      <c r="AA142" s="60" t="s">
        <v>2531</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2531</v>
      </c>
      <c r="BS142" s="60" t="s">
        <v>2531</v>
      </c>
      <c r="BT142" s="60" t="s">
        <v>2531</v>
      </c>
      <c r="BU142" s="60" t="s">
        <v>2531</v>
      </c>
      <c r="BV142" s="60" t="s">
        <v>2531</v>
      </c>
      <c r="BW142" s="60" t="s">
        <v>2531</v>
      </c>
      <c r="BX142" s="60" t="s">
        <v>2531</v>
      </c>
      <c r="BY142" s="60" t="s">
        <v>2531</v>
      </c>
      <c r="BZ142" s="60" t="s">
        <v>2531</v>
      </c>
      <c r="CA142" s="60" t="s">
        <v>2531</v>
      </c>
      <c r="CB142" s="60" t="s">
        <v>2531</v>
      </c>
      <c r="CC142" s="60" t="s">
        <v>2531</v>
      </c>
      <c r="CD142" s="60" t="s">
        <v>2531</v>
      </c>
      <c r="CE142" s="60" t="s">
        <v>2531</v>
      </c>
      <c r="CF142" s="60" t="s">
        <v>2531</v>
      </c>
      <c r="CG142" s="60" t="s">
        <v>2531</v>
      </c>
      <c r="CH142" s="60" t="s">
        <v>2531</v>
      </c>
      <c r="CI142" s="60" t="s">
        <v>2531</v>
      </c>
      <c r="CJ142" s="60" t="s">
        <v>2531</v>
      </c>
      <c r="CK142" s="60" t="s">
        <v>2531</v>
      </c>
      <c r="CL142" s="60" t="s">
        <v>2531</v>
      </c>
      <c r="CM142" s="60" t="s">
        <v>2531</v>
      </c>
      <c r="CN142" s="60" t="s">
        <v>2531</v>
      </c>
      <c r="CO142" s="60" t="s">
        <v>2531</v>
      </c>
      <c r="CP142" s="60" t="s">
        <v>2531</v>
      </c>
      <c r="CQ142" s="60" t="s">
        <v>2531</v>
      </c>
      <c r="CR142" s="60" t="s">
        <v>2531</v>
      </c>
      <c r="CS142" s="60" t="s">
        <v>2531</v>
      </c>
      <c r="CT142" s="60" t="s">
        <v>2531</v>
      </c>
      <c r="CU142" s="60" t="s">
        <v>2531</v>
      </c>
    </row>
    <row r="143" spans="1:99">
      <c r="A143" s="39" t="s">
        <v>2697</v>
      </c>
      <c r="B143" s="39" t="s">
        <v>2698</v>
      </c>
      <c r="C143" s="39" t="s">
        <v>2656</v>
      </c>
      <c r="D143" s="39" t="s">
        <v>7581</v>
      </c>
      <c r="E143" s="39" t="s">
        <v>498</v>
      </c>
      <c r="F143" s="39" t="s">
        <v>499</v>
      </c>
      <c r="G143" s="39" t="s">
        <v>265</v>
      </c>
      <c r="H143" s="39" t="s">
        <v>2531</v>
      </c>
      <c r="I143" s="39" t="s">
        <v>265</v>
      </c>
      <c r="J143" s="39" t="s">
        <v>7583</v>
      </c>
      <c r="K143" s="39" t="s">
        <v>265</v>
      </c>
      <c r="L143" s="39" t="s">
        <v>554</v>
      </c>
      <c r="M143" s="39" t="s">
        <v>169</v>
      </c>
      <c r="N143" s="39" t="s">
        <v>528</v>
      </c>
      <c r="O143" s="39" t="s">
        <v>527</v>
      </c>
      <c r="P143" s="39" t="s">
        <v>225</v>
      </c>
      <c r="Q143" s="39" t="s">
        <v>225</v>
      </c>
      <c r="R143" s="39" t="s">
        <v>326</v>
      </c>
      <c r="S143" s="39">
        <v>0</v>
      </c>
      <c r="T143" s="39">
        <v>0</v>
      </c>
      <c r="U143" s="39" t="s">
        <v>3095</v>
      </c>
      <c r="V143" s="39">
        <v>0</v>
      </c>
      <c r="W143" s="39" t="s">
        <v>154</v>
      </c>
      <c r="X143" s="39" t="s">
        <v>7584</v>
      </c>
      <c r="Y143" s="39" t="s">
        <v>143</v>
      </c>
      <c r="Z143" s="58" t="s">
        <v>143</v>
      </c>
      <c r="AA143" s="60" t="s">
        <v>2531</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2531</v>
      </c>
      <c r="BS143" s="60" t="s">
        <v>2531</v>
      </c>
      <c r="BT143" s="60" t="s">
        <v>2531</v>
      </c>
      <c r="BU143" s="60" t="s">
        <v>2531</v>
      </c>
      <c r="BV143" s="60" t="s">
        <v>2531</v>
      </c>
      <c r="BW143" s="60" t="s">
        <v>2531</v>
      </c>
      <c r="BX143" s="60" t="s">
        <v>2531</v>
      </c>
      <c r="BY143" s="60" t="s">
        <v>2531</v>
      </c>
      <c r="BZ143" s="60" t="s">
        <v>2531</v>
      </c>
      <c r="CA143" s="60" t="s">
        <v>2531</v>
      </c>
      <c r="CB143" s="60" t="s">
        <v>2531</v>
      </c>
      <c r="CC143" s="60" t="s">
        <v>2531</v>
      </c>
      <c r="CD143" s="60" t="s">
        <v>2531</v>
      </c>
      <c r="CE143" s="60" t="s">
        <v>2531</v>
      </c>
      <c r="CF143" s="60" t="s">
        <v>2531</v>
      </c>
      <c r="CG143" s="60" t="s">
        <v>2531</v>
      </c>
      <c r="CH143" s="60" t="s">
        <v>2531</v>
      </c>
      <c r="CI143" s="60" t="s">
        <v>2531</v>
      </c>
      <c r="CJ143" s="60" t="s">
        <v>2531</v>
      </c>
      <c r="CK143" s="60" t="s">
        <v>2531</v>
      </c>
      <c r="CL143" s="60" t="s">
        <v>2531</v>
      </c>
      <c r="CM143" s="60" t="s">
        <v>2531</v>
      </c>
      <c r="CN143" s="60" t="s">
        <v>2531</v>
      </c>
      <c r="CO143" s="60" t="s">
        <v>2531</v>
      </c>
      <c r="CP143" s="60" t="s">
        <v>2531</v>
      </c>
      <c r="CQ143" s="60" t="s">
        <v>2531</v>
      </c>
      <c r="CR143" s="60" t="s">
        <v>2531</v>
      </c>
      <c r="CS143" s="60" t="s">
        <v>2531</v>
      </c>
      <c r="CT143" s="60" t="s">
        <v>2531</v>
      </c>
      <c r="CU143" s="60" t="s">
        <v>2531</v>
      </c>
    </row>
    <row r="144" spans="1:99">
      <c r="A144" s="39" t="s">
        <v>659</v>
      </c>
      <c r="B144" s="39" t="s">
        <v>660</v>
      </c>
      <c r="C144" s="39" t="s">
        <v>2601</v>
      </c>
      <c r="D144" s="39" t="s">
        <v>7581</v>
      </c>
      <c r="E144" s="39" t="s">
        <v>498</v>
      </c>
      <c r="F144" s="39" t="s">
        <v>499</v>
      </c>
      <c r="G144" s="39" t="s">
        <v>2606</v>
      </c>
      <c r="H144" s="39" t="s">
        <v>230</v>
      </c>
      <c r="I144" s="39" t="s">
        <v>230</v>
      </c>
      <c r="J144" s="39" t="s">
        <v>7600</v>
      </c>
      <c r="K144" s="39" t="s">
        <v>230</v>
      </c>
      <c r="L144" s="39" t="s">
        <v>660</v>
      </c>
      <c r="M144" s="39" t="s">
        <v>2531</v>
      </c>
      <c r="N144" s="39" t="s">
        <v>2531</v>
      </c>
      <c r="O144" s="39" t="s">
        <v>693</v>
      </c>
      <c r="P144" s="39" t="s">
        <v>488</v>
      </c>
      <c r="Q144" s="39" t="s">
        <v>214</v>
      </c>
      <c r="R144" s="39" t="s">
        <v>330</v>
      </c>
      <c r="S144" s="39" t="s">
        <v>3064</v>
      </c>
      <c r="T144" s="39">
        <v>0</v>
      </c>
      <c r="U144" s="39" t="s">
        <v>3097</v>
      </c>
      <c r="V144" s="39">
        <v>0</v>
      </c>
      <c r="W144" s="39" t="s">
        <v>150</v>
      </c>
      <c r="X144" s="39" t="s">
        <v>7598</v>
      </c>
      <c r="Y144" s="39" t="s">
        <v>143</v>
      </c>
      <c r="Z144" s="58" t="s">
        <v>14</v>
      </c>
      <c r="AA144" s="60" t="s">
        <v>12260</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12696</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2531</v>
      </c>
      <c r="CE144" s="60" t="s">
        <v>2531</v>
      </c>
      <c r="CF144" s="60" t="s">
        <v>2531</v>
      </c>
      <c r="CG144" s="60" t="s">
        <v>2531</v>
      </c>
      <c r="CH144" s="60" t="s">
        <v>2531</v>
      </c>
      <c r="CI144" s="60" t="s">
        <v>2531</v>
      </c>
      <c r="CJ144" s="60" t="s">
        <v>2531</v>
      </c>
      <c r="CK144" s="60" t="s">
        <v>2531</v>
      </c>
      <c r="CL144" s="60" t="s">
        <v>2531</v>
      </c>
      <c r="CM144" s="60" t="s">
        <v>2531</v>
      </c>
      <c r="CN144" s="60" t="s">
        <v>2531</v>
      </c>
      <c r="CO144" s="60" t="s">
        <v>2531</v>
      </c>
      <c r="CP144" s="60" t="s">
        <v>2531</v>
      </c>
      <c r="CQ144" s="85" t="s">
        <v>12671</v>
      </c>
      <c r="CR144" s="60" t="s">
        <v>2531</v>
      </c>
      <c r="CS144" s="60">
        <v>0</v>
      </c>
      <c r="CT144" s="60">
        <v>0</v>
      </c>
      <c r="CU144" s="60" t="s">
        <v>12738</v>
      </c>
    </row>
    <row r="145" spans="1:99">
      <c r="A145" s="39" t="s">
        <v>662</v>
      </c>
      <c r="B145" s="39" t="s">
        <v>663</v>
      </c>
      <c r="C145" s="39" t="s">
        <v>2801</v>
      </c>
      <c r="D145" s="39" t="s">
        <v>7631</v>
      </c>
      <c r="E145" s="39" t="s">
        <v>513</v>
      </c>
      <c r="F145" s="39" t="s">
        <v>514</v>
      </c>
      <c r="G145" s="39" t="s">
        <v>296</v>
      </c>
      <c r="H145" s="39" t="s">
        <v>296</v>
      </c>
      <c r="I145" s="39" t="s">
        <v>296</v>
      </c>
      <c r="J145" s="39" t="s">
        <v>7600</v>
      </c>
      <c r="K145" s="39" t="s">
        <v>296</v>
      </c>
      <c r="L145" s="39" t="s">
        <v>1144</v>
      </c>
      <c r="M145" s="39" t="s">
        <v>2531</v>
      </c>
      <c r="N145" s="39" t="s">
        <v>2531</v>
      </c>
      <c r="O145" s="39" t="s">
        <v>1135</v>
      </c>
      <c r="P145" s="39" t="s">
        <v>488</v>
      </c>
      <c r="Q145" s="39" t="s">
        <v>231</v>
      </c>
      <c r="R145" s="39" t="s">
        <v>328</v>
      </c>
      <c r="S145" s="39" t="s">
        <v>3064</v>
      </c>
      <c r="T145" s="39">
        <v>0</v>
      </c>
      <c r="U145" s="39" t="s">
        <v>3097</v>
      </c>
      <c r="V145" s="39">
        <v>0</v>
      </c>
      <c r="W145" s="39" t="s">
        <v>150</v>
      </c>
      <c r="X145" s="39" t="s">
        <v>7587</v>
      </c>
      <c r="Y145" s="39" t="s">
        <v>143</v>
      </c>
      <c r="Z145" s="58" t="s">
        <v>14</v>
      </c>
      <c r="AA145" s="60" t="s">
        <v>12257</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2531</v>
      </c>
      <c r="CE145" s="60" t="s">
        <v>2531</v>
      </c>
      <c r="CF145" s="60" t="s">
        <v>2531</v>
      </c>
      <c r="CG145" s="60" t="s">
        <v>2531</v>
      </c>
      <c r="CH145" s="60" t="s">
        <v>2531</v>
      </c>
      <c r="CI145" s="60" t="s">
        <v>2531</v>
      </c>
      <c r="CJ145" s="60" t="s">
        <v>2531</v>
      </c>
      <c r="CK145" s="60" t="s">
        <v>2531</v>
      </c>
      <c r="CL145" s="60" t="s">
        <v>2531</v>
      </c>
      <c r="CM145" s="60" t="s">
        <v>2531</v>
      </c>
      <c r="CN145" s="60" t="s">
        <v>2531</v>
      </c>
      <c r="CO145" s="60" t="s">
        <v>2531</v>
      </c>
      <c r="CP145" s="60" t="s">
        <v>2531</v>
      </c>
      <c r="CQ145" s="85" t="s">
        <v>12671</v>
      </c>
      <c r="CR145" s="60" t="s">
        <v>2531</v>
      </c>
      <c r="CS145" s="60">
        <v>0</v>
      </c>
      <c r="CT145" s="60">
        <v>0</v>
      </c>
      <c r="CU145" s="60" t="s">
        <v>12724</v>
      </c>
    </row>
    <row r="146" spans="1:99">
      <c r="A146" s="39" t="s">
        <v>666</v>
      </c>
      <c r="B146" s="39" t="s">
        <v>667</v>
      </c>
      <c r="C146" s="39" t="s">
        <v>2801</v>
      </c>
      <c r="D146" s="39" t="s">
        <v>7631</v>
      </c>
      <c r="E146" s="39" t="s">
        <v>513</v>
      </c>
      <c r="F146" s="39" t="s">
        <v>514</v>
      </c>
      <c r="G146" s="39" t="s">
        <v>305</v>
      </c>
      <c r="H146" s="39" t="s">
        <v>305</v>
      </c>
      <c r="I146" s="39" t="s">
        <v>305</v>
      </c>
      <c r="J146" s="39" t="s">
        <v>7600</v>
      </c>
      <c r="K146" s="39" t="s">
        <v>305</v>
      </c>
      <c r="L146" s="39" t="s">
        <v>1159</v>
      </c>
      <c r="M146" s="39" t="s">
        <v>2531</v>
      </c>
      <c r="N146" s="39" t="s">
        <v>2531</v>
      </c>
      <c r="O146" s="39" t="s">
        <v>1135</v>
      </c>
      <c r="P146" s="39" t="s">
        <v>488</v>
      </c>
      <c r="Q146" s="39" t="s">
        <v>231</v>
      </c>
      <c r="R146" s="39" t="s">
        <v>328</v>
      </c>
      <c r="S146" s="39" t="s">
        <v>3064</v>
      </c>
      <c r="T146" s="39">
        <v>0</v>
      </c>
      <c r="U146" s="39" t="s">
        <v>3097</v>
      </c>
      <c r="V146" s="39">
        <v>0</v>
      </c>
      <c r="W146" s="39" t="s">
        <v>150</v>
      </c>
      <c r="X146" s="39" t="s">
        <v>7598</v>
      </c>
      <c r="Y146" s="39" t="s">
        <v>143</v>
      </c>
      <c r="Z146" s="58" t="s">
        <v>14</v>
      </c>
      <c r="AA146" s="60" t="s">
        <v>12257</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12694</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2531</v>
      </c>
      <c r="CE146" s="60" t="s">
        <v>2531</v>
      </c>
      <c r="CF146" s="60" t="s">
        <v>2531</v>
      </c>
      <c r="CG146" s="60" t="s">
        <v>2531</v>
      </c>
      <c r="CH146" s="60" t="s">
        <v>2531</v>
      </c>
      <c r="CI146" s="60" t="s">
        <v>2531</v>
      </c>
      <c r="CJ146" s="60" t="s">
        <v>2531</v>
      </c>
      <c r="CK146" s="60" t="s">
        <v>2531</v>
      </c>
      <c r="CL146" s="60" t="s">
        <v>2531</v>
      </c>
      <c r="CM146" s="60" t="s">
        <v>2531</v>
      </c>
      <c r="CN146" s="60" t="s">
        <v>2531</v>
      </c>
      <c r="CO146" s="60" t="s">
        <v>2531</v>
      </c>
      <c r="CP146" s="60" t="s">
        <v>2531</v>
      </c>
      <c r="CQ146" s="85" t="s">
        <v>12671</v>
      </c>
      <c r="CR146" s="60" t="s">
        <v>2531</v>
      </c>
      <c r="CS146" s="60">
        <v>0</v>
      </c>
      <c r="CT146" s="60">
        <v>0</v>
      </c>
      <c r="CU146" s="60" t="s">
        <v>12724</v>
      </c>
    </row>
    <row r="147" spans="1:99">
      <c r="A147" s="39" t="s">
        <v>3312</v>
      </c>
      <c r="B147" s="39" t="s">
        <v>3313</v>
      </c>
      <c r="C147" s="39" t="s">
        <v>7547</v>
      </c>
      <c r="D147" s="39" t="s">
        <v>7627</v>
      </c>
      <c r="E147" s="39" t="s">
        <v>604</v>
      </c>
      <c r="F147" s="39" t="s">
        <v>605</v>
      </c>
      <c r="G147" s="39" t="s">
        <v>7721</v>
      </c>
      <c r="H147" s="39" t="s">
        <v>7721</v>
      </c>
      <c r="I147" s="39" t="s">
        <v>7721</v>
      </c>
      <c r="J147" s="39" t="s">
        <v>7600</v>
      </c>
      <c r="K147" s="39" t="s">
        <v>7721</v>
      </c>
      <c r="L147" s="39" t="s">
        <v>7722</v>
      </c>
      <c r="M147" s="39">
        <v>0</v>
      </c>
      <c r="N147" s="39" t="s">
        <v>2531</v>
      </c>
      <c r="O147" s="39" t="s">
        <v>7478</v>
      </c>
      <c r="P147" s="39" t="s">
        <v>7411</v>
      </c>
      <c r="Q147" s="39" t="s">
        <v>7684</v>
      </c>
      <c r="R147" s="39" t="s">
        <v>328</v>
      </c>
      <c r="S147" s="39">
        <v>0</v>
      </c>
      <c r="T147" s="39">
        <v>0</v>
      </c>
      <c r="U147" s="39" t="s">
        <v>3097</v>
      </c>
      <c r="V147" s="39">
        <v>0</v>
      </c>
      <c r="W147" s="39" t="s">
        <v>150</v>
      </c>
      <c r="X147" s="39" t="s">
        <v>7598</v>
      </c>
      <c r="Y147" s="39" t="s">
        <v>143</v>
      </c>
      <c r="Z147" s="58" t="s">
        <v>14</v>
      </c>
      <c r="AA147" s="60" t="s">
        <v>12250</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12228</v>
      </c>
      <c r="CE147" s="60" t="s">
        <v>2531</v>
      </c>
      <c r="CF147" s="60" t="s">
        <v>12228</v>
      </c>
      <c r="CG147" s="60" t="s">
        <v>2531</v>
      </c>
      <c r="CH147" s="60" t="s">
        <v>12228</v>
      </c>
      <c r="CI147" s="60" t="s">
        <v>2531</v>
      </c>
      <c r="CJ147" s="60" t="s">
        <v>12228</v>
      </c>
      <c r="CK147" s="60" t="s">
        <v>12228</v>
      </c>
      <c r="CL147" s="60" t="s">
        <v>2531</v>
      </c>
      <c r="CM147" s="60" t="s">
        <v>12228</v>
      </c>
      <c r="CN147" s="60" t="s">
        <v>12228</v>
      </c>
      <c r="CO147" s="60" t="s">
        <v>12228</v>
      </c>
      <c r="CP147" s="60" t="s">
        <v>12228</v>
      </c>
      <c r="CQ147" s="85" t="s">
        <v>12671</v>
      </c>
      <c r="CR147" s="60" t="s">
        <v>2531</v>
      </c>
      <c r="CS147" s="60">
        <v>0</v>
      </c>
      <c r="CT147" s="60">
        <v>0</v>
      </c>
      <c r="CU147" s="60" t="s">
        <v>12726</v>
      </c>
    </row>
    <row r="148" spans="1:99">
      <c r="A148" s="39" t="s">
        <v>3314</v>
      </c>
      <c r="B148" s="39" t="s">
        <v>3315</v>
      </c>
      <c r="C148" s="39" t="s">
        <v>7549</v>
      </c>
      <c r="D148" s="39" t="s">
        <v>7631</v>
      </c>
      <c r="E148" s="39" t="s">
        <v>513</v>
      </c>
      <c r="F148" s="39" t="s">
        <v>514</v>
      </c>
      <c r="G148" s="39" t="s">
        <v>7723</v>
      </c>
      <c r="H148" s="39" t="s">
        <v>7724</v>
      </c>
      <c r="I148" s="39" t="s">
        <v>7724</v>
      </c>
      <c r="J148" s="39" t="s">
        <v>7600</v>
      </c>
      <c r="K148" s="39" t="s">
        <v>7724</v>
      </c>
      <c r="L148" s="39" t="s">
        <v>7725</v>
      </c>
      <c r="M148" s="39">
        <v>0</v>
      </c>
      <c r="N148" s="39" t="s">
        <v>2531</v>
      </c>
      <c r="O148" s="39" t="s">
        <v>7480</v>
      </c>
      <c r="P148" s="39" t="s">
        <v>7452</v>
      </c>
      <c r="Q148" s="39" t="s">
        <v>234</v>
      </c>
      <c r="R148" s="39" t="s">
        <v>328</v>
      </c>
      <c r="S148" s="39">
        <v>0</v>
      </c>
      <c r="T148" s="39">
        <v>0</v>
      </c>
      <c r="U148" s="39" t="s">
        <v>3096</v>
      </c>
      <c r="V148" s="39">
        <v>0</v>
      </c>
      <c r="W148" s="39" t="s">
        <v>150</v>
      </c>
      <c r="X148" s="39" t="s">
        <v>7598</v>
      </c>
      <c r="Y148" s="39" t="s">
        <v>143</v>
      </c>
      <c r="Z148" s="58" t="s">
        <v>14</v>
      </c>
      <c r="AA148" s="60" t="s">
        <v>12274</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12228</v>
      </c>
      <c r="CE148" s="60" t="s">
        <v>2531</v>
      </c>
      <c r="CF148" s="60" t="s">
        <v>12228</v>
      </c>
      <c r="CG148" s="60" t="s">
        <v>2531</v>
      </c>
      <c r="CH148" s="60" t="s">
        <v>12228</v>
      </c>
      <c r="CI148" s="60" t="s">
        <v>2531</v>
      </c>
      <c r="CJ148" s="60" t="s">
        <v>12230</v>
      </c>
      <c r="CK148" s="60" t="s">
        <v>12228</v>
      </c>
      <c r="CL148" s="60" t="s">
        <v>2531</v>
      </c>
      <c r="CM148" s="60" t="s">
        <v>12228</v>
      </c>
      <c r="CN148" s="60" t="s">
        <v>12228</v>
      </c>
      <c r="CO148" s="60" t="s">
        <v>12228</v>
      </c>
      <c r="CP148" s="60" t="s">
        <v>12228</v>
      </c>
      <c r="CQ148" s="85" t="s">
        <v>12671</v>
      </c>
      <c r="CR148" s="60" t="s">
        <v>2531</v>
      </c>
      <c r="CS148" s="60">
        <v>0</v>
      </c>
      <c r="CT148" s="60">
        <v>0</v>
      </c>
      <c r="CU148" s="60" t="s">
        <v>12726</v>
      </c>
    </row>
    <row r="149" spans="1:99">
      <c r="A149" s="39" t="s">
        <v>3316</v>
      </c>
      <c r="B149" s="39" t="s">
        <v>3317</v>
      </c>
      <c r="C149" s="39" t="s">
        <v>7549</v>
      </c>
      <c r="D149" s="39" t="s">
        <v>7627</v>
      </c>
      <c r="E149" s="39" t="s">
        <v>604</v>
      </c>
      <c r="F149" s="39" t="s">
        <v>605</v>
      </c>
      <c r="G149" s="39" t="s">
        <v>7726</v>
      </c>
      <c r="H149" s="39" t="s">
        <v>7726</v>
      </c>
      <c r="I149" s="39" t="s">
        <v>7726</v>
      </c>
      <c r="J149" s="39" t="s">
        <v>7600</v>
      </c>
      <c r="K149" s="39" t="s">
        <v>7726</v>
      </c>
      <c r="L149" s="39" t="s">
        <v>7727</v>
      </c>
      <c r="M149" s="39">
        <v>0</v>
      </c>
      <c r="N149" s="39" t="s">
        <v>2531</v>
      </c>
      <c r="O149" s="39" t="s">
        <v>7480</v>
      </c>
      <c r="P149" s="39" t="s">
        <v>7452</v>
      </c>
      <c r="Q149" s="39" t="s">
        <v>234</v>
      </c>
      <c r="R149" s="39" t="s">
        <v>328</v>
      </c>
      <c r="S149" s="39">
        <v>0</v>
      </c>
      <c r="T149" s="39">
        <v>0</v>
      </c>
      <c r="U149" s="39" t="s">
        <v>3097</v>
      </c>
      <c r="V149" s="39">
        <v>0</v>
      </c>
      <c r="W149" s="39" t="s">
        <v>150</v>
      </c>
      <c r="X149" s="39" t="s">
        <v>7584</v>
      </c>
      <c r="Y149" s="39" t="s">
        <v>143</v>
      </c>
      <c r="Z149" s="58" t="s">
        <v>14</v>
      </c>
      <c r="AA149" s="60" t="s">
        <v>12250</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12228</v>
      </c>
      <c r="CE149" s="60" t="s">
        <v>2531</v>
      </c>
      <c r="CF149" s="60" t="s">
        <v>12228</v>
      </c>
      <c r="CG149" s="60" t="s">
        <v>2531</v>
      </c>
      <c r="CH149" s="60" t="s">
        <v>12228</v>
      </c>
      <c r="CI149" s="60" t="s">
        <v>2531</v>
      </c>
      <c r="CJ149" s="60" t="s">
        <v>12228</v>
      </c>
      <c r="CK149" s="60" t="s">
        <v>12228</v>
      </c>
      <c r="CL149" s="60" t="s">
        <v>2531</v>
      </c>
      <c r="CM149" s="60" t="s">
        <v>12228</v>
      </c>
      <c r="CN149" s="60" t="s">
        <v>12228</v>
      </c>
      <c r="CO149" s="60" t="s">
        <v>12228</v>
      </c>
      <c r="CP149" s="60" t="s">
        <v>12228</v>
      </c>
      <c r="CQ149" s="85" t="s">
        <v>12671</v>
      </c>
      <c r="CR149" s="60" t="s">
        <v>2531</v>
      </c>
      <c r="CS149" s="60">
        <v>0</v>
      </c>
      <c r="CT149" s="60">
        <v>0</v>
      </c>
      <c r="CU149" s="60" t="s">
        <v>12724</v>
      </c>
    </row>
    <row r="150" spans="1:99">
      <c r="A150" s="39" t="s">
        <v>3318</v>
      </c>
      <c r="B150" s="39" t="s">
        <v>3319</v>
      </c>
      <c r="C150" s="39" t="s">
        <v>7549</v>
      </c>
      <c r="D150" s="39" t="s">
        <v>7631</v>
      </c>
      <c r="E150" s="39" t="s">
        <v>513</v>
      </c>
      <c r="F150" s="39" t="s">
        <v>514</v>
      </c>
      <c r="G150" s="39" t="s">
        <v>7728</v>
      </c>
      <c r="H150" s="39" t="s">
        <v>7728</v>
      </c>
      <c r="I150" s="39" t="s">
        <v>7728</v>
      </c>
      <c r="J150" s="39" t="s">
        <v>7600</v>
      </c>
      <c r="K150" s="39" t="s">
        <v>7728</v>
      </c>
      <c r="L150" s="39" t="s">
        <v>7729</v>
      </c>
      <c r="M150" s="39">
        <v>0</v>
      </c>
      <c r="N150" s="39" t="s">
        <v>2531</v>
      </c>
      <c r="O150" s="39" t="s">
        <v>7480</v>
      </c>
      <c r="P150" s="39" t="s">
        <v>7452</v>
      </c>
      <c r="Q150" s="39" t="s">
        <v>234</v>
      </c>
      <c r="R150" s="39" t="s">
        <v>328</v>
      </c>
      <c r="S150" s="39">
        <v>0</v>
      </c>
      <c r="T150" s="39">
        <v>0</v>
      </c>
      <c r="U150" s="39" t="s">
        <v>3096</v>
      </c>
      <c r="V150" s="39">
        <v>0</v>
      </c>
      <c r="W150" s="39" t="s">
        <v>150</v>
      </c>
      <c r="X150" s="39" t="s">
        <v>7598</v>
      </c>
      <c r="Y150" s="39" t="s">
        <v>143</v>
      </c>
      <c r="Z150" s="58" t="s">
        <v>14</v>
      </c>
      <c r="AA150" s="60" t="s">
        <v>12257</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12228</v>
      </c>
      <c r="CE150" s="60" t="s">
        <v>2531</v>
      </c>
      <c r="CF150" s="60" t="s">
        <v>12230</v>
      </c>
      <c r="CG150" s="60" t="s">
        <v>12275</v>
      </c>
      <c r="CH150" s="60" t="s">
        <v>12228</v>
      </c>
      <c r="CI150" s="60" t="s">
        <v>2531</v>
      </c>
      <c r="CJ150" s="60" t="s">
        <v>12228</v>
      </c>
      <c r="CK150" s="60" t="s">
        <v>12228</v>
      </c>
      <c r="CL150" s="60" t="s">
        <v>2531</v>
      </c>
      <c r="CM150" s="60" t="s">
        <v>12228</v>
      </c>
      <c r="CN150" s="60" t="s">
        <v>12230</v>
      </c>
      <c r="CO150" s="60" t="s">
        <v>12228</v>
      </c>
      <c r="CP150" s="60" t="s">
        <v>12228</v>
      </c>
      <c r="CQ150" s="85" t="s">
        <v>12671</v>
      </c>
      <c r="CR150" s="60" t="s">
        <v>2531</v>
      </c>
      <c r="CS150" s="60">
        <v>0</v>
      </c>
      <c r="CT150" s="60">
        <v>0</v>
      </c>
      <c r="CU150" s="60" t="s">
        <v>12739</v>
      </c>
    </row>
    <row r="151" spans="1:99">
      <c r="A151" s="39" t="s">
        <v>3320</v>
      </c>
      <c r="B151" s="39" t="s">
        <v>3321</v>
      </c>
      <c r="C151" s="39" t="s">
        <v>7549</v>
      </c>
      <c r="D151" s="39" t="s">
        <v>7631</v>
      </c>
      <c r="E151" s="39" t="s">
        <v>513</v>
      </c>
      <c r="F151" s="39" t="s">
        <v>514</v>
      </c>
      <c r="G151" s="39" t="s">
        <v>7730</v>
      </c>
      <c r="H151" s="39" t="s">
        <v>7724</v>
      </c>
      <c r="I151" s="39" t="s">
        <v>7724</v>
      </c>
      <c r="J151" s="39" t="s">
        <v>7600</v>
      </c>
      <c r="K151" s="39" t="s">
        <v>7724</v>
      </c>
      <c r="L151" s="39" t="s">
        <v>7725</v>
      </c>
      <c r="M151" s="39">
        <v>0</v>
      </c>
      <c r="N151" s="39" t="s">
        <v>2531</v>
      </c>
      <c r="O151" s="39" t="s">
        <v>7480</v>
      </c>
      <c r="P151" s="39" t="s">
        <v>7452</v>
      </c>
      <c r="Q151" s="39" t="s">
        <v>234</v>
      </c>
      <c r="R151" s="39" t="s">
        <v>328</v>
      </c>
      <c r="S151" s="39">
        <v>0</v>
      </c>
      <c r="T151" s="39">
        <v>0</v>
      </c>
      <c r="U151" s="39" t="s">
        <v>3096</v>
      </c>
      <c r="V151" s="39">
        <v>0</v>
      </c>
      <c r="W151" s="39" t="s">
        <v>150</v>
      </c>
      <c r="X151" s="39" t="s">
        <v>7587</v>
      </c>
      <c r="Y151" s="39" t="s">
        <v>143</v>
      </c>
      <c r="Z151" s="58" t="s">
        <v>14</v>
      </c>
      <c r="AA151" s="60" t="s">
        <v>12274</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12228</v>
      </c>
      <c r="CE151" s="60" t="s">
        <v>2531</v>
      </c>
      <c r="CF151" s="60" t="s">
        <v>12228</v>
      </c>
      <c r="CG151" s="60" t="s">
        <v>2531</v>
      </c>
      <c r="CH151" s="60" t="s">
        <v>12228</v>
      </c>
      <c r="CI151" s="60" t="s">
        <v>2531</v>
      </c>
      <c r="CJ151" s="60" t="s">
        <v>12230</v>
      </c>
      <c r="CK151" s="60" t="s">
        <v>12228</v>
      </c>
      <c r="CL151" s="60" t="s">
        <v>2531</v>
      </c>
      <c r="CM151" s="60" t="s">
        <v>12228</v>
      </c>
      <c r="CN151" s="60" t="s">
        <v>12228</v>
      </c>
      <c r="CO151" s="60" t="s">
        <v>12228</v>
      </c>
      <c r="CP151" s="60" t="s">
        <v>12228</v>
      </c>
      <c r="CQ151" s="85" t="s">
        <v>12671</v>
      </c>
      <c r="CR151" s="60" t="s">
        <v>2531</v>
      </c>
      <c r="CS151" s="60">
        <v>0</v>
      </c>
      <c r="CT151" s="60">
        <v>0</v>
      </c>
      <c r="CU151" s="60" t="s">
        <v>12726</v>
      </c>
    </row>
    <row r="152" spans="1:99">
      <c r="A152" s="39" t="s">
        <v>3322</v>
      </c>
      <c r="B152" s="39" t="s">
        <v>3323</v>
      </c>
      <c r="C152" s="39" t="s">
        <v>7538</v>
      </c>
      <c r="D152" s="39" t="s">
        <v>7581</v>
      </c>
      <c r="E152" s="39" t="s">
        <v>498</v>
      </c>
      <c r="F152" s="39" t="s">
        <v>499</v>
      </c>
      <c r="G152" s="39" t="s">
        <v>7582</v>
      </c>
      <c r="H152" s="39" t="s">
        <v>2531</v>
      </c>
      <c r="I152" s="39" t="s">
        <v>2531</v>
      </c>
      <c r="J152" s="39" t="s">
        <v>7583</v>
      </c>
      <c r="K152" s="39" t="s">
        <v>2531</v>
      </c>
      <c r="L152" s="39" t="s">
        <v>2531</v>
      </c>
      <c r="M152" s="39" t="s">
        <v>2531</v>
      </c>
      <c r="N152" s="39" t="s">
        <v>2531</v>
      </c>
      <c r="O152" s="39" t="s">
        <v>7470</v>
      </c>
      <c r="P152" s="39" t="s">
        <v>7432</v>
      </c>
      <c r="Q152" s="39" t="s">
        <v>2531</v>
      </c>
      <c r="R152" s="39" t="s">
        <v>2531</v>
      </c>
      <c r="S152" s="39" t="s">
        <v>2531</v>
      </c>
      <c r="T152" s="39" t="s">
        <v>2531</v>
      </c>
      <c r="U152" s="39" t="s">
        <v>2531</v>
      </c>
      <c r="V152" s="39" t="s">
        <v>2531</v>
      </c>
      <c r="W152" s="39" t="s">
        <v>154</v>
      </c>
      <c r="X152" s="39" t="s">
        <v>7584</v>
      </c>
      <c r="Y152" s="39" t="s">
        <v>143</v>
      </c>
      <c r="Z152" s="58" t="s">
        <v>143</v>
      </c>
      <c r="AA152" s="60" t="s">
        <v>2531</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2531</v>
      </c>
      <c r="BS152" s="60" t="s">
        <v>2531</v>
      </c>
      <c r="BT152" s="60" t="s">
        <v>2531</v>
      </c>
      <c r="BU152" s="60" t="s">
        <v>2531</v>
      </c>
      <c r="BV152" s="60" t="s">
        <v>2531</v>
      </c>
      <c r="BW152" s="60" t="s">
        <v>2531</v>
      </c>
      <c r="BX152" s="60" t="s">
        <v>2531</v>
      </c>
      <c r="BY152" s="60" t="s">
        <v>2531</v>
      </c>
      <c r="BZ152" s="60" t="s">
        <v>2531</v>
      </c>
      <c r="CA152" s="60" t="s">
        <v>2531</v>
      </c>
      <c r="CB152" s="60" t="s">
        <v>2531</v>
      </c>
      <c r="CC152" s="60" t="s">
        <v>2531</v>
      </c>
      <c r="CD152" s="60" t="s">
        <v>2531</v>
      </c>
      <c r="CE152" s="60" t="s">
        <v>2531</v>
      </c>
      <c r="CF152" s="60" t="s">
        <v>2531</v>
      </c>
      <c r="CG152" s="60" t="s">
        <v>2531</v>
      </c>
      <c r="CH152" s="60" t="s">
        <v>2531</v>
      </c>
      <c r="CI152" s="60" t="s">
        <v>2531</v>
      </c>
      <c r="CJ152" s="60" t="s">
        <v>2531</v>
      </c>
      <c r="CK152" s="60" t="s">
        <v>2531</v>
      </c>
      <c r="CL152" s="60" t="s">
        <v>2531</v>
      </c>
      <c r="CM152" s="60" t="s">
        <v>2531</v>
      </c>
      <c r="CN152" s="60" t="s">
        <v>2531</v>
      </c>
      <c r="CO152" s="60" t="s">
        <v>2531</v>
      </c>
      <c r="CP152" s="60" t="s">
        <v>2531</v>
      </c>
      <c r="CQ152" s="60" t="s">
        <v>2531</v>
      </c>
      <c r="CR152" s="60" t="s">
        <v>2531</v>
      </c>
      <c r="CS152" s="60" t="s">
        <v>2531</v>
      </c>
      <c r="CT152" s="60" t="s">
        <v>2531</v>
      </c>
      <c r="CU152" s="60" t="s">
        <v>2531</v>
      </c>
    </row>
    <row r="153" spans="1:99">
      <c r="A153" s="39" t="s">
        <v>669</v>
      </c>
      <c r="B153" s="39" t="s">
        <v>670</v>
      </c>
      <c r="C153" s="39" t="s">
        <v>2656</v>
      </c>
      <c r="D153" s="39" t="s">
        <v>7581</v>
      </c>
      <c r="E153" s="39" t="s">
        <v>498</v>
      </c>
      <c r="F153" s="39" t="s">
        <v>499</v>
      </c>
      <c r="G153" s="39" t="s">
        <v>265</v>
      </c>
      <c r="H153" s="39" t="s">
        <v>2531</v>
      </c>
      <c r="I153" s="39" t="s">
        <v>265</v>
      </c>
      <c r="J153" s="39" t="s">
        <v>7583</v>
      </c>
      <c r="K153" s="39" t="s">
        <v>265</v>
      </c>
      <c r="L153" s="39" t="s">
        <v>554</v>
      </c>
      <c r="M153" s="39" t="s">
        <v>169</v>
      </c>
      <c r="N153" s="39" t="s">
        <v>528</v>
      </c>
      <c r="O153" s="39" t="s">
        <v>527</v>
      </c>
      <c r="P153" s="39" t="s">
        <v>225</v>
      </c>
      <c r="Q153" s="39" t="s">
        <v>225</v>
      </c>
      <c r="R153" s="39" t="s">
        <v>326</v>
      </c>
      <c r="S153" s="39">
        <v>0</v>
      </c>
      <c r="T153" s="39">
        <v>0</v>
      </c>
      <c r="U153" s="39" t="s">
        <v>3095</v>
      </c>
      <c r="V153" s="39">
        <v>0</v>
      </c>
      <c r="W153" s="39" t="s">
        <v>154</v>
      </c>
      <c r="X153" s="39" t="s">
        <v>7587</v>
      </c>
      <c r="Y153" s="39" t="s">
        <v>143</v>
      </c>
      <c r="Z153" s="58" t="s">
        <v>143</v>
      </c>
      <c r="AA153" s="60" t="s">
        <v>2531</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2531</v>
      </c>
      <c r="BS153" s="60" t="s">
        <v>2531</v>
      </c>
      <c r="BT153" s="60" t="s">
        <v>2531</v>
      </c>
      <c r="BU153" s="60" t="s">
        <v>2531</v>
      </c>
      <c r="BV153" s="60" t="s">
        <v>2531</v>
      </c>
      <c r="BW153" s="60" t="s">
        <v>2531</v>
      </c>
      <c r="BX153" s="60" t="s">
        <v>2531</v>
      </c>
      <c r="BY153" s="60" t="s">
        <v>2531</v>
      </c>
      <c r="BZ153" s="60" t="s">
        <v>2531</v>
      </c>
      <c r="CA153" s="60" t="s">
        <v>2531</v>
      </c>
      <c r="CB153" s="60" t="s">
        <v>2531</v>
      </c>
      <c r="CC153" s="60" t="s">
        <v>2531</v>
      </c>
      <c r="CD153" s="60" t="s">
        <v>2531</v>
      </c>
      <c r="CE153" s="60" t="s">
        <v>2531</v>
      </c>
      <c r="CF153" s="60" t="s">
        <v>2531</v>
      </c>
      <c r="CG153" s="60" t="s">
        <v>2531</v>
      </c>
      <c r="CH153" s="60" t="s">
        <v>2531</v>
      </c>
      <c r="CI153" s="60" t="s">
        <v>2531</v>
      </c>
      <c r="CJ153" s="60" t="s">
        <v>2531</v>
      </c>
      <c r="CK153" s="60" t="s">
        <v>2531</v>
      </c>
      <c r="CL153" s="60" t="s">
        <v>2531</v>
      </c>
      <c r="CM153" s="60" t="s">
        <v>2531</v>
      </c>
      <c r="CN153" s="60" t="s">
        <v>2531</v>
      </c>
      <c r="CO153" s="60" t="s">
        <v>2531</v>
      </c>
      <c r="CP153" s="60" t="s">
        <v>2531</v>
      </c>
      <c r="CQ153" s="60" t="s">
        <v>2531</v>
      </c>
      <c r="CR153" s="60" t="s">
        <v>2531</v>
      </c>
      <c r="CS153" s="60" t="s">
        <v>2531</v>
      </c>
      <c r="CT153" s="60" t="s">
        <v>2531</v>
      </c>
      <c r="CU153" s="60" t="s">
        <v>2531</v>
      </c>
    </row>
    <row r="154" spans="1:99">
      <c r="A154" s="39" t="s">
        <v>3324</v>
      </c>
      <c r="B154" s="39" t="s">
        <v>3325</v>
      </c>
      <c r="C154" s="39" t="s">
        <v>2586</v>
      </c>
      <c r="D154" s="39" t="s">
        <v>7586</v>
      </c>
      <c r="E154" s="39" t="s">
        <v>508</v>
      </c>
      <c r="F154" s="39" t="s">
        <v>509</v>
      </c>
      <c r="G154" s="39" t="s">
        <v>7582</v>
      </c>
      <c r="H154" s="39" t="s">
        <v>2531</v>
      </c>
      <c r="I154" s="39" t="s">
        <v>2531</v>
      </c>
      <c r="J154" s="39" t="s">
        <v>7583</v>
      </c>
      <c r="K154" s="39" t="s">
        <v>2531</v>
      </c>
      <c r="L154" s="39" t="s">
        <v>2531</v>
      </c>
      <c r="M154" s="39" t="s">
        <v>2531</v>
      </c>
      <c r="N154" s="39" t="s">
        <v>2531</v>
      </c>
      <c r="O154" s="39" t="s">
        <v>613</v>
      </c>
      <c r="P154" s="39" t="s">
        <v>488</v>
      </c>
      <c r="Q154" s="39" t="s">
        <v>2531</v>
      </c>
      <c r="R154" s="39" t="s">
        <v>2531</v>
      </c>
      <c r="S154" s="39" t="s">
        <v>2531</v>
      </c>
      <c r="T154" s="39" t="s">
        <v>2531</v>
      </c>
      <c r="U154" s="39" t="s">
        <v>2531</v>
      </c>
      <c r="V154" s="39" t="s">
        <v>2531</v>
      </c>
      <c r="W154" s="39" t="s">
        <v>150</v>
      </c>
      <c r="X154" s="39" t="s">
        <v>7588</v>
      </c>
      <c r="Y154" s="39" t="s">
        <v>143</v>
      </c>
      <c r="Z154" s="58" t="s">
        <v>14</v>
      </c>
      <c r="AA154" s="60" t="s">
        <v>2531</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2531</v>
      </c>
      <c r="BS154" s="60" t="s">
        <v>2531</v>
      </c>
      <c r="BT154" s="60" t="s">
        <v>2531</v>
      </c>
      <c r="BU154" s="60" t="s">
        <v>2531</v>
      </c>
      <c r="BV154" s="60" t="s">
        <v>2531</v>
      </c>
      <c r="BW154" s="60" t="s">
        <v>2531</v>
      </c>
      <c r="BX154" s="60" t="s">
        <v>2531</v>
      </c>
      <c r="BY154" s="60" t="s">
        <v>2531</v>
      </c>
      <c r="BZ154" s="60" t="s">
        <v>2531</v>
      </c>
      <c r="CA154" s="60" t="s">
        <v>2531</v>
      </c>
      <c r="CB154" s="60" t="s">
        <v>2531</v>
      </c>
      <c r="CC154" s="60" t="s">
        <v>2531</v>
      </c>
      <c r="CD154" s="60" t="s">
        <v>2531</v>
      </c>
      <c r="CE154" s="60" t="s">
        <v>2531</v>
      </c>
      <c r="CF154" s="60" t="s">
        <v>2531</v>
      </c>
      <c r="CG154" s="60" t="s">
        <v>2531</v>
      </c>
      <c r="CH154" s="60" t="s">
        <v>2531</v>
      </c>
      <c r="CI154" s="60" t="s">
        <v>2531</v>
      </c>
      <c r="CJ154" s="60" t="s">
        <v>2531</v>
      </c>
      <c r="CK154" s="60" t="s">
        <v>2531</v>
      </c>
      <c r="CL154" s="60" t="s">
        <v>2531</v>
      </c>
      <c r="CM154" s="60" t="s">
        <v>2531</v>
      </c>
      <c r="CN154" s="60" t="s">
        <v>2531</v>
      </c>
      <c r="CO154" s="60" t="s">
        <v>2531</v>
      </c>
      <c r="CP154" s="60" t="s">
        <v>2531</v>
      </c>
      <c r="CQ154" s="60" t="s">
        <v>2531</v>
      </c>
      <c r="CR154" s="60" t="s">
        <v>2531</v>
      </c>
      <c r="CS154" s="60" t="s">
        <v>2531</v>
      </c>
      <c r="CT154" s="60" t="s">
        <v>2531</v>
      </c>
      <c r="CU154" s="60" t="s">
        <v>2531</v>
      </c>
    </row>
    <row r="155" spans="1:99">
      <c r="A155" s="39" t="s">
        <v>3326</v>
      </c>
      <c r="B155" s="39" t="s">
        <v>3327</v>
      </c>
      <c r="C155" s="39" t="s">
        <v>7535</v>
      </c>
      <c r="D155" s="39" t="s">
        <v>7581</v>
      </c>
      <c r="E155" s="39" t="s">
        <v>498</v>
      </c>
      <c r="F155" s="39" t="s">
        <v>499</v>
      </c>
      <c r="G155" s="39" t="s">
        <v>7582</v>
      </c>
      <c r="H155" s="39" t="s">
        <v>2531</v>
      </c>
      <c r="I155" s="39" t="s">
        <v>2531</v>
      </c>
      <c r="J155" s="39" t="s">
        <v>7583</v>
      </c>
      <c r="K155" s="39" t="s">
        <v>2531</v>
      </c>
      <c r="L155" s="39" t="s">
        <v>2531</v>
      </c>
      <c r="M155" s="39" t="s">
        <v>2531</v>
      </c>
      <c r="N155" s="39" t="s">
        <v>2531</v>
      </c>
      <c r="O155" s="39" t="s">
        <v>7467</v>
      </c>
      <c r="P155" s="39" t="s">
        <v>7432</v>
      </c>
      <c r="Q155" s="39" t="s">
        <v>2531</v>
      </c>
      <c r="R155" s="39" t="s">
        <v>2531</v>
      </c>
      <c r="S155" s="39" t="s">
        <v>2531</v>
      </c>
      <c r="T155" s="39" t="s">
        <v>2531</v>
      </c>
      <c r="U155" s="39" t="s">
        <v>2531</v>
      </c>
      <c r="V155" s="39" t="s">
        <v>2531</v>
      </c>
      <c r="W155" s="39" t="s">
        <v>154</v>
      </c>
      <c r="X155" s="39" t="s">
        <v>7584</v>
      </c>
      <c r="Y155" s="39" t="s">
        <v>143</v>
      </c>
      <c r="Z155" s="58" t="s">
        <v>143</v>
      </c>
      <c r="AA155" s="60" t="s">
        <v>2531</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2531</v>
      </c>
      <c r="BS155" s="60" t="s">
        <v>2531</v>
      </c>
      <c r="BT155" s="60" t="s">
        <v>2531</v>
      </c>
      <c r="BU155" s="60" t="s">
        <v>2531</v>
      </c>
      <c r="BV155" s="60" t="s">
        <v>2531</v>
      </c>
      <c r="BW155" s="60" t="s">
        <v>2531</v>
      </c>
      <c r="BX155" s="60" t="s">
        <v>2531</v>
      </c>
      <c r="BY155" s="60" t="s">
        <v>2531</v>
      </c>
      <c r="BZ155" s="60" t="s">
        <v>2531</v>
      </c>
      <c r="CA155" s="60" t="s">
        <v>2531</v>
      </c>
      <c r="CB155" s="60" t="s">
        <v>2531</v>
      </c>
      <c r="CC155" s="60" t="s">
        <v>2531</v>
      </c>
      <c r="CD155" s="60" t="s">
        <v>2531</v>
      </c>
      <c r="CE155" s="60" t="s">
        <v>2531</v>
      </c>
      <c r="CF155" s="60" t="s">
        <v>2531</v>
      </c>
      <c r="CG155" s="60" t="s">
        <v>2531</v>
      </c>
      <c r="CH155" s="60" t="s">
        <v>2531</v>
      </c>
      <c r="CI155" s="60" t="s">
        <v>2531</v>
      </c>
      <c r="CJ155" s="60" t="s">
        <v>2531</v>
      </c>
      <c r="CK155" s="60" t="s">
        <v>2531</v>
      </c>
      <c r="CL155" s="60" t="s">
        <v>2531</v>
      </c>
      <c r="CM155" s="60" t="s">
        <v>2531</v>
      </c>
      <c r="CN155" s="60" t="s">
        <v>2531</v>
      </c>
      <c r="CO155" s="60" t="s">
        <v>2531</v>
      </c>
      <c r="CP155" s="60" t="s">
        <v>2531</v>
      </c>
      <c r="CQ155" s="60" t="s">
        <v>2531</v>
      </c>
      <c r="CR155" s="60" t="s">
        <v>2531</v>
      </c>
      <c r="CS155" s="60" t="s">
        <v>2531</v>
      </c>
      <c r="CT155" s="60" t="s">
        <v>2531</v>
      </c>
      <c r="CU155" s="60" t="s">
        <v>2531</v>
      </c>
    </row>
    <row r="156" spans="1:99">
      <c r="A156" s="39" t="s">
        <v>3328</v>
      </c>
      <c r="B156" s="39" t="s">
        <v>3329</v>
      </c>
      <c r="C156" s="39" t="s">
        <v>7536</v>
      </c>
      <c r="D156" s="39" t="s">
        <v>7581</v>
      </c>
      <c r="E156" s="39" t="s">
        <v>498</v>
      </c>
      <c r="F156" s="39" t="s">
        <v>499</v>
      </c>
      <c r="G156" s="39" t="s">
        <v>7582</v>
      </c>
      <c r="H156" s="39" t="s">
        <v>2531</v>
      </c>
      <c r="I156" s="39" t="s">
        <v>2531</v>
      </c>
      <c r="J156" s="39" t="s">
        <v>7583</v>
      </c>
      <c r="K156" s="39" t="s">
        <v>2531</v>
      </c>
      <c r="L156" s="39" t="s">
        <v>2531</v>
      </c>
      <c r="M156" s="39" t="s">
        <v>2531</v>
      </c>
      <c r="N156" s="39" t="s">
        <v>2531</v>
      </c>
      <c r="O156" s="39" t="s">
        <v>7468</v>
      </c>
      <c r="P156" s="39" t="s">
        <v>7432</v>
      </c>
      <c r="Q156" s="39" t="s">
        <v>2531</v>
      </c>
      <c r="R156" s="39" t="s">
        <v>2531</v>
      </c>
      <c r="S156" s="39" t="s">
        <v>2531</v>
      </c>
      <c r="T156" s="39" t="s">
        <v>2531</v>
      </c>
      <c r="U156" s="39" t="s">
        <v>2531</v>
      </c>
      <c r="V156" s="39" t="s">
        <v>2531</v>
      </c>
      <c r="W156" s="39" t="s">
        <v>154</v>
      </c>
      <c r="X156" s="39" t="s">
        <v>7584</v>
      </c>
      <c r="Y156" s="39" t="s">
        <v>143</v>
      </c>
      <c r="Z156" s="58" t="s">
        <v>143</v>
      </c>
      <c r="AA156" s="60" t="s">
        <v>2531</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2531</v>
      </c>
      <c r="BS156" s="60" t="s">
        <v>2531</v>
      </c>
      <c r="BT156" s="60" t="s">
        <v>2531</v>
      </c>
      <c r="BU156" s="60" t="s">
        <v>2531</v>
      </c>
      <c r="BV156" s="60" t="s">
        <v>2531</v>
      </c>
      <c r="BW156" s="60" t="s">
        <v>2531</v>
      </c>
      <c r="BX156" s="60" t="s">
        <v>2531</v>
      </c>
      <c r="BY156" s="60" t="s">
        <v>2531</v>
      </c>
      <c r="BZ156" s="60" t="s">
        <v>2531</v>
      </c>
      <c r="CA156" s="60" t="s">
        <v>2531</v>
      </c>
      <c r="CB156" s="60" t="s">
        <v>2531</v>
      </c>
      <c r="CC156" s="60" t="s">
        <v>2531</v>
      </c>
      <c r="CD156" s="60" t="s">
        <v>2531</v>
      </c>
      <c r="CE156" s="60" t="s">
        <v>2531</v>
      </c>
      <c r="CF156" s="60" t="s">
        <v>2531</v>
      </c>
      <c r="CG156" s="60" t="s">
        <v>2531</v>
      </c>
      <c r="CH156" s="60" t="s">
        <v>2531</v>
      </c>
      <c r="CI156" s="60" t="s">
        <v>2531</v>
      </c>
      <c r="CJ156" s="60" t="s">
        <v>2531</v>
      </c>
      <c r="CK156" s="60" t="s">
        <v>2531</v>
      </c>
      <c r="CL156" s="60" t="s">
        <v>2531</v>
      </c>
      <c r="CM156" s="60" t="s">
        <v>2531</v>
      </c>
      <c r="CN156" s="60" t="s">
        <v>2531</v>
      </c>
      <c r="CO156" s="60" t="s">
        <v>2531</v>
      </c>
      <c r="CP156" s="60" t="s">
        <v>2531</v>
      </c>
      <c r="CQ156" s="60" t="s">
        <v>2531</v>
      </c>
      <c r="CR156" s="60" t="s">
        <v>2531</v>
      </c>
      <c r="CS156" s="60" t="s">
        <v>2531</v>
      </c>
      <c r="CT156" s="60" t="s">
        <v>2531</v>
      </c>
      <c r="CU156" s="60" t="s">
        <v>2531</v>
      </c>
    </row>
    <row r="157" spans="1:99">
      <c r="A157" s="39" t="s">
        <v>3330</v>
      </c>
      <c r="B157" s="39" t="s">
        <v>3331</v>
      </c>
      <c r="C157" s="39" t="s">
        <v>7524</v>
      </c>
      <c r="D157" s="39" t="s">
        <v>7731</v>
      </c>
      <c r="E157" s="39" t="s">
        <v>547</v>
      </c>
      <c r="F157" s="39" t="s">
        <v>548</v>
      </c>
      <c r="G157" s="39" t="s">
        <v>7582</v>
      </c>
      <c r="H157" s="39" t="s">
        <v>2531</v>
      </c>
      <c r="I157" s="39" t="s">
        <v>2531</v>
      </c>
      <c r="J157" s="39" t="s">
        <v>7583</v>
      </c>
      <c r="K157" s="39" t="s">
        <v>2531</v>
      </c>
      <c r="L157" s="39" t="s">
        <v>2531</v>
      </c>
      <c r="M157" s="39" t="s">
        <v>2531</v>
      </c>
      <c r="N157" s="39" t="s">
        <v>2531</v>
      </c>
      <c r="O157" s="39" t="s">
        <v>7457</v>
      </c>
      <c r="P157" s="39" t="s">
        <v>1236</v>
      </c>
      <c r="Q157" s="39" t="s">
        <v>2531</v>
      </c>
      <c r="R157" s="39" t="s">
        <v>2531</v>
      </c>
      <c r="S157" s="39" t="s">
        <v>2531</v>
      </c>
      <c r="T157" s="39" t="s">
        <v>2531</v>
      </c>
      <c r="U157" s="39" t="s">
        <v>2531</v>
      </c>
      <c r="V157" s="39" t="s">
        <v>2531</v>
      </c>
      <c r="W157" s="39" t="s">
        <v>154</v>
      </c>
      <c r="X157" s="39" t="s">
        <v>7623</v>
      </c>
      <c r="Y157" s="39" t="s">
        <v>143</v>
      </c>
      <c r="Z157" s="58" t="s">
        <v>143</v>
      </c>
      <c r="AA157" s="60" t="s">
        <v>2531</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2531</v>
      </c>
      <c r="BS157" s="60" t="s">
        <v>2531</v>
      </c>
      <c r="BT157" s="60" t="s">
        <v>2531</v>
      </c>
      <c r="BU157" s="60" t="s">
        <v>2531</v>
      </c>
      <c r="BV157" s="60" t="s">
        <v>2531</v>
      </c>
      <c r="BW157" s="60" t="s">
        <v>2531</v>
      </c>
      <c r="BX157" s="60" t="s">
        <v>2531</v>
      </c>
      <c r="BY157" s="60" t="s">
        <v>2531</v>
      </c>
      <c r="BZ157" s="60" t="s">
        <v>2531</v>
      </c>
      <c r="CA157" s="60" t="s">
        <v>2531</v>
      </c>
      <c r="CB157" s="60" t="s">
        <v>2531</v>
      </c>
      <c r="CC157" s="60" t="s">
        <v>2531</v>
      </c>
      <c r="CD157" s="60" t="s">
        <v>2531</v>
      </c>
      <c r="CE157" s="60" t="s">
        <v>2531</v>
      </c>
      <c r="CF157" s="60" t="s">
        <v>2531</v>
      </c>
      <c r="CG157" s="60" t="s">
        <v>2531</v>
      </c>
      <c r="CH157" s="60" t="s">
        <v>2531</v>
      </c>
      <c r="CI157" s="60" t="s">
        <v>2531</v>
      </c>
      <c r="CJ157" s="60" t="s">
        <v>2531</v>
      </c>
      <c r="CK157" s="60" t="s">
        <v>2531</v>
      </c>
      <c r="CL157" s="60" t="s">
        <v>2531</v>
      </c>
      <c r="CM157" s="60" t="s">
        <v>2531</v>
      </c>
      <c r="CN157" s="60" t="s">
        <v>2531</v>
      </c>
      <c r="CO157" s="60" t="s">
        <v>2531</v>
      </c>
      <c r="CP157" s="60" t="s">
        <v>2531</v>
      </c>
      <c r="CQ157" s="60" t="s">
        <v>2531</v>
      </c>
      <c r="CR157" s="60" t="s">
        <v>2531</v>
      </c>
      <c r="CS157" s="60" t="s">
        <v>2531</v>
      </c>
      <c r="CT157" s="60" t="s">
        <v>2531</v>
      </c>
      <c r="CU157" s="60" t="s">
        <v>2531</v>
      </c>
    </row>
    <row r="158" spans="1:99">
      <c r="A158" s="39" t="s">
        <v>3332</v>
      </c>
      <c r="B158" s="39" t="s">
        <v>3333</v>
      </c>
      <c r="C158" s="39" t="s">
        <v>7521</v>
      </c>
      <c r="D158" s="39" t="s">
        <v>7581</v>
      </c>
      <c r="E158" s="39" t="s">
        <v>498</v>
      </c>
      <c r="F158" s="39" t="s">
        <v>499</v>
      </c>
      <c r="G158" s="39" t="s">
        <v>7582</v>
      </c>
      <c r="H158" s="39" t="s">
        <v>2531</v>
      </c>
      <c r="I158" s="39" t="s">
        <v>2531</v>
      </c>
      <c r="J158" s="39" t="s">
        <v>7583</v>
      </c>
      <c r="K158" s="39" t="s">
        <v>2531</v>
      </c>
      <c r="L158" s="39" t="s">
        <v>2531</v>
      </c>
      <c r="M158" s="39" t="s">
        <v>2531</v>
      </c>
      <c r="N158" s="39" t="s">
        <v>2531</v>
      </c>
      <c r="O158" s="39" t="s">
        <v>7454</v>
      </c>
      <c r="P158" s="39" t="s">
        <v>7442</v>
      </c>
      <c r="Q158" s="39" t="s">
        <v>2531</v>
      </c>
      <c r="R158" s="39" t="s">
        <v>2531</v>
      </c>
      <c r="S158" s="39" t="s">
        <v>2531</v>
      </c>
      <c r="T158" s="39" t="s">
        <v>2531</v>
      </c>
      <c r="U158" s="39" t="s">
        <v>2531</v>
      </c>
      <c r="V158" s="39" t="s">
        <v>2531</v>
      </c>
      <c r="W158" s="39" t="s">
        <v>154</v>
      </c>
      <c r="X158" s="39" t="s">
        <v>7713</v>
      </c>
      <c r="Y158" s="39" t="s">
        <v>143</v>
      </c>
      <c r="Z158" s="58" t="s">
        <v>143</v>
      </c>
      <c r="AA158" s="60" t="s">
        <v>2531</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2531</v>
      </c>
      <c r="BS158" s="60" t="s">
        <v>2531</v>
      </c>
      <c r="BT158" s="60" t="s">
        <v>2531</v>
      </c>
      <c r="BU158" s="60" t="s">
        <v>2531</v>
      </c>
      <c r="BV158" s="60" t="s">
        <v>2531</v>
      </c>
      <c r="BW158" s="60" t="s">
        <v>2531</v>
      </c>
      <c r="BX158" s="60" t="s">
        <v>2531</v>
      </c>
      <c r="BY158" s="60" t="s">
        <v>2531</v>
      </c>
      <c r="BZ158" s="60" t="s">
        <v>2531</v>
      </c>
      <c r="CA158" s="60" t="s">
        <v>2531</v>
      </c>
      <c r="CB158" s="60" t="s">
        <v>2531</v>
      </c>
      <c r="CC158" s="60" t="s">
        <v>2531</v>
      </c>
      <c r="CD158" s="60" t="s">
        <v>2531</v>
      </c>
      <c r="CE158" s="60" t="s">
        <v>2531</v>
      </c>
      <c r="CF158" s="60" t="s">
        <v>2531</v>
      </c>
      <c r="CG158" s="60" t="s">
        <v>2531</v>
      </c>
      <c r="CH158" s="60" t="s">
        <v>2531</v>
      </c>
      <c r="CI158" s="60" t="s">
        <v>2531</v>
      </c>
      <c r="CJ158" s="60" t="s">
        <v>2531</v>
      </c>
      <c r="CK158" s="60" t="s">
        <v>2531</v>
      </c>
      <c r="CL158" s="60" t="s">
        <v>2531</v>
      </c>
      <c r="CM158" s="60" t="s">
        <v>2531</v>
      </c>
      <c r="CN158" s="60" t="s">
        <v>2531</v>
      </c>
      <c r="CO158" s="60" t="s">
        <v>2531</v>
      </c>
      <c r="CP158" s="60" t="s">
        <v>2531</v>
      </c>
      <c r="CQ158" s="60" t="s">
        <v>2531</v>
      </c>
      <c r="CR158" s="60" t="s">
        <v>2531</v>
      </c>
      <c r="CS158" s="60" t="s">
        <v>2531</v>
      </c>
      <c r="CT158" s="60" t="s">
        <v>2531</v>
      </c>
      <c r="CU158" s="60" t="s">
        <v>2531</v>
      </c>
    </row>
    <row r="159" spans="1:99">
      <c r="A159" s="39" t="s">
        <v>2699</v>
      </c>
      <c r="B159" s="39" t="s">
        <v>2700</v>
      </c>
      <c r="C159" s="39" t="s">
        <v>2656</v>
      </c>
      <c r="D159" s="39" t="s">
        <v>7581</v>
      </c>
      <c r="E159" s="39" t="s">
        <v>498</v>
      </c>
      <c r="F159" s="39" t="s">
        <v>499</v>
      </c>
      <c r="G159" s="39" t="s">
        <v>265</v>
      </c>
      <c r="H159" s="39" t="s">
        <v>2531</v>
      </c>
      <c r="I159" s="39" t="s">
        <v>265</v>
      </c>
      <c r="J159" s="39" t="s">
        <v>7583</v>
      </c>
      <c r="K159" s="39" t="s">
        <v>265</v>
      </c>
      <c r="L159" s="39" t="s">
        <v>554</v>
      </c>
      <c r="M159" s="39" t="s">
        <v>169</v>
      </c>
      <c r="N159" s="39" t="s">
        <v>528</v>
      </c>
      <c r="O159" s="39" t="s">
        <v>527</v>
      </c>
      <c r="P159" s="39" t="s">
        <v>225</v>
      </c>
      <c r="Q159" s="39" t="s">
        <v>225</v>
      </c>
      <c r="R159" s="39" t="s">
        <v>326</v>
      </c>
      <c r="S159" s="39">
        <v>0</v>
      </c>
      <c r="T159" s="39">
        <v>0</v>
      </c>
      <c r="U159" s="39" t="s">
        <v>3095</v>
      </c>
      <c r="V159" s="39">
        <v>0</v>
      </c>
      <c r="W159" s="39" t="s">
        <v>154</v>
      </c>
      <c r="X159" s="39" t="s">
        <v>7584</v>
      </c>
      <c r="Y159" s="39" t="s">
        <v>143</v>
      </c>
      <c r="Z159" s="58" t="s">
        <v>143</v>
      </c>
      <c r="AA159" s="60" t="s">
        <v>2531</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2531</v>
      </c>
      <c r="BS159" s="60" t="s">
        <v>2531</v>
      </c>
      <c r="BT159" s="60" t="s">
        <v>2531</v>
      </c>
      <c r="BU159" s="60" t="s">
        <v>2531</v>
      </c>
      <c r="BV159" s="60" t="s">
        <v>2531</v>
      </c>
      <c r="BW159" s="60" t="s">
        <v>2531</v>
      </c>
      <c r="BX159" s="60" t="s">
        <v>2531</v>
      </c>
      <c r="BY159" s="60" t="s">
        <v>2531</v>
      </c>
      <c r="BZ159" s="60" t="s">
        <v>2531</v>
      </c>
      <c r="CA159" s="60" t="s">
        <v>2531</v>
      </c>
      <c r="CB159" s="60" t="s">
        <v>2531</v>
      </c>
      <c r="CC159" s="60" t="s">
        <v>2531</v>
      </c>
      <c r="CD159" s="60" t="s">
        <v>2531</v>
      </c>
      <c r="CE159" s="60" t="s">
        <v>2531</v>
      </c>
      <c r="CF159" s="60" t="s">
        <v>2531</v>
      </c>
      <c r="CG159" s="60" t="s">
        <v>2531</v>
      </c>
      <c r="CH159" s="60" t="s">
        <v>2531</v>
      </c>
      <c r="CI159" s="60" t="s">
        <v>2531</v>
      </c>
      <c r="CJ159" s="60" t="s">
        <v>2531</v>
      </c>
      <c r="CK159" s="60" t="s">
        <v>2531</v>
      </c>
      <c r="CL159" s="60" t="s">
        <v>2531</v>
      </c>
      <c r="CM159" s="60" t="s">
        <v>2531</v>
      </c>
      <c r="CN159" s="60" t="s">
        <v>2531</v>
      </c>
      <c r="CO159" s="60" t="s">
        <v>2531</v>
      </c>
      <c r="CP159" s="60" t="s">
        <v>2531</v>
      </c>
      <c r="CQ159" s="60" t="s">
        <v>2531</v>
      </c>
      <c r="CR159" s="60" t="s">
        <v>2531</v>
      </c>
      <c r="CS159" s="60" t="s">
        <v>2531</v>
      </c>
      <c r="CT159" s="60" t="s">
        <v>2531</v>
      </c>
      <c r="CU159" s="60" t="s">
        <v>2531</v>
      </c>
    </row>
    <row r="160" spans="1:99">
      <c r="A160" s="39" t="s">
        <v>3334</v>
      </c>
      <c r="B160" s="39" t="s">
        <v>3335</v>
      </c>
      <c r="C160" s="39" t="s">
        <v>7536</v>
      </c>
      <c r="D160" s="39" t="s">
        <v>7581</v>
      </c>
      <c r="E160" s="39" t="s">
        <v>498</v>
      </c>
      <c r="F160" s="39" t="s">
        <v>499</v>
      </c>
      <c r="G160" s="39" t="s">
        <v>7582</v>
      </c>
      <c r="H160" s="39" t="s">
        <v>2531</v>
      </c>
      <c r="I160" s="39" t="s">
        <v>2531</v>
      </c>
      <c r="J160" s="39" t="s">
        <v>7583</v>
      </c>
      <c r="K160" s="39" t="s">
        <v>2531</v>
      </c>
      <c r="L160" s="39" t="s">
        <v>2531</v>
      </c>
      <c r="M160" s="39" t="s">
        <v>2531</v>
      </c>
      <c r="N160" s="39" t="s">
        <v>2531</v>
      </c>
      <c r="O160" s="39" t="s">
        <v>7468</v>
      </c>
      <c r="P160" s="39" t="s">
        <v>7432</v>
      </c>
      <c r="Q160" s="39" t="s">
        <v>2531</v>
      </c>
      <c r="R160" s="39" t="s">
        <v>2531</v>
      </c>
      <c r="S160" s="39" t="s">
        <v>2531</v>
      </c>
      <c r="T160" s="39" t="s">
        <v>2531</v>
      </c>
      <c r="U160" s="39" t="s">
        <v>2531</v>
      </c>
      <c r="V160" s="39" t="s">
        <v>2531</v>
      </c>
      <c r="W160" s="39" t="s">
        <v>154</v>
      </c>
      <c r="X160" s="39" t="s">
        <v>7584</v>
      </c>
      <c r="Y160" s="39" t="s">
        <v>143</v>
      </c>
      <c r="Z160" s="58" t="s">
        <v>143</v>
      </c>
      <c r="AA160" s="60" t="s">
        <v>2531</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2531</v>
      </c>
      <c r="BS160" s="60" t="s">
        <v>2531</v>
      </c>
      <c r="BT160" s="60" t="s">
        <v>2531</v>
      </c>
      <c r="BU160" s="60" t="s">
        <v>2531</v>
      </c>
      <c r="BV160" s="60" t="s">
        <v>2531</v>
      </c>
      <c r="BW160" s="60" t="s">
        <v>2531</v>
      </c>
      <c r="BX160" s="60" t="s">
        <v>2531</v>
      </c>
      <c r="BY160" s="60" t="s">
        <v>2531</v>
      </c>
      <c r="BZ160" s="60" t="s">
        <v>2531</v>
      </c>
      <c r="CA160" s="60" t="s">
        <v>2531</v>
      </c>
      <c r="CB160" s="60" t="s">
        <v>2531</v>
      </c>
      <c r="CC160" s="60" t="s">
        <v>2531</v>
      </c>
      <c r="CD160" s="60" t="s">
        <v>2531</v>
      </c>
      <c r="CE160" s="60" t="s">
        <v>2531</v>
      </c>
      <c r="CF160" s="60" t="s">
        <v>2531</v>
      </c>
      <c r="CG160" s="60" t="s">
        <v>2531</v>
      </c>
      <c r="CH160" s="60" t="s">
        <v>2531</v>
      </c>
      <c r="CI160" s="60" t="s">
        <v>2531</v>
      </c>
      <c r="CJ160" s="60" t="s">
        <v>2531</v>
      </c>
      <c r="CK160" s="60" t="s">
        <v>2531</v>
      </c>
      <c r="CL160" s="60" t="s">
        <v>2531</v>
      </c>
      <c r="CM160" s="60" t="s">
        <v>2531</v>
      </c>
      <c r="CN160" s="60" t="s">
        <v>2531</v>
      </c>
      <c r="CO160" s="60" t="s">
        <v>2531</v>
      </c>
      <c r="CP160" s="60" t="s">
        <v>2531</v>
      </c>
      <c r="CQ160" s="60" t="s">
        <v>2531</v>
      </c>
      <c r="CR160" s="60" t="s">
        <v>2531</v>
      </c>
      <c r="CS160" s="60" t="s">
        <v>2531</v>
      </c>
      <c r="CT160" s="60" t="s">
        <v>2531</v>
      </c>
      <c r="CU160" s="60" t="s">
        <v>2531</v>
      </c>
    </row>
    <row r="161" spans="1:99">
      <c r="A161" s="39" t="s">
        <v>3336</v>
      </c>
      <c r="B161" s="39" t="s">
        <v>3337</v>
      </c>
      <c r="C161" s="39" t="s">
        <v>7511</v>
      </c>
      <c r="D161" s="39" t="s">
        <v>7581</v>
      </c>
      <c r="E161" s="39" t="s">
        <v>498</v>
      </c>
      <c r="F161" s="39" t="s">
        <v>499</v>
      </c>
      <c r="G161" s="39" t="s">
        <v>7732</v>
      </c>
      <c r="H161" s="39" t="s">
        <v>2531</v>
      </c>
      <c r="I161" s="39" t="s">
        <v>2531</v>
      </c>
      <c r="J161" s="39" t="s">
        <v>7583</v>
      </c>
      <c r="K161" s="39" t="s">
        <v>2531</v>
      </c>
      <c r="L161" s="39" t="s">
        <v>2531</v>
      </c>
      <c r="M161" s="39" t="s">
        <v>2531</v>
      </c>
      <c r="N161" s="39" t="s">
        <v>2531</v>
      </c>
      <c r="O161" s="39" t="s">
        <v>7441</v>
      </c>
      <c r="P161" s="39" t="s">
        <v>7442</v>
      </c>
      <c r="Q161" s="39" t="s">
        <v>2531</v>
      </c>
      <c r="R161" s="39" t="s">
        <v>2531</v>
      </c>
      <c r="S161" s="39" t="s">
        <v>2531</v>
      </c>
      <c r="T161" s="39" t="s">
        <v>2531</v>
      </c>
      <c r="U161" s="39" t="s">
        <v>2531</v>
      </c>
      <c r="V161" s="39" t="s">
        <v>2531</v>
      </c>
      <c r="W161" s="39" t="s">
        <v>150</v>
      </c>
      <c r="X161" s="39" t="s">
        <v>7588</v>
      </c>
      <c r="Y161" s="39" t="s">
        <v>143</v>
      </c>
      <c r="Z161" s="58" t="s">
        <v>14</v>
      </c>
      <c r="AA161" s="60" t="s">
        <v>2531</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2531</v>
      </c>
      <c r="BS161" s="60" t="s">
        <v>2531</v>
      </c>
      <c r="BT161" s="60" t="s">
        <v>2531</v>
      </c>
      <c r="BU161" s="60" t="s">
        <v>2531</v>
      </c>
      <c r="BV161" s="60" t="s">
        <v>2531</v>
      </c>
      <c r="BW161" s="60" t="s">
        <v>2531</v>
      </c>
      <c r="BX161" s="60" t="s">
        <v>2531</v>
      </c>
      <c r="BY161" s="60" t="s">
        <v>2531</v>
      </c>
      <c r="BZ161" s="60" t="s">
        <v>2531</v>
      </c>
      <c r="CA161" s="60" t="s">
        <v>2531</v>
      </c>
      <c r="CB161" s="60" t="s">
        <v>2531</v>
      </c>
      <c r="CC161" s="60" t="s">
        <v>2531</v>
      </c>
      <c r="CD161" s="60" t="s">
        <v>2531</v>
      </c>
      <c r="CE161" s="60" t="s">
        <v>2531</v>
      </c>
      <c r="CF161" s="60" t="s">
        <v>2531</v>
      </c>
      <c r="CG161" s="60" t="s">
        <v>2531</v>
      </c>
      <c r="CH161" s="60" t="s">
        <v>2531</v>
      </c>
      <c r="CI161" s="60" t="s">
        <v>2531</v>
      </c>
      <c r="CJ161" s="60" t="s">
        <v>2531</v>
      </c>
      <c r="CK161" s="60" t="s">
        <v>2531</v>
      </c>
      <c r="CL161" s="60" t="s">
        <v>2531</v>
      </c>
      <c r="CM161" s="60" t="s">
        <v>2531</v>
      </c>
      <c r="CN161" s="60" t="s">
        <v>2531</v>
      </c>
      <c r="CO161" s="60" t="s">
        <v>2531</v>
      </c>
      <c r="CP161" s="60" t="s">
        <v>2531</v>
      </c>
      <c r="CQ161" s="60" t="s">
        <v>2531</v>
      </c>
      <c r="CR161" s="60" t="s">
        <v>2531</v>
      </c>
      <c r="CS161" s="60" t="s">
        <v>2531</v>
      </c>
      <c r="CT161" s="60" t="s">
        <v>2531</v>
      </c>
      <c r="CU161" s="60" t="s">
        <v>2531</v>
      </c>
    </row>
    <row r="162" spans="1:99">
      <c r="A162" s="39" t="s">
        <v>3338</v>
      </c>
      <c r="B162" s="39" t="s">
        <v>3339</v>
      </c>
      <c r="C162" s="39" t="s">
        <v>7548</v>
      </c>
      <c r="D162" s="39" t="s">
        <v>7631</v>
      </c>
      <c r="E162" s="39" t="s">
        <v>513</v>
      </c>
      <c r="F162" s="39" t="s">
        <v>514</v>
      </c>
      <c r="G162" s="39" t="s">
        <v>7733</v>
      </c>
      <c r="H162" s="39" t="s">
        <v>7734</v>
      </c>
      <c r="I162" s="39" t="s">
        <v>7734</v>
      </c>
      <c r="J162" s="39" t="s">
        <v>7600</v>
      </c>
      <c r="K162" s="39" t="s">
        <v>7734</v>
      </c>
      <c r="L162" s="39" t="s">
        <v>7735</v>
      </c>
      <c r="M162" s="39">
        <v>0</v>
      </c>
      <c r="N162" s="39" t="s">
        <v>2531</v>
      </c>
      <c r="O162" s="39" t="s">
        <v>7479</v>
      </c>
      <c r="P162" s="39" t="s">
        <v>7411</v>
      </c>
      <c r="Q162" s="39" t="s">
        <v>7704</v>
      </c>
      <c r="R162" s="39" t="s">
        <v>328</v>
      </c>
      <c r="S162" s="39">
        <v>0</v>
      </c>
      <c r="T162" s="39">
        <v>0</v>
      </c>
      <c r="U162" s="39" t="s">
        <v>3097</v>
      </c>
      <c r="V162" s="39">
        <v>0</v>
      </c>
      <c r="W162" s="39" t="s">
        <v>150</v>
      </c>
      <c r="X162" s="39" t="s">
        <v>7587</v>
      </c>
      <c r="Y162" s="39" t="s">
        <v>143</v>
      </c>
      <c r="Z162" s="58" t="s">
        <v>14</v>
      </c>
      <c r="AA162" s="60" t="s">
        <v>12276</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12228</v>
      </c>
      <c r="CE162" s="60" t="s">
        <v>2531</v>
      </c>
      <c r="CF162" s="60" t="s">
        <v>12228</v>
      </c>
      <c r="CG162" s="60" t="s">
        <v>2531</v>
      </c>
      <c r="CH162" s="60" t="s">
        <v>12228</v>
      </c>
      <c r="CI162" s="60" t="s">
        <v>2531</v>
      </c>
      <c r="CJ162" s="60" t="s">
        <v>12228</v>
      </c>
      <c r="CK162" s="60" t="s">
        <v>12230</v>
      </c>
      <c r="CL162" s="60" t="s">
        <v>12277</v>
      </c>
      <c r="CM162" s="60" t="s">
        <v>12228</v>
      </c>
      <c r="CN162" s="60" t="s">
        <v>12228</v>
      </c>
      <c r="CO162" s="60" t="s">
        <v>12228</v>
      </c>
      <c r="CP162" s="60" t="s">
        <v>12230</v>
      </c>
      <c r="CQ162" s="85" t="s">
        <v>12671</v>
      </c>
      <c r="CR162" s="60" t="s">
        <v>2531</v>
      </c>
      <c r="CS162" s="60">
        <v>0</v>
      </c>
      <c r="CT162" s="60">
        <v>0</v>
      </c>
      <c r="CU162" s="60" t="s">
        <v>12736</v>
      </c>
    </row>
    <row r="163" spans="1:99">
      <c r="A163" s="39" t="s">
        <v>3340</v>
      </c>
      <c r="B163" s="39" t="s">
        <v>3341</v>
      </c>
      <c r="C163" s="39" t="s">
        <v>7538</v>
      </c>
      <c r="D163" s="39" t="s">
        <v>7581</v>
      </c>
      <c r="E163" s="39" t="s">
        <v>498</v>
      </c>
      <c r="F163" s="39" t="s">
        <v>499</v>
      </c>
      <c r="G163" s="39" t="s">
        <v>7582</v>
      </c>
      <c r="H163" s="39" t="s">
        <v>2531</v>
      </c>
      <c r="I163" s="39" t="s">
        <v>2531</v>
      </c>
      <c r="J163" s="39" t="s">
        <v>7583</v>
      </c>
      <c r="K163" s="39" t="s">
        <v>2531</v>
      </c>
      <c r="L163" s="39" t="s">
        <v>2531</v>
      </c>
      <c r="M163" s="39" t="s">
        <v>2531</v>
      </c>
      <c r="N163" s="39" t="s">
        <v>2531</v>
      </c>
      <c r="O163" s="39" t="s">
        <v>7470</v>
      </c>
      <c r="P163" s="39" t="s">
        <v>7432</v>
      </c>
      <c r="Q163" s="39" t="s">
        <v>2531</v>
      </c>
      <c r="R163" s="39" t="s">
        <v>2531</v>
      </c>
      <c r="S163" s="39" t="s">
        <v>2531</v>
      </c>
      <c r="T163" s="39" t="s">
        <v>2531</v>
      </c>
      <c r="U163" s="39" t="s">
        <v>2531</v>
      </c>
      <c r="V163" s="39" t="s">
        <v>2531</v>
      </c>
      <c r="W163" s="39" t="s">
        <v>154</v>
      </c>
      <c r="X163" s="39" t="s">
        <v>7623</v>
      </c>
      <c r="Y163" s="39" t="s">
        <v>143</v>
      </c>
      <c r="Z163" s="58" t="s">
        <v>143</v>
      </c>
      <c r="AA163" s="60" t="s">
        <v>2531</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2531</v>
      </c>
      <c r="BS163" s="60" t="s">
        <v>2531</v>
      </c>
      <c r="BT163" s="60" t="s">
        <v>2531</v>
      </c>
      <c r="BU163" s="60" t="s">
        <v>2531</v>
      </c>
      <c r="BV163" s="60" t="s">
        <v>2531</v>
      </c>
      <c r="BW163" s="60" t="s">
        <v>2531</v>
      </c>
      <c r="BX163" s="60" t="s">
        <v>2531</v>
      </c>
      <c r="BY163" s="60" t="s">
        <v>2531</v>
      </c>
      <c r="BZ163" s="60" t="s">
        <v>2531</v>
      </c>
      <c r="CA163" s="60" t="s">
        <v>2531</v>
      </c>
      <c r="CB163" s="60" t="s">
        <v>2531</v>
      </c>
      <c r="CC163" s="60" t="s">
        <v>2531</v>
      </c>
      <c r="CD163" s="60" t="s">
        <v>2531</v>
      </c>
      <c r="CE163" s="60" t="s">
        <v>2531</v>
      </c>
      <c r="CF163" s="60" t="s">
        <v>2531</v>
      </c>
      <c r="CG163" s="60" t="s">
        <v>2531</v>
      </c>
      <c r="CH163" s="60" t="s">
        <v>2531</v>
      </c>
      <c r="CI163" s="60" t="s">
        <v>2531</v>
      </c>
      <c r="CJ163" s="60" t="s">
        <v>2531</v>
      </c>
      <c r="CK163" s="60" t="s">
        <v>2531</v>
      </c>
      <c r="CL163" s="60" t="s">
        <v>2531</v>
      </c>
      <c r="CM163" s="60" t="s">
        <v>2531</v>
      </c>
      <c r="CN163" s="60" t="s">
        <v>2531</v>
      </c>
      <c r="CO163" s="60" t="s">
        <v>2531</v>
      </c>
      <c r="CP163" s="60" t="s">
        <v>2531</v>
      </c>
      <c r="CQ163" s="60" t="s">
        <v>2531</v>
      </c>
      <c r="CR163" s="60" t="s">
        <v>2531</v>
      </c>
      <c r="CS163" s="60" t="s">
        <v>2531</v>
      </c>
      <c r="CT163" s="60" t="s">
        <v>2531</v>
      </c>
      <c r="CU163" s="60" t="s">
        <v>2531</v>
      </c>
    </row>
    <row r="164" spans="1:99">
      <c r="A164" s="39" t="s">
        <v>673</v>
      </c>
      <c r="B164" s="39" t="s">
        <v>674</v>
      </c>
      <c r="C164" s="39" t="s">
        <v>2656</v>
      </c>
      <c r="D164" s="39" t="s">
        <v>7581</v>
      </c>
      <c r="E164" s="39" t="s">
        <v>498</v>
      </c>
      <c r="F164" s="39" t="s">
        <v>499</v>
      </c>
      <c r="G164" s="39" t="s">
        <v>7582</v>
      </c>
      <c r="H164" s="39" t="s">
        <v>2531</v>
      </c>
      <c r="I164" s="39" t="s">
        <v>2531</v>
      </c>
      <c r="J164" s="39" t="s">
        <v>7583</v>
      </c>
      <c r="K164" s="39" t="s">
        <v>2531</v>
      </c>
      <c r="L164" s="39" t="s">
        <v>2531</v>
      </c>
      <c r="M164" s="39" t="s">
        <v>2531</v>
      </c>
      <c r="N164" s="39" t="s">
        <v>2531</v>
      </c>
      <c r="O164" s="39" t="s">
        <v>527</v>
      </c>
      <c r="P164" s="39" t="s">
        <v>225</v>
      </c>
      <c r="Q164" s="39" t="s">
        <v>2531</v>
      </c>
      <c r="R164" s="39" t="s">
        <v>2531</v>
      </c>
      <c r="S164" s="39" t="s">
        <v>2531</v>
      </c>
      <c r="T164" s="39" t="s">
        <v>2531</v>
      </c>
      <c r="U164" s="39" t="s">
        <v>2531</v>
      </c>
      <c r="V164" s="39" t="s">
        <v>2531</v>
      </c>
      <c r="W164" s="39" t="s">
        <v>154</v>
      </c>
      <c r="X164" s="39" t="s">
        <v>7736</v>
      </c>
      <c r="Y164" s="39" t="s">
        <v>143</v>
      </c>
      <c r="Z164" s="58" t="s">
        <v>143</v>
      </c>
      <c r="AA164" s="60" t="s">
        <v>2531</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2531</v>
      </c>
      <c r="BS164" s="60" t="s">
        <v>2531</v>
      </c>
      <c r="BT164" s="60" t="s">
        <v>2531</v>
      </c>
      <c r="BU164" s="60" t="s">
        <v>2531</v>
      </c>
      <c r="BV164" s="60" t="s">
        <v>2531</v>
      </c>
      <c r="BW164" s="60" t="s">
        <v>2531</v>
      </c>
      <c r="BX164" s="60" t="s">
        <v>2531</v>
      </c>
      <c r="BY164" s="60" t="s">
        <v>2531</v>
      </c>
      <c r="BZ164" s="60" t="s">
        <v>2531</v>
      </c>
      <c r="CA164" s="60" t="s">
        <v>2531</v>
      </c>
      <c r="CB164" s="60" t="s">
        <v>2531</v>
      </c>
      <c r="CC164" s="60" t="s">
        <v>2531</v>
      </c>
      <c r="CD164" s="60" t="s">
        <v>2531</v>
      </c>
      <c r="CE164" s="60" t="s">
        <v>2531</v>
      </c>
      <c r="CF164" s="60" t="s">
        <v>2531</v>
      </c>
      <c r="CG164" s="60" t="s">
        <v>2531</v>
      </c>
      <c r="CH164" s="60" t="s">
        <v>2531</v>
      </c>
      <c r="CI164" s="60" t="s">
        <v>2531</v>
      </c>
      <c r="CJ164" s="60" t="s">
        <v>2531</v>
      </c>
      <c r="CK164" s="60" t="s">
        <v>2531</v>
      </c>
      <c r="CL164" s="60" t="s">
        <v>2531</v>
      </c>
      <c r="CM164" s="60" t="s">
        <v>2531</v>
      </c>
      <c r="CN164" s="60" t="s">
        <v>2531</v>
      </c>
      <c r="CO164" s="60" t="s">
        <v>2531</v>
      </c>
      <c r="CP164" s="60" t="s">
        <v>2531</v>
      </c>
      <c r="CQ164" s="60" t="s">
        <v>2531</v>
      </c>
      <c r="CR164" s="60" t="s">
        <v>2531</v>
      </c>
      <c r="CS164" s="60" t="s">
        <v>2531</v>
      </c>
      <c r="CT164" s="60" t="s">
        <v>2531</v>
      </c>
      <c r="CU164" s="60" t="s">
        <v>2531</v>
      </c>
    </row>
    <row r="165" spans="1:99">
      <c r="A165" s="39" t="s">
        <v>3342</v>
      </c>
      <c r="B165" s="39" t="s">
        <v>3343</v>
      </c>
      <c r="C165" s="39" t="s">
        <v>7515</v>
      </c>
      <c r="D165" s="39" t="s">
        <v>7581</v>
      </c>
      <c r="E165" s="39" t="s">
        <v>498</v>
      </c>
      <c r="F165" s="39" t="s">
        <v>499</v>
      </c>
      <c r="G165" s="39" t="s">
        <v>7582</v>
      </c>
      <c r="H165" s="39" t="s">
        <v>2531</v>
      </c>
      <c r="I165" s="39" t="s">
        <v>2531</v>
      </c>
      <c r="J165" s="39" t="s">
        <v>7583</v>
      </c>
      <c r="K165" s="39" t="s">
        <v>2531</v>
      </c>
      <c r="L165" s="39" t="s">
        <v>2531</v>
      </c>
      <c r="M165" s="39" t="s">
        <v>2531</v>
      </c>
      <c r="N165" s="39" t="s">
        <v>2531</v>
      </c>
      <c r="O165" s="39" t="s">
        <v>7447</v>
      </c>
      <c r="P165" s="39" t="s">
        <v>565</v>
      </c>
      <c r="Q165" s="39" t="s">
        <v>2531</v>
      </c>
      <c r="R165" s="39" t="s">
        <v>2531</v>
      </c>
      <c r="S165" s="39" t="s">
        <v>2531</v>
      </c>
      <c r="T165" s="39" t="s">
        <v>2531</v>
      </c>
      <c r="U165" s="39" t="s">
        <v>2531</v>
      </c>
      <c r="V165" s="39" t="s">
        <v>2531</v>
      </c>
      <c r="W165" s="39" t="s">
        <v>154</v>
      </c>
      <c r="X165" s="39" t="s">
        <v>7593</v>
      </c>
      <c r="Y165" s="39" t="s">
        <v>143</v>
      </c>
      <c r="Z165" s="58" t="s">
        <v>143</v>
      </c>
      <c r="AA165" s="60" t="s">
        <v>2531</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2531</v>
      </c>
      <c r="BS165" s="60" t="s">
        <v>2531</v>
      </c>
      <c r="BT165" s="60" t="s">
        <v>2531</v>
      </c>
      <c r="BU165" s="60" t="s">
        <v>2531</v>
      </c>
      <c r="BV165" s="60" t="s">
        <v>2531</v>
      </c>
      <c r="BW165" s="60" t="s">
        <v>2531</v>
      </c>
      <c r="BX165" s="60" t="s">
        <v>2531</v>
      </c>
      <c r="BY165" s="60" t="s">
        <v>2531</v>
      </c>
      <c r="BZ165" s="60" t="s">
        <v>2531</v>
      </c>
      <c r="CA165" s="60" t="s">
        <v>2531</v>
      </c>
      <c r="CB165" s="60" t="s">
        <v>2531</v>
      </c>
      <c r="CC165" s="60" t="s">
        <v>2531</v>
      </c>
      <c r="CD165" s="60" t="s">
        <v>2531</v>
      </c>
      <c r="CE165" s="60" t="s">
        <v>2531</v>
      </c>
      <c r="CF165" s="60" t="s">
        <v>2531</v>
      </c>
      <c r="CG165" s="60" t="s">
        <v>2531</v>
      </c>
      <c r="CH165" s="60" t="s">
        <v>2531</v>
      </c>
      <c r="CI165" s="60" t="s">
        <v>2531</v>
      </c>
      <c r="CJ165" s="60" t="s">
        <v>2531</v>
      </c>
      <c r="CK165" s="60" t="s">
        <v>2531</v>
      </c>
      <c r="CL165" s="60" t="s">
        <v>2531</v>
      </c>
      <c r="CM165" s="60" t="s">
        <v>2531</v>
      </c>
      <c r="CN165" s="60" t="s">
        <v>2531</v>
      </c>
      <c r="CO165" s="60" t="s">
        <v>2531</v>
      </c>
      <c r="CP165" s="60" t="s">
        <v>2531</v>
      </c>
      <c r="CQ165" s="60" t="s">
        <v>2531</v>
      </c>
      <c r="CR165" s="60" t="s">
        <v>2531</v>
      </c>
      <c r="CS165" s="60" t="s">
        <v>2531</v>
      </c>
      <c r="CT165" s="60" t="s">
        <v>2531</v>
      </c>
      <c r="CU165" s="60" t="s">
        <v>2531</v>
      </c>
    </row>
    <row r="166" spans="1:99">
      <c r="A166" s="39" t="s">
        <v>3344</v>
      </c>
      <c r="B166" s="39" t="s">
        <v>3345</v>
      </c>
      <c r="C166" s="39" t="s">
        <v>7519</v>
      </c>
      <c r="D166" s="39" t="s">
        <v>7581</v>
      </c>
      <c r="E166" s="39" t="s">
        <v>498</v>
      </c>
      <c r="F166" s="39" t="s">
        <v>499</v>
      </c>
      <c r="G166" s="39" t="s">
        <v>7582</v>
      </c>
      <c r="H166" s="39" t="s">
        <v>2531</v>
      </c>
      <c r="I166" s="39" t="s">
        <v>2531</v>
      </c>
      <c r="J166" s="39" t="s">
        <v>7583</v>
      </c>
      <c r="K166" s="39" t="s">
        <v>2531</v>
      </c>
      <c r="L166" s="39" t="s">
        <v>2531</v>
      </c>
      <c r="M166" s="39" t="s">
        <v>2531</v>
      </c>
      <c r="N166" s="39" t="s">
        <v>2531</v>
      </c>
      <c r="O166" s="39" t="s">
        <v>7451</v>
      </c>
      <c r="P166" s="39" t="s">
        <v>7452</v>
      </c>
      <c r="Q166" s="39" t="s">
        <v>2531</v>
      </c>
      <c r="R166" s="39" t="s">
        <v>2531</v>
      </c>
      <c r="S166" s="39" t="s">
        <v>2531</v>
      </c>
      <c r="T166" s="39" t="s">
        <v>2531</v>
      </c>
      <c r="U166" s="39" t="s">
        <v>2531</v>
      </c>
      <c r="V166" s="39" t="s">
        <v>2531</v>
      </c>
      <c r="W166" s="39" t="s">
        <v>154</v>
      </c>
      <c r="X166" s="39" t="s">
        <v>7593</v>
      </c>
      <c r="Y166" s="39" t="s">
        <v>143</v>
      </c>
      <c r="Z166" s="58" t="s">
        <v>143</v>
      </c>
      <c r="AA166" s="60" t="s">
        <v>2531</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2531</v>
      </c>
      <c r="BS166" s="60" t="s">
        <v>2531</v>
      </c>
      <c r="BT166" s="60" t="s">
        <v>2531</v>
      </c>
      <c r="BU166" s="60" t="s">
        <v>2531</v>
      </c>
      <c r="BV166" s="60" t="s">
        <v>2531</v>
      </c>
      <c r="BW166" s="60" t="s">
        <v>2531</v>
      </c>
      <c r="BX166" s="60" t="s">
        <v>2531</v>
      </c>
      <c r="BY166" s="60" t="s">
        <v>2531</v>
      </c>
      <c r="BZ166" s="60" t="s">
        <v>2531</v>
      </c>
      <c r="CA166" s="60" t="s">
        <v>2531</v>
      </c>
      <c r="CB166" s="60" t="s">
        <v>2531</v>
      </c>
      <c r="CC166" s="60" t="s">
        <v>2531</v>
      </c>
      <c r="CD166" s="60" t="s">
        <v>2531</v>
      </c>
      <c r="CE166" s="60" t="s">
        <v>2531</v>
      </c>
      <c r="CF166" s="60" t="s">
        <v>2531</v>
      </c>
      <c r="CG166" s="60" t="s">
        <v>2531</v>
      </c>
      <c r="CH166" s="60" t="s">
        <v>2531</v>
      </c>
      <c r="CI166" s="60" t="s">
        <v>2531</v>
      </c>
      <c r="CJ166" s="60" t="s">
        <v>2531</v>
      </c>
      <c r="CK166" s="60" t="s">
        <v>2531</v>
      </c>
      <c r="CL166" s="60" t="s">
        <v>2531</v>
      </c>
      <c r="CM166" s="60" t="s">
        <v>2531</v>
      </c>
      <c r="CN166" s="60" t="s">
        <v>2531</v>
      </c>
      <c r="CO166" s="60" t="s">
        <v>2531</v>
      </c>
      <c r="CP166" s="60" t="s">
        <v>2531</v>
      </c>
      <c r="CQ166" s="60" t="s">
        <v>2531</v>
      </c>
      <c r="CR166" s="60" t="s">
        <v>2531</v>
      </c>
      <c r="CS166" s="60" t="s">
        <v>2531</v>
      </c>
      <c r="CT166" s="60" t="s">
        <v>2531</v>
      </c>
      <c r="CU166" s="60" t="s">
        <v>2531</v>
      </c>
    </row>
    <row r="167" spans="1:99">
      <c r="A167" s="39" t="s">
        <v>677</v>
      </c>
      <c r="B167" s="39" t="s">
        <v>678</v>
      </c>
      <c r="C167" s="39" t="s">
        <v>2607</v>
      </c>
      <c r="D167" s="39" t="s">
        <v>7581</v>
      </c>
      <c r="E167" s="39" t="s">
        <v>498</v>
      </c>
      <c r="F167" s="39" t="s">
        <v>499</v>
      </c>
      <c r="G167" s="39" t="s">
        <v>7582</v>
      </c>
      <c r="H167" s="39" t="s">
        <v>2531</v>
      </c>
      <c r="I167" s="39" t="s">
        <v>2531</v>
      </c>
      <c r="J167" s="39" t="s">
        <v>7583</v>
      </c>
      <c r="K167" s="39" t="s">
        <v>2531</v>
      </c>
      <c r="L167" s="39" t="s">
        <v>2531</v>
      </c>
      <c r="M167" s="39" t="s">
        <v>2531</v>
      </c>
      <c r="N167" s="39" t="s">
        <v>2531</v>
      </c>
      <c r="O167" s="39" t="s">
        <v>723</v>
      </c>
      <c r="P167" s="39" t="s">
        <v>724</v>
      </c>
      <c r="Q167" s="39" t="s">
        <v>2531</v>
      </c>
      <c r="R167" s="39" t="s">
        <v>2531</v>
      </c>
      <c r="S167" s="39" t="s">
        <v>2531</v>
      </c>
      <c r="T167" s="39" t="s">
        <v>2531</v>
      </c>
      <c r="U167" s="39" t="s">
        <v>2531</v>
      </c>
      <c r="V167" s="39" t="s">
        <v>2531</v>
      </c>
      <c r="W167" s="39" t="s">
        <v>154</v>
      </c>
      <c r="X167" s="39" t="s">
        <v>7584</v>
      </c>
      <c r="Y167" s="39" t="s">
        <v>143</v>
      </c>
      <c r="Z167" s="58" t="s">
        <v>143</v>
      </c>
      <c r="AA167" s="60" t="s">
        <v>2531</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2531</v>
      </c>
      <c r="BS167" s="60" t="s">
        <v>2531</v>
      </c>
      <c r="BT167" s="60" t="s">
        <v>2531</v>
      </c>
      <c r="BU167" s="60" t="s">
        <v>2531</v>
      </c>
      <c r="BV167" s="60" t="s">
        <v>2531</v>
      </c>
      <c r="BW167" s="60" t="s">
        <v>2531</v>
      </c>
      <c r="BX167" s="60" t="s">
        <v>2531</v>
      </c>
      <c r="BY167" s="60" t="s">
        <v>2531</v>
      </c>
      <c r="BZ167" s="60" t="s">
        <v>2531</v>
      </c>
      <c r="CA167" s="60" t="s">
        <v>2531</v>
      </c>
      <c r="CB167" s="60" t="s">
        <v>2531</v>
      </c>
      <c r="CC167" s="60" t="s">
        <v>2531</v>
      </c>
      <c r="CD167" s="60" t="s">
        <v>2531</v>
      </c>
      <c r="CE167" s="60" t="s">
        <v>2531</v>
      </c>
      <c r="CF167" s="60" t="s">
        <v>2531</v>
      </c>
      <c r="CG167" s="60" t="s">
        <v>2531</v>
      </c>
      <c r="CH167" s="60" t="s">
        <v>2531</v>
      </c>
      <c r="CI167" s="60" t="s">
        <v>2531</v>
      </c>
      <c r="CJ167" s="60" t="s">
        <v>2531</v>
      </c>
      <c r="CK167" s="60" t="s">
        <v>2531</v>
      </c>
      <c r="CL167" s="60" t="s">
        <v>2531</v>
      </c>
      <c r="CM167" s="60" t="s">
        <v>2531</v>
      </c>
      <c r="CN167" s="60" t="s">
        <v>2531</v>
      </c>
      <c r="CO167" s="60" t="s">
        <v>2531</v>
      </c>
      <c r="CP167" s="60" t="s">
        <v>2531</v>
      </c>
      <c r="CQ167" s="60" t="s">
        <v>2531</v>
      </c>
      <c r="CR167" s="60" t="s">
        <v>2531</v>
      </c>
      <c r="CS167" s="60" t="s">
        <v>2531</v>
      </c>
      <c r="CT167" s="60" t="s">
        <v>2531</v>
      </c>
      <c r="CU167" s="60" t="s">
        <v>2531</v>
      </c>
    </row>
    <row r="168" spans="1:99">
      <c r="A168" s="39" t="s">
        <v>3346</v>
      </c>
      <c r="B168" s="39" t="s">
        <v>3347</v>
      </c>
      <c r="C168" s="39" t="s">
        <v>7534</v>
      </c>
      <c r="D168" s="39" t="s">
        <v>7581</v>
      </c>
      <c r="E168" s="39" t="s">
        <v>498</v>
      </c>
      <c r="F168" s="39" t="s">
        <v>499</v>
      </c>
      <c r="G168" s="39" t="s">
        <v>7582</v>
      </c>
      <c r="H168" s="39" t="s">
        <v>2531</v>
      </c>
      <c r="I168" s="39" t="s">
        <v>2531</v>
      </c>
      <c r="J168" s="39" t="s">
        <v>7583</v>
      </c>
      <c r="K168" s="39" t="s">
        <v>2531</v>
      </c>
      <c r="L168" s="39" t="s">
        <v>2531</v>
      </c>
      <c r="M168" s="39" t="s">
        <v>2531</v>
      </c>
      <c r="N168" s="39" t="s">
        <v>2531</v>
      </c>
      <c r="O168" s="39" t="s">
        <v>7466</v>
      </c>
      <c r="P168" s="39" t="s">
        <v>7432</v>
      </c>
      <c r="Q168" s="39" t="s">
        <v>2531</v>
      </c>
      <c r="R168" s="39" t="s">
        <v>2531</v>
      </c>
      <c r="S168" s="39" t="s">
        <v>2531</v>
      </c>
      <c r="T168" s="39" t="s">
        <v>2531</v>
      </c>
      <c r="U168" s="39" t="s">
        <v>2531</v>
      </c>
      <c r="V168" s="39" t="s">
        <v>2531</v>
      </c>
      <c r="W168" s="39" t="s">
        <v>154</v>
      </c>
      <c r="X168" s="39" t="s">
        <v>7584</v>
      </c>
      <c r="Y168" s="39" t="s">
        <v>143</v>
      </c>
      <c r="Z168" s="58" t="s">
        <v>143</v>
      </c>
      <c r="AA168" s="60" t="s">
        <v>2531</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2531</v>
      </c>
      <c r="BS168" s="60" t="s">
        <v>2531</v>
      </c>
      <c r="BT168" s="60" t="s">
        <v>2531</v>
      </c>
      <c r="BU168" s="60" t="s">
        <v>2531</v>
      </c>
      <c r="BV168" s="60" t="s">
        <v>2531</v>
      </c>
      <c r="BW168" s="60" t="s">
        <v>2531</v>
      </c>
      <c r="BX168" s="60" t="s">
        <v>2531</v>
      </c>
      <c r="BY168" s="60" t="s">
        <v>2531</v>
      </c>
      <c r="BZ168" s="60" t="s">
        <v>2531</v>
      </c>
      <c r="CA168" s="60" t="s">
        <v>2531</v>
      </c>
      <c r="CB168" s="60" t="s">
        <v>2531</v>
      </c>
      <c r="CC168" s="60" t="s">
        <v>2531</v>
      </c>
      <c r="CD168" s="60" t="s">
        <v>2531</v>
      </c>
      <c r="CE168" s="60" t="s">
        <v>2531</v>
      </c>
      <c r="CF168" s="60" t="s">
        <v>2531</v>
      </c>
      <c r="CG168" s="60" t="s">
        <v>2531</v>
      </c>
      <c r="CH168" s="60" t="s">
        <v>2531</v>
      </c>
      <c r="CI168" s="60" t="s">
        <v>2531</v>
      </c>
      <c r="CJ168" s="60" t="s">
        <v>2531</v>
      </c>
      <c r="CK168" s="60" t="s">
        <v>2531</v>
      </c>
      <c r="CL168" s="60" t="s">
        <v>2531</v>
      </c>
      <c r="CM168" s="60" t="s">
        <v>2531</v>
      </c>
      <c r="CN168" s="60" t="s">
        <v>2531</v>
      </c>
      <c r="CO168" s="60" t="s">
        <v>2531</v>
      </c>
      <c r="CP168" s="60" t="s">
        <v>2531</v>
      </c>
      <c r="CQ168" s="60" t="s">
        <v>2531</v>
      </c>
      <c r="CR168" s="60" t="s">
        <v>2531</v>
      </c>
      <c r="CS168" s="60" t="s">
        <v>2531</v>
      </c>
      <c r="CT168" s="60" t="s">
        <v>2531</v>
      </c>
      <c r="CU168" s="60" t="s">
        <v>2531</v>
      </c>
    </row>
    <row r="169" spans="1:99">
      <c r="A169" s="39" t="s">
        <v>3348</v>
      </c>
      <c r="B169" s="39" t="s">
        <v>3349</v>
      </c>
      <c r="C169" s="39" t="s">
        <v>2656</v>
      </c>
      <c r="D169" s="39" t="s">
        <v>7581</v>
      </c>
      <c r="E169" s="39" t="s">
        <v>498</v>
      </c>
      <c r="F169" s="39" t="s">
        <v>499</v>
      </c>
      <c r="G169" s="39" t="s">
        <v>7582</v>
      </c>
      <c r="H169" s="39" t="s">
        <v>2531</v>
      </c>
      <c r="I169" s="39" t="s">
        <v>2531</v>
      </c>
      <c r="J169" s="39" t="s">
        <v>7583</v>
      </c>
      <c r="K169" s="39" t="s">
        <v>2531</v>
      </c>
      <c r="L169" s="39" t="s">
        <v>2531</v>
      </c>
      <c r="M169" s="39" t="s">
        <v>2531</v>
      </c>
      <c r="N169" s="39" t="s">
        <v>2531</v>
      </c>
      <c r="O169" s="39" t="s">
        <v>527</v>
      </c>
      <c r="P169" s="39" t="s">
        <v>225</v>
      </c>
      <c r="Q169" s="39" t="s">
        <v>2531</v>
      </c>
      <c r="R169" s="39" t="s">
        <v>2531</v>
      </c>
      <c r="S169" s="39" t="s">
        <v>2531</v>
      </c>
      <c r="T169" s="39" t="s">
        <v>2531</v>
      </c>
      <c r="U169" s="39" t="s">
        <v>2531</v>
      </c>
      <c r="V169" s="39" t="s">
        <v>2531</v>
      </c>
      <c r="W169" s="39" t="s">
        <v>154</v>
      </c>
      <c r="X169" s="39" t="s">
        <v>7623</v>
      </c>
      <c r="Y169" s="39" t="s">
        <v>143</v>
      </c>
      <c r="Z169" s="58" t="s">
        <v>143</v>
      </c>
      <c r="AA169" s="60" t="s">
        <v>2531</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2531</v>
      </c>
      <c r="BS169" s="60" t="s">
        <v>2531</v>
      </c>
      <c r="BT169" s="60" t="s">
        <v>2531</v>
      </c>
      <c r="BU169" s="60" t="s">
        <v>2531</v>
      </c>
      <c r="BV169" s="60" t="s">
        <v>2531</v>
      </c>
      <c r="BW169" s="60" t="s">
        <v>2531</v>
      </c>
      <c r="BX169" s="60" t="s">
        <v>2531</v>
      </c>
      <c r="BY169" s="60" t="s">
        <v>2531</v>
      </c>
      <c r="BZ169" s="60" t="s">
        <v>2531</v>
      </c>
      <c r="CA169" s="60" t="s">
        <v>2531</v>
      </c>
      <c r="CB169" s="60" t="s">
        <v>2531</v>
      </c>
      <c r="CC169" s="60" t="s">
        <v>2531</v>
      </c>
      <c r="CD169" s="60" t="s">
        <v>2531</v>
      </c>
      <c r="CE169" s="60" t="s">
        <v>2531</v>
      </c>
      <c r="CF169" s="60" t="s">
        <v>2531</v>
      </c>
      <c r="CG169" s="60" t="s">
        <v>2531</v>
      </c>
      <c r="CH169" s="60" t="s">
        <v>2531</v>
      </c>
      <c r="CI169" s="60" t="s">
        <v>2531</v>
      </c>
      <c r="CJ169" s="60" t="s">
        <v>2531</v>
      </c>
      <c r="CK169" s="60" t="s">
        <v>2531</v>
      </c>
      <c r="CL169" s="60" t="s">
        <v>2531</v>
      </c>
      <c r="CM169" s="60" t="s">
        <v>2531</v>
      </c>
      <c r="CN169" s="60" t="s">
        <v>2531</v>
      </c>
      <c r="CO169" s="60" t="s">
        <v>2531</v>
      </c>
      <c r="CP169" s="60" t="s">
        <v>2531</v>
      </c>
      <c r="CQ169" s="60" t="s">
        <v>2531</v>
      </c>
      <c r="CR169" s="60" t="s">
        <v>2531</v>
      </c>
      <c r="CS169" s="60" t="s">
        <v>2531</v>
      </c>
      <c r="CT169" s="60" t="s">
        <v>2531</v>
      </c>
      <c r="CU169" s="60" t="s">
        <v>2531</v>
      </c>
    </row>
    <row r="170" spans="1:99">
      <c r="A170" s="39" t="s">
        <v>2587</v>
      </c>
      <c r="B170" s="39" t="s">
        <v>2588</v>
      </c>
      <c r="C170" s="39" t="s">
        <v>2586</v>
      </c>
      <c r="D170" s="39" t="s">
        <v>7586</v>
      </c>
      <c r="E170" s="39" t="s">
        <v>508</v>
      </c>
      <c r="F170" s="39" t="s">
        <v>509</v>
      </c>
      <c r="G170" s="39" t="s">
        <v>205</v>
      </c>
      <c r="H170" s="39" t="s">
        <v>2531</v>
      </c>
      <c r="I170" s="39" t="s">
        <v>205</v>
      </c>
      <c r="J170" s="39" t="s">
        <v>7583</v>
      </c>
      <c r="K170" s="39" t="s">
        <v>205</v>
      </c>
      <c r="L170" s="39" t="s">
        <v>645</v>
      </c>
      <c r="M170" s="39" t="s">
        <v>216</v>
      </c>
      <c r="N170" s="39" t="s">
        <v>644</v>
      </c>
      <c r="O170" s="39" t="s">
        <v>613</v>
      </c>
      <c r="P170" s="39" t="s">
        <v>488</v>
      </c>
      <c r="Q170" s="39" t="s">
        <v>142</v>
      </c>
      <c r="R170" s="39" t="s">
        <v>330</v>
      </c>
      <c r="S170" s="39" t="s">
        <v>3064</v>
      </c>
      <c r="T170" s="39">
        <v>0</v>
      </c>
      <c r="U170" s="39" t="s">
        <v>3097</v>
      </c>
      <c r="V170" s="39">
        <v>0</v>
      </c>
      <c r="W170" s="39" t="s">
        <v>150</v>
      </c>
      <c r="X170" s="39" t="s">
        <v>7593</v>
      </c>
      <c r="Y170" s="39" t="s">
        <v>143</v>
      </c>
      <c r="Z170" s="58" t="s">
        <v>14</v>
      </c>
      <c r="AA170" s="60" t="s">
        <v>12278</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2531</v>
      </c>
      <c r="BS170" s="60" t="s">
        <v>2531</v>
      </c>
      <c r="BT170" s="60" t="s">
        <v>2531</v>
      </c>
      <c r="BU170" s="60" t="s">
        <v>2531</v>
      </c>
      <c r="BV170" s="60" t="s">
        <v>2531</v>
      </c>
      <c r="BW170" s="60" t="s">
        <v>2531</v>
      </c>
      <c r="BX170" s="60" t="s">
        <v>2531</v>
      </c>
      <c r="BY170" s="60" t="s">
        <v>2531</v>
      </c>
      <c r="BZ170" s="60" t="s">
        <v>2531</v>
      </c>
      <c r="CA170" s="60" t="s">
        <v>2531</v>
      </c>
      <c r="CB170" s="60" t="s">
        <v>2531</v>
      </c>
      <c r="CC170" s="60" t="s">
        <v>2531</v>
      </c>
      <c r="CD170" s="60" t="s">
        <v>2531</v>
      </c>
      <c r="CE170" s="60" t="s">
        <v>2531</v>
      </c>
      <c r="CF170" s="60" t="s">
        <v>2531</v>
      </c>
      <c r="CG170" s="60" t="s">
        <v>2531</v>
      </c>
      <c r="CH170" s="60" t="s">
        <v>2531</v>
      </c>
      <c r="CI170" s="60" t="s">
        <v>2531</v>
      </c>
      <c r="CJ170" s="60" t="s">
        <v>2531</v>
      </c>
      <c r="CK170" s="60" t="s">
        <v>2531</v>
      </c>
      <c r="CL170" s="60" t="s">
        <v>2531</v>
      </c>
      <c r="CM170" s="60" t="s">
        <v>2531</v>
      </c>
      <c r="CN170" s="60" t="s">
        <v>2531</v>
      </c>
      <c r="CO170" s="60" t="s">
        <v>2531</v>
      </c>
      <c r="CP170" s="60" t="s">
        <v>2531</v>
      </c>
      <c r="CQ170" s="60" t="s">
        <v>2531</v>
      </c>
      <c r="CR170" s="60" t="s">
        <v>2531</v>
      </c>
      <c r="CS170" s="60" t="s">
        <v>2531</v>
      </c>
      <c r="CT170" s="60" t="s">
        <v>2531</v>
      </c>
      <c r="CU170" s="60" t="s">
        <v>2531</v>
      </c>
    </row>
    <row r="171" spans="1:99">
      <c r="A171" s="39" t="s">
        <v>3350</v>
      </c>
      <c r="B171" s="39" t="s">
        <v>3351</v>
      </c>
      <c r="C171" s="39" t="s">
        <v>7539</v>
      </c>
      <c r="D171" s="39" t="s">
        <v>7581</v>
      </c>
      <c r="E171" s="39" t="s">
        <v>498</v>
      </c>
      <c r="F171" s="39" t="s">
        <v>499</v>
      </c>
      <c r="G171" s="39" t="s">
        <v>7582</v>
      </c>
      <c r="H171" s="39" t="s">
        <v>2531</v>
      </c>
      <c r="I171" s="39" t="s">
        <v>2531</v>
      </c>
      <c r="J171" s="39" t="s">
        <v>7583</v>
      </c>
      <c r="K171" s="39" t="s">
        <v>2531</v>
      </c>
      <c r="L171" s="39" t="s">
        <v>2531</v>
      </c>
      <c r="M171" s="39" t="s">
        <v>2531</v>
      </c>
      <c r="N171" s="39" t="s">
        <v>2531</v>
      </c>
      <c r="O171" s="39" t="s">
        <v>7471</v>
      </c>
      <c r="P171" s="39" t="s">
        <v>7432</v>
      </c>
      <c r="Q171" s="39" t="s">
        <v>2531</v>
      </c>
      <c r="R171" s="39" t="s">
        <v>2531</v>
      </c>
      <c r="S171" s="39" t="s">
        <v>2531</v>
      </c>
      <c r="T171" s="39" t="s">
        <v>2531</v>
      </c>
      <c r="U171" s="39" t="s">
        <v>2531</v>
      </c>
      <c r="V171" s="39" t="s">
        <v>2531</v>
      </c>
      <c r="W171" s="39" t="s">
        <v>154</v>
      </c>
      <c r="X171" s="39" t="s">
        <v>7593</v>
      </c>
      <c r="Y171" s="39" t="s">
        <v>143</v>
      </c>
      <c r="Z171" s="58" t="s">
        <v>143</v>
      </c>
      <c r="AA171" s="60" t="s">
        <v>2531</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2531</v>
      </c>
      <c r="BS171" s="60" t="s">
        <v>2531</v>
      </c>
      <c r="BT171" s="60" t="s">
        <v>2531</v>
      </c>
      <c r="BU171" s="60" t="s">
        <v>2531</v>
      </c>
      <c r="BV171" s="60" t="s">
        <v>2531</v>
      </c>
      <c r="BW171" s="60" t="s">
        <v>2531</v>
      </c>
      <c r="BX171" s="60" t="s">
        <v>2531</v>
      </c>
      <c r="BY171" s="60" t="s">
        <v>2531</v>
      </c>
      <c r="BZ171" s="60" t="s">
        <v>2531</v>
      </c>
      <c r="CA171" s="60" t="s">
        <v>2531</v>
      </c>
      <c r="CB171" s="60" t="s">
        <v>2531</v>
      </c>
      <c r="CC171" s="60" t="s">
        <v>2531</v>
      </c>
      <c r="CD171" s="60" t="s">
        <v>2531</v>
      </c>
      <c r="CE171" s="60" t="s">
        <v>2531</v>
      </c>
      <c r="CF171" s="60" t="s">
        <v>2531</v>
      </c>
      <c r="CG171" s="60" t="s">
        <v>2531</v>
      </c>
      <c r="CH171" s="60" t="s">
        <v>2531</v>
      </c>
      <c r="CI171" s="60" t="s">
        <v>2531</v>
      </c>
      <c r="CJ171" s="60" t="s">
        <v>2531</v>
      </c>
      <c r="CK171" s="60" t="s">
        <v>2531</v>
      </c>
      <c r="CL171" s="60" t="s">
        <v>2531</v>
      </c>
      <c r="CM171" s="60" t="s">
        <v>2531</v>
      </c>
      <c r="CN171" s="60" t="s">
        <v>2531</v>
      </c>
      <c r="CO171" s="60" t="s">
        <v>2531</v>
      </c>
      <c r="CP171" s="60" t="s">
        <v>2531</v>
      </c>
      <c r="CQ171" s="60" t="s">
        <v>2531</v>
      </c>
      <c r="CR171" s="60" t="s">
        <v>2531</v>
      </c>
      <c r="CS171" s="60" t="s">
        <v>2531</v>
      </c>
      <c r="CT171" s="60" t="s">
        <v>2531</v>
      </c>
      <c r="CU171" s="60" t="s">
        <v>2531</v>
      </c>
    </row>
    <row r="172" spans="1:99">
      <c r="A172" s="39" t="s">
        <v>3352</v>
      </c>
      <c r="B172" s="39" t="s">
        <v>3353</v>
      </c>
      <c r="C172" s="39" t="s">
        <v>7520</v>
      </c>
      <c r="D172" s="39" t="s">
        <v>7581</v>
      </c>
      <c r="E172" s="39" t="s">
        <v>498</v>
      </c>
      <c r="F172" s="39" t="s">
        <v>499</v>
      </c>
      <c r="G172" s="39" t="s">
        <v>7582</v>
      </c>
      <c r="H172" s="39" t="s">
        <v>2531</v>
      </c>
      <c r="I172" s="39" t="s">
        <v>2531</v>
      </c>
      <c r="J172" s="39" t="s">
        <v>7583</v>
      </c>
      <c r="K172" s="39" t="s">
        <v>2531</v>
      </c>
      <c r="L172" s="39" t="s">
        <v>2531</v>
      </c>
      <c r="M172" s="39" t="s">
        <v>2531</v>
      </c>
      <c r="N172" s="39" t="s">
        <v>2531</v>
      </c>
      <c r="O172" s="39" t="s">
        <v>7453</v>
      </c>
      <c r="P172" s="39" t="s">
        <v>7442</v>
      </c>
      <c r="Q172" s="39" t="s">
        <v>2531</v>
      </c>
      <c r="R172" s="39" t="s">
        <v>2531</v>
      </c>
      <c r="S172" s="39" t="s">
        <v>2531</v>
      </c>
      <c r="T172" s="39" t="s">
        <v>2531</v>
      </c>
      <c r="U172" s="39" t="s">
        <v>2531</v>
      </c>
      <c r="V172" s="39" t="s">
        <v>2531</v>
      </c>
      <c r="W172" s="39" t="s">
        <v>150</v>
      </c>
      <c r="X172" s="39" t="s">
        <v>7587</v>
      </c>
      <c r="Y172" s="39" t="s">
        <v>143</v>
      </c>
      <c r="Z172" s="58" t="s">
        <v>14</v>
      </c>
      <c r="AA172" s="60" t="s">
        <v>2531</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2531</v>
      </c>
      <c r="BS172" s="60" t="s">
        <v>2531</v>
      </c>
      <c r="BT172" s="60" t="s">
        <v>2531</v>
      </c>
      <c r="BU172" s="60" t="s">
        <v>2531</v>
      </c>
      <c r="BV172" s="60" t="s">
        <v>2531</v>
      </c>
      <c r="BW172" s="60" t="s">
        <v>2531</v>
      </c>
      <c r="BX172" s="60" t="s">
        <v>2531</v>
      </c>
      <c r="BY172" s="60" t="s">
        <v>2531</v>
      </c>
      <c r="BZ172" s="60" t="s">
        <v>2531</v>
      </c>
      <c r="CA172" s="60" t="s">
        <v>2531</v>
      </c>
      <c r="CB172" s="60" t="s">
        <v>2531</v>
      </c>
      <c r="CC172" s="60" t="s">
        <v>2531</v>
      </c>
      <c r="CD172" s="60" t="s">
        <v>2531</v>
      </c>
      <c r="CE172" s="60" t="s">
        <v>2531</v>
      </c>
      <c r="CF172" s="60" t="s">
        <v>2531</v>
      </c>
      <c r="CG172" s="60" t="s">
        <v>2531</v>
      </c>
      <c r="CH172" s="60" t="s">
        <v>2531</v>
      </c>
      <c r="CI172" s="60" t="s">
        <v>2531</v>
      </c>
      <c r="CJ172" s="60" t="s">
        <v>2531</v>
      </c>
      <c r="CK172" s="60" t="s">
        <v>2531</v>
      </c>
      <c r="CL172" s="60" t="s">
        <v>2531</v>
      </c>
      <c r="CM172" s="60" t="s">
        <v>2531</v>
      </c>
      <c r="CN172" s="60" t="s">
        <v>2531</v>
      </c>
      <c r="CO172" s="60" t="s">
        <v>2531</v>
      </c>
      <c r="CP172" s="60" t="s">
        <v>2531</v>
      </c>
      <c r="CQ172" s="60" t="s">
        <v>2531</v>
      </c>
      <c r="CR172" s="60" t="s">
        <v>2531</v>
      </c>
      <c r="CS172" s="60" t="s">
        <v>2531</v>
      </c>
      <c r="CT172" s="60" t="s">
        <v>2531</v>
      </c>
      <c r="CU172" s="60" t="s">
        <v>2531</v>
      </c>
    </row>
    <row r="173" spans="1:99">
      <c r="A173" s="39" t="s">
        <v>3354</v>
      </c>
      <c r="B173" s="39" t="s">
        <v>3355</v>
      </c>
      <c r="C173" s="39" t="s">
        <v>7520</v>
      </c>
      <c r="D173" s="39" t="s">
        <v>7581</v>
      </c>
      <c r="E173" s="39" t="s">
        <v>498</v>
      </c>
      <c r="F173" s="39" t="s">
        <v>499</v>
      </c>
      <c r="G173" s="39" t="s">
        <v>7582</v>
      </c>
      <c r="H173" s="39" t="s">
        <v>2531</v>
      </c>
      <c r="I173" s="39" t="s">
        <v>2531</v>
      </c>
      <c r="J173" s="39" t="s">
        <v>7583</v>
      </c>
      <c r="K173" s="39" t="s">
        <v>2531</v>
      </c>
      <c r="L173" s="39" t="s">
        <v>2531</v>
      </c>
      <c r="M173" s="39" t="s">
        <v>2531</v>
      </c>
      <c r="N173" s="39" t="s">
        <v>2531</v>
      </c>
      <c r="O173" s="39" t="s">
        <v>7453</v>
      </c>
      <c r="P173" s="39" t="s">
        <v>7442</v>
      </c>
      <c r="Q173" s="39" t="s">
        <v>2531</v>
      </c>
      <c r="R173" s="39" t="s">
        <v>2531</v>
      </c>
      <c r="S173" s="39" t="s">
        <v>2531</v>
      </c>
      <c r="T173" s="39" t="s">
        <v>2531</v>
      </c>
      <c r="U173" s="39" t="s">
        <v>2531</v>
      </c>
      <c r="V173" s="39" t="s">
        <v>2531</v>
      </c>
      <c r="W173" s="39" t="s">
        <v>150</v>
      </c>
      <c r="X173" s="39" t="s">
        <v>7593</v>
      </c>
      <c r="Y173" s="39" t="s">
        <v>143</v>
      </c>
      <c r="Z173" s="58" t="s">
        <v>14</v>
      </c>
      <c r="AA173" s="60" t="s">
        <v>2531</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2531</v>
      </c>
      <c r="BS173" s="60" t="s">
        <v>2531</v>
      </c>
      <c r="BT173" s="60" t="s">
        <v>2531</v>
      </c>
      <c r="BU173" s="60" t="s">
        <v>2531</v>
      </c>
      <c r="BV173" s="60" t="s">
        <v>2531</v>
      </c>
      <c r="BW173" s="60" t="s">
        <v>2531</v>
      </c>
      <c r="BX173" s="60" t="s">
        <v>2531</v>
      </c>
      <c r="BY173" s="60" t="s">
        <v>2531</v>
      </c>
      <c r="BZ173" s="60" t="s">
        <v>2531</v>
      </c>
      <c r="CA173" s="60" t="s">
        <v>2531</v>
      </c>
      <c r="CB173" s="60" t="s">
        <v>2531</v>
      </c>
      <c r="CC173" s="60" t="s">
        <v>2531</v>
      </c>
      <c r="CD173" s="60" t="s">
        <v>2531</v>
      </c>
      <c r="CE173" s="60" t="s">
        <v>2531</v>
      </c>
      <c r="CF173" s="60" t="s">
        <v>2531</v>
      </c>
      <c r="CG173" s="60" t="s">
        <v>2531</v>
      </c>
      <c r="CH173" s="60" t="s">
        <v>2531</v>
      </c>
      <c r="CI173" s="60" t="s">
        <v>2531</v>
      </c>
      <c r="CJ173" s="60" t="s">
        <v>2531</v>
      </c>
      <c r="CK173" s="60" t="s">
        <v>2531</v>
      </c>
      <c r="CL173" s="60" t="s">
        <v>2531</v>
      </c>
      <c r="CM173" s="60" t="s">
        <v>2531</v>
      </c>
      <c r="CN173" s="60" t="s">
        <v>2531</v>
      </c>
      <c r="CO173" s="60" t="s">
        <v>2531</v>
      </c>
      <c r="CP173" s="60" t="s">
        <v>2531</v>
      </c>
      <c r="CQ173" s="60" t="s">
        <v>2531</v>
      </c>
      <c r="CR173" s="60" t="s">
        <v>2531</v>
      </c>
      <c r="CS173" s="60" t="s">
        <v>2531</v>
      </c>
      <c r="CT173" s="60" t="s">
        <v>2531</v>
      </c>
      <c r="CU173" s="60" t="s">
        <v>2531</v>
      </c>
    </row>
    <row r="174" spans="1:99">
      <c r="A174" s="39" t="s">
        <v>3356</v>
      </c>
      <c r="B174" s="39" t="s">
        <v>3357</v>
      </c>
      <c r="C174" s="39" t="s">
        <v>7518</v>
      </c>
      <c r="D174" s="39" t="s">
        <v>7581</v>
      </c>
      <c r="E174" s="39" t="s">
        <v>498</v>
      </c>
      <c r="F174" s="39" t="s">
        <v>499</v>
      </c>
      <c r="G174" s="39" t="s">
        <v>7737</v>
      </c>
      <c r="H174" s="39" t="s">
        <v>2531</v>
      </c>
      <c r="I174" s="39" t="s">
        <v>7737</v>
      </c>
      <c r="J174" s="39" t="s">
        <v>7583</v>
      </c>
      <c r="K174" s="39" t="s">
        <v>7737</v>
      </c>
      <c r="L174" s="39" t="s">
        <v>2531</v>
      </c>
      <c r="M174" s="39" t="s">
        <v>2531</v>
      </c>
      <c r="N174" s="39" t="s">
        <v>2531</v>
      </c>
      <c r="O174" s="39" t="s">
        <v>7450</v>
      </c>
      <c r="P174" s="39" t="s">
        <v>7442</v>
      </c>
      <c r="Q174" s="39" t="s">
        <v>2531</v>
      </c>
      <c r="R174" s="39" t="s">
        <v>2531</v>
      </c>
      <c r="S174" s="39" t="s">
        <v>2531</v>
      </c>
      <c r="T174" s="39" t="s">
        <v>2531</v>
      </c>
      <c r="U174" s="39" t="s">
        <v>2531</v>
      </c>
      <c r="V174" s="39" t="s">
        <v>2531</v>
      </c>
      <c r="W174" s="39" t="s">
        <v>150</v>
      </c>
      <c r="X174" s="39" t="s">
        <v>7584</v>
      </c>
      <c r="Y174" s="39" t="s">
        <v>143</v>
      </c>
      <c r="Z174" s="58" t="s">
        <v>14</v>
      </c>
      <c r="AA174" s="60" t="s">
        <v>2531</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2531</v>
      </c>
      <c r="BS174" s="60" t="s">
        <v>2531</v>
      </c>
      <c r="BT174" s="60" t="s">
        <v>2531</v>
      </c>
      <c r="BU174" s="60" t="s">
        <v>2531</v>
      </c>
      <c r="BV174" s="60" t="s">
        <v>2531</v>
      </c>
      <c r="BW174" s="60" t="s">
        <v>2531</v>
      </c>
      <c r="BX174" s="60" t="s">
        <v>2531</v>
      </c>
      <c r="BY174" s="60" t="s">
        <v>2531</v>
      </c>
      <c r="BZ174" s="60" t="s">
        <v>2531</v>
      </c>
      <c r="CA174" s="60" t="s">
        <v>2531</v>
      </c>
      <c r="CB174" s="60" t="s">
        <v>2531</v>
      </c>
      <c r="CC174" s="60" t="s">
        <v>2531</v>
      </c>
      <c r="CD174" s="60" t="s">
        <v>2531</v>
      </c>
      <c r="CE174" s="60" t="s">
        <v>2531</v>
      </c>
      <c r="CF174" s="60" t="s">
        <v>2531</v>
      </c>
      <c r="CG174" s="60" t="s">
        <v>2531</v>
      </c>
      <c r="CH174" s="60" t="s">
        <v>2531</v>
      </c>
      <c r="CI174" s="60" t="s">
        <v>2531</v>
      </c>
      <c r="CJ174" s="60" t="s">
        <v>2531</v>
      </c>
      <c r="CK174" s="60" t="s">
        <v>2531</v>
      </c>
      <c r="CL174" s="60" t="s">
        <v>2531</v>
      </c>
      <c r="CM174" s="60" t="s">
        <v>2531</v>
      </c>
      <c r="CN174" s="60" t="s">
        <v>2531</v>
      </c>
      <c r="CO174" s="60" t="s">
        <v>2531</v>
      </c>
      <c r="CP174" s="60" t="s">
        <v>2531</v>
      </c>
      <c r="CQ174" s="60" t="s">
        <v>2531</v>
      </c>
      <c r="CR174" s="60" t="s">
        <v>2531</v>
      </c>
      <c r="CS174" s="60" t="s">
        <v>2531</v>
      </c>
      <c r="CT174" s="60" t="s">
        <v>2531</v>
      </c>
      <c r="CU174" s="60" t="s">
        <v>2531</v>
      </c>
    </row>
    <row r="175" spans="1:99">
      <c r="A175" s="39" t="s">
        <v>3358</v>
      </c>
      <c r="B175" s="39" t="s">
        <v>3359</v>
      </c>
      <c r="C175" s="39" t="s">
        <v>7511</v>
      </c>
      <c r="D175" s="39" t="s">
        <v>7581</v>
      </c>
      <c r="E175" s="39" t="s">
        <v>498</v>
      </c>
      <c r="F175" s="39" t="s">
        <v>499</v>
      </c>
      <c r="G175" s="39" t="s">
        <v>7738</v>
      </c>
      <c r="H175" s="39" t="s">
        <v>2531</v>
      </c>
      <c r="I175" s="39" t="s">
        <v>7738</v>
      </c>
      <c r="J175" s="39" t="s">
        <v>7583</v>
      </c>
      <c r="K175" s="39" t="s">
        <v>7738</v>
      </c>
      <c r="L175" s="39" t="s">
        <v>2531</v>
      </c>
      <c r="M175" s="39" t="s">
        <v>2531</v>
      </c>
      <c r="N175" s="39" t="s">
        <v>2531</v>
      </c>
      <c r="O175" s="39" t="s">
        <v>7441</v>
      </c>
      <c r="P175" s="39" t="s">
        <v>7442</v>
      </c>
      <c r="Q175" s="39" t="s">
        <v>2531</v>
      </c>
      <c r="R175" s="39" t="s">
        <v>2531</v>
      </c>
      <c r="S175" s="39" t="s">
        <v>2531</v>
      </c>
      <c r="T175" s="39" t="s">
        <v>2531</v>
      </c>
      <c r="U175" s="39" t="s">
        <v>2531</v>
      </c>
      <c r="V175" s="39" t="s">
        <v>2531</v>
      </c>
      <c r="W175" s="39" t="s">
        <v>150</v>
      </c>
      <c r="X175" s="39" t="s">
        <v>7584</v>
      </c>
      <c r="Y175" s="39" t="s">
        <v>143</v>
      </c>
      <c r="Z175" s="58" t="s">
        <v>14</v>
      </c>
      <c r="AA175" s="60" t="s">
        <v>2531</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2531</v>
      </c>
      <c r="BS175" s="60" t="s">
        <v>2531</v>
      </c>
      <c r="BT175" s="60" t="s">
        <v>2531</v>
      </c>
      <c r="BU175" s="60" t="s">
        <v>2531</v>
      </c>
      <c r="BV175" s="60" t="s">
        <v>2531</v>
      </c>
      <c r="BW175" s="60" t="s">
        <v>2531</v>
      </c>
      <c r="BX175" s="60" t="s">
        <v>2531</v>
      </c>
      <c r="BY175" s="60" t="s">
        <v>2531</v>
      </c>
      <c r="BZ175" s="60" t="s">
        <v>2531</v>
      </c>
      <c r="CA175" s="60" t="s">
        <v>2531</v>
      </c>
      <c r="CB175" s="60" t="s">
        <v>2531</v>
      </c>
      <c r="CC175" s="60" t="s">
        <v>2531</v>
      </c>
      <c r="CD175" s="60" t="s">
        <v>2531</v>
      </c>
      <c r="CE175" s="60" t="s">
        <v>2531</v>
      </c>
      <c r="CF175" s="60" t="s">
        <v>2531</v>
      </c>
      <c r="CG175" s="60" t="s">
        <v>2531</v>
      </c>
      <c r="CH175" s="60" t="s">
        <v>2531</v>
      </c>
      <c r="CI175" s="60" t="s">
        <v>2531</v>
      </c>
      <c r="CJ175" s="60" t="s">
        <v>2531</v>
      </c>
      <c r="CK175" s="60" t="s">
        <v>2531</v>
      </c>
      <c r="CL175" s="60" t="s">
        <v>2531</v>
      </c>
      <c r="CM175" s="60" t="s">
        <v>2531</v>
      </c>
      <c r="CN175" s="60" t="s">
        <v>2531</v>
      </c>
      <c r="CO175" s="60" t="s">
        <v>2531</v>
      </c>
      <c r="CP175" s="60" t="s">
        <v>2531</v>
      </c>
      <c r="CQ175" s="60" t="s">
        <v>2531</v>
      </c>
      <c r="CR175" s="60" t="s">
        <v>2531</v>
      </c>
      <c r="CS175" s="60" t="s">
        <v>2531</v>
      </c>
      <c r="CT175" s="60" t="s">
        <v>2531</v>
      </c>
      <c r="CU175" s="60" t="s">
        <v>2531</v>
      </c>
    </row>
    <row r="176" spans="1:99">
      <c r="A176" s="39" t="s">
        <v>3360</v>
      </c>
      <c r="B176" s="39" t="s">
        <v>3361</v>
      </c>
      <c r="C176" s="39" t="s">
        <v>7551</v>
      </c>
      <c r="D176" s="39" t="s">
        <v>7627</v>
      </c>
      <c r="E176" s="39" t="s">
        <v>604</v>
      </c>
      <c r="F176" s="39" t="s">
        <v>605</v>
      </c>
      <c r="G176" s="39" t="s">
        <v>7739</v>
      </c>
      <c r="H176" s="39" t="s">
        <v>2531</v>
      </c>
      <c r="I176" s="39" t="s">
        <v>7739</v>
      </c>
      <c r="J176" s="39" t="s">
        <v>7583</v>
      </c>
      <c r="K176" s="39" t="s">
        <v>7739</v>
      </c>
      <c r="L176" s="39" t="s">
        <v>2531</v>
      </c>
      <c r="M176" s="39" t="s">
        <v>2531</v>
      </c>
      <c r="N176" s="39" t="s">
        <v>2531</v>
      </c>
      <c r="O176" s="39" t="s">
        <v>7482</v>
      </c>
      <c r="P176" s="39" t="s">
        <v>7411</v>
      </c>
      <c r="Q176" s="39" t="s">
        <v>2531</v>
      </c>
      <c r="R176" s="39" t="s">
        <v>2531</v>
      </c>
      <c r="S176" s="39" t="s">
        <v>2531</v>
      </c>
      <c r="T176" s="39" t="s">
        <v>2531</v>
      </c>
      <c r="U176" s="39" t="s">
        <v>2531</v>
      </c>
      <c r="V176" s="39" t="s">
        <v>2531</v>
      </c>
      <c r="W176" s="39" t="s">
        <v>150</v>
      </c>
      <c r="X176" s="39" t="s">
        <v>7593</v>
      </c>
      <c r="Y176" s="39" t="s">
        <v>143</v>
      </c>
      <c r="Z176" s="58" t="s">
        <v>14</v>
      </c>
      <c r="AA176" s="60" t="s">
        <v>2531</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2531</v>
      </c>
      <c r="BS176" s="60" t="s">
        <v>2531</v>
      </c>
      <c r="BT176" s="60" t="s">
        <v>2531</v>
      </c>
      <c r="BU176" s="60" t="s">
        <v>2531</v>
      </c>
      <c r="BV176" s="60" t="s">
        <v>2531</v>
      </c>
      <c r="BW176" s="60" t="s">
        <v>2531</v>
      </c>
      <c r="BX176" s="60" t="s">
        <v>2531</v>
      </c>
      <c r="BY176" s="60" t="s">
        <v>2531</v>
      </c>
      <c r="BZ176" s="60" t="s">
        <v>2531</v>
      </c>
      <c r="CA176" s="60" t="s">
        <v>2531</v>
      </c>
      <c r="CB176" s="60" t="s">
        <v>2531</v>
      </c>
      <c r="CC176" s="60" t="s">
        <v>2531</v>
      </c>
      <c r="CD176" s="60" t="s">
        <v>2531</v>
      </c>
      <c r="CE176" s="60" t="s">
        <v>2531</v>
      </c>
      <c r="CF176" s="60" t="s">
        <v>2531</v>
      </c>
      <c r="CG176" s="60" t="s">
        <v>2531</v>
      </c>
      <c r="CH176" s="60" t="s">
        <v>2531</v>
      </c>
      <c r="CI176" s="60" t="s">
        <v>2531</v>
      </c>
      <c r="CJ176" s="60" t="s">
        <v>2531</v>
      </c>
      <c r="CK176" s="60" t="s">
        <v>2531</v>
      </c>
      <c r="CL176" s="60" t="s">
        <v>2531</v>
      </c>
      <c r="CM176" s="60" t="s">
        <v>2531</v>
      </c>
      <c r="CN176" s="60" t="s">
        <v>2531</v>
      </c>
      <c r="CO176" s="60" t="s">
        <v>2531</v>
      </c>
      <c r="CP176" s="60" t="s">
        <v>2531</v>
      </c>
      <c r="CQ176" s="60" t="s">
        <v>2531</v>
      </c>
      <c r="CR176" s="60" t="s">
        <v>2531</v>
      </c>
      <c r="CS176" s="60" t="s">
        <v>2531</v>
      </c>
      <c r="CT176" s="60" t="s">
        <v>2531</v>
      </c>
      <c r="CU176" s="60" t="s">
        <v>2531</v>
      </c>
    </row>
    <row r="177" spans="1:99">
      <c r="A177" s="39" t="s">
        <v>3362</v>
      </c>
      <c r="B177" s="39" t="s">
        <v>3363</v>
      </c>
      <c r="C177" s="39" t="s">
        <v>7551</v>
      </c>
      <c r="D177" s="39" t="s">
        <v>7631</v>
      </c>
      <c r="E177" s="39" t="s">
        <v>513</v>
      </c>
      <c r="F177" s="39" t="s">
        <v>514</v>
      </c>
      <c r="G177" s="39" t="s">
        <v>7740</v>
      </c>
      <c r="H177" s="39" t="s">
        <v>7686</v>
      </c>
      <c r="I177" s="39" t="s">
        <v>7686</v>
      </c>
      <c r="J177" s="39" t="s">
        <v>7600</v>
      </c>
      <c r="K177" s="39" t="s">
        <v>7686</v>
      </c>
      <c r="L177" s="39" t="s">
        <v>7687</v>
      </c>
      <c r="M177" s="39">
        <v>0</v>
      </c>
      <c r="N177" s="39" t="s">
        <v>2531</v>
      </c>
      <c r="O177" s="39" t="s">
        <v>7482</v>
      </c>
      <c r="P177" s="39" t="s">
        <v>7411</v>
      </c>
      <c r="Q177" s="39" t="s">
        <v>7688</v>
      </c>
      <c r="R177" s="39" t="s">
        <v>328</v>
      </c>
      <c r="S177" s="39">
        <v>0</v>
      </c>
      <c r="T177" s="39">
        <v>0</v>
      </c>
      <c r="U177" s="39" t="s">
        <v>3097</v>
      </c>
      <c r="V177" s="39">
        <v>0</v>
      </c>
      <c r="W177" s="39" t="s">
        <v>150</v>
      </c>
      <c r="X177" s="39" t="s">
        <v>7587</v>
      </c>
      <c r="Y177" s="39" t="s">
        <v>143</v>
      </c>
      <c r="Z177" s="58" t="s">
        <v>14</v>
      </c>
      <c r="AA177" s="60" t="s">
        <v>12257</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12228</v>
      </c>
      <c r="CE177" s="60" t="s">
        <v>2531</v>
      </c>
      <c r="CF177" s="60" t="s">
        <v>12228</v>
      </c>
      <c r="CG177" s="60" t="s">
        <v>2531</v>
      </c>
      <c r="CH177" s="60" t="s">
        <v>12228</v>
      </c>
      <c r="CI177" s="60" t="s">
        <v>2531</v>
      </c>
      <c r="CJ177" s="60" t="s">
        <v>12228</v>
      </c>
      <c r="CK177" s="60" t="s">
        <v>12228</v>
      </c>
      <c r="CL177" s="60" t="s">
        <v>2531</v>
      </c>
      <c r="CM177" s="60" t="s">
        <v>12228</v>
      </c>
      <c r="CN177" s="60" t="s">
        <v>12228</v>
      </c>
      <c r="CO177" s="60" t="s">
        <v>12228</v>
      </c>
      <c r="CP177" s="60" t="s">
        <v>12228</v>
      </c>
      <c r="CQ177" s="85" t="s">
        <v>12671</v>
      </c>
      <c r="CR177" s="60" t="s">
        <v>2531</v>
      </c>
      <c r="CS177" s="60">
        <v>0</v>
      </c>
      <c r="CT177" s="60">
        <v>0</v>
      </c>
      <c r="CU177" s="60" t="s">
        <v>12728</v>
      </c>
    </row>
    <row r="178" spans="1:99">
      <c r="A178" s="39" t="s">
        <v>681</v>
      </c>
      <c r="B178" s="39" t="s">
        <v>682</v>
      </c>
      <c r="C178" s="39" t="s">
        <v>2807</v>
      </c>
      <c r="D178" s="39" t="s">
        <v>7586</v>
      </c>
      <c r="E178" s="39" t="s">
        <v>508</v>
      </c>
      <c r="F178" s="39" t="s">
        <v>509</v>
      </c>
      <c r="G178" s="39" t="s">
        <v>322</v>
      </c>
      <c r="H178" s="39" t="s">
        <v>322</v>
      </c>
      <c r="I178" s="39" t="s">
        <v>322</v>
      </c>
      <c r="J178" s="39" t="s">
        <v>7600</v>
      </c>
      <c r="K178" s="39" t="s">
        <v>322</v>
      </c>
      <c r="L178" s="39" t="s">
        <v>682</v>
      </c>
      <c r="M178" s="39" t="s">
        <v>2531</v>
      </c>
      <c r="N178" s="39" t="s">
        <v>2531</v>
      </c>
      <c r="O178" s="39" t="s">
        <v>1189</v>
      </c>
      <c r="P178" s="39" t="s">
        <v>488</v>
      </c>
      <c r="Q178" s="39" t="s">
        <v>218</v>
      </c>
      <c r="R178" s="39" t="s">
        <v>328</v>
      </c>
      <c r="S178" s="39">
        <v>0</v>
      </c>
      <c r="T178" s="39">
        <v>0</v>
      </c>
      <c r="U178" s="39" t="s">
        <v>3097</v>
      </c>
      <c r="V178" s="39">
        <v>0</v>
      </c>
      <c r="W178" s="39" t="s">
        <v>150</v>
      </c>
      <c r="X178" s="39" t="s">
        <v>7623</v>
      </c>
      <c r="Y178" s="39" t="s">
        <v>143</v>
      </c>
      <c r="Z178" s="58" t="s">
        <v>14</v>
      </c>
      <c r="AA178" s="60" t="s">
        <v>2531</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2531</v>
      </c>
      <c r="CE178" s="60" t="s">
        <v>2531</v>
      </c>
      <c r="CF178" s="60" t="s">
        <v>2531</v>
      </c>
      <c r="CG178" s="60" t="s">
        <v>2531</v>
      </c>
      <c r="CH178" s="60" t="s">
        <v>2531</v>
      </c>
      <c r="CI178" s="60" t="s">
        <v>2531</v>
      </c>
      <c r="CJ178" s="60" t="s">
        <v>2531</v>
      </c>
      <c r="CK178" s="60" t="s">
        <v>2531</v>
      </c>
      <c r="CL178" s="60" t="s">
        <v>2531</v>
      </c>
      <c r="CM178" s="60" t="s">
        <v>2531</v>
      </c>
      <c r="CN178" s="60" t="s">
        <v>2531</v>
      </c>
      <c r="CO178" s="60" t="s">
        <v>2531</v>
      </c>
      <c r="CP178" s="60" t="s">
        <v>2531</v>
      </c>
      <c r="CQ178" s="85" t="s">
        <v>12671</v>
      </c>
      <c r="CR178" s="60" t="s">
        <v>2531</v>
      </c>
      <c r="CS178" s="60">
        <v>0</v>
      </c>
      <c r="CT178" s="60">
        <v>0</v>
      </c>
      <c r="CU178" s="60" t="s">
        <v>12297</v>
      </c>
    </row>
    <row r="179" spans="1:99">
      <c r="A179" s="39" t="s">
        <v>684</v>
      </c>
      <c r="B179" s="39" t="s">
        <v>685</v>
      </c>
      <c r="C179" s="39" t="s">
        <v>2581</v>
      </c>
      <c r="D179" s="39" t="s">
        <v>7586</v>
      </c>
      <c r="E179" s="39" t="s">
        <v>508</v>
      </c>
      <c r="F179" s="39" t="s">
        <v>509</v>
      </c>
      <c r="G179" s="39" t="s">
        <v>145</v>
      </c>
      <c r="H179" s="39" t="s">
        <v>145</v>
      </c>
      <c r="I179" s="39" t="s">
        <v>145</v>
      </c>
      <c r="J179" s="39" t="s">
        <v>7600</v>
      </c>
      <c r="K179" s="39" t="s">
        <v>145</v>
      </c>
      <c r="L179" s="39" t="s">
        <v>567</v>
      </c>
      <c r="M179" s="39" t="s">
        <v>155</v>
      </c>
      <c r="N179" s="39" t="s">
        <v>566</v>
      </c>
      <c r="O179" s="39" t="s">
        <v>564</v>
      </c>
      <c r="P179" s="39" t="s">
        <v>565</v>
      </c>
      <c r="Q179" s="39" t="s">
        <v>183</v>
      </c>
      <c r="R179" s="39" t="s">
        <v>326</v>
      </c>
      <c r="S179" s="39">
        <v>0</v>
      </c>
      <c r="T179" s="39">
        <v>0</v>
      </c>
      <c r="U179" s="39" t="s">
        <v>3097</v>
      </c>
      <c r="V179" s="39">
        <v>0</v>
      </c>
      <c r="W179" s="39" t="s">
        <v>150</v>
      </c>
      <c r="X179" s="39" t="s">
        <v>7584</v>
      </c>
      <c r="Y179" s="39" t="s">
        <v>143</v>
      </c>
      <c r="Z179" s="58" t="s">
        <v>14</v>
      </c>
      <c r="AA179" s="60" t="s">
        <v>12278</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2531</v>
      </c>
      <c r="CE179" s="60" t="s">
        <v>2531</v>
      </c>
      <c r="CF179" s="60" t="s">
        <v>2531</v>
      </c>
      <c r="CG179" s="60" t="s">
        <v>2531</v>
      </c>
      <c r="CH179" s="60" t="s">
        <v>2531</v>
      </c>
      <c r="CI179" s="60" t="s">
        <v>2531</v>
      </c>
      <c r="CJ179" s="60" t="s">
        <v>2531</v>
      </c>
      <c r="CK179" s="60" t="s">
        <v>2531</v>
      </c>
      <c r="CL179" s="60" t="s">
        <v>2531</v>
      </c>
      <c r="CM179" s="60" t="s">
        <v>2531</v>
      </c>
      <c r="CN179" s="60" t="s">
        <v>2531</v>
      </c>
      <c r="CO179" s="60" t="s">
        <v>2531</v>
      </c>
      <c r="CP179" s="60" t="s">
        <v>2531</v>
      </c>
      <c r="CQ179" s="85" t="s">
        <v>12671</v>
      </c>
      <c r="CR179" s="60" t="s">
        <v>2531</v>
      </c>
      <c r="CS179" s="60">
        <v>0</v>
      </c>
      <c r="CT179" s="60">
        <v>0</v>
      </c>
      <c r="CU179" s="60" t="s">
        <v>12740</v>
      </c>
    </row>
    <row r="180" spans="1:99">
      <c r="A180" s="39" t="s">
        <v>3364</v>
      </c>
      <c r="B180" s="39" t="s">
        <v>3365</v>
      </c>
      <c r="C180" s="39" t="s">
        <v>7519</v>
      </c>
      <c r="D180" s="39" t="s">
        <v>7581</v>
      </c>
      <c r="E180" s="39" t="s">
        <v>498</v>
      </c>
      <c r="F180" s="39" t="s">
        <v>499</v>
      </c>
      <c r="G180" s="39" t="s">
        <v>7741</v>
      </c>
      <c r="H180" s="39" t="s">
        <v>7741</v>
      </c>
      <c r="I180" s="39" t="s">
        <v>7741</v>
      </c>
      <c r="J180" s="39" t="s">
        <v>7600</v>
      </c>
      <c r="K180" s="39" t="s">
        <v>7741</v>
      </c>
      <c r="L180" s="39" t="s">
        <v>3365</v>
      </c>
      <c r="M180" s="39">
        <v>0</v>
      </c>
      <c r="N180" s="39" t="s">
        <v>2531</v>
      </c>
      <c r="O180" s="39" t="s">
        <v>7451</v>
      </c>
      <c r="P180" s="39" t="s">
        <v>7452</v>
      </c>
      <c r="Q180" s="39" t="s">
        <v>234</v>
      </c>
      <c r="R180" s="39" t="s">
        <v>330</v>
      </c>
      <c r="S180" s="39">
        <v>0</v>
      </c>
      <c r="T180" s="39">
        <v>0</v>
      </c>
      <c r="U180" s="39" t="s">
        <v>3097</v>
      </c>
      <c r="V180" s="39">
        <v>0</v>
      </c>
      <c r="W180" s="39" t="s">
        <v>150</v>
      </c>
      <c r="X180" s="39" t="s">
        <v>7584</v>
      </c>
      <c r="Y180" s="39" t="s">
        <v>143</v>
      </c>
      <c r="Z180" s="58" t="s">
        <v>14</v>
      </c>
      <c r="AA180" s="60" t="s">
        <v>12279</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12696</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12228</v>
      </c>
      <c r="CE180" s="60" t="s">
        <v>2531</v>
      </c>
      <c r="CF180" s="60" t="s">
        <v>12228</v>
      </c>
      <c r="CG180" s="60" t="s">
        <v>2531</v>
      </c>
      <c r="CH180" s="60" t="s">
        <v>12228</v>
      </c>
      <c r="CI180" s="60" t="s">
        <v>2531</v>
      </c>
      <c r="CJ180" s="60" t="s">
        <v>12230</v>
      </c>
      <c r="CK180" s="60" t="s">
        <v>12228</v>
      </c>
      <c r="CL180" s="60" t="s">
        <v>2531</v>
      </c>
      <c r="CM180" s="60" t="s">
        <v>12228</v>
      </c>
      <c r="CN180" s="60" t="s">
        <v>12228</v>
      </c>
      <c r="CO180" s="60" t="s">
        <v>12228</v>
      </c>
      <c r="CP180" s="60" t="s">
        <v>12228</v>
      </c>
      <c r="CQ180" s="85" t="s">
        <v>12671</v>
      </c>
      <c r="CR180" s="60" t="s">
        <v>2531</v>
      </c>
      <c r="CS180" s="60">
        <v>0</v>
      </c>
      <c r="CT180" s="60">
        <v>0</v>
      </c>
      <c r="CU180" s="60" t="s">
        <v>12297</v>
      </c>
    </row>
    <row r="181" spans="1:99">
      <c r="A181" s="39" t="s">
        <v>3366</v>
      </c>
      <c r="B181" s="39" t="s">
        <v>3367</v>
      </c>
      <c r="C181" s="39" t="s">
        <v>7548</v>
      </c>
      <c r="D181" s="39" t="s">
        <v>7631</v>
      </c>
      <c r="E181" s="39" t="s">
        <v>513</v>
      </c>
      <c r="F181" s="39" t="s">
        <v>514</v>
      </c>
      <c r="G181" s="39" t="s">
        <v>7742</v>
      </c>
      <c r="H181" s="39" t="s">
        <v>7743</v>
      </c>
      <c r="I181" s="39" t="s">
        <v>7743</v>
      </c>
      <c r="J181" s="39" t="s">
        <v>7600</v>
      </c>
      <c r="K181" s="39" t="s">
        <v>7743</v>
      </c>
      <c r="L181" s="39" t="s">
        <v>7744</v>
      </c>
      <c r="M181" s="39">
        <v>0</v>
      </c>
      <c r="N181" s="39" t="s">
        <v>2531</v>
      </c>
      <c r="O181" s="39" t="s">
        <v>7479</v>
      </c>
      <c r="P181" s="39" t="s">
        <v>7411</v>
      </c>
      <c r="Q181" s="39" t="s">
        <v>7745</v>
      </c>
      <c r="R181" s="39" t="s">
        <v>328</v>
      </c>
      <c r="S181" s="39">
        <v>0</v>
      </c>
      <c r="T181" s="39">
        <v>0</v>
      </c>
      <c r="U181" s="39" t="s">
        <v>3097</v>
      </c>
      <c r="V181" s="39">
        <v>0</v>
      </c>
      <c r="W181" s="39" t="s">
        <v>150</v>
      </c>
      <c r="X181" s="39" t="s">
        <v>7587</v>
      </c>
      <c r="Y181" s="39" t="s">
        <v>143</v>
      </c>
      <c r="Z181" s="58" t="s">
        <v>14</v>
      </c>
      <c r="AA181" s="60" t="s">
        <v>12280</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12228</v>
      </c>
      <c r="CE181" s="60" t="s">
        <v>2531</v>
      </c>
      <c r="CF181" s="60" t="s">
        <v>12228</v>
      </c>
      <c r="CG181" s="60" t="s">
        <v>2531</v>
      </c>
      <c r="CH181" s="60" t="s">
        <v>12228</v>
      </c>
      <c r="CI181" s="60" t="s">
        <v>2531</v>
      </c>
      <c r="CJ181" s="60" t="s">
        <v>12228</v>
      </c>
      <c r="CK181" s="60" t="s">
        <v>12228</v>
      </c>
      <c r="CL181" s="60" t="s">
        <v>2531</v>
      </c>
      <c r="CM181" s="60" t="s">
        <v>12228</v>
      </c>
      <c r="CN181" s="60" t="s">
        <v>12230</v>
      </c>
      <c r="CO181" s="60" t="s">
        <v>12228</v>
      </c>
      <c r="CP181" s="60" t="s">
        <v>12228</v>
      </c>
      <c r="CQ181" s="85" t="s">
        <v>12671</v>
      </c>
      <c r="CR181" s="60" t="s">
        <v>2531</v>
      </c>
      <c r="CS181" s="60">
        <v>0</v>
      </c>
      <c r="CT181" s="60">
        <v>0</v>
      </c>
      <c r="CU181" s="60" t="s">
        <v>12741</v>
      </c>
    </row>
    <row r="182" spans="1:99">
      <c r="A182" s="39" t="s">
        <v>3368</v>
      </c>
      <c r="B182" s="39" t="s">
        <v>3369</v>
      </c>
      <c r="C182" s="39" t="s">
        <v>7548</v>
      </c>
      <c r="D182" s="39" t="s">
        <v>7631</v>
      </c>
      <c r="E182" s="39" t="s">
        <v>513</v>
      </c>
      <c r="F182" s="39" t="s">
        <v>514</v>
      </c>
      <c r="G182" s="39" t="s">
        <v>7746</v>
      </c>
      <c r="H182" s="39" t="s">
        <v>7743</v>
      </c>
      <c r="I182" s="39" t="s">
        <v>7743</v>
      </c>
      <c r="J182" s="39" t="s">
        <v>7600</v>
      </c>
      <c r="K182" s="39" t="s">
        <v>7743</v>
      </c>
      <c r="L182" s="39" t="s">
        <v>7744</v>
      </c>
      <c r="M182" s="39">
        <v>0</v>
      </c>
      <c r="N182" s="39" t="s">
        <v>2531</v>
      </c>
      <c r="O182" s="39" t="s">
        <v>7479</v>
      </c>
      <c r="P182" s="39" t="s">
        <v>7411</v>
      </c>
      <c r="Q182" s="39" t="s">
        <v>7745</v>
      </c>
      <c r="R182" s="39" t="s">
        <v>328</v>
      </c>
      <c r="S182" s="39">
        <v>0</v>
      </c>
      <c r="T182" s="39">
        <v>0</v>
      </c>
      <c r="U182" s="39" t="s">
        <v>3097</v>
      </c>
      <c r="V182" s="39">
        <v>0</v>
      </c>
      <c r="W182" s="39" t="s">
        <v>150</v>
      </c>
      <c r="X182" s="39" t="s">
        <v>7587</v>
      </c>
      <c r="Y182" s="39" t="s">
        <v>143</v>
      </c>
      <c r="Z182" s="58" t="s">
        <v>14</v>
      </c>
      <c r="AA182" s="60" t="s">
        <v>12280</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12228</v>
      </c>
      <c r="CE182" s="60" t="s">
        <v>2531</v>
      </c>
      <c r="CF182" s="60" t="s">
        <v>12228</v>
      </c>
      <c r="CG182" s="60" t="s">
        <v>2531</v>
      </c>
      <c r="CH182" s="60" t="s">
        <v>12228</v>
      </c>
      <c r="CI182" s="60" t="s">
        <v>2531</v>
      </c>
      <c r="CJ182" s="60" t="s">
        <v>12228</v>
      </c>
      <c r="CK182" s="60" t="s">
        <v>12228</v>
      </c>
      <c r="CL182" s="60" t="s">
        <v>2531</v>
      </c>
      <c r="CM182" s="60" t="s">
        <v>12228</v>
      </c>
      <c r="CN182" s="60" t="s">
        <v>12230</v>
      </c>
      <c r="CO182" s="60" t="s">
        <v>12228</v>
      </c>
      <c r="CP182" s="60" t="s">
        <v>12228</v>
      </c>
      <c r="CQ182" s="85" t="s">
        <v>12671</v>
      </c>
      <c r="CR182" s="60" t="s">
        <v>2531</v>
      </c>
      <c r="CS182" s="60">
        <v>0</v>
      </c>
      <c r="CT182" s="60">
        <v>0</v>
      </c>
      <c r="CU182" s="60" t="s">
        <v>12741</v>
      </c>
    </row>
    <row r="183" spans="1:99">
      <c r="A183" s="39" t="s">
        <v>3370</v>
      </c>
      <c r="B183" s="39" t="s">
        <v>3371</v>
      </c>
      <c r="C183" s="39" t="s">
        <v>7517</v>
      </c>
      <c r="D183" s="39" t="s">
        <v>7581</v>
      </c>
      <c r="E183" s="39" t="s">
        <v>498</v>
      </c>
      <c r="F183" s="39" t="s">
        <v>499</v>
      </c>
      <c r="G183" s="39" t="s">
        <v>7747</v>
      </c>
      <c r="H183" s="39" t="s">
        <v>2531</v>
      </c>
      <c r="I183" s="39" t="s">
        <v>7747</v>
      </c>
      <c r="J183" s="39" t="s">
        <v>7583</v>
      </c>
      <c r="K183" s="39" t="s">
        <v>7747</v>
      </c>
      <c r="L183" s="39" t="s">
        <v>2531</v>
      </c>
      <c r="M183" s="39" t="s">
        <v>2531</v>
      </c>
      <c r="N183" s="39" t="s">
        <v>2531</v>
      </c>
      <c r="O183" s="39" t="s">
        <v>7449</v>
      </c>
      <c r="P183" s="39" t="s">
        <v>7442</v>
      </c>
      <c r="Q183" s="39" t="s">
        <v>2531</v>
      </c>
      <c r="R183" s="39" t="s">
        <v>2531</v>
      </c>
      <c r="S183" s="39" t="s">
        <v>2531</v>
      </c>
      <c r="T183" s="39" t="s">
        <v>2531</v>
      </c>
      <c r="U183" s="39" t="s">
        <v>2531</v>
      </c>
      <c r="V183" s="39" t="s">
        <v>2531</v>
      </c>
      <c r="W183" s="39" t="s">
        <v>150</v>
      </c>
      <c r="X183" s="39" t="s">
        <v>7587</v>
      </c>
      <c r="Y183" s="39" t="s">
        <v>143</v>
      </c>
      <c r="Z183" s="58" t="s">
        <v>14</v>
      </c>
      <c r="AA183" s="60" t="s">
        <v>2531</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2531</v>
      </c>
      <c r="BS183" s="60" t="s">
        <v>2531</v>
      </c>
      <c r="BT183" s="60" t="s">
        <v>2531</v>
      </c>
      <c r="BU183" s="60" t="s">
        <v>2531</v>
      </c>
      <c r="BV183" s="60" t="s">
        <v>2531</v>
      </c>
      <c r="BW183" s="60" t="s">
        <v>2531</v>
      </c>
      <c r="BX183" s="60" t="s">
        <v>2531</v>
      </c>
      <c r="BY183" s="60" t="s">
        <v>2531</v>
      </c>
      <c r="BZ183" s="60" t="s">
        <v>2531</v>
      </c>
      <c r="CA183" s="60" t="s">
        <v>2531</v>
      </c>
      <c r="CB183" s="60" t="s">
        <v>2531</v>
      </c>
      <c r="CC183" s="60" t="s">
        <v>2531</v>
      </c>
      <c r="CD183" s="60" t="s">
        <v>2531</v>
      </c>
      <c r="CE183" s="60" t="s">
        <v>2531</v>
      </c>
      <c r="CF183" s="60" t="s">
        <v>2531</v>
      </c>
      <c r="CG183" s="60" t="s">
        <v>2531</v>
      </c>
      <c r="CH183" s="60" t="s">
        <v>2531</v>
      </c>
      <c r="CI183" s="60" t="s">
        <v>2531</v>
      </c>
      <c r="CJ183" s="60" t="s">
        <v>2531</v>
      </c>
      <c r="CK183" s="60" t="s">
        <v>2531</v>
      </c>
      <c r="CL183" s="60" t="s">
        <v>2531</v>
      </c>
      <c r="CM183" s="60" t="s">
        <v>2531</v>
      </c>
      <c r="CN183" s="60" t="s">
        <v>2531</v>
      </c>
      <c r="CO183" s="60" t="s">
        <v>2531</v>
      </c>
      <c r="CP183" s="60" t="s">
        <v>2531</v>
      </c>
      <c r="CQ183" s="60" t="s">
        <v>2531</v>
      </c>
      <c r="CR183" s="60" t="s">
        <v>2531</v>
      </c>
      <c r="CS183" s="60" t="s">
        <v>2531</v>
      </c>
      <c r="CT183" s="60" t="s">
        <v>2531</v>
      </c>
      <c r="CU183" s="60" t="s">
        <v>2531</v>
      </c>
    </row>
    <row r="184" spans="1:99">
      <c r="A184" s="39" t="s">
        <v>687</v>
      </c>
      <c r="B184" s="39" t="s">
        <v>500</v>
      </c>
      <c r="C184" s="39" t="s">
        <v>2614</v>
      </c>
      <c r="D184" s="39" t="s">
        <v>7586</v>
      </c>
      <c r="E184" s="39" t="s">
        <v>508</v>
      </c>
      <c r="F184" s="39" t="s">
        <v>509</v>
      </c>
      <c r="G184" s="39" t="s">
        <v>248</v>
      </c>
      <c r="H184" s="39" t="s">
        <v>248</v>
      </c>
      <c r="I184" s="39" t="s">
        <v>248</v>
      </c>
      <c r="J184" s="39" t="s">
        <v>7600</v>
      </c>
      <c r="K184" s="39" t="s">
        <v>248</v>
      </c>
      <c r="L184" s="39" t="s">
        <v>500</v>
      </c>
      <c r="M184" s="39" t="s">
        <v>165</v>
      </c>
      <c r="N184" s="39" t="s">
        <v>489</v>
      </c>
      <c r="O184" s="39" t="s">
        <v>487</v>
      </c>
      <c r="P184" s="39" t="s">
        <v>488</v>
      </c>
      <c r="Q184" s="39" t="s">
        <v>206</v>
      </c>
      <c r="R184" s="39" t="s">
        <v>326</v>
      </c>
      <c r="S184" s="39" t="s">
        <v>3064</v>
      </c>
      <c r="T184" s="39">
        <v>0</v>
      </c>
      <c r="U184" s="39" t="s">
        <v>3097</v>
      </c>
      <c r="V184" s="39">
        <v>0</v>
      </c>
      <c r="W184" s="39" t="s">
        <v>150</v>
      </c>
      <c r="X184" s="39" t="s">
        <v>7587</v>
      </c>
      <c r="Y184" s="39" t="s">
        <v>143</v>
      </c>
      <c r="Z184" s="58" t="s">
        <v>14</v>
      </c>
      <c r="AA184" s="60" t="s">
        <v>12250</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2531</v>
      </c>
      <c r="CE184" s="60" t="s">
        <v>2531</v>
      </c>
      <c r="CF184" s="60" t="s">
        <v>2531</v>
      </c>
      <c r="CG184" s="60" t="s">
        <v>2531</v>
      </c>
      <c r="CH184" s="60" t="s">
        <v>2531</v>
      </c>
      <c r="CI184" s="60" t="s">
        <v>2531</v>
      </c>
      <c r="CJ184" s="60" t="s">
        <v>2531</v>
      </c>
      <c r="CK184" s="60" t="s">
        <v>2531</v>
      </c>
      <c r="CL184" s="60" t="s">
        <v>2531</v>
      </c>
      <c r="CM184" s="60" t="s">
        <v>2531</v>
      </c>
      <c r="CN184" s="60" t="s">
        <v>2531</v>
      </c>
      <c r="CO184" s="60" t="s">
        <v>2531</v>
      </c>
      <c r="CP184" s="60" t="s">
        <v>2531</v>
      </c>
      <c r="CQ184" s="85" t="s">
        <v>12671</v>
      </c>
      <c r="CR184" s="60" t="s">
        <v>2531</v>
      </c>
      <c r="CS184" s="60">
        <v>0</v>
      </c>
      <c r="CT184" s="60">
        <v>0</v>
      </c>
      <c r="CU184" s="60" t="s">
        <v>12297</v>
      </c>
    </row>
    <row r="185" spans="1:99">
      <c r="A185" s="39" t="s">
        <v>691</v>
      </c>
      <c r="B185" s="39" t="s">
        <v>692</v>
      </c>
      <c r="C185" s="39" t="s">
        <v>2614</v>
      </c>
      <c r="D185" s="39" t="s">
        <v>7586</v>
      </c>
      <c r="E185" s="39" t="s">
        <v>508</v>
      </c>
      <c r="F185" s="39" t="s">
        <v>509</v>
      </c>
      <c r="G185" s="39" t="s">
        <v>2615</v>
      </c>
      <c r="H185" s="39" t="s">
        <v>246</v>
      </c>
      <c r="I185" s="39" t="s">
        <v>246</v>
      </c>
      <c r="J185" s="39" t="s">
        <v>7600</v>
      </c>
      <c r="K185" s="39" t="s">
        <v>246</v>
      </c>
      <c r="L185" s="39" t="s">
        <v>490</v>
      </c>
      <c r="M185" s="39" t="s">
        <v>2531</v>
      </c>
      <c r="N185" s="39" t="s">
        <v>2531</v>
      </c>
      <c r="O185" s="39" t="s">
        <v>487</v>
      </c>
      <c r="P185" s="39" t="s">
        <v>488</v>
      </c>
      <c r="Q185" s="39" t="s">
        <v>206</v>
      </c>
      <c r="R185" s="39" t="s">
        <v>326</v>
      </c>
      <c r="S185" s="39" t="s">
        <v>3064</v>
      </c>
      <c r="T185" s="39">
        <v>0</v>
      </c>
      <c r="U185" s="39" t="s">
        <v>3097</v>
      </c>
      <c r="V185" s="39">
        <v>0</v>
      </c>
      <c r="W185" s="39" t="s">
        <v>150</v>
      </c>
      <c r="X185" s="39" t="s">
        <v>7623</v>
      </c>
      <c r="Y185" s="39" t="s">
        <v>143</v>
      </c>
      <c r="Z185" s="58" t="s">
        <v>14</v>
      </c>
      <c r="AA185" s="60" t="s">
        <v>12281</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7630</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2531</v>
      </c>
      <c r="CE185" s="60" t="s">
        <v>2531</v>
      </c>
      <c r="CF185" s="60" t="s">
        <v>2531</v>
      </c>
      <c r="CG185" s="60" t="s">
        <v>2531</v>
      </c>
      <c r="CH185" s="60" t="s">
        <v>2531</v>
      </c>
      <c r="CI185" s="60" t="s">
        <v>2531</v>
      </c>
      <c r="CJ185" s="60" t="s">
        <v>2531</v>
      </c>
      <c r="CK185" s="60" t="s">
        <v>2531</v>
      </c>
      <c r="CL185" s="60" t="s">
        <v>2531</v>
      </c>
      <c r="CM185" s="60" t="s">
        <v>2531</v>
      </c>
      <c r="CN185" s="60" t="s">
        <v>2531</v>
      </c>
      <c r="CO185" s="60" t="s">
        <v>2531</v>
      </c>
      <c r="CP185" s="60" t="s">
        <v>2531</v>
      </c>
      <c r="CQ185" s="85" t="s">
        <v>12671</v>
      </c>
      <c r="CR185" s="60" t="s">
        <v>2531</v>
      </c>
      <c r="CS185" s="60">
        <v>0</v>
      </c>
      <c r="CT185" s="60">
        <v>0</v>
      </c>
      <c r="CU185" s="60" t="s">
        <v>12297</v>
      </c>
    </row>
    <row r="186" spans="1:99">
      <c r="A186" s="39" t="s">
        <v>696</v>
      </c>
      <c r="B186" s="39" t="s">
        <v>697</v>
      </c>
      <c r="C186" s="39" t="s">
        <v>2656</v>
      </c>
      <c r="D186" s="39" t="s">
        <v>7581</v>
      </c>
      <c r="E186" s="39" t="s">
        <v>498</v>
      </c>
      <c r="F186" s="39" t="s">
        <v>499</v>
      </c>
      <c r="G186" s="39" t="s">
        <v>265</v>
      </c>
      <c r="H186" s="39" t="s">
        <v>2531</v>
      </c>
      <c r="I186" s="39" t="s">
        <v>265</v>
      </c>
      <c r="J186" s="39" t="s">
        <v>7583</v>
      </c>
      <c r="K186" s="39" t="s">
        <v>265</v>
      </c>
      <c r="L186" s="39" t="s">
        <v>554</v>
      </c>
      <c r="M186" s="39" t="s">
        <v>169</v>
      </c>
      <c r="N186" s="39" t="s">
        <v>528</v>
      </c>
      <c r="O186" s="39" t="s">
        <v>527</v>
      </c>
      <c r="P186" s="39" t="s">
        <v>225</v>
      </c>
      <c r="Q186" s="39" t="s">
        <v>225</v>
      </c>
      <c r="R186" s="39" t="s">
        <v>326</v>
      </c>
      <c r="S186" s="39">
        <v>0</v>
      </c>
      <c r="T186" s="39">
        <v>0</v>
      </c>
      <c r="U186" s="39" t="s">
        <v>3095</v>
      </c>
      <c r="V186" s="39">
        <v>0</v>
      </c>
      <c r="W186" s="39" t="s">
        <v>154</v>
      </c>
      <c r="X186" s="39" t="s">
        <v>7593</v>
      </c>
      <c r="Y186" s="39" t="s">
        <v>143</v>
      </c>
      <c r="Z186" s="58" t="s">
        <v>143</v>
      </c>
      <c r="AA186" s="60" t="s">
        <v>2531</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2531</v>
      </c>
      <c r="BS186" s="60" t="s">
        <v>2531</v>
      </c>
      <c r="BT186" s="60" t="s">
        <v>2531</v>
      </c>
      <c r="BU186" s="60" t="s">
        <v>2531</v>
      </c>
      <c r="BV186" s="60" t="s">
        <v>2531</v>
      </c>
      <c r="BW186" s="60" t="s">
        <v>2531</v>
      </c>
      <c r="BX186" s="60" t="s">
        <v>2531</v>
      </c>
      <c r="BY186" s="60" t="s">
        <v>2531</v>
      </c>
      <c r="BZ186" s="60" t="s">
        <v>2531</v>
      </c>
      <c r="CA186" s="60" t="s">
        <v>2531</v>
      </c>
      <c r="CB186" s="60" t="s">
        <v>2531</v>
      </c>
      <c r="CC186" s="60" t="s">
        <v>2531</v>
      </c>
      <c r="CD186" s="60" t="s">
        <v>2531</v>
      </c>
      <c r="CE186" s="60" t="s">
        <v>2531</v>
      </c>
      <c r="CF186" s="60" t="s">
        <v>2531</v>
      </c>
      <c r="CG186" s="60" t="s">
        <v>2531</v>
      </c>
      <c r="CH186" s="60" t="s">
        <v>2531</v>
      </c>
      <c r="CI186" s="60" t="s">
        <v>2531</v>
      </c>
      <c r="CJ186" s="60" t="s">
        <v>2531</v>
      </c>
      <c r="CK186" s="60" t="s">
        <v>2531</v>
      </c>
      <c r="CL186" s="60" t="s">
        <v>2531</v>
      </c>
      <c r="CM186" s="60" t="s">
        <v>2531</v>
      </c>
      <c r="CN186" s="60" t="s">
        <v>2531</v>
      </c>
      <c r="CO186" s="60" t="s">
        <v>2531</v>
      </c>
      <c r="CP186" s="60" t="s">
        <v>2531</v>
      </c>
      <c r="CQ186" s="60" t="s">
        <v>2531</v>
      </c>
      <c r="CR186" s="60" t="s">
        <v>2531</v>
      </c>
      <c r="CS186" s="60" t="s">
        <v>2531</v>
      </c>
      <c r="CT186" s="60" t="s">
        <v>2531</v>
      </c>
      <c r="CU186" s="60" t="s">
        <v>2531</v>
      </c>
    </row>
    <row r="187" spans="1:99">
      <c r="A187" s="39" t="s">
        <v>3372</v>
      </c>
      <c r="B187" s="39" t="s">
        <v>3373</v>
      </c>
      <c r="C187" s="39" t="s">
        <v>2656</v>
      </c>
      <c r="D187" s="39" t="s">
        <v>7581</v>
      </c>
      <c r="E187" s="39" t="s">
        <v>498</v>
      </c>
      <c r="F187" s="39" t="s">
        <v>499</v>
      </c>
      <c r="G187" s="39" t="s">
        <v>7582</v>
      </c>
      <c r="H187" s="39" t="s">
        <v>2531</v>
      </c>
      <c r="I187" s="39" t="s">
        <v>2531</v>
      </c>
      <c r="J187" s="39" t="s">
        <v>7583</v>
      </c>
      <c r="K187" s="39" t="s">
        <v>2531</v>
      </c>
      <c r="L187" s="39" t="s">
        <v>2531</v>
      </c>
      <c r="M187" s="39" t="s">
        <v>2531</v>
      </c>
      <c r="N187" s="39" t="s">
        <v>2531</v>
      </c>
      <c r="O187" s="39" t="s">
        <v>527</v>
      </c>
      <c r="P187" s="39" t="s">
        <v>225</v>
      </c>
      <c r="Q187" s="39" t="s">
        <v>2531</v>
      </c>
      <c r="R187" s="39" t="s">
        <v>2531</v>
      </c>
      <c r="S187" s="39" t="s">
        <v>2531</v>
      </c>
      <c r="T187" s="39" t="s">
        <v>2531</v>
      </c>
      <c r="U187" s="39" t="s">
        <v>2531</v>
      </c>
      <c r="V187" s="39" t="s">
        <v>2531</v>
      </c>
      <c r="W187" s="39" t="s">
        <v>154</v>
      </c>
      <c r="X187" s="39" t="s">
        <v>7588</v>
      </c>
      <c r="Y187" s="39" t="s">
        <v>143</v>
      </c>
      <c r="Z187" s="58" t="s">
        <v>143</v>
      </c>
      <c r="AA187" s="60" t="s">
        <v>2531</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2531</v>
      </c>
      <c r="BS187" s="60" t="s">
        <v>2531</v>
      </c>
      <c r="BT187" s="60" t="s">
        <v>2531</v>
      </c>
      <c r="BU187" s="60" t="s">
        <v>2531</v>
      </c>
      <c r="BV187" s="60" t="s">
        <v>2531</v>
      </c>
      <c r="BW187" s="60" t="s">
        <v>2531</v>
      </c>
      <c r="BX187" s="60" t="s">
        <v>2531</v>
      </c>
      <c r="BY187" s="60" t="s">
        <v>2531</v>
      </c>
      <c r="BZ187" s="60" t="s">
        <v>2531</v>
      </c>
      <c r="CA187" s="60" t="s">
        <v>2531</v>
      </c>
      <c r="CB187" s="60" t="s">
        <v>2531</v>
      </c>
      <c r="CC187" s="60" t="s">
        <v>2531</v>
      </c>
      <c r="CD187" s="60" t="s">
        <v>2531</v>
      </c>
      <c r="CE187" s="60" t="s">
        <v>2531</v>
      </c>
      <c r="CF187" s="60" t="s">
        <v>2531</v>
      </c>
      <c r="CG187" s="60" t="s">
        <v>2531</v>
      </c>
      <c r="CH187" s="60" t="s">
        <v>2531</v>
      </c>
      <c r="CI187" s="60" t="s">
        <v>2531</v>
      </c>
      <c r="CJ187" s="60" t="s">
        <v>2531</v>
      </c>
      <c r="CK187" s="60" t="s">
        <v>2531</v>
      </c>
      <c r="CL187" s="60" t="s">
        <v>2531</v>
      </c>
      <c r="CM187" s="60" t="s">
        <v>2531</v>
      </c>
      <c r="CN187" s="60" t="s">
        <v>2531</v>
      </c>
      <c r="CO187" s="60" t="s">
        <v>2531</v>
      </c>
      <c r="CP187" s="60" t="s">
        <v>2531</v>
      </c>
      <c r="CQ187" s="60" t="s">
        <v>2531</v>
      </c>
      <c r="CR187" s="60" t="s">
        <v>2531</v>
      </c>
      <c r="CS187" s="60" t="s">
        <v>2531</v>
      </c>
      <c r="CT187" s="60" t="s">
        <v>2531</v>
      </c>
      <c r="CU187" s="60" t="s">
        <v>2531</v>
      </c>
    </row>
    <row r="188" spans="1:99">
      <c r="A188" s="39" t="s">
        <v>700</v>
      </c>
      <c r="B188" s="39" t="s">
        <v>701</v>
      </c>
      <c r="C188" s="39" t="s">
        <v>2801</v>
      </c>
      <c r="D188" s="39" t="s">
        <v>7631</v>
      </c>
      <c r="E188" s="39" t="s">
        <v>513</v>
      </c>
      <c r="F188" s="39" t="s">
        <v>514</v>
      </c>
      <c r="G188" s="39" t="s">
        <v>293</v>
      </c>
      <c r="H188" s="39" t="s">
        <v>293</v>
      </c>
      <c r="I188" s="39" t="s">
        <v>293</v>
      </c>
      <c r="J188" s="39" t="s">
        <v>7600</v>
      </c>
      <c r="K188" s="39" t="s">
        <v>293</v>
      </c>
      <c r="L188" s="39" t="s">
        <v>1138</v>
      </c>
      <c r="M188" s="39" t="s">
        <v>2531</v>
      </c>
      <c r="N188" s="39" t="s">
        <v>2531</v>
      </c>
      <c r="O188" s="39" t="s">
        <v>1135</v>
      </c>
      <c r="P188" s="39" t="s">
        <v>488</v>
      </c>
      <c r="Q188" s="39" t="s">
        <v>231</v>
      </c>
      <c r="R188" s="39" t="s">
        <v>328</v>
      </c>
      <c r="S188" s="39" t="s">
        <v>3064</v>
      </c>
      <c r="T188" s="39">
        <v>0</v>
      </c>
      <c r="U188" s="39" t="s">
        <v>3097</v>
      </c>
      <c r="V188" s="39">
        <v>0</v>
      </c>
      <c r="W188" s="39" t="s">
        <v>150</v>
      </c>
      <c r="X188" s="39" t="s">
        <v>7587</v>
      </c>
      <c r="Y188" s="39" t="s">
        <v>143</v>
      </c>
      <c r="Z188" s="58" t="s">
        <v>14</v>
      </c>
      <c r="AA188" s="60" t="s">
        <v>12257</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12694</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2531</v>
      </c>
      <c r="CE188" s="60" t="s">
        <v>2531</v>
      </c>
      <c r="CF188" s="60" t="s">
        <v>2531</v>
      </c>
      <c r="CG188" s="60" t="s">
        <v>2531</v>
      </c>
      <c r="CH188" s="60" t="s">
        <v>2531</v>
      </c>
      <c r="CI188" s="60" t="s">
        <v>2531</v>
      </c>
      <c r="CJ188" s="60" t="s">
        <v>2531</v>
      </c>
      <c r="CK188" s="60" t="s">
        <v>2531</v>
      </c>
      <c r="CL188" s="60" t="s">
        <v>2531</v>
      </c>
      <c r="CM188" s="60" t="s">
        <v>2531</v>
      </c>
      <c r="CN188" s="60" t="s">
        <v>2531</v>
      </c>
      <c r="CO188" s="60" t="s">
        <v>2531</v>
      </c>
      <c r="CP188" s="60" t="s">
        <v>2531</v>
      </c>
      <c r="CQ188" s="85" t="s">
        <v>12671</v>
      </c>
      <c r="CR188" s="60" t="s">
        <v>2531</v>
      </c>
      <c r="CS188" s="60">
        <v>0</v>
      </c>
      <c r="CT188" s="60">
        <v>0</v>
      </c>
      <c r="CU188" s="60" t="s">
        <v>12719</v>
      </c>
    </row>
    <row r="189" spans="1:99">
      <c r="A189" s="39" t="s">
        <v>3374</v>
      </c>
      <c r="B189" s="39" t="s">
        <v>3375</v>
      </c>
      <c r="C189" s="39" t="s">
        <v>7534</v>
      </c>
      <c r="D189" s="39" t="s">
        <v>7581</v>
      </c>
      <c r="E189" s="39" t="s">
        <v>498</v>
      </c>
      <c r="F189" s="39" t="s">
        <v>499</v>
      </c>
      <c r="G189" s="39" t="s">
        <v>7582</v>
      </c>
      <c r="H189" s="39" t="s">
        <v>2531</v>
      </c>
      <c r="I189" s="39" t="s">
        <v>2531</v>
      </c>
      <c r="J189" s="39" t="s">
        <v>7583</v>
      </c>
      <c r="K189" s="39" t="s">
        <v>2531</v>
      </c>
      <c r="L189" s="39" t="s">
        <v>2531</v>
      </c>
      <c r="M189" s="39" t="s">
        <v>2531</v>
      </c>
      <c r="N189" s="39" t="s">
        <v>2531</v>
      </c>
      <c r="O189" s="39" t="s">
        <v>7466</v>
      </c>
      <c r="P189" s="39" t="s">
        <v>7432</v>
      </c>
      <c r="Q189" s="39" t="s">
        <v>2531</v>
      </c>
      <c r="R189" s="39" t="s">
        <v>2531</v>
      </c>
      <c r="S189" s="39" t="s">
        <v>2531</v>
      </c>
      <c r="T189" s="39" t="s">
        <v>2531</v>
      </c>
      <c r="U189" s="39" t="s">
        <v>2531</v>
      </c>
      <c r="V189" s="39" t="s">
        <v>2531</v>
      </c>
      <c r="W189" s="39" t="s">
        <v>154</v>
      </c>
      <c r="X189" s="39" t="s">
        <v>7623</v>
      </c>
      <c r="Y189" s="39" t="s">
        <v>143</v>
      </c>
      <c r="Z189" s="58" t="s">
        <v>143</v>
      </c>
      <c r="AA189" s="60" t="s">
        <v>2531</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2531</v>
      </c>
      <c r="BS189" s="60" t="s">
        <v>2531</v>
      </c>
      <c r="BT189" s="60" t="s">
        <v>2531</v>
      </c>
      <c r="BU189" s="60" t="s">
        <v>2531</v>
      </c>
      <c r="BV189" s="60" t="s">
        <v>2531</v>
      </c>
      <c r="BW189" s="60" t="s">
        <v>2531</v>
      </c>
      <c r="BX189" s="60" t="s">
        <v>2531</v>
      </c>
      <c r="BY189" s="60" t="s">
        <v>2531</v>
      </c>
      <c r="BZ189" s="60" t="s">
        <v>2531</v>
      </c>
      <c r="CA189" s="60" t="s">
        <v>2531</v>
      </c>
      <c r="CB189" s="60" t="s">
        <v>2531</v>
      </c>
      <c r="CC189" s="60" t="s">
        <v>2531</v>
      </c>
      <c r="CD189" s="60" t="s">
        <v>2531</v>
      </c>
      <c r="CE189" s="60" t="s">
        <v>2531</v>
      </c>
      <c r="CF189" s="60" t="s">
        <v>2531</v>
      </c>
      <c r="CG189" s="60" t="s">
        <v>2531</v>
      </c>
      <c r="CH189" s="60" t="s">
        <v>2531</v>
      </c>
      <c r="CI189" s="60" t="s">
        <v>2531</v>
      </c>
      <c r="CJ189" s="60" t="s">
        <v>2531</v>
      </c>
      <c r="CK189" s="60" t="s">
        <v>2531</v>
      </c>
      <c r="CL189" s="60" t="s">
        <v>2531</v>
      </c>
      <c r="CM189" s="60" t="s">
        <v>2531</v>
      </c>
      <c r="CN189" s="60" t="s">
        <v>2531</v>
      </c>
      <c r="CO189" s="60" t="s">
        <v>2531</v>
      </c>
      <c r="CP189" s="60" t="s">
        <v>2531</v>
      </c>
      <c r="CQ189" s="60" t="s">
        <v>2531</v>
      </c>
      <c r="CR189" s="60" t="s">
        <v>2531</v>
      </c>
      <c r="CS189" s="60" t="s">
        <v>2531</v>
      </c>
      <c r="CT189" s="60" t="s">
        <v>2531</v>
      </c>
      <c r="CU189" s="60" t="s">
        <v>2531</v>
      </c>
    </row>
    <row r="190" spans="1:99">
      <c r="A190" s="39" t="s">
        <v>3376</v>
      </c>
      <c r="B190" s="39" t="s">
        <v>3377</v>
      </c>
      <c r="C190" s="39" t="s">
        <v>7546</v>
      </c>
      <c r="D190" s="39" t="s">
        <v>7631</v>
      </c>
      <c r="E190" s="39" t="s">
        <v>513</v>
      </c>
      <c r="F190" s="39" t="s">
        <v>514</v>
      </c>
      <c r="G190" s="39" t="s">
        <v>7748</v>
      </c>
      <c r="H190" s="39" t="s">
        <v>7748</v>
      </c>
      <c r="I190" s="39" t="s">
        <v>7748</v>
      </c>
      <c r="J190" s="39" t="s">
        <v>7600</v>
      </c>
      <c r="K190" s="39" t="s">
        <v>7748</v>
      </c>
      <c r="L190" s="39" t="s">
        <v>7749</v>
      </c>
      <c r="M190" s="39">
        <v>0</v>
      </c>
      <c r="N190" s="39" t="s">
        <v>2531</v>
      </c>
      <c r="O190" s="39" t="s">
        <v>7477</v>
      </c>
      <c r="P190" s="39" t="s">
        <v>7446</v>
      </c>
      <c r="Q190" s="39" t="s">
        <v>7750</v>
      </c>
      <c r="R190" s="39" t="s">
        <v>328</v>
      </c>
      <c r="S190" s="39">
        <v>0</v>
      </c>
      <c r="T190" s="39">
        <v>0</v>
      </c>
      <c r="U190" s="39" t="s">
        <v>3097</v>
      </c>
      <c r="V190" s="39">
        <v>0</v>
      </c>
      <c r="W190" s="39" t="s">
        <v>150</v>
      </c>
      <c r="X190" s="39" t="s">
        <v>7587</v>
      </c>
      <c r="Y190" s="39" t="s">
        <v>143</v>
      </c>
      <c r="Z190" s="58" t="s">
        <v>14</v>
      </c>
      <c r="AA190" s="60" t="s">
        <v>12282</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12228</v>
      </c>
      <c r="CE190" s="60" t="s">
        <v>2531</v>
      </c>
      <c r="CF190" s="60" t="s">
        <v>12230</v>
      </c>
      <c r="CG190" s="60" t="s">
        <v>12283</v>
      </c>
      <c r="CH190" s="60" t="s">
        <v>12228</v>
      </c>
      <c r="CI190" s="60" t="s">
        <v>2531</v>
      </c>
      <c r="CJ190" s="60" t="s">
        <v>12228</v>
      </c>
      <c r="CK190" s="60" t="s">
        <v>12228</v>
      </c>
      <c r="CL190" s="60" t="s">
        <v>2531</v>
      </c>
      <c r="CM190" s="60" t="s">
        <v>12228</v>
      </c>
      <c r="CN190" s="60" t="s">
        <v>12230</v>
      </c>
      <c r="CO190" s="60" t="s">
        <v>12230</v>
      </c>
      <c r="CP190" s="60" t="s">
        <v>12228</v>
      </c>
      <c r="CQ190" s="85" t="s">
        <v>12671</v>
      </c>
      <c r="CR190" s="60" t="s">
        <v>2531</v>
      </c>
      <c r="CS190" s="60">
        <v>0</v>
      </c>
      <c r="CT190" s="60">
        <v>0</v>
      </c>
      <c r="CU190" s="60" t="s">
        <v>12742</v>
      </c>
    </row>
    <row r="191" spans="1:99">
      <c r="A191" s="39" t="s">
        <v>3378</v>
      </c>
      <c r="B191" s="39" t="s">
        <v>3207</v>
      </c>
      <c r="C191" s="39" t="s">
        <v>7510</v>
      </c>
      <c r="D191" s="39" t="s">
        <v>7620</v>
      </c>
      <c r="E191" s="39" t="s">
        <v>597</v>
      </c>
      <c r="F191" s="39" t="s">
        <v>598</v>
      </c>
      <c r="G191" s="39" t="s">
        <v>7582</v>
      </c>
      <c r="H191" s="39" t="s">
        <v>2531</v>
      </c>
      <c r="I191" s="39" t="s">
        <v>2531</v>
      </c>
      <c r="J191" s="39" t="s">
        <v>7583</v>
      </c>
      <c r="K191" s="39" t="s">
        <v>2531</v>
      </c>
      <c r="L191" s="39" t="s">
        <v>2531</v>
      </c>
      <c r="M191" s="39" t="s">
        <v>2531</v>
      </c>
      <c r="N191" s="39" t="s">
        <v>2531</v>
      </c>
      <c r="O191" s="39" t="s">
        <v>7430</v>
      </c>
      <c r="P191" s="39" t="s">
        <v>7426</v>
      </c>
      <c r="Q191" s="39" t="s">
        <v>2531</v>
      </c>
      <c r="R191" s="39" t="s">
        <v>2531</v>
      </c>
      <c r="S191" s="39" t="s">
        <v>2531</v>
      </c>
      <c r="T191" s="39" t="s">
        <v>2531</v>
      </c>
      <c r="U191" s="39" t="s">
        <v>2531</v>
      </c>
      <c r="V191" s="39" t="s">
        <v>2531</v>
      </c>
      <c r="W191" s="39" t="s">
        <v>150</v>
      </c>
      <c r="X191" s="39" t="s">
        <v>7588</v>
      </c>
      <c r="Y191" s="39" t="s">
        <v>143</v>
      </c>
      <c r="Z191" s="58" t="s">
        <v>14</v>
      </c>
      <c r="AA191" s="60" t="s">
        <v>2531</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2531</v>
      </c>
      <c r="BS191" s="60" t="s">
        <v>2531</v>
      </c>
      <c r="BT191" s="60" t="s">
        <v>2531</v>
      </c>
      <c r="BU191" s="60" t="s">
        <v>2531</v>
      </c>
      <c r="BV191" s="60" t="s">
        <v>2531</v>
      </c>
      <c r="BW191" s="60" t="s">
        <v>2531</v>
      </c>
      <c r="BX191" s="60" t="s">
        <v>2531</v>
      </c>
      <c r="BY191" s="60" t="s">
        <v>2531</v>
      </c>
      <c r="BZ191" s="60" t="s">
        <v>2531</v>
      </c>
      <c r="CA191" s="60" t="s">
        <v>2531</v>
      </c>
      <c r="CB191" s="60" t="s">
        <v>2531</v>
      </c>
      <c r="CC191" s="60" t="s">
        <v>2531</v>
      </c>
      <c r="CD191" s="60" t="s">
        <v>2531</v>
      </c>
      <c r="CE191" s="60" t="s">
        <v>2531</v>
      </c>
      <c r="CF191" s="60" t="s">
        <v>2531</v>
      </c>
      <c r="CG191" s="60" t="s">
        <v>2531</v>
      </c>
      <c r="CH191" s="60" t="s">
        <v>2531</v>
      </c>
      <c r="CI191" s="60" t="s">
        <v>2531</v>
      </c>
      <c r="CJ191" s="60" t="s">
        <v>2531</v>
      </c>
      <c r="CK191" s="60" t="s">
        <v>2531</v>
      </c>
      <c r="CL191" s="60" t="s">
        <v>2531</v>
      </c>
      <c r="CM191" s="60" t="s">
        <v>2531</v>
      </c>
      <c r="CN191" s="60" t="s">
        <v>2531</v>
      </c>
      <c r="CO191" s="60" t="s">
        <v>2531</v>
      </c>
      <c r="CP191" s="60" t="s">
        <v>2531</v>
      </c>
      <c r="CQ191" s="60" t="s">
        <v>2531</v>
      </c>
      <c r="CR191" s="60" t="s">
        <v>2531</v>
      </c>
      <c r="CS191" s="60" t="s">
        <v>2531</v>
      </c>
      <c r="CT191" s="60" t="s">
        <v>2531</v>
      </c>
      <c r="CU191" s="60" t="s">
        <v>2531</v>
      </c>
    </row>
    <row r="192" spans="1:99">
      <c r="A192" s="39" t="s">
        <v>2589</v>
      </c>
      <c r="B192" s="39" t="s">
        <v>2590</v>
      </c>
      <c r="C192" s="39" t="s">
        <v>2586</v>
      </c>
      <c r="D192" s="39" t="s">
        <v>7586</v>
      </c>
      <c r="E192" s="39" t="s">
        <v>508</v>
      </c>
      <c r="F192" s="39" t="s">
        <v>509</v>
      </c>
      <c r="G192" s="39" t="s">
        <v>205</v>
      </c>
      <c r="H192" s="39" t="s">
        <v>2531</v>
      </c>
      <c r="I192" s="39" t="s">
        <v>205</v>
      </c>
      <c r="J192" s="39" t="s">
        <v>7583</v>
      </c>
      <c r="K192" s="39" t="s">
        <v>205</v>
      </c>
      <c r="L192" s="39" t="s">
        <v>645</v>
      </c>
      <c r="M192" s="39" t="s">
        <v>216</v>
      </c>
      <c r="N192" s="39" t="s">
        <v>644</v>
      </c>
      <c r="O192" s="39" t="s">
        <v>613</v>
      </c>
      <c r="P192" s="39" t="s">
        <v>488</v>
      </c>
      <c r="Q192" s="39" t="s">
        <v>142</v>
      </c>
      <c r="R192" s="39" t="s">
        <v>330</v>
      </c>
      <c r="S192" s="39" t="s">
        <v>3064</v>
      </c>
      <c r="T192" s="39">
        <v>0</v>
      </c>
      <c r="U192" s="39" t="s">
        <v>3097</v>
      </c>
      <c r="V192" s="39">
        <v>0</v>
      </c>
      <c r="W192" s="39" t="s">
        <v>150</v>
      </c>
      <c r="X192" s="39" t="s">
        <v>7584</v>
      </c>
      <c r="Y192" s="39" t="s">
        <v>143</v>
      </c>
      <c r="Z192" s="58" t="s">
        <v>14</v>
      </c>
      <c r="AA192" s="60" t="s">
        <v>12278</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2531</v>
      </c>
      <c r="BS192" s="60" t="s">
        <v>2531</v>
      </c>
      <c r="BT192" s="60" t="s">
        <v>2531</v>
      </c>
      <c r="BU192" s="60" t="s">
        <v>2531</v>
      </c>
      <c r="BV192" s="60" t="s">
        <v>2531</v>
      </c>
      <c r="BW192" s="60" t="s">
        <v>2531</v>
      </c>
      <c r="BX192" s="60" t="s">
        <v>2531</v>
      </c>
      <c r="BY192" s="60" t="s">
        <v>2531</v>
      </c>
      <c r="BZ192" s="60" t="s">
        <v>2531</v>
      </c>
      <c r="CA192" s="60" t="s">
        <v>2531</v>
      </c>
      <c r="CB192" s="60" t="s">
        <v>2531</v>
      </c>
      <c r="CC192" s="60" t="s">
        <v>2531</v>
      </c>
      <c r="CD192" s="60" t="s">
        <v>2531</v>
      </c>
      <c r="CE192" s="60" t="s">
        <v>2531</v>
      </c>
      <c r="CF192" s="60" t="s">
        <v>2531</v>
      </c>
      <c r="CG192" s="60" t="s">
        <v>2531</v>
      </c>
      <c r="CH192" s="60" t="s">
        <v>2531</v>
      </c>
      <c r="CI192" s="60" t="s">
        <v>2531</v>
      </c>
      <c r="CJ192" s="60" t="s">
        <v>2531</v>
      </c>
      <c r="CK192" s="60" t="s">
        <v>2531</v>
      </c>
      <c r="CL192" s="60" t="s">
        <v>2531</v>
      </c>
      <c r="CM192" s="60" t="s">
        <v>2531</v>
      </c>
      <c r="CN192" s="60" t="s">
        <v>2531</v>
      </c>
      <c r="CO192" s="60" t="s">
        <v>2531</v>
      </c>
      <c r="CP192" s="60" t="s">
        <v>2531</v>
      </c>
      <c r="CQ192" s="60" t="s">
        <v>2531</v>
      </c>
      <c r="CR192" s="60" t="s">
        <v>2531</v>
      </c>
      <c r="CS192" s="60" t="s">
        <v>2531</v>
      </c>
      <c r="CT192" s="60" t="s">
        <v>2531</v>
      </c>
      <c r="CU192" s="60" t="s">
        <v>2531</v>
      </c>
    </row>
    <row r="193" spans="1:99">
      <c r="A193" s="39" t="s">
        <v>3379</v>
      </c>
      <c r="B193" s="39" t="s">
        <v>3380</v>
      </c>
      <c r="C193" s="39" t="s">
        <v>7546</v>
      </c>
      <c r="D193" s="39" t="s">
        <v>7622</v>
      </c>
      <c r="E193" s="39" t="s">
        <v>503</v>
      </c>
      <c r="F193" s="39" t="s">
        <v>504</v>
      </c>
      <c r="G193" s="39" t="s">
        <v>7751</v>
      </c>
      <c r="H193" s="39" t="s">
        <v>7751</v>
      </c>
      <c r="I193" s="39" t="s">
        <v>7751</v>
      </c>
      <c r="J193" s="39" t="s">
        <v>7600</v>
      </c>
      <c r="K193" s="39" t="s">
        <v>7751</v>
      </c>
      <c r="L193" s="39" t="s">
        <v>7752</v>
      </c>
      <c r="M193" s="39">
        <v>0</v>
      </c>
      <c r="N193" s="39" t="s">
        <v>2531</v>
      </c>
      <c r="O193" s="39" t="s">
        <v>7477</v>
      </c>
      <c r="P193" s="39" t="s">
        <v>7446</v>
      </c>
      <c r="Q193" s="39" t="s">
        <v>7750</v>
      </c>
      <c r="R193" s="39" t="s">
        <v>328</v>
      </c>
      <c r="S193" s="39">
        <v>0</v>
      </c>
      <c r="T193" s="39">
        <v>0</v>
      </c>
      <c r="U193" s="39" t="s">
        <v>3097</v>
      </c>
      <c r="V193" s="39">
        <v>0</v>
      </c>
      <c r="W193" s="39" t="s">
        <v>150</v>
      </c>
      <c r="X193" s="39" t="s">
        <v>7584</v>
      </c>
      <c r="Y193" s="39" t="s">
        <v>143</v>
      </c>
      <c r="Z193" s="58" t="s">
        <v>14</v>
      </c>
      <c r="AA193" s="60" t="s">
        <v>12284</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12228</v>
      </c>
      <c r="CE193" s="60" t="s">
        <v>2531</v>
      </c>
      <c r="CF193" s="60" t="s">
        <v>12230</v>
      </c>
      <c r="CG193" s="60" t="s">
        <v>12285</v>
      </c>
      <c r="CH193" s="60" t="s">
        <v>12228</v>
      </c>
      <c r="CI193" s="60" t="s">
        <v>2531</v>
      </c>
      <c r="CJ193" s="60" t="s">
        <v>12228</v>
      </c>
      <c r="CK193" s="60" t="s">
        <v>12228</v>
      </c>
      <c r="CL193" s="60" t="s">
        <v>2531</v>
      </c>
      <c r="CM193" s="60" t="s">
        <v>12228</v>
      </c>
      <c r="CN193" s="60" t="s">
        <v>12230</v>
      </c>
      <c r="CO193" s="60" t="s">
        <v>12228</v>
      </c>
      <c r="CP193" s="60" t="s">
        <v>12228</v>
      </c>
      <c r="CQ193" s="85" t="s">
        <v>12671</v>
      </c>
      <c r="CR193" s="60" t="s">
        <v>2531</v>
      </c>
      <c r="CS193" s="60">
        <v>0</v>
      </c>
      <c r="CT193" s="60">
        <v>0</v>
      </c>
      <c r="CU193" s="60" t="s">
        <v>12743</v>
      </c>
    </row>
    <row r="194" spans="1:99">
      <c r="A194" s="39" t="s">
        <v>3381</v>
      </c>
      <c r="B194" s="39" t="s">
        <v>3382</v>
      </c>
      <c r="C194" s="39" t="s">
        <v>2607</v>
      </c>
      <c r="D194" s="39" t="s">
        <v>7581</v>
      </c>
      <c r="E194" s="39" t="s">
        <v>498</v>
      </c>
      <c r="F194" s="39" t="s">
        <v>499</v>
      </c>
      <c r="G194" s="39" t="s">
        <v>7582</v>
      </c>
      <c r="H194" s="39" t="s">
        <v>2531</v>
      </c>
      <c r="I194" s="39" t="s">
        <v>2531</v>
      </c>
      <c r="J194" s="39" t="s">
        <v>7583</v>
      </c>
      <c r="K194" s="39" t="s">
        <v>2531</v>
      </c>
      <c r="L194" s="39" t="s">
        <v>2531</v>
      </c>
      <c r="M194" s="39" t="s">
        <v>2531</v>
      </c>
      <c r="N194" s="39" t="s">
        <v>2531</v>
      </c>
      <c r="O194" s="39" t="s">
        <v>723</v>
      </c>
      <c r="P194" s="39" t="s">
        <v>724</v>
      </c>
      <c r="Q194" s="39" t="s">
        <v>2531</v>
      </c>
      <c r="R194" s="39" t="s">
        <v>2531</v>
      </c>
      <c r="S194" s="39" t="s">
        <v>2531</v>
      </c>
      <c r="T194" s="39" t="s">
        <v>2531</v>
      </c>
      <c r="U194" s="39" t="s">
        <v>2531</v>
      </c>
      <c r="V194" s="39" t="s">
        <v>2531</v>
      </c>
      <c r="W194" s="39" t="s">
        <v>154</v>
      </c>
      <c r="X194" s="39" t="s">
        <v>7584</v>
      </c>
      <c r="Y194" s="39" t="s">
        <v>143</v>
      </c>
      <c r="Z194" s="58" t="s">
        <v>143</v>
      </c>
      <c r="AA194" s="60" t="s">
        <v>2531</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2531</v>
      </c>
      <c r="BS194" s="60" t="s">
        <v>2531</v>
      </c>
      <c r="BT194" s="60" t="s">
        <v>2531</v>
      </c>
      <c r="BU194" s="60" t="s">
        <v>2531</v>
      </c>
      <c r="BV194" s="60" t="s">
        <v>2531</v>
      </c>
      <c r="BW194" s="60" t="s">
        <v>2531</v>
      </c>
      <c r="BX194" s="60" t="s">
        <v>2531</v>
      </c>
      <c r="BY194" s="60" t="s">
        <v>2531</v>
      </c>
      <c r="BZ194" s="60" t="s">
        <v>2531</v>
      </c>
      <c r="CA194" s="60" t="s">
        <v>2531</v>
      </c>
      <c r="CB194" s="60" t="s">
        <v>2531</v>
      </c>
      <c r="CC194" s="60" t="s">
        <v>2531</v>
      </c>
      <c r="CD194" s="60" t="s">
        <v>2531</v>
      </c>
      <c r="CE194" s="60" t="s">
        <v>2531</v>
      </c>
      <c r="CF194" s="60" t="s">
        <v>2531</v>
      </c>
      <c r="CG194" s="60" t="s">
        <v>2531</v>
      </c>
      <c r="CH194" s="60" t="s">
        <v>2531</v>
      </c>
      <c r="CI194" s="60" t="s">
        <v>2531</v>
      </c>
      <c r="CJ194" s="60" t="s">
        <v>2531</v>
      </c>
      <c r="CK194" s="60" t="s">
        <v>2531</v>
      </c>
      <c r="CL194" s="60" t="s">
        <v>2531</v>
      </c>
      <c r="CM194" s="60" t="s">
        <v>2531</v>
      </c>
      <c r="CN194" s="60" t="s">
        <v>2531</v>
      </c>
      <c r="CO194" s="60" t="s">
        <v>2531</v>
      </c>
      <c r="CP194" s="60" t="s">
        <v>2531</v>
      </c>
      <c r="CQ194" s="60" t="s">
        <v>2531</v>
      </c>
      <c r="CR194" s="60" t="s">
        <v>2531</v>
      </c>
      <c r="CS194" s="60" t="s">
        <v>2531</v>
      </c>
      <c r="CT194" s="60" t="s">
        <v>2531</v>
      </c>
      <c r="CU194" s="60" t="s">
        <v>2531</v>
      </c>
    </row>
    <row r="195" spans="1:99">
      <c r="A195" s="39" t="s">
        <v>2591</v>
      </c>
      <c r="B195" s="39" t="s">
        <v>2592</v>
      </c>
      <c r="C195" s="39" t="s">
        <v>2586</v>
      </c>
      <c r="D195" s="39" t="s">
        <v>7586</v>
      </c>
      <c r="E195" s="39" t="s">
        <v>508</v>
      </c>
      <c r="F195" s="39" t="s">
        <v>509</v>
      </c>
      <c r="G195" s="39" t="s">
        <v>205</v>
      </c>
      <c r="H195" s="39" t="s">
        <v>2531</v>
      </c>
      <c r="I195" s="39" t="s">
        <v>205</v>
      </c>
      <c r="J195" s="39" t="s">
        <v>7583</v>
      </c>
      <c r="K195" s="39" t="s">
        <v>205</v>
      </c>
      <c r="L195" s="39" t="s">
        <v>645</v>
      </c>
      <c r="M195" s="39" t="s">
        <v>216</v>
      </c>
      <c r="N195" s="39" t="s">
        <v>644</v>
      </c>
      <c r="O195" s="39" t="s">
        <v>613</v>
      </c>
      <c r="P195" s="39" t="s">
        <v>488</v>
      </c>
      <c r="Q195" s="39" t="s">
        <v>142</v>
      </c>
      <c r="R195" s="39" t="s">
        <v>330</v>
      </c>
      <c r="S195" s="39" t="s">
        <v>3064</v>
      </c>
      <c r="T195" s="39">
        <v>0</v>
      </c>
      <c r="U195" s="39" t="s">
        <v>3097</v>
      </c>
      <c r="V195" s="39">
        <v>0</v>
      </c>
      <c r="W195" s="39" t="s">
        <v>150</v>
      </c>
      <c r="X195" s="39" t="s">
        <v>7584</v>
      </c>
      <c r="Y195" s="39" t="s">
        <v>143</v>
      </c>
      <c r="Z195" s="58" t="s">
        <v>14</v>
      </c>
      <c r="AA195" s="60" t="s">
        <v>12278</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2531</v>
      </c>
      <c r="BS195" s="60" t="s">
        <v>2531</v>
      </c>
      <c r="BT195" s="60" t="s">
        <v>2531</v>
      </c>
      <c r="BU195" s="60" t="s">
        <v>2531</v>
      </c>
      <c r="BV195" s="60" t="s">
        <v>2531</v>
      </c>
      <c r="BW195" s="60" t="s">
        <v>2531</v>
      </c>
      <c r="BX195" s="60" t="s">
        <v>2531</v>
      </c>
      <c r="BY195" s="60" t="s">
        <v>2531</v>
      </c>
      <c r="BZ195" s="60" t="s">
        <v>2531</v>
      </c>
      <c r="CA195" s="60" t="s">
        <v>2531</v>
      </c>
      <c r="CB195" s="60" t="s">
        <v>2531</v>
      </c>
      <c r="CC195" s="60" t="s">
        <v>2531</v>
      </c>
      <c r="CD195" s="60" t="s">
        <v>2531</v>
      </c>
      <c r="CE195" s="60" t="s">
        <v>2531</v>
      </c>
      <c r="CF195" s="60" t="s">
        <v>2531</v>
      </c>
      <c r="CG195" s="60" t="s">
        <v>2531</v>
      </c>
      <c r="CH195" s="60" t="s">
        <v>2531</v>
      </c>
      <c r="CI195" s="60" t="s">
        <v>2531</v>
      </c>
      <c r="CJ195" s="60" t="s">
        <v>2531</v>
      </c>
      <c r="CK195" s="60" t="s">
        <v>2531</v>
      </c>
      <c r="CL195" s="60" t="s">
        <v>2531</v>
      </c>
      <c r="CM195" s="60" t="s">
        <v>2531</v>
      </c>
      <c r="CN195" s="60" t="s">
        <v>2531</v>
      </c>
      <c r="CO195" s="60" t="s">
        <v>2531</v>
      </c>
      <c r="CP195" s="60" t="s">
        <v>2531</v>
      </c>
      <c r="CQ195" s="60" t="s">
        <v>2531</v>
      </c>
      <c r="CR195" s="60" t="s">
        <v>2531</v>
      </c>
      <c r="CS195" s="60" t="s">
        <v>2531</v>
      </c>
      <c r="CT195" s="60" t="s">
        <v>2531</v>
      </c>
      <c r="CU195" s="60" t="s">
        <v>2531</v>
      </c>
    </row>
    <row r="196" spans="1:99">
      <c r="A196" s="39" t="s">
        <v>3383</v>
      </c>
      <c r="B196" s="39" t="s">
        <v>3384</v>
      </c>
      <c r="C196" s="39" t="s">
        <v>7514</v>
      </c>
      <c r="D196" s="39" t="s">
        <v>7581</v>
      </c>
      <c r="E196" s="39" t="s">
        <v>498</v>
      </c>
      <c r="F196" s="39" t="s">
        <v>499</v>
      </c>
      <c r="G196" s="39" t="s">
        <v>7582</v>
      </c>
      <c r="H196" s="39" t="s">
        <v>2531</v>
      </c>
      <c r="I196" s="39" t="s">
        <v>2531</v>
      </c>
      <c r="J196" s="39" t="s">
        <v>7583</v>
      </c>
      <c r="K196" s="39" t="s">
        <v>2531</v>
      </c>
      <c r="L196" s="39" t="s">
        <v>2531</v>
      </c>
      <c r="M196" s="39" t="s">
        <v>2531</v>
      </c>
      <c r="N196" s="39" t="s">
        <v>2531</v>
      </c>
      <c r="O196" s="39" t="s">
        <v>7445</v>
      </c>
      <c r="P196" s="39" t="s">
        <v>7446</v>
      </c>
      <c r="Q196" s="39" t="s">
        <v>2531</v>
      </c>
      <c r="R196" s="39" t="s">
        <v>2531</v>
      </c>
      <c r="S196" s="39" t="s">
        <v>2531</v>
      </c>
      <c r="T196" s="39" t="s">
        <v>2531</v>
      </c>
      <c r="U196" s="39" t="s">
        <v>2531</v>
      </c>
      <c r="V196" s="39" t="s">
        <v>2531</v>
      </c>
      <c r="W196" s="39" t="s">
        <v>154</v>
      </c>
      <c r="X196" s="39" t="s">
        <v>7585</v>
      </c>
      <c r="Y196" s="39" t="s">
        <v>14</v>
      </c>
      <c r="Z196" s="58" t="s">
        <v>14</v>
      </c>
      <c r="AA196" s="60" t="s">
        <v>2531</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2531</v>
      </c>
      <c r="BS196" s="60" t="s">
        <v>2531</v>
      </c>
      <c r="BT196" s="60" t="s">
        <v>2531</v>
      </c>
      <c r="BU196" s="60" t="s">
        <v>2531</v>
      </c>
      <c r="BV196" s="60" t="s">
        <v>2531</v>
      </c>
      <c r="BW196" s="60" t="s">
        <v>2531</v>
      </c>
      <c r="BX196" s="60" t="s">
        <v>2531</v>
      </c>
      <c r="BY196" s="60" t="s">
        <v>2531</v>
      </c>
      <c r="BZ196" s="60" t="s">
        <v>2531</v>
      </c>
      <c r="CA196" s="60" t="s">
        <v>2531</v>
      </c>
      <c r="CB196" s="60" t="s">
        <v>2531</v>
      </c>
      <c r="CC196" s="60" t="s">
        <v>2531</v>
      </c>
      <c r="CD196" s="60" t="s">
        <v>2531</v>
      </c>
      <c r="CE196" s="60" t="s">
        <v>2531</v>
      </c>
      <c r="CF196" s="60" t="s">
        <v>2531</v>
      </c>
      <c r="CG196" s="60" t="s">
        <v>2531</v>
      </c>
      <c r="CH196" s="60" t="s">
        <v>2531</v>
      </c>
      <c r="CI196" s="60" t="s">
        <v>2531</v>
      </c>
      <c r="CJ196" s="60" t="s">
        <v>2531</v>
      </c>
      <c r="CK196" s="60" t="s">
        <v>2531</v>
      </c>
      <c r="CL196" s="60" t="s">
        <v>2531</v>
      </c>
      <c r="CM196" s="60" t="s">
        <v>2531</v>
      </c>
      <c r="CN196" s="60" t="s">
        <v>2531</v>
      </c>
      <c r="CO196" s="60" t="s">
        <v>2531</v>
      </c>
      <c r="CP196" s="60" t="s">
        <v>2531</v>
      </c>
      <c r="CQ196" s="60" t="s">
        <v>2531</v>
      </c>
      <c r="CR196" s="60" t="s">
        <v>2531</v>
      </c>
      <c r="CS196" s="60" t="s">
        <v>2531</v>
      </c>
      <c r="CT196" s="60" t="s">
        <v>2531</v>
      </c>
      <c r="CU196" s="60" t="s">
        <v>2531</v>
      </c>
    </row>
    <row r="197" spans="1:99">
      <c r="A197" s="39" t="s">
        <v>3385</v>
      </c>
      <c r="B197" s="39" t="s">
        <v>3386</v>
      </c>
      <c r="C197" s="39" t="s">
        <v>7522</v>
      </c>
      <c r="D197" s="39" t="s">
        <v>7581</v>
      </c>
      <c r="E197" s="39" t="s">
        <v>498</v>
      </c>
      <c r="F197" s="39" t="s">
        <v>499</v>
      </c>
      <c r="G197" s="39" t="s">
        <v>7753</v>
      </c>
      <c r="H197" s="39" t="s">
        <v>2531</v>
      </c>
      <c r="I197" s="39" t="s">
        <v>7753</v>
      </c>
      <c r="J197" s="39" t="s">
        <v>7583</v>
      </c>
      <c r="K197" s="39" t="s">
        <v>7753</v>
      </c>
      <c r="L197" s="39" t="s">
        <v>2531</v>
      </c>
      <c r="M197" s="39" t="s">
        <v>2531</v>
      </c>
      <c r="N197" s="39" t="s">
        <v>2531</v>
      </c>
      <c r="O197" s="39" t="s">
        <v>7455</v>
      </c>
      <c r="P197" s="39" t="s">
        <v>7452</v>
      </c>
      <c r="Q197" s="39" t="s">
        <v>2531</v>
      </c>
      <c r="R197" s="39" t="s">
        <v>2531</v>
      </c>
      <c r="S197" s="39" t="s">
        <v>2531</v>
      </c>
      <c r="T197" s="39" t="s">
        <v>2531</v>
      </c>
      <c r="U197" s="39" t="s">
        <v>2531</v>
      </c>
      <c r="V197" s="39" t="s">
        <v>2531</v>
      </c>
      <c r="W197" s="39" t="s">
        <v>150</v>
      </c>
      <c r="X197" s="39" t="s">
        <v>7584</v>
      </c>
      <c r="Y197" s="39" t="s">
        <v>143</v>
      </c>
      <c r="Z197" s="58" t="s">
        <v>14</v>
      </c>
      <c r="AA197" s="60" t="s">
        <v>2531</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2531</v>
      </c>
      <c r="BS197" s="60" t="s">
        <v>2531</v>
      </c>
      <c r="BT197" s="60" t="s">
        <v>2531</v>
      </c>
      <c r="BU197" s="60" t="s">
        <v>2531</v>
      </c>
      <c r="BV197" s="60" t="s">
        <v>2531</v>
      </c>
      <c r="BW197" s="60" t="s">
        <v>2531</v>
      </c>
      <c r="BX197" s="60" t="s">
        <v>2531</v>
      </c>
      <c r="BY197" s="60" t="s">
        <v>2531</v>
      </c>
      <c r="BZ197" s="60" t="s">
        <v>2531</v>
      </c>
      <c r="CA197" s="60" t="s">
        <v>2531</v>
      </c>
      <c r="CB197" s="60" t="s">
        <v>2531</v>
      </c>
      <c r="CC197" s="60" t="s">
        <v>2531</v>
      </c>
      <c r="CD197" s="60" t="s">
        <v>2531</v>
      </c>
      <c r="CE197" s="60" t="s">
        <v>2531</v>
      </c>
      <c r="CF197" s="60" t="s">
        <v>2531</v>
      </c>
      <c r="CG197" s="60" t="s">
        <v>2531</v>
      </c>
      <c r="CH197" s="60" t="s">
        <v>2531</v>
      </c>
      <c r="CI197" s="60" t="s">
        <v>2531</v>
      </c>
      <c r="CJ197" s="60" t="s">
        <v>2531</v>
      </c>
      <c r="CK197" s="60" t="s">
        <v>2531</v>
      </c>
      <c r="CL197" s="60" t="s">
        <v>2531</v>
      </c>
      <c r="CM197" s="60" t="s">
        <v>2531</v>
      </c>
      <c r="CN197" s="60" t="s">
        <v>2531</v>
      </c>
      <c r="CO197" s="60" t="s">
        <v>2531</v>
      </c>
      <c r="CP197" s="60" t="s">
        <v>2531</v>
      </c>
      <c r="CQ197" s="60" t="s">
        <v>2531</v>
      </c>
      <c r="CR197" s="60" t="s">
        <v>2531</v>
      </c>
      <c r="CS197" s="60" t="s">
        <v>2531</v>
      </c>
      <c r="CT197" s="60" t="s">
        <v>2531</v>
      </c>
      <c r="CU197" s="60" t="s">
        <v>2531</v>
      </c>
    </row>
    <row r="198" spans="1:99">
      <c r="A198" s="39" t="s">
        <v>3387</v>
      </c>
      <c r="B198" s="39" t="s">
        <v>3388</v>
      </c>
      <c r="C198" s="39" t="s">
        <v>7548</v>
      </c>
      <c r="D198" s="39" t="s">
        <v>7631</v>
      </c>
      <c r="E198" s="39" t="s">
        <v>513</v>
      </c>
      <c r="F198" s="39" t="s">
        <v>514</v>
      </c>
      <c r="G198" s="39" t="s">
        <v>7582</v>
      </c>
      <c r="H198" s="39" t="s">
        <v>2531</v>
      </c>
      <c r="I198" s="39" t="s">
        <v>2531</v>
      </c>
      <c r="J198" s="39" t="s">
        <v>7583</v>
      </c>
      <c r="K198" s="39" t="s">
        <v>2531</v>
      </c>
      <c r="L198" s="39" t="s">
        <v>2531</v>
      </c>
      <c r="M198" s="39" t="s">
        <v>2531</v>
      </c>
      <c r="N198" s="39" t="s">
        <v>2531</v>
      </c>
      <c r="O198" s="39" t="s">
        <v>7479</v>
      </c>
      <c r="P198" s="39" t="s">
        <v>7411</v>
      </c>
      <c r="Q198" s="39" t="s">
        <v>2531</v>
      </c>
      <c r="R198" s="39" t="s">
        <v>2531</v>
      </c>
      <c r="S198" s="39" t="s">
        <v>2531</v>
      </c>
      <c r="T198" s="39" t="s">
        <v>2531</v>
      </c>
      <c r="U198" s="39" t="s">
        <v>2531</v>
      </c>
      <c r="V198" s="39" t="s">
        <v>2531</v>
      </c>
      <c r="W198" s="39" t="s">
        <v>150</v>
      </c>
      <c r="X198" s="39" t="s">
        <v>7587</v>
      </c>
      <c r="Y198" s="39" t="s">
        <v>143</v>
      </c>
      <c r="Z198" s="58" t="s">
        <v>14</v>
      </c>
      <c r="AA198" s="60" t="s">
        <v>2531</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2531</v>
      </c>
      <c r="BS198" s="60" t="s">
        <v>2531</v>
      </c>
      <c r="BT198" s="60" t="s">
        <v>2531</v>
      </c>
      <c r="BU198" s="60" t="s">
        <v>2531</v>
      </c>
      <c r="BV198" s="60" t="s">
        <v>2531</v>
      </c>
      <c r="BW198" s="60" t="s">
        <v>2531</v>
      </c>
      <c r="BX198" s="60" t="s">
        <v>2531</v>
      </c>
      <c r="BY198" s="60" t="s">
        <v>2531</v>
      </c>
      <c r="BZ198" s="60" t="s">
        <v>2531</v>
      </c>
      <c r="CA198" s="60" t="s">
        <v>2531</v>
      </c>
      <c r="CB198" s="60" t="s">
        <v>2531</v>
      </c>
      <c r="CC198" s="60" t="s">
        <v>2531</v>
      </c>
      <c r="CD198" s="60" t="s">
        <v>2531</v>
      </c>
      <c r="CE198" s="60" t="s">
        <v>2531</v>
      </c>
      <c r="CF198" s="60" t="s">
        <v>2531</v>
      </c>
      <c r="CG198" s="60" t="s">
        <v>2531</v>
      </c>
      <c r="CH198" s="60" t="s">
        <v>2531</v>
      </c>
      <c r="CI198" s="60" t="s">
        <v>2531</v>
      </c>
      <c r="CJ198" s="60" t="s">
        <v>2531</v>
      </c>
      <c r="CK198" s="60" t="s">
        <v>2531</v>
      </c>
      <c r="CL198" s="60" t="s">
        <v>2531</v>
      </c>
      <c r="CM198" s="60" t="s">
        <v>2531</v>
      </c>
      <c r="CN198" s="60" t="s">
        <v>2531</v>
      </c>
      <c r="CO198" s="60" t="s">
        <v>2531</v>
      </c>
      <c r="CP198" s="60" t="s">
        <v>2531</v>
      </c>
      <c r="CQ198" s="60" t="s">
        <v>2531</v>
      </c>
      <c r="CR198" s="60" t="s">
        <v>2531</v>
      </c>
      <c r="CS198" s="60" t="s">
        <v>2531</v>
      </c>
      <c r="CT198" s="60" t="s">
        <v>2531</v>
      </c>
      <c r="CU198" s="60" t="s">
        <v>2531</v>
      </c>
    </row>
    <row r="199" spans="1:99">
      <c r="A199" s="39" t="s">
        <v>704</v>
      </c>
      <c r="B199" s="39" t="s">
        <v>705</v>
      </c>
      <c r="C199" s="39" t="s">
        <v>2656</v>
      </c>
      <c r="D199" s="39" t="s">
        <v>7586</v>
      </c>
      <c r="E199" s="39" t="s">
        <v>508</v>
      </c>
      <c r="F199" s="39" t="s">
        <v>509</v>
      </c>
      <c r="G199" s="39" t="s">
        <v>7582</v>
      </c>
      <c r="H199" s="39" t="s">
        <v>2531</v>
      </c>
      <c r="I199" s="39" t="s">
        <v>2531</v>
      </c>
      <c r="J199" s="39" t="s">
        <v>7583</v>
      </c>
      <c r="K199" s="39" t="s">
        <v>2531</v>
      </c>
      <c r="L199" s="39" t="s">
        <v>2531</v>
      </c>
      <c r="M199" s="39" t="s">
        <v>2531</v>
      </c>
      <c r="N199" s="39" t="s">
        <v>2531</v>
      </c>
      <c r="O199" s="39" t="s">
        <v>527</v>
      </c>
      <c r="P199" s="39" t="s">
        <v>225</v>
      </c>
      <c r="Q199" s="39" t="s">
        <v>2531</v>
      </c>
      <c r="R199" s="39" t="s">
        <v>2531</v>
      </c>
      <c r="S199" s="39" t="s">
        <v>2531</v>
      </c>
      <c r="T199" s="39" t="s">
        <v>2531</v>
      </c>
      <c r="U199" s="39" t="s">
        <v>2531</v>
      </c>
      <c r="V199" s="39" t="s">
        <v>2531</v>
      </c>
      <c r="W199" s="39" t="s">
        <v>150</v>
      </c>
      <c r="X199" s="39" t="s">
        <v>7584</v>
      </c>
      <c r="Y199" s="39" t="s">
        <v>143</v>
      </c>
      <c r="Z199" s="58" t="s">
        <v>14</v>
      </c>
      <c r="AA199" s="60" t="s">
        <v>2531</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2531</v>
      </c>
      <c r="BS199" s="60" t="s">
        <v>2531</v>
      </c>
      <c r="BT199" s="60" t="s">
        <v>2531</v>
      </c>
      <c r="BU199" s="60" t="s">
        <v>2531</v>
      </c>
      <c r="BV199" s="60" t="s">
        <v>2531</v>
      </c>
      <c r="BW199" s="60" t="s">
        <v>2531</v>
      </c>
      <c r="BX199" s="60" t="s">
        <v>2531</v>
      </c>
      <c r="BY199" s="60" t="s">
        <v>2531</v>
      </c>
      <c r="BZ199" s="60" t="s">
        <v>2531</v>
      </c>
      <c r="CA199" s="60" t="s">
        <v>2531</v>
      </c>
      <c r="CB199" s="60" t="s">
        <v>2531</v>
      </c>
      <c r="CC199" s="60" t="s">
        <v>2531</v>
      </c>
      <c r="CD199" s="60" t="s">
        <v>2531</v>
      </c>
      <c r="CE199" s="60" t="s">
        <v>2531</v>
      </c>
      <c r="CF199" s="60" t="s">
        <v>2531</v>
      </c>
      <c r="CG199" s="60" t="s">
        <v>2531</v>
      </c>
      <c r="CH199" s="60" t="s">
        <v>2531</v>
      </c>
      <c r="CI199" s="60" t="s">
        <v>2531</v>
      </c>
      <c r="CJ199" s="60" t="s">
        <v>2531</v>
      </c>
      <c r="CK199" s="60" t="s">
        <v>2531</v>
      </c>
      <c r="CL199" s="60" t="s">
        <v>2531</v>
      </c>
      <c r="CM199" s="60" t="s">
        <v>2531</v>
      </c>
      <c r="CN199" s="60" t="s">
        <v>2531</v>
      </c>
      <c r="CO199" s="60" t="s">
        <v>2531</v>
      </c>
      <c r="CP199" s="60" t="s">
        <v>2531</v>
      </c>
      <c r="CQ199" s="60" t="s">
        <v>2531</v>
      </c>
      <c r="CR199" s="60" t="s">
        <v>2531</v>
      </c>
      <c r="CS199" s="60" t="s">
        <v>2531</v>
      </c>
      <c r="CT199" s="60" t="s">
        <v>2531</v>
      </c>
      <c r="CU199" s="60" t="s">
        <v>2531</v>
      </c>
    </row>
    <row r="200" spans="1:99">
      <c r="A200" s="39" t="s">
        <v>708</v>
      </c>
      <c r="B200" s="39" t="s">
        <v>709</v>
      </c>
      <c r="C200" s="39" t="s">
        <v>2656</v>
      </c>
      <c r="D200" s="39" t="s">
        <v>7586</v>
      </c>
      <c r="E200" s="39" t="s">
        <v>508</v>
      </c>
      <c r="F200" s="39" t="s">
        <v>509</v>
      </c>
      <c r="G200" s="39" t="s">
        <v>7582</v>
      </c>
      <c r="H200" s="39" t="s">
        <v>2531</v>
      </c>
      <c r="I200" s="39" t="s">
        <v>2531</v>
      </c>
      <c r="J200" s="39" t="s">
        <v>7583</v>
      </c>
      <c r="K200" s="39" t="s">
        <v>2531</v>
      </c>
      <c r="L200" s="39" t="s">
        <v>2531</v>
      </c>
      <c r="M200" s="39" t="s">
        <v>2531</v>
      </c>
      <c r="N200" s="39" t="s">
        <v>2531</v>
      </c>
      <c r="O200" s="39" t="s">
        <v>527</v>
      </c>
      <c r="P200" s="39" t="s">
        <v>225</v>
      </c>
      <c r="Q200" s="39" t="s">
        <v>2531</v>
      </c>
      <c r="R200" s="39" t="s">
        <v>2531</v>
      </c>
      <c r="S200" s="39" t="s">
        <v>2531</v>
      </c>
      <c r="T200" s="39" t="s">
        <v>2531</v>
      </c>
      <c r="U200" s="39" t="s">
        <v>2531</v>
      </c>
      <c r="V200" s="39" t="s">
        <v>2531</v>
      </c>
      <c r="W200" s="39" t="s">
        <v>150</v>
      </c>
      <c r="X200" s="39" t="s">
        <v>7584</v>
      </c>
      <c r="Y200" s="39" t="s">
        <v>143</v>
      </c>
      <c r="Z200" s="58" t="s">
        <v>14</v>
      </c>
      <c r="AA200" s="60" t="s">
        <v>2531</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2531</v>
      </c>
      <c r="BS200" s="60" t="s">
        <v>2531</v>
      </c>
      <c r="BT200" s="60" t="s">
        <v>2531</v>
      </c>
      <c r="BU200" s="60" t="s">
        <v>2531</v>
      </c>
      <c r="BV200" s="60" t="s">
        <v>2531</v>
      </c>
      <c r="BW200" s="60" t="s">
        <v>2531</v>
      </c>
      <c r="BX200" s="60" t="s">
        <v>2531</v>
      </c>
      <c r="BY200" s="60" t="s">
        <v>2531</v>
      </c>
      <c r="BZ200" s="60" t="s">
        <v>2531</v>
      </c>
      <c r="CA200" s="60" t="s">
        <v>2531</v>
      </c>
      <c r="CB200" s="60" t="s">
        <v>2531</v>
      </c>
      <c r="CC200" s="60" t="s">
        <v>2531</v>
      </c>
      <c r="CD200" s="60" t="s">
        <v>2531</v>
      </c>
      <c r="CE200" s="60" t="s">
        <v>2531</v>
      </c>
      <c r="CF200" s="60" t="s">
        <v>2531</v>
      </c>
      <c r="CG200" s="60" t="s">
        <v>2531</v>
      </c>
      <c r="CH200" s="60" t="s">
        <v>2531</v>
      </c>
      <c r="CI200" s="60" t="s">
        <v>2531</v>
      </c>
      <c r="CJ200" s="60" t="s">
        <v>2531</v>
      </c>
      <c r="CK200" s="60" t="s">
        <v>2531</v>
      </c>
      <c r="CL200" s="60" t="s">
        <v>2531</v>
      </c>
      <c r="CM200" s="60" t="s">
        <v>2531</v>
      </c>
      <c r="CN200" s="60" t="s">
        <v>2531</v>
      </c>
      <c r="CO200" s="60" t="s">
        <v>2531</v>
      </c>
      <c r="CP200" s="60" t="s">
        <v>2531</v>
      </c>
      <c r="CQ200" s="60" t="s">
        <v>2531</v>
      </c>
      <c r="CR200" s="60" t="s">
        <v>2531</v>
      </c>
      <c r="CS200" s="60" t="s">
        <v>2531</v>
      </c>
      <c r="CT200" s="60" t="s">
        <v>2531</v>
      </c>
      <c r="CU200" s="60" t="s">
        <v>2531</v>
      </c>
    </row>
    <row r="201" spans="1:99">
      <c r="A201" s="39" t="s">
        <v>3389</v>
      </c>
      <c r="B201" s="39" t="s">
        <v>3390</v>
      </c>
      <c r="C201" s="39" t="s">
        <v>7555</v>
      </c>
      <c r="D201" s="39" t="s">
        <v>7624</v>
      </c>
      <c r="E201" s="39" t="s">
        <v>552</v>
      </c>
      <c r="F201" s="39" t="s">
        <v>553</v>
      </c>
      <c r="G201" s="39" t="s">
        <v>7754</v>
      </c>
      <c r="H201" s="39" t="s">
        <v>7754</v>
      </c>
      <c r="I201" s="39" t="s">
        <v>7754</v>
      </c>
      <c r="J201" s="39" t="s">
        <v>7600</v>
      </c>
      <c r="K201" s="39" t="s">
        <v>7754</v>
      </c>
      <c r="L201" s="39" t="s">
        <v>3390</v>
      </c>
      <c r="M201" s="39">
        <v>0</v>
      </c>
      <c r="N201" s="39" t="s">
        <v>2531</v>
      </c>
      <c r="O201" s="39" t="s">
        <v>7486</v>
      </c>
      <c r="P201" s="39" t="s">
        <v>7452</v>
      </c>
      <c r="Q201" s="39" t="s">
        <v>7626</v>
      </c>
      <c r="R201" s="39" t="s">
        <v>328</v>
      </c>
      <c r="S201" s="39">
        <v>0</v>
      </c>
      <c r="T201" s="39">
        <v>0</v>
      </c>
      <c r="U201" s="39" t="s">
        <v>3097</v>
      </c>
      <c r="V201" s="39">
        <v>0</v>
      </c>
      <c r="W201" s="39" t="s">
        <v>150</v>
      </c>
      <c r="X201" s="39" t="s">
        <v>7623</v>
      </c>
      <c r="Y201" s="39" t="s">
        <v>143</v>
      </c>
      <c r="Z201" s="58" t="s">
        <v>14</v>
      </c>
      <c r="AA201" s="60" t="s">
        <v>12250</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12230</v>
      </c>
      <c r="CE201" s="60" t="s">
        <v>12267</v>
      </c>
      <c r="CF201" s="60" t="s">
        <v>12228</v>
      </c>
      <c r="CG201" s="60" t="s">
        <v>2531</v>
      </c>
      <c r="CH201" s="60" t="s">
        <v>12230</v>
      </c>
      <c r="CI201" s="60" t="s">
        <v>12268</v>
      </c>
      <c r="CJ201" s="60" t="s">
        <v>12228</v>
      </c>
      <c r="CK201" s="60" t="s">
        <v>12228</v>
      </c>
      <c r="CL201" s="60" t="s">
        <v>2531</v>
      </c>
      <c r="CM201" s="60" t="s">
        <v>12228</v>
      </c>
      <c r="CN201" s="60" t="s">
        <v>12228</v>
      </c>
      <c r="CO201" s="60" t="s">
        <v>12228</v>
      </c>
      <c r="CP201" s="60" t="s">
        <v>12228</v>
      </c>
      <c r="CQ201" s="85" t="s">
        <v>12671</v>
      </c>
      <c r="CR201" s="60" t="s">
        <v>2531</v>
      </c>
      <c r="CS201" s="60">
        <v>0</v>
      </c>
      <c r="CT201" s="60">
        <v>0</v>
      </c>
      <c r="CU201" s="60" t="s">
        <v>12733</v>
      </c>
    </row>
    <row r="202" spans="1:99">
      <c r="A202" s="39" t="s">
        <v>3391</v>
      </c>
      <c r="B202" s="39" t="s">
        <v>3392</v>
      </c>
      <c r="C202" s="39" t="s">
        <v>7556</v>
      </c>
      <c r="D202" s="39" t="s">
        <v>7624</v>
      </c>
      <c r="E202" s="39" t="s">
        <v>552</v>
      </c>
      <c r="F202" s="39" t="s">
        <v>553</v>
      </c>
      <c r="G202" s="39" t="s">
        <v>7755</v>
      </c>
      <c r="H202" s="39" t="s">
        <v>7755</v>
      </c>
      <c r="I202" s="39" t="s">
        <v>7755</v>
      </c>
      <c r="J202" s="39" t="s">
        <v>7600</v>
      </c>
      <c r="K202" s="39" t="s">
        <v>7755</v>
      </c>
      <c r="L202" s="39" t="s">
        <v>3392</v>
      </c>
      <c r="M202" s="39">
        <v>0</v>
      </c>
      <c r="N202" s="39" t="s">
        <v>2531</v>
      </c>
      <c r="O202" s="39" t="s">
        <v>7487</v>
      </c>
      <c r="P202" s="39" t="s">
        <v>7452</v>
      </c>
      <c r="Q202" s="39" t="s">
        <v>7626</v>
      </c>
      <c r="R202" s="39" t="s">
        <v>328</v>
      </c>
      <c r="S202" s="39">
        <v>0</v>
      </c>
      <c r="T202" s="39">
        <v>0</v>
      </c>
      <c r="U202" s="39" t="s">
        <v>3097</v>
      </c>
      <c r="V202" s="39">
        <v>0</v>
      </c>
      <c r="W202" s="39" t="s">
        <v>150</v>
      </c>
      <c r="X202" s="39" t="s">
        <v>7623</v>
      </c>
      <c r="Y202" s="39" t="s">
        <v>143</v>
      </c>
      <c r="Z202" s="58" t="s">
        <v>14</v>
      </c>
      <c r="AA202" s="60" t="s">
        <v>12286</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12230</v>
      </c>
      <c r="CE202" s="60" t="s">
        <v>12287</v>
      </c>
      <c r="CF202" s="60" t="s">
        <v>12228</v>
      </c>
      <c r="CG202" s="60" t="s">
        <v>2531</v>
      </c>
      <c r="CH202" s="60" t="s">
        <v>12228</v>
      </c>
      <c r="CI202" s="60" t="s">
        <v>2531</v>
      </c>
      <c r="CJ202" s="60" t="s">
        <v>12228</v>
      </c>
      <c r="CK202" s="60" t="s">
        <v>12228</v>
      </c>
      <c r="CL202" s="60" t="s">
        <v>2531</v>
      </c>
      <c r="CM202" s="60" t="s">
        <v>12228</v>
      </c>
      <c r="CN202" s="60" t="s">
        <v>12228</v>
      </c>
      <c r="CO202" s="60" t="s">
        <v>12228</v>
      </c>
      <c r="CP202" s="60" t="s">
        <v>12228</v>
      </c>
      <c r="CQ202" s="85" t="s">
        <v>12670</v>
      </c>
      <c r="CR202" s="60" t="s">
        <v>12288</v>
      </c>
      <c r="CS202" s="60">
        <v>0</v>
      </c>
      <c r="CT202" s="60">
        <v>0</v>
      </c>
      <c r="CU202" s="60" t="s">
        <v>12719</v>
      </c>
    </row>
    <row r="203" spans="1:99">
      <c r="A203" s="39" t="s">
        <v>3393</v>
      </c>
      <c r="B203" s="39" t="s">
        <v>3394</v>
      </c>
      <c r="C203" s="39" t="s">
        <v>7549</v>
      </c>
      <c r="D203" s="39" t="s">
        <v>7631</v>
      </c>
      <c r="E203" s="39" t="s">
        <v>513</v>
      </c>
      <c r="F203" s="39" t="s">
        <v>514</v>
      </c>
      <c r="G203" s="39" t="s">
        <v>7756</v>
      </c>
      <c r="H203" s="39" t="s">
        <v>2531</v>
      </c>
      <c r="I203" s="39" t="s">
        <v>7756</v>
      </c>
      <c r="J203" s="39" t="s">
        <v>7583</v>
      </c>
      <c r="K203" s="39" t="s">
        <v>7756</v>
      </c>
      <c r="L203" s="39" t="s">
        <v>2531</v>
      </c>
      <c r="M203" s="39" t="s">
        <v>2531</v>
      </c>
      <c r="N203" s="39" t="s">
        <v>2531</v>
      </c>
      <c r="O203" s="39" t="s">
        <v>7480</v>
      </c>
      <c r="P203" s="39" t="s">
        <v>7452</v>
      </c>
      <c r="Q203" s="39" t="s">
        <v>2531</v>
      </c>
      <c r="R203" s="39" t="s">
        <v>2531</v>
      </c>
      <c r="S203" s="39" t="s">
        <v>2531</v>
      </c>
      <c r="T203" s="39" t="s">
        <v>2531</v>
      </c>
      <c r="U203" s="39" t="s">
        <v>2531</v>
      </c>
      <c r="V203" s="39" t="s">
        <v>2531</v>
      </c>
      <c r="W203" s="39" t="s">
        <v>150</v>
      </c>
      <c r="X203" s="39" t="s">
        <v>7587</v>
      </c>
      <c r="Y203" s="39" t="s">
        <v>143</v>
      </c>
      <c r="Z203" s="58" t="s">
        <v>14</v>
      </c>
      <c r="AA203" s="60" t="s">
        <v>2531</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2531</v>
      </c>
      <c r="BS203" s="60" t="s">
        <v>2531</v>
      </c>
      <c r="BT203" s="60" t="s">
        <v>2531</v>
      </c>
      <c r="BU203" s="60" t="s">
        <v>2531</v>
      </c>
      <c r="BV203" s="60" t="s">
        <v>2531</v>
      </c>
      <c r="BW203" s="60" t="s">
        <v>2531</v>
      </c>
      <c r="BX203" s="60" t="s">
        <v>2531</v>
      </c>
      <c r="BY203" s="60" t="s">
        <v>2531</v>
      </c>
      <c r="BZ203" s="60" t="s">
        <v>2531</v>
      </c>
      <c r="CA203" s="60" t="s">
        <v>2531</v>
      </c>
      <c r="CB203" s="60" t="s">
        <v>2531</v>
      </c>
      <c r="CC203" s="60" t="s">
        <v>2531</v>
      </c>
      <c r="CD203" s="60" t="s">
        <v>2531</v>
      </c>
      <c r="CE203" s="60" t="s">
        <v>2531</v>
      </c>
      <c r="CF203" s="60" t="s">
        <v>2531</v>
      </c>
      <c r="CG203" s="60" t="s">
        <v>2531</v>
      </c>
      <c r="CH203" s="60" t="s">
        <v>2531</v>
      </c>
      <c r="CI203" s="60" t="s">
        <v>2531</v>
      </c>
      <c r="CJ203" s="60" t="s">
        <v>2531</v>
      </c>
      <c r="CK203" s="60" t="s">
        <v>2531</v>
      </c>
      <c r="CL203" s="60" t="s">
        <v>2531</v>
      </c>
      <c r="CM203" s="60" t="s">
        <v>2531</v>
      </c>
      <c r="CN203" s="60" t="s">
        <v>2531</v>
      </c>
      <c r="CO203" s="60" t="s">
        <v>2531</v>
      </c>
      <c r="CP203" s="60" t="s">
        <v>2531</v>
      </c>
      <c r="CQ203" s="60" t="s">
        <v>2531</v>
      </c>
      <c r="CR203" s="60" t="s">
        <v>2531</v>
      </c>
      <c r="CS203" s="60" t="s">
        <v>2531</v>
      </c>
      <c r="CT203" s="60" t="s">
        <v>2531</v>
      </c>
      <c r="CU203" s="60" t="s">
        <v>2531</v>
      </c>
    </row>
    <row r="204" spans="1:99">
      <c r="A204" s="39" t="s">
        <v>3395</v>
      </c>
      <c r="B204" s="39" t="s">
        <v>3396</v>
      </c>
      <c r="C204" s="39" t="s">
        <v>7549</v>
      </c>
      <c r="D204" s="39" t="s">
        <v>7631</v>
      </c>
      <c r="E204" s="39" t="s">
        <v>513</v>
      </c>
      <c r="F204" s="39" t="s">
        <v>514</v>
      </c>
      <c r="G204" s="39" t="s">
        <v>7757</v>
      </c>
      <c r="H204" s="39" t="s">
        <v>2531</v>
      </c>
      <c r="I204" s="39" t="s">
        <v>7757</v>
      </c>
      <c r="J204" s="39" t="s">
        <v>7583</v>
      </c>
      <c r="K204" s="39" t="s">
        <v>7757</v>
      </c>
      <c r="L204" s="39" t="s">
        <v>2531</v>
      </c>
      <c r="M204" s="39" t="s">
        <v>2531</v>
      </c>
      <c r="N204" s="39" t="s">
        <v>2531</v>
      </c>
      <c r="O204" s="39" t="s">
        <v>7480</v>
      </c>
      <c r="P204" s="39" t="s">
        <v>7452</v>
      </c>
      <c r="Q204" s="39" t="s">
        <v>2531</v>
      </c>
      <c r="R204" s="39" t="s">
        <v>2531</v>
      </c>
      <c r="S204" s="39" t="s">
        <v>2531</v>
      </c>
      <c r="T204" s="39" t="s">
        <v>2531</v>
      </c>
      <c r="U204" s="39" t="s">
        <v>2531</v>
      </c>
      <c r="V204" s="39" t="s">
        <v>2531</v>
      </c>
      <c r="W204" s="39" t="s">
        <v>150</v>
      </c>
      <c r="X204" s="39" t="s">
        <v>7587</v>
      </c>
      <c r="Y204" s="39" t="s">
        <v>143</v>
      </c>
      <c r="Z204" s="58" t="s">
        <v>14</v>
      </c>
      <c r="AA204" s="60" t="s">
        <v>2531</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2531</v>
      </c>
      <c r="BS204" s="60" t="s">
        <v>2531</v>
      </c>
      <c r="BT204" s="60" t="s">
        <v>2531</v>
      </c>
      <c r="BU204" s="60" t="s">
        <v>2531</v>
      </c>
      <c r="BV204" s="60" t="s">
        <v>2531</v>
      </c>
      <c r="BW204" s="60" t="s">
        <v>2531</v>
      </c>
      <c r="BX204" s="60" t="s">
        <v>2531</v>
      </c>
      <c r="BY204" s="60" t="s">
        <v>2531</v>
      </c>
      <c r="BZ204" s="60" t="s">
        <v>2531</v>
      </c>
      <c r="CA204" s="60" t="s">
        <v>2531</v>
      </c>
      <c r="CB204" s="60" t="s">
        <v>2531</v>
      </c>
      <c r="CC204" s="60" t="s">
        <v>2531</v>
      </c>
      <c r="CD204" s="60" t="s">
        <v>2531</v>
      </c>
      <c r="CE204" s="60" t="s">
        <v>2531</v>
      </c>
      <c r="CF204" s="60" t="s">
        <v>2531</v>
      </c>
      <c r="CG204" s="60" t="s">
        <v>2531</v>
      </c>
      <c r="CH204" s="60" t="s">
        <v>2531</v>
      </c>
      <c r="CI204" s="60" t="s">
        <v>2531</v>
      </c>
      <c r="CJ204" s="60" t="s">
        <v>2531</v>
      </c>
      <c r="CK204" s="60" t="s">
        <v>2531</v>
      </c>
      <c r="CL204" s="60" t="s">
        <v>2531</v>
      </c>
      <c r="CM204" s="60" t="s">
        <v>2531</v>
      </c>
      <c r="CN204" s="60" t="s">
        <v>2531</v>
      </c>
      <c r="CO204" s="60" t="s">
        <v>2531</v>
      </c>
      <c r="CP204" s="60" t="s">
        <v>2531</v>
      </c>
      <c r="CQ204" s="60" t="s">
        <v>2531</v>
      </c>
      <c r="CR204" s="60" t="s">
        <v>2531</v>
      </c>
      <c r="CS204" s="60" t="s">
        <v>2531</v>
      </c>
      <c r="CT204" s="60" t="s">
        <v>2531</v>
      </c>
      <c r="CU204" s="60" t="s">
        <v>2531</v>
      </c>
    </row>
    <row r="205" spans="1:99">
      <c r="A205" s="39" t="s">
        <v>3397</v>
      </c>
      <c r="B205" s="39" t="s">
        <v>3398</v>
      </c>
      <c r="C205" s="39" t="s">
        <v>7522</v>
      </c>
      <c r="D205" s="39" t="s">
        <v>7581</v>
      </c>
      <c r="E205" s="39" t="s">
        <v>498</v>
      </c>
      <c r="F205" s="39" t="s">
        <v>499</v>
      </c>
      <c r="G205" s="39" t="s">
        <v>7758</v>
      </c>
      <c r="H205" s="39" t="s">
        <v>2531</v>
      </c>
      <c r="I205" s="39" t="s">
        <v>7758</v>
      </c>
      <c r="J205" s="39" t="s">
        <v>7583</v>
      </c>
      <c r="K205" s="39" t="s">
        <v>7758</v>
      </c>
      <c r="L205" s="39" t="s">
        <v>2531</v>
      </c>
      <c r="M205" s="39" t="s">
        <v>2531</v>
      </c>
      <c r="N205" s="39" t="s">
        <v>2531</v>
      </c>
      <c r="O205" s="39" t="s">
        <v>7455</v>
      </c>
      <c r="P205" s="39" t="s">
        <v>7452</v>
      </c>
      <c r="Q205" s="39" t="s">
        <v>2531</v>
      </c>
      <c r="R205" s="39" t="s">
        <v>2531</v>
      </c>
      <c r="S205" s="39" t="s">
        <v>2531</v>
      </c>
      <c r="T205" s="39" t="s">
        <v>2531</v>
      </c>
      <c r="U205" s="39" t="s">
        <v>2531</v>
      </c>
      <c r="V205" s="39" t="s">
        <v>2531</v>
      </c>
      <c r="W205" s="39" t="s">
        <v>150</v>
      </c>
      <c r="X205" s="39" t="s">
        <v>7593</v>
      </c>
      <c r="Y205" s="39" t="s">
        <v>143</v>
      </c>
      <c r="Z205" s="58" t="s">
        <v>14</v>
      </c>
      <c r="AA205" s="60" t="s">
        <v>2531</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2531</v>
      </c>
      <c r="BS205" s="60" t="s">
        <v>2531</v>
      </c>
      <c r="BT205" s="60" t="s">
        <v>2531</v>
      </c>
      <c r="BU205" s="60" t="s">
        <v>2531</v>
      </c>
      <c r="BV205" s="60" t="s">
        <v>2531</v>
      </c>
      <c r="BW205" s="60" t="s">
        <v>2531</v>
      </c>
      <c r="BX205" s="60" t="s">
        <v>2531</v>
      </c>
      <c r="BY205" s="60" t="s">
        <v>2531</v>
      </c>
      <c r="BZ205" s="60" t="s">
        <v>2531</v>
      </c>
      <c r="CA205" s="60" t="s">
        <v>2531</v>
      </c>
      <c r="CB205" s="60" t="s">
        <v>2531</v>
      </c>
      <c r="CC205" s="60" t="s">
        <v>2531</v>
      </c>
      <c r="CD205" s="60" t="s">
        <v>2531</v>
      </c>
      <c r="CE205" s="60" t="s">
        <v>2531</v>
      </c>
      <c r="CF205" s="60" t="s">
        <v>2531</v>
      </c>
      <c r="CG205" s="60" t="s">
        <v>2531</v>
      </c>
      <c r="CH205" s="60" t="s">
        <v>2531</v>
      </c>
      <c r="CI205" s="60" t="s">
        <v>2531</v>
      </c>
      <c r="CJ205" s="60" t="s">
        <v>2531</v>
      </c>
      <c r="CK205" s="60" t="s">
        <v>2531</v>
      </c>
      <c r="CL205" s="60" t="s">
        <v>2531</v>
      </c>
      <c r="CM205" s="60" t="s">
        <v>2531</v>
      </c>
      <c r="CN205" s="60" t="s">
        <v>2531</v>
      </c>
      <c r="CO205" s="60" t="s">
        <v>2531</v>
      </c>
      <c r="CP205" s="60" t="s">
        <v>2531</v>
      </c>
      <c r="CQ205" s="60" t="s">
        <v>2531</v>
      </c>
      <c r="CR205" s="60" t="s">
        <v>2531</v>
      </c>
      <c r="CS205" s="60" t="s">
        <v>2531</v>
      </c>
      <c r="CT205" s="60" t="s">
        <v>2531</v>
      </c>
      <c r="CU205" s="60" t="s">
        <v>2531</v>
      </c>
    </row>
    <row r="206" spans="1:99">
      <c r="A206" s="39" t="s">
        <v>3399</v>
      </c>
      <c r="B206" s="39" t="s">
        <v>3400</v>
      </c>
      <c r="C206" s="39" t="s">
        <v>7511</v>
      </c>
      <c r="D206" s="39" t="s">
        <v>7581</v>
      </c>
      <c r="E206" s="39" t="s">
        <v>498</v>
      </c>
      <c r="F206" s="39" t="s">
        <v>499</v>
      </c>
      <c r="G206" s="39" t="s">
        <v>7582</v>
      </c>
      <c r="H206" s="39" t="s">
        <v>2531</v>
      </c>
      <c r="I206" s="39" t="s">
        <v>2531</v>
      </c>
      <c r="J206" s="39" t="s">
        <v>7583</v>
      </c>
      <c r="K206" s="39" t="s">
        <v>2531</v>
      </c>
      <c r="L206" s="39" t="s">
        <v>2531</v>
      </c>
      <c r="M206" s="39" t="s">
        <v>2531</v>
      </c>
      <c r="N206" s="39" t="s">
        <v>2531</v>
      </c>
      <c r="O206" s="39" t="s">
        <v>7441</v>
      </c>
      <c r="P206" s="39" t="s">
        <v>7442</v>
      </c>
      <c r="Q206" s="39" t="s">
        <v>2531</v>
      </c>
      <c r="R206" s="39" t="s">
        <v>2531</v>
      </c>
      <c r="S206" s="39" t="s">
        <v>2531</v>
      </c>
      <c r="T206" s="39" t="s">
        <v>2531</v>
      </c>
      <c r="U206" s="39" t="s">
        <v>2531</v>
      </c>
      <c r="V206" s="39" t="s">
        <v>2531</v>
      </c>
      <c r="W206" s="39" t="s">
        <v>154</v>
      </c>
      <c r="X206" s="39" t="s">
        <v>7585</v>
      </c>
      <c r="Y206" s="39" t="s">
        <v>14</v>
      </c>
      <c r="Z206" s="58" t="s">
        <v>14</v>
      </c>
      <c r="AA206" s="60" t="s">
        <v>2531</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2531</v>
      </c>
      <c r="BS206" s="60" t="s">
        <v>2531</v>
      </c>
      <c r="BT206" s="60" t="s">
        <v>2531</v>
      </c>
      <c r="BU206" s="60" t="s">
        <v>2531</v>
      </c>
      <c r="BV206" s="60" t="s">
        <v>2531</v>
      </c>
      <c r="BW206" s="60" t="s">
        <v>2531</v>
      </c>
      <c r="BX206" s="60" t="s">
        <v>2531</v>
      </c>
      <c r="BY206" s="60" t="s">
        <v>2531</v>
      </c>
      <c r="BZ206" s="60" t="s">
        <v>2531</v>
      </c>
      <c r="CA206" s="60" t="s">
        <v>2531</v>
      </c>
      <c r="CB206" s="60" t="s">
        <v>2531</v>
      </c>
      <c r="CC206" s="60" t="s">
        <v>2531</v>
      </c>
      <c r="CD206" s="60" t="s">
        <v>2531</v>
      </c>
      <c r="CE206" s="60" t="s">
        <v>2531</v>
      </c>
      <c r="CF206" s="60" t="s">
        <v>2531</v>
      </c>
      <c r="CG206" s="60" t="s">
        <v>2531</v>
      </c>
      <c r="CH206" s="60" t="s">
        <v>2531</v>
      </c>
      <c r="CI206" s="60" t="s">
        <v>2531</v>
      </c>
      <c r="CJ206" s="60" t="s">
        <v>2531</v>
      </c>
      <c r="CK206" s="60" t="s">
        <v>2531</v>
      </c>
      <c r="CL206" s="60" t="s">
        <v>2531</v>
      </c>
      <c r="CM206" s="60" t="s">
        <v>2531</v>
      </c>
      <c r="CN206" s="60" t="s">
        <v>2531</v>
      </c>
      <c r="CO206" s="60" t="s">
        <v>2531</v>
      </c>
      <c r="CP206" s="60" t="s">
        <v>2531</v>
      </c>
      <c r="CQ206" s="60" t="s">
        <v>2531</v>
      </c>
      <c r="CR206" s="60" t="s">
        <v>2531</v>
      </c>
      <c r="CS206" s="60" t="s">
        <v>2531</v>
      </c>
      <c r="CT206" s="60" t="s">
        <v>2531</v>
      </c>
      <c r="CU206" s="60" t="s">
        <v>2531</v>
      </c>
    </row>
    <row r="207" spans="1:99">
      <c r="A207" s="39" t="s">
        <v>2701</v>
      </c>
      <c r="B207" s="39" t="s">
        <v>2702</v>
      </c>
      <c r="C207" s="39" t="s">
        <v>2656</v>
      </c>
      <c r="D207" s="39" t="s">
        <v>7581</v>
      </c>
      <c r="E207" s="39" t="s">
        <v>498</v>
      </c>
      <c r="F207" s="39" t="s">
        <v>499</v>
      </c>
      <c r="G207" s="39" t="s">
        <v>265</v>
      </c>
      <c r="H207" s="39" t="s">
        <v>2531</v>
      </c>
      <c r="I207" s="39" t="s">
        <v>265</v>
      </c>
      <c r="J207" s="39" t="s">
        <v>7583</v>
      </c>
      <c r="K207" s="39" t="s">
        <v>265</v>
      </c>
      <c r="L207" s="39" t="s">
        <v>554</v>
      </c>
      <c r="M207" s="39" t="s">
        <v>169</v>
      </c>
      <c r="N207" s="39" t="s">
        <v>528</v>
      </c>
      <c r="O207" s="39" t="s">
        <v>527</v>
      </c>
      <c r="P207" s="39" t="s">
        <v>225</v>
      </c>
      <c r="Q207" s="39" t="s">
        <v>225</v>
      </c>
      <c r="R207" s="39" t="s">
        <v>326</v>
      </c>
      <c r="S207" s="39">
        <v>0</v>
      </c>
      <c r="T207" s="39">
        <v>0</v>
      </c>
      <c r="U207" s="39" t="s">
        <v>3095</v>
      </c>
      <c r="V207" s="39">
        <v>0</v>
      </c>
      <c r="W207" s="39" t="s">
        <v>154</v>
      </c>
      <c r="X207" s="39" t="s">
        <v>7598</v>
      </c>
      <c r="Y207" s="39" t="s">
        <v>143</v>
      </c>
      <c r="Z207" s="58" t="s">
        <v>143</v>
      </c>
      <c r="AA207" s="60" t="s">
        <v>2531</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2531</v>
      </c>
      <c r="BS207" s="60" t="s">
        <v>2531</v>
      </c>
      <c r="BT207" s="60" t="s">
        <v>2531</v>
      </c>
      <c r="BU207" s="60" t="s">
        <v>2531</v>
      </c>
      <c r="BV207" s="60" t="s">
        <v>2531</v>
      </c>
      <c r="BW207" s="60" t="s">
        <v>2531</v>
      </c>
      <c r="BX207" s="60" t="s">
        <v>2531</v>
      </c>
      <c r="BY207" s="60" t="s">
        <v>2531</v>
      </c>
      <c r="BZ207" s="60" t="s">
        <v>2531</v>
      </c>
      <c r="CA207" s="60" t="s">
        <v>2531</v>
      </c>
      <c r="CB207" s="60" t="s">
        <v>2531</v>
      </c>
      <c r="CC207" s="60" t="s">
        <v>2531</v>
      </c>
      <c r="CD207" s="60" t="s">
        <v>2531</v>
      </c>
      <c r="CE207" s="60" t="s">
        <v>2531</v>
      </c>
      <c r="CF207" s="60" t="s">
        <v>2531</v>
      </c>
      <c r="CG207" s="60" t="s">
        <v>2531</v>
      </c>
      <c r="CH207" s="60" t="s">
        <v>2531</v>
      </c>
      <c r="CI207" s="60" t="s">
        <v>2531</v>
      </c>
      <c r="CJ207" s="60" t="s">
        <v>2531</v>
      </c>
      <c r="CK207" s="60" t="s">
        <v>2531</v>
      </c>
      <c r="CL207" s="60" t="s">
        <v>2531</v>
      </c>
      <c r="CM207" s="60" t="s">
        <v>2531</v>
      </c>
      <c r="CN207" s="60" t="s">
        <v>2531</v>
      </c>
      <c r="CO207" s="60" t="s">
        <v>2531</v>
      </c>
      <c r="CP207" s="60" t="s">
        <v>2531</v>
      </c>
      <c r="CQ207" s="60" t="s">
        <v>2531</v>
      </c>
      <c r="CR207" s="60" t="s">
        <v>2531</v>
      </c>
      <c r="CS207" s="60" t="s">
        <v>2531</v>
      </c>
      <c r="CT207" s="60" t="s">
        <v>2531</v>
      </c>
      <c r="CU207" s="60" t="s">
        <v>2531</v>
      </c>
    </row>
    <row r="208" spans="1:99">
      <c r="A208" s="39" t="s">
        <v>3401</v>
      </c>
      <c r="B208" s="39" t="s">
        <v>3402</v>
      </c>
      <c r="C208" s="39" t="s">
        <v>7554</v>
      </c>
      <c r="D208" s="39" t="s">
        <v>7631</v>
      </c>
      <c r="E208" s="39" t="s">
        <v>513</v>
      </c>
      <c r="F208" s="39" t="s">
        <v>514</v>
      </c>
      <c r="G208" s="39" t="s">
        <v>7759</v>
      </c>
      <c r="H208" s="39" t="s">
        <v>7760</v>
      </c>
      <c r="I208" s="39" t="s">
        <v>7760</v>
      </c>
      <c r="J208" s="39" t="s">
        <v>7600</v>
      </c>
      <c r="K208" s="39" t="s">
        <v>7760</v>
      </c>
      <c r="L208" s="39" t="s">
        <v>7761</v>
      </c>
      <c r="M208" s="39">
        <v>0</v>
      </c>
      <c r="N208" s="39" t="s">
        <v>2531</v>
      </c>
      <c r="O208" s="39" t="s">
        <v>7485</v>
      </c>
      <c r="P208" s="39" t="s">
        <v>7452</v>
      </c>
      <c r="Q208" s="39" t="s">
        <v>7626</v>
      </c>
      <c r="R208" s="39" t="s">
        <v>328</v>
      </c>
      <c r="S208" s="39">
        <v>0</v>
      </c>
      <c r="T208" s="39">
        <v>0</v>
      </c>
      <c r="U208" s="39" t="s">
        <v>3097</v>
      </c>
      <c r="V208" s="39">
        <v>0</v>
      </c>
      <c r="W208" s="39" t="s">
        <v>150</v>
      </c>
      <c r="X208" s="39" t="s">
        <v>7587</v>
      </c>
      <c r="Y208" s="39" t="s">
        <v>143</v>
      </c>
      <c r="Z208" s="58" t="s">
        <v>14</v>
      </c>
      <c r="AA208" s="60" t="s">
        <v>12257</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12228</v>
      </c>
      <c r="CE208" s="60" t="s">
        <v>2531</v>
      </c>
      <c r="CF208" s="60" t="s">
        <v>12230</v>
      </c>
      <c r="CG208" s="60" t="s">
        <v>12289</v>
      </c>
      <c r="CH208" s="60" t="s">
        <v>12228</v>
      </c>
      <c r="CI208" s="60" t="s">
        <v>2531</v>
      </c>
      <c r="CJ208" s="60" t="s">
        <v>12230</v>
      </c>
      <c r="CK208" s="60" t="s">
        <v>12228</v>
      </c>
      <c r="CL208" s="60" t="s">
        <v>2531</v>
      </c>
      <c r="CM208" s="60" t="s">
        <v>12228</v>
      </c>
      <c r="CN208" s="60" t="s">
        <v>12228</v>
      </c>
      <c r="CO208" s="60" t="s">
        <v>12228</v>
      </c>
      <c r="CP208" s="60" t="s">
        <v>12228</v>
      </c>
      <c r="CQ208" s="85" t="s">
        <v>12671</v>
      </c>
      <c r="CR208" s="60" t="s">
        <v>2531</v>
      </c>
      <c r="CS208" s="60">
        <v>0</v>
      </c>
      <c r="CT208" s="60">
        <v>0</v>
      </c>
      <c r="CU208" s="60" t="s">
        <v>12733</v>
      </c>
    </row>
    <row r="209" spans="1:99">
      <c r="A209" s="39" t="s">
        <v>3403</v>
      </c>
      <c r="B209" s="39" t="s">
        <v>3404</v>
      </c>
      <c r="C209" s="39" t="s">
        <v>7555</v>
      </c>
      <c r="D209" s="39" t="s">
        <v>7624</v>
      </c>
      <c r="E209" s="39" t="s">
        <v>552</v>
      </c>
      <c r="F209" s="39" t="s">
        <v>553</v>
      </c>
      <c r="G209" s="39" t="s">
        <v>7762</v>
      </c>
      <c r="H209" s="39" t="s">
        <v>7762</v>
      </c>
      <c r="I209" s="39" t="s">
        <v>7762</v>
      </c>
      <c r="J209" s="39" t="s">
        <v>7600</v>
      </c>
      <c r="K209" s="39" t="s">
        <v>7762</v>
      </c>
      <c r="L209" s="39" t="s">
        <v>3404</v>
      </c>
      <c r="M209" s="39">
        <v>0</v>
      </c>
      <c r="N209" s="39" t="s">
        <v>2531</v>
      </c>
      <c r="O209" s="39" t="s">
        <v>7486</v>
      </c>
      <c r="P209" s="39" t="s">
        <v>7452</v>
      </c>
      <c r="Q209" s="39" t="s">
        <v>7626</v>
      </c>
      <c r="R209" s="39" t="s">
        <v>328</v>
      </c>
      <c r="S209" s="39">
        <v>0</v>
      </c>
      <c r="T209" s="39">
        <v>0</v>
      </c>
      <c r="U209" s="39" t="s">
        <v>3097</v>
      </c>
      <c r="V209" s="39">
        <v>0</v>
      </c>
      <c r="W209" s="39" t="s">
        <v>150</v>
      </c>
      <c r="X209" s="39" t="s">
        <v>7588</v>
      </c>
      <c r="Y209" s="39" t="s">
        <v>143</v>
      </c>
      <c r="Z209" s="58" t="s">
        <v>14</v>
      </c>
      <c r="AA209" s="60" t="s">
        <v>12250</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12230</v>
      </c>
      <c r="CE209" s="60" t="s">
        <v>12267</v>
      </c>
      <c r="CF209" s="60" t="s">
        <v>12228</v>
      </c>
      <c r="CG209" s="60" t="s">
        <v>2531</v>
      </c>
      <c r="CH209" s="60" t="s">
        <v>12230</v>
      </c>
      <c r="CI209" s="60" t="s">
        <v>12268</v>
      </c>
      <c r="CJ209" s="60" t="s">
        <v>12228</v>
      </c>
      <c r="CK209" s="60" t="s">
        <v>12228</v>
      </c>
      <c r="CL209" s="60" t="s">
        <v>2531</v>
      </c>
      <c r="CM209" s="60" t="s">
        <v>12228</v>
      </c>
      <c r="CN209" s="60" t="s">
        <v>12228</v>
      </c>
      <c r="CO209" s="60" t="s">
        <v>12228</v>
      </c>
      <c r="CP209" s="60" t="s">
        <v>12228</v>
      </c>
      <c r="CQ209" s="85" t="s">
        <v>12671</v>
      </c>
      <c r="CR209" s="60" t="s">
        <v>2531</v>
      </c>
      <c r="CS209" s="60">
        <v>0</v>
      </c>
      <c r="CT209" s="60">
        <v>0</v>
      </c>
      <c r="CU209" s="60" t="s">
        <v>12733</v>
      </c>
    </row>
    <row r="210" spans="1:99">
      <c r="A210" s="39" t="s">
        <v>3405</v>
      </c>
      <c r="B210" s="39" t="s">
        <v>3406</v>
      </c>
      <c r="C210" s="39" t="s">
        <v>7555</v>
      </c>
      <c r="D210" s="39" t="s">
        <v>7624</v>
      </c>
      <c r="E210" s="39" t="s">
        <v>552</v>
      </c>
      <c r="F210" s="39" t="s">
        <v>553</v>
      </c>
      <c r="G210" s="39" t="s">
        <v>7763</v>
      </c>
      <c r="H210" s="39" t="s">
        <v>7763</v>
      </c>
      <c r="I210" s="39" t="s">
        <v>7763</v>
      </c>
      <c r="J210" s="39" t="s">
        <v>7600</v>
      </c>
      <c r="K210" s="39" t="s">
        <v>7763</v>
      </c>
      <c r="L210" s="39" t="s">
        <v>3406</v>
      </c>
      <c r="M210" s="39">
        <v>0</v>
      </c>
      <c r="N210" s="39" t="s">
        <v>2531</v>
      </c>
      <c r="O210" s="39" t="s">
        <v>7486</v>
      </c>
      <c r="P210" s="39" t="s">
        <v>7452</v>
      </c>
      <c r="Q210" s="39" t="s">
        <v>7626</v>
      </c>
      <c r="R210" s="39" t="s">
        <v>328</v>
      </c>
      <c r="S210" s="39">
        <v>0</v>
      </c>
      <c r="T210" s="39">
        <v>0</v>
      </c>
      <c r="U210" s="39" t="s">
        <v>3097</v>
      </c>
      <c r="V210" s="39">
        <v>0</v>
      </c>
      <c r="W210" s="39" t="s">
        <v>150</v>
      </c>
      <c r="X210" s="39" t="s">
        <v>7623</v>
      </c>
      <c r="Y210" s="39" t="s">
        <v>143</v>
      </c>
      <c r="Z210" s="58" t="s">
        <v>14</v>
      </c>
      <c r="AA210" s="60" t="s">
        <v>12250</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12230</v>
      </c>
      <c r="CE210" s="60" t="s">
        <v>12290</v>
      </c>
      <c r="CF210" s="60" t="s">
        <v>12228</v>
      </c>
      <c r="CG210" s="60" t="s">
        <v>2531</v>
      </c>
      <c r="CH210" s="60" t="s">
        <v>12230</v>
      </c>
      <c r="CI210" s="60" t="s">
        <v>12268</v>
      </c>
      <c r="CJ210" s="60" t="s">
        <v>12228</v>
      </c>
      <c r="CK210" s="60" t="s">
        <v>12228</v>
      </c>
      <c r="CL210" s="60" t="s">
        <v>2531</v>
      </c>
      <c r="CM210" s="60" t="s">
        <v>12228</v>
      </c>
      <c r="CN210" s="60" t="s">
        <v>12228</v>
      </c>
      <c r="CO210" s="60" t="s">
        <v>12228</v>
      </c>
      <c r="CP210" s="60" t="s">
        <v>12228</v>
      </c>
      <c r="CQ210" s="85" t="s">
        <v>12671</v>
      </c>
      <c r="CR210" s="60" t="s">
        <v>2531</v>
      </c>
      <c r="CS210" s="60">
        <v>0</v>
      </c>
      <c r="CT210" s="60">
        <v>0</v>
      </c>
      <c r="CU210" s="60" t="s">
        <v>12733</v>
      </c>
    </row>
    <row r="211" spans="1:99">
      <c r="A211" s="39" t="s">
        <v>712</v>
      </c>
      <c r="B211" s="39" t="s">
        <v>713</v>
      </c>
      <c r="C211" s="39" t="s">
        <v>2656</v>
      </c>
      <c r="D211" s="39" t="s">
        <v>7581</v>
      </c>
      <c r="E211" s="39" t="s">
        <v>498</v>
      </c>
      <c r="F211" s="39" t="s">
        <v>499</v>
      </c>
      <c r="G211" s="39" t="s">
        <v>265</v>
      </c>
      <c r="H211" s="39" t="s">
        <v>2531</v>
      </c>
      <c r="I211" s="39" t="s">
        <v>265</v>
      </c>
      <c r="J211" s="39" t="s">
        <v>7583</v>
      </c>
      <c r="K211" s="39" t="s">
        <v>265</v>
      </c>
      <c r="L211" s="39" t="s">
        <v>554</v>
      </c>
      <c r="M211" s="39" t="s">
        <v>169</v>
      </c>
      <c r="N211" s="39" t="s">
        <v>528</v>
      </c>
      <c r="O211" s="39" t="s">
        <v>527</v>
      </c>
      <c r="P211" s="39" t="s">
        <v>225</v>
      </c>
      <c r="Q211" s="39" t="s">
        <v>225</v>
      </c>
      <c r="R211" s="39" t="s">
        <v>326</v>
      </c>
      <c r="S211" s="39">
        <v>0</v>
      </c>
      <c r="T211" s="39">
        <v>0</v>
      </c>
      <c r="U211" s="39" t="s">
        <v>3095</v>
      </c>
      <c r="V211" s="39">
        <v>0</v>
      </c>
      <c r="W211" s="39" t="s">
        <v>154</v>
      </c>
      <c r="X211" s="39" t="s">
        <v>7584</v>
      </c>
      <c r="Y211" s="39" t="s">
        <v>143</v>
      </c>
      <c r="Z211" s="58" t="s">
        <v>143</v>
      </c>
      <c r="AA211" s="60" t="s">
        <v>2531</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2531</v>
      </c>
      <c r="BS211" s="60" t="s">
        <v>2531</v>
      </c>
      <c r="BT211" s="60" t="s">
        <v>2531</v>
      </c>
      <c r="BU211" s="60" t="s">
        <v>2531</v>
      </c>
      <c r="BV211" s="60" t="s">
        <v>2531</v>
      </c>
      <c r="BW211" s="60" t="s">
        <v>2531</v>
      </c>
      <c r="BX211" s="60" t="s">
        <v>2531</v>
      </c>
      <c r="BY211" s="60" t="s">
        <v>2531</v>
      </c>
      <c r="BZ211" s="60" t="s">
        <v>2531</v>
      </c>
      <c r="CA211" s="60" t="s">
        <v>2531</v>
      </c>
      <c r="CB211" s="60" t="s">
        <v>2531</v>
      </c>
      <c r="CC211" s="60" t="s">
        <v>2531</v>
      </c>
      <c r="CD211" s="60" t="s">
        <v>2531</v>
      </c>
      <c r="CE211" s="60" t="s">
        <v>2531</v>
      </c>
      <c r="CF211" s="60" t="s">
        <v>2531</v>
      </c>
      <c r="CG211" s="60" t="s">
        <v>2531</v>
      </c>
      <c r="CH211" s="60" t="s">
        <v>2531</v>
      </c>
      <c r="CI211" s="60" t="s">
        <v>2531</v>
      </c>
      <c r="CJ211" s="60" t="s">
        <v>2531</v>
      </c>
      <c r="CK211" s="60" t="s">
        <v>2531</v>
      </c>
      <c r="CL211" s="60" t="s">
        <v>2531</v>
      </c>
      <c r="CM211" s="60" t="s">
        <v>2531</v>
      </c>
      <c r="CN211" s="60" t="s">
        <v>2531</v>
      </c>
      <c r="CO211" s="60" t="s">
        <v>2531</v>
      </c>
      <c r="CP211" s="60" t="s">
        <v>2531</v>
      </c>
      <c r="CQ211" s="60" t="s">
        <v>2531</v>
      </c>
      <c r="CR211" s="60" t="s">
        <v>2531</v>
      </c>
      <c r="CS211" s="60" t="s">
        <v>2531</v>
      </c>
      <c r="CT211" s="60" t="s">
        <v>2531</v>
      </c>
      <c r="CU211" s="60" t="s">
        <v>2531</v>
      </c>
    </row>
    <row r="212" spans="1:99">
      <c r="A212" s="39" t="s">
        <v>3407</v>
      </c>
      <c r="B212" s="39" t="s">
        <v>3408</v>
      </c>
      <c r="C212" s="39" t="s">
        <v>7538</v>
      </c>
      <c r="D212" s="39" t="s">
        <v>7581</v>
      </c>
      <c r="E212" s="39" t="s">
        <v>498</v>
      </c>
      <c r="F212" s="39" t="s">
        <v>499</v>
      </c>
      <c r="G212" s="39" t="s">
        <v>7582</v>
      </c>
      <c r="H212" s="39" t="s">
        <v>2531</v>
      </c>
      <c r="I212" s="39" t="s">
        <v>2531</v>
      </c>
      <c r="J212" s="39" t="s">
        <v>7583</v>
      </c>
      <c r="K212" s="39" t="s">
        <v>2531</v>
      </c>
      <c r="L212" s="39" t="s">
        <v>2531</v>
      </c>
      <c r="M212" s="39" t="s">
        <v>2531</v>
      </c>
      <c r="N212" s="39" t="s">
        <v>2531</v>
      </c>
      <c r="O212" s="39" t="s">
        <v>7470</v>
      </c>
      <c r="P212" s="39" t="s">
        <v>7432</v>
      </c>
      <c r="Q212" s="39" t="s">
        <v>2531</v>
      </c>
      <c r="R212" s="39" t="s">
        <v>2531</v>
      </c>
      <c r="S212" s="39" t="s">
        <v>2531</v>
      </c>
      <c r="T212" s="39" t="s">
        <v>2531</v>
      </c>
      <c r="U212" s="39" t="s">
        <v>2531</v>
      </c>
      <c r="V212" s="39" t="s">
        <v>2531</v>
      </c>
      <c r="W212" s="39" t="s">
        <v>154</v>
      </c>
      <c r="X212" s="39" t="s">
        <v>7593</v>
      </c>
      <c r="Y212" s="39" t="s">
        <v>143</v>
      </c>
      <c r="Z212" s="58" t="s">
        <v>143</v>
      </c>
      <c r="AA212" s="60" t="s">
        <v>2531</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2531</v>
      </c>
      <c r="BS212" s="60" t="s">
        <v>2531</v>
      </c>
      <c r="BT212" s="60" t="s">
        <v>2531</v>
      </c>
      <c r="BU212" s="60" t="s">
        <v>2531</v>
      </c>
      <c r="BV212" s="60" t="s">
        <v>2531</v>
      </c>
      <c r="BW212" s="60" t="s">
        <v>2531</v>
      </c>
      <c r="BX212" s="60" t="s">
        <v>2531</v>
      </c>
      <c r="BY212" s="60" t="s">
        <v>2531</v>
      </c>
      <c r="BZ212" s="60" t="s">
        <v>2531</v>
      </c>
      <c r="CA212" s="60" t="s">
        <v>2531</v>
      </c>
      <c r="CB212" s="60" t="s">
        <v>2531</v>
      </c>
      <c r="CC212" s="60" t="s">
        <v>2531</v>
      </c>
      <c r="CD212" s="60" t="s">
        <v>2531</v>
      </c>
      <c r="CE212" s="60" t="s">
        <v>2531</v>
      </c>
      <c r="CF212" s="60" t="s">
        <v>2531</v>
      </c>
      <c r="CG212" s="60" t="s">
        <v>2531</v>
      </c>
      <c r="CH212" s="60" t="s">
        <v>2531</v>
      </c>
      <c r="CI212" s="60" t="s">
        <v>2531</v>
      </c>
      <c r="CJ212" s="60" t="s">
        <v>2531</v>
      </c>
      <c r="CK212" s="60" t="s">
        <v>2531</v>
      </c>
      <c r="CL212" s="60" t="s">
        <v>2531</v>
      </c>
      <c r="CM212" s="60" t="s">
        <v>2531</v>
      </c>
      <c r="CN212" s="60" t="s">
        <v>2531</v>
      </c>
      <c r="CO212" s="60" t="s">
        <v>2531</v>
      </c>
      <c r="CP212" s="60" t="s">
        <v>2531</v>
      </c>
      <c r="CQ212" s="60" t="s">
        <v>2531</v>
      </c>
      <c r="CR212" s="60" t="s">
        <v>2531</v>
      </c>
      <c r="CS212" s="60" t="s">
        <v>2531</v>
      </c>
      <c r="CT212" s="60" t="s">
        <v>2531</v>
      </c>
      <c r="CU212" s="60" t="s">
        <v>2531</v>
      </c>
    </row>
    <row r="213" spans="1:99">
      <c r="A213" s="39" t="s">
        <v>715</v>
      </c>
      <c r="B213" s="39" t="s">
        <v>716</v>
      </c>
      <c r="C213" s="39" t="s">
        <v>2656</v>
      </c>
      <c r="D213" s="39" t="s">
        <v>7581</v>
      </c>
      <c r="E213" s="39" t="s">
        <v>498</v>
      </c>
      <c r="F213" s="39" t="s">
        <v>499</v>
      </c>
      <c r="G213" s="39" t="s">
        <v>265</v>
      </c>
      <c r="H213" s="39" t="s">
        <v>2531</v>
      </c>
      <c r="I213" s="39" t="s">
        <v>265</v>
      </c>
      <c r="J213" s="39" t="s">
        <v>7583</v>
      </c>
      <c r="K213" s="39" t="s">
        <v>265</v>
      </c>
      <c r="L213" s="39" t="s">
        <v>554</v>
      </c>
      <c r="M213" s="39" t="s">
        <v>169</v>
      </c>
      <c r="N213" s="39" t="s">
        <v>528</v>
      </c>
      <c r="O213" s="39" t="s">
        <v>527</v>
      </c>
      <c r="P213" s="39" t="s">
        <v>225</v>
      </c>
      <c r="Q213" s="39" t="s">
        <v>225</v>
      </c>
      <c r="R213" s="39" t="s">
        <v>326</v>
      </c>
      <c r="S213" s="39">
        <v>0</v>
      </c>
      <c r="T213" s="39">
        <v>0</v>
      </c>
      <c r="U213" s="39" t="s">
        <v>3095</v>
      </c>
      <c r="V213" s="39">
        <v>0</v>
      </c>
      <c r="W213" s="39" t="s">
        <v>154</v>
      </c>
      <c r="X213" s="39" t="s">
        <v>7584</v>
      </c>
      <c r="Y213" s="39" t="s">
        <v>143</v>
      </c>
      <c r="Z213" s="58" t="s">
        <v>143</v>
      </c>
      <c r="AA213" s="60" t="s">
        <v>2531</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2531</v>
      </c>
      <c r="BS213" s="60" t="s">
        <v>2531</v>
      </c>
      <c r="BT213" s="60" t="s">
        <v>2531</v>
      </c>
      <c r="BU213" s="60" t="s">
        <v>2531</v>
      </c>
      <c r="BV213" s="60" t="s">
        <v>2531</v>
      </c>
      <c r="BW213" s="60" t="s">
        <v>2531</v>
      </c>
      <c r="BX213" s="60" t="s">
        <v>2531</v>
      </c>
      <c r="BY213" s="60" t="s">
        <v>2531</v>
      </c>
      <c r="BZ213" s="60" t="s">
        <v>2531</v>
      </c>
      <c r="CA213" s="60" t="s">
        <v>2531</v>
      </c>
      <c r="CB213" s="60" t="s">
        <v>2531</v>
      </c>
      <c r="CC213" s="60" t="s">
        <v>2531</v>
      </c>
      <c r="CD213" s="60" t="s">
        <v>2531</v>
      </c>
      <c r="CE213" s="60" t="s">
        <v>2531</v>
      </c>
      <c r="CF213" s="60" t="s">
        <v>2531</v>
      </c>
      <c r="CG213" s="60" t="s">
        <v>2531</v>
      </c>
      <c r="CH213" s="60" t="s">
        <v>2531</v>
      </c>
      <c r="CI213" s="60" t="s">
        <v>2531</v>
      </c>
      <c r="CJ213" s="60" t="s">
        <v>2531</v>
      </c>
      <c r="CK213" s="60" t="s">
        <v>2531</v>
      </c>
      <c r="CL213" s="60" t="s">
        <v>2531</v>
      </c>
      <c r="CM213" s="60" t="s">
        <v>2531</v>
      </c>
      <c r="CN213" s="60" t="s">
        <v>2531</v>
      </c>
      <c r="CO213" s="60" t="s">
        <v>2531</v>
      </c>
      <c r="CP213" s="60" t="s">
        <v>2531</v>
      </c>
      <c r="CQ213" s="60" t="s">
        <v>2531</v>
      </c>
      <c r="CR213" s="60" t="s">
        <v>2531</v>
      </c>
      <c r="CS213" s="60" t="s">
        <v>2531</v>
      </c>
      <c r="CT213" s="60" t="s">
        <v>2531</v>
      </c>
      <c r="CU213" s="60" t="s">
        <v>2531</v>
      </c>
    </row>
    <row r="214" spans="1:99">
      <c r="A214" s="39" t="s">
        <v>3409</v>
      </c>
      <c r="B214" s="39" t="s">
        <v>3410</v>
      </c>
      <c r="C214" s="39" t="s">
        <v>2656</v>
      </c>
      <c r="D214" s="39" t="s">
        <v>7581</v>
      </c>
      <c r="E214" s="39" t="s">
        <v>498</v>
      </c>
      <c r="F214" s="39" t="s">
        <v>499</v>
      </c>
      <c r="G214" s="39" t="s">
        <v>7640</v>
      </c>
      <c r="H214" s="39" t="s">
        <v>2531</v>
      </c>
      <c r="I214" s="39" t="s">
        <v>2531</v>
      </c>
      <c r="J214" s="39" t="s">
        <v>7583</v>
      </c>
      <c r="K214" s="39" t="s">
        <v>2531</v>
      </c>
      <c r="L214" s="39" t="s">
        <v>2531</v>
      </c>
      <c r="M214" s="39" t="s">
        <v>2531</v>
      </c>
      <c r="N214" s="39" t="s">
        <v>2531</v>
      </c>
      <c r="O214" s="39" t="s">
        <v>527</v>
      </c>
      <c r="P214" s="39" t="s">
        <v>225</v>
      </c>
      <c r="Q214" s="39" t="s">
        <v>2531</v>
      </c>
      <c r="R214" s="39" t="s">
        <v>2531</v>
      </c>
      <c r="S214" s="39" t="s">
        <v>2531</v>
      </c>
      <c r="T214" s="39" t="s">
        <v>2531</v>
      </c>
      <c r="U214" s="39" t="s">
        <v>2531</v>
      </c>
      <c r="V214" s="39" t="s">
        <v>2531</v>
      </c>
      <c r="W214" s="39" t="s">
        <v>154</v>
      </c>
      <c r="X214" s="39" t="s">
        <v>7588</v>
      </c>
      <c r="Y214" s="39" t="s">
        <v>143</v>
      </c>
      <c r="Z214" s="58" t="s">
        <v>143</v>
      </c>
      <c r="AA214" s="60" t="s">
        <v>2531</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2531</v>
      </c>
      <c r="BS214" s="60" t="s">
        <v>2531</v>
      </c>
      <c r="BT214" s="60" t="s">
        <v>2531</v>
      </c>
      <c r="BU214" s="60" t="s">
        <v>2531</v>
      </c>
      <c r="BV214" s="60" t="s">
        <v>2531</v>
      </c>
      <c r="BW214" s="60" t="s">
        <v>2531</v>
      </c>
      <c r="BX214" s="60" t="s">
        <v>2531</v>
      </c>
      <c r="BY214" s="60" t="s">
        <v>2531</v>
      </c>
      <c r="BZ214" s="60" t="s">
        <v>2531</v>
      </c>
      <c r="CA214" s="60" t="s">
        <v>2531</v>
      </c>
      <c r="CB214" s="60" t="s">
        <v>2531</v>
      </c>
      <c r="CC214" s="60" t="s">
        <v>2531</v>
      </c>
      <c r="CD214" s="60" t="s">
        <v>2531</v>
      </c>
      <c r="CE214" s="60" t="s">
        <v>2531</v>
      </c>
      <c r="CF214" s="60" t="s">
        <v>2531</v>
      </c>
      <c r="CG214" s="60" t="s">
        <v>2531</v>
      </c>
      <c r="CH214" s="60" t="s">
        <v>2531</v>
      </c>
      <c r="CI214" s="60" t="s">
        <v>2531</v>
      </c>
      <c r="CJ214" s="60" t="s">
        <v>2531</v>
      </c>
      <c r="CK214" s="60" t="s">
        <v>2531</v>
      </c>
      <c r="CL214" s="60" t="s">
        <v>2531</v>
      </c>
      <c r="CM214" s="60" t="s">
        <v>2531</v>
      </c>
      <c r="CN214" s="60" t="s">
        <v>2531</v>
      </c>
      <c r="CO214" s="60" t="s">
        <v>2531</v>
      </c>
      <c r="CP214" s="60" t="s">
        <v>2531</v>
      </c>
      <c r="CQ214" s="60" t="s">
        <v>2531</v>
      </c>
      <c r="CR214" s="60" t="s">
        <v>2531</v>
      </c>
      <c r="CS214" s="60" t="s">
        <v>2531</v>
      </c>
      <c r="CT214" s="60" t="s">
        <v>2531</v>
      </c>
      <c r="CU214" s="60" t="s">
        <v>2531</v>
      </c>
    </row>
    <row r="215" spans="1:99">
      <c r="A215" s="39" t="s">
        <v>3411</v>
      </c>
      <c r="B215" s="39" t="s">
        <v>3412</v>
      </c>
      <c r="C215" s="39" t="s">
        <v>7512</v>
      </c>
      <c r="D215" s="39" t="s">
        <v>7581</v>
      </c>
      <c r="E215" s="39" t="s">
        <v>498</v>
      </c>
      <c r="F215" s="39" t="s">
        <v>499</v>
      </c>
      <c r="G215" s="39" t="s">
        <v>7582</v>
      </c>
      <c r="H215" s="39" t="s">
        <v>2531</v>
      </c>
      <c r="I215" s="39" t="s">
        <v>2531</v>
      </c>
      <c r="J215" s="39" t="s">
        <v>7583</v>
      </c>
      <c r="K215" s="39" t="s">
        <v>2531</v>
      </c>
      <c r="L215" s="39" t="s">
        <v>2531</v>
      </c>
      <c r="M215" s="39" t="s">
        <v>2531</v>
      </c>
      <c r="N215" s="39" t="s">
        <v>2531</v>
      </c>
      <c r="O215" s="39" t="s">
        <v>7443</v>
      </c>
      <c r="P215" s="39" t="s">
        <v>7442</v>
      </c>
      <c r="Q215" s="39" t="s">
        <v>2531</v>
      </c>
      <c r="R215" s="39" t="s">
        <v>2531</v>
      </c>
      <c r="S215" s="39" t="s">
        <v>2531</v>
      </c>
      <c r="T215" s="39" t="s">
        <v>2531</v>
      </c>
      <c r="U215" s="39" t="s">
        <v>2531</v>
      </c>
      <c r="V215" s="39" t="s">
        <v>2531</v>
      </c>
      <c r="W215" s="39" t="s">
        <v>154</v>
      </c>
      <c r="X215" s="39" t="s">
        <v>7623</v>
      </c>
      <c r="Y215" s="39" t="s">
        <v>143</v>
      </c>
      <c r="Z215" s="58" t="s">
        <v>143</v>
      </c>
      <c r="AA215" s="60" t="s">
        <v>2531</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2531</v>
      </c>
      <c r="BS215" s="60" t="s">
        <v>2531</v>
      </c>
      <c r="BT215" s="60" t="s">
        <v>2531</v>
      </c>
      <c r="BU215" s="60" t="s">
        <v>2531</v>
      </c>
      <c r="BV215" s="60" t="s">
        <v>2531</v>
      </c>
      <c r="BW215" s="60" t="s">
        <v>2531</v>
      </c>
      <c r="BX215" s="60" t="s">
        <v>2531</v>
      </c>
      <c r="BY215" s="60" t="s">
        <v>2531</v>
      </c>
      <c r="BZ215" s="60" t="s">
        <v>2531</v>
      </c>
      <c r="CA215" s="60" t="s">
        <v>2531</v>
      </c>
      <c r="CB215" s="60" t="s">
        <v>2531</v>
      </c>
      <c r="CC215" s="60" t="s">
        <v>2531</v>
      </c>
      <c r="CD215" s="60" t="s">
        <v>2531</v>
      </c>
      <c r="CE215" s="60" t="s">
        <v>2531</v>
      </c>
      <c r="CF215" s="60" t="s">
        <v>2531</v>
      </c>
      <c r="CG215" s="60" t="s">
        <v>2531</v>
      </c>
      <c r="CH215" s="60" t="s">
        <v>2531</v>
      </c>
      <c r="CI215" s="60" t="s">
        <v>2531</v>
      </c>
      <c r="CJ215" s="60" t="s">
        <v>2531</v>
      </c>
      <c r="CK215" s="60" t="s">
        <v>2531</v>
      </c>
      <c r="CL215" s="60" t="s">
        <v>2531</v>
      </c>
      <c r="CM215" s="60" t="s">
        <v>2531</v>
      </c>
      <c r="CN215" s="60" t="s">
        <v>2531</v>
      </c>
      <c r="CO215" s="60" t="s">
        <v>2531</v>
      </c>
      <c r="CP215" s="60" t="s">
        <v>2531</v>
      </c>
      <c r="CQ215" s="60" t="s">
        <v>2531</v>
      </c>
      <c r="CR215" s="60" t="s">
        <v>2531</v>
      </c>
      <c r="CS215" s="60" t="s">
        <v>2531</v>
      </c>
      <c r="CT215" s="60" t="s">
        <v>2531</v>
      </c>
      <c r="CU215" s="60" t="s">
        <v>2531</v>
      </c>
    </row>
    <row r="216" spans="1:99">
      <c r="A216" s="39" t="s">
        <v>3413</v>
      </c>
      <c r="B216" s="39" t="s">
        <v>3414</v>
      </c>
      <c r="C216" s="39" t="s">
        <v>7514</v>
      </c>
      <c r="D216" s="39" t="s">
        <v>7631</v>
      </c>
      <c r="E216" s="39" t="s">
        <v>513</v>
      </c>
      <c r="F216" s="39" t="s">
        <v>514</v>
      </c>
      <c r="G216" s="39" t="s">
        <v>7764</v>
      </c>
      <c r="H216" s="39" t="s">
        <v>7764</v>
      </c>
      <c r="I216" s="39" t="s">
        <v>7764</v>
      </c>
      <c r="J216" s="39" t="s">
        <v>7600</v>
      </c>
      <c r="K216" s="39" t="s">
        <v>7764</v>
      </c>
      <c r="L216" s="39" t="s">
        <v>3414</v>
      </c>
      <c r="M216" s="39">
        <v>0</v>
      </c>
      <c r="N216" s="39" t="s">
        <v>2531</v>
      </c>
      <c r="O216" s="39" t="s">
        <v>7445</v>
      </c>
      <c r="P216" s="39" t="s">
        <v>7446</v>
      </c>
      <c r="Q216" s="39" t="s">
        <v>7765</v>
      </c>
      <c r="R216" s="39" t="s">
        <v>330</v>
      </c>
      <c r="S216" s="39">
        <v>0</v>
      </c>
      <c r="T216" s="39">
        <v>0</v>
      </c>
      <c r="U216" s="39" t="s">
        <v>3097</v>
      </c>
      <c r="V216" s="39">
        <v>0</v>
      </c>
      <c r="W216" s="39" t="s">
        <v>150</v>
      </c>
      <c r="X216" s="39" t="s">
        <v>7598</v>
      </c>
      <c r="Y216" s="39" t="s">
        <v>143</v>
      </c>
      <c r="Z216" s="58" t="s">
        <v>14</v>
      </c>
      <c r="AA216" s="60" t="s">
        <v>12291</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7929</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12228</v>
      </c>
      <c r="CE216" s="60" t="s">
        <v>2531</v>
      </c>
      <c r="CF216" s="60" t="s">
        <v>12230</v>
      </c>
      <c r="CG216" s="60" t="s">
        <v>12292</v>
      </c>
      <c r="CH216" s="60" t="s">
        <v>12228</v>
      </c>
      <c r="CI216" s="60" t="s">
        <v>2531</v>
      </c>
      <c r="CJ216" s="60" t="s">
        <v>12228</v>
      </c>
      <c r="CK216" s="60" t="s">
        <v>12228</v>
      </c>
      <c r="CL216" s="60" t="s">
        <v>2531</v>
      </c>
      <c r="CM216" s="60" t="s">
        <v>12228</v>
      </c>
      <c r="CN216" s="60" t="s">
        <v>12228</v>
      </c>
      <c r="CO216" s="60" t="s">
        <v>12228</v>
      </c>
      <c r="CP216" s="60" t="s">
        <v>12228</v>
      </c>
      <c r="CQ216" s="85" t="s">
        <v>12671</v>
      </c>
      <c r="CR216" s="60" t="s">
        <v>2531</v>
      </c>
      <c r="CS216" s="60">
        <v>0</v>
      </c>
      <c r="CT216" s="60">
        <v>0</v>
      </c>
      <c r="CU216" s="60" t="s">
        <v>12723</v>
      </c>
    </row>
    <row r="217" spans="1:99">
      <c r="A217" s="39" t="s">
        <v>718</v>
      </c>
      <c r="B217" s="39" t="s">
        <v>719</v>
      </c>
      <c r="C217" s="39" t="s">
        <v>2656</v>
      </c>
      <c r="D217" s="39" t="s">
        <v>7581</v>
      </c>
      <c r="E217" s="39" t="s">
        <v>498</v>
      </c>
      <c r="F217" s="39" t="s">
        <v>499</v>
      </c>
      <c r="G217" s="39" t="s">
        <v>265</v>
      </c>
      <c r="H217" s="39" t="s">
        <v>2531</v>
      </c>
      <c r="I217" s="39" t="s">
        <v>265</v>
      </c>
      <c r="J217" s="39" t="s">
        <v>7583</v>
      </c>
      <c r="K217" s="39" t="s">
        <v>265</v>
      </c>
      <c r="L217" s="39" t="s">
        <v>554</v>
      </c>
      <c r="M217" s="39" t="s">
        <v>169</v>
      </c>
      <c r="N217" s="39" t="s">
        <v>528</v>
      </c>
      <c r="O217" s="39" t="s">
        <v>527</v>
      </c>
      <c r="P217" s="39" t="s">
        <v>225</v>
      </c>
      <c r="Q217" s="39" t="s">
        <v>225</v>
      </c>
      <c r="R217" s="39" t="s">
        <v>326</v>
      </c>
      <c r="S217" s="39">
        <v>0</v>
      </c>
      <c r="T217" s="39">
        <v>0</v>
      </c>
      <c r="U217" s="39" t="s">
        <v>3095</v>
      </c>
      <c r="V217" s="39">
        <v>0</v>
      </c>
      <c r="W217" s="39" t="s">
        <v>154</v>
      </c>
      <c r="X217" s="39" t="s">
        <v>7584</v>
      </c>
      <c r="Y217" s="39" t="s">
        <v>143</v>
      </c>
      <c r="Z217" s="58" t="s">
        <v>143</v>
      </c>
      <c r="AA217" s="60" t="s">
        <v>2531</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2531</v>
      </c>
      <c r="BS217" s="60" t="s">
        <v>2531</v>
      </c>
      <c r="BT217" s="60" t="s">
        <v>2531</v>
      </c>
      <c r="BU217" s="60" t="s">
        <v>2531</v>
      </c>
      <c r="BV217" s="60" t="s">
        <v>2531</v>
      </c>
      <c r="BW217" s="60" t="s">
        <v>2531</v>
      </c>
      <c r="BX217" s="60" t="s">
        <v>2531</v>
      </c>
      <c r="BY217" s="60" t="s">
        <v>2531</v>
      </c>
      <c r="BZ217" s="60" t="s">
        <v>2531</v>
      </c>
      <c r="CA217" s="60" t="s">
        <v>2531</v>
      </c>
      <c r="CB217" s="60" t="s">
        <v>2531</v>
      </c>
      <c r="CC217" s="60" t="s">
        <v>2531</v>
      </c>
      <c r="CD217" s="60" t="s">
        <v>2531</v>
      </c>
      <c r="CE217" s="60" t="s">
        <v>2531</v>
      </c>
      <c r="CF217" s="60" t="s">
        <v>2531</v>
      </c>
      <c r="CG217" s="60" t="s">
        <v>2531</v>
      </c>
      <c r="CH217" s="60" t="s">
        <v>2531</v>
      </c>
      <c r="CI217" s="60" t="s">
        <v>2531</v>
      </c>
      <c r="CJ217" s="60" t="s">
        <v>2531</v>
      </c>
      <c r="CK217" s="60" t="s">
        <v>2531</v>
      </c>
      <c r="CL217" s="60" t="s">
        <v>2531</v>
      </c>
      <c r="CM217" s="60" t="s">
        <v>2531</v>
      </c>
      <c r="CN217" s="60" t="s">
        <v>2531</v>
      </c>
      <c r="CO217" s="60" t="s">
        <v>2531</v>
      </c>
      <c r="CP217" s="60" t="s">
        <v>2531</v>
      </c>
      <c r="CQ217" s="60" t="s">
        <v>2531</v>
      </c>
      <c r="CR217" s="60" t="s">
        <v>2531</v>
      </c>
      <c r="CS217" s="60" t="s">
        <v>2531</v>
      </c>
      <c r="CT217" s="60" t="s">
        <v>2531</v>
      </c>
      <c r="CU217" s="60" t="s">
        <v>2531</v>
      </c>
    </row>
    <row r="218" spans="1:99">
      <c r="A218" s="39" t="s">
        <v>2703</v>
      </c>
      <c r="B218" s="39" t="s">
        <v>2704</v>
      </c>
      <c r="C218" s="39" t="s">
        <v>2656</v>
      </c>
      <c r="D218" s="39" t="s">
        <v>7581</v>
      </c>
      <c r="E218" s="39" t="s">
        <v>498</v>
      </c>
      <c r="F218" s="39" t="s">
        <v>499</v>
      </c>
      <c r="G218" s="39" t="s">
        <v>265</v>
      </c>
      <c r="H218" s="39" t="s">
        <v>2531</v>
      </c>
      <c r="I218" s="39" t="s">
        <v>265</v>
      </c>
      <c r="J218" s="39" t="s">
        <v>7583</v>
      </c>
      <c r="K218" s="39" t="s">
        <v>265</v>
      </c>
      <c r="L218" s="39" t="s">
        <v>554</v>
      </c>
      <c r="M218" s="39" t="s">
        <v>169</v>
      </c>
      <c r="N218" s="39" t="s">
        <v>528</v>
      </c>
      <c r="O218" s="39" t="s">
        <v>527</v>
      </c>
      <c r="P218" s="39" t="s">
        <v>225</v>
      </c>
      <c r="Q218" s="39" t="s">
        <v>225</v>
      </c>
      <c r="R218" s="39" t="s">
        <v>326</v>
      </c>
      <c r="S218" s="39">
        <v>0</v>
      </c>
      <c r="T218" s="39">
        <v>0</v>
      </c>
      <c r="U218" s="39" t="s">
        <v>3095</v>
      </c>
      <c r="V218" s="39">
        <v>0</v>
      </c>
      <c r="W218" s="39" t="s">
        <v>154</v>
      </c>
      <c r="X218" s="39" t="s">
        <v>7598</v>
      </c>
      <c r="Y218" s="39" t="s">
        <v>143</v>
      </c>
      <c r="Z218" s="58" t="s">
        <v>143</v>
      </c>
      <c r="AA218" s="60" t="s">
        <v>2531</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2531</v>
      </c>
      <c r="BS218" s="60" t="s">
        <v>2531</v>
      </c>
      <c r="BT218" s="60" t="s">
        <v>2531</v>
      </c>
      <c r="BU218" s="60" t="s">
        <v>2531</v>
      </c>
      <c r="BV218" s="60" t="s">
        <v>2531</v>
      </c>
      <c r="BW218" s="60" t="s">
        <v>2531</v>
      </c>
      <c r="BX218" s="60" t="s">
        <v>2531</v>
      </c>
      <c r="BY218" s="60" t="s">
        <v>2531</v>
      </c>
      <c r="BZ218" s="60" t="s">
        <v>2531</v>
      </c>
      <c r="CA218" s="60" t="s">
        <v>2531</v>
      </c>
      <c r="CB218" s="60" t="s">
        <v>2531</v>
      </c>
      <c r="CC218" s="60" t="s">
        <v>2531</v>
      </c>
      <c r="CD218" s="60" t="s">
        <v>2531</v>
      </c>
      <c r="CE218" s="60" t="s">
        <v>2531</v>
      </c>
      <c r="CF218" s="60" t="s">
        <v>2531</v>
      </c>
      <c r="CG218" s="60" t="s">
        <v>2531</v>
      </c>
      <c r="CH218" s="60" t="s">
        <v>2531</v>
      </c>
      <c r="CI218" s="60" t="s">
        <v>2531</v>
      </c>
      <c r="CJ218" s="60" t="s">
        <v>2531</v>
      </c>
      <c r="CK218" s="60" t="s">
        <v>2531</v>
      </c>
      <c r="CL218" s="60" t="s">
        <v>2531</v>
      </c>
      <c r="CM218" s="60" t="s">
        <v>2531</v>
      </c>
      <c r="CN218" s="60" t="s">
        <v>2531</v>
      </c>
      <c r="CO218" s="60" t="s">
        <v>2531</v>
      </c>
      <c r="CP218" s="60" t="s">
        <v>2531</v>
      </c>
      <c r="CQ218" s="60" t="s">
        <v>2531</v>
      </c>
      <c r="CR218" s="60" t="s">
        <v>2531</v>
      </c>
      <c r="CS218" s="60" t="s">
        <v>2531</v>
      </c>
      <c r="CT218" s="60" t="s">
        <v>2531</v>
      </c>
      <c r="CU218" s="60" t="s">
        <v>2531</v>
      </c>
    </row>
    <row r="219" spans="1:99">
      <c r="A219" s="39" t="s">
        <v>2705</v>
      </c>
      <c r="B219" s="39" t="s">
        <v>2706</v>
      </c>
      <c r="C219" s="39" t="s">
        <v>2656</v>
      </c>
      <c r="D219" s="39" t="s">
        <v>7581</v>
      </c>
      <c r="E219" s="39" t="s">
        <v>498</v>
      </c>
      <c r="F219" s="39" t="s">
        <v>499</v>
      </c>
      <c r="G219" s="39" t="s">
        <v>265</v>
      </c>
      <c r="H219" s="39" t="s">
        <v>2531</v>
      </c>
      <c r="I219" s="39" t="s">
        <v>265</v>
      </c>
      <c r="J219" s="39" t="s">
        <v>7583</v>
      </c>
      <c r="K219" s="39" t="s">
        <v>265</v>
      </c>
      <c r="L219" s="39" t="s">
        <v>554</v>
      </c>
      <c r="M219" s="39" t="s">
        <v>169</v>
      </c>
      <c r="N219" s="39" t="s">
        <v>528</v>
      </c>
      <c r="O219" s="39" t="s">
        <v>527</v>
      </c>
      <c r="P219" s="39" t="s">
        <v>225</v>
      </c>
      <c r="Q219" s="39" t="s">
        <v>225</v>
      </c>
      <c r="R219" s="39" t="s">
        <v>326</v>
      </c>
      <c r="S219" s="39">
        <v>0</v>
      </c>
      <c r="T219" s="39">
        <v>0</v>
      </c>
      <c r="U219" s="39" t="s">
        <v>3095</v>
      </c>
      <c r="V219" s="39">
        <v>0</v>
      </c>
      <c r="W219" s="39" t="s">
        <v>154</v>
      </c>
      <c r="X219" s="39" t="s">
        <v>7587</v>
      </c>
      <c r="Y219" s="39" t="s">
        <v>143</v>
      </c>
      <c r="Z219" s="58" t="s">
        <v>143</v>
      </c>
      <c r="AA219" s="60" t="s">
        <v>2531</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2531</v>
      </c>
      <c r="BS219" s="60" t="s">
        <v>2531</v>
      </c>
      <c r="BT219" s="60" t="s">
        <v>2531</v>
      </c>
      <c r="BU219" s="60" t="s">
        <v>2531</v>
      </c>
      <c r="BV219" s="60" t="s">
        <v>2531</v>
      </c>
      <c r="BW219" s="60" t="s">
        <v>2531</v>
      </c>
      <c r="BX219" s="60" t="s">
        <v>2531</v>
      </c>
      <c r="BY219" s="60" t="s">
        <v>2531</v>
      </c>
      <c r="BZ219" s="60" t="s">
        <v>2531</v>
      </c>
      <c r="CA219" s="60" t="s">
        <v>2531</v>
      </c>
      <c r="CB219" s="60" t="s">
        <v>2531</v>
      </c>
      <c r="CC219" s="60" t="s">
        <v>2531</v>
      </c>
      <c r="CD219" s="60" t="s">
        <v>2531</v>
      </c>
      <c r="CE219" s="60" t="s">
        <v>2531</v>
      </c>
      <c r="CF219" s="60" t="s">
        <v>2531</v>
      </c>
      <c r="CG219" s="60" t="s">
        <v>2531</v>
      </c>
      <c r="CH219" s="60" t="s">
        <v>2531</v>
      </c>
      <c r="CI219" s="60" t="s">
        <v>2531</v>
      </c>
      <c r="CJ219" s="60" t="s">
        <v>2531</v>
      </c>
      <c r="CK219" s="60" t="s">
        <v>2531</v>
      </c>
      <c r="CL219" s="60" t="s">
        <v>2531</v>
      </c>
      <c r="CM219" s="60" t="s">
        <v>2531</v>
      </c>
      <c r="CN219" s="60" t="s">
        <v>2531</v>
      </c>
      <c r="CO219" s="60" t="s">
        <v>2531</v>
      </c>
      <c r="CP219" s="60" t="s">
        <v>2531</v>
      </c>
      <c r="CQ219" s="60" t="s">
        <v>2531</v>
      </c>
      <c r="CR219" s="60" t="s">
        <v>2531</v>
      </c>
      <c r="CS219" s="60" t="s">
        <v>2531</v>
      </c>
      <c r="CT219" s="60" t="s">
        <v>2531</v>
      </c>
      <c r="CU219" s="60" t="s">
        <v>2531</v>
      </c>
    </row>
    <row r="220" spans="1:99">
      <c r="A220" s="39" t="s">
        <v>721</v>
      </c>
      <c r="B220" s="39" t="s">
        <v>722</v>
      </c>
      <c r="C220" s="39" t="s">
        <v>2656</v>
      </c>
      <c r="D220" s="39" t="s">
        <v>7581</v>
      </c>
      <c r="E220" s="39" t="s">
        <v>498</v>
      </c>
      <c r="F220" s="39" t="s">
        <v>499</v>
      </c>
      <c r="G220" s="39" t="s">
        <v>265</v>
      </c>
      <c r="H220" s="39" t="s">
        <v>2531</v>
      </c>
      <c r="I220" s="39" t="s">
        <v>265</v>
      </c>
      <c r="J220" s="39" t="s">
        <v>7583</v>
      </c>
      <c r="K220" s="39" t="s">
        <v>265</v>
      </c>
      <c r="L220" s="39" t="s">
        <v>554</v>
      </c>
      <c r="M220" s="39" t="s">
        <v>169</v>
      </c>
      <c r="N220" s="39" t="s">
        <v>528</v>
      </c>
      <c r="O220" s="39" t="s">
        <v>527</v>
      </c>
      <c r="P220" s="39" t="s">
        <v>225</v>
      </c>
      <c r="Q220" s="39" t="s">
        <v>225</v>
      </c>
      <c r="R220" s="39" t="s">
        <v>326</v>
      </c>
      <c r="S220" s="39">
        <v>0</v>
      </c>
      <c r="T220" s="39">
        <v>0</v>
      </c>
      <c r="U220" s="39" t="s">
        <v>3095</v>
      </c>
      <c r="V220" s="39">
        <v>0</v>
      </c>
      <c r="W220" s="39" t="s">
        <v>154</v>
      </c>
      <c r="X220" s="39" t="s">
        <v>7593</v>
      </c>
      <c r="Y220" s="39" t="s">
        <v>143</v>
      </c>
      <c r="Z220" s="58" t="s">
        <v>143</v>
      </c>
      <c r="AA220" s="60" t="s">
        <v>2531</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2531</v>
      </c>
      <c r="BS220" s="60" t="s">
        <v>2531</v>
      </c>
      <c r="BT220" s="60" t="s">
        <v>2531</v>
      </c>
      <c r="BU220" s="60" t="s">
        <v>2531</v>
      </c>
      <c r="BV220" s="60" t="s">
        <v>2531</v>
      </c>
      <c r="BW220" s="60" t="s">
        <v>2531</v>
      </c>
      <c r="BX220" s="60" t="s">
        <v>2531</v>
      </c>
      <c r="BY220" s="60" t="s">
        <v>2531</v>
      </c>
      <c r="BZ220" s="60" t="s">
        <v>2531</v>
      </c>
      <c r="CA220" s="60" t="s">
        <v>2531</v>
      </c>
      <c r="CB220" s="60" t="s">
        <v>2531</v>
      </c>
      <c r="CC220" s="60" t="s">
        <v>2531</v>
      </c>
      <c r="CD220" s="60" t="s">
        <v>2531</v>
      </c>
      <c r="CE220" s="60" t="s">
        <v>2531</v>
      </c>
      <c r="CF220" s="60" t="s">
        <v>2531</v>
      </c>
      <c r="CG220" s="60" t="s">
        <v>2531</v>
      </c>
      <c r="CH220" s="60" t="s">
        <v>2531</v>
      </c>
      <c r="CI220" s="60" t="s">
        <v>2531</v>
      </c>
      <c r="CJ220" s="60" t="s">
        <v>2531</v>
      </c>
      <c r="CK220" s="60" t="s">
        <v>2531</v>
      </c>
      <c r="CL220" s="60" t="s">
        <v>2531</v>
      </c>
      <c r="CM220" s="60" t="s">
        <v>2531</v>
      </c>
      <c r="CN220" s="60" t="s">
        <v>2531</v>
      </c>
      <c r="CO220" s="60" t="s">
        <v>2531</v>
      </c>
      <c r="CP220" s="60" t="s">
        <v>2531</v>
      </c>
      <c r="CQ220" s="60" t="s">
        <v>2531</v>
      </c>
      <c r="CR220" s="60" t="s">
        <v>2531</v>
      </c>
      <c r="CS220" s="60" t="s">
        <v>2531</v>
      </c>
      <c r="CT220" s="60" t="s">
        <v>2531</v>
      </c>
      <c r="CU220" s="60" t="s">
        <v>2531</v>
      </c>
    </row>
    <row r="221" spans="1:99">
      <c r="A221" s="39" t="s">
        <v>3415</v>
      </c>
      <c r="B221" s="39" t="s">
        <v>3416</v>
      </c>
      <c r="C221" s="39" t="s">
        <v>2586</v>
      </c>
      <c r="D221" s="39" t="s">
        <v>7586</v>
      </c>
      <c r="E221" s="39" t="s">
        <v>508</v>
      </c>
      <c r="F221" s="39" t="s">
        <v>509</v>
      </c>
      <c r="G221" s="39" t="s">
        <v>7589</v>
      </c>
      <c r="H221" s="39" t="s">
        <v>2531</v>
      </c>
      <c r="I221" s="39" t="s">
        <v>2531</v>
      </c>
      <c r="J221" s="39" t="s">
        <v>7583</v>
      </c>
      <c r="K221" s="39" t="s">
        <v>2531</v>
      </c>
      <c r="L221" s="39" t="s">
        <v>2531</v>
      </c>
      <c r="M221" s="39" t="s">
        <v>2531</v>
      </c>
      <c r="N221" s="39" t="s">
        <v>2531</v>
      </c>
      <c r="O221" s="39" t="s">
        <v>613</v>
      </c>
      <c r="P221" s="39" t="s">
        <v>488</v>
      </c>
      <c r="Q221" s="39" t="s">
        <v>2531</v>
      </c>
      <c r="R221" s="39" t="s">
        <v>2531</v>
      </c>
      <c r="S221" s="39" t="s">
        <v>2531</v>
      </c>
      <c r="T221" s="39" t="s">
        <v>2531</v>
      </c>
      <c r="U221" s="39" t="s">
        <v>2531</v>
      </c>
      <c r="V221" s="39" t="s">
        <v>2531</v>
      </c>
      <c r="W221" s="39" t="s">
        <v>150</v>
      </c>
      <c r="X221" s="39" t="s">
        <v>7713</v>
      </c>
      <c r="Y221" s="39" t="s">
        <v>143</v>
      </c>
      <c r="Z221" s="58" t="s">
        <v>14</v>
      </c>
      <c r="AA221" s="60" t="s">
        <v>2531</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2531</v>
      </c>
      <c r="BS221" s="60" t="s">
        <v>2531</v>
      </c>
      <c r="BT221" s="60" t="s">
        <v>2531</v>
      </c>
      <c r="BU221" s="60" t="s">
        <v>2531</v>
      </c>
      <c r="BV221" s="60" t="s">
        <v>2531</v>
      </c>
      <c r="BW221" s="60" t="s">
        <v>2531</v>
      </c>
      <c r="BX221" s="60" t="s">
        <v>2531</v>
      </c>
      <c r="BY221" s="60" t="s">
        <v>2531</v>
      </c>
      <c r="BZ221" s="60" t="s">
        <v>2531</v>
      </c>
      <c r="CA221" s="60" t="s">
        <v>2531</v>
      </c>
      <c r="CB221" s="60" t="s">
        <v>2531</v>
      </c>
      <c r="CC221" s="60" t="s">
        <v>2531</v>
      </c>
      <c r="CD221" s="60" t="s">
        <v>2531</v>
      </c>
      <c r="CE221" s="60" t="s">
        <v>2531</v>
      </c>
      <c r="CF221" s="60" t="s">
        <v>2531</v>
      </c>
      <c r="CG221" s="60" t="s">
        <v>2531</v>
      </c>
      <c r="CH221" s="60" t="s">
        <v>2531</v>
      </c>
      <c r="CI221" s="60" t="s">
        <v>2531</v>
      </c>
      <c r="CJ221" s="60" t="s">
        <v>2531</v>
      </c>
      <c r="CK221" s="60" t="s">
        <v>2531</v>
      </c>
      <c r="CL221" s="60" t="s">
        <v>2531</v>
      </c>
      <c r="CM221" s="60" t="s">
        <v>2531</v>
      </c>
      <c r="CN221" s="60" t="s">
        <v>2531</v>
      </c>
      <c r="CO221" s="60" t="s">
        <v>2531</v>
      </c>
      <c r="CP221" s="60" t="s">
        <v>2531</v>
      </c>
      <c r="CQ221" s="60" t="s">
        <v>2531</v>
      </c>
      <c r="CR221" s="60" t="s">
        <v>2531</v>
      </c>
      <c r="CS221" s="60" t="s">
        <v>2531</v>
      </c>
      <c r="CT221" s="60" t="s">
        <v>2531</v>
      </c>
      <c r="CU221" s="60" t="s">
        <v>2531</v>
      </c>
    </row>
    <row r="222" spans="1:99">
      <c r="A222" s="39" t="s">
        <v>2707</v>
      </c>
      <c r="B222" s="39" t="s">
        <v>2708</v>
      </c>
      <c r="C222" s="39" t="s">
        <v>2656</v>
      </c>
      <c r="D222" s="39" t="s">
        <v>7581</v>
      </c>
      <c r="E222" s="39" t="s">
        <v>498</v>
      </c>
      <c r="F222" s="39" t="s">
        <v>499</v>
      </c>
      <c r="G222" s="39" t="s">
        <v>265</v>
      </c>
      <c r="H222" s="39" t="s">
        <v>2531</v>
      </c>
      <c r="I222" s="39" t="s">
        <v>265</v>
      </c>
      <c r="J222" s="39" t="s">
        <v>7583</v>
      </c>
      <c r="K222" s="39" t="s">
        <v>265</v>
      </c>
      <c r="L222" s="39" t="s">
        <v>554</v>
      </c>
      <c r="M222" s="39" t="s">
        <v>169</v>
      </c>
      <c r="N222" s="39" t="s">
        <v>528</v>
      </c>
      <c r="O222" s="39" t="s">
        <v>527</v>
      </c>
      <c r="P222" s="39" t="s">
        <v>225</v>
      </c>
      <c r="Q222" s="39" t="s">
        <v>225</v>
      </c>
      <c r="R222" s="39" t="s">
        <v>326</v>
      </c>
      <c r="S222" s="39">
        <v>0</v>
      </c>
      <c r="T222" s="39">
        <v>0</v>
      </c>
      <c r="U222" s="39" t="s">
        <v>3095</v>
      </c>
      <c r="V222" s="39">
        <v>0</v>
      </c>
      <c r="W222" s="39" t="s">
        <v>154</v>
      </c>
      <c r="X222" s="39" t="s">
        <v>7593</v>
      </c>
      <c r="Y222" s="39" t="s">
        <v>143</v>
      </c>
      <c r="Z222" s="58" t="s">
        <v>143</v>
      </c>
      <c r="AA222" s="60" t="s">
        <v>2531</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2531</v>
      </c>
      <c r="BS222" s="60" t="s">
        <v>2531</v>
      </c>
      <c r="BT222" s="60" t="s">
        <v>2531</v>
      </c>
      <c r="BU222" s="60" t="s">
        <v>2531</v>
      </c>
      <c r="BV222" s="60" t="s">
        <v>2531</v>
      </c>
      <c r="BW222" s="60" t="s">
        <v>2531</v>
      </c>
      <c r="BX222" s="60" t="s">
        <v>2531</v>
      </c>
      <c r="BY222" s="60" t="s">
        <v>2531</v>
      </c>
      <c r="BZ222" s="60" t="s">
        <v>2531</v>
      </c>
      <c r="CA222" s="60" t="s">
        <v>2531</v>
      </c>
      <c r="CB222" s="60" t="s">
        <v>2531</v>
      </c>
      <c r="CC222" s="60" t="s">
        <v>2531</v>
      </c>
      <c r="CD222" s="60" t="s">
        <v>2531</v>
      </c>
      <c r="CE222" s="60" t="s">
        <v>2531</v>
      </c>
      <c r="CF222" s="60" t="s">
        <v>2531</v>
      </c>
      <c r="CG222" s="60" t="s">
        <v>2531</v>
      </c>
      <c r="CH222" s="60" t="s">
        <v>2531</v>
      </c>
      <c r="CI222" s="60" t="s">
        <v>2531</v>
      </c>
      <c r="CJ222" s="60" t="s">
        <v>2531</v>
      </c>
      <c r="CK222" s="60" t="s">
        <v>2531</v>
      </c>
      <c r="CL222" s="60" t="s">
        <v>2531</v>
      </c>
      <c r="CM222" s="60" t="s">
        <v>2531</v>
      </c>
      <c r="CN222" s="60" t="s">
        <v>2531</v>
      </c>
      <c r="CO222" s="60" t="s">
        <v>2531</v>
      </c>
      <c r="CP222" s="60" t="s">
        <v>2531</v>
      </c>
      <c r="CQ222" s="60" t="s">
        <v>2531</v>
      </c>
      <c r="CR222" s="60" t="s">
        <v>2531</v>
      </c>
      <c r="CS222" s="60" t="s">
        <v>2531</v>
      </c>
      <c r="CT222" s="60" t="s">
        <v>2531</v>
      </c>
      <c r="CU222" s="60" t="s">
        <v>2531</v>
      </c>
    </row>
    <row r="223" spans="1:99">
      <c r="A223" s="39" t="s">
        <v>3417</v>
      </c>
      <c r="B223" s="39" t="s">
        <v>3418</v>
      </c>
      <c r="C223" s="39" t="s">
        <v>7535</v>
      </c>
      <c r="D223" s="39" t="s">
        <v>7581</v>
      </c>
      <c r="E223" s="39" t="s">
        <v>498</v>
      </c>
      <c r="F223" s="39" t="s">
        <v>499</v>
      </c>
      <c r="G223" s="39" t="s">
        <v>7582</v>
      </c>
      <c r="H223" s="39" t="s">
        <v>2531</v>
      </c>
      <c r="I223" s="39" t="s">
        <v>2531</v>
      </c>
      <c r="J223" s="39" t="s">
        <v>7583</v>
      </c>
      <c r="K223" s="39" t="s">
        <v>2531</v>
      </c>
      <c r="L223" s="39" t="s">
        <v>2531</v>
      </c>
      <c r="M223" s="39" t="s">
        <v>2531</v>
      </c>
      <c r="N223" s="39" t="s">
        <v>2531</v>
      </c>
      <c r="O223" s="39" t="s">
        <v>7467</v>
      </c>
      <c r="P223" s="39" t="s">
        <v>7432</v>
      </c>
      <c r="Q223" s="39" t="s">
        <v>2531</v>
      </c>
      <c r="R223" s="39" t="s">
        <v>2531</v>
      </c>
      <c r="S223" s="39" t="s">
        <v>2531</v>
      </c>
      <c r="T223" s="39" t="s">
        <v>2531</v>
      </c>
      <c r="U223" s="39" t="s">
        <v>2531</v>
      </c>
      <c r="V223" s="39" t="s">
        <v>2531</v>
      </c>
      <c r="W223" s="39" t="s">
        <v>154</v>
      </c>
      <c r="X223" s="39" t="s">
        <v>7623</v>
      </c>
      <c r="Y223" s="39" t="s">
        <v>143</v>
      </c>
      <c r="Z223" s="58" t="s">
        <v>143</v>
      </c>
      <c r="AA223" s="60" t="s">
        <v>2531</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2531</v>
      </c>
      <c r="BS223" s="60" t="s">
        <v>2531</v>
      </c>
      <c r="BT223" s="60" t="s">
        <v>2531</v>
      </c>
      <c r="BU223" s="60" t="s">
        <v>2531</v>
      </c>
      <c r="BV223" s="60" t="s">
        <v>2531</v>
      </c>
      <c r="BW223" s="60" t="s">
        <v>2531</v>
      </c>
      <c r="BX223" s="60" t="s">
        <v>2531</v>
      </c>
      <c r="BY223" s="60" t="s">
        <v>2531</v>
      </c>
      <c r="BZ223" s="60" t="s">
        <v>2531</v>
      </c>
      <c r="CA223" s="60" t="s">
        <v>2531</v>
      </c>
      <c r="CB223" s="60" t="s">
        <v>2531</v>
      </c>
      <c r="CC223" s="60" t="s">
        <v>2531</v>
      </c>
      <c r="CD223" s="60" t="s">
        <v>2531</v>
      </c>
      <c r="CE223" s="60" t="s">
        <v>2531</v>
      </c>
      <c r="CF223" s="60" t="s">
        <v>2531</v>
      </c>
      <c r="CG223" s="60" t="s">
        <v>2531</v>
      </c>
      <c r="CH223" s="60" t="s">
        <v>2531</v>
      </c>
      <c r="CI223" s="60" t="s">
        <v>2531</v>
      </c>
      <c r="CJ223" s="60" t="s">
        <v>2531</v>
      </c>
      <c r="CK223" s="60" t="s">
        <v>2531</v>
      </c>
      <c r="CL223" s="60" t="s">
        <v>2531</v>
      </c>
      <c r="CM223" s="60" t="s">
        <v>2531</v>
      </c>
      <c r="CN223" s="60" t="s">
        <v>2531</v>
      </c>
      <c r="CO223" s="60" t="s">
        <v>2531</v>
      </c>
      <c r="CP223" s="60" t="s">
        <v>2531</v>
      </c>
      <c r="CQ223" s="60" t="s">
        <v>2531</v>
      </c>
      <c r="CR223" s="60" t="s">
        <v>2531</v>
      </c>
      <c r="CS223" s="60" t="s">
        <v>2531</v>
      </c>
      <c r="CT223" s="60" t="s">
        <v>2531</v>
      </c>
      <c r="CU223" s="60" t="s">
        <v>2531</v>
      </c>
    </row>
    <row r="224" spans="1:99">
      <c r="A224" s="39" t="s">
        <v>3419</v>
      </c>
      <c r="B224" s="39" t="s">
        <v>3420</v>
      </c>
      <c r="C224" s="39" t="s">
        <v>7536</v>
      </c>
      <c r="D224" s="39" t="s">
        <v>7581</v>
      </c>
      <c r="E224" s="39" t="s">
        <v>498</v>
      </c>
      <c r="F224" s="39" t="s">
        <v>499</v>
      </c>
      <c r="G224" s="39" t="s">
        <v>7582</v>
      </c>
      <c r="H224" s="39" t="s">
        <v>2531</v>
      </c>
      <c r="I224" s="39" t="s">
        <v>2531</v>
      </c>
      <c r="J224" s="39" t="s">
        <v>7583</v>
      </c>
      <c r="K224" s="39" t="s">
        <v>2531</v>
      </c>
      <c r="L224" s="39" t="s">
        <v>2531</v>
      </c>
      <c r="M224" s="39" t="s">
        <v>2531</v>
      </c>
      <c r="N224" s="39" t="s">
        <v>2531</v>
      </c>
      <c r="O224" s="39" t="s">
        <v>7468</v>
      </c>
      <c r="P224" s="39" t="s">
        <v>7432</v>
      </c>
      <c r="Q224" s="39" t="s">
        <v>2531</v>
      </c>
      <c r="R224" s="39" t="s">
        <v>2531</v>
      </c>
      <c r="S224" s="39" t="s">
        <v>2531</v>
      </c>
      <c r="T224" s="39" t="s">
        <v>2531</v>
      </c>
      <c r="U224" s="39" t="s">
        <v>2531</v>
      </c>
      <c r="V224" s="39" t="s">
        <v>2531</v>
      </c>
      <c r="W224" s="39" t="s">
        <v>154</v>
      </c>
      <c r="X224" s="39" t="s">
        <v>7655</v>
      </c>
      <c r="Y224" s="39" t="s">
        <v>14</v>
      </c>
      <c r="Z224" s="58" t="s">
        <v>14</v>
      </c>
      <c r="AA224" s="60" t="s">
        <v>2531</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2531</v>
      </c>
      <c r="BS224" s="60" t="s">
        <v>2531</v>
      </c>
      <c r="BT224" s="60" t="s">
        <v>2531</v>
      </c>
      <c r="BU224" s="60" t="s">
        <v>2531</v>
      </c>
      <c r="BV224" s="60" t="s">
        <v>2531</v>
      </c>
      <c r="BW224" s="60" t="s">
        <v>2531</v>
      </c>
      <c r="BX224" s="60" t="s">
        <v>2531</v>
      </c>
      <c r="BY224" s="60" t="s">
        <v>2531</v>
      </c>
      <c r="BZ224" s="60" t="s">
        <v>2531</v>
      </c>
      <c r="CA224" s="60" t="s">
        <v>2531</v>
      </c>
      <c r="CB224" s="60" t="s">
        <v>2531</v>
      </c>
      <c r="CC224" s="60" t="s">
        <v>2531</v>
      </c>
      <c r="CD224" s="60" t="s">
        <v>2531</v>
      </c>
      <c r="CE224" s="60" t="s">
        <v>2531</v>
      </c>
      <c r="CF224" s="60" t="s">
        <v>2531</v>
      </c>
      <c r="CG224" s="60" t="s">
        <v>2531</v>
      </c>
      <c r="CH224" s="60" t="s">
        <v>2531</v>
      </c>
      <c r="CI224" s="60" t="s">
        <v>2531</v>
      </c>
      <c r="CJ224" s="60" t="s">
        <v>2531</v>
      </c>
      <c r="CK224" s="60" t="s">
        <v>2531</v>
      </c>
      <c r="CL224" s="60" t="s">
        <v>2531</v>
      </c>
      <c r="CM224" s="60" t="s">
        <v>2531</v>
      </c>
      <c r="CN224" s="60" t="s">
        <v>2531</v>
      </c>
      <c r="CO224" s="60" t="s">
        <v>2531</v>
      </c>
      <c r="CP224" s="60" t="s">
        <v>2531</v>
      </c>
      <c r="CQ224" s="60" t="s">
        <v>2531</v>
      </c>
      <c r="CR224" s="60" t="s">
        <v>2531</v>
      </c>
      <c r="CS224" s="60" t="s">
        <v>2531</v>
      </c>
      <c r="CT224" s="60" t="s">
        <v>2531</v>
      </c>
      <c r="CU224" s="60" t="s">
        <v>2531</v>
      </c>
    </row>
    <row r="225" spans="1:99">
      <c r="A225" s="39" t="s">
        <v>2709</v>
      </c>
      <c r="B225" s="39" t="s">
        <v>2710</v>
      </c>
      <c r="C225" s="39" t="s">
        <v>2656</v>
      </c>
      <c r="D225" s="39" t="s">
        <v>7581</v>
      </c>
      <c r="E225" s="39" t="s">
        <v>498</v>
      </c>
      <c r="F225" s="39" t="s">
        <v>499</v>
      </c>
      <c r="G225" s="39" t="s">
        <v>265</v>
      </c>
      <c r="H225" s="39" t="s">
        <v>2531</v>
      </c>
      <c r="I225" s="39" t="s">
        <v>265</v>
      </c>
      <c r="J225" s="39" t="s">
        <v>7583</v>
      </c>
      <c r="K225" s="39" t="s">
        <v>265</v>
      </c>
      <c r="L225" s="39" t="s">
        <v>554</v>
      </c>
      <c r="M225" s="39" t="s">
        <v>169</v>
      </c>
      <c r="N225" s="39" t="s">
        <v>528</v>
      </c>
      <c r="O225" s="39" t="s">
        <v>527</v>
      </c>
      <c r="P225" s="39" t="s">
        <v>225</v>
      </c>
      <c r="Q225" s="39" t="s">
        <v>225</v>
      </c>
      <c r="R225" s="39" t="s">
        <v>326</v>
      </c>
      <c r="S225" s="39">
        <v>0</v>
      </c>
      <c r="T225" s="39">
        <v>0</v>
      </c>
      <c r="U225" s="39" t="s">
        <v>3095</v>
      </c>
      <c r="V225" s="39">
        <v>0</v>
      </c>
      <c r="W225" s="39" t="s">
        <v>154</v>
      </c>
      <c r="X225" s="39" t="s">
        <v>7584</v>
      </c>
      <c r="Y225" s="39" t="s">
        <v>143</v>
      </c>
      <c r="Z225" s="58" t="s">
        <v>143</v>
      </c>
      <c r="AA225" s="60" t="s">
        <v>2531</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2531</v>
      </c>
      <c r="BS225" s="60" t="s">
        <v>2531</v>
      </c>
      <c r="BT225" s="60" t="s">
        <v>2531</v>
      </c>
      <c r="BU225" s="60" t="s">
        <v>2531</v>
      </c>
      <c r="BV225" s="60" t="s">
        <v>2531</v>
      </c>
      <c r="BW225" s="60" t="s">
        <v>2531</v>
      </c>
      <c r="BX225" s="60" t="s">
        <v>2531</v>
      </c>
      <c r="BY225" s="60" t="s">
        <v>2531</v>
      </c>
      <c r="BZ225" s="60" t="s">
        <v>2531</v>
      </c>
      <c r="CA225" s="60" t="s">
        <v>2531</v>
      </c>
      <c r="CB225" s="60" t="s">
        <v>2531</v>
      </c>
      <c r="CC225" s="60" t="s">
        <v>2531</v>
      </c>
      <c r="CD225" s="60" t="s">
        <v>2531</v>
      </c>
      <c r="CE225" s="60" t="s">
        <v>2531</v>
      </c>
      <c r="CF225" s="60" t="s">
        <v>2531</v>
      </c>
      <c r="CG225" s="60" t="s">
        <v>2531</v>
      </c>
      <c r="CH225" s="60" t="s">
        <v>2531</v>
      </c>
      <c r="CI225" s="60" t="s">
        <v>2531</v>
      </c>
      <c r="CJ225" s="60" t="s">
        <v>2531</v>
      </c>
      <c r="CK225" s="60" t="s">
        <v>2531</v>
      </c>
      <c r="CL225" s="60" t="s">
        <v>2531</v>
      </c>
      <c r="CM225" s="60" t="s">
        <v>2531</v>
      </c>
      <c r="CN225" s="60" t="s">
        <v>2531</v>
      </c>
      <c r="CO225" s="60" t="s">
        <v>2531</v>
      </c>
      <c r="CP225" s="60" t="s">
        <v>2531</v>
      </c>
      <c r="CQ225" s="60" t="s">
        <v>2531</v>
      </c>
      <c r="CR225" s="60" t="s">
        <v>2531</v>
      </c>
      <c r="CS225" s="60" t="s">
        <v>2531</v>
      </c>
      <c r="CT225" s="60" t="s">
        <v>2531</v>
      </c>
      <c r="CU225" s="60" t="s">
        <v>2531</v>
      </c>
    </row>
    <row r="226" spans="1:99">
      <c r="A226" s="39" t="s">
        <v>727</v>
      </c>
      <c r="B226" s="39" t="s">
        <v>728</v>
      </c>
      <c r="C226" s="39" t="s">
        <v>2656</v>
      </c>
      <c r="D226" s="39" t="s">
        <v>7581</v>
      </c>
      <c r="E226" s="39" t="s">
        <v>498</v>
      </c>
      <c r="F226" s="39" t="s">
        <v>499</v>
      </c>
      <c r="G226" s="39" t="s">
        <v>7582</v>
      </c>
      <c r="H226" s="39" t="s">
        <v>2531</v>
      </c>
      <c r="I226" s="39" t="s">
        <v>2531</v>
      </c>
      <c r="J226" s="39" t="s">
        <v>7583</v>
      </c>
      <c r="K226" s="39" t="s">
        <v>2531</v>
      </c>
      <c r="L226" s="39" t="s">
        <v>2531</v>
      </c>
      <c r="M226" s="39" t="s">
        <v>2531</v>
      </c>
      <c r="N226" s="39" t="s">
        <v>2531</v>
      </c>
      <c r="O226" s="39" t="s">
        <v>527</v>
      </c>
      <c r="P226" s="39" t="s">
        <v>225</v>
      </c>
      <c r="Q226" s="39" t="s">
        <v>2531</v>
      </c>
      <c r="R226" s="39" t="s">
        <v>2531</v>
      </c>
      <c r="S226" s="39" t="s">
        <v>2531</v>
      </c>
      <c r="T226" s="39" t="s">
        <v>2531</v>
      </c>
      <c r="U226" s="39" t="s">
        <v>2531</v>
      </c>
      <c r="V226" s="39" t="s">
        <v>2531</v>
      </c>
      <c r="W226" s="39" t="s">
        <v>154</v>
      </c>
      <c r="X226" s="39" t="s">
        <v>7628</v>
      </c>
      <c r="Y226" s="39" t="s">
        <v>14</v>
      </c>
      <c r="Z226" s="58" t="s">
        <v>14</v>
      </c>
      <c r="AA226" s="60" t="s">
        <v>2531</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2531</v>
      </c>
      <c r="BS226" s="60" t="s">
        <v>2531</v>
      </c>
      <c r="BT226" s="60" t="s">
        <v>2531</v>
      </c>
      <c r="BU226" s="60" t="s">
        <v>2531</v>
      </c>
      <c r="BV226" s="60" t="s">
        <v>2531</v>
      </c>
      <c r="BW226" s="60" t="s">
        <v>2531</v>
      </c>
      <c r="BX226" s="60" t="s">
        <v>2531</v>
      </c>
      <c r="BY226" s="60" t="s">
        <v>2531</v>
      </c>
      <c r="BZ226" s="60" t="s">
        <v>2531</v>
      </c>
      <c r="CA226" s="60" t="s">
        <v>2531</v>
      </c>
      <c r="CB226" s="60" t="s">
        <v>2531</v>
      </c>
      <c r="CC226" s="60" t="s">
        <v>2531</v>
      </c>
      <c r="CD226" s="60" t="s">
        <v>2531</v>
      </c>
      <c r="CE226" s="60" t="s">
        <v>2531</v>
      </c>
      <c r="CF226" s="60" t="s">
        <v>2531</v>
      </c>
      <c r="CG226" s="60" t="s">
        <v>2531</v>
      </c>
      <c r="CH226" s="60" t="s">
        <v>2531</v>
      </c>
      <c r="CI226" s="60" t="s">
        <v>2531</v>
      </c>
      <c r="CJ226" s="60" t="s">
        <v>2531</v>
      </c>
      <c r="CK226" s="60" t="s">
        <v>2531</v>
      </c>
      <c r="CL226" s="60" t="s">
        <v>2531</v>
      </c>
      <c r="CM226" s="60" t="s">
        <v>2531</v>
      </c>
      <c r="CN226" s="60" t="s">
        <v>2531</v>
      </c>
      <c r="CO226" s="60" t="s">
        <v>2531</v>
      </c>
      <c r="CP226" s="60" t="s">
        <v>2531</v>
      </c>
      <c r="CQ226" s="60" t="s">
        <v>2531</v>
      </c>
      <c r="CR226" s="60" t="s">
        <v>2531</v>
      </c>
      <c r="CS226" s="60" t="s">
        <v>2531</v>
      </c>
      <c r="CT226" s="60" t="s">
        <v>2531</v>
      </c>
      <c r="CU226" s="60" t="s">
        <v>2531</v>
      </c>
    </row>
    <row r="227" spans="1:99">
      <c r="A227" s="39" t="s">
        <v>2711</v>
      </c>
      <c r="B227" s="39" t="s">
        <v>2712</v>
      </c>
      <c r="C227" s="39" t="s">
        <v>2656</v>
      </c>
      <c r="D227" s="39" t="s">
        <v>7581</v>
      </c>
      <c r="E227" s="39" t="s">
        <v>498</v>
      </c>
      <c r="F227" s="39" t="s">
        <v>499</v>
      </c>
      <c r="G227" s="39" t="s">
        <v>265</v>
      </c>
      <c r="H227" s="39" t="s">
        <v>2531</v>
      </c>
      <c r="I227" s="39" t="s">
        <v>265</v>
      </c>
      <c r="J227" s="39" t="s">
        <v>7583</v>
      </c>
      <c r="K227" s="39" t="s">
        <v>265</v>
      </c>
      <c r="L227" s="39" t="s">
        <v>554</v>
      </c>
      <c r="M227" s="39" t="s">
        <v>169</v>
      </c>
      <c r="N227" s="39" t="s">
        <v>528</v>
      </c>
      <c r="O227" s="39" t="s">
        <v>527</v>
      </c>
      <c r="P227" s="39" t="s">
        <v>225</v>
      </c>
      <c r="Q227" s="39" t="s">
        <v>225</v>
      </c>
      <c r="R227" s="39" t="s">
        <v>326</v>
      </c>
      <c r="S227" s="39">
        <v>0</v>
      </c>
      <c r="T227" s="39">
        <v>0</v>
      </c>
      <c r="U227" s="39" t="s">
        <v>3095</v>
      </c>
      <c r="V227" s="39">
        <v>0</v>
      </c>
      <c r="W227" s="39" t="s">
        <v>154</v>
      </c>
      <c r="X227" s="39" t="s">
        <v>7584</v>
      </c>
      <c r="Y227" s="39" t="s">
        <v>143</v>
      </c>
      <c r="Z227" s="58" t="s">
        <v>143</v>
      </c>
      <c r="AA227" s="60" t="s">
        <v>2531</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2531</v>
      </c>
      <c r="BS227" s="60" t="s">
        <v>2531</v>
      </c>
      <c r="BT227" s="60" t="s">
        <v>2531</v>
      </c>
      <c r="BU227" s="60" t="s">
        <v>2531</v>
      </c>
      <c r="BV227" s="60" t="s">
        <v>2531</v>
      </c>
      <c r="BW227" s="60" t="s">
        <v>2531</v>
      </c>
      <c r="BX227" s="60" t="s">
        <v>2531</v>
      </c>
      <c r="BY227" s="60" t="s">
        <v>2531</v>
      </c>
      <c r="BZ227" s="60" t="s">
        <v>2531</v>
      </c>
      <c r="CA227" s="60" t="s">
        <v>2531</v>
      </c>
      <c r="CB227" s="60" t="s">
        <v>2531</v>
      </c>
      <c r="CC227" s="60" t="s">
        <v>2531</v>
      </c>
      <c r="CD227" s="60" t="s">
        <v>2531</v>
      </c>
      <c r="CE227" s="60" t="s">
        <v>2531</v>
      </c>
      <c r="CF227" s="60" t="s">
        <v>2531</v>
      </c>
      <c r="CG227" s="60" t="s">
        <v>2531</v>
      </c>
      <c r="CH227" s="60" t="s">
        <v>2531</v>
      </c>
      <c r="CI227" s="60" t="s">
        <v>2531</v>
      </c>
      <c r="CJ227" s="60" t="s">
        <v>2531</v>
      </c>
      <c r="CK227" s="60" t="s">
        <v>2531</v>
      </c>
      <c r="CL227" s="60" t="s">
        <v>2531</v>
      </c>
      <c r="CM227" s="60" t="s">
        <v>2531</v>
      </c>
      <c r="CN227" s="60" t="s">
        <v>2531</v>
      </c>
      <c r="CO227" s="60" t="s">
        <v>2531</v>
      </c>
      <c r="CP227" s="60" t="s">
        <v>2531</v>
      </c>
      <c r="CQ227" s="60" t="s">
        <v>2531</v>
      </c>
      <c r="CR227" s="60" t="s">
        <v>2531</v>
      </c>
      <c r="CS227" s="60" t="s">
        <v>2531</v>
      </c>
      <c r="CT227" s="60" t="s">
        <v>2531</v>
      </c>
      <c r="CU227" s="60" t="s">
        <v>2531</v>
      </c>
    </row>
    <row r="228" spans="1:99">
      <c r="A228" s="39" t="s">
        <v>3421</v>
      </c>
      <c r="B228" s="39" t="s">
        <v>3422</v>
      </c>
      <c r="C228" s="39" t="s">
        <v>2656</v>
      </c>
      <c r="D228" s="39" t="s">
        <v>7581</v>
      </c>
      <c r="E228" s="39" t="s">
        <v>498</v>
      </c>
      <c r="F228" s="39" t="s">
        <v>499</v>
      </c>
      <c r="G228" s="39" t="s">
        <v>7640</v>
      </c>
      <c r="H228" s="39" t="s">
        <v>2531</v>
      </c>
      <c r="I228" s="39" t="s">
        <v>2531</v>
      </c>
      <c r="J228" s="39" t="s">
        <v>7583</v>
      </c>
      <c r="K228" s="39" t="s">
        <v>2531</v>
      </c>
      <c r="L228" s="39" t="s">
        <v>2531</v>
      </c>
      <c r="M228" s="39" t="s">
        <v>2531</v>
      </c>
      <c r="N228" s="39" t="s">
        <v>2531</v>
      </c>
      <c r="O228" s="39" t="s">
        <v>527</v>
      </c>
      <c r="P228" s="39" t="s">
        <v>225</v>
      </c>
      <c r="Q228" s="39" t="s">
        <v>2531</v>
      </c>
      <c r="R228" s="39" t="s">
        <v>2531</v>
      </c>
      <c r="S228" s="39" t="s">
        <v>2531</v>
      </c>
      <c r="T228" s="39" t="s">
        <v>2531</v>
      </c>
      <c r="U228" s="39" t="s">
        <v>2531</v>
      </c>
      <c r="V228" s="39" t="s">
        <v>2531</v>
      </c>
      <c r="W228" s="39" t="s">
        <v>154</v>
      </c>
      <c r="X228" s="39" t="s">
        <v>7584</v>
      </c>
      <c r="Y228" s="39" t="s">
        <v>143</v>
      </c>
      <c r="Z228" s="58" t="s">
        <v>143</v>
      </c>
      <c r="AA228" s="60" t="s">
        <v>2531</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2531</v>
      </c>
      <c r="BS228" s="60" t="s">
        <v>2531</v>
      </c>
      <c r="BT228" s="60" t="s">
        <v>2531</v>
      </c>
      <c r="BU228" s="60" t="s">
        <v>2531</v>
      </c>
      <c r="BV228" s="60" t="s">
        <v>2531</v>
      </c>
      <c r="BW228" s="60" t="s">
        <v>2531</v>
      </c>
      <c r="BX228" s="60" t="s">
        <v>2531</v>
      </c>
      <c r="BY228" s="60" t="s">
        <v>2531</v>
      </c>
      <c r="BZ228" s="60" t="s">
        <v>2531</v>
      </c>
      <c r="CA228" s="60" t="s">
        <v>2531</v>
      </c>
      <c r="CB228" s="60" t="s">
        <v>2531</v>
      </c>
      <c r="CC228" s="60" t="s">
        <v>2531</v>
      </c>
      <c r="CD228" s="60" t="s">
        <v>2531</v>
      </c>
      <c r="CE228" s="60" t="s">
        <v>2531</v>
      </c>
      <c r="CF228" s="60" t="s">
        <v>2531</v>
      </c>
      <c r="CG228" s="60" t="s">
        <v>2531</v>
      </c>
      <c r="CH228" s="60" t="s">
        <v>2531</v>
      </c>
      <c r="CI228" s="60" t="s">
        <v>2531</v>
      </c>
      <c r="CJ228" s="60" t="s">
        <v>2531</v>
      </c>
      <c r="CK228" s="60" t="s">
        <v>2531</v>
      </c>
      <c r="CL228" s="60" t="s">
        <v>2531</v>
      </c>
      <c r="CM228" s="60" t="s">
        <v>2531</v>
      </c>
      <c r="CN228" s="60" t="s">
        <v>2531</v>
      </c>
      <c r="CO228" s="60" t="s">
        <v>2531</v>
      </c>
      <c r="CP228" s="60" t="s">
        <v>2531</v>
      </c>
      <c r="CQ228" s="60" t="s">
        <v>2531</v>
      </c>
      <c r="CR228" s="60" t="s">
        <v>2531</v>
      </c>
      <c r="CS228" s="60" t="s">
        <v>2531</v>
      </c>
      <c r="CT228" s="60" t="s">
        <v>2531</v>
      </c>
      <c r="CU228" s="60" t="s">
        <v>2531</v>
      </c>
    </row>
    <row r="229" spans="1:99">
      <c r="A229" s="39" t="s">
        <v>3423</v>
      </c>
      <c r="B229" s="39" t="s">
        <v>3424</v>
      </c>
      <c r="C229" s="39" t="s">
        <v>7521</v>
      </c>
      <c r="D229" s="39" t="s">
        <v>7581</v>
      </c>
      <c r="E229" s="39" t="s">
        <v>498</v>
      </c>
      <c r="F229" s="39" t="s">
        <v>499</v>
      </c>
      <c r="G229" s="39" t="s">
        <v>7766</v>
      </c>
      <c r="H229" s="39" t="s">
        <v>2531</v>
      </c>
      <c r="I229" s="39" t="s">
        <v>7766</v>
      </c>
      <c r="J229" s="39" t="s">
        <v>7583</v>
      </c>
      <c r="K229" s="39" t="s">
        <v>7766</v>
      </c>
      <c r="L229" s="39" t="s">
        <v>2531</v>
      </c>
      <c r="M229" s="39" t="s">
        <v>2531</v>
      </c>
      <c r="N229" s="39" t="s">
        <v>2531</v>
      </c>
      <c r="O229" s="39" t="s">
        <v>7454</v>
      </c>
      <c r="P229" s="39" t="s">
        <v>7442</v>
      </c>
      <c r="Q229" s="39" t="s">
        <v>2531</v>
      </c>
      <c r="R229" s="39" t="s">
        <v>2531</v>
      </c>
      <c r="S229" s="39" t="s">
        <v>2531</v>
      </c>
      <c r="T229" s="39" t="s">
        <v>2531</v>
      </c>
      <c r="U229" s="39" t="s">
        <v>2531</v>
      </c>
      <c r="V229" s="39" t="s">
        <v>2531</v>
      </c>
      <c r="W229" s="39" t="s">
        <v>150</v>
      </c>
      <c r="X229" s="39" t="s">
        <v>7598</v>
      </c>
      <c r="Y229" s="39" t="s">
        <v>143</v>
      </c>
      <c r="Z229" s="58" t="s">
        <v>14</v>
      </c>
      <c r="AA229" s="60" t="s">
        <v>2531</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2531</v>
      </c>
      <c r="BS229" s="60" t="s">
        <v>2531</v>
      </c>
      <c r="BT229" s="60" t="s">
        <v>2531</v>
      </c>
      <c r="BU229" s="60" t="s">
        <v>2531</v>
      </c>
      <c r="BV229" s="60" t="s">
        <v>2531</v>
      </c>
      <c r="BW229" s="60" t="s">
        <v>2531</v>
      </c>
      <c r="BX229" s="60" t="s">
        <v>2531</v>
      </c>
      <c r="BY229" s="60" t="s">
        <v>2531</v>
      </c>
      <c r="BZ229" s="60" t="s">
        <v>2531</v>
      </c>
      <c r="CA229" s="60" t="s">
        <v>2531</v>
      </c>
      <c r="CB229" s="60" t="s">
        <v>2531</v>
      </c>
      <c r="CC229" s="60" t="s">
        <v>2531</v>
      </c>
      <c r="CD229" s="60" t="s">
        <v>2531</v>
      </c>
      <c r="CE229" s="60" t="s">
        <v>2531</v>
      </c>
      <c r="CF229" s="60" t="s">
        <v>2531</v>
      </c>
      <c r="CG229" s="60" t="s">
        <v>2531</v>
      </c>
      <c r="CH229" s="60" t="s">
        <v>2531</v>
      </c>
      <c r="CI229" s="60" t="s">
        <v>2531</v>
      </c>
      <c r="CJ229" s="60" t="s">
        <v>2531</v>
      </c>
      <c r="CK229" s="60" t="s">
        <v>2531</v>
      </c>
      <c r="CL229" s="60" t="s">
        <v>2531</v>
      </c>
      <c r="CM229" s="60" t="s">
        <v>2531</v>
      </c>
      <c r="CN229" s="60" t="s">
        <v>2531</v>
      </c>
      <c r="CO229" s="60" t="s">
        <v>2531</v>
      </c>
      <c r="CP229" s="60" t="s">
        <v>2531</v>
      </c>
      <c r="CQ229" s="60" t="s">
        <v>2531</v>
      </c>
      <c r="CR229" s="60" t="s">
        <v>2531</v>
      </c>
      <c r="CS229" s="60" t="s">
        <v>2531</v>
      </c>
      <c r="CT229" s="60" t="s">
        <v>2531</v>
      </c>
      <c r="CU229" s="60" t="s">
        <v>2531</v>
      </c>
    </row>
    <row r="230" spans="1:99">
      <c r="A230" s="39" t="s">
        <v>3425</v>
      </c>
      <c r="B230" s="39" t="s">
        <v>3426</v>
      </c>
      <c r="C230" s="39" t="s">
        <v>2607</v>
      </c>
      <c r="D230" s="39" t="s">
        <v>7586</v>
      </c>
      <c r="E230" s="39" t="s">
        <v>508</v>
      </c>
      <c r="F230" s="39" t="s">
        <v>509</v>
      </c>
      <c r="G230" s="39" t="s">
        <v>7582</v>
      </c>
      <c r="H230" s="39" t="s">
        <v>2531</v>
      </c>
      <c r="I230" s="39" t="s">
        <v>2531</v>
      </c>
      <c r="J230" s="39" t="s">
        <v>7583</v>
      </c>
      <c r="K230" s="39" t="s">
        <v>2531</v>
      </c>
      <c r="L230" s="39" t="s">
        <v>2531</v>
      </c>
      <c r="M230" s="39" t="s">
        <v>2531</v>
      </c>
      <c r="N230" s="39" t="s">
        <v>2531</v>
      </c>
      <c r="O230" s="39" t="s">
        <v>723</v>
      </c>
      <c r="P230" s="39" t="s">
        <v>724</v>
      </c>
      <c r="Q230" s="39" t="s">
        <v>2531</v>
      </c>
      <c r="R230" s="39" t="s">
        <v>2531</v>
      </c>
      <c r="S230" s="39" t="s">
        <v>2531</v>
      </c>
      <c r="T230" s="39" t="s">
        <v>2531</v>
      </c>
      <c r="U230" s="39" t="s">
        <v>2531</v>
      </c>
      <c r="V230" s="39" t="s">
        <v>2531</v>
      </c>
      <c r="W230" s="39" t="s">
        <v>154</v>
      </c>
      <c r="X230" s="39" t="s">
        <v>7593</v>
      </c>
      <c r="Y230" s="39" t="s">
        <v>143</v>
      </c>
      <c r="Z230" s="58" t="s">
        <v>143</v>
      </c>
      <c r="AA230" s="60" t="s">
        <v>2531</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2531</v>
      </c>
      <c r="BS230" s="60" t="s">
        <v>2531</v>
      </c>
      <c r="BT230" s="60" t="s">
        <v>2531</v>
      </c>
      <c r="BU230" s="60" t="s">
        <v>2531</v>
      </c>
      <c r="BV230" s="60" t="s">
        <v>2531</v>
      </c>
      <c r="BW230" s="60" t="s">
        <v>2531</v>
      </c>
      <c r="BX230" s="60" t="s">
        <v>2531</v>
      </c>
      <c r="BY230" s="60" t="s">
        <v>2531</v>
      </c>
      <c r="BZ230" s="60" t="s">
        <v>2531</v>
      </c>
      <c r="CA230" s="60" t="s">
        <v>2531</v>
      </c>
      <c r="CB230" s="60" t="s">
        <v>2531</v>
      </c>
      <c r="CC230" s="60" t="s">
        <v>2531</v>
      </c>
      <c r="CD230" s="60" t="s">
        <v>2531</v>
      </c>
      <c r="CE230" s="60" t="s">
        <v>2531</v>
      </c>
      <c r="CF230" s="60" t="s">
        <v>2531</v>
      </c>
      <c r="CG230" s="60" t="s">
        <v>2531</v>
      </c>
      <c r="CH230" s="60" t="s">
        <v>2531</v>
      </c>
      <c r="CI230" s="60" t="s">
        <v>2531</v>
      </c>
      <c r="CJ230" s="60" t="s">
        <v>2531</v>
      </c>
      <c r="CK230" s="60" t="s">
        <v>2531</v>
      </c>
      <c r="CL230" s="60" t="s">
        <v>2531</v>
      </c>
      <c r="CM230" s="60" t="s">
        <v>2531</v>
      </c>
      <c r="CN230" s="60" t="s">
        <v>2531</v>
      </c>
      <c r="CO230" s="60" t="s">
        <v>2531</v>
      </c>
      <c r="CP230" s="60" t="s">
        <v>2531</v>
      </c>
      <c r="CQ230" s="60" t="s">
        <v>2531</v>
      </c>
      <c r="CR230" s="60" t="s">
        <v>2531</v>
      </c>
      <c r="CS230" s="60" t="s">
        <v>2531</v>
      </c>
      <c r="CT230" s="60" t="s">
        <v>2531</v>
      </c>
      <c r="CU230" s="60" t="s">
        <v>2531</v>
      </c>
    </row>
    <row r="231" spans="1:99">
      <c r="A231" s="39" t="s">
        <v>2620</v>
      </c>
      <c r="B231" s="39" t="s">
        <v>2621</v>
      </c>
      <c r="C231" s="39" t="s">
        <v>2607</v>
      </c>
      <c r="D231" s="39" t="s">
        <v>7586</v>
      </c>
      <c r="E231" s="39" t="s">
        <v>508</v>
      </c>
      <c r="F231" s="39" t="s">
        <v>509</v>
      </c>
      <c r="G231" s="39" t="s">
        <v>2622</v>
      </c>
      <c r="H231" s="39" t="s">
        <v>2531</v>
      </c>
      <c r="I231" s="39" t="s">
        <v>252</v>
      </c>
      <c r="J231" s="39" t="s">
        <v>7583</v>
      </c>
      <c r="K231" s="39" t="s">
        <v>252</v>
      </c>
      <c r="L231" s="39" t="s">
        <v>913</v>
      </c>
      <c r="M231" s="39" t="s">
        <v>2531</v>
      </c>
      <c r="N231" s="39" t="s">
        <v>2531</v>
      </c>
      <c r="O231" s="39" t="s">
        <v>723</v>
      </c>
      <c r="P231" s="39" t="s">
        <v>724</v>
      </c>
      <c r="Q231" s="39" t="s">
        <v>202</v>
      </c>
      <c r="R231" s="39" t="s">
        <v>332</v>
      </c>
      <c r="S231" s="39">
        <v>0</v>
      </c>
      <c r="T231" s="39">
        <v>0</v>
      </c>
      <c r="U231" s="39" t="s">
        <v>3097</v>
      </c>
      <c r="V231" s="39" t="s">
        <v>3083</v>
      </c>
      <c r="W231" s="39" t="s">
        <v>154</v>
      </c>
      <c r="X231" s="39" t="s">
        <v>7587</v>
      </c>
      <c r="Y231" s="39" t="s">
        <v>143</v>
      </c>
      <c r="Z231" s="58" t="s">
        <v>143</v>
      </c>
      <c r="AA231" s="60" t="s">
        <v>2531</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2531</v>
      </c>
      <c r="BS231" s="60" t="s">
        <v>2531</v>
      </c>
      <c r="BT231" s="60" t="s">
        <v>2531</v>
      </c>
      <c r="BU231" s="60" t="s">
        <v>2531</v>
      </c>
      <c r="BV231" s="60" t="s">
        <v>2531</v>
      </c>
      <c r="BW231" s="60" t="s">
        <v>2531</v>
      </c>
      <c r="BX231" s="60" t="s">
        <v>2531</v>
      </c>
      <c r="BY231" s="60" t="s">
        <v>2531</v>
      </c>
      <c r="BZ231" s="60" t="s">
        <v>2531</v>
      </c>
      <c r="CA231" s="60" t="s">
        <v>2531</v>
      </c>
      <c r="CB231" s="60" t="s">
        <v>2531</v>
      </c>
      <c r="CC231" s="60" t="s">
        <v>2531</v>
      </c>
      <c r="CD231" s="60" t="s">
        <v>2531</v>
      </c>
      <c r="CE231" s="60" t="s">
        <v>2531</v>
      </c>
      <c r="CF231" s="60" t="s">
        <v>2531</v>
      </c>
      <c r="CG231" s="60" t="s">
        <v>2531</v>
      </c>
      <c r="CH231" s="60" t="s">
        <v>2531</v>
      </c>
      <c r="CI231" s="60" t="s">
        <v>2531</v>
      </c>
      <c r="CJ231" s="60" t="s">
        <v>2531</v>
      </c>
      <c r="CK231" s="60" t="s">
        <v>2531</v>
      </c>
      <c r="CL231" s="60" t="s">
        <v>2531</v>
      </c>
      <c r="CM231" s="60" t="s">
        <v>2531</v>
      </c>
      <c r="CN231" s="60" t="s">
        <v>2531</v>
      </c>
      <c r="CO231" s="60" t="s">
        <v>2531</v>
      </c>
      <c r="CP231" s="60" t="s">
        <v>2531</v>
      </c>
      <c r="CQ231" s="60" t="s">
        <v>2531</v>
      </c>
      <c r="CR231" s="60" t="s">
        <v>2531</v>
      </c>
      <c r="CS231" s="60" t="s">
        <v>2531</v>
      </c>
      <c r="CT231" s="60" t="s">
        <v>2531</v>
      </c>
      <c r="CU231" s="60" t="s">
        <v>2531</v>
      </c>
    </row>
    <row r="232" spans="1:99">
      <c r="A232" s="39" t="s">
        <v>3427</v>
      </c>
      <c r="B232" s="39" t="s">
        <v>3428</v>
      </c>
      <c r="C232" s="39" t="s">
        <v>7535</v>
      </c>
      <c r="D232" s="39" t="s">
        <v>7581</v>
      </c>
      <c r="E232" s="39" t="s">
        <v>498</v>
      </c>
      <c r="F232" s="39" t="s">
        <v>499</v>
      </c>
      <c r="G232" s="39" t="s">
        <v>7594</v>
      </c>
      <c r="H232" s="39" t="s">
        <v>2531</v>
      </c>
      <c r="I232" s="39" t="s">
        <v>2531</v>
      </c>
      <c r="J232" s="39" t="s">
        <v>7583</v>
      </c>
      <c r="K232" s="39" t="s">
        <v>2531</v>
      </c>
      <c r="L232" s="39" t="s">
        <v>2531</v>
      </c>
      <c r="M232" s="39" t="s">
        <v>2531</v>
      </c>
      <c r="N232" s="39" t="s">
        <v>2531</v>
      </c>
      <c r="O232" s="39" t="s">
        <v>7467</v>
      </c>
      <c r="P232" s="39" t="s">
        <v>7432</v>
      </c>
      <c r="Q232" s="39" t="s">
        <v>2531</v>
      </c>
      <c r="R232" s="39" t="s">
        <v>2531</v>
      </c>
      <c r="S232" s="39" t="s">
        <v>2531</v>
      </c>
      <c r="T232" s="39" t="s">
        <v>2531</v>
      </c>
      <c r="U232" s="39" t="s">
        <v>2531</v>
      </c>
      <c r="V232" s="39" t="s">
        <v>2531</v>
      </c>
      <c r="W232" s="39" t="s">
        <v>154</v>
      </c>
      <c r="X232" s="39" t="s">
        <v>7628</v>
      </c>
      <c r="Y232" s="39" t="s">
        <v>14</v>
      </c>
      <c r="Z232" s="58" t="s">
        <v>14</v>
      </c>
      <c r="AA232" s="60" t="s">
        <v>2531</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2531</v>
      </c>
      <c r="BS232" s="60" t="s">
        <v>2531</v>
      </c>
      <c r="BT232" s="60" t="s">
        <v>2531</v>
      </c>
      <c r="BU232" s="60" t="s">
        <v>2531</v>
      </c>
      <c r="BV232" s="60" t="s">
        <v>2531</v>
      </c>
      <c r="BW232" s="60" t="s">
        <v>2531</v>
      </c>
      <c r="BX232" s="60" t="s">
        <v>2531</v>
      </c>
      <c r="BY232" s="60" t="s">
        <v>2531</v>
      </c>
      <c r="BZ232" s="60" t="s">
        <v>2531</v>
      </c>
      <c r="CA232" s="60" t="s">
        <v>2531</v>
      </c>
      <c r="CB232" s="60" t="s">
        <v>2531</v>
      </c>
      <c r="CC232" s="60" t="s">
        <v>2531</v>
      </c>
      <c r="CD232" s="60" t="s">
        <v>2531</v>
      </c>
      <c r="CE232" s="60" t="s">
        <v>2531</v>
      </c>
      <c r="CF232" s="60" t="s">
        <v>2531</v>
      </c>
      <c r="CG232" s="60" t="s">
        <v>2531</v>
      </c>
      <c r="CH232" s="60" t="s">
        <v>2531</v>
      </c>
      <c r="CI232" s="60" t="s">
        <v>2531</v>
      </c>
      <c r="CJ232" s="60" t="s">
        <v>2531</v>
      </c>
      <c r="CK232" s="60" t="s">
        <v>2531</v>
      </c>
      <c r="CL232" s="60" t="s">
        <v>2531</v>
      </c>
      <c r="CM232" s="60" t="s">
        <v>2531</v>
      </c>
      <c r="CN232" s="60" t="s">
        <v>2531</v>
      </c>
      <c r="CO232" s="60" t="s">
        <v>2531</v>
      </c>
      <c r="CP232" s="60" t="s">
        <v>2531</v>
      </c>
      <c r="CQ232" s="60" t="s">
        <v>2531</v>
      </c>
      <c r="CR232" s="60" t="s">
        <v>2531</v>
      </c>
      <c r="CS232" s="60" t="s">
        <v>2531</v>
      </c>
      <c r="CT232" s="60" t="s">
        <v>2531</v>
      </c>
      <c r="CU232" s="60" t="s">
        <v>2531</v>
      </c>
    </row>
    <row r="233" spans="1:99">
      <c r="A233" s="39" t="s">
        <v>3429</v>
      </c>
      <c r="B233" s="39" t="s">
        <v>3430</v>
      </c>
      <c r="C233" s="39" t="s">
        <v>7536</v>
      </c>
      <c r="D233" s="39" t="s">
        <v>7581</v>
      </c>
      <c r="E233" s="39" t="s">
        <v>498</v>
      </c>
      <c r="F233" s="39" t="s">
        <v>499</v>
      </c>
      <c r="G233" s="39" t="s">
        <v>7582</v>
      </c>
      <c r="H233" s="39" t="s">
        <v>2531</v>
      </c>
      <c r="I233" s="39" t="s">
        <v>2531</v>
      </c>
      <c r="J233" s="39" t="s">
        <v>7583</v>
      </c>
      <c r="K233" s="39" t="s">
        <v>2531</v>
      </c>
      <c r="L233" s="39" t="s">
        <v>2531</v>
      </c>
      <c r="M233" s="39" t="s">
        <v>2531</v>
      </c>
      <c r="N233" s="39" t="s">
        <v>2531</v>
      </c>
      <c r="O233" s="39" t="s">
        <v>7468</v>
      </c>
      <c r="P233" s="39" t="s">
        <v>7432</v>
      </c>
      <c r="Q233" s="39" t="s">
        <v>2531</v>
      </c>
      <c r="R233" s="39" t="s">
        <v>2531</v>
      </c>
      <c r="S233" s="39" t="s">
        <v>2531</v>
      </c>
      <c r="T233" s="39" t="s">
        <v>2531</v>
      </c>
      <c r="U233" s="39" t="s">
        <v>2531</v>
      </c>
      <c r="V233" s="39" t="s">
        <v>2531</v>
      </c>
      <c r="W233" s="39" t="s">
        <v>154</v>
      </c>
      <c r="X233" s="39" t="s">
        <v>7767</v>
      </c>
      <c r="Y233" s="39" t="s">
        <v>143</v>
      </c>
      <c r="Z233" s="58" t="s">
        <v>143</v>
      </c>
      <c r="AA233" s="60" t="s">
        <v>2531</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2531</v>
      </c>
      <c r="BS233" s="60" t="s">
        <v>2531</v>
      </c>
      <c r="BT233" s="60" t="s">
        <v>2531</v>
      </c>
      <c r="BU233" s="60" t="s">
        <v>2531</v>
      </c>
      <c r="BV233" s="60" t="s">
        <v>2531</v>
      </c>
      <c r="BW233" s="60" t="s">
        <v>2531</v>
      </c>
      <c r="BX233" s="60" t="s">
        <v>2531</v>
      </c>
      <c r="BY233" s="60" t="s">
        <v>2531</v>
      </c>
      <c r="BZ233" s="60" t="s">
        <v>2531</v>
      </c>
      <c r="CA233" s="60" t="s">
        <v>2531</v>
      </c>
      <c r="CB233" s="60" t="s">
        <v>2531</v>
      </c>
      <c r="CC233" s="60" t="s">
        <v>2531</v>
      </c>
      <c r="CD233" s="60" t="s">
        <v>2531</v>
      </c>
      <c r="CE233" s="60" t="s">
        <v>2531</v>
      </c>
      <c r="CF233" s="60" t="s">
        <v>2531</v>
      </c>
      <c r="CG233" s="60" t="s">
        <v>2531</v>
      </c>
      <c r="CH233" s="60" t="s">
        <v>2531</v>
      </c>
      <c r="CI233" s="60" t="s">
        <v>2531</v>
      </c>
      <c r="CJ233" s="60" t="s">
        <v>2531</v>
      </c>
      <c r="CK233" s="60" t="s">
        <v>2531</v>
      </c>
      <c r="CL233" s="60" t="s">
        <v>2531</v>
      </c>
      <c r="CM233" s="60" t="s">
        <v>2531</v>
      </c>
      <c r="CN233" s="60" t="s">
        <v>2531</v>
      </c>
      <c r="CO233" s="60" t="s">
        <v>2531</v>
      </c>
      <c r="CP233" s="60" t="s">
        <v>2531</v>
      </c>
      <c r="CQ233" s="60" t="s">
        <v>2531</v>
      </c>
      <c r="CR233" s="60" t="s">
        <v>2531</v>
      </c>
      <c r="CS233" s="60" t="s">
        <v>2531</v>
      </c>
      <c r="CT233" s="60" t="s">
        <v>2531</v>
      </c>
      <c r="CU233" s="60" t="s">
        <v>2531</v>
      </c>
    </row>
    <row r="234" spans="1:99">
      <c r="A234" s="39" t="s">
        <v>730</v>
      </c>
      <c r="B234" s="39" t="s">
        <v>731</v>
      </c>
      <c r="C234" s="39" t="s">
        <v>2607</v>
      </c>
      <c r="D234" s="39" t="s">
        <v>7581</v>
      </c>
      <c r="E234" s="39" t="s">
        <v>498</v>
      </c>
      <c r="F234" s="39" t="s">
        <v>499</v>
      </c>
      <c r="G234" s="39" t="s">
        <v>7582</v>
      </c>
      <c r="H234" s="39" t="s">
        <v>2531</v>
      </c>
      <c r="I234" s="39" t="s">
        <v>2531</v>
      </c>
      <c r="J234" s="39" t="s">
        <v>7583</v>
      </c>
      <c r="K234" s="39" t="s">
        <v>2531</v>
      </c>
      <c r="L234" s="39" t="s">
        <v>2531</v>
      </c>
      <c r="M234" s="39" t="s">
        <v>2531</v>
      </c>
      <c r="N234" s="39" t="s">
        <v>2531</v>
      </c>
      <c r="O234" s="39" t="s">
        <v>723</v>
      </c>
      <c r="P234" s="39" t="s">
        <v>724</v>
      </c>
      <c r="Q234" s="39" t="s">
        <v>2531</v>
      </c>
      <c r="R234" s="39" t="s">
        <v>2531</v>
      </c>
      <c r="S234" s="39" t="s">
        <v>2531</v>
      </c>
      <c r="T234" s="39" t="s">
        <v>2531</v>
      </c>
      <c r="U234" s="39" t="s">
        <v>2531</v>
      </c>
      <c r="V234" s="39" t="s">
        <v>2531</v>
      </c>
      <c r="W234" s="39" t="s">
        <v>154</v>
      </c>
      <c r="X234" s="39" t="s">
        <v>7598</v>
      </c>
      <c r="Y234" s="39" t="s">
        <v>143</v>
      </c>
      <c r="Z234" s="58" t="s">
        <v>143</v>
      </c>
      <c r="AA234" s="60" t="s">
        <v>2531</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2531</v>
      </c>
      <c r="BS234" s="60" t="s">
        <v>2531</v>
      </c>
      <c r="BT234" s="60" t="s">
        <v>2531</v>
      </c>
      <c r="BU234" s="60" t="s">
        <v>2531</v>
      </c>
      <c r="BV234" s="60" t="s">
        <v>2531</v>
      </c>
      <c r="BW234" s="60" t="s">
        <v>2531</v>
      </c>
      <c r="BX234" s="60" t="s">
        <v>2531</v>
      </c>
      <c r="BY234" s="60" t="s">
        <v>2531</v>
      </c>
      <c r="BZ234" s="60" t="s">
        <v>2531</v>
      </c>
      <c r="CA234" s="60" t="s">
        <v>2531</v>
      </c>
      <c r="CB234" s="60" t="s">
        <v>2531</v>
      </c>
      <c r="CC234" s="60" t="s">
        <v>2531</v>
      </c>
      <c r="CD234" s="60" t="s">
        <v>2531</v>
      </c>
      <c r="CE234" s="60" t="s">
        <v>2531</v>
      </c>
      <c r="CF234" s="60" t="s">
        <v>2531</v>
      </c>
      <c r="CG234" s="60" t="s">
        <v>2531</v>
      </c>
      <c r="CH234" s="60" t="s">
        <v>2531</v>
      </c>
      <c r="CI234" s="60" t="s">
        <v>2531</v>
      </c>
      <c r="CJ234" s="60" t="s">
        <v>2531</v>
      </c>
      <c r="CK234" s="60" t="s">
        <v>2531</v>
      </c>
      <c r="CL234" s="60" t="s">
        <v>2531</v>
      </c>
      <c r="CM234" s="60" t="s">
        <v>2531</v>
      </c>
      <c r="CN234" s="60" t="s">
        <v>2531</v>
      </c>
      <c r="CO234" s="60" t="s">
        <v>2531</v>
      </c>
      <c r="CP234" s="60" t="s">
        <v>2531</v>
      </c>
      <c r="CQ234" s="60" t="s">
        <v>2531</v>
      </c>
      <c r="CR234" s="60" t="s">
        <v>2531</v>
      </c>
      <c r="CS234" s="60" t="s">
        <v>2531</v>
      </c>
      <c r="CT234" s="60" t="s">
        <v>2531</v>
      </c>
      <c r="CU234" s="60" t="s">
        <v>2531</v>
      </c>
    </row>
    <row r="235" spans="1:99">
      <c r="A235" s="39" t="s">
        <v>3431</v>
      </c>
      <c r="B235" s="39" t="s">
        <v>3432</v>
      </c>
      <c r="C235" s="39" t="s">
        <v>7521</v>
      </c>
      <c r="D235" s="39" t="s">
        <v>7581</v>
      </c>
      <c r="E235" s="39" t="s">
        <v>498</v>
      </c>
      <c r="F235" s="39" t="s">
        <v>499</v>
      </c>
      <c r="G235" s="39" t="s">
        <v>7582</v>
      </c>
      <c r="H235" s="39" t="s">
        <v>2531</v>
      </c>
      <c r="I235" s="39" t="s">
        <v>2531</v>
      </c>
      <c r="J235" s="39" t="s">
        <v>7583</v>
      </c>
      <c r="K235" s="39" t="s">
        <v>2531</v>
      </c>
      <c r="L235" s="39" t="s">
        <v>2531</v>
      </c>
      <c r="M235" s="39" t="s">
        <v>2531</v>
      </c>
      <c r="N235" s="39" t="s">
        <v>2531</v>
      </c>
      <c r="O235" s="39" t="s">
        <v>7454</v>
      </c>
      <c r="P235" s="39" t="s">
        <v>7442</v>
      </c>
      <c r="Q235" s="39" t="s">
        <v>2531</v>
      </c>
      <c r="R235" s="39" t="s">
        <v>2531</v>
      </c>
      <c r="S235" s="39" t="s">
        <v>2531</v>
      </c>
      <c r="T235" s="39" t="s">
        <v>2531</v>
      </c>
      <c r="U235" s="39" t="s">
        <v>2531</v>
      </c>
      <c r="V235" s="39" t="s">
        <v>2531</v>
      </c>
      <c r="W235" s="39" t="s">
        <v>154</v>
      </c>
      <c r="X235" s="39" t="s">
        <v>7593</v>
      </c>
      <c r="Y235" s="39" t="s">
        <v>143</v>
      </c>
      <c r="Z235" s="58" t="s">
        <v>143</v>
      </c>
      <c r="AA235" s="60" t="s">
        <v>2531</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2531</v>
      </c>
      <c r="BS235" s="60" t="s">
        <v>2531</v>
      </c>
      <c r="BT235" s="60" t="s">
        <v>2531</v>
      </c>
      <c r="BU235" s="60" t="s">
        <v>2531</v>
      </c>
      <c r="BV235" s="60" t="s">
        <v>2531</v>
      </c>
      <c r="BW235" s="60" t="s">
        <v>2531</v>
      </c>
      <c r="BX235" s="60" t="s">
        <v>2531</v>
      </c>
      <c r="BY235" s="60" t="s">
        <v>2531</v>
      </c>
      <c r="BZ235" s="60" t="s">
        <v>2531</v>
      </c>
      <c r="CA235" s="60" t="s">
        <v>2531</v>
      </c>
      <c r="CB235" s="60" t="s">
        <v>2531</v>
      </c>
      <c r="CC235" s="60" t="s">
        <v>2531</v>
      </c>
      <c r="CD235" s="60" t="s">
        <v>2531</v>
      </c>
      <c r="CE235" s="60" t="s">
        <v>2531</v>
      </c>
      <c r="CF235" s="60" t="s">
        <v>2531</v>
      </c>
      <c r="CG235" s="60" t="s">
        <v>2531</v>
      </c>
      <c r="CH235" s="60" t="s">
        <v>2531</v>
      </c>
      <c r="CI235" s="60" t="s">
        <v>2531</v>
      </c>
      <c r="CJ235" s="60" t="s">
        <v>2531</v>
      </c>
      <c r="CK235" s="60" t="s">
        <v>2531</v>
      </c>
      <c r="CL235" s="60" t="s">
        <v>2531</v>
      </c>
      <c r="CM235" s="60" t="s">
        <v>2531</v>
      </c>
      <c r="CN235" s="60" t="s">
        <v>2531</v>
      </c>
      <c r="CO235" s="60" t="s">
        <v>2531</v>
      </c>
      <c r="CP235" s="60" t="s">
        <v>2531</v>
      </c>
      <c r="CQ235" s="60" t="s">
        <v>2531</v>
      </c>
      <c r="CR235" s="60" t="s">
        <v>2531</v>
      </c>
      <c r="CS235" s="60" t="s">
        <v>2531</v>
      </c>
      <c r="CT235" s="60" t="s">
        <v>2531</v>
      </c>
      <c r="CU235" s="60" t="s">
        <v>2531</v>
      </c>
    </row>
    <row r="236" spans="1:99">
      <c r="A236" s="39" t="s">
        <v>3433</v>
      </c>
      <c r="B236" s="39" t="s">
        <v>3434</v>
      </c>
      <c r="C236" s="39" t="s">
        <v>2656</v>
      </c>
      <c r="D236" s="39" t="s">
        <v>7581</v>
      </c>
      <c r="E236" s="39" t="s">
        <v>498</v>
      </c>
      <c r="F236" s="39" t="s">
        <v>499</v>
      </c>
      <c r="G236" s="39" t="s">
        <v>7640</v>
      </c>
      <c r="H236" s="39" t="s">
        <v>2531</v>
      </c>
      <c r="I236" s="39" t="s">
        <v>2531</v>
      </c>
      <c r="J236" s="39" t="s">
        <v>7583</v>
      </c>
      <c r="K236" s="39" t="s">
        <v>2531</v>
      </c>
      <c r="L236" s="39" t="s">
        <v>2531</v>
      </c>
      <c r="M236" s="39" t="s">
        <v>2531</v>
      </c>
      <c r="N236" s="39" t="s">
        <v>2531</v>
      </c>
      <c r="O236" s="39" t="s">
        <v>527</v>
      </c>
      <c r="P236" s="39" t="s">
        <v>225</v>
      </c>
      <c r="Q236" s="39" t="s">
        <v>2531</v>
      </c>
      <c r="R236" s="39" t="s">
        <v>2531</v>
      </c>
      <c r="S236" s="39" t="s">
        <v>2531</v>
      </c>
      <c r="T236" s="39" t="s">
        <v>2531</v>
      </c>
      <c r="U236" s="39" t="s">
        <v>2531</v>
      </c>
      <c r="V236" s="39" t="s">
        <v>2531</v>
      </c>
      <c r="W236" s="39" t="s">
        <v>154</v>
      </c>
      <c r="X236" s="39" t="s">
        <v>7623</v>
      </c>
      <c r="Y236" s="39" t="s">
        <v>143</v>
      </c>
      <c r="Z236" s="58" t="s">
        <v>143</v>
      </c>
      <c r="AA236" s="60" t="s">
        <v>2531</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2531</v>
      </c>
      <c r="BS236" s="60" t="s">
        <v>2531</v>
      </c>
      <c r="BT236" s="60" t="s">
        <v>2531</v>
      </c>
      <c r="BU236" s="60" t="s">
        <v>2531</v>
      </c>
      <c r="BV236" s="60" t="s">
        <v>2531</v>
      </c>
      <c r="BW236" s="60" t="s">
        <v>2531</v>
      </c>
      <c r="BX236" s="60" t="s">
        <v>2531</v>
      </c>
      <c r="BY236" s="60" t="s">
        <v>2531</v>
      </c>
      <c r="BZ236" s="60" t="s">
        <v>2531</v>
      </c>
      <c r="CA236" s="60" t="s">
        <v>2531</v>
      </c>
      <c r="CB236" s="60" t="s">
        <v>2531</v>
      </c>
      <c r="CC236" s="60" t="s">
        <v>2531</v>
      </c>
      <c r="CD236" s="60" t="s">
        <v>2531</v>
      </c>
      <c r="CE236" s="60" t="s">
        <v>2531</v>
      </c>
      <c r="CF236" s="60" t="s">
        <v>2531</v>
      </c>
      <c r="CG236" s="60" t="s">
        <v>2531</v>
      </c>
      <c r="CH236" s="60" t="s">
        <v>2531</v>
      </c>
      <c r="CI236" s="60" t="s">
        <v>2531</v>
      </c>
      <c r="CJ236" s="60" t="s">
        <v>2531</v>
      </c>
      <c r="CK236" s="60" t="s">
        <v>2531</v>
      </c>
      <c r="CL236" s="60" t="s">
        <v>2531</v>
      </c>
      <c r="CM236" s="60" t="s">
        <v>2531</v>
      </c>
      <c r="CN236" s="60" t="s">
        <v>2531</v>
      </c>
      <c r="CO236" s="60" t="s">
        <v>2531</v>
      </c>
      <c r="CP236" s="60" t="s">
        <v>2531</v>
      </c>
      <c r="CQ236" s="60" t="s">
        <v>2531</v>
      </c>
      <c r="CR236" s="60" t="s">
        <v>2531</v>
      </c>
      <c r="CS236" s="60" t="s">
        <v>2531</v>
      </c>
      <c r="CT236" s="60" t="s">
        <v>2531</v>
      </c>
      <c r="CU236" s="60" t="s">
        <v>2531</v>
      </c>
    </row>
    <row r="237" spans="1:99">
      <c r="A237" s="39" t="s">
        <v>3435</v>
      </c>
      <c r="B237" s="39" t="s">
        <v>3436</v>
      </c>
      <c r="C237" s="39" t="s">
        <v>7515</v>
      </c>
      <c r="D237" s="39" t="s">
        <v>7581</v>
      </c>
      <c r="E237" s="39" t="s">
        <v>498</v>
      </c>
      <c r="F237" s="39" t="s">
        <v>499</v>
      </c>
      <c r="G237" s="39" t="s">
        <v>2872</v>
      </c>
      <c r="H237" s="39" t="s">
        <v>2872</v>
      </c>
      <c r="I237" s="39" t="s">
        <v>2872</v>
      </c>
      <c r="J237" s="39" t="s">
        <v>7600</v>
      </c>
      <c r="K237" s="39" t="s">
        <v>2872</v>
      </c>
      <c r="L237" s="39" t="s">
        <v>3000</v>
      </c>
      <c r="M237" s="39">
        <v>0</v>
      </c>
      <c r="N237" s="39" t="s">
        <v>2531</v>
      </c>
      <c r="O237" s="39" t="s">
        <v>7447</v>
      </c>
      <c r="P237" s="39" t="s">
        <v>565</v>
      </c>
      <c r="Q237" s="39" t="s">
        <v>7768</v>
      </c>
      <c r="R237" s="39" t="s">
        <v>330</v>
      </c>
      <c r="S237" s="39" t="s">
        <v>3093</v>
      </c>
      <c r="T237" s="39">
        <v>0</v>
      </c>
      <c r="U237" s="39" t="s">
        <v>3095</v>
      </c>
      <c r="V237" s="39">
        <v>0</v>
      </c>
      <c r="W237" s="39" t="s">
        <v>154</v>
      </c>
      <c r="X237" s="39" t="s">
        <v>7593</v>
      </c>
      <c r="Y237" s="39" t="s">
        <v>143</v>
      </c>
      <c r="Z237" s="58" t="s">
        <v>143</v>
      </c>
      <c r="AA237" s="60" t="s">
        <v>2531</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2531</v>
      </c>
      <c r="CE237" s="60" t="s">
        <v>2531</v>
      </c>
      <c r="CF237" s="60" t="s">
        <v>2531</v>
      </c>
      <c r="CG237" s="60" t="s">
        <v>2531</v>
      </c>
      <c r="CH237" s="60" t="s">
        <v>2531</v>
      </c>
      <c r="CI237" s="60" t="s">
        <v>2531</v>
      </c>
      <c r="CJ237" s="60" t="s">
        <v>2531</v>
      </c>
      <c r="CK237" s="60" t="s">
        <v>2531</v>
      </c>
      <c r="CL237" s="60" t="s">
        <v>2531</v>
      </c>
      <c r="CM237" s="60" t="s">
        <v>2531</v>
      </c>
      <c r="CN237" s="60" t="s">
        <v>2531</v>
      </c>
      <c r="CO237" s="60" t="s">
        <v>2531</v>
      </c>
      <c r="CP237" s="60" t="s">
        <v>2531</v>
      </c>
      <c r="CQ237" s="85" t="s">
        <v>12671</v>
      </c>
      <c r="CR237" s="60" t="s">
        <v>2531</v>
      </c>
      <c r="CS237" s="60">
        <v>0</v>
      </c>
      <c r="CT237" s="60">
        <v>0</v>
      </c>
      <c r="CU237" s="60" t="s">
        <v>12744</v>
      </c>
    </row>
    <row r="238" spans="1:99">
      <c r="A238" s="39" t="s">
        <v>734</v>
      </c>
      <c r="B238" s="39" t="s">
        <v>735</v>
      </c>
      <c r="C238" s="39" t="s">
        <v>2656</v>
      </c>
      <c r="D238" s="39" t="s">
        <v>7581</v>
      </c>
      <c r="E238" s="39" t="s">
        <v>498</v>
      </c>
      <c r="F238" s="39" t="s">
        <v>499</v>
      </c>
      <c r="G238" s="39" t="s">
        <v>7582</v>
      </c>
      <c r="H238" s="39" t="s">
        <v>2531</v>
      </c>
      <c r="I238" s="39" t="s">
        <v>2531</v>
      </c>
      <c r="J238" s="39" t="s">
        <v>7583</v>
      </c>
      <c r="K238" s="39" t="s">
        <v>2531</v>
      </c>
      <c r="L238" s="39" t="s">
        <v>2531</v>
      </c>
      <c r="M238" s="39" t="s">
        <v>2531</v>
      </c>
      <c r="N238" s="39" t="s">
        <v>2531</v>
      </c>
      <c r="O238" s="39" t="s">
        <v>527</v>
      </c>
      <c r="P238" s="39" t="s">
        <v>225</v>
      </c>
      <c r="Q238" s="39" t="s">
        <v>2531</v>
      </c>
      <c r="R238" s="39" t="s">
        <v>2531</v>
      </c>
      <c r="S238" s="39" t="s">
        <v>2531</v>
      </c>
      <c r="T238" s="39" t="s">
        <v>2531</v>
      </c>
      <c r="U238" s="39" t="s">
        <v>2531</v>
      </c>
      <c r="V238" s="39" t="s">
        <v>2531</v>
      </c>
      <c r="W238" s="39" t="s">
        <v>154</v>
      </c>
      <c r="X238" s="39" t="s">
        <v>7628</v>
      </c>
      <c r="Y238" s="39" t="s">
        <v>14</v>
      </c>
      <c r="Z238" s="58" t="s">
        <v>14</v>
      </c>
      <c r="AA238" s="60" t="s">
        <v>2531</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2531</v>
      </c>
      <c r="BS238" s="60" t="s">
        <v>2531</v>
      </c>
      <c r="BT238" s="60" t="s">
        <v>2531</v>
      </c>
      <c r="BU238" s="60" t="s">
        <v>2531</v>
      </c>
      <c r="BV238" s="60" t="s">
        <v>2531</v>
      </c>
      <c r="BW238" s="60" t="s">
        <v>2531</v>
      </c>
      <c r="BX238" s="60" t="s">
        <v>2531</v>
      </c>
      <c r="BY238" s="60" t="s">
        <v>2531</v>
      </c>
      <c r="BZ238" s="60" t="s">
        <v>2531</v>
      </c>
      <c r="CA238" s="60" t="s">
        <v>2531</v>
      </c>
      <c r="CB238" s="60" t="s">
        <v>2531</v>
      </c>
      <c r="CC238" s="60" t="s">
        <v>2531</v>
      </c>
      <c r="CD238" s="60" t="s">
        <v>2531</v>
      </c>
      <c r="CE238" s="60" t="s">
        <v>2531</v>
      </c>
      <c r="CF238" s="60" t="s">
        <v>2531</v>
      </c>
      <c r="CG238" s="60" t="s">
        <v>2531</v>
      </c>
      <c r="CH238" s="60" t="s">
        <v>2531</v>
      </c>
      <c r="CI238" s="60" t="s">
        <v>2531</v>
      </c>
      <c r="CJ238" s="60" t="s">
        <v>2531</v>
      </c>
      <c r="CK238" s="60" t="s">
        <v>2531</v>
      </c>
      <c r="CL238" s="60" t="s">
        <v>2531</v>
      </c>
      <c r="CM238" s="60" t="s">
        <v>2531</v>
      </c>
      <c r="CN238" s="60" t="s">
        <v>2531</v>
      </c>
      <c r="CO238" s="60" t="s">
        <v>2531</v>
      </c>
      <c r="CP238" s="60" t="s">
        <v>2531</v>
      </c>
      <c r="CQ238" s="60" t="s">
        <v>2531</v>
      </c>
      <c r="CR238" s="60" t="s">
        <v>2531</v>
      </c>
      <c r="CS238" s="60" t="s">
        <v>2531</v>
      </c>
      <c r="CT238" s="60" t="s">
        <v>2531</v>
      </c>
      <c r="CU238" s="60" t="s">
        <v>2531</v>
      </c>
    </row>
    <row r="239" spans="1:99">
      <c r="A239" s="39" t="s">
        <v>3437</v>
      </c>
      <c r="B239" s="39" t="s">
        <v>3438</v>
      </c>
      <c r="C239" s="39" t="s">
        <v>7521</v>
      </c>
      <c r="D239" s="39" t="s">
        <v>7581</v>
      </c>
      <c r="E239" s="39" t="s">
        <v>498</v>
      </c>
      <c r="F239" s="39" t="s">
        <v>499</v>
      </c>
      <c r="G239" s="39" t="s">
        <v>7582</v>
      </c>
      <c r="H239" s="39" t="s">
        <v>2531</v>
      </c>
      <c r="I239" s="39" t="s">
        <v>2531</v>
      </c>
      <c r="J239" s="39" t="s">
        <v>7583</v>
      </c>
      <c r="K239" s="39" t="s">
        <v>2531</v>
      </c>
      <c r="L239" s="39" t="s">
        <v>2531</v>
      </c>
      <c r="M239" s="39" t="s">
        <v>2531</v>
      </c>
      <c r="N239" s="39" t="s">
        <v>2531</v>
      </c>
      <c r="O239" s="39" t="s">
        <v>7454</v>
      </c>
      <c r="P239" s="39" t="s">
        <v>7442</v>
      </c>
      <c r="Q239" s="39" t="s">
        <v>2531</v>
      </c>
      <c r="R239" s="39" t="s">
        <v>2531</v>
      </c>
      <c r="S239" s="39" t="s">
        <v>2531</v>
      </c>
      <c r="T239" s="39" t="s">
        <v>2531</v>
      </c>
      <c r="U239" s="39" t="s">
        <v>2531</v>
      </c>
      <c r="V239" s="39" t="s">
        <v>2531</v>
      </c>
      <c r="W239" s="39" t="s">
        <v>154</v>
      </c>
      <c r="X239" s="39" t="s">
        <v>7593</v>
      </c>
      <c r="Y239" s="39" t="s">
        <v>143</v>
      </c>
      <c r="Z239" s="58" t="s">
        <v>143</v>
      </c>
      <c r="AA239" s="60" t="s">
        <v>2531</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2531</v>
      </c>
      <c r="BS239" s="60" t="s">
        <v>2531</v>
      </c>
      <c r="BT239" s="60" t="s">
        <v>2531</v>
      </c>
      <c r="BU239" s="60" t="s">
        <v>2531</v>
      </c>
      <c r="BV239" s="60" t="s">
        <v>2531</v>
      </c>
      <c r="BW239" s="60" t="s">
        <v>2531</v>
      </c>
      <c r="BX239" s="60" t="s">
        <v>2531</v>
      </c>
      <c r="BY239" s="60" t="s">
        <v>2531</v>
      </c>
      <c r="BZ239" s="60" t="s">
        <v>2531</v>
      </c>
      <c r="CA239" s="60" t="s">
        <v>2531</v>
      </c>
      <c r="CB239" s="60" t="s">
        <v>2531</v>
      </c>
      <c r="CC239" s="60" t="s">
        <v>2531</v>
      </c>
      <c r="CD239" s="60" t="s">
        <v>2531</v>
      </c>
      <c r="CE239" s="60" t="s">
        <v>2531</v>
      </c>
      <c r="CF239" s="60" t="s">
        <v>2531</v>
      </c>
      <c r="CG239" s="60" t="s">
        <v>2531</v>
      </c>
      <c r="CH239" s="60" t="s">
        <v>2531</v>
      </c>
      <c r="CI239" s="60" t="s">
        <v>2531</v>
      </c>
      <c r="CJ239" s="60" t="s">
        <v>2531</v>
      </c>
      <c r="CK239" s="60" t="s">
        <v>2531</v>
      </c>
      <c r="CL239" s="60" t="s">
        <v>2531</v>
      </c>
      <c r="CM239" s="60" t="s">
        <v>2531</v>
      </c>
      <c r="CN239" s="60" t="s">
        <v>2531</v>
      </c>
      <c r="CO239" s="60" t="s">
        <v>2531</v>
      </c>
      <c r="CP239" s="60" t="s">
        <v>2531</v>
      </c>
      <c r="CQ239" s="60" t="s">
        <v>2531</v>
      </c>
      <c r="CR239" s="60" t="s">
        <v>2531</v>
      </c>
      <c r="CS239" s="60" t="s">
        <v>2531</v>
      </c>
      <c r="CT239" s="60" t="s">
        <v>2531</v>
      </c>
      <c r="CU239" s="60" t="s">
        <v>2531</v>
      </c>
    </row>
    <row r="240" spans="1:99">
      <c r="A240" s="39" t="s">
        <v>3439</v>
      </c>
      <c r="B240" s="39" t="s">
        <v>3440</v>
      </c>
      <c r="C240" s="39" t="s">
        <v>7522</v>
      </c>
      <c r="D240" s="39" t="s">
        <v>7581</v>
      </c>
      <c r="E240" s="39" t="s">
        <v>498</v>
      </c>
      <c r="F240" s="39" t="s">
        <v>499</v>
      </c>
      <c r="G240" s="39" t="s">
        <v>7582</v>
      </c>
      <c r="H240" s="39" t="s">
        <v>2531</v>
      </c>
      <c r="I240" s="39" t="s">
        <v>2531</v>
      </c>
      <c r="J240" s="39" t="s">
        <v>7583</v>
      </c>
      <c r="K240" s="39" t="s">
        <v>2531</v>
      </c>
      <c r="L240" s="39" t="s">
        <v>2531</v>
      </c>
      <c r="M240" s="39" t="s">
        <v>2531</v>
      </c>
      <c r="N240" s="39" t="s">
        <v>2531</v>
      </c>
      <c r="O240" s="39" t="s">
        <v>7455</v>
      </c>
      <c r="P240" s="39" t="s">
        <v>7452</v>
      </c>
      <c r="Q240" s="39" t="s">
        <v>2531</v>
      </c>
      <c r="R240" s="39" t="s">
        <v>2531</v>
      </c>
      <c r="S240" s="39" t="s">
        <v>2531</v>
      </c>
      <c r="T240" s="39" t="s">
        <v>2531</v>
      </c>
      <c r="U240" s="39" t="s">
        <v>2531</v>
      </c>
      <c r="V240" s="39" t="s">
        <v>2531</v>
      </c>
      <c r="W240" s="39" t="s">
        <v>154</v>
      </c>
      <c r="X240" s="39" t="s">
        <v>7584</v>
      </c>
      <c r="Y240" s="39" t="s">
        <v>143</v>
      </c>
      <c r="Z240" s="58" t="s">
        <v>143</v>
      </c>
      <c r="AA240" s="60" t="s">
        <v>2531</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2531</v>
      </c>
      <c r="BS240" s="60" t="s">
        <v>2531</v>
      </c>
      <c r="BT240" s="60" t="s">
        <v>2531</v>
      </c>
      <c r="BU240" s="60" t="s">
        <v>2531</v>
      </c>
      <c r="BV240" s="60" t="s">
        <v>2531</v>
      </c>
      <c r="BW240" s="60" t="s">
        <v>2531</v>
      </c>
      <c r="BX240" s="60" t="s">
        <v>2531</v>
      </c>
      <c r="BY240" s="60" t="s">
        <v>2531</v>
      </c>
      <c r="BZ240" s="60" t="s">
        <v>2531</v>
      </c>
      <c r="CA240" s="60" t="s">
        <v>2531</v>
      </c>
      <c r="CB240" s="60" t="s">
        <v>2531</v>
      </c>
      <c r="CC240" s="60" t="s">
        <v>2531</v>
      </c>
      <c r="CD240" s="60" t="s">
        <v>2531</v>
      </c>
      <c r="CE240" s="60" t="s">
        <v>2531</v>
      </c>
      <c r="CF240" s="60" t="s">
        <v>2531</v>
      </c>
      <c r="CG240" s="60" t="s">
        <v>2531</v>
      </c>
      <c r="CH240" s="60" t="s">
        <v>2531</v>
      </c>
      <c r="CI240" s="60" t="s">
        <v>2531</v>
      </c>
      <c r="CJ240" s="60" t="s">
        <v>2531</v>
      </c>
      <c r="CK240" s="60" t="s">
        <v>2531</v>
      </c>
      <c r="CL240" s="60" t="s">
        <v>2531</v>
      </c>
      <c r="CM240" s="60" t="s">
        <v>2531</v>
      </c>
      <c r="CN240" s="60" t="s">
        <v>2531</v>
      </c>
      <c r="CO240" s="60" t="s">
        <v>2531</v>
      </c>
      <c r="CP240" s="60" t="s">
        <v>2531</v>
      </c>
      <c r="CQ240" s="60" t="s">
        <v>2531</v>
      </c>
      <c r="CR240" s="60" t="s">
        <v>2531</v>
      </c>
      <c r="CS240" s="60" t="s">
        <v>2531</v>
      </c>
      <c r="CT240" s="60" t="s">
        <v>2531</v>
      </c>
      <c r="CU240" s="60" t="s">
        <v>2531</v>
      </c>
    </row>
    <row r="241" spans="1:99">
      <c r="A241" s="39" t="s">
        <v>3441</v>
      </c>
      <c r="B241" s="39" t="s">
        <v>3442</v>
      </c>
      <c r="C241" s="39" t="s">
        <v>7514</v>
      </c>
      <c r="D241" s="39" t="s">
        <v>7581</v>
      </c>
      <c r="E241" s="39" t="s">
        <v>498</v>
      </c>
      <c r="F241" s="39" t="s">
        <v>499</v>
      </c>
      <c r="G241" s="39" t="s">
        <v>7582</v>
      </c>
      <c r="H241" s="39" t="s">
        <v>2531</v>
      </c>
      <c r="I241" s="39" t="s">
        <v>2531</v>
      </c>
      <c r="J241" s="39" t="s">
        <v>7583</v>
      </c>
      <c r="K241" s="39" t="s">
        <v>2531</v>
      </c>
      <c r="L241" s="39" t="s">
        <v>2531</v>
      </c>
      <c r="M241" s="39" t="s">
        <v>2531</v>
      </c>
      <c r="N241" s="39" t="s">
        <v>2531</v>
      </c>
      <c r="O241" s="39" t="s">
        <v>7445</v>
      </c>
      <c r="P241" s="39" t="s">
        <v>7446</v>
      </c>
      <c r="Q241" s="39" t="s">
        <v>2531</v>
      </c>
      <c r="R241" s="39" t="s">
        <v>2531</v>
      </c>
      <c r="S241" s="39" t="s">
        <v>2531</v>
      </c>
      <c r="T241" s="39" t="s">
        <v>2531</v>
      </c>
      <c r="U241" s="39" t="s">
        <v>2531</v>
      </c>
      <c r="V241" s="39" t="s">
        <v>2531</v>
      </c>
      <c r="W241" s="39" t="s">
        <v>150</v>
      </c>
      <c r="X241" s="39" t="s">
        <v>7769</v>
      </c>
      <c r="Y241" s="39" t="s">
        <v>143</v>
      </c>
      <c r="Z241" s="58" t="s">
        <v>14</v>
      </c>
      <c r="AA241" s="60" t="s">
        <v>2531</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2531</v>
      </c>
      <c r="BS241" s="60" t="s">
        <v>2531</v>
      </c>
      <c r="BT241" s="60" t="s">
        <v>2531</v>
      </c>
      <c r="BU241" s="60" t="s">
        <v>2531</v>
      </c>
      <c r="BV241" s="60" t="s">
        <v>2531</v>
      </c>
      <c r="BW241" s="60" t="s">
        <v>2531</v>
      </c>
      <c r="BX241" s="60" t="s">
        <v>2531</v>
      </c>
      <c r="BY241" s="60" t="s">
        <v>2531</v>
      </c>
      <c r="BZ241" s="60" t="s">
        <v>2531</v>
      </c>
      <c r="CA241" s="60" t="s">
        <v>2531</v>
      </c>
      <c r="CB241" s="60" t="s">
        <v>2531</v>
      </c>
      <c r="CC241" s="60" t="s">
        <v>2531</v>
      </c>
      <c r="CD241" s="60" t="s">
        <v>2531</v>
      </c>
      <c r="CE241" s="60" t="s">
        <v>2531</v>
      </c>
      <c r="CF241" s="60" t="s">
        <v>2531</v>
      </c>
      <c r="CG241" s="60" t="s">
        <v>2531</v>
      </c>
      <c r="CH241" s="60" t="s">
        <v>2531</v>
      </c>
      <c r="CI241" s="60" t="s">
        <v>2531</v>
      </c>
      <c r="CJ241" s="60" t="s">
        <v>2531</v>
      </c>
      <c r="CK241" s="60" t="s">
        <v>2531</v>
      </c>
      <c r="CL241" s="60" t="s">
        <v>2531</v>
      </c>
      <c r="CM241" s="60" t="s">
        <v>2531</v>
      </c>
      <c r="CN241" s="60" t="s">
        <v>2531</v>
      </c>
      <c r="CO241" s="60" t="s">
        <v>2531</v>
      </c>
      <c r="CP241" s="60" t="s">
        <v>2531</v>
      </c>
      <c r="CQ241" s="60" t="s">
        <v>2531</v>
      </c>
      <c r="CR241" s="60" t="s">
        <v>2531</v>
      </c>
      <c r="CS241" s="60" t="s">
        <v>2531</v>
      </c>
      <c r="CT241" s="60" t="s">
        <v>2531</v>
      </c>
      <c r="CU241" s="60" t="s">
        <v>2531</v>
      </c>
    </row>
    <row r="242" spans="1:99">
      <c r="A242" s="39" t="s">
        <v>3443</v>
      </c>
      <c r="B242" s="39" t="s">
        <v>3444</v>
      </c>
      <c r="C242" s="39" t="s">
        <v>7550</v>
      </c>
      <c r="D242" s="39" t="s">
        <v>7631</v>
      </c>
      <c r="E242" s="39" t="s">
        <v>513</v>
      </c>
      <c r="F242" s="39" t="s">
        <v>514</v>
      </c>
      <c r="G242" s="39" t="s">
        <v>7770</v>
      </c>
      <c r="H242" s="39" t="s">
        <v>7680</v>
      </c>
      <c r="I242" s="39" t="s">
        <v>7680</v>
      </c>
      <c r="J242" s="39" t="s">
        <v>7600</v>
      </c>
      <c r="K242" s="39" t="s">
        <v>7680</v>
      </c>
      <c r="L242" s="39" t="s">
        <v>7681</v>
      </c>
      <c r="M242" s="39">
        <v>0</v>
      </c>
      <c r="N242" s="39" t="s">
        <v>2531</v>
      </c>
      <c r="O242" s="39" t="s">
        <v>7481</v>
      </c>
      <c r="P242" s="39" t="s">
        <v>7411</v>
      </c>
      <c r="Q242" s="39" t="s">
        <v>7678</v>
      </c>
      <c r="R242" s="39" t="s">
        <v>328</v>
      </c>
      <c r="S242" s="39">
        <v>0</v>
      </c>
      <c r="T242" s="39">
        <v>0</v>
      </c>
      <c r="U242" s="39" t="s">
        <v>3097</v>
      </c>
      <c r="V242" s="39">
        <v>0</v>
      </c>
      <c r="W242" s="39" t="s">
        <v>150</v>
      </c>
      <c r="X242" s="39" t="s">
        <v>7587</v>
      </c>
      <c r="Y242" s="39" t="s">
        <v>143</v>
      </c>
      <c r="Z242" s="58" t="s">
        <v>14</v>
      </c>
      <c r="AA242" s="60" t="s">
        <v>12257</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12228</v>
      </c>
      <c r="CE242" s="60" t="s">
        <v>2531</v>
      </c>
      <c r="CF242" s="60" t="s">
        <v>12228</v>
      </c>
      <c r="CG242" s="60" t="s">
        <v>2531</v>
      </c>
      <c r="CH242" s="60" t="s">
        <v>12228</v>
      </c>
      <c r="CI242" s="60" t="s">
        <v>2531</v>
      </c>
      <c r="CJ242" s="60" t="s">
        <v>12230</v>
      </c>
      <c r="CK242" s="60" t="s">
        <v>12228</v>
      </c>
      <c r="CL242" s="60" t="s">
        <v>2531</v>
      </c>
      <c r="CM242" s="60" t="s">
        <v>12228</v>
      </c>
      <c r="CN242" s="60" t="s">
        <v>12228</v>
      </c>
      <c r="CO242" s="60" t="s">
        <v>12228</v>
      </c>
      <c r="CP242" s="60" t="s">
        <v>12228</v>
      </c>
      <c r="CQ242" s="85" t="s">
        <v>12671</v>
      </c>
      <c r="CR242" s="60" t="s">
        <v>2531</v>
      </c>
      <c r="CS242" s="60">
        <v>0</v>
      </c>
      <c r="CT242" s="60">
        <v>0</v>
      </c>
      <c r="CU242" s="60" t="s">
        <v>12726</v>
      </c>
    </row>
    <row r="243" spans="1:99">
      <c r="A243" s="39" t="s">
        <v>3445</v>
      </c>
      <c r="B243" s="39" t="s">
        <v>3446</v>
      </c>
      <c r="C243" s="39" t="s">
        <v>7510</v>
      </c>
      <c r="D243" s="39" t="s">
        <v>7620</v>
      </c>
      <c r="E243" s="39" t="s">
        <v>597</v>
      </c>
      <c r="F243" s="39" t="s">
        <v>598</v>
      </c>
      <c r="G243" s="39" t="s">
        <v>7582</v>
      </c>
      <c r="H243" s="39" t="s">
        <v>2531</v>
      </c>
      <c r="I243" s="39" t="s">
        <v>2531</v>
      </c>
      <c r="J243" s="39" t="s">
        <v>7583</v>
      </c>
      <c r="K243" s="39" t="s">
        <v>2531</v>
      </c>
      <c r="L243" s="39" t="s">
        <v>2531</v>
      </c>
      <c r="M243" s="39" t="s">
        <v>2531</v>
      </c>
      <c r="N243" s="39" t="s">
        <v>2531</v>
      </c>
      <c r="O243" s="39" t="s">
        <v>7430</v>
      </c>
      <c r="P243" s="39" t="s">
        <v>7426</v>
      </c>
      <c r="Q243" s="39" t="s">
        <v>2531</v>
      </c>
      <c r="R243" s="39" t="s">
        <v>2531</v>
      </c>
      <c r="S243" s="39" t="s">
        <v>2531</v>
      </c>
      <c r="T243" s="39" t="s">
        <v>2531</v>
      </c>
      <c r="U243" s="39" t="s">
        <v>2531</v>
      </c>
      <c r="V243" s="39" t="s">
        <v>2531</v>
      </c>
      <c r="W243" s="39" t="s">
        <v>150</v>
      </c>
      <c r="X243" s="39" t="s">
        <v>7588</v>
      </c>
      <c r="Y243" s="39" t="s">
        <v>143</v>
      </c>
      <c r="Z243" s="58" t="s">
        <v>14</v>
      </c>
      <c r="AA243" s="60" t="s">
        <v>2531</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2531</v>
      </c>
      <c r="BS243" s="60" t="s">
        <v>2531</v>
      </c>
      <c r="BT243" s="60" t="s">
        <v>2531</v>
      </c>
      <c r="BU243" s="60" t="s">
        <v>2531</v>
      </c>
      <c r="BV243" s="60" t="s">
        <v>2531</v>
      </c>
      <c r="BW243" s="60" t="s">
        <v>2531</v>
      </c>
      <c r="BX243" s="60" t="s">
        <v>2531</v>
      </c>
      <c r="BY243" s="60" t="s">
        <v>2531</v>
      </c>
      <c r="BZ243" s="60" t="s">
        <v>2531</v>
      </c>
      <c r="CA243" s="60" t="s">
        <v>2531</v>
      </c>
      <c r="CB243" s="60" t="s">
        <v>2531</v>
      </c>
      <c r="CC243" s="60" t="s">
        <v>2531</v>
      </c>
      <c r="CD243" s="60" t="s">
        <v>2531</v>
      </c>
      <c r="CE243" s="60" t="s">
        <v>2531</v>
      </c>
      <c r="CF243" s="60" t="s">
        <v>2531</v>
      </c>
      <c r="CG243" s="60" t="s">
        <v>2531</v>
      </c>
      <c r="CH243" s="60" t="s">
        <v>2531</v>
      </c>
      <c r="CI243" s="60" t="s">
        <v>2531</v>
      </c>
      <c r="CJ243" s="60" t="s">
        <v>2531</v>
      </c>
      <c r="CK243" s="60" t="s">
        <v>2531</v>
      </c>
      <c r="CL243" s="60" t="s">
        <v>2531</v>
      </c>
      <c r="CM243" s="60" t="s">
        <v>2531</v>
      </c>
      <c r="CN243" s="60" t="s">
        <v>2531</v>
      </c>
      <c r="CO243" s="60" t="s">
        <v>2531</v>
      </c>
      <c r="CP243" s="60" t="s">
        <v>2531</v>
      </c>
      <c r="CQ243" s="60" t="s">
        <v>2531</v>
      </c>
      <c r="CR243" s="60" t="s">
        <v>2531</v>
      </c>
      <c r="CS243" s="60" t="s">
        <v>2531</v>
      </c>
      <c r="CT243" s="60" t="s">
        <v>2531</v>
      </c>
      <c r="CU243" s="60" t="s">
        <v>2531</v>
      </c>
    </row>
    <row r="244" spans="1:99">
      <c r="A244" s="39" t="s">
        <v>3447</v>
      </c>
      <c r="B244" s="39" t="s">
        <v>3446</v>
      </c>
      <c r="C244" s="39" t="s">
        <v>7510</v>
      </c>
      <c r="D244" s="39" t="s">
        <v>7620</v>
      </c>
      <c r="E244" s="39" t="s">
        <v>597</v>
      </c>
      <c r="F244" s="39" t="s">
        <v>598</v>
      </c>
      <c r="G244" s="39" t="s">
        <v>7582</v>
      </c>
      <c r="H244" s="39" t="s">
        <v>2531</v>
      </c>
      <c r="I244" s="39" t="s">
        <v>2531</v>
      </c>
      <c r="J244" s="39" t="s">
        <v>7583</v>
      </c>
      <c r="K244" s="39" t="s">
        <v>2531</v>
      </c>
      <c r="L244" s="39" t="s">
        <v>2531</v>
      </c>
      <c r="M244" s="39" t="s">
        <v>2531</v>
      </c>
      <c r="N244" s="39" t="s">
        <v>2531</v>
      </c>
      <c r="O244" s="39" t="s">
        <v>7430</v>
      </c>
      <c r="P244" s="39" t="s">
        <v>7426</v>
      </c>
      <c r="Q244" s="39" t="s">
        <v>2531</v>
      </c>
      <c r="R244" s="39" t="s">
        <v>2531</v>
      </c>
      <c r="S244" s="39" t="s">
        <v>2531</v>
      </c>
      <c r="T244" s="39" t="s">
        <v>2531</v>
      </c>
      <c r="U244" s="39" t="s">
        <v>2531</v>
      </c>
      <c r="V244" s="39" t="s">
        <v>2531</v>
      </c>
      <c r="W244" s="39" t="s">
        <v>150</v>
      </c>
      <c r="X244" s="39" t="s">
        <v>7623</v>
      </c>
      <c r="Y244" s="39" t="s">
        <v>143</v>
      </c>
      <c r="Z244" s="58" t="s">
        <v>14</v>
      </c>
      <c r="AA244" s="60" t="s">
        <v>2531</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2531</v>
      </c>
      <c r="BS244" s="60" t="s">
        <v>2531</v>
      </c>
      <c r="BT244" s="60" t="s">
        <v>2531</v>
      </c>
      <c r="BU244" s="60" t="s">
        <v>2531</v>
      </c>
      <c r="BV244" s="60" t="s">
        <v>2531</v>
      </c>
      <c r="BW244" s="60" t="s">
        <v>2531</v>
      </c>
      <c r="BX244" s="60" t="s">
        <v>2531</v>
      </c>
      <c r="BY244" s="60" t="s">
        <v>2531</v>
      </c>
      <c r="BZ244" s="60" t="s">
        <v>2531</v>
      </c>
      <c r="CA244" s="60" t="s">
        <v>2531</v>
      </c>
      <c r="CB244" s="60" t="s">
        <v>2531</v>
      </c>
      <c r="CC244" s="60" t="s">
        <v>2531</v>
      </c>
      <c r="CD244" s="60" t="s">
        <v>2531</v>
      </c>
      <c r="CE244" s="60" t="s">
        <v>2531</v>
      </c>
      <c r="CF244" s="60" t="s">
        <v>2531</v>
      </c>
      <c r="CG244" s="60" t="s">
        <v>2531</v>
      </c>
      <c r="CH244" s="60" t="s">
        <v>2531</v>
      </c>
      <c r="CI244" s="60" t="s">
        <v>2531</v>
      </c>
      <c r="CJ244" s="60" t="s">
        <v>2531</v>
      </c>
      <c r="CK244" s="60" t="s">
        <v>2531</v>
      </c>
      <c r="CL244" s="60" t="s">
        <v>2531</v>
      </c>
      <c r="CM244" s="60" t="s">
        <v>2531</v>
      </c>
      <c r="CN244" s="60" t="s">
        <v>2531</v>
      </c>
      <c r="CO244" s="60" t="s">
        <v>2531</v>
      </c>
      <c r="CP244" s="60" t="s">
        <v>2531</v>
      </c>
      <c r="CQ244" s="60" t="s">
        <v>2531</v>
      </c>
      <c r="CR244" s="60" t="s">
        <v>2531</v>
      </c>
      <c r="CS244" s="60" t="s">
        <v>2531</v>
      </c>
      <c r="CT244" s="60" t="s">
        <v>2531</v>
      </c>
      <c r="CU244" s="60" t="s">
        <v>2531</v>
      </c>
    </row>
    <row r="245" spans="1:99">
      <c r="A245" s="39" t="s">
        <v>3448</v>
      </c>
      <c r="B245" s="39" t="s">
        <v>3449</v>
      </c>
      <c r="C245" s="39" t="s">
        <v>7510</v>
      </c>
      <c r="D245" s="39" t="s">
        <v>7620</v>
      </c>
      <c r="E245" s="39" t="s">
        <v>597</v>
      </c>
      <c r="F245" s="39" t="s">
        <v>598</v>
      </c>
      <c r="G245" s="39" t="s">
        <v>7582</v>
      </c>
      <c r="H245" s="39" t="s">
        <v>2531</v>
      </c>
      <c r="I245" s="39" t="s">
        <v>2531</v>
      </c>
      <c r="J245" s="39" t="s">
        <v>7583</v>
      </c>
      <c r="K245" s="39" t="s">
        <v>2531</v>
      </c>
      <c r="L245" s="39" t="s">
        <v>2531</v>
      </c>
      <c r="M245" s="39" t="s">
        <v>2531</v>
      </c>
      <c r="N245" s="39" t="s">
        <v>2531</v>
      </c>
      <c r="O245" s="39" t="s">
        <v>7430</v>
      </c>
      <c r="P245" s="39" t="s">
        <v>7426</v>
      </c>
      <c r="Q245" s="39" t="s">
        <v>2531</v>
      </c>
      <c r="R245" s="39" t="s">
        <v>2531</v>
      </c>
      <c r="S245" s="39" t="s">
        <v>2531</v>
      </c>
      <c r="T245" s="39" t="s">
        <v>2531</v>
      </c>
      <c r="U245" s="39" t="s">
        <v>2531</v>
      </c>
      <c r="V245" s="39" t="s">
        <v>2531</v>
      </c>
      <c r="W245" s="39" t="s">
        <v>150</v>
      </c>
      <c r="X245" s="39" t="s">
        <v>7623</v>
      </c>
      <c r="Y245" s="39" t="s">
        <v>143</v>
      </c>
      <c r="Z245" s="58" t="s">
        <v>14</v>
      </c>
      <c r="AA245" s="60" t="s">
        <v>2531</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2531</v>
      </c>
      <c r="BS245" s="60" t="s">
        <v>2531</v>
      </c>
      <c r="BT245" s="60" t="s">
        <v>2531</v>
      </c>
      <c r="BU245" s="60" t="s">
        <v>2531</v>
      </c>
      <c r="BV245" s="60" t="s">
        <v>2531</v>
      </c>
      <c r="BW245" s="60" t="s">
        <v>2531</v>
      </c>
      <c r="BX245" s="60" t="s">
        <v>2531</v>
      </c>
      <c r="BY245" s="60" t="s">
        <v>2531</v>
      </c>
      <c r="BZ245" s="60" t="s">
        <v>2531</v>
      </c>
      <c r="CA245" s="60" t="s">
        <v>2531</v>
      </c>
      <c r="CB245" s="60" t="s">
        <v>2531</v>
      </c>
      <c r="CC245" s="60" t="s">
        <v>2531</v>
      </c>
      <c r="CD245" s="60" t="s">
        <v>2531</v>
      </c>
      <c r="CE245" s="60" t="s">
        <v>2531</v>
      </c>
      <c r="CF245" s="60" t="s">
        <v>2531</v>
      </c>
      <c r="CG245" s="60" t="s">
        <v>2531</v>
      </c>
      <c r="CH245" s="60" t="s">
        <v>2531</v>
      </c>
      <c r="CI245" s="60" t="s">
        <v>2531</v>
      </c>
      <c r="CJ245" s="60" t="s">
        <v>2531</v>
      </c>
      <c r="CK245" s="60" t="s">
        <v>2531</v>
      </c>
      <c r="CL245" s="60" t="s">
        <v>2531</v>
      </c>
      <c r="CM245" s="60" t="s">
        <v>2531</v>
      </c>
      <c r="CN245" s="60" t="s">
        <v>2531</v>
      </c>
      <c r="CO245" s="60" t="s">
        <v>2531</v>
      </c>
      <c r="CP245" s="60" t="s">
        <v>2531</v>
      </c>
      <c r="CQ245" s="60" t="s">
        <v>2531</v>
      </c>
      <c r="CR245" s="60" t="s">
        <v>2531</v>
      </c>
      <c r="CS245" s="60" t="s">
        <v>2531</v>
      </c>
      <c r="CT245" s="60" t="s">
        <v>2531</v>
      </c>
      <c r="CU245" s="60" t="s">
        <v>2531</v>
      </c>
    </row>
    <row r="246" spans="1:99">
      <c r="A246" s="39" t="s">
        <v>3450</v>
      </c>
      <c r="B246" s="39" t="s">
        <v>3449</v>
      </c>
      <c r="C246" s="39" t="s">
        <v>7510</v>
      </c>
      <c r="D246" s="39" t="s">
        <v>7620</v>
      </c>
      <c r="E246" s="39" t="s">
        <v>597</v>
      </c>
      <c r="F246" s="39" t="s">
        <v>598</v>
      </c>
      <c r="G246" s="39" t="s">
        <v>7582</v>
      </c>
      <c r="H246" s="39" t="s">
        <v>2531</v>
      </c>
      <c r="I246" s="39" t="s">
        <v>2531</v>
      </c>
      <c r="J246" s="39" t="s">
        <v>7583</v>
      </c>
      <c r="K246" s="39" t="s">
        <v>2531</v>
      </c>
      <c r="L246" s="39" t="s">
        <v>2531</v>
      </c>
      <c r="M246" s="39" t="s">
        <v>2531</v>
      </c>
      <c r="N246" s="39" t="s">
        <v>2531</v>
      </c>
      <c r="O246" s="39" t="s">
        <v>7430</v>
      </c>
      <c r="P246" s="39" t="s">
        <v>7426</v>
      </c>
      <c r="Q246" s="39" t="s">
        <v>2531</v>
      </c>
      <c r="R246" s="39" t="s">
        <v>2531</v>
      </c>
      <c r="S246" s="39" t="s">
        <v>2531</v>
      </c>
      <c r="T246" s="39" t="s">
        <v>2531</v>
      </c>
      <c r="U246" s="39" t="s">
        <v>2531</v>
      </c>
      <c r="V246" s="39" t="s">
        <v>2531</v>
      </c>
      <c r="W246" s="39" t="s">
        <v>150</v>
      </c>
      <c r="X246" s="39" t="s">
        <v>7588</v>
      </c>
      <c r="Y246" s="39" t="s">
        <v>143</v>
      </c>
      <c r="Z246" s="58" t="s">
        <v>14</v>
      </c>
      <c r="AA246" s="60" t="s">
        <v>2531</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2531</v>
      </c>
      <c r="BS246" s="60" t="s">
        <v>2531</v>
      </c>
      <c r="BT246" s="60" t="s">
        <v>2531</v>
      </c>
      <c r="BU246" s="60" t="s">
        <v>2531</v>
      </c>
      <c r="BV246" s="60" t="s">
        <v>2531</v>
      </c>
      <c r="BW246" s="60" t="s">
        <v>2531</v>
      </c>
      <c r="BX246" s="60" t="s">
        <v>2531</v>
      </c>
      <c r="BY246" s="60" t="s">
        <v>2531</v>
      </c>
      <c r="BZ246" s="60" t="s">
        <v>2531</v>
      </c>
      <c r="CA246" s="60" t="s">
        <v>2531</v>
      </c>
      <c r="CB246" s="60" t="s">
        <v>2531</v>
      </c>
      <c r="CC246" s="60" t="s">
        <v>2531</v>
      </c>
      <c r="CD246" s="60" t="s">
        <v>2531</v>
      </c>
      <c r="CE246" s="60" t="s">
        <v>2531</v>
      </c>
      <c r="CF246" s="60" t="s">
        <v>2531</v>
      </c>
      <c r="CG246" s="60" t="s">
        <v>2531</v>
      </c>
      <c r="CH246" s="60" t="s">
        <v>2531</v>
      </c>
      <c r="CI246" s="60" t="s">
        <v>2531</v>
      </c>
      <c r="CJ246" s="60" t="s">
        <v>2531</v>
      </c>
      <c r="CK246" s="60" t="s">
        <v>2531</v>
      </c>
      <c r="CL246" s="60" t="s">
        <v>2531</v>
      </c>
      <c r="CM246" s="60" t="s">
        <v>2531</v>
      </c>
      <c r="CN246" s="60" t="s">
        <v>2531</v>
      </c>
      <c r="CO246" s="60" t="s">
        <v>2531</v>
      </c>
      <c r="CP246" s="60" t="s">
        <v>2531</v>
      </c>
      <c r="CQ246" s="60" t="s">
        <v>2531</v>
      </c>
      <c r="CR246" s="60" t="s">
        <v>2531</v>
      </c>
      <c r="CS246" s="60" t="s">
        <v>2531</v>
      </c>
      <c r="CT246" s="60" t="s">
        <v>2531</v>
      </c>
      <c r="CU246" s="60" t="s">
        <v>2531</v>
      </c>
    </row>
    <row r="247" spans="1:99">
      <c r="A247" s="39" t="s">
        <v>3451</v>
      </c>
      <c r="B247" s="39" t="s">
        <v>3452</v>
      </c>
      <c r="C247" s="39" t="s">
        <v>7510</v>
      </c>
      <c r="D247" s="39" t="s">
        <v>7620</v>
      </c>
      <c r="E247" s="39" t="s">
        <v>597</v>
      </c>
      <c r="F247" s="39" t="s">
        <v>598</v>
      </c>
      <c r="G247" s="39" t="s">
        <v>7582</v>
      </c>
      <c r="H247" s="39" t="s">
        <v>2531</v>
      </c>
      <c r="I247" s="39" t="s">
        <v>2531</v>
      </c>
      <c r="J247" s="39" t="s">
        <v>7583</v>
      </c>
      <c r="K247" s="39" t="s">
        <v>2531</v>
      </c>
      <c r="L247" s="39" t="s">
        <v>2531</v>
      </c>
      <c r="M247" s="39" t="s">
        <v>2531</v>
      </c>
      <c r="N247" s="39" t="s">
        <v>2531</v>
      </c>
      <c r="O247" s="39" t="s">
        <v>7430</v>
      </c>
      <c r="P247" s="39" t="s">
        <v>7426</v>
      </c>
      <c r="Q247" s="39" t="s">
        <v>2531</v>
      </c>
      <c r="R247" s="39" t="s">
        <v>2531</v>
      </c>
      <c r="S247" s="39" t="s">
        <v>2531</v>
      </c>
      <c r="T247" s="39" t="s">
        <v>2531</v>
      </c>
      <c r="U247" s="39" t="s">
        <v>2531</v>
      </c>
      <c r="V247" s="39" t="s">
        <v>2531</v>
      </c>
      <c r="W247" s="39" t="s">
        <v>150</v>
      </c>
      <c r="X247" s="39" t="s">
        <v>7623</v>
      </c>
      <c r="Y247" s="39" t="s">
        <v>143</v>
      </c>
      <c r="Z247" s="58" t="s">
        <v>14</v>
      </c>
      <c r="AA247" s="60" t="s">
        <v>2531</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2531</v>
      </c>
      <c r="BS247" s="60" t="s">
        <v>2531</v>
      </c>
      <c r="BT247" s="60" t="s">
        <v>2531</v>
      </c>
      <c r="BU247" s="60" t="s">
        <v>2531</v>
      </c>
      <c r="BV247" s="60" t="s">
        <v>2531</v>
      </c>
      <c r="BW247" s="60" t="s">
        <v>2531</v>
      </c>
      <c r="BX247" s="60" t="s">
        <v>2531</v>
      </c>
      <c r="BY247" s="60" t="s">
        <v>2531</v>
      </c>
      <c r="BZ247" s="60" t="s">
        <v>2531</v>
      </c>
      <c r="CA247" s="60" t="s">
        <v>2531</v>
      </c>
      <c r="CB247" s="60" t="s">
        <v>2531</v>
      </c>
      <c r="CC247" s="60" t="s">
        <v>2531</v>
      </c>
      <c r="CD247" s="60" t="s">
        <v>2531</v>
      </c>
      <c r="CE247" s="60" t="s">
        <v>2531</v>
      </c>
      <c r="CF247" s="60" t="s">
        <v>2531</v>
      </c>
      <c r="CG247" s="60" t="s">
        <v>2531</v>
      </c>
      <c r="CH247" s="60" t="s">
        <v>2531</v>
      </c>
      <c r="CI247" s="60" t="s">
        <v>2531</v>
      </c>
      <c r="CJ247" s="60" t="s">
        <v>2531</v>
      </c>
      <c r="CK247" s="60" t="s">
        <v>2531</v>
      </c>
      <c r="CL247" s="60" t="s">
        <v>2531</v>
      </c>
      <c r="CM247" s="60" t="s">
        <v>2531</v>
      </c>
      <c r="CN247" s="60" t="s">
        <v>2531</v>
      </c>
      <c r="CO247" s="60" t="s">
        <v>2531</v>
      </c>
      <c r="CP247" s="60" t="s">
        <v>2531</v>
      </c>
      <c r="CQ247" s="60" t="s">
        <v>2531</v>
      </c>
      <c r="CR247" s="60" t="s">
        <v>2531</v>
      </c>
      <c r="CS247" s="60" t="s">
        <v>2531</v>
      </c>
      <c r="CT247" s="60" t="s">
        <v>2531</v>
      </c>
      <c r="CU247" s="60" t="s">
        <v>2531</v>
      </c>
    </row>
    <row r="248" spans="1:99">
      <c r="A248" s="39" t="s">
        <v>3453</v>
      </c>
      <c r="B248" s="39" t="s">
        <v>3452</v>
      </c>
      <c r="C248" s="39" t="s">
        <v>7510</v>
      </c>
      <c r="D248" s="39" t="s">
        <v>7620</v>
      </c>
      <c r="E248" s="39" t="s">
        <v>597</v>
      </c>
      <c r="F248" s="39" t="s">
        <v>598</v>
      </c>
      <c r="G248" s="39" t="s">
        <v>7582</v>
      </c>
      <c r="H248" s="39" t="s">
        <v>2531</v>
      </c>
      <c r="I248" s="39" t="s">
        <v>2531</v>
      </c>
      <c r="J248" s="39" t="s">
        <v>7583</v>
      </c>
      <c r="K248" s="39" t="s">
        <v>2531</v>
      </c>
      <c r="L248" s="39" t="s">
        <v>2531</v>
      </c>
      <c r="M248" s="39" t="s">
        <v>2531</v>
      </c>
      <c r="N248" s="39" t="s">
        <v>2531</v>
      </c>
      <c r="O248" s="39" t="s">
        <v>7430</v>
      </c>
      <c r="P248" s="39" t="s">
        <v>7426</v>
      </c>
      <c r="Q248" s="39" t="s">
        <v>2531</v>
      </c>
      <c r="R248" s="39" t="s">
        <v>2531</v>
      </c>
      <c r="S248" s="39" t="s">
        <v>2531</v>
      </c>
      <c r="T248" s="39" t="s">
        <v>2531</v>
      </c>
      <c r="U248" s="39" t="s">
        <v>2531</v>
      </c>
      <c r="V248" s="39" t="s">
        <v>2531</v>
      </c>
      <c r="W248" s="39" t="s">
        <v>150</v>
      </c>
      <c r="X248" s="39" t="s">
        <v>7623</v>
      </c>
      <c r="Y248" s="39" t="s">
        <v>143</v>
      </c>
      <c r="Z248" s="58" t="s">
        <v>14</v>
      </c>
      <c r="AA248" s="60" t="s">
        <v>2531</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2531</v>
      </c>
      <c r="BS248" s="60" t="s">
        <v>2531</v>
      </c>
      <c r="BT248" s="60" t="s">
        <v>2531</v>
      </c>
      <c r="BU248" s="60" t="s">
        <v>2531</v>
      </c>
      <c r="BV248" s="60" t="s">
        <v>2531</v>
      </c>
      <c r="BW248" s="60" t="s">
        <v>2531</v>
      </c>
      <c r="BX248" s="60" t="s">
        <v>2531</v>
      </c>
      <c r="BY248" s="60" t="s">
        <v>2531</v>
      </c>
      <c r="BZ248" s="60" t="s">
        <v>2531</v>
      </c>
      <c r="CA248" s="60" t="s">
        <v>2531</v>
      </c>
      <c r="CB248" s="60" t="s">
        <v>2531</v>
      </c>
      <c r="CC248" s="60" t="s">
        <v>2531</v>
      </c>
      <c r="CD248" s="60" t="s">
        <v>2531</v>
      </c>
      <c r="CE248" s="60" t="s">
        <v>2531</v>
      </c>
      <c r="CF248" s="60" t="s">
        <v>2531</v>
      </c>
      <c r="CG248" s="60" t="s">
        <v>2531</v>
      </c>
      <c r="CH248" s="60" t="s">
        <v>2531</v>
      </c>
      <c r="CI248" s="60" t="s">
        <v>2531</v>
      </c>
      <c r="CJ248" s="60" t="s">
        <v>2531</v>
      </c>
      <c r="CK248" s="60" t="s">
        <v>2531</v>
      </c>
      <c r="CL248" s="60" t="s">
        <v>2531</v>
      </c>
      <c r="CM248" s="60" t="s">
        <v>2531</v>
      </c>
      <c r="CN248" s="60" t="s">
        <v>2531</v>
      </c>
      <c r="CO248" s="60" t="s">
        <v>2531</v>
      </c>
      <c r="CP248" s="60" t="s">
        <v>2531</v>
      </c>
      <c r="CQ248" s="60" t="s">
        <v>2531</v>
      </c>
      <c r="CR248" s="60" t="s">
        <v>2531</v>
      </c>
      <c r="CS248" s="60" t="s">
        <v>2531</v>
      </c>
      <c r="CT248" s="60" t="s">
        <v>2531</v>
      </c>
      <c r="CU248" s="60" t="s">
        <v>2531</v>
      </c>
    </row>
    <row r="249" spans="1:99">
      <c r="A249" s="39" t="s">
        <v>3454</v>
      </c>
      <c r="B249" s="39" t="s">
        <v>3455</v>
      </c>
      <c r="C249" s="39" t="s">
        <v>7510</v>
      </c>
      <c r="D249" s="39" t="s">
        <v>7620</v>
      </c>
      <c r="E249" s="39" t="s">
        <v>597</v>
      </c>
      <c r="F249" s="39" t="s">
        <v>598</v>
      </c>
      <c r="G249" s="39" t="s">
        <v>7582</v>
      </c>
      <c r="H249" s="39" t="s">
        <v>2531</v>
      </c>
      <c r="I249" s="39" t="s">
        <v>2531</v>
      </c>
      <c r="J249" s="39" t="s">
        <v>7583</v>
      </c>
      <c r="K249" s="39" t="s">
        <v>2531</v>
      </c>
      <c r="L249" s="39" t="s">
        <v>2531</v>
      </c>
      <c r="M249" s="39" t="s">
        <v>2531</v>
      </c>
      <c r="N249" s="39" t="s">
        <v>2531</v>
      </c>
      <c r="O249" s="39" t="s">
        <v>7430</v>
      </c>
      <c r="P249" s="39" t="s">
        <v>7426</v>
      </c>
      <c r="Q249" s="39" t="s">
        <v>2531</v>
      </c>
      <c r="R249" s="39" t="s">
        <v>2531</v>
      </c>
      <c r="S249" s="39" t="s">
        <v>2531</v>
      </c>
      <c r="T249" s="39" t="s">
        <v>2531</v>
      </c>
      <c r="U249" s="39" t="s">
        <v>2531</v>
      </c>
      <c r="V249" s="39" t="s">
        <v>2531</v>
      </c>
      <c r="W249" s="39" t="s">
        <v>150</v>
      </c>
      <c r="X249" s="39" t="s">
        <v>7588</v>
      </c>
      <c r="Y249" s="39" t="s">
        <v>143</v>
      </c>
      <c r="Z249" s="58" t="s">
        <v>14</v>
      </c>
      <c r="AA249" s="60" t="s">
        <v>2531</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2531</v>
      </c>
      <c r="BS249" s="60" t="s">
        <v>2531</v>
      </c>
      <c r="BT249" s="60" t="s">
        <v>2531</v>
      </c>
      <c r="BU249" s="60" t="s">
        <v>2531</v>
      </c>
      <c r="BV249" s="60" t="s">
        <v>2531</v>
      </c>
      <c r="BW249" s="60" t="s">
        <v>2531</v>
      </c>
      <c r="BX249" s="60" t="s">
        <v>2531</v>
      </c>
      <c r="BY249" s="60" t="s">
        <v>2531</v>
      </c>
      <c r="BZ249" s="60" t="s">
        <v>2531</v>
      </c>
      <c r="CA249" s="60" t="s">
        <v>2531</v>
      </c>
      <c r="CB249" s="60" t="s">
        <v>2531</v>
      </c>
      <c r="CC249" s="60" t="s">
        <v>2531</v>
      </c>
      <c r="CD249" s="60" t="s">
        <v>2531</v>
      </c>
      <c r="CE249" s="60" t="s">
        <v>2531</v>
      </c>
      <c r="CF249" s="60" t="s">
        <v>2531</v>
      </c>
      <c r="CG249" s="60" t="s">
        <v>2531</v>
      </c>
      <c r="CH249" s="60" t="s">
        <v>2531</v>
      </c>
      <c r="CI249" s="60" t="s">
        <v>2531</v>
      </c>
      <c r="CJ249" s="60" t="s">
        <v>2531</v>
      </c>
      <c r="CK249" s="60" t="s">
        <v>2531</v>
      </c>
      <c r="CL249" s="60" t="s">
        <v>2531</v>
      </c>
      <c r="CM249" s="60" t="s">
        <v>2531</v>
      </c>
      <c r="CN249" s="60" t="s">
        <v>2531</v>
      </c>
      <c r="CO249" s="60" t="s">
        <v>2531</v>
      </c>
      <c r="CP249" s="60" t="s">
        <v>2531</v>
      </c>
      <c r="CQ249" s="60" t="s">
        <v>2531</v>
      </c>
      <c r="CR249" s="60" t="s">
        <v>2531</v>
      </c>
      <c r="CS249" s="60" t="s">
        <v>2531</v>
      </c>
      <c r="CT249" s="60" t="s">
        <v>2531</v>
      </c>
      <c r="CU249" s="60" t="s">
        <v>2531</v>
      </c>
    </row>
    <row r="250" spans="1:99">
      <c r="A250" s="39" t="s">
        <v>3456</v>
      </c>
      <c r="B250" s="39" t="s">
        <v>3457</v>
      </c>
      <c r="C250" s="39" t="s">
        <v>7510</v>
      </c>
      <c r="D250" s="39" t="s">
        <v>7620</v>
      </c>
      <c r="E250" s="39" t="s">
        <v>597</v>
      </c>
      <c r="F250" s="39" t="s">
        <v>598</v>
      </c>
      <c r="G250" s="39" t="s">
        <v>7582</v>
      </c>
      <c r="H250" s="39" t="s">
        <v>2531</v>
      </c>
      <c r="I250" s="39" t="s">
        <v>2531</v>
      </c>
      <c r="J250" s="39" t="s">
        <v>7583</v>
      </c>
      <c r="K250" s="39" t="s">
        <v>2531</v>
      </c>
      <c r="L250" s="39" t="s">
        <v>2531</v>
      </c>
      <c r="M250" s="39" t="s">
        <v>2531</v>
      </c>
      <c r="N250" s="39" t="s">
        <v>2531</v>
      </c>
      <c r="O250" s="39" t="s">
        <v>7430</v>
      </c>
      <c r="P250" s="39" t="s">
        <v>7426</v>
      </c>
      <c r="Q250" s="39" t="s">
        <v>2531</v>
      </c>
      <c r="R250" s="39" t="s">
        <v>2531</v>
      </c>
      <c r="S250" s="39" t="s">
        <v>2531</v>
      </c>
      <c r="T250" s="39" t="s">
        <v>2531</v>
      </c>
      <c r="U250" s="39" t="s">
        <v>2531</v>
      </c>
      <c r="V250" s="39" t="s">
        <v>2531</v>
      </c>
      <c r="W250" s="39" t="s">
        <v>150</v>
      </c>
      <c r="X250" s="39" t="s">
        <v>7623</v>
      </c>
      <c r="Y250" s="39" t="s">
        <v>143</v>
      </c>
      <c r="Z250" s="58" t="s">
        <v>14</v>
      </c>
      <c r="AA250" s="60" t="s">
        <v>2531</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2531</v>
      </c>
      <c r="BS250" s="60" t="s">
        <v>2531</v>
      </c>
      <c r="BT250" s="60" t="s">
        <v>2531</v>
      </c>
      <c r="BU250" s="60" t="s">
        <v>2531</v>
      </c>
      <c r="BV250" s="60" t="s">
        <v>2531</v>
      </c>
      <c r="BW250" s="60" t="s">
        <v>2531</v>
      </c>
      <c r="BX250" s="60" t="s">
        <v>2531</v>
      </c>
      <c r="BY250" s="60" t="s">
        <v>2531</v>
      </c>
      <c r="BZ250" s="60" t="s">
        <v>2531</v>
      </c>
      <c r="CA250" s="60" t="s">
        <v>2531</v>
      </c>
      <c r="CB250" s="60" t="s">
        <v>2531</v>
      </c>
      <c r="CC250" s="60" t="s">
        <v>2531</v>
      </c>
      <c r="CD250" s="60" t="s">
        <v>2531</v>
      </c>
      <c r="CE250" s="60" t="s">
        <v>2531</v>
      </c>
      <c r="CF250" s="60" t="s">
        <v>2531</v>
      </c>
      <c r="CG250" s="60" t="s">
        <v>2531</v>
      </c>
      <c r="CH250" s="60" t="s">
        <v>2531</v>
      </c>
      <c r="CI250" s="60" t="s">
        <v>2531</v>
      </c>
      <c r="CJ250" s="60" t="s">
        <v>2531</v>
      </c>
      <c r="CK250" s="60" t="s">
        <v>2531</v>
      </c>
      <c r="CL250" s="60" t="s">
        <v>2531</v>
      </c>
      <c r="CM250" s="60" t="s">
        <v>2531</v>
      </c>
      <c r="CN250" s="60" t="s">
        <v>2531</v>
      </c>
      <c r="CO250" s="60" t="s">
        <v>2531</v>
      </c>
      <c r="CP250" s="60" t="s">
        <v>2531</v>
      </c>
      <c r="CQ250" s="60" t="s">
        <v>2531</v>
      </c>
      <c r="CR250" s="60" t="s">
        <v>2531</v>
      </c>
      <c r="CS250" s="60" t="s">
        <v>2531</v>
      </c>
      <c r="CT250" s="60" t="s">
        <v>2531</v>
      </c>
      <c r="CU250" s="60" t="s">
        <v>2531</v>
      </c>
    </row>
    <row r="251" spans="1:99">
      <c r="A251" s="39" t="s">
        <v>3458</v>
      </c>
      <c r="B251" s="39" t="s">
        <v>3459</v>
      </c>
      <c r="C251" s="39" t="s">
        <v>7522</v>
      </c>
      <c r="D251" s="39" t="s">
        <v>7581</v>
      </c>
      <c r="E251" s="39" t="s">
        <v>498</v>
      </c>
      <c r="F251" s="39" t="s">
        <v>499</v>
      </c>
      <c r="G251" s="39" t="s">
        <v>7582</v>
      </c>
      <c r="H251" s="39" t="s">
        <v>2531</v>
      </c>
      <c r="I251" s="39" t="s">
        <v>2531</v>
      </c>
      <c r="J251" s="39" t="s">
        <v>7583</v>
      </c>
      <c r="K251" s="39" t="s">
        <v>2531</v>
      </c>
      <c r="L251" s="39" t="s">
        <v>2531</v>
      </c>
      <c r="M251" s="39" t="s">
        <v>2531</v>
      </c>
      <c r="N251" s="39" t="s">
        <v>2531</v>
      </c>
      <c r="O251" s="39" t="s">
        <v>7455</v>
      </c>
      <c r="P251" s="39" t="s">
        <v>7452</v>
      </c>
      <c r="Q251" s="39" t="s">
        <v>2531</v>
      </c>
      <c r="R251" s="39" t="s">
        <v>2531</v>
      </c>
      <c r="S251" s="39" t="s">
        <v>2531</v>
      </c>
      <c r="T251" s="39" t="s">
        <v>2531</v>
      </c>
      <c r="U251" s="39" t="s">
        <v>2531</v>
      </c>
      <c r="V251" s="39" t="s">
        <v>2531</v>
      </c>
      <c r="W251" s="39" t="s">
        <v>154</v>
      </c>
      <c r="X251" s="39" t="s">
        <v>7584</v>
      </c>
      <c r="Y251" s="39" t="s">
        <v>143</v>
      </c>
      <c r="Z251" s="58" t="s">
        <v>143</v>
      </c>
      <c r="AA251" s="60" t="s">
        <v>2531</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2531</v>
      </c>
      <c r="BS251" s="60" t="s">
        <v>2531</v>
      </c>
      <c r="BT251" s="60" t="s">
        <v>2531</v>
      </c>
      <c r="BU251" s="60" t="s">
        <v>2531</v>
      </c>
      <c r="BV251" s="60" t="s">
        <v>2531</v>
      </c>
      <c r="BW251" s="60" t="s">
        <v>2531</v>
      </c>
      <c r="BX251" s="60" t="s">
        <v>2531</v>
      </c>
      <c r="BY251" s="60" t="s">
        <v>2531</v>
      </c>
      <c r="BZ251" s="60" t="s">
        <v>2531</v>
      </c>
      <c r="CA251" s="60" t="s">
        <v>2531</v>
      </c>
      <c r="CB251" s="60" t="s">
        <v>2531</v>
      </c>
      <c r="CC251" s="60" t="s">
        <v>2531</v>
      </c>
      <c r="CD251" s="60" t="s">
        <v>2531</v>
      </c>
      <c r="CE251" s="60" t="s">
        <v>2531</v>
      </c>
      <c r="CF251" s="60" t="s">
        <v>2531</v>
      </c>
      <c r="CG251" s="60" t="s">
        <v>2531</v>
      </c>
      <c r="CH251" s="60" t="s">
        <v>2531</v>
      </c>
      <c r="CI251" s="60" t="s">
        <v>2531</v>
      </c>
      <c r="CJ251" s="60" t="s">
        <v>2531</v>
      </c>
      <c r="CK251" s="60" t="s">
        <v>2531</v>
      </c>
      <c r="CL251" s="60" t="s">
        <v>2531</v>
      </c>
      <c r="CM251" s="60" t="s">
        <v>2531</v>
      </c>
      <c r="CN251" s="60" t="s">
        <v>2531</v>
      </c>
      <c r="CO251" s="60" t="s">
        <v>2531</v>
      </c>
      <c r="CP251" s="60" t="s">
        <v>2531</v>
      </c>
      <c r="CQ251" s="60" t="s">
        <v>2531</v>
      </c>
      <c r="CR251" s="60" t="s">
        <v>2531</v>
      </c>
      <c r="CS251" s="60" t="s">
        <v>2531</v>
      </c>
      <c r="CT251" s="60" t="s">
        <v>2531</v>
      </c>
      <c r="CU251" s="60" t="s">
        <v>2531</v>
      </c>
    </row>
    <row r="252" spans="1:99">
      <c r="A252" s="39" t="s">
        <v>3460</v>
      </c>
      <c r="B252" s="39" t="s">
        <v>3461</v>
      </c>
      <c r="C252" s="39" t="s">
        <v>7510</v>
      </c>
      <c r="D252" s="39" t="s">
        <v>7620</v>
      </c>
      <c r="E252" s="39" t="s">
        <v>597</v>
      </c>
      <c r="F252" s="39" t="s">
        <v>598</v>
      </c>
      <c r="G252" s="39" t="s">
        <v>7582</v>
      </c>
      <c r="H252" s="39" t="s">
        <v>2531</v>
      </c>
      <c r="I252" s="39" t="s">
        <v>2531</v>
      </c>
      <c r="J252" s="39" t="s">
        <v>7583</v>
      </c>
      <c r="K252" s="39" t="s">
        <v>2531</v>
      </c>
      <c r="L252" s="39" t="s">
        <v>2531</v>
      </c>
      <c r="M252" s="39" t="s">
        <v>2531</v>
      </c>
      <c r="N252" s="39" t="s">
        <v>2531</v>
      </c>
      <c r="O252" s="39" t="s">
        <v>7430</v>
      </c>
      <c r="P252" s="39" t="s">
        <v>7426</v>
      </c>
      <c r="Q252" s="39" t="s">
        <v>2531</v>
      </c>
      <c r="R252" s="39" t="s">
        <v>2531</v>
      </c>
      <c r="S252" s="39" t="s">
        <v>2531</v>
      </c>
      <c r="T252" s="39" t="s">
        <v>2531</v>
      </c>
      <c r="U252" s="39" t="s">
        <v>2531</v>
      </c>
      <c r="V252" s="39" t="s">
        <v>2531</v>
      </c>
      <c r="W252" s="39" t="s">
        <v>154</v>
      </c>
      <c r="X252" s="39" t="s">
        <v>7585</v>
      </c>
      <c r="Y252" s="39" t="s">
        <v>14</v>
      </c>
      <c r="Z252" s="58" t="s">
        <v>14</v>
      </c>
      <c r="AA252" s="60" t="s">
        <v>2531</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2531</v>
      </c>
      <c r="BS252" s="60" t="s">
        <v>2531</v>
      </c>
      <c r="BT252" s="60" t="s">
        <v>2531</v>
      </c>
      <c r="BU252" s="60" t="s">
        <v>2531</v>
      </c>
      <c r="BV252" s="60" t="s">
        <v>2531</v>
      </c>
      <c r="BW252" s="60" t="s">
        <v>2531</v>
      </c>
      <c r="BX252" s="60" t="s">
        <v>2531</v>
      </c>
      <c r="BY252" s="60" t="s">
        <v>2531</v>
      </c>
      <c r="BZ252" s="60" t="s">
        <v>2531</v>
      </c>
      <c r="CA252" s="60" t="s">
        <v>2531</v>
      </c>
      <c r="CB252" s="60" t="s">
        <v>2531</v>
      </c>
      <c r="CC252" s="60" t="s">
        <v>2531</v>
      </c>
      <c r="CD252" s="60" t="s">
        <v>2531</v>
      </c>
      <c r="CE252" s="60" t="s">
        <v>2531</v>
      </c>
      <c r="CF252" s="60" t="s">
        <v>2531</v>
      </c>
      <c r="CG252" s="60" t="s">
        <v>2531</v>
      </c>
      <c r="CH252" s="60" t="s">
        <v>2531</v>
      </c>
      <c r="CI252" s="60" t="s">
        <v>2531</v>
      </c>
      <c r="CJ252" s="60" t="s">
        <v>2531</v>
      </c>
      <c r="CK252" s="60" t="s">
        <v>2531</v>
      </c>
      <c r="CL252" s="60" t="s">
        <v>2531</v>
      </c>
      <c r="CM252" s="60" t="s">
        <v>2531</v>
      </c>
      <c r="CN252" s="60" t="s">
        <v>2531</v>
      </c>
      <c r="CO252" s="60" t="s">
        <v>2531</v>
      </c>
      <c r="CP252" s="60" t="s">
        <v>2531</v>
      </c>
      <c r="CQ252" s="60" t="s">
        <v>2531</v>
      </c>
      <c r="CR252" s="60" t="s">
        <v>2531</v>
      </c>
      <c r="CS252" s="60" t="s">
        <v>2531</v>
      </c>
      <c r="CT252" s="60" t="s">
        <v>2531</v>
      </c>
      <c r="CU252" s="60" t="s">
        <v>2531</v>
      </c>
    </row>
    <row r="253" spans="1:99">
      <c r="A253" s="39" t="s">
        <v>3462</v>
      </c>
      <c r="B253" s="39" t="s">
        <v>3463</v>
      </c>
      <c r="C253" s="39" t="s">
        <v>2656</v>
      </c>
      <c r="D253" s="39" t="s">
        <v>7581</v>
      </c>
      <c r="E253" s="39" t="s">
        <v>498</v>
      </c>
      <c r="F253" s="39" t="s">
        <v>499</v>
      </c>
      <c r="G253" s="39" t="s">
        <v>7640</v>
      </c>
      <c r="H253" s="39" t="s">
        <v>2531</v>
      </c>
      <c r="I253" s="39" t="s">
        <v>2531</v>
      </c>
      <c r="J253" s="39" t="s">
        <v>7583</v>
      </c>
      <c r="K253" s="39" t="s">
        <v>2531</v>
      </c>
      <c r="L253" s="39" t="s">
        <v>2531</v>
      </c>
      <c r="M253" s="39" t="s">
        <v>2531</v>
      </c>
      <c r="N253" s="39" t="s">
        <v>2531</v>
      </c>
      <c r="O253" s="39" t="s">
        <v>527</v>
      </c>
      <c r="P253" s="39" t="s">
        <v>225</v>
      </c>
      <c r="Q253" s="39" t="s">
        <v>2531</v>
      </c>
      <c r="R253" s="39" t="s">
        <v>2531</v>
      </c>
      <c r="S253" s="39" t="s">
        <v>2531</v>
      </c>
      <c r="T253" s="39" t="s">
        <v>2531</v>
      </c>
      <c r="U253" s="39" t="s">
        <v>2531</v>
      </c>
      <c r="V253" s="39" t="s">
        <v>2531</v>
      </c>
      <c r="W253" s="39" t="s">
        <v>154</v>
      </c>
      <c r="X253" s="39" t="s">
        <v>7623</v>
      </c>
      <c r="Y253" s="39" t="s">
        <v>143</v>
      </c>
      <c r="Z253" s="58" t="s">
        <v>143</v>
      </c>
      <c r="AA253" s="60" t="s">
        <v>2531</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2531</v>
      </c>
      <c r="BS253" s="60" t="s">
        <v>2531</v>
      </c>
      <c r="BT253" s="60" t="s">
        <v>2531</v>
      </c>
      <c r="BU253" s="60" t="s">
        <v>2531</v>
      </c>
      <c r="BV253" s="60" t="s">
        <v>2531</v>
      </c>
      <c r="BW253" s="60" t="s">
        <v>2531</v>
      </c>
      <c r="BX253" s="60" t="s">
        <v>2531</v>
      </c>
      <c r="BY253" s="60" t="s">
        <v>2531</v>
      </c>
      <c r="BZ253" s="60" t="s">
        <v>2531</v>
      </c>
      <c r="CA253" s="60" t="s">
        <v>2531</v>
      </c>
      <c r="CB253" s="60" t="s">
        <v>2531</v>
      </c>
      <c r="CC253" s="60" t="s">
        <v>2531</v>
      </c>
      <c r="CD253" s="60" t="s">
        <v>2531</v>
      </c>
      <c r="CE253" s="60" t="s">
        <v>2531</v>
      </c>
      <c r="CF253" s="60" t="s">
        <v>2531</v>
      </c>
      <c r="CG253" s="60" t="s">
        <v>2531</v>
      </c>
      <c r="CH253" s="60" t="s">
        <v>2531</v>
      </c>
      <c r="CI253" s="60" t="s">
        <v>2531</v>
      </c>
      <c r="CJ253" s="60" t="s">
        <v>2531</v>
      </c>
      <c r="CK253" s="60" t="s">
        <v>2531</v>
      </c>
      <c r="CL253" s="60" t="s">
        <v>2531</v>
      </c>
      <c r="CM253" s="60" t="s">
        <v>2531</v>
      </c>
      <c r="CN253" s="60" t="s">
        <v>2531</v>
      </c>
      <c r="CO253" s="60" t="s">
        <v>2531</v>
      </c>
      <c r="CP253" s="60" t="s">
        <v>2531</v>
      </c>
      <c r="CQ253" s="60" t="s">
        <v>2531</v>
      </c>
      <c r="CR253" s="60" t="s">
        <v>2531</v>
      </c>
      <c r="CS253" s="60" t="s">
        <v>2531</v>
      </c>
      <c r="CT253" s="60" t="s">
        <v>2531</v>
      </c>
      <c r="CU253" s="60" t="s">
        <v>2531</v>
      </c>
    </row>
    <row r="254" spans="1:99">
      <c r="A254" s="39" t="s">
        <v>3464</v>
      </c>
      <c r="B254" s="39" t="s">
        <v>3465</v>
      </c>
      <c r="C254" s="39" t="s">
        <v>2656</v>
      </c>
      <c r="D254" s="39" t="s">
        <v>7581</v>
      </c>
      <c r="E254" s="39" t="s">
        <v>498</v>
      </c>
      <c r="F254" s="39" t="s">
        <v>499</v>
      </c>
      <c r="G254" s="39" t="s">
        <v>7640</v>
      </c>
      <c r="H254" s="39" t="s">
        <v>2531</v>
      </c>
      <c r="I254" s="39" t="s">
        <v>2531</v>
      </c>
      <c r="J254" s="39" t="s">
        <v>7583</v>
      </c>
      <c r="K254" s="39" t="s">
        <v>2531</v>
      </c>
      <c r="L254" s="39" t="s">
        <v>2531</v>
      </c>
      <c r="M254" s="39" t="s">
        <v>2531</v>
      </c>
      <c r="N254" s="39" t="s">
        <v>2531</v>
      </c>
      <c r="O254" s="39" t="s">
        <v>527</v>
      </c>
      <c r="P254" s="39" t="s">
        <v>225</v>
      </c>
      <c r="Q254" s="39" t="s">
        <v>2531</v>
      </c>
      <c r="R254" s="39" t="s">
        <v>2531</v>
      </c>
      <c r="S254" s="39" t="s">
        <v>2531</v>
      </c>
      <c r="T254" s="39" t="s">
        <v>2531</v>
      </c>
      <c r="U254" s="39" t="s">
        <v>2531</v>
      </c>
      <c r="V254" s="39" t="s">
        <v>2531</v>
      </c>
      <c r="W254" s="39" t="s">
        <v>154</v>
      </c>
      <c r="X254" s="39" t="s">
        <v>7593</v>
      </c>
      <c r="Y254" s="39" t="s">
        <v>143</v>
      </c>
      <c r="Z254" s="58" t="s">
        <v>143</v>
      </c>
      <c r="AA254" s="60" t="s">
        <v>2531</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2531</v>
      </c>
      <c r="BS254" s="60" t="s">
        <v>2531</v>
      </c>
      <c r="BT254" s="60" t="s">
        <v>2531</v>
      </c>
      <c r="BU254" s="60" t="s">
        <v>2531</v>
      </c>
      <c r="BV254" s="60" t="s">
        <v>2531</v>
      </c>
      <c r="BW254" s="60" t="s">
        <v>2531</v>
      </c>
      <c r="BX254" s="60" t="s">
        <v>2531</v>
      </c>
      <c r="BY254" s="60" t="s">
        <v>2531</v>
      </c>
      <c r="BZ254" s="60" t="s">
        <v>2531</v>
      </c>
      <c r="CA254" s="60" t="s">
        <v>2531</v>
      </c>
      <c r="CB254" s="60" t="s">
        <v>2531</v>
      </c>
      <c r="CC254" s="60" t="s">
        <v>2531</v>
      </c>
      <c r="CD254" s="60" t="s">
        <v>2531</v>
      </c>
      <c r="CE254" s="60" t="s">
        <v>2531</v>
      </c>
      <c r="CF254" s="60" t="s">
        <v>2531</v>
      </c>
      <c r="CG254" s="60" t="s">
        <v>2531</v>
      </c>
      <c r="CH254" s="60" t="s">
        <v>2531</v>
      </c>
      <c r="CI254" s="60" t="s">
        <v>2531</v>
      </c>
      <c r="CJ254" s="60" t="s">
        <v>2531</v>
      </c>
      <c r="CK254" s="60" t="s">
        <v>2531</v>
      </c>
      <c r="CL254" s="60" t="s">
        <v>2531</v>
      </c>
      <c r="CM254" s="60" t="s">
        <v>2531</v>
      </c>
      <c r="CN254" s="60" t="s">
        <v>2531</v>
      </c>
      <c r="CO254" s="60" t="s">
        <v>2531</v>
      </c>
      <c r="CP254" s="60" t="s">
        <v>2531</v>
      </c>
      <c r="CQ254" s="60" t="s">
        <v>2531</v>
      </c>
      <c r="CR254" s="60" t="s">
        <v>2531</v>
      </c>
      <c r="CS254" s="60" t="s">
        <v>2531</v>
      </c>
      <c r="CT254" s="60" t="s">
        <v>2531</v>
      </c>
      <c r="CU254" s="60" t="s">
        <v>2531</v>
      </c>
    </row>
    <row r="255" spans="1:99">
      <c r="A255" s="39" t="s">
        <v>3466</v>
      </c>
      <c r="B255" s="39" t="s">
        <v>3467</v>
      </c>
      <c r="C255" s="39" t="s">
        <v>2656</v>
      </c>
      <c r="D255" s="39" t="s">
        <v>7581</v>
      </c>
      <c r="E255" s="39" t="s">
        <v>498</v>
      </c>
      <c r="F255" s="39" t="s">
        <v>499</v>
      </c>
      <c r="G255" s="39" t="s">
        <v>7640</v>
      </c>
      <c r="H255" s="39" t="s">
        <v>2531</v>
      </c>
      <c r="I255" s="39" t="s">
        <v>2531</v>
      </c>
      <c r="J255" s="39" t="s">
        <v>7583</v>
      </c>
      <c r="K255" s="39" t="s">
        <v>2531</v>
      </c>
      <c r="L255" s="39" t="s">
        <v>2531</v>
      </c>
      <c r="M255" s="39" t="s">
        <v>2531</v>
      </c>
      <c r="N255" s="39" t="s">
        <v>2531</v>
      </c>
      <c r="O255" s="39" t="s">
        <v>527</v>
      </c>
      <c r="P255" s="39" t="s">
        <v>225</v>
      </c>
      <c r="Q255" s="39" t="s">
        <v>2531</v>
      </c>
      <c r="R255" s="39" t="s">
        <v>2531</v>
      </c>
      <c r="S255" s="39" t="s">
        <v>2531</v>
      </c>
      <c r="T255" s="39" t="s">
        <v>2531</v>
      </c>
      <c r="U255" s="39" t="s">
        <v>2531</v>
      </c>
      <c r="V255" s="39" t="s">
        <v>2531</v>
      </c>
      <c r="W255" s="39" t="s">
        <v>154</v>
      </c>
      <c r="X255" s="39" t="s">
        <v>7623</v>
      </c>
      <c r="Y255" s="39" t="s">
        <v>143</v>
      </c>
      <c r="Z255" s="58" t="s">
        <v>143</v>
      </c>
      <c r="AA255" s="60" t="s">
        <v>2531</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2531</v>
      </c>
      <c r="BS255" s="60" t="s">
        <v>2531</v>
      </c>
      <c r="BT255" s="60" t="s">
        <v>2531</v>
      </c>
      <c r="BU255" s="60" t="s">
        <v>2531</v>
      </c>
      <c r="BV255" s="60" t="s">
        <v>2531</v>
      </c>
      <c r="BW255" s="60" t="s">
        <v>2531</v>
      </c>
      <c r="BX255" s="60" t="s">
        <v>2531</v>
      </c>
      <c r="BY255" s="60" t="s">
        <v>2531</v>
      </c>
      <c r="BZ255" s="60" t="s">
        <v>2531</v>
      </c>
      <c r="CA255" s="60" t="s">
        <v>2531</v>
      </c>
      <c r="CB255" s="60" t="s">
        <v>2531</v>
      </c>
      <c r="CC255" s="60" t="s">
        <v>2531</v>
      </c>
      <c r="CD255" s="60" t="s">
        <v>2531</v>
      </c>
      <c r="CE255" s="60" t="s">
        <v>2531</v>
      </c>
      <c r="CF255" s="60" t="s">
        <v>2531</v>
      </c>
      <c r="CG255" s="60" t="s">
        <v>2531</v>
      </c>
      <c r="CH255" s="60" t="s">
        <v>2531</v>
      </c>
      <c r="CI255" s="60" t="s">
        <v>2531</v>
      </c>
      <c r="CJ255" s="60" t="s">
        <v>2531</v>
      </c>
      <c r="CK255" s="60" t="s">
        <v>2531</v>
      </c>
      <c r="CL255" s="60" t="s">
        <v>2531</v>
      </c>
      <c r="CM255" s="60" t="s">
        <v>2531</v>
      </c>
      <c r="CN255" s="60" t="s">
        <v>2531</v>
      </c>
      <c r="CO255" s="60" t="s">
        <v>2531</v>
      </c>
      <c r="CP255" s="60" t="s">
        <v>2531</v>
      </c>
      <c r="CQ255" s="60" t="s">
        <v>2531</v>
      </c>
      <c r="CR255" s="60" t="s">
        <v>2531</v>
      </c>
      <c r="CS255" s="60" t="s">
        <v>2531</v>
      </c>
      <c r="CT255" s="60" t="s">
        <v>2531</v>
      </c>
      <c r="CU255" s="60" t="s">
        <v>2531</v>
      </c>
    </row>
    <row r="256" spans="1:99">
      <c r="A256" s="39" t="s">
        <v>3468</v>
      </c>
      <c r="B256" s="39" t="s">
        <v>3469</v>
      </c>
      <c r="C256" s="39" t="s">
        <v>2656</v>
      </c>
      <c r="D256" s="39" t="s">
        <v>7581</v>
      </c>
      <c r="E256" s="39" t="s">
        <v>498</v>
      </c>
      <c r="F256" s="39" t="s">
        <v>499</v>
      </c>
      <c r="G256" s="39" t="s">
        <v>7640</v>
      </c>
      <c r="H256" s="39" t="s">
        <v>2531</v>
      </c>
      <c r="I256" s="39" t="s">
        <v>2531</v>
      </c>
      <c r="J256" s="39" t="s">
        <v>7583</v>
      </c>
      <c r="K256" s="39" t="s">
        <v>2531</v>
      </c>
      <c r="L256" s="39" t="s">
        <v>2531</v>
      </c>
      <c r="M256" s="39" t="s">
        <v>2531</v>
      </c>
      <c r="N256" s="39" t="s">
        <v>2531</v>
      </c>
      <c r="O256" s="39" t="s">
        <v>527</v>
      </c>
      <c r="P256" s="39" t="s">
        <v>225</v>
      </c>
      <c r="Q256" s="39" t="s">
        <v>2531</v>
      </c>
      <c r="R256" s="39" t="s">
        <v>2531</v>
      </c>
      <c r="S256" s="39" t="s">
        <v>2531</v>
      </c>
      <c r="T256" s="39" t="s">
        <v>2531</v>
      </c>
      <c r="U256" s="39" t="s">
        <v>2531</v>
      </c>
      <c r="V256" s="39" t="s">
        <v>2531</v>
      </c>
      <c r="W256" s="39" t="s">
        <v>154</v>
      </c>
      <c r="X256" s="39" t="s">
        <v>7623</v>
      </c>
      <c r="Y256" s="39" t="s">
        <v>143</v>
      </c>
      <c r="Z256" s="58" t="s">
        <v>143</v>
      </c>
      <c r="AA256" s="60" t="s">
        <v>2531</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2531</v>
      </c>
      <c r="BS256" s="60" t="s">
        <v>2531</v>
      </c>
      <c r="BT256" s="60" t="s">
        <v>2531</v>
      </c>
      <c r="BU256" s="60" t="s">
        <v>2531</v>
      </c>
      <c r="BV256" s="60" t="s">
        <v>2531</v>
      </c>
      <c r="BW256" s="60" t="s">
        <v>2531</v>
      </c>
      <c r="BX256" s="60" t="s">
        <v>2531</v>
      </c>
      <c r="BY256" s="60" t="s">
        <v>2531</v>
      </c>
      <c r="BZ256" s="60" t="s">
        <v>2531</v>
      </c>
      <c r="CA256" s="60" t="s">
        <v>2531</v>
      </c>
      <c r="CB256" s="60" t="s">
        <v>2531</v>
      </c>
      <c r="CC256" s="60" t="s">
        <v>2531</v>
      </c>
      <c r="CD256" s="60" t="s">
        <v>2531</v>
      </c>
      <c r="CE256" s="60" t="s">
        <v>2531</v>
      </c>
      <c r="CF256" s="60" t="s">
        <v>2531</v>
      </c>
      <c r="CG256" s="60" t="s">
        <v>2531</v>
      </c>
      <c r="CH256" s="60" t="s">
        <v>2531</v>
      </c>
      <c r="CI256" s="60" t="s">
        <v>2531</v>
      </c>
      <c r="CJ256" s="60" t="s">
        <v>2531</v>
      </c>
      <c r="CK256" s="60" t="s">
        <v>2531</v>
      </c>
      <c r="CL256" s="60" t="s">
        <v>2531</v>
      </c>
      <c r="CM256" s="60" t="s">
        <v>2531</v>
      </c>
      <c r="CN256" s="60" t="s">
        <v>2531</v>
      </c>
      <c r="CO256" s="60" t="s">
        <v>2531</v>
      </c>
      <c r="CP256" s="60" t="s">
        <v>2531</v>
      </c>
      <c r="CQ256" s="60" t="s">
        <v>2531</v>
      </c>
      <c r="CR256" s="60" t="s">
        <v>2531</v>
      </c>
      <c r="CS256" s="60" t="s">
        <v>2531</v>
      </c>
      <c r="CT256" s="60" t="s">
        <v>2531</v>
      </c>
      <c r="CU256" s="60" t="s">
        <v>2531</v>
      </c>
    </row>
    <row r="257" spans="1:99">
      <c r="A257" s="39" t="s">
        <v>3470</v>
      </c>
      <c r="B257" s="39" t="s">
        <v>3471</v>
      </c>
      <c r="C257" s="39" t="s">
        <v>7545</v>
      </c>
      <c r="D257" s="39" t="s">
        <v>7631</v>
      </c>
      <c r="E257" s="39" t="s">
        <v>513</v>
      </c>
      <c r="F257" s="39" t="s">
        <v>514</v>
      </c>
      <c r="G257" s="39" t="s">
        <v>7771</v>
      </c>
      <c r="H257" s="39" t="s">
        <v>7771</v>
      </c>
      <c r="I257" s="39" t="s">
        <v>7771</v>
      </c>
      <c r="J257" s="39" t="s">
        <v>7600</v>
      </c>
      <c r="K257" s="39" t="s">
        <v>7771</v>
      </c>
      <c r="L257" s="39" t="s">
        <v>7772</v>
      </c>
      <c r="M257" s="39">
        <v>0</v>
      </c>
      <c r="N257" s="39" t="s">
        <v>2531</v>
      </c>
      <c r="O257" s="39" t="s">
        <v>7476</v>
      </c>
      <c r="P257" s="39" t="s">
        <v>7411</v>
      </c>
      <c r="Q257" s="39" t="s">
        <v>7688</v>
      </c>
      <c r="R257" s="39" t="s">
        <v>328</v>
      </c>
      <c r="S257" s="39">
        <v>0</v>
      </c>
      <c r="T257" s="39">
        <v>0</v>
      </c>
      <c r="U257" s="39" t="s">
        <v>3097</v>
      </c>
      <c r="V257" s="39">
        <v>0</v>
      </c>
      <c r="W257" s="39" t="s">
        <v>150</v>
      </c>
      <c r="X257" s="39" t="s">
        <v>7598</v>
      </c>
      <c r="Y257" s="39" t="s">
        <v>143</v>
      </c>
      <c r="Z257" s="58" t="s">
        <v>14</v>
      </c>
      <c r="AA257" s="60" t="s">
        <v>12257</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12228</v>
      </c>
      <c r="CE257" s="60" t="s">
        <v>2531</v>
      </c>
      <c r="CF257" s="60" t="s">
        <v>12230</v>
      </c>
      <c r="CG257" s="60" t="s">
        <v>12293</v>
      </c>
      <c r="CH257" s="60" t="s">
        <v>12228</v>
      </c>
      <c r="CI257" s="60" t="s">
        <v>2531</v>
      </c>
      <c r="CJ257" s="60" t="s">
        <v>12228</v>
      </c>
      <c r="CK257" s="60" t="s">
        <v>12228</v>
      </c>
      <c r="CL257" s="60" t="s">
        <v>2531</v>
      </c>
      <c r="CM257" s="60" t="s">
        <v>12228</v>
      </c>
      <c r="CN257" s="60" t="s">
        <v>12228</v>
      </c>
      <c r="CO257" s="60" t="s">
        <v>12228</v>
      </c>
      <c r="CP257" s="60" t="s">
        <v>12228</v>
      </c>
      <c r="CQ257" s="85" t="s">
        <v>12671</v>
      </c>
      <c r="CR257" s="60" t="s">
        <v>2531</v>
      </c>
      <c r="CS257" s="60">
        <v>0</v>
      </c>
      <c r="CT257" s="60">
        <v>0</v>
      </c>
      <c r="CU257" s="60" t="s">
        <v>12723</v>
      </c>
    </row>
    <row r="258" spans="1:99">
      <c r="A258" s="39" t="s">
        <v>3472</v>
      </c>
      <c r="B258" s="39" t="s">
        <v>3473</v>
      </c>
      <c r="C258" s="39" t="s">
        <v>7523</v>
      </c>
      <c r="D258" s="39" t="s">
        <v>7773</v>
      </c>
      <c r="E258" s="39" t="s">
        <v>562</v>
      </c>
      <c r="F258" s="39" t="s">
        <v>563</v>
      </c>
      <c r="G258" s="39" t="s">
        <v>7774</v>
      </c>
      <c r="H258" s="39" t="s">
        <v>2531</v>
      </c>
      <c r="I258" s="39" t="s">
        <v>2531</v>
      </c>
      <c r="J258" s="39" t="s">
        <v>7583</v>
      </c>
      <c r="K258" s="39" t="s">
        <v>2531</v>
      </c>
      <c r="L258" s="39" t="s">
        <v>2531</v>
      </c>
      <c r="M258" s="39" t="s">
        <v>2531</v>
      </c>
      <c r="N258" s="39" t="s">
        <v>2531</v>
      </c>
      <c r="O258" s="39" t="s">
        <v>7456</v>
      </c>
      <c r="P258" s="39" t="s">
        <v>7413</v>
      </c>
      <c r="Q258" s="39" t="s">
        <v>2531</v>
      </c>
      <c r="R258" s="39" t="s">
        <v>2531</v>
      </c>
      <c r="S258" s="39" t="s">
        <v>2531</v>
      </c>
      <c r="T258" s="39" t="s">
        <v>2531</v>
      </c>
      <c r="U258" s="39" t="s">
        <v>2531</v>
      </c>
      <c r="V258" s="39" t="s">
        <v>2531</v>
      </c>
      <c r="W258" s="39" t="s">
        <v>154</v>
      </c>
      <c r="X258" s="39" t="s">
        <v>7588</v>
      </c>
      <c r="Y258" s="39" t="s">
        <v>143</v>
      </c>
      <c r="Z258" s="58" t="s">
        <v>143</v>
      </c>
      <c r="AA258" s="60" t="s">
        <v>2531</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2531</v>
      </c>
      <c r="BS258" s="60" t="s">
        <v>2531</v>
      </c>
      <c r="BT258" s="60" t="s">
        <v>2531</v>
      </c>
      <c r="BU258" s="60" t="s">
        <v>2531</v>
      </c>
      <c r="BV258" s="60" t="s">
        <v>2531</v>
      </c>
      <c r="BW258" s="60" t="s">
        <v>2531</v>
      </c>
      <c r="BX258" s="60" t="s">
        <v>2531</v>
      </c>
      <c r="BY258" s="60" t="s">
        <v>2531</v>
      </c>
      <c r="BZ258" s="60" t="s">
        <v>2531</v>
      </c>
      <c r="CA258" s="60" t="s">
        <v>2531</v>
      </c>
      <c r="CB258" s="60" t="s">
        <v>2531</v>
      </c>
      <c r="CC258" s="60" t="s">
        <v>2531</v>
      </c>
      <c r="CD258" s="60" t="s">
        <v>2531</v>
      </c>
      <c r="CE258" s="60" t="s">
        <v>2531</v>
      </c>
      <c r="CF258" s="60" t="s">
        <v>2531</v>
      </c>
      <c r="CG258" s="60" t="s">
        <v>2531</v>
      </c>
      <c r="CH258" s="60" t="s">
        <v>2531</v>
      </c>
      <c r="CI258" s="60" t="s">
        <v>2531</v>
      </c>
      <c r="CJ258" s="60" t="s">
        <v>2531</v>
      </c>
      <c r="CK258" s="60" t="s">
        <v>2531</v>
      </c>
      <c r="CL258" s="60" t="s">
        <v>2531</v>
      </c>
      <c r="CM258" s="60" t="s">
        <v>2531</v>
      </c>
      <c r="CN258" s="60" t="s">
        <v>2531</v>
      </c>
      <c r="CO258" s="60" t="s">
        <v>2531</v>
      </c>
      <c r="CP258" s="60" t="s">
        <v>2531</v>
      </c>
      <c r="CQ258" s="60" t="s">
        <v>2531</v>
      </c>
      <c r="CR258" s="60" t="s">
        <v>2531</v>
      </c>
      <c r="CS258" s="60" t="s">
        <v>2531</v>
      </c>
      <c r="CT258" s="60" t="s">
        <v>2531</v>
      </c>
      <c r="CU258" s="60" t="s">
        <v>2531</v>
      </c>
    </row>
    <row r="259" spans="1:99">
      <c r="A259" s="39" t="s">
        <v>3474</v>
      </c>
      <c r="B259" s="39" t="s">
        <v>3475</v>
      </c>
      <c r="C259" s="39" t="s">
        <v>7534</v>
      </c>
      <c r="D259" s="39" t="s">
        <v>7581</v>
      </c>
      <c r="E259" s="39" t="s">
        <v>498</v>
      </c>
      <c r="F259" s="39" t="s">
        <v>499</v>
      </c>
      <c r="G259" s="39" t="s">
        <v>7775</v>
      </c>
      <c r="H259" s="39" t="s">
        <v>2531</v>
      </c>
      <c r="I259" s="39" t="s">
        <v>2531</v>
      </c>
      <c r="J259" s="39" t="s">
        <v>7583</v>
      </c>
      <c r="K259" s="39" t="s">
        <v>2531</v>
      </c>
      <c r="L259" s="39" t="s">
        <v>2531</v>
      </c>
      <c r="M259" s="39" t="s">
        <v>2531</v>
      </c>
      <c r="N259" s="39" t="s">
        <v>2531</v>
      </c>
      <c r="O259" s="39" t="s">
        <v>7466</v>
      </c>
      <c r="P259" s="39" t="s">
        <v>7432</v>
      </c>
      <c r="Q259" s="39" t="s">
        <v>2531</v>
      </c>
      <c r="R259" s="39" t="s">
        <v>2531</v>
      </c>
      <c r="S259" s="39" t="s">
        <v>2531</v>
      </c>
      <c r="T259" s="39" t="s">
        <v>2531</v>
      </c>
      <c r="U259" s="39" t="s">
        <v>2531</v>
      </c>
      <c r="V259" s="39" t="s">
        <v>2531</v>
      </c>
      <c r="W259" s="39" t="s">
        <v>154</v>
      </c>
      <c r="X259" s="39" t="s">
        <v>7584</v>
      </c>
      <c r="Y259" s="39" t="s">
        <v>143</v>
      </c>
      <c r="Z259" s="58" t="s">
        <v>143</v>
      </c>
      <c r="AA259" s="60" t="s">
        <v>2531</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2531</v>
      </c>
      <c r="BS259" s="60" t="s">
        <v>2531</v>
      </c>
      <c r="BT259" s="60" t="s">
        <v>2531</v>
      </c>
      <c r="BU259" s="60" t="s">
        <v>2531</v>
      </c>
      <c r="BV259" s="60" t="s">
        <v>2531</v>
      </c>
      <c r="BW259" s="60" t="s">
        <v>2531</v>
      </c>
      <c r="BX259" s="60" t="s">
        <v>2531</v>
      </c>
      <c r="BY259" s="60" t="s">
        <v>2531</v>
      </c>
      <c r="BZ259" s="60" t="s">
        <v>2531</v>
      </c>
      <c r="CA259" s="60" t="s">
        <v>2531</v>
      </c>
      <c r="CB259" s="60" t="s">
        <v>2531</v>
      </c>
      <c r="CC259" s="60" t="s">
        <v>2531</v>
      </c>
      <c r="CD259" s="60" t="s">
        <v>2531</v>
      </c>
      <c r="CE259" s="60" t="s">
        <v>2531</v>
      </c>
      <c r="CF259" s="60" t="s">
        <v>2531</v>
      </c>
      <c r="CG259" s="60" t="s">
        <v>2531</v>
      </c>
      <c r="CH259" s="60" t="s">
        <v>2531</v>
      </c>
      <c r="CI259" s="60" t="s">
        <v>2531</v>
      </c>
      <c r="CJ259" s="60" t="s">
        <v>2531</v>
      </c>
      <c r="CK259" s="60" t="s">
        <v>2531</v>
      </c>
      <c r="CL259" s="60" t="s">
        <v>2531</v>
      </c>
      <c r="CM259" s="60" t="s">
        <v>2531</v>
      </c>
      <c r="CN259" s="60" t="s">
        <v>2531</v>
      </c>
      <c r="CO259" s="60" t="s">
        <v>2531</v>
      </c>
      <c r="CP259" s="60" t="s">
        <v>2531</v>
      </c>
      <c r="CQ259" s="60" t="s">
        <v>2531</v>
      </c>
      <c r="CR259" s="60" t="s">
        <v>2531</v>
      </c>
      <c r="CS259" s="60" t="s">
        <v>2531</v>
      </c>
      <c r="CT259" s="60" t="s">
        <v>2531</v>
      </c>
      <c r="CU259" s="60" t="s">
        <v>2531</v>
      </c>
    </row>
    <row r="260" spans="1:99">
      <c r="A260" s="39" t="s">
        <v>3476</v>
      </c>
      <c r="B260" s="39" t="s">
        <v>3477</v>
      </c>
      <c r="C260" s="39" t="s">
        <v>7534</v>
      </c>
      <c r="D260" s="39" t="s">
        <v>7581</v>
      </c>
      <c r="E260" s="39" t="s">
        <v>498</v>
      </c>
      <c r="F260" s="39" t="s">
        <v>499</v>
      </c>
      <c r="G260" s="39" t="s">
        <v>7776</v>
      </c>
      <c r="H260" s="39" t="s">
        <v>2531</v>
      </c>
      <c r="I260" s="39" t="s">
        <v>7776</v>
      </c>
      <c r="J260" s="39" t="s">
        <v>7583</v>
      </c>
      <c r="K260" s="39" t="s">
        <v>7776</v>
      </c>
      <c r="L260" s="39" t="s">
        <v>2531</v>
      </c>
      <c r="M260" s="39" t="s">
        <v>2531</v>
      </c>
      <c r="N260" s="39" t="s">
        <v>2531</v>
      </c>
      <c r="O260" s="39" t="s">
        <v>7466</v>
      </c>
      <c r="P260" s="39" t="s">
        <v>7432</v>
      </c>
      <c r="Q260" s="39" t="s">
        <v>2531</v>
      </c>
      <c r="R260" s="39" t="s">
        <v>2531</v>
      </c>
      <c r="S260" s="39" t="s">
        <v>2531</v>
      </c>
      <c r="T260" s="39" t="s">
        <v>2531</v>
      </c>
      <c r="U260" s="39" t="s">
        <v>2531</v>
      </c>
      <c r="V260" s="39" t="s">
        <v>2531</v>
      </c>
      <c r="W260" s="39" t="s">
        <v>154</v>
      </c>
      <c r="X260" s="39" t="s">
        <v>7593</v>
      </c>
      <c r="Y260" s="39" t="s">
        <v>143</v>
      </c>
      <c r="Z260" s="58" t="s">
        <v>143</v>
      </c>
      <c r="AA260" s="60" t="s">
        <v>2531</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2531</v>
      </c>
      <c r="BS260" s="60" t="s">
        <v>2531</v>
      </c>
      <c r="BT260" s="60" t="s">
        <v>2531</v>
      </c>
      <c r="BU260" s="60" t="s">
        <v>2531</v>
      </c>
      <c r="BV260" s="60" t="s">
        <v>2531</v>
      </c>
      <c r="BW260" s="60" t="s">
        <v>2531</v>
      </c>
      <c r="BX260" s="60" t="s">
        <v>2531</v>
      </c>
      <c r="BY260" s="60" t="s">
        <v>2531</v>
      </c>
      <c r="BZ260" s="60" t="s">
        <v>2531</v>
      </c>
      <c r="CA260" s="60" t="s">
        <v>2531</v>
      </c>
      <c r="CB260" s="60" t="s">
        <v>2531</v>
      </c>
      <c r="CC260" s="60" t="s">
        <v>2531</v>
      </c>
      <c r="CD260" s="60" t="s">
        <v>2531</v>
      </c>
      <c r="CE260" s="60" t="s">
        <v>2531</v>
      </c>
      <c r="CF260" s="60" t="s">
        <v>2531</v>
      </c>
      <c r="CG260" s="60" t="s">
        <v>2531</v>
      </c>
      <c r="CH260" s="60" t="s">
        <v>2531</v>
      </c>
      <c r="CI260" s="60" t="s">
        <v>2531</v>
      </c>
      <c r="CJ260" s="60" t="s">
        <v>2531</v>
      </c>
      <c r="CK260" s="60" t="s">
        <v>2531</v>
      </c>
      <c r="CL260" s="60" t="s">
        <v>2531</v>
      </c>
      <c r="CM260" s="60" t="s">
        <v>2531</v>
      </c>
      <c r="CN260" s="60" t="s">
        <v>2531</v>
      </c>
      <c r="CO260" s="60" t="s">
        <v>2531</v>
      </c>
      <c r="CP260" s="60" t="s">
        <v>2531</v>
      </c>
      <c r="CQ260" s="60" t="s">
        <v>2531</v>
      </c>
      <c r="CR260" s="60" t="s">
        <v>2531</v>
      </c>
      <c r="CS260" s="60" t="s">
        <v>2531</v>
      </c>
      <c r="CT260" s="60" t="s">
        <v>2531</v>
      </c>
      <c r="CU260" s="60" t="s">
        <v>2531</v>
      </c>
    </row>
    <row r="261" spans="1:99">
      <c r="A261" s="39" t="s">
        <v>3478</v>
      </c>
      <c r="B261" s="39" t="s">
        <v>3479</v>
      </c>
      <c r="C261" s="39" t="s">
        <v>7562</v>
      </c>
      <c r="D261" s="39" t="s">
        <v>7581</v>
      </c>
      <c r="E261" s="39" t="s">
        <v>498</v>
      </c>
      <c r="F261" s="39" t="s">
        <v>499</v>
      </c>
      <c r="G261" s="39" t="s">
        <v>7582</v>
      </c>
      <c r="H261" s="39" t="s">
        <v>2531</v>
      </c>
      <c r="I261" s="39" t="s">
        <v>2531</v>
      </c>
      <c r="J261" s="39" t="s">
        <v>7583</v>
      </c>
      <c r="K261" s="39" t="s">
        <v>2531</v>
      </c>
      <c r="L261" s="39" t="s">
        <v>2531</v>
      </c>
      <c r="M261" s="39" t="s">
        <v>2531</v>
      </c>
      <c r="N261" s="39" t="s">
        <v>2531</v>
      </c>
      <c r="O261" s="39" t="s">
        <v>7489</v>
      </c>
      <c r="P261" s="39" t="s">
        <v>7424</v>
      </c>
      <c r="Q261" s="39" t="s">
        <v>2531</v>
      </c>
      <c r="R261" s="39" t="s">
        <v>2531</v>
      </c>
      <c r="S261" s="39" t="s">
        <v>2531</v>
      </c>
      <c r="T261" s="39" t="s">
        <v>2531</v>
      </c>
      <c r="U261" s="39" t="s">
        <v>2531</v>
      </c>
      <c r="V261" s="39" t="s">
        <v>2531</v>
      </c>
      <c r="W261" s="39" t="s">
        <v>150</v>
      </c>
      <c r="X261" s="39" t="s">
        <v>7584</v>
      </c>
      <c r="Y261" s="39" t="s">
        <v>143</v>
      </c>
      <c r="Z261" s="58" t="s">
        <v>14</v>
      </c>
      <c r="AA261" s="60" t="s">
        <v>2531</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2531</v>
      </c>
      <c r="BS261" s="60" t="s">
        <v>2531</v>
      </c>
      <c r="BT261" s="60" t="s">
        <v>2531</v>
      </c>
      <c r="BU261" s="60" t="s">
        <v>2531</v>
      </c>
      <c r="BV261" s="60" t="s">
        <v>2531</v>
      </c>
      <c r="BW261" s="60" t="s">
        <v>2531</v>
      </c>
      <c r="BX261" s="60" t="s">
        <v>2531</v>
      </c>
      <c r="BY261" s="60" t="s">
        <v>2531</v>
      </c>
      <c r="BZ261" s="60" t="s">
        <v>2531</v>
      </c>
      <c r="CA261" s="60" t="s">
        <v>2531</v>
      </c>
      <c r="CB261" s="60" t="s">
        <v>2531</v>
      </c>
      <c r="CC261" s="60" t="s">
        <v>2531</v>
      </c>
      <c r="CD261" s="60" t="s">
        <v>2531</v>
      </c>
      <c r="CE261" s="60" t="s">
        <v>2531</v>
      </c>
      <c r="CF261" s="60" t="s">
        <v>2531</v>
      </c>
      <c r="CG261" s="60" t="s">
        <v>2531</v>
      </c>
      <c r="CH261" s="60" t="s">
        <v>2531</v>
      </c>
      <c r="CI261" s="60" t="s">
        <v>2531</v>
      </c>
      <c r="CJ261" s="60" t="s">
        <v>2531</v>
      </c>
      <c r="CK261" s="60" t="s">
        <v>2531</v>
      </c>
      <c r="CL261" s="60" t="s">
        <v>2531</v>
      </c>
      <c r="CM261" s="60" t="s">
        <v>2531</v>
      </c>
      <c r="CN261" s="60" t="s">
        <v>2531</v>
      </c>
      <c r="CO261" s="60" t="s">
        <v>2531</v>
      </c>
      <c r="CP261" s="60" t="s">
        <v>2531</v>
      </c>
      <c r="CQ261" s="60" t="s">
        <v>2531</v>
      </c>
      <c r="CR261" s="60" t="s">
        <v>2531</v>
      </c>
      <c r="CS261" s="60" t="s">
        <v>2531</v>
      </c>
      <c r="CT261" s="60" t="s">
        <v>2531</v>
      </c>
      <c r="CU261" s="60" t="s">
        <v>2531</v>
      </c>
    </row>
    <row r="262" spans="1:99">
      <c r="A262" s="39" t="s">
        <v>3480</v>
      </c>
      <c r="B262" s="39" t="s">
        <v>3481</v>
      </c>
      <c r="C262" s="39" t="s">
        <v>7533</v>
      </c>
      <c r="D262" s="39" t="s">
        <v>7581</v>
      </c>
      <c r="E262" s="39" t="s">
        <v>498</v>
      </c>
      <c r="F262" s="39" t="s">
        <v>499</v>
      </c>
      <c r="G262" s="39" t="s">
        <v>7777</v>
      </c>
      <c r="H262" s="39" t="s">
        <v>7777</v>
      </c>
      <c r="I262" s="39" t="s">
        <v>7777</v>
      </c>
      <c r="J262" s="39" t="s">
        <v>7600</v>
      </c>
      <c r="K262" s="39" t="s">
        <v>7777</v>
      </c>
      <c r="L262" s="39" t="s">
        <v>3481</v>
      </c>
      <c r="M262" s="39">
        <v>0</v>
      </c>
      <c r="N262" s="39" t="s">
        <v>2531</v>
      </c>
      <c r="O262" s="39" t="s">
        <v>7465</v>
      </c>
      <c r="P262" s="39" t="s">
        <v>7432</v>
      </c>
      <c r="Q262" s="39" t="s">
        <v>7671</v>
      </c>
      <c r="R262" s="39" t="s">
        <v>332</v>
      </c>
      <c r="S262" s="39" t="s">
        <v>3090</v>
      </c>
      <c r="T262" s="39" t="s">
        <v>3083</v>
      </c>
      <c r="U262" s="39">
        <v>0</v>
      </c>
      <c r="V262" s="39" t="s">
        <v>3081</v>
      </c>
      <c r="W262" s="39" t="s">
        <v>154</v>
      </c>
      <c r="X262" s="39" t="s">
        <v>7593</v>
      </c>
      <c r="Y262" s="39" t="s">
        <v>143</v>
      </c>
      <c r="Z262" s="58" t="s">
        <v>143</v>
      </c>
      <c r="AA262" s="60" t="s">
        <v>2531</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2531</v>
      </c>
      <c r="CE262" s="60" t="s">
        <v>2531</v>
      </c>
      <c r="CF262" s="60" t="s">
        <v>2531</v>
      </c>
      <c r="CG262" s="60" t="s">
        <v>2531</v>
      </c>
      <c r="CH262" s="60" t="s">
        <v>2531</v>
      </c>
      <c r="CI262" s="60" t="s">
        <v>2531</v>
      </c>
      <c r="CJ262" s="60" t="s">
        <v>2531</v>
      </c>
      <c r="CK262" s="60" t="s">
        <v>2531</v>
      </c>
      <c r="CL262" s="60" t="s">
        <v>2531</v>
      </c>
      <c r="CM262" s="60" t="s">
        <v>2531</v>
      </c>
      <c r="CN262" s="60" t="s">
        <v>2531</v>
      </c>
      <c r="CO262" s="60" t="s">
        <v>2531</v>
      </c>
      <c r="CP262" s="60" t="s">
        <v>2531</v>
      </c>
      <c r="CQ262" s="85" t="s">
        <v>12671</v>
      </c>
      <c r="CR262" s="60" t="s">
        <v>2531</v>
      </c>
      <c r="CS262" s="60">
        <v>0</v>
      </c>
      <c r="CT262" s="60">
        <v>0</v>
      </c>
      <c r="CU262" s="60" t="s">
        <v>12715</v>
      </c>
    </row>
    <row r="263" spans="1:99">
      <c r="A263" s="39" t="s">
        <v>738</v>
      </c>
      <c r="B263" s="39" t="s">
        <v>739</v>
      </c>
      <c r="C263" s="39" t="s">
        <v>2807</v>
      </c>
      <c r="D263" s="39" t="s">
        <v>7586</v>
      </c>
      <c r="E263" s="39" t="s">
        <v>508</v>
      </c>
      <c r="F263" s="39" t="s">
        <v>509</v>
      </c>
      <c r="G263" s="39" t="s">
        <v>334</v>
      </c>
      <c r="H263" s="39" t="s">
        <v>334</v>
      </c>
      <c r="I263" s="39" t="s">
        <v>334</v>
      </c>
      <c r="J263" s="39" t="s">
        <v>7600</v>
      </c>
      <c r="K263" s="39" t="s">
        <v>334</v>
      </c>
      <c r="L263" s="39" t="s">
        <v>1209</v>
      </c>
      <c r="M263" s="39" t="s">
        <v>2531</v>
      </c>
      <c r="N263" s="39" t="s">
        <v>2531</v>
      </c>
      <c r="O263" s="39" t="s">
        <v>1189</v>
      </c>
      <c r="P263" s="39" t="s">
        <v>488</v>
      </c>
      <c r="Q263" s="39" t="s">
        <v>218</v>
      </c>
      <c r="R263" s="39" t="s">
        <v>328</v>
      </c>
      <c r="S263" s="39">
        <v>0</v>
      </c>
      <c r="T263" s="39">
        <v>0</v>
      </c>
      <c r="U263" s="39" t="s">
        <v>3097</v>
      </c>
      <c r="V263" s="39">
        <v>0</v>
      </c>
      <c r="W263" s="39" t="s">
        <v>150</v>
      </c>
      <c r="X263" s="39" t="s">
        <v>7623</v>
      </c>
      <c r="Y263" s="39" t="s">
        <v>143</v>
      </c>
      <c r="Z263" s="58" t="s">
        <v>14</v>
      </c>
      <c r="AA263" s="60" t="s">
        <v>12240</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2531</v>
      </c>
      <c r="CE263" s="60" t="s">
        <v>2531</v>
      </c>
      <c r="CF263" s="60" t="s">
        <v>2531</v>
      </c>
      <c r="CG263" s="60" t="s">
        <v>2531</v>
      </c>
      <c r="CH263" s="60" t="s">
        <v>2531</v>
      </c>
      <c r="CI263" s="60" t="s">
        <v>2531</v>
      </c>
      <c r="CJ263" s="60" t="s">
        <v>2531</v>
      </c>
      <c r="CK263" s="60" t="s">
        <v>2531</v>
      </c>
      <c r="CL263" s="60" t="s">
        <v>2531</v>
      </c>
      <c r="CM263" s="60" t="s">
        <v>2531</v>
      </c>
      <c r="CN263" s="60" t="s">
        <v>2531</v>
      </c>
      <c r="CO263" s="60" t="s">
        <v>2531</v>
      </c>
      <c r="CP263" s="60" t="s">
        <v>2531</v>
      </c>
      <c r="CQ263" s="85" t="s">
        <v>12671</v>
      </c>
      <c r="CR263" s="60" t="s">
        <v>2531</v>
      </c>
      <c r="CS263" s="60">
        <v>0</v>
      </c>
      <c r="CT263" s="60">
        <v>0</v>
      </c>
      <c r="CU263" s="60" t="s">
        <v>12297</v>
      </c>
    </row>
    <row r="264" spans="1:99">
      <c r="A264" s="39" t="s">
        <v>3482</v>
      </c>
      <c r="B264" s="39" t="s">
        <v>3483</v>
      </c>
      <c r="C264" s="39" t="s">
        <v>2656</v>
      </c>
      <c r="D264" s="39" t="s">
        <v>7581</v>
      </c>
      <c r="E264" s="39" t="s">
        <v>498</v>
      </c>
      <c r="F264" s="39" t="s">
        <v>499</v>
      </c>
      <c r="G264" s="39" t="s">
        <v>7640</v>
      </c>
      <c r="H264" s="39" t="s">
        <v>2531</v>
      </c>
      <c r="I264" s="39" t="s">
        <v>2531</v>
      </c>
      <c r="J264" s="39" t="s">
        <v>7583</v>
      </c>
      <c r="K264" s="39" t="s">
        <v>2531</v>
      </c>
      <c r="L264" s="39" t="s">
        <v>2531</v>
      </c>
      <c r="M264" s="39" t="s">
        <v>2531</v>
      </c>
      <c r="N264" s="39" t="s">
        <v>2531</v>
      </c>
      <c r="O264" s="39" t="s">
        <v>527</v>
      </c>
      <c r="P264" s="39" t="s">
        <v>225</v>
      </c>
      <c r="Q264" s="39" t="s">
        <v>2531</v>
      </c>
      <c r="R264" s="39" t="s">
        <v>2531</v>
      </c>
      <c r="S264" s="39" t="s">
        <v>2531</v>
      </c>
      <c r="T264" s="39" t="s">
        <v>2531</v>
      </c>
      <c r="U264" s="39" t="s">
        <v>2531</v>
      </c>
      <c r="V264" s="39" t="s">
        <v>2531</v>
      </c>
      <c r="W264" s="39" t="s">
        <v>154</v>
      </c>
      <c r="X264" s="39" t="s">
        <v>7588</v>
      </c>
      <c r="Y264" s="39" t="s">
        <v>143</v>
      </c>
      <c r="Z264" s="58" t="s">
        <v>143</v>
      </c>
      <c r="AA264" s="60" t="s">
        <v>2531</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2531</v>
      </c>
      <c r="BS264" s="60" t="s">
        <v>2531</v>
      </c>
      <c r="BT264" s="60" t="s">
        <v>2531</v>
      </c>
      <c r="BU264" s="60" t="s">
        <v>2531</v>
      </c>
      <c r="BV264" s="60" t="s">
        <v>2531</v>
      </c>
      <c r="BW264" s="60" t="s">
        <v>2531</v>
      </c>
      <c r="BX264" s="60" t="s">
        <v>2531</v>
      </c>
      <c r="BY264" s="60" t="s">
        <v>2531</v>
      </c>
      <c r="BZ264" s="60" t="s">
        <v>2531</v>
      </c>
      <c r="CA264" s="60" t="s">
        <v>2531</v>
      </c>
      <c r="CB264" s="60" t="s">
        <v>2531</v>
      </c>
      <c r="CC264" s="60" t="s">
        <v>2531</v>
      </c>
      <c r="CD264" s="60" t="s">
        <v>2531</v>
      </c>
      <c r="CE264" s="60" t="s">
        <v>2531</v>
      </c>
      <c r="CF264" s="60" t="s">
        <v>2531</v>
      </c>
      <c r="CG264" s="60" t="s">
        <v>2531</v>
      </c>
      <c r="CH264" s="60" t="s">
        <v>2531</v>
      </c>
      <c r="CI264" s="60" t="s">
        <v>2531</v>
      </c>
      <c r="CJ264" s="60" t="s">
        <v>2531</v>
      </c>
      <c r="CK264" s="60" t="s">
        <v>2531</v>
      </c>
      <c r="CL264" s="60" t="s">
        <v>2531</v>
      </c>
      <c r="CM264" s="60" t="s">
        <v>2531</v>
      </c>
      <c r="CN264" s="60" t="s">
        <v>2531</v>
      </c>
      <c r="CO264" s="60" t="s">
        <v>2531</v>
      </c>
      <c r="CP264" s="60" t="s">
        <v>2531</v>
      </c>
      <c r="CQ264" s="60" t="s">
        <v>2531</v>
      </c>
      <c r="CR264" s="60" t="s">
        <v>2531</v>
      </c>
      <c r="CS264" s="60" t="s">
        <v>2531</v>
      </c>
      <c r="CT264" s="60" t="s">
        <v>2531</v>
      </c>
      <c r="CU264" s="60" t="s">
        <v>2531</v>
      </c>
    </row>
    <row r="265" spans="1:99">
      <c r="A265" s="39" t="s">
        <v>3484</v>
      </c>
      <c r="B265" s="39" t="s">
        <v>3485</v>
      </c>
      <c r="C265" s="39" t="s">
        <v>2656</v>
      </c>
      <c r="D265" s="39" t="s">
        <v>7581</v>
      </c>
      <c r="E265" s="39" t="s">
        <v>498</v>
      </c>
      <c r="F265" s="39" t="s">
        <v>499</v>
      </c>
      <c r="G265" s="39" t="s">
        <v>7640</v>
      </c>
      <c r="H265" s="39" t="s">
        <v>2531</v>
      </c>
      <c r="I265" s="39" t="s">
        <v>2531</v>
      </c>
      <c r="J265" s="39" t="s">
        <v>7583</v>
      </c>
      <c r="K265" s="39" t="s">
        <v>2531</v>
      </c>
      <c r="L265" s="39" t="s">
        <v>2531</v>
      </c>
      <c r="M265" s="39" t="s">
        <v>2531</v>
      </c>
      <c r="N265" s="39" t="s">
        <v>2531</v>
      </c>
      <c r="O265" s="39" t="s">
        <v>527</v>
      </c>
      <c r="P265" s="39" t="s">
        <v>225</v>
      </c>
      <c r="Q265" s="39" t="s">
        <v>2531</v>
      </c>
      <c r="R265" s="39" t="s">
        <v>2531</v>
      </c>
      <c r="S265" s="39" t="s">
        <v>2531</v>
      </c>
      <c r="T265" s="39" t="s">
        <v>2531</v>
      </c>
      <c r="U265" s="39" t="s">
        <v>2531</v>
      </c>
      <c r="V265" s="39" t="s">
        <v>2531</v>
      </c>
      <c r="W265" s="39" t="s">
        <v>154</v>
      </c>
      <c r="X265" s="39" t="s">
        <v>7623</v>
      </c>
      <c r="Y265" s="39" t="s">
        <v>143</v>
      </c>
      <c r="Z265" s="58" t="s">
        <v>143</v>
      </c>
      <c r="AA265" s="60" t="s">
        <v>2531</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2531</v>
      </c>
      <c r="BS265" s="60" t="s">
        <v>2531</v>
      </c>
      <c r="BT265" s="60" t="s">
        <v>2531</v>
      </c>
      <c r="BU265" s="60" t="s">
        <v>2531</v>
      </c>
      <c r="BV265" s="60" t="s">
        <v>2531</v>
      </c>
      <c r="BW265" s="60" t="s">
        <v>2531</v>
      </c>
      <c r="BX265" s="60" t="s">
        <v>2531</v>
      </c>
      <c r="BY265" s="60" t="s">
        <v>2531</v>
      </c>
      <c r="BZ265" s="60" t="s">
        <v>2531</v>
      </c>
      <c r="CA265" s="60" t="s">
        <v>2531</v>
      </c>
      <c r="CB265" s="60" t="s">
        <v>2531</v>
      </c>
      <c r="CC265" s="60" t="s">
        <v>2531</v>
      </c>
      <c r="CD265" s="60" t="s">
        <v>2531</v>
      </c>
      <c r="CE265" s="60" t="s">
        <v>2531</v>
      </c>
      <c r="CF265" s="60" t="s">
        <v>2531</v>
      </c>
      <c r="CG265" s="60" t="s">
        <v>2531</v>
      </c>
      <c r="CH265" s="60" t="s">
        <v>2531</v>
      </c>
      <c r="CI265" s="60" t="s">
        <v>2531</v>
      </c>
      <c r="CJ265" s="60" t="s">
        <v>2531</v>
      </c>
      <c r="CK265" s="60" t="s">
        <v>2531</v>
      </c>
      <c r="CL265" s="60" t="s">
        <v>2531</v>
      </c>
      <c r="CM265" s="60" t="s">
        <v>2531</v>
      </c>
      <c r="CN265" s="60" t="s">
        <v>2531</v>
      </c>
      <c r="CO265" s="60" t="s">
        <v>2531</v>
      </c>
      <c r="CP265" s="60" t="s">
        <v>2531</v>
      </c>
      <c r="CQ265" s="60" t="s">
        <v>2531</v>
      </c>
      <c r="CR265" s="60" t="s">
        <v>2531</v>
      </c>
      <c r="CS265" s="60" t="s">
        <v>2531</v>
      </c>
      <c r="CT265" s="60" t="s">
        <v>2531</v>
      </c>
      <c r="CU265" s="60" t="s">
        <v>2531</v>
      </c>
    </row>
    <row r="266" spans="1:99">
      <c r="A266" s="39" t="s">
        <v>3486</v>
      </c>
      <c r="B266" s="39" t="s">
        <v>3487</v>
      </c>
      <c r="C266" s="39" t="s">
        <v>2656</v>
      </c>
      <c r="D266" s="39" t="s">
        <v>7581</v>
      </c>
      <c r="E266" s="39" t="s">
        <v>498</v>
      </c>
      <c r="F266" s="39" t="s">
        <v>499</v>
      </c>
      <c r="G266" s="39" t="s">
        <v>7640</v>
      </c>
      <c r="H266" s="39" t="s">
        <v>2531</v>
      </c>
      <c r="I266" s="39" t="s">
        <v>2531</v>
      </c>
      <c r="J266" s="39" t="s">
        <v>7583</v>
      </c>
      <c r="K266" s="39" t="s">
        <v>2531</v>
      </c>
      <c r="L266" s="39" t="s">
        <v>2531</v>
      </c>
      <c r="M266" s="39" t="s">
        <v>2531</v>
      </c>
      <c r="N266" s="39" t="s">
        <v>2531</v>
      </c>
      <c r="O266" s="39" t="s">
        <v>527</v>
      </c>
      <c r="P266" s="39" t="s">
        <v>225</v>
      </c>
      <c r="Q266" s="39" t="s">
        <v>2531</v>
      </c>
      <c r="R266" s="39" t="s">
        <v>2531</v>
      </c>
      <c r="S266" s="39" t="s">
        <v>2531</v>
      </c>
      <c r="T266" s="39" t="s">
        <v>2531</v>
      </c>
      <c r="U266" s="39" t="s">
        <v>2531</v>
      </c>
      <c r="V266" s="39" t="s">
        <v>2531</v>
      </c>
      <c r="W266" s="39" t="s">
        <v>154</v>
      </c>
      <c r="X266" s="39" t="s">
        <v>7623</v>
      </c>
      <c r="Y266" s="39" t="s">
        <v>143</v>
      </c>
      <c r="Z266" s="58" t="s">
        <v>143</v>
      </c>
      <c r="AA266" s="60" t="s">
        <v>2531</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2531</v>
      </c>
      <c r="BS266" s="60" t="s">
        <v>2531</v>
      </c>
      <c r="BT266" s="60" t="s">
        <v>2531</v>
      </c>
      <c r="BU266" s="60" t="s">
        <v>2531</v>
      </c>
      <c r="BV266" s="60" t="s">
        <v>2531</v>
      </c>
      <c r="BW266" s="60" t="s">
        <v>2531</v>
      </c>
      <c r="BX266" s="60" t="s">
        <v>2531</v>
      </c>
      <c r="BY266" s="60" t="s">
        <v>2531</v>
      </c>
      <c r="BZ266" s="60" t="s">
        <v>2531</v>
      </c>
      <c r="CA266" s="60" t="s">
        <v>2531</v>
      </c>
      <c r="CB266" s="60" t="s">
        <v>2531</v>
      </c>
      <c r="CC266" s="60" t="s">
        <v>2531</v>
      </c>
      <c r="CD266" s="60" t="s">
        <v>2531</v>
      </c>
      <c r="CE266" s="60" t="s">
        <v>2531</v>
      </c>
      <c r="CF266" s="60" t="s">
        <v>2531</v>
      </c>
      <c r="CG266" s="60" t="s">
        <v>2531</v>
      </c>
      <c r="CH266" s="60" t="s">
        <v>2531</v>
      </c>
      <c r="CI266" s="60" t="s">
        <v>2531</v>
      </c>
      <c r="CJ266" s="60" t="s">
        <v>2531</v>
      </c>
      <c r="CK266" s="60" t="s">
        <v>2531</v>
      </c>
      <c r="CL266" s="60" t="s">
        <v>2531</v>
      </c>
      <c r="CM266" s="60" t="s">
        <v>2531</v>
      </c>
      <c r="CN266" s="60" t="s">
        <v>2531</v>
      </c>
      <c r="CO266" s="60" t="s">
        <v>2531</v>
      </c>
      <c r="CP266" s="60" t="s">
        <v>2531</v>
      </c>
      <c r="CQ266" s="60" t="s">
        <v>2531</v>
      </c>
      <c r="CR266" s="60" t="s">
        <v>2531</v>
      </c>
      <c r="CS266" s="60" t="s">
        <v>2531</v>
      </c>
      <c r="CT266" s="60" t="s">
        <v>2531</v>
      </c>
      <c r="CU266" s="60" t="s">
        <v>2531</v>
      </c>
    </row>
    <row r="267" spans="1:99">
      <c r="A267" s="39" t="s">
        <v>741</v>
      </c>
      <c r="B267" s="39" t="s">
        <v>742</v>
      </c>
      <c r="C267" s="39" t="s">
        <v>2607</v>
      </c>
      <c r="D267" s="39" t="s">
        <v>7581</v>
      </c>
      <c r="E267" s="39" t="s">
        <v>498</v>
      </c>
      <c r="F267" s="39" t="s">
        <v>499</v>
      </c>
      <c r="G267" s="39" t="s">
        <v>7582</v>
      </c>
      <c r="H267" s="39" t="s">
        <v>2531</v>
      </c>
      <c r="I267" s="39" t="s">
        <v>2531</v>
      </c>
      <c r="J267" s="39" t="s">
        <v>7583</v>
      </c>
      <c r="K267" s="39" t="s">
        <v>2531</v>
      </c>
      <c r="L267" s="39" t="s">
        <v>2531</v>
      </c>
      <c r="M267" s="39" t="s">
        <v>2531</v>
      </c>
      <c r="N267" s="39" t="s">
        <v>2531</v>
      </c>
      <c r="O267" s="39" t="s">
        <v>723</v>
      </c>
      <c r="P267" s="39" t="s">
        <v>724</v>
      </c>
      <c r="Q267" s="39" t="s">
        <v>2531</v>
      </c>
      <c r="R267" s="39" t="s">
        <v>2531</v>
      </c>
      <c r="S267" s="39" t="s">
        <v>2531</v>
      </c>
      <c r="T267" s="39" t="s">
        <v>2531</v>
      </c>
      <c r="U267" s="39" t="s">
        <v>2531</v>
      </c>
      <c r="V267" s="39" t="s">
        <v>2531</v>
      </c>
      <c r="W267" s="39" t="s">
        <v>154</v>
      </c>
      <c r="X267" s="39" t="s">
        <v>7628</v>
      </c>
      <c r="Y267" s="39" t="s">
        <v>14</v>
      </c>
      <c r="Z267" s="58" t="s">
        <v>14</v>
      </c>
      <c r="AA267" s="60" t="s">
        <v>2531</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2531</v>
      </c>
      <c r="BS267" s="60" t="s">
        <v>2531</v>
      </c>
      <c r="BT267" s="60" t="s">
        <v>2531</v>
      </c>
      <c r="BU267" s="60" t="s">
        <v>2531</v>
      </c>
      <c r="BV267" s="60" t="s">
        <v>2531</v>
      </c>
      <c r="BW267" s="60" t="s">
        <v>2531</v>
      </c>
      <c r="BX267" s="60" t="s">
        <v>2531</v>
      </c>
      <c r="BY267" s="60" t="s">
        <v>2531</v>
      </c>
      <c r="BZ267" s="60" t="s">
        <v>2531</v>
      </c>
      <c r="CA267" s="60" t="s">
        <v>2531</v>
      </c>
      <c r="CB267" s="60" t="s">
        <v>2531</v>
      </c>
      <c r="CC267" s="60" t="s">
        <v>2531</v>
      </c>
      <c r="CD267" s="60" t="s">
        <v>2531</v>
      </c>
      <c r="CE267" s="60" t="s">
        <v>2531</v>
      </c>
      <c r="CF267" s="60" t="s">
        <v>2531</v>
      </c>
      <c r="CG267" s="60" t="s">
        <v>2531</v>
      </c>
      <c r="CH267" s="60" t="s">
        <v>2531</v>
      </c>
      <c r="CI267" s="60" t="s">
        <v>2531</v>
      </c>
      <c r="CJ267" s="60" t="s">
        <v>2531</v>
      </c>
      <c r="CK267" s="60" t="s">
        <v>2531</v>
      </c>
      <c r="CL267" s="60" t="s">
        <v>2531</v>
      </c>
      <c r="CM267" s="60" t="s">
        <v>2531</v>
      </c>
      <c r="CN267" s="60" t="s">
        <v>2531</v>
      </c>
      <c r="CO267" s="60" t="s">
        <v>2531</v>
      </c>
      <c r="CP267" s="60" t="s">
        <v>2531</v>
      </c>
      <c r="CQ267" s="60" t="s">
        <v>2531</v>
      </c>
      <c r="CR267" s="60" t="s">
        <v>2531</v>
      </c>
      <c r="CS267" s="60" t="s">
        <v>2531</v>
      </c>
      <c r="CT267" s="60" t="s">
        <v>2531</v>
      </c>
      <c r="CU267" s="60" t="s">
        <v>2531</v>
      </c>
    </row>
    <row r="268" spans="1:99">
      <c r="A268" s="39" t="s">
        <v>3488</v>
      </c>
      <c r="B268" s="39" t="s">
        <v>3489</v>
      </c>
      <c r="C268" s="39" t="s">
        <v>2586</v>
      </c>
      <c r="D268" s="39" t="s">
        <v>7586</v>
      </c>
      <c r="E268" s="39" t="s">
        <v>508</v>
      </c>
      <c r="F268" s="39" t="s">
        <v>509</v>
      </c>
      <c r="G268" s="39" t="s">
        <v>7589</v>
      </c>
      <c r="H268" s="39" t="s">
        <v>2531</v>
      </c>
      <c r="I268" s="39" t="s">
        <v>2531</v>
      </c>
      <c r="J268" s="39" t="s">
        <v>7583</v>
      </c>
      <c r="K268" s="39" t="s">
        <v>2531</v>
      </c>
      <c r="L268" s="39" t="s">
        <v>2531</v>
      </c>
      <c r="M268" s="39" t="s">
        <v>2531</v>
      </c>
      <c r="N268" s="39" t="s">
        <v>2531</v>
      </c>
      <c r="O268" s="39" t="s">
        <v>613</v>
      </c>
      <c r="P268" s="39" t="s">
        <v>488</v>
      </c>
      <c r="Q268" s="39" t="s">
        <v>2531</v>
      </c>
      <c r="R268" s="39" t="s">
        <v>2531</v>
      </c>
      <c r="S268" s="39" t="s">
        <v>2531</v>
      </c>
      <c r="T268" s="39" t="s">
        <v>2531</v>
      </c>
      <c r="U268" s="39" t="s">
        <v>2531</v>
      </c>
      <c r="V268" s="39" t="s">
        <v>2531</v>
      </c>
      <c r="W268" s="39" t="s">
        <v>150</v>
      </c>
      <c r="X268" s="39" t="s">
        <v>7623</v>
      </c>
      <c r="Y268" s="39" t="s">
        <v>143</v>
      </c>
      <c r="Z268" s="58" t="s">
        <v>14</v>
      </c>
      <c r="AA268" s="60" t="s">
        <v>2531</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2531</v>
      </c>
      <c r="BS268" s="60" t="s">
        <v>2531</v>
      </c>
      <c r="BT268" s="60" t="s">
        <v>2531</v>
      </c>
      <c r="BU268" s="60" t="s">
        <v>2531</v>
      </c>
      <c r="BV268" s="60" t="s">
        <v>2531</v>
      </c>
      <c r="BW268" s="60" t="s">
        <v>2531</v>
      </c>
      <c r="BX268" s="60" t="s">
        <v>2531</v>
      </c>
      <c r="BY268" s="60" t="s">
        <v>2531</v>
      </c>
      <c r="BZ268" s="60" t="s">
        <v>2531</v>
      </c>
      <c r="CA268" s="60" t="s">
        <v>2531</v>
      </c>
      <c r="CB268" s="60" t="s">
        <v>2531</v>
      </c>
      <c r="CC268" s="60" t="s">
        <v>2531</v>
      </c>
      <c r="CD268" s="60" t="s">
        <v>2531</v>
      </c>
      <c r="CE268" s="60" t="s">
        <v>2531</v>
      </c>
      <c r="CF268" s="60" t="s">
        <v>2531</v>
      </c>
      <c r="CG268" s="60" t="s">
        <v>2531</v>
      </c>
      <c r="CH268" s="60" t="s">
        <v>2531</v>
      </c>
      <c r="CI268" s="60" t="s">
        <v>2531</v>
      </c>
      <c r="CJ268" s="60" t="s">
        <v>2531</v>
      </c>
      <c r="CK268" s="60" t="s">
        <v>2531</v>
      </c>
      <c r="CL268" s="60" t="s">
        <v>2531</v>
      </c>
      <c r="CM268" s="60" t="s">
        <v>2531</v>
      </c>
      <c r="CN268" s="60" t="s">
        <v>2531</v>
      </c>
      <c r="CO268" s="60" t="s">
        <v>2531</v>
      </c>
      <c r="CP268" s="60" t="s">
        <v>2531</v>
      </c>
      <c r="CQ268" s="60" t="s">
        <v>2531</v>
      </c>
      <c r="CR268" s="60" t="s">
        <v>2531</v>
      </c>
      <c r="CS268" s="60" t="s">
        <v>2531</v>
      </c>
      <c r="CT268" s="60" t="s">
        <v>2531</v>
      </c>
      <c r="CU268" s="60" t="s">
        <v>2531</v>
      </c>
    </row>
    <row r="269" spans="1:99">
      <c r="A269" s="39" t="s">
        <v>3490</v>
      </c>
      <c r="B269" s="39" t="s">
        <v>3491</v>
      </c>
      <c r="C269" s="39" t="s">
        <v>7536</v>
      </c>
      <c r="D269" s="39" t="s">
        <v>7581</v>
      </c>
      <c r="E269" s="39" t="s">
        <v>498</v>
      </c>
      <c r="F269" s="39" t="s">
        <v>499</v>
      </c>
      <c r="G269" s="39" t="s">
        <v>7582</v>
      </c>
      <c r="H269" s="39" t="s">
        <v>2531</v>
      </c>
      <c r="I269" s="39" t="s">
        <v>2531</v>
      </c>
      <c r="J269" s="39" t="s">
        <v>7583</v>
      </c>
      <c r="K269" s="39" t="s">
        <v>2531</v>
      </c>
      <c r="L269" s="39" t="s">
        <v>2531</v>
      </c>
      <c r="M269" s="39" t="s">
        <v>2531</v>
      </c>
      <c r="N269" s="39" t="s">
        <v>2531</v>
      </c>
      <c r="O269" s="39" t="s">
        <v>7468</v>
      </c>
      <c r="P269" s="39" t="s">
        <v>7432</v>
      </c>
      <c r="Q269" s="39" t="s">
        <v>2531</v>
      </c>
      <c r="R269" s="39" t="s">
        <v>2531</v>
      </c>
      <c r="S269" s="39" t="s">
        <v>2531</v>
      </c>
      <c r="T269" s="39" t="s">
        <v>2531</v>
      </c>
      <c r="U269" s="39" t="s">
        <v>2531</v>
      </c>
      <c r="V269" s="39" t="s">
        <v>2531</v>
      </c>
      <c r="W269" s="39" t="s">
        <v>154</v>
      </c>
      <c r="X269" s="39" t="s">
        <v>7584</v>
      </c>
      <c r="Y269" s="39" t="s">
        <v>143</v>
      </c>
      <c r="Z269" s="58" t="s">
        <v>143</v>
      </c>
      <c r="AA269" s="60" t="s">
        <v>2531</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2531</v>
      </c>
      <c r="BS269" s="60" t="s">
        <v>2531</v>
      </c>
      <c r="BT269" s="60" t="s">
        <v>2531</v>
      </c>
      <c r="BU269" s="60" t="s">
        <v>2531</v>
      </c>
      <c r="BV269" s="60" t="s">
        <v>2531</v>
      </c>
      <c r="BW269" s="60" t="s">
        <v>2531</v>
      </c>
      <c r="BX269" s="60" t="s">
        <v>2531</v>
      </c>
      <c r="BY269" s="60" t="s">
        <v>2531</v>
      </c>
      <c r="BZ269" s="60" t="s">
        <v>2531</v>
      </c>
      <c r="CA269" s="60" t="s">
        <v>2531</v>
      </c>
      <c r="CB269" s="60" t="s">
        <v>2531</v>
      </c>
      <c r="CC269" s="60" t="s">
        <v>2531</v>
      </c>
      <c r="CD269" s="60" t="s">
        <v>2531</v>
      </c>
      <c r="CE269" s="60" t="s">
        <v>2531</v>
      </c>
      <c r="CF269" s="60" t="s">
        <v>2531</v>
      </c>
      <c r="CG269" s="60" t="s">
        <v>2531</v>
      </c>
      <c r="CH269" s="60" t="s">
        <v>2531</v>
      </c>
      <c r="CI269" s="60" t="s">
        <v>2531</v>
      </c>
      <c r="CJ269" s="60" t="s">
        <v>2531</v>
      </c>
      <c r="CK269" s="60" t="s">
        <v>2531</v>
      </c>
      <c r="CL269" s="60" t="s">
        <v>2531</v>
      </c>
      <c r="CM269" s="60" t="s">
        <v>2531</v>
      </c>
      <c r="CN269" s="60" t="s">
        <v>2531</v>
      </c>
      <c r="CO269" s="60" t="s">
        <v>2531</v>
      </c>
      <c r="CP269" s="60" t="s">
        <v>2531</v>
      </c>
      <c r="CQ269" s="60" t="s">
        <v>2531</v>
      </c>
      <c r="CR269" s="60" t="s">
        <v>2531</v>
      </c>
      <c r="CS269" s="60" t="s">
        <v>2531</v>
      </c>
      <c r="CT269" s="60" t="s">
        <v>2531</v>
      </c>
      <c r="CU269" s="60" t="s">
        <v>2531</v>
      </c>
    </row>
    <row r="270" spans="1:99">
      <c r="A270" s="39" t="s">
        <v>744</v>
      </c>
      <c r="B270" s="39" t="s">
        <v>745</v>
      </c>
      <c r="C270" s="39" t="s">
        <v>2607</v>
      </c>
      <c r="D270" s="39" t="s">
        <v>7586</v>
      </c>
      <c r="E270" s="39" t="s">
        <v>508</v>
      </c>
      <c r="F270" s="39" t="s">
        <v>509</v>
      </c>
      <c r="G270" s="39" t="s">
        <v>7582</v>
      </c>
      <c r="H270" s="39" t="s">
        <v>2531</v>
      </c>
      <c r="I270" s="39" t="s">
        <v>2531</v>
      </c>
      <c r="J270" s="39" t="s">
        <v>7583</v>
      </c>
      <c r="K270" s="39" t="s">
        <v>2531</v>
      </c>
      <c r="L270" s="39" t="s">
        <v>2531</v>
      </c>
      <c r="M270" s="39" t="s">
        <v>2531</v>
      </c>
      <c r="N270" s="39" t="s">
        <v>2531</v>
      </c>
      <c r="O270" s="39" t="s">
        <v>723</v>
      </c>
      <c r="P270" s="39" t="s">
        <v>724</v>
      </c>
      <c r="Q270" s="39" t="s">
        <v>2531</v>
      </c>
      <c r="R270" s="39" t="s">
        <v>2531</v>
      </c>
      <c r="S270" s="39" t="s">
        <v>2531</v>
      </c>
      <c r="T270" s="39" t="s">
        <v>2531</v>
      </c>
      <c r="U270" s="39" t="s">
        <v>2531</v>
      </c>
      <c r="V270" s="39" t="s">
        <v>2531</v>
      </c>
      <c r="W270" s="39" t="s">
        <v>154</v>
      </c>
      <c r="X270" s="39" t="s">
        <v>7587</v>
      </c>
      <c r="Y270" s="39" t="s">
        <v>143</v>
      </c>
      <c r="Z270" s="58" t="s">
        <v>143</v>
      </c>
      <c r="AA270" s="60" t="s">
        <v>2531</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2531</v>
      </c>
      <c r="BS270" s="60" t="s">
        <v>2531</v>
      </c>
      <c r="BT270" s="60" t="s">
        <v>2531</v>
      </c>
      <c r="BU270" s="60" t="s">
        <v>2531</v>
      </c>
      <c r="BV270" s="60" t="s">
        <v>2531</v>
      </c>
      <c r="BW270" s="60" t="s">
        <v>2531</v>
      </c>
      <c r="BX270" s="60" t="s">
        <v>2531</v>
      </c>
      <c r="BY270" s="60" t="s">
        <v>2531</v>
      </c>
      <c r="BZ270" s="60" t="s">
        <v>2531</v>
      </c>
      <c r="CA270" s="60" t="s">
        <v>2531</v>
      </c>
      <c r="CB270" s="60" t="s">
        <v>2531</v>
      </c>
      <c r="CC270" s="60" t="s">
        <v>2531</v>
      </c>
      <c r="CD270" s="60" t="s">
        <v>2531</v>
      </c>
      <c r="CE270" s="60" t="s">
        <v>2531</v>
      </c>
      <c r="CF270" s="60" t="s">
        <v>2531</v>
      </c>
      <c r="CG270" s="60" t="s">
        <v>2531</v>
      </c>
      <c r="CH270" s="60" t="s">
        <v>2531</v>
      </c>
      <c r="CI270" s="60" t="s">
        <v>2531</v>
      </c>
      <c r="CJ270" s="60" t="s">
        <v>2531</v>
      </c>
      <c r="CK270" s="60" t="s">
        <v>2531</v>
      </c>
      <c r="CL270" s="60" t="s">
        <v>2531</v>
      </c>
      <c r="CM270" s="60" t="s">
        <v>2531</v>
      </c>
      <c r="CN270" s="60" t="s">
        <v>2531</v>
      </c>
      <c r="CO270" s="60" t="s">
        <v>2531</v>
      </c>
      <c r="CP270" s="60" t="s">
        <v>2531</v>
      </c>
      <c r="CQ270" s="60" t="s">
        <v>2531</v>
      </c>
      <c r="CR270" s="60" t="s">
        <v>2531</v>
      </c>
      <c r="CS270" s="60" t="s">
        <v>2531</v>
      </c>
      <c r="CT270" s="60" t="s">
        <v>2531</v>
      </c>
      <c r="CU270" s="60" t="s">
        <v>2531</v>
      </c>
    </row>
    <row r="271" spans="1:99">
      <c r="A271" s="39" t="s">
        <v>3492</v>
      </c>
      <c r="B271" s="39" t="s">
        <v>3493</v>
      </c>
      <c r="C271" s="39" t="s">
        <v>2586</v>
      </c>
      <c r="D271" s="39" t="s">
        <v>7586</v>
      </c>
      <c r="E271" s="39" t="s">
        <v>508</v>
      </c>
      <c r="F271" s="39" t="s">
        <v>509</v>
      </c>
      <c r="G271" s="39" t="s">
        <v>7589</v>
      </c>
      <c r="H271" s="39" t="s">
        <v>2531</v>
      </c>
      <c r="I271" s="39" t="s">
        <v>2531</v>
      </c>
      <c r="J271" s="39" t="s">
        <v>7583</v>
      </c>
      <c r="K271" s="39" t="s">
        <v>2531</v>
      </c>
      <c r="L271" s="39" t="s">
        <v>2531</v>
      </c>
      <c r="M271" s="39" t="s">
        <v>2531</v>
      </c>
      <c r="N271" s="39" t="s">
        <v>2531</v>
      </c>
      <c r="O271" s="39" t="s">
        <v>613</v>
      </c>
      <c r="P271" s="39" t="s">
        <v>488</v>
      </c>
      <c r="Q271" s="39" t="s">
        <v>2531</v>
      </c>
      <c r="R271" s="39" t="s">
        <v>2531</v>
      </c>
      <c r="S271" s="39" t="s">
        <v>2531</v>
      </c>
      <c r="T271" s="39" t="s">
        <v>2531</v>
      </c>
      <c r="U271" s="39" t="s">
        <v>2531</v>
      </c>
      <c r="V271" s="39" t="s">
        <v>2531</v>
      </c>
      <c r="W271" s="39" t="s">
        <v>150</v>
      </c>
      <c r="X271" s="39" t="s">
        <v>7623</v>
      </c>
      <c r="Y271" s="39" t="s">
        <v>143</v>
      </c>
      <c r="Z271" s="58" t="s">
        <v>14</v>
      </c>
      <c r="AA271" s="60" t="s">
        <v>2531</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2531</v>
      </c>
      <c r="BS271" s="60" t="s">
        <v>2531</v>
      </c>
      <c r="BT271" s="60" t="s">
        <v>2531</v>
      </c>
      <c r="BU271" s="60" t="s">
        <v>2531</v>
      </c>
      <c r="BV271" s="60" t="s">
        <v>2531</v>
      </c>
      <c r="BW271" s="60" t="s">
        <v>2531</v>
      </c>
      <c r="BX271" s="60" t="s">
        <v>2531</v>
      </c>
      <c r="BY271" s="60" t="s">
        <v>2531</v>
      </c>
      <c r="BZ271" s="60" t="s">
        <v>2531</v>
      </c>
      <c r="CA271" s="60" t="s">
        <v>2531</v>
      </c>
      <c r="CB271" s="60" t="s">
        <v>2531</v>
      </c>
      <c r="CC271" s="60" t="s">
        <v>2531</v>
      </c>
      <c r="CD271" s="60" t="s">
        <v>2531</v>
      </c>
      <c r="CE271" s="60" t="s">
        <v>2531</v>
      </c>
      <c r="CF271" s="60" t="s">
        <v>2531</v>
      </c>
      <c r="CG271" s="60" t="s">
        <v>2531</v>
      </c>
      <c r="CH271" s="60" t="s">
        <v>2531</v>
      </c>
      <c r="CI271" s="60" t="s">
        <v>2531</v>
      </c>
      <c r="CJ271" s="60" t="s">
        <v>2531</v>
      </c>
      <c r="CK271" s="60" t="s">
        <v>2531</v>
      </c>
      <c r="CL271" s="60" t="s">
        <v>2531</v>
      </c>
      <c r="CM271" s="60" t="s">
        <v>2531</v>
      </c>
      <c r="CN271" s="60" t="s">
        <v>2531</v>
      </c>
      <c r="CO271" s="60" t="s">
        <v>2531</v>
      </c>
      <c r="CP271" s="60" t="s">
        <v>2531</v>
      </c>
      <c r="CQ271" s="60" t="s">
        <v>2531</v>
      </c>
      <c r="CR271" s="60" t="s">
        <v>2531</v>
      </c>
      <c r="CS271" s="60" t="s">
        <v>2531</v>
      </c>
      <c r="CT271" s="60" t="s">
        <v>2531</v>
      </c>
      <c r="CU271" s="60" t="s">
        <v>2531</v>
      </c>
    </row>
    <row r="272" spans="1:99">
      <c r="A272" s="39" t="s">
        <v>747</v>
      </c>
      <c r="B272" s="39" t="s">
        <v>748</v>
      </c>
      <c r="C272" s="39" t="s">
        <v>2607</v>
      </c>
      <c r="D272" s="39" t="s">
        <v>7586</v>
      </c>
      <c r="E272" s="39" t="s">
        <v>508</v>
      </c>
      <c r="F272" s="39" t="s">
        <v>509</v>
      </c>
      <c r="G272" s="39" t="s">
        <v>2622</v>
      </c>
      <c r="H272" s="39" t="s">
        <v>2531</v>
      </c>
      <c r="I272" s="39" t="s">
        <v>252</v>
      </c>
      <c r="J272" s="39" t="s">
        <v>7583</v>
      </c>
      <c r="K272" s="39" t="s">
        <v>252</v>
      </c>
      <c r="L272" s="39" t="s">
        <v>913</v>
      </c>
      <c r="M272" s="39" t="s">
        <v>2531</v>
      </c>
      <c r="N272" s="39" t="s">
        <v>2531</v>
      </c>
      <c r="O272" s="39" t="s">
        <v>723</v>
      </c>
      <c r="P272" s="39" t="s">
        <v>724</v>
      </c>
      <c r="Q272" s="39" t="s">
        <v>202</v>
      </c>
      <c r="R272" s="39" t="s">
        <v>332</v>
      </c>
      <c r="S272" s="39">
        <v>0</v>
      </c>
      <c r="T272" s="39">
        <v>0</v>
      </c>
      <c r="U272" s="39" t="s">
        <v>3097</v>
      </c>
      <c r="V272" s="39" t="s">
        <v>3083</v>
      </c>
      <c r="W272" s="39" t="s">
        <v>154</v>
      </c>
      <c r="X272" s="39" t="s">
        <v>7598</v>
      </c>
      <c r="Y272" s="39" t="s">
        <v>143</v>
      </c>
      <c r="Z272" s="58" t="s">
        <v>143</v>
      </c>
      <c r="AA272" s="60" t="s">
        <v>2531</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2531</v>
      </c>
      <c r="BS272" s="60" t="s">
        <v>2531</v>
      </c>
      <c r="BT272" s="60" t="s">
        <v>2531</v>
      </c>
      <c r="BU272" s="60" t="s">
        <v>2531</v>
      </c>
      <c r="BV272" s="60" t="s">
        <v>2531</v>
      </c>
      <c r="BW272" s="60" t="s">
        <v>2531</v>
      </c>
      <c r="BX272" s="60" t="s">
        <v>2531</v>
      </c>
      <c r="BY272" s="60" t="s">
        <v>2531</v>
      </c>
      <c r="BZ272" s="60" t="s">
        <v>2531</v>
      </c>
      <c r="CA272" s="60" t="s">
        <v>2531</v>
      </c>
      <c r="CB272" s="60" t="s">
        <v>2531</v>
      </c>
      <c r="CC272" s="60" t="s">
        <v>2531</v>
      </c>
      <c r="CD272" s="60" t="s">
        <v>2531</v>
      </c>
      <c r="CE272" s="60" t="s">
        <v>2531</v>
      </c>
      <c r="CF272" s="60" t="s">
        <v>2531</v>
      </c>
      <c r="CG272" s="60" t="s">
        <v>2531</v>
      </c>
      <c r="CH272" s="60" t="s">
        <v>2531</v>
      </c>
      <c r="CI272" s="60" t="s">
        <v>2531</v>
      </c>
      <c r="CJ272" s="60" t="s">
        <v>2531</v>
      </c>
      <c r="CK272" s="60" t="s">
        <v>2531</v>
      </c>
      <c r="CL272" s="60" t="s">
        <v>2531</v>
      </c>
      <c r="CM272" s="60" t="s">
        <v>2531</v>
      </c>
      <c r="CN272" s="60" t="s">
        <v>2531</v>
      </c>
      <c r="CO272" s="60" t="s">
        <v>2531</v>
      </c>
      <c r="CP272" s="60" t="s">
        <v>2531</v>
      </c>
      <c r="CQ272" s="60" t="s">
        <v>2531</v>
      </c>
      <c r="CR272" s="60" t="s">
        <v>2531</v>
      </c>
      <c r="CS272" s="60" t="s">
        <v>2531</v>
      </c>
      <c r="CT272" s="60" t="s">
        <v>2531</v>
      </c>
      <c r="CU272" s="60" t="s">
        <v>2531</v>
      </c>
    </row>
    <row r="273" spans="1:99">
      <c r="A273" s="39" t="s">
        <v>2713</v>
      </c>
      <c r="B273" s="39" t="s">
        <v>2714</v>
      </c>
      <c r="C273" s="39" t="s">
        <v>2656</v>
      </c>
      <c r="D273" s="39" t="s">
        <v>7581</v>
      </c>
      <c r="E273" s="39" t="s">
        <v>498</v>
      </c>
      <c r="F273" s="39" t="s">
        <v>499</v>
      </c>
      <c r="G273" s="39" t="s">
        <v>265</v>
      </c>
      <c r="H273" s="39" t="s">
        <v>2531</v>
      </c>
      <c r="I273" s="39" t="s">
        <v>265</v>
      </c>
      <c r="J273" s="39" t="s">
        <v>7583</v>
      </c>
      <c r="K273" s="39" t="s">
        <v>265</v>
      </c>
      <c r="L273" s="39" t="s">
        <v>554</v>
      </c>
      <c r="M273" s="39" t="s">
        <v>169</v>
      </c>
      <c r="N273" s="39" t="s">
        <v>528</v>
      </c>
      <c r="O273" s="39" t="s">
        <v>527</v>
      </c>
      <c r="P273" s="39" t="s">
        <v>225</v>
      </c>
      <c r="Q273" s="39" t="s">
        <v>225</v>
      </c>
      <c r="R273" s="39" t="s">
        <v>326</v>
      </c>
      <c r="S273" s="39">
        <v>0</v>
      </c>
      <c r="T273" s="39">
        <v>0</v>
      </c>
      <c r="U273" s="39" t="s">
        <v>3095</v>
      </c>
      <c r="V273" s="39">
        <v>0</v>
      </c>
      <c r="W273" s="39" t="s">
        <v>154</v>
      </c>
      <c r="X273" s="39" t="s">
        <v>7584</v>
      </c>
      <c r="Y273" s="39" t="s">
        <v>143</v>
      </c>
      <c r="Z273" s="58" t="s">
        <v>143</v>
      </c>
      <c r="AA273" s="60" t="s">
        <v>2531</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2531</v>
      </c>
      <c r="BS273" s="60" t="s">
        <v>2531</v>
      </c>
      <c r="BT273" s="60" t="s">
        <v>2531</v>
      </c>
      <c r="BU273" s="60" t="s">
        <v>2531</v>
      </c>
      <c r="BV273" s="60" t="s">
        <v>2531</v>
      </c>
      <c r="BW273" s="60" t="s">
        <v>2531</v>
      </c>
      <c r="BX273" s="60" t="s">
        <v>2531</v>
      </c>
      <c r="BY273" s="60" t="s">
        <v>2531</v>
      </c>
      <c r="BZ273" s="60" t="s">
        <v>2531</v>
      </c>
      <c r="CA273" s="60" t="s">
        <v>2531</v>
      </c>
      <c r="CB273" s="60" t="s">
        <v>2531</v>
      </c>
      <c r="CC273" s="60" t="s">
        <v>2531</v>
      </c>
      <c r="CD273" s="60" t="s">
        <v>2531</v>
      </c>
      <c r="CE273" s="60" t="s">
        <v>2531</v>
      </c>
      <c r="CF273" s="60" t="s">
        <v>2531</v>
      </c>
      <c r="CG273" s="60" t="s">
        <v>2531</v>
      </c>
      <c r="CH273" s="60" t="s">
        <v>2531</v>
      </c>
      <c r="CI273" s="60" t="s">
        <v>2531</v>
      </c>
      <c r="CJ273" s="60" t="s">
        <v>2531</v>
      </c>
      <c r="CK273" s="60" t="s">
        <v>2531</v>
      </c>
      <c r="CL273" s="60" t="s">
        <v>2531</v>
      </c>
      <c r="CM273" s="60" t="s">
        <v>2531</v>
      </c>
      <c r="CN273" s="60" t="s">
        <v>2531</v>
      </c>
      <c r="CO273" s="60" t="s">
        <v>2531</v>
      </c>
      <c r="CP273" s="60" t="s">
        <v>2531</v>
      </c>
      <c r="CQ273" s="60" t="s">
        <v>2531</v>
      </c>
      <c r="CR273" s="60" t="s">
        <v>2531</v>
      </c>
      <c r="CS273" s="60" t="s">
        <v>2531</v>
      </c>
      <c r="CT273" s="60" t="s">
        <v>2531</v>
      </c>
      <c r="CU273" s="60" t="s">
        <v>2531</v>
      </c>
    </row>
    <row r="274" spans="1:99">
      <c r="A274" s="39" t="s">
        <v>3494</v>
      </c>
      <c r="B274" s="39" t="s">
        <v>3495</v>
      </c>
      <c r="C274" s="39" t="s">
        <v>7548</v>
      </c>
      <c r="D274" s="39" t="s">
        <v>7631</v>
      </c>
      <c r="E274" s="39" t="s">
        <v>513</v>
      </c>
      <c r="F274" s="39" t="s">
        <v>514</v>
      </c>
      <c r="G274" s="39" t="s">
        <v>7778</v>
      </c>
      <c r="H274" s="39" t="s">
        <v>7743</v>
      </c>
      <c r="I274" s="39" t="s">
        <v>7743</v>
      </c>
      <c r="J274" s="39" t="s">
        <v>7600</v>
      </c>
      <c r="K274" s="39" t="s">
        <v>7743</v>
      </c>
      <c r="L274" s="39" t="s">
        <v>7744</v>
      </c>
      <c r="M274" s="39">
        <v>0</v>
      </c>
      <c r="N274" s="39" t="s">
        <v>2531</v>
      </c>
      <c r="O274" s="39" t="s">
        <v>7479</v>
      </c>
      <c r="P274" s="39" t="s">
        <v>7411</v>
      </c>
      <c r="Q274" s="39" t="s">
        <v>7745</v>
      </c>
      <c r="R274" s="39" t="s">
        <v>328</v>
      </c>
      <c r="S274" s="39">
        <v>0</v>
      </c>
      <c r="T274" s="39">
        <v>0</v>
      </c>
      <c r="U274" s="39" t="s">
        <v>3097</v>
      </c>
      <c r="V274" s="39">
        <v>0</v>
      </c>
      <c r="W274" s="39" t="s">
        <v>150</v>
      </c>
      <c r="X274" s="39" t="s">
        <v>7587</v>
      </c>
      <c r="Y274" s="39" t="s">
        <v>143</v>
      </c>
      <c r="Z274" s="58" t="s">
        <v>14</v>
      </c>
      <c r="AA274" s="60" t="s">
        <v>12280</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12228</v>
      </c>
      <c r="CE274" s="60" t="s">
        <v>2531</v>
      </c>
      <c r="CF274" s="60" t="s">
        <v>12228</v>
      </c>
      <c r="CG274" s="60" t="s">
        <v>2531</v>
      </c>
      <c r="CH274" s="60" t="s">
        <v>12228</v>
      </c>
      <c r="CI274" s="60" t="s">
        <v>2531</v>
      </c>
      <c r="CJ274" s="60" t="s">
        <v>12228</v>
      </c>
      <c r="CK274" s="60" t="s">
        <v>12228</v>
      </c>
      <c r="CL274" s="60" t="s">
        <v>2531</v>
      </c>
      <c r="CM274" s="60" t="s">
        <v>12228</v>
      </c>
      <c r="CN274" s="60" t="s">
        <v>12230</v>
      </c>
      <c r="CO274" s="60" t="s">
        <v>12228</v>
      </c>
      <c r="CP274" s="60" t="s">
        <v>12228</v>
      </c>
      <c r="CQ274" s="85" t="s">
        <v>12671</v>
      </c>
      <c r="CR274" s="60" t="s">
        <v>2531</v>
      </c>
      <c r="CS274" s="60">
        <v>0</v>
      </c>
      <c r="CT274" s="60">
        <v>0</v>
      </c>
      <c r="CU274" s="60" t="s">
        <v>12741</v>
      </c>
    </row>
    <row r="275" spans="1:99">
      <c r="A275" s="39" t="s">
        <v>3496</v>
      </c>
      <c r="B275" s="39" t="s">
        <v>3497</v>
      </c>
      <c r="C275" s="39" t="s">
        <v>2607</v>
      </c>
      <c r="D275" s="39" t="s">
        <v>7586</v>
      </c>
      <c r="E275" s="39" t="s">
        <v>508</v>
      </c>
      <c r="F275" s="39" t="s">
        <v>509</v>
      </c>
      <c r="G275" s="39" t="s">
        <v>7582</v>
      </c>
      <c r="H275" s="39" t="s">
        <v>2531</v>
      </c>
      <c r="I275" s="39" t="s">
        <v>2531</v>
      </c>
      <c r="J275" s="39" t="s">
        <v>7583</v>
      </c>
      <c r="K275" s="39" t="s">
        <v>2531</v>
      </c>
      <c r="L275" s="39" t="s">
        <v>2531</v>
      </c>
      <c r="M275" s="39" t="s">
        <v>2531</v>
      </c>
      <c r="N275" s="39" t="s">
        <v>2531</v>
      </c>
      <c r="O275" s="39" t="s">
        <v>723</v>
      </c>
      <c r="P275" s="39" t="s">
        <v>724</v>
      </c>
      <c r="Q275" s="39" t="s">
        <v>2531</v>
      </c>
      <c r="R275" s="39" t="s">
        <v>2531</v>
      </c>
      <c r="S275" s="39" t="s">
        <v>2531</v>
      </c>
      <c r="T275" s="39" t="s">
        <v>2531</v>
      </c>
      <c r="U275" s="39" t="s">
        <v>2531</v>
      </c>
      <c r="V275" s="39" t="s">
        <v>2531</v>
      </c>
      <c r="W275" s="39" t="s">
        <v>154</v>
      </c>
      <c r="X275" s="39" t="s">
        <v>7587</v>
      </c>
      <c r="Y275" s="39" t="s">
        <v>143</v>
      </c>
      <c r="Z275" s="58" t="s">
        <v>143</v>
      </c>
      <c r="AA275" s="60" t="s">
        <v>2531</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2531</v>
      </c>
      <c r="BS275" s="60" t="s">
        <v>2531</v>
      </c>
      <c r="BT275" s="60" t="s">
        <v>2531</v>
      </c>
      <c r="BU275" s="60" t="s">
        <v>2531</v>
      </c>
      <c r="BV275" s="60" t="s">
        <v>2531</v>
      </c>
      <c r="BW275" s="60" t="s">
        <v>2531</v>
      </c>
      <c r="BX275" s="60" t="s">
        <v>2531</v>
      </c>
      <c r="BY275" s="60" t="s">
        <v>2531</v>
      </c>
      <c r="BZ275" s="60" t="s">
        <v>2531</v>
      </c>
      <c r="CA275" s="60" t="s">
        <v>2531</v>
      </c>
      <c r="CB275" s="60" t="s">
        <v>2531</v>
      </c>
      <c r="CC275" s="60" t="s">
        <v>2531</v>
      </c>
      <c r="CD275" s="60" t="s">
        <v>2531</v>
      </c>
      <c r="CE275" s="60" t="s">
        <v>2531</v>
      </c>
      <c r="CF275" s="60" t="s">
        <v>2531</v>
      </c>
      <c r="CG275" s="60" t="s">
        <v>2531</v>
      </c>
      <c r="CH275" s="60" t="s">
        <v>2531</v>
      </c>
      <c r="CI275" s="60" t="s">
        <v>2531</v>
      </c>
      <c r="CJ275" s="60" t="s">
        <v>2531</v>
      </c>
      <c r="CK275" s="60" t="s">
        <v>2531</v>
      </c>
      <c r="CL275" s="60" t="s">
        <v>2531</v>
      </c>
      <c r="CM275" s="60" t="s">
        <v>2531</v>
      </c>
      <c r="CN275" s="60" t="s">
        <v>2531</v>
      </c>
      <c r="CO275" s="60" t="s">
        <v>2531</v>
      </c>
      <c r="CP275" s="60" t="s">
        <v>2531</v>
      </c>
      <c r="CQ275" s="60" t="s">
        <v>2531</v>
      </c>
      <c r="CR275" s="60" t="s">
        <v>2531</v>
      </c>
      <c r="CS275" s="60" t="s">
        <v>2531</v>
      </c>
      <c r="CT275" s="60" t="s">
        <v>2531</v>
      </c>
      <c r="CU275" s="60" t="s">
        <v>2531</v>
      </c>
    </row>
    <row r="276" spans="1:99">
      <c r="A276" s="39" t="s">
        <v>3498</v>
      </c>
      <c r="B276" s="39" t="s">
        <v>3499</v>
      </c>
      <c r="C276" s="39" t="s">
        <v>7545</v>
      </c>
      <c r="D276" s="39" t="s">
        <v>7631</v>
      </c>
      <c r="E276" s="39" t="s">
        <v>513</v>
      </c>
      <c r="F276" s="39" t="s">
        <v>514</v>
      </c>
      <c r="G276" s="39" t="s">
        <v>7779</v>
      </c>
      <c r="H276" s="39" t="s">
        <v>7779</v>
      </c>
      <c r="I276" s="39" t="s">
        <v>7779</v>
      </c>
      <c r="J276" s="39" t="s">
        <v>7600</v>
      </c>
      <c r="K276" s="39" t="s">
        <v>7779</v>
      </c>
      <c r="L276" s="39" t="s">
        <v>7780</v>
      </c>
      <c r="M276" s="39">
        <v>0</v>
      </c>
      <c r="N276" s="39" t="s">
        <v>2531</v>
      </c>
      <c r="O276" s="39" t="s">
        <v>7476</v>
      </c>
      <c r="P276" s="39" t="s">
        <v>7411</v>
      </c>
      <c r="Q276" s="39" t="s">
        <v>7745</v>
      </c>
      <c r="R276" s="39" t="s">
        <v>328</v>
      </c>
      <c r="S276" s="39">
        <v>0</v>
      </c>
      <c r="T276" s="39">
        <v>0</v>
      </c>
      <c r="U276" s="39" t="s">
        <v>3097</v>
      </c>
      <c r="V276" s="39">
        <v>0</v>
      </c>
      <c r="W276" s="39" t="s">
        <v>150</v>
      </c>
      <c r="X276" s="39" t="s">
        <v>7587</v>
      </c>
      <c r="Y276" s="39" t="s">
        <v>143</v>
      </c>
      <c r="Z276" s="58" t="s">
        <v>14</v>
      </c>
      <c r="AA276" s="60" t="s">
        <v>12280</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12228</v>
      </c>
      <c r="CE276" s="60" t="s">
        <v>2531</v>
      </c>
      <c r="CF276" s="60" t="s">
        <v>12228</v>
      </c>
      <c r="CG276" s="60" t="s">
        <v>2531</v>
      </c>
      <c r="CH276" s="60" t="s">
        <v>12228</v>
      </c>
      <c r="CI276" s="60" t="s">
        <v>2531</v>
      </c>
      <c r="CJ276" s="60" t="s">
        <v>12230</v>
      </c>
      <c r="CK276" s="60" t="s">
        <v>12228</v>
      </c>
      <c r="CL276" s="60" t="s">
        <v>2531</v>
      </c>
      <c r="CM276" s="60" t="s">
        <v>12228</v>
      </c>
      <c r="CN276" s="60" t="s">
        <v>12228</v>
      </c>
      <c r="CO276" s="60" t="s">
        <v>12228</v>
      </c>
      <c r="CP276" s="60" t="s">
        <v>12228</v>
      </c>
      <c r="CQ276" s="85" t="s">
        <v>12671</v>
      </c>
      <c r="CR276" s="60" t="s">
        <v>2531</v>
      </c>
      <c r="CS276" s="60">
        <v>0</v>
      </c>
      <c r="CT276" s="60">
        <v>0</v>
      </c>
      <c r="CU276" s="60" t="s">
        <v>12726</v>
      </c>
    </row>
    <row r="277" spans="1:99">
      <c r="A277" s="39" t="s">
        <v>3500</v>
      </c>
      <c r="B277" s="39" t="s">
        <v>3501</v>
      </c>
      <c r="C277" s="39" t="s">
        <v>7549</v>
      </c>
      <c r="D277" s="39" t="s">
        <v>7581</v>
      </c>
      <c r="E277" s="39" t="s">
        <v>498</v>
      </c>
      <c r="F277" s="39" t="s">
        <v>499</v>
      </c>
      <c r="G277" s="39" t="s">
        <v>7582</v>
      </c>
      <c r="H277" s="39" t="s">
        <v>2531</v>
      </c>
      <c r="I277" s="39" t="s">
        <v>2531</v>
      </c>
      <c r="J277" s="39" t="s">
        <v>7583</v>
      </c>
      <c r="K277" s="39" t="s">
        <v>2531</v>
      </c>
      <c r="L277" s="39" t="s">
        <v>2531</v>
      </c>
      <c r="M277" s="39" t="s">
        <v>2531</v>
      </c>
      <c r="N277" s="39" t="s">
        <v>2531</v>
      </c>
      <c r="O277" s="39" t="s">
        <v>7480</v>
      </c>
      <c r="P277" s="39" t="s">
        <v>7452</v>
      </c>
      <c r="Q277" s="39" t="s">
        <v>2531</v>
      </c>
      <c r="R277" s="39" t="s">
        <v>2531</v>
      </c>
      <c r="S277" s="39" t="s">
        <v>2531</v>
      </c>
      <c r="T277" s="39" t="s">
        <v>2531</v>
      </c>
      <c r="U277" s="39" t="s">
        <v>2531</v>
      </c>
      <c r="V277" s="39" t="s">
        <v>2531</v>
      </c>
      <c r="W277" s="39" t="s">
        <v>150</v>
      </c>
      <c r="X277" s="39" t="s">
        <v>7623</v>
      </c>
      <c r="Y277" s="39" t="s">
        <v>143</v>
      </c>
      <c r="Z277" s="58" t="s">
        <v>14</v>
      </c>
      <c r="AA277" s="60" t="s">
        <v>2531</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2531</v>
      </c>
      <c r="BS277" s="60" t="s">
        <v>2531</v>
      </c>
      <c r="BT277" s="60" t="s">
        <v>2531</v>
      </c>
      <c r="BU277" s="60" t="s">
        <v>2531</v>
      </c>
      <c r="BV277" s="60" t="s">
        <v>2531</v>
      </c>
      <c r="BW277" s="60" t="s">
        <v>2531</v>
      </c>
      <c r="BX277" s="60" t="s">
        <v>2531</v>
      </c>
      <c r="BY277" s="60" t="s">
        <v>2531</v>
      </c>
      <c r="BZ277" s="60" t="s">
        <v>2531</v>
      </c>
      <c r="CA277" s="60" t="s">
        <v>2531</v>
      </c>
      <c r="CB277" s="60" t="s">
        <v>2531</v>
      </c>
      <c r="CC277" s="60" t="s">
        <v>2531</v>
      </c>
      <c r="CD277" s="60" t="s">
        <v>2531</v>
      </c>
      <c r="CE277" s="60" t="s">
        <v>2531</v>
      </c>
      <c r="CF277" s="60" t="s">
        <v>2531</v>
      </c>
      <c r="CG277" s="60" t="s">
        <v>2531</v>
      </c>
      <c r="CH277" s="60" t="s">
        <v>2531</v>
      </c>
      <c r="CI277" s="60" t="s">
        <v>2531</v>
      </c>
      <c r="CJ277" s="60" t="s">
        <v>2531</v>
      </c>
      <c r="CK277" s="60" t="s">
        <v>2531</v>
      </c>
      <c r="CL277" s="60" t="s">
        <v>2531</v>
      </c>
      <c r="CM277" s="60" t="s">
        <v>2531</v>
      </c>
      <c r="CN277" s="60" t="s">
        <v>2531</v>
      </c>
      <c r="CO277" s="60" t="s">
        <v>2531</v>
      </c>
      <c r="CP277" s="60" t="s">
        <v>2531</v>
      </c>
      <c r="CQ277" s="60" t="s">
        <v>2531</v>
      </c>
      <c r="CR277" s="60" t="s">
        <v>2531</v>
      </c>
      <c r="CS277" s="60" t="s">
        <v>2531</v>
      </c>
      <c r="CT277" s="60" t="s">
        <v>2531</v>
      </c>
      <c r="CU277" s="60" t="s">
        <v>2531</v>
      </c>
    </row>
    <row r="278" spans="1:99">
      <c r="A278" s="39" t="s">
        <v>3502</v>
      </c>
      <c r="B278" s="39" t="s">
        <v>3503</v>
      </c>
      <c r="C278" s="39" t="s">
        <v>2656</v>
      </c>
      <c r="D278" s="39" t="s">
        <v>7581</v>
      </c>
      <c r="E278" s="39" t="s">
        <v>498</v>
      </c>
      <c r="F278" s="39" t="s">
        <v>499</v>
      </c>
      <c r="G278" s="39" t="s">
        <v>7582</v>
      </c>
      <c r="H278" s="39" t="s">
        <v>2531</v>
      </c>
      <c r="I278" s="39" t="s">
        <v>2531</v>
      </c>
      <c r="J278" s="39" t="s">
        <v>7583</v>
      </c>
      <c r="K278" s="39" t="s">
        <v>2531</v>
      </c>
      <c r="L278" s="39" t="s">
        <v>2531</v>
      </c>
      <c r="M278" s="39" t="s">
        <v>2531</v>
      </c>
      <c r="N278" s="39" t="s">
        <v>2531</v>
      </c>
      <c r="O278" s="39" t="s">
        <v>527</v>
      </c>
      <c r="P278" s="39" t="s">
        <v>225</v>
      </c>
      <c r="Q278" s="39" t="s">
        <v>2531</v>
      </c>
      <c r="R278" s="39" t="s">
        <v>2531</v>
      </c>
      <c r="S278" s="39" t="s">
        <v>2531</v>
      </c>
      <c r="T278" s="39" t="s">
        <v>2531</v>
      </c>
      <c r="U278" s="39" t="s">
        <v>2531</v>
      </c>
      <c r="V278" s="39" t="s">
        <v>2531</v>
      </c>
      <c r="W278" s="39" t="s">
        <v>154</v>
      </c>
      <c r="X278" s="39" t="s">
        <v>7588</v>
      </c>
      <c r="Y278" s="39" t="s">
        <v>143</v>
      </c>
      <c r="Z278" s="58" t="s">
        <v>143</v>
      </c>
      <c r="AA278" s="60" t="s">
        <v>2531</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2531</v>
      </c>
      <c r="BS278" s="60" t="s">
        <v>2531</v>
      </c>
      <c r="BT278" s="60" t="s">
        <v>2531</v>
      </c>
      <c r="BU278" s="60" t="s">
        <v>2531</v>
      </c>
      <c r="BV278" s="60" t="s">
        <v>2531</v>
      </c>
      <c r="BW278" s="60" t="s">
        <v>2531</v>
      </c>
      <c r="BX278" s="60" t="s">
        <v>2531</v>
      </c>
      <c r="BY278" s="60" t="s">
        <v>2531</v>
      </c>
      <c r="BZ278" s="60" t="s">
        <v>2531</v>
      </c>
      <c r="CA278" s="60" t="s">
        <v>2531</v>
      </c>
      <c r="CB278" s="60" t="s">
        <v>2531</v>
      </c>
      <c r="CC278" s="60" t="s">
        <v>2531</v>
      </c>
      <c r="CD278" s="60" t="s">
        <v>2531</v>
      </c>
      <c r="CE278" s="60" t="s">
        <v>2531</v>
      </c>
      <c r="CF278" s="60" t="s">
        <v>2531</v>
      </c>
      <c r="CG278" s="60" t="s">
        <v>2531</v>
      </c>
      <c r="CH278" s="60" t="s">
        <v>2531</v>
      </c>
      <c r="CI278" s="60" t="s">
        <v>2531</v>
      </c>
      <c r="CJ278" s="60" t="s">
        <v>2531</v>
      </c>
      <c r="CK278" s="60" t="s">
        <v>2531</v>
      </c>
      <c r="CL278" s="60" t="s">
        <v>2531</v>
      </c>
      <c r="CM278" s="60" t="s">
        <v>2531</v>
      </c>
      <c r="CN278" s="60" t="s">
        <v>2531</v>
      </c>
      <c r="CO278" s="60" t="s">
        <v>2531</v>
      </c>
      <c r="CP278" s="60" t="s">
        <v>2531</v>
      </c>
      <c r="CQ278" s="60" t="s">
        <v>2531</v>
      </c>
      <c r="CR278" s="60" t="s">
        <v>2531</v>
      </c>
      <c r="CS278" s="60" t="s">
        <v>2531</v>
      </c>
      <c r="CT278" s="60" t="s">
        <v>2531</v>
      </c>
      <c r="CU278" s="60" t="s">
        <v>2531</v>
      </c>
    </row>
    <row r="279" spans="1:99">
      <c r="A279" s="39" t="s">
        <v>750</v>
      </c>
      <c r="B279" s="39" t="s">
        <v>751</v>
      </c>
      <c r="C279" s="39" t="s">
        <v>2607</v>
      </c>
      <c r="D279" s="39" t="s">
        <v>7581</v>
      </c>
      <c r="E279" s="39" t="s">
        <v>498</v>
      </c>
      <c r="F279" s="39" t="s">
        <v>499</v>
      </c>
      <c r="G279" s="39" t="s">
        <v>7582</v>
      </c>
      <c r="H279" s="39" t="s">
        <v>2531</v>
      </c>
      <c r="I279" s="39" t="s">
        <v>2531</v>
      </c>
      <c r="J279" s="39" t="s">
        <v>7583</v>
      </c>
      <c r="K279" s="39" t="s">
        <v>2531</v>
      </c>
      <c r="L279" s="39" t="s">
        <v>2531</v>
      </c>
      <c r="M279" s="39" t="s">
        <v>2531</v>
      </c>
      <c r="N279" s="39" t="s">
        <v>2531</v>
      </c>
      <c r="O279" s="39" t="s">
        <v>723</v>
      </c>
      <c r="P279" s="39" t="s">
        <v>724</v>
      </c>
      <c r="Q279" s="39" t="s">
        <v>2531</v>
      </c>
      <c r="R279" s="39" t="s">
        <v>2531</v>
      </c>
      <c r="S279" s="39" t="s">
        <v>2531</v>
      </c>
      <c r="T279" s="39" t="s">
        <v>2531</v>
      </c>
      <c r="U279" s="39" t="s">
        <v>2531</v>
      </c>
      <c r="V279" s="39" t="s">
        <v>2531</v>
      </c>
      <c r="W279" s="39" t="s">
        <v>154</v>
      </c>
      <c r="X279" s="39" t="s">
        <v>7584</v>
      </c>
      <c r="Y279" s="39" t="s">
        <v>143</v>
      </c>
      <c r="Z279" s="58" t="s">
        <v>143</v>
      </c>
      <c r="AA279" s="60" t="s">
        <v>2531</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2531</v>
      </c>
      <c r="BS279" s="60" t="s">
        <v>2531</v>
      </c>
      <c r="BT279" s="60" t="s">
        <v>2531</v>
      </c>
      <c r="BU279" s="60" t="s">
        <v>2531</v>
      </c>
      <c r="BV279" s="60" t="s">
        <v>2531</v>
      </c>
      <c r="BW279" s="60" t="s">
        <v>2531</v>
      </c>
      <c r="BX279" s="60" t="s">
        <v>2531</v>
      </c>
      <c r="BY279" s="60" t="s">
        <v>2531</v>
      </c>
      <c r="BZ279" s="60" t="s">
        <v>2531</v>
      </c>
      <c r="CA279" s="60" t="s">
        <v>2531</v>
      </c>
      <c r="CB279" s="60" t="s">
        <v>2531</v>
      </c>
      <c r="CC279" s="60" t="s">
        <v>2531</v>
      </c>
      <c r="CD279" s="60" t="s">
        <v>2531</v>
      </c>
      <c r="CE279" s="60" t="s">
        <v>2531</v>
      </c>
      <c r="CF279" s="60" t="s">
        <v>2531</v>
      </c>
      <c r="CG279" s="60" t="s">
        <v>2531</v>
      </c>
      <c r="CH279" s="60" t="s">
        <v>2531</v>
      </c>
      <c r="CI279" s="60" t="s">
        <v>2531</v>
      </c>
      <c r="CJ279" s="60" t="s">
        <v>2531</v>
      </c>
      <c r="CK279" s="60" t="s">
        <v>2531</v>
      </c>
      <c r="CL279" s="60" t="s">
        <v>2531</v>
      </c>
      <c r="CM279" s="60" t="s">
        <v>2531</v>
      </c>
      <c r="CN279" s="60" t="s">
        <v>2531</v>
      </c>
      <c r="CO279" s="60" t="s">
        <v>2531</v>
      </c>
      <c r="CP279" s="60" t="s">
        <v>2531</v>
      </c>
      <c r="CQ279" s="60" t="s">
        <v>2531</v>
      </c>
      <c r="CR279" s="60" t="s">
        <v>2531</v>
      </c>
      <c r="CS279" s="60" t="s">
        <v>2531</v>
      </c>
      <c r="CT279" s="60" t="s">
        <v>2531</v>
      </c>
      <c r="CU279" s="60" t="s">
        <v>2531</v>
      </c>
    </row>
    <row r="280" spans="1:99">
      <c r="A280" s="39" t="s">
        <v>753</v>
      </c>
      <c r="B280" s="39" t="s">
        <v>754</v>
      </c>
      <c r="C280" s="39" t="s">
        <v>2656</v>
      </c>
      <c r="D280" s="39" t="s">
        <v>7586</v>
      </c>
      <c r="E280" s="39" t="s">
        <v>508</v>
      </c>
      <c r="F280" s="39" t="s">
        <v>509</v>
      </c>
      <c r="G280" s="39" t="s">
        <v>7582</v>
      </c>
      <c r="H280" s="39" t="s">
        <v>2531</v>
      </c>
      <c r="I280" s="39" t="s">
        <v>2531</v>
      </c>
      <c r="J280" s="39" t="s">
        <v>7583</v>
      </c>
      <c r="K280" s="39" t="s">
        <v>2531</v>
      </c>
      <c r="L280" s="39" t="s">
        <v>2531</v>
      </c>
      <c r="M280" s="39" t="s">
        <v>2531</v>
      </c>
      <c r="N280" s="39" t="s">
        <v>2531</v>
      </c>
      <c r="O280" s="39" t="s">
        <v>527</v>
      </c>
      <c r="P280" s="39" t="s">
        <v>225</v>
      </c>
      <c r="Q280" s="39" t="s">
        <v>2531</v>
      </c>
      <c r="R280" s="39" t="s">
        <v>2531</v>
      </c>
      <c r="S280" s="39" t="s">
        <v>2531</v>
      </c>
      <c r="T280" s="39" t="s">
        <v>2531</v>
      </c>
      <c r="U280" s="39" t="s">
        <v>2531</v>
      </c>
      <c r="V280" s="39" t="s">
        <v>2531</v>
      </c>
      <c r="W280" s="39" t="s">
        <v>150</v>
      </c>
      <c r="X280" s="39" t="s">
        <v>7584</v>
      </c>
      <c r="Y280" s="39" t="s">
        <v>143</v>
      </c>
      <c r="Z280" s="58" t="s">
        <v>14</v>
      </c>
      <c r="AA280" s="60" t="s">
        <v>2531</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2531</v>
      </c>
      <c r="BS280" s="60" t="s">
        <v>2531</v>
      </c>
      <c r="BT280" s="60" t="s">
        <v>2531</v>
      </c>
      <c r="BU280" s="60" t="s">
        <v>2531</v>
      </c>
      <c r="BV280" s="60" t="s">
        <v>2531</v>
      </c>
      <c r="BW280" s="60" t="s">
        <v>2531</v>
      </c>
      <c r="BX280" s="60" t="s">
        <v>2531</v>
      </c>
      <c r="BY280" s="60" t="s">
        <v>2531</v>
      </c>
      <c r="BZ280" s="60" t="s">
        <v>2531</v>
      </c>
      <c r="CA280" s="60" t="s">
        <v>2531</v>
      </c>
      <c r="CB280" s="60" t="s">
        <v>2531</v>
      </c>
      <c r="CC280" s="60" t="s">
        <v>2531</v>
      </c>
      <c r="CD280" s="60" t="s">
        <v>2531</v>
      </c>
      <c r="CE280" s="60" t="s">
        <v>2531</v>
      </c>
      <c r="CF280" s="60" t="s">
        <v>2531</v>
      </c>
      <c r="CG280" s="60" t="s">
        <v>2531</v>
      </c>
      <c r="CH280" s="60" t="s">
        <v>2531</v>
      </c>
      <c r="CI280" s="60" t="s">
        <v>2531</v>
      </c>
      <c r="CJ280" s="60" t="s">
        <v>2531</v>
      </c>
      <c r="CK280" s="60" t="s">
        <v>2531</v>
      </c>
      <c r="CL280" s="60" t="s">
        <v>2531</v>
      </c>
      <c r="CM280" s="60" t="s">
        <v>2531</v>
      </c>
      <c r="CN280" s="60" t="s">
        <v>2531</v>
      </c>
      <c r="CO280" s="60" t="s">
        <v>2531</v>
      </c>
      <c r="CP280" s="60" t="s">
        <v>2531</v>
      </c>
      <c r="CQ280" s="60" t="s">
        <v>2531</v>
      </c>
      <c r="CR280" s="60" t="s">
        <v>2531</v>
      </c>
      <c r="CS280" s="60" t="s">
        <v>2531</v>
      </c>
      <c r="CT280" s="60" t="s">
        <v>2531</v>
      </c>
      <c r="CU280" s="60" t="s">
        <v>2531</v>
      </c>
    </row>
    <row r="281" spans="1:99">
      <c r="A281" s="39" t="s">
        <v>3504</v>
      </c>
      <c r="B281" s="39" t="s">
        <v>3505</v>
      </c>
      <c r="C281" s="39" t="s">
        <v>2607</v>
      </c>
      <c r="D281" s="39" t="s">
        <v>7586</v>
      </c>
      <c r="E281" s="39" t="s">
        <v>508</v>
      </c>
      <c r="F281" s="39" t="s">
        <v>509</v>
      </c>
      <c r="G281" s="39" t="s">
        <v>7582</v>
      </c>
      <c r="H281" s="39" t="s">
        <v>2531</v>
      </c>
      <c r="I281" s="39" t="s">
        <v>2531</v>
      </c>
      <c r="J281" s="39" t="s">
        <v>7583</v>
      </c>
      <c r="K281" s="39" t="s">
        <v>2531</v>
      </c>
      <c r="L281" s="39" t="s">
        <v>2531</v>
      </c>
      <c r="M281" s="39" t="s">
        <v>2531</v>
      </c>
      <c r="N281" s="39" t="s">
        <v>2531</v>
      </c>
      <c r="O281" s="39" t="s">
        <v>723</v>
      </c>
      <c r="P281" s="39" t="s">
        <v>724</v>
      </c>
      <c r="Q281" s="39" t="s">
        <v>2531</v>
      </c>
      <c r="R281" s="39" t="s">
        <v>2531</v>
      </c>
      <c r="S281" s="39" t="s">
        <v>2531</v>
      </c>
      <c r="T281" s="39" t="s">
        <v>2531</v>
      </c>
      <c r="U281" s="39" t="s">
        <v>2531</v>
      </c>
      <c r="V281" s="39" t="s">
        <v>2531</v>
      </c>
      <c r="W281" s="39" t="s">
        <v>154</v>
      </c>
      <c r="X281" s="39" t="s">
        <v>7598</v>
      </c>
      <c r="Y281" s="39" t="s">
        <v>143</v>
      </c>
      <c r="Z281" s="58" t="s">
        <v>143</v>
      </c>
      <c r="AA281" s="60" t="s">
        <v>2531</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2531</v>
      </c>
      <c r="BS281" s="60" t="s">
        <v>2531</v>
      </c>
      <c r="BT281" s="60" t="s">
        <v>2531</v>
      </c>
      <c r="BU281" s="60" t="s">
        <v>2531</v>
      </c>
      <c r="BV281" s="60" t="s">
        <v>2531</v>
      </c>
      <c r="BW281" s="60" t="s">
        <v>2531</v>
      </c>
      <c r="BX281" s="60" t="s">
        <v>2531</v>
      </c>
      <c r="BY281" s="60" t="s">
        <v>2531</v>
      </c>
      <c r="BZ281" s="60" t="s">
        <v>2531</v>
      </c>
      <c r="CA281" s="60" t="s">
        <v>2531</v>
      </c>
      <c r="CB281" s="60" t="s">
        <v>2531</v>
      </c>
      <c r="CC281" s="60" t="s">
        <v>2531</v>
      </c>
      <c r="CD281" s="60" t="s">
        <v>2531</v>
      </c>
      <c r="CE281" s="60" t="s">
        <v>2531</v>
      </c>
      <c r="CF281" s="60" t="s">
        <v>2531</v>
      </c>
      <c r="CG281" s="60" t="s">
        <v>2531</v>
      </c>
      <c r="CH281" s="60" t="s">
        <v>2531</v>
      </c>
      <c r="CI281" s="60" t="s">
        <v>2531</v>
      </c>
      <c r="CJ281" s="60" t="s">
        <v>2531</v>
      </c>
      <c r="CK281" s="60" t="s">
        <v>2531</v>
      </c>
      <c r="CL281" s="60" t="s">
        <v>2531</v>
      </c>
      <c r="CM281" s="60" t="s">
        <v>2531</v>
      </c>
      <c r="CN281" s="60" t="s">
        <v>2531</v>
      </c>
      <c r="CO281" s="60" t="s">
        <v>2531</v>
      </c>
      <c r="CP281" s="60" t="s">
        <v>2531</v>
      </c>
      <c r="CQ281" s="60" t="s">
        <v>2531</v>
      </c>
      <c r="CR281" s="60" t="s">
        <v>2531</v>
      </c>
      <c r="CS281" s="60" t="s">
        <v>2531</v>
      </c>
      <c r="CT281" s="60" t="s">
        <v>2531</v>
      </c>
      <c r="CU281" s="60" t="s">
        <v>2531</v>
      </c>
    </row>
    <row r="282" spans="1:99">
      <c r="A282" s="39" t="s">
        <v>3506</v>
      </c>
      <c r="B282" s="39" t="s">
        <v>3507</v>
      </c>
      <c r="C282" s="39" t="s">
        <v>7548</v>
      </c>
      <c r="D282" s="39" t="s">
        <v>7631</v>
      </c>
      <c r="E282" s="39" t="s">
        <v>513</v>
      </c>
      <c r="F282" s="39" t="s">
        <v>514</v>
      </c>
      <c r="G282" s="39" t="s">
        <v>7781</v>
      </c>
      <c r="H282" s="39" t="s">
        <v>7781</v>
      </c>
      <c r="I282" s="39" t="s">
        <v>7781</v>
      </c>
      <c r="J282" s="39" t="s">
        <v>7600</v>
      </c>
      <c r="K282" s="39" t="s">
        <v>7781</v>
      </c>
      <c r="L282" s="39" t="s">
        <v>7782</v>
      </c>
      <c r="M282" s="39">
        <v>0</v>
      </c>
      <c r="N282" s="39" t="s">
        <v>2531</v>
      </c>
      <c r="O282" s="39" t="s">
        <v>7479</v>
      </c>
      <c r="P282" s="39" t="s">
        <v>7411</v>
      </c>
      <c r="Q282" s="39" t="s">
        <v>7678</v>
      </c>
      <c r="R282" s="39" t="s">
        <v>328</v>
      </c>
      <c r="S282" s="39">
        <v>0</v>
      </c>
      <c r="T282" s="39">
        <v>0</v>
      </c>
      <c r="U282" s="39" t="s">
        <v>3097</v>
      </c>
      <c r="V282" s="39">
        <v>0</v>
      </c>
      <c r="W282" s="39" t="s">
        <v>150</v>
      </c>
      <c r="X282" s="39" t="s">
        <v>7587</v>
      </c>
      <c r="Y282" s="39" t="s">
        <v>143</v>
      </c>
      <c r="Z282" s="58" t="s">
        <v>14</v>
      </c>
      <c r="AA282" s="60" t="s">
        <v>12294</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12228</v>
      </c>
      <c r="CE282" s="60" t="s">
        <v>2531</v>
      </c>
      <c r="CF282" s="60" t="s">
        <v>12228</v>
      </c>
      <c r="CG282" s="60" t="s">
        <v>2531</v>
      </c>
      <c r="CH282" s="60" t="s">
        <v>12228</v>
      </c>
      <c r="CI282" s="60" t="s">
        <v>2531</v>
      </c>
      <c r="CJ282" s="60" t="s">
        <v>12228</v>
      </c>
      <c r="CK282" s="60" t="s">
        <v>12228</v>
      </c>
      <c r="CL282" s="60" t="s">
        <v>2531</v>
      </c>
      <c r="CM282" s="60" t="s">
        <v>12228</v>
      </c>
      <c r="CN282" s="60" t="s">
        <v>12228</v>
      </c>
      <c r="CO282" s="60" t="s">
        <v>12228</v>
      </c>
      <c r="CP282" s="60" t="s">
        <v>12228</v>
      </c>
      <c r="CQ282" s="85" t="s">
        <v>12671</v>
      </c>
      <c r="CR282" s="60" t="s">
        <v>2531</v>
      </c>
      <c r="CS282" s="60">
        <v>0</v>
      </c>
      <c r="CT282" s="60">
        <v>0</v>
      </c>
      <c r="CU282" s="60" t="s">
        <v>12724</v>
      </c>
    </row>
    <row r="283" spans="1:99">
      <c r="A283" s="39" t="s">
        <v>3508</v>
      </c>
      <c r="B283" s="39" t="s">
        <v>3509</v>
      </c>
      <c r="C283" s="39" t="s">
        <v>7518</v>
      </c>
      <c r="D283" s="39" t="s">
        <v>7581</v>
      </c>
      <c r="E283" s="39" t="s">
        <v>498</v>
      </c>
      <c r="F283" s="39" t="s">
        <v>499</v>
      </c>
      <c r="G283" s="39" t="s">
        <v>7783</v>
      </c>
      <c r="H283" s="39" t="s">
        <v>7783</v>
      </c>
      <c r="I283" s="39" t="s">
        <v>7783</v>
      </c>
      <c r="J283" s="39" t="s">
        <v>7600</v>
      </c>
      <c r="K283" s="39" t="s">
        <v>7783</v>
      </c>
      <c r="L283" s="39" t="s">
        <v>3509</v>
      </c>
      <c r="M283" s="39">
        <v>0</v>
      </c>
      <c r="N283" s="39" t="s">
        <v>2531</v>
      </c>
      <c r="O283" s="39" t="s">
        <v>7450</v>
      </c>
      <c r="P283" s="39" t="s">
        <v>7442</v>
      </c>
      <c r="Q283" s="39" t="s">
        <v>7606</v>
      </c>
      <c r="R283" s="39" t="s">
        <v>330</v>
      </c>
      <c r="S283" s="39">
        <v>0</v>
      </c>
      <c r="T283" s="39">
        <v>0</v>
      </c>
      <c r="U283" s="39" t="s">
        <v>3097</v>
      </c>
      <c r="V283" s="39">
        <v>0</v>
      </c>
      <c r="W283" s="39" t="s">
        <v>150</v>
      </c>
      <c r="X283" s="39" t="s">
        <v>7587</v>
      </c>
      <c r="Y283" s="39" t="s">
        <v>143</v>
      </c>
      <c r="Z283" s="58" t="s">
        <v>14</v>
      </c>
      <c r="AA283" s="60" t="s">
        <v>12253</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12228</v>
      </c>
      <c r="CE283" s="60" t="s">
        <v>2531</v>
      </c>
      <c r="CF283" s="60" t="s">
        <v>12228</v>
      </c>
      <c r="CG283" s="60" t="s">
        <v>2531</v>
      </c>
      <c r="CH283" s="60" t="s">
        <v>12228</v>
      </c>
      <c r="CI283" s="60" t="s">
        <v>2531</v>
      </c>
      <c r="CJ283" s="60" t="s">
        <v>12228</v>
      </c>
      <c r="CK283" s="60" t="s">
        <v>12228</v>
      </c>
      <c r="CL283" s="60" t="s">
        <v>2531</v>
      </c>
      <c r="CM283" s="60" t="s">
        <v>12228</v>
      </c>
      <c r="CN283" s="60" t="s">
        <v>12228</v>
      </c>
      <c r="CO283" s="60" t="s">
        <v>12228</v>
      </c>
      <c r="CP283" s="60" t="s">
        <v>12228</v>
      </c>
      <c r="CQ283" s="85" t="s">
        <v>12671</v>
      </c>
      <c r="CR283" s="60" t="s">
        <v>2531</v>
      </c>
      <c r="CS283" s="60">
        <v>0</v>
      </c>
      <c r="CT283" s="60">
        <v>0</v>
      </c>
      <c r="CU283" s="60" t="s">
        <v>12730</v>
      </c>
    </row>
    <row r="284" spans="1:99">
      <c r="A284" s="39" t="s">
        <v>3510</v>
      </c>
      <c r="B284" s="39" t="s">
        <v>3511</v>
      </c>
      <c r="C284" s="39" t="s">
        <v>7516</v>
      </c>
      <c r="D284" s="39" t="s">
        <v>7581</v>
      </c>
      <c r="E284" s="39" t="s">
        <v>498</v>
      </c>
      <c r="F284" s="39" t="s">
        <v>499</v>
      </c>
      <c r="G284" s="39" t="s">
        <v>7784</v>
      </c>
      <c r="H284" s="39" t="s">
        <v>2531</v>
      </c>
      <c r="I284" s="39" t="s">
        <v>7784</v>
      </c>
      <c r="J284" s="39" t="s">
        <v>7583</v>
      </c>
      <c r="K284" s="39" t="s">
        <v>7784</v>
      </c>
      <c r="L284" s="39" t="s">
        <v>2531</v>
      </c>
      <c r="M284" s="39" t="s">
        <v>2531</v>
      </c>
      <c r="N284" s="39" t="s">
        <v>2531</v>
      </c>
      <c r="O284" s="39" t="s">
        <v>7448</v>
      </c>
      <c r="P284" s="39" t="s">
        <v>7446</v>
      </c>
      <c r="Q284" s="39" t="s">
        <v>2531</v>
      </c>
      <c r="R284" s="39" t="s">
        <v>2531</v>
      </c>
      <c r="S284" s="39" t="s">
        <v>2531</v>
      </c>
      <c r="T284" s="39" t="s">
        <v>2531</v>
      </c>
      <c r="U284" s="39" t="s">
        <v>2531</v>
      </c>
      <c r="V284" s="39" t="s">
        <v>2531</v>
      </c>
      <c r="W284" s="39" t="s">
        <v>154</v>
      </c>
      <c r="X284" s="39" t="s">
        <v>7584</v>
      </c>
      <c r="Y284" s="39" t="s">
        <v>143</v>
      </c>
      <c r="Z284" s="58" t="s">
        <v>143</v>
      </c>
      <c r="AA284" s="60" t="s">
        <v>2531</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2531</v>
      </c>
      <c r="BS284" s="60" t="s">
        <v>2531</v>
      </c>
      <c r="BT284" s="60" t="s">
        <v>2531</v>
      </c>
      <c r="BU284" s="60" t="s">
        <v>2531</v>
      </c>
      <c r="BV284" s="60" t="s">
        <v>2531</v>
      </c>
      <c r="BW284" s="60" t="s">
        <v>2531</v>
      </c>
      <c r="BX284" s="60" t="s">
        <v>2531</v>
      </c>
      <c r="BY284" s="60" t="s">
        <v>2531</v>
      </c>
      <c r="BZ284" s="60" t="s">
        <v>2531</v>
      </c>
      <c r="CA284" s="60" t="s">
        <v>2531</v>
      </c>
      <c r="CB284" s="60" t="s">
        <v>2531</v>
      </c>
      <c r="CC284" s="60" t="s">
        <v>2531</v>
      </c>
      <c r="CD284" s="60" t="s">
        <v>2531</v>
      </c>
      <c r="CE284" s="60" t="s">
        <v>2531</v>
      </c>
      <c r="CF284" s="60" t="s">
        <v>2531</v>
      </c>
      <c r="CG284" s="60" t="s">
        <v>2531</v>
      </c>
      <c r="CH284" s="60" t="s">
        <v>2531</v>
      </c>
      <c r="CI284" s="60" t="s">
        <v>2531</v>
      </c>
      <c r="CJ284" s="60" t="s">
        <v>2531</v>
      </c>
      <c r="CK284" s="60" t="s">
        <v>2531</v>
      </c>
      <c r="CL284" s="60" t="s">
        <v>2531</v>
      </c>
      <c r="CM284" s="60" t="s">
        <v>2531</v>
      </c>
      <c r="CN284" s="60" t="s">
        <v>2531</v>
      </c>
      <c r="CO284" s="60" t="s">
        <v>2531</v>
      </c>
      <c r="CP284" s="60" t="s">
        <v>2531</v>
      </c>
      <c r="CQ284" s="60" t="s">
        <v>2531</v>
      </c>
      <c r="CR284" s="60" t="s">
        <v>2531</v>
      </c>
      <c r="CS284" s="60" t="s">
        <v>2531</v>
      </c>
      <c r="CT284" s="60" t="s">
        <v>2531</v>
      </c>
      <c r="CU284" s="60" t="s">
        <v>2531</v>
      </c>
    </row>
    <row r="285" spans="1:99">
      <c r="A285" s="39" t="s">
        <v>3512</v>
      </c>
      <c r="B285" s="39" t="s">
        <v>3513</v>
      </c>
      <c r="C285" s="39" t="s">
        <v>2607</v>
      </c>
      <c r="D285" s="39" t="s">
        <v>7586</v>
      </c>
      <c r="E285" s="39" t="s">
        <v>508</v>
      </c>
      <c r="F285" s="39" t="s">
        <v>509</v>
      </c>
      <c r="G285" s="39" t="s">
        <v>7582</v>
      </c>
      <c r="H285" s="39" t="s">
        <v>2531</v>
      </c>
      <c r="I285" s="39" t="s">
        <v>2531</v>
      </c>
      <c r="J285" s="39" t="s">
        <v>7583</v>
      </c>
      <c r="K285" s="39" t="s">
        <v>2531</v>
      </c>
      <c r="L285" s="39" t="s">
        <v>2531</v>
      </c>
      <c r="M285" s="39" t="s">
        <v>2531</v>
      </c>
      <c r="N285" s="39" t="s">
        <v>2531</v>
      </c>
      <c r="O285" s="39" t="s">
        <v>723</v>
      </c>
      <c r="P285" s="39" t="s">
        <v>724</v>
      </c>
      <c r="Q285" s="39" t="s">
        <v>2531</v>
      </c>
      <c r="R285" s="39" t="s">
        <v>2531</v>
      </c>
      <c r="S285" s="39" t="s">
        <v>2531</v>
      </c>
      <c r="T285" s="39" t="s">
        <v>2531</v>
      </c>
      <c r="U285" s="39" t="s">
        <v>2531</v>
      </c>
      <c r="V285" s="39" t="s">
        <v>2531</v>
      </c>
      <c r="W285" s="39" t="s">
        <v>154</v>
      </c>
      <c r="X285" s="39" t="s">
        <v>7598</v>
      </c>
      <c r="Y285" s="39" t="s">
        <v>143</v>
      </c>
      <c r="Z285" s="58" t="s">
        <v>143</v>
      </c>
      <c r="AA285" s="60" t="s">
        <v>2531</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2531</v>
      </c>
      <c r="BS285" s="60" t="s">
        <v>2531</v>
      </c>
      <c r="BT285" s="60" t="s">
        <v>2531</v>
      </c>
      <c r="BU285" s="60" t="s">
        <v>2531</v>
      </c>
      <c r="BV285" s="60" t="s">
        <v>2531</v>
      </c>
      <c r="BW285" s="60" t="s">
        <v>2531</v>
      </c>
      <c r="BX285" s="60" t="s">
        <v>2531</v>
      </c>
      <c r="BY285" s="60" t="s">
        <v>2531</v>
      </c>
      <c r="BZ285" s="60" t="s">
        <v>2531</v>
      </c>
      <c r="CA285" s="60" t="s">
        <v>2531</v>
      </c>
      <c r="CB285" s="60" t="s">
        <v>2531</v>
      </c>
      <c r="CC285" s="60" t="s">
        <v>2531</v>
      </c>
      <c r="CD285" s="60" t="s">
        <v>2531</v>
      </c>
      <c r="CE285" s="60" t="s">
        <v>2531</v>
      </c>
      <c r="CF285" s="60" t="s">
        <v>2531</v>
      </c>
      <c r="CG285" s="60" t="s">
        <v>2531</v>
      </c>
      <c r="CH285" s="60" t="s">
        <v>2531</v>
      </c>
      <c r="CI285" s="60" t="s">
        <v>2531</v>
      </c>
      <c r="CJ285" s="60" t="s">
        <v>2531</v>
      </c>
      <c r="CK285" s="60" t="s">
        <v>2531</v>
      </c>
      <c r="CL285" s="60" t="s">
        <v>2531</v>
      </c>
      <c r="CM285" s="60" t="s">
        <v>2531</v>
      </c>
      <c r="CN285" s="60" t="s">
        <v>2531</v>
      </c>
      <c r="CO285" s="60" t="s">
        <v>2531</v>
      </c>
      <c r="CP285" s="60" t="s">
        <v>2531</v>
      </c>
      <c r="CQ285" s="60" t="s">
        <v>2531</v>
      </c>
      <c r="CR285" s="60" t="s">
        <v>2531</v>
      </c>
      <c r="CS285" s="60" t="s">
        <v>2531</v>
      </c>
      <c r="CT285" s="60" t="s">
        <v>2531</v>
      </c>
      <c r="CU285" s="60" t="s">
        <v>2531</v>
      </c>
    </row>
    <row r="286" spans="1:99">
      <c r="A286" s="39" t="s">
        <v>3514</v>
      </c>
      <c r="B286" s="39" t="s">
        <v>3515</v>
      </c>
      <c r="C286" s="39" t="s">
        <v>2607</v>
      </c>
      <c r="D286" s="39" t="s">
        <v>7586</v>
      </c>
      <c r="E286" s="39" t="s">
        <v>508</v>
      </c>
      <c r="F286" s="39" t="s">
        <v>509</v>
      </c>
      <c r="G286" s="39" t="s">
        <v>7582</v>
      </c>
      <c r="H286" s="39" t="s">
        <v>2531</v>
      </c>
      <c r="I286" s="39" t="s">
        <v>2531</v>
      </c>
      <c r="J286" s="39" t="s">
        <v>7583</v>
      </c>
      <c r="K286" s="39" t="s">
        <v>2531</v>
      </c>
      <c r="L286" s="39" t="s">
        <v>2531</v>
      </c>
      <c r="M286" s="39" t="s">
        <v>2531</v>
      </c>
      <c r="N286" s="39" t="s">
        <v>2531</v>
      </c>
      <c r="O286" s="39" t="s">
        <v>723</v>
      </c>
      <c r="P286" s="39" t="s">
        <v>724</v>
      </c>
      <c r="Q286" s="39" t="s">
        <v>2531</v>
      </c>
      <c r="R286" s="39" t="s">
        <v>2531</v>
      </c>
      <c r="S286" s="39" t="s">
        <v>2531</v>
      </c>
      <c r="T286" s="39" t="s">
        <v>2531</v>
      </c>
      <c r="U286" s="39" t="s">
        <v>2531</v>
      </c>
      <c r="V286" s="39" t="s">
        <v>2531</v>
      </c>
      <c r="W286" s="39" t="s">
        <v>154</v>
      </c>
      <c r="X286" s="39" t="s">
        <v>7587</v>
      </c>
      <c r="Y286" s="39" t="s">
        <v>143</v>
      </c>
      <c r="Z286" s="58" t="s">
        <v>143</v>
      </c>
      <c r="AA286" s="60" t="s">
        <v>2531</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2531</v>
      </c>
      <c r="BS286" s="60" t="s">
        <v>2531</v>
      </c>
      <c r="BT286" s="60" t="s">
        <v>2531</v>
      </c>
      <c r="BU286" s="60" t="s">
        <v>2531</v>
      </c>
      <c r="BV286" s="60" t="s">
        <v>2531</v>
      </c>
      <c r="BW286" s="60" t="s">
        <v>2531</v>
      </c>
      <c r="BX286" s="60" t="s">
        <v>2531</v>
      </c>
      <c r="BY286" s="60" t="s">
        <v>2531</v>
      </c>
      <c r="BZ286" s="60" t="s">
        <v>2531</v>
      </c>
      <c r="CA286" s="60" t="s">
        <v>2531</v>
      </c>
      <c r="CB286" s="60" t="s">
        <v>2531</v>
      </c>
      <c r="CC286" s="60" t="s">
        <v>2531</v>
      </c>
      <c r="CD286" s="60" t="s">
        <v>2531</v>
      </c>
      <c r="CE286" s="60" t="s">
        <v>2531</v>
      </c>
      <c r="CF286" s="60" t="s">
        <v>2531</v>
      </c>
      <c r="CG286" s="60" t="s">
        <v>2531</v>
      </c>
      <c r="CH286" s="60" t="s">
        <v>2531</v>
      </c>
      <c r="CI286" s="60" t="s">
        <v>2531</v>
      </c>
      <c r="CJ286" s="60" t="s">
        <v>2531</v>
      </c>
      <c r="CK286" s="60" t="s">
        <v>2531</v>
      </c>
      <c r="CL286" s="60" t="s">
        <v>2531</v>
      </c>
      <c r="CM286" s="60" t="s">
        <v>2531</v>
      </c>
      <c r="CN286" s="60" t="s">
        <v>2531</v>
      </c>
      <c r="CO286" s="60" t="s">
        <v>2531</v>
      </c>
      <c r="CP286" s="60" t="s">
        <v>2531</v>
      </c>
      <c r="CQ286" s="60" t="s">
        <v>2531</v>
      </c>
      <c r="CR286" s="60" t="s">
        <v>2531</v>
      </c>
      <c r="CS286" s="60" t="s">
        <v>2531</v>
      </c>
      <c r="CT286" s="60" t="s">
        <v>2531</v>
      </c>
      <c r="CU286" s="60" t="s">
        <v>2531</v>
      </c>
    </row>
    <row r="287" spans="1:99">
      <c r="A287" s="39" t="s">
        <v>2623</v>
      </c>
      <c r="B287" s="39" t="s">
        <v>2624</v>
      </c>
      <c r="C287" s="39" t="s">
        <v>2607</v>
      </c>
      <c r="D287" s="39" t="s">
        <v>7586</v>
      </c>
      <c r="E287" s="39" t="s">
        <v>508</v>
      </c>
      <c r="F287" s="39" t="s">
        <v>509</v>
      </c>
      <c r="G287" s="39" t="s">
        <v>2622</v>
      </c>
      <c r="H287" s="39" t="s">
        <v>2531</v>
      </c>
      <c r="I287" s="39" t="s">
        <v>252</v>
      </c>
      <c r="J287" s="39" t="s">
        <v>7583</v>
      </c>
      <c r="K287" s="39" t="s">
        <v>252</v>
      </c>
      <c r="L287" s="39" t="s">
        <v>913</v>
      </c>
      <c r="M287" s="39" t="s">
        <v>2531</v>
      </c>
      <c r="N287" s="39" t="s">
        <v>2531</v>
      </c>
      <c r="O287" s="39" t="s">
        <v>723</v>
      </c>
      <c r="P287" s="39" t="s">
        <v>724</v>
      </c>
      <c r="Q287" s="39" t="s">
        <v>202</v>
      </c>
      <c r="R287" s="39" t="s">
        <v>332</v>
      </c>
      <c r="S287" s="39">
        <v>0</v>
      </c>
      <c r="T287" s="39">
        <v>0</v>
      </c>
      <c r="U287" s="39" t="s">
        <v>3097</v>
      </c>
      <c r="V287" s="39" t="s">
        <v>3083</v>
      </c>
      <c r="W287" s="39" t="s">
        <v>154</v>
      </c>
      <c r="X287" s="39" t="s">
        <v>7587</v>
      </c>
      <c r="Y287" s="39" t="s">
        <v>143</v>
      </c>
      <c r="Z287" s="58" t="s">
        <v>143</v>
      </c>
      <c r="AA287" s="60" t="s">
        <v>2531</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2531</v>
      </c>
      <c r="BS287" s="60" t="s">
        <v>2531</v>
      </c>
      <c r="BT287" s="60" t="s">
        <v>2531</v>
      </c>
      <c r="BU287" s="60" t="s">
        <v>2531</v>
      </c>
      <c r="BV287" s="60" t="s">
        <v>2531</v>
      </c>
      <c r="BW287" s="60" t="s">
        <v>2531</v>
      </c>
      <c r="BX287" s="60" t="s">
        <v>2531</v>
      </c>
      <c r="BY287" s="60" t="s">
        <v>2531</v>
      </c>
      <c r="BZ287" s="60" t="s">
        <v>2531</v>
      </c>
      <c r="CA287" s="60" t="s">
        <v>2531</v>
      </c>
      <c r="CB287" s="60" t="s">
        <v>2531</v>
      </c>
      <c r="CC287" s="60" t="s">
        <v>2531</v>
      </c>
      <c r="CD287" s="60" t="s">
        <v>2531</v>
      </c>
      <c r="CE287" s="60" t="s">
        <v>2531</v>
      </c>
      <c r="CF287" s="60" t="s">
        <v>2531</v>
      </c>
      <c r="CG287" s="60" t="s">
        <v>2531</v>
      </c>
      <c r="CH287" s="60" t="s">
        <v>2531</v>
      </c>
      <c r="CI287" s="60" t="s">
        <v>2531</v>
      </c>
      <c r="CJ287" s="60" t="s">
        <v>2531</v>
      </c>
      <c r="CK287" s="60" t="s">
        <v>2531</v>
      </c>
      <c r="CL287" s="60" t="s">
        <v>2531</v>
      </c>
      <c r="CM287" s="60" t="s">
        <v>2531</v>
      </c>
      <c r="CN287" s="60" t="s">
        <v>2531</v>
      </c>
      <c r="CO287" s="60" t="s">
        <v>2531</v>
      </c>
      <c r="CP287" s="60" t="s">
        <v>2531</v>
      </c>
      <c r="CQ287" s="60" t="s">
        <v>2531</v>
      </c>
      <c r="CR287" s="60" t="s">
        <v>2531</v>
      </c>
      <c r="CS287" s="60" t="s">
        <v>2531</v>
      </c>
      <c r="CT287" s="60" t="s">
        <v>2531</v>
      </c>
      <c r="CU287" s="60" t="s">
        <v>2531</v>
      </c>
    </row>
    <row r="288" spans="1:99">
      <c r="A288" s="39" t="s">
        <v>3516</v>
      </c>
      <c r="B288" s="39" t="s">
        <v>3517</v>
      </c>
      <c r="C288" s="39" t="s">
        <v>2607</v>
      </c>
      <c r="D288" s="39" t="s">
        <v>7586</v>
      </c>
      <c r="E288" s="39" t="s">
        <v>508</v>
      </c>
      <c r="F288" s="39" t="s">
        <v>509</v>
      </c>
      <c r="G288" s="39" t="s">
        <v>7582</v>
      </c>
      <c r="H288" s="39" t="s">
        <v>2531</v>
      </c>
      <c r="I288" s="39" t="s">
        <v>2531</v>
      </c>
      <c r="J288" s="39" t="s">
        <v>7583</v>
      </c>
      <c r="K288" s="39" t="s">
        <v>2531</v>
      </c>
      <c r="L288" s="39" t="s">
        <v>2531</v>
      </c>
      <c r="M288" s="39" t="s">
        <v>2531</v>
      </c>
      <c r="N288" s="39" t="s">
        <v>2531</v>
      </c>
      <c r="O288" s="39" t="s">
        <v>723</v>
      </c>
      <c r="P288" s="39" t="s">
        <v>724</v>
      </c>
      <c r="Q288" s="39" t="s">
        <v>2531</v>
      </c>
      <c r="R288" s="39" t="s">
        <v>2531</v>
      </c>
      <c r="S288" s="39" t="s">
        <v>2531</v>
      </c>
      <c r="T288" s="39" t="s">
        <v>2531</v>
      </c>
      <c r="U288" s="39" t="s">
        <v>2531</v>
      </c>
      <c r="V288" s="39" t="s">
        <v>2531</v>
      </c>
      <c r="W288" s="39" t="s">
        <v>154</v>
      </c>
      <c r="X288" s="39" t="s">
        <v>7587</v>
      </c>
      <c r="Y288" s="39" t="s">
        <v>143</v>
      </c>
      <c r="Z288" s="58" t="s">
        <v>143</v>
      </c>
      <c r="AA288" s="60" t="s">
        <v>2531</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2531</v>
      </c>
      <c r="BS288" s="60" t="s">
        <v>2531</v>
      </c>
      <c r="BT288" s="60" t="s">
        <v>2531</v>
      </c>
      <c r="BU288" s="60" t="s">
        <v>2531</v>
      </c>
      <c r="BV288" s="60" t="s">
        <v>2531</v>
      </c>
      <c r="BW288" s="60" t="s">
        <v>2531</v>
      </c>
      <c r="BX288" s="60" t="s">
        <v>2531</v>
      </c>
      <c r="BY288" s="60" t="s">
        <v>2531</v>
      </c>
      <c r="BZ288" s="60" t="s">
        <v>2531</v>
      </c>
      <c r="CA288" s="60" t="s">
        <v>2531</v>
      </c>
      <c r="CB288" s="60" t="s">
        <v>2531</v>
      </c>
      <c r="CC288" s="60" t="s">
        <v>2531</v>
      </c>
      <c r="CD288" s="60" t="s">
        <v>2531</v>
      </c>
      <c r="CE288" s="60" t="s">
        <v>2531</v>
      </c>
      <c r="CF288" s="60" t="s">
        <v>2531</v>
      </c>
      <c r="CG288" s="60" t="s">
        <v>2531</v>
      </c>
      <c r="CH288" s="60" t="s">
        <v>2531</v>
      </c>
      <c r="CI288" s="60" t="s">
        <v>2531</v>
      </c>
      <c r="CJ288" s="60" t="s">
        <v>2531</v>
      </c>
      <c r="CK288" s="60" t="s">
        <v>2531</v>
      </c>
      <c r="CL288" s="60" t="s">
        <v>2531</v>
      </c>
      <c r="CM288" s="60" t="s">
        <v>2531</v>
      </c>
      <c r="CN288" s="60" t="s">
        <v>2531</v>
      </c>
      <c r="CO288" s="60" t="s">
        <v>2531</v>
      </c>
      <c r="CP288" s="60" t="s">
        <v>2531</v>
      </c>
      <c r="CQ288" s="60" t="s">
        <v>2531</v>
      </c>
      <c r="CR288" s="60" t="s">
        <v>2531</v>
      </c>
      <c r="CS288" s="60" t="s">
        <v>2531</v>
      </c>
      <c r="CT288" s="60" t="s">
        <v>2531</v>
      </c>
      <c r="CU288" s="60" t="s">
        <v>2531</v>
      </c>
    </row>
    <row r="289" spans="1:99">
      <c r="A289" s="39" t="s">
        <v>3518</v>
      </c>
      <c r="B289" s="39" t="s">
        <v>3519</v>
      </c>
      <c r="C289" s="39" t="s">
        <v>2656</v>
      </c>
      <c r="D289" s="39" t="s">
        <v>7581</v>
      </c>
      <c r="E289" s="39" t="s">
        <v>498</v>
      </c>
      <c r="F289" s="39" t="s">
        <v>499</v>
      </c>
      <c r="G289" s="39" t="s">
        <v>7640</v>
      </c>
      <c r="H289" s="39" t="s">
        <v>2531</v>
      </c>
      <c r="I289" s="39" t="s">
        <v>2531</v>
      </c>
      <c r="J289" s="39" t="s">
        <v>7583</v>
      </c>
      <c r="K289" s="39" t="s">
        <v>2531</v>
      </c>
      <c r="L289" s="39" t="s">
        <v>2531</v>
      </c>
      <c r="M289" s="39" t="s">
        <v>2531</v>
      </c>
      <c r="N289" s="39" t="s">
        <v>2531</v>
      </c>
      <c r="O289" s="39" t="s">
        <v>527</v>
      </c>
      <c r="P289" s="39" t="s">
        <v>225</v>
      </c>
      <c r="Q289" s="39" t="s">
        <v>2531</v>
      </c>
      <c r="R289" s="39" t="s">
        <v>2531</v>
      </c>
      <c r="S289" s="39" t="s">
        <v>2531</v>
      </c>
      <c r="T289" s="39" t="s">
        <v>2531</v>
      </c>
      <c r="U289" s="39" t="s">
        <v>2531</v>
      </c>
      <c r="V289" s="39" t="s">
        <v>2531</v>
      </c>
      <c r="W289" s="39" t="s">
        <v>154</v>
      </c>
      <c r="X289" s="39" t="s">
        <v>7588</v>
      </c>
      <c r="Y289" s="39" t="s">
        <v>143</v>
      </c>
      <c r="Z289" s="58" t="s">
        <v>143</v>
      </c>
      <c r="AA289" s="60" t="s">
        <v>2531</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2531</v>
      </c>
      <c r="BS289" s="60" t="s">
        <v>2531</v>
      </c>
      <c r="BT289" s="60" t="s">
        <v>2531</v>
      </c>
      <c r="BU289" s="60" t="s">
        <v>2531</v>
      </c>
      <c r="BV289" s="60" t="s">
        <v>2531</v>
      </c>
      <c r="BW289" s="60" t="s">
        <v>2531</v>
      </c>
      <c r="BX289" s="60" t="s">
        <v>2531</v>
      </c>
      <c r="BY289" s="60" t="s">
        <v>2531</v>
      </c>
      <c r="BZ289" s="60" t="s">
        <v>2531</v>
      </c>
      <c r="CA289" s="60" t="s">
        <v>2531</v>
      </c>
      <c r="CB289" s="60" t="s">
        <v>2531</v>
      </c>
      <c r="CC289" s="60" t="s">
        <v>2531</v>
      </c>
      <c r="CD289" s="60" t="s">
        <v>2531</v>
      </c>
      <c r="CE289" s="60" t="s">
        <v>2531</v>
      </c>
      <c r="CF289" s="60" t="s">
        <v>2531</v>
      </c>
      <c r="CG289" s="60" t="s">
        <v>2531</v>
      </c>
      <c r="CH289" s="60" t="s">
        <v>2531</v>
      </c>
      <c r="CI289" s="60" t="s">
        <v>2531</v>
      </c>
      <c r="CJ289" s="60" t="s">
        <v>2531</v>
      </c>
      <c r="CK289" s="60" t="s">
        <v>2531</v>
      </c>
      <c r="CL289" s="60" t="s">
        <v>2531</v>
      </c>
      <c r="CM289" s="60" t="s">
        <v>2531</v>
      </c>
      <c r="CN289" s="60" t="s">
        <v>2531</v>
      </c>
      <c r="CO289" s="60" t="s">
        <v>2531</v>
      </c>
      <c r="CP289" s="60" t="s">
        <v>2531</v>
      </c>
      <c r="CQ289" s="60" t="s">
        <v>2531</v>
      </c>
      <c r="CR289" s="60" t="s">
        <v>2531</v>
      </c>
      <c r="CS289" s="60" t="s">
        <v>2531</v>
      </c>
      <c r="CT289" s="60" t="s">
        <v>2531</v>
      </c>
      <c r="CU289" s="60" t="s">
        <v>2531</v>
      </c>
    </row>
    <row r="290" spans="1:99">
      <c r="A290" s="39" t="s">
        <v>3520</v>
      </c>
      <c r="B290" s="39" t="s">
        <v>3521</v>
      </c>
      <c r="C290" s="39" t="s">
        <v>7534</v>
      </c>
      <c r="D290" s="39" t="s">
        <v>7581</v>
      </c>
      <c r="E290" s="39" t="s">
        <v>498</v>
      </c>
      <c r="F290" s="39" t="s">
        <v>499</v>
      </c>
      <c r="G290" s="39" t="s">
        <v>7582</v>
      </c>
      <c r="H290" s="39" t="s">
        <v>2531</v>
      </c>
      <c r="I290" s="39" t="s">
        <v>2531</v>
      </c>
      <c r="J290" s="39" t="s">
        <v>7583</v>
      </c>
      <c r="K290" s="39" t="s">
        <v>2531</v>
      </c>
      <c r="L290" s="39" t="s">
        <v>2531</v>
      </c>
      <c r="M290" s="39" t="s">
        <v>2531</v>
      </c>
      <c r="N290" s="39" t="s">
        <v>2531</v>
      </c>
      <c r="O290" s="39" t="s">
        <v>7466</v>
      </c>
      <c r="P290" s="39" t="s">
        <v>7432</v>
      </c>
      <c r="Q290" s="39" t="s">
        <v>2531</v>
      </c>
      <c r="R290" s="39" t="s">
        <v>2531</v>
      </c>
      <c r="S290" s="39" t="s">
        <v>2531</v>
      </c>
      <c r="T290" s="39" t="s">
        <v>2531</v>
      </c>
      <c r="U290" s="39" t="s">
        <v>2531</v>
      </c>
      <c r="V290" s="39" t="s">
        <v>2531</v>
      </c>
      <c r="W290" s="39" t="s">
        <v>154</v>
      </c>
      <c r="X290" s="39" t="s">
        <v>7623</v>
      </c>
      <c r="Y290" s="39" t="s">
        <v>143</v>
      </c>
      <c r="Z290" s="58" t="s">
        <v>143</v>
      </c>
      <c r="AA290" s="60" t="s">
        <v>2531</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2531</v>
      </c>
      <c r="BS290" s="60" t="s">
        <v>2531</v>
      </c>
      <c r="BT290" s="60" t="s">
        <v>2531</v>
      </c>
      <c r="BU290" s="60" t="s">
        <v>2531</v>
      </c>
      <c r="BV290" s="60" t="s">
        <v>2531</v>
      </c>
      <c r="BW290" s="60" t="s">
        <v>2531</v>
      </c>
      <c r="BX290" s="60" t="s">
        <v>2531</v>
      </c>
      <c r="BY290" s="60" t="s">
        <v>2531</v>
      </c>
      <c r="BZ290" s="60" t="s">
        <v>2531</v>
      </c>
      <c r="CA290" s="60" t="s">
        <v>2531</v>
      </c>
      <c r="CB290" s="60" t="s">
        <v>2531</v>
      </c>
      <c r="CC290" s="60" t="s">
        <v>2531</v>
      </c>
      <c r="CD290" s="60" t="s">
        <v>2531</v>
      </c>
      <c r="CE290" s="60" t="s">
        <v>2531</v>
      </c>
      <c r="CF290" s="60" t="s">
        <v>2531</v>
      </c>
      <c r="CG290" s="60" t="s">
        <v>2531</v>
      </c>
      <c r="CH290" s="60" t="s">
        <v>2531</v>
      </c>
      <c r="CI290" s="60" t="s">
        <v>2531</v>
      </c>
      <c r="CJ290" s="60" t="s">
        <v>2531</v>
      </c>
      <c r="CK290" s="60" t="s">
        <v>2531</v>
      </c>
      <c r="CL290" s="60" t="s">
        <v>2531</v>
      </c>
      <c r="CM290" s="60" t="s">
        <v>2531</v>
      </c>
      <c r="CN290" s="60" t="s">
        <v>2531</v>
      </c>
      <c r="CO290" s="60" t="s">
        <v>2531</v>
      </c>
      <c r="CP290" s="60" t="s">
        <v>2531</v>
      </c>
      <c r="CQ290" s="60" t="s">
        <v>2531</v>
      </c>
      <c r="CR290" s="60" t="s">
        <v>2531</v>
      </c>
      <c r="CS290" s="60" t="s">
        <v>2531</v>
      </c>
      <c r="CT290" s="60" t="s">
        <v>2531</v>
      </c>
      <c r="CU290" s="60" t="s">
        <v>2531</v>
      </c>
    </row>
    <row r="291" spans="1:99">
      <c r="A291" s="39" t="s">
        <v>756</v>
      </c>
      <c r="B291" s="39" t="s">
        <v>757</v>
      </c>
      <c r="C291" s="39" t="s">
        <v>2607</v>
      </c>
      <c r="D291" s="39" t="s">
        <v>7581</v>
      </c>
      <c r="E291" s="39" t="s">
        <v>498</v>
      </c>
      <c r="F291" s="39" t="s">
        <v>499</v>
      </c>
      <c r="G291" s="39" t="s">
        <v>384</v>
      </c>
      <c r="H291" s="39" t="s">
        <v>384</v>
      </c>
      <c r="I291" s="39" t="s">
        <v>384</v>
      </c>
      <c r="J291" s="39" t="s">
        <v>7600</v>
      </c>
      <c r="K291" s="39" t="s">
        <v>384</v>
      </c>
      <c r="L291" s="39" t="s">
        <v>929</v>
      </c>
      <c r="M291" s="39" t="s">
        <v>229</v>
      </c>
      <c r="N291" s="39" t="s">
        <v>870</v>
      </c>
      <c r="O291" s="39" t="s">
        <v>723</v>
      </c>
      <c r="P291" s="39" t="s">
        <v>724</v>
      </c>
      <c r="Q291" s="39" t="s">
        <v>171</v>
      </c>
      <c r="R291" s="39" t="s">
        <v>332</v>
      </c>
      <c r="S291" s="39">
        <v>0</v>
      </c>
      <c r="T291" s="39">
        <v>0</v>
      </c>
      <c r="U291" s="39" t="s">
        <v>3097</v>
      </c>
      <c r="V291" s="39">
        <v>0</v>
      </c>
      <c r="W291" s="39" t="s">
        <v>154</v>
      </c>
      <c r="X291" s="39" t="s">
        <v>7585</v>
      </c>
      <c r="Y291" s="39" t="s">
        <v>14</v>
      </c>
      <c r="Z291" s="58" t="s">
        <v>14</v>
      </c>
      <c r="AA291" s="60" t="s">
        <v>2531</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12697</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2531</v>
      </c>
      <c r="CE291" s="60" t="s">
        <v>2531</v>
      </c>
      <c r="CF291" s="60" t="s">
        <v>2531</v>
      </c>
      <c r="CG291" s="60" t="s">
        <v>2531</v>
      </c>
      <c r="CH291" s="60" t="s">
        <v>2531</v>
      </c>
      <c r="CI291" s="60" t="s">
        <v>2531</v>
      </c>
      <c r="CJ291" s="60" t="s">
        <v>2531</v>
      </c>
      <c r="CK291" s="60" t="s">
        <v>2531</v>
      </c>
      <c r="CL291" s="60" t="s">
        <v>2531</v>
      </c>
      <c r="CM291" s="60" t="s">
        <v>2531</v>
      </c>
      <c r="CN291" s="60" t="s">
        <v>2531</v>
      </c>
      <c r="CO291" s="60" t="s">
        <v>2531</v>
      </c>
      <c r="CP291" s="60" t="s">
        <v>2531</v>
      </c>
      <c r="CQ291" s="85" t="s">
        <v>12671</v>
      </c>
      <c r="CR291" s="60" t="s">
        <v>2531</v>
      </c>
      <c r="CS291" s="60">
        <v>0</v>
      </c>
      <c r="CT291" s="60">
        <v>0</v>
      </c>
      <c r="CU291" s="60" t="s">
        <v>12719</v>
      </c>
    </row>
    <row r="292" spans="1:99">
      <c r="A292" s="39" t="s">
        <v>3522</v>
      </c>
      <c r="B292" s="39" t="s">
        <v>3523</v>
      </c>
      <c r="C292" s="39" t="s">
        <v>2656</v>
      </c>
      <c r="D292" s="39" t="s">
        <v>7586</v>
      </c>
      <c r="E292" s="39" t="s">
        <v>508</v>
      </c>
      <c r="F292" s="39" t="s">
        <v>509</v>
      </c>
      <c r="G292" s="39" t="s">
        <v>7785</v>
      </c>
      <c r="H292" s="39" t="s">
        <v>2531</v>
      </c>
      <c r="I292" s="39" t="s">
        <v>2531</v>
      </c>
      <c r="J292" s="39" t="s">
        <v>7583</v>
      </c>
      <c r="K292" s="39" t="s">
        <v>2531</v>
      </c>
      <c r="L292" s="39" t="s">
        <v>2531</v>
      </c>
      <c r="M292" s="39" t="s">
        <v>2531</v>
      </c>
      <c r="N292" s="39" t="s">
        <v>2531</v>
      </c>
      <c r="O292" s="39" t="s">
        <v>527</v>
      </c>
      <c r="P292" s="39" t="s">
        <v>225</v>
      </c>
      <c r="Q292" s="39" t="s">
        <v>2531</v>
      </c>
      <c r="R292" s="39" t="s">
        <v>2531</v>
      </c>
      <c r="S292" s="39" t="s">
        <v>2531</v>
      </c>
      <c r="T292" s="39" t="s">
        <v>2531</v>
      </c>
      <c r="U292" s="39" t="s">
        <v>2531</v>
      </c>
      <c r="V292" s="39" t="s">
        <v>2531</v>
      </c>
      <c r="W292" s="39" t="s">
        <v>154</v>
      </c>
      <c r="X292" s="39" t="s">
        <v>7786</v>
      </c>
      <c r="Y292" s="39" t="s">
        <v>14</v>
      </c>
      <c r="Z292" s="58" t="s">
        <v>14</v>
      </c>
      <c r="AA292" s="60" t="s">
        <v>2531</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2531</v>
      </c>
      <c r="BS292" s="60" t="s">
        <v>2531</v>
      </c>
      <c r="BT292" s="60" t="s">
        <v>2531</v>
      </c>
      <c r="BU292" s="60" t="s">
        <v>2531</v>
      </c>
      <c r="BV292" s="60" t="s">
        <v>2531</v>
      </c>
      <c r="BW292" s="60" t="s">
        <v>2531</v>
      </c>
      <c r="BX292" s="60" t="s">
        <v>2531</v>
      </c>
      <c r="BY292" s="60" t="s">
        <v>2531</v>
      </c>
      <c r="BZ292" s="60" t="s">
        <v>2531</v>
      </c>
      <c r="CA292" s="60" t="s">
        <v>2531</v>
      </c>
      <c r="CB292" s="60" t="s">
        <v>2531</v>
      </c>
      <c r="CC292" s="60" t="s">
        <v>2531</v>
      </c>
      <c r="CD292" s="60" t="s">
        <v>2531</v>
      </c>
      <c r="CE292" s="60" t="s">
        <v>2531</v>
      </c>
      <c r="CF292" s="60" t="s">
        <v>2531</v>
      </c>
      <c r="CG292" s="60" t="s">
        <v>2531</v>
      </c>
      <c r="CH292" s="60" t="s">
        <v>2531</v>
      </c>
      <c r="CI292" s="60" t="s">
        <v>2531</v>
      </c>
      <c r="CJ292" s="60" t="s">
        <v>2531</v>
      </c>
      <c r="CK292" s="60" t="s">
        <v>2531</v>
      </c>
      <c r="CL292" s="60" t="s">
        <v>2531</v>
      </c>
      <c r="CM292" s="60" t="s">
        <v>2531</v>
      </c>
      <c r="CN292" s="60" t="s">
        <v>2531</v>
      </c>
      <c r="CO292" s="60" t="s">
        <v>2531</v>
      </c>
      <c r="CP292" s="60" t="s">
        <v>2531</v>
      </c>
      <c r="CQ292" s="60" t="s">
        <v>2531</v>
      </c>
      <c r="CR292" s="60" t="s">
        <v>2531</v>
      </c>
      <c r="CS292" s="60" t="s">
        <v>2531</v>
      </c>
      <c r="CT292" s="60" t="s">
        <v>2531</v>
      </c>
      <c r="CU292" s="60" t="s">
        <v>2531</v>
      </c>
    </row>
    <row r="293" spans="1:99">
      <c r="A293" s="39" t="s">
        <v>2783</v>
      </c>
      <c r="B293" s="39" t="s">
        <v>2784</v>
      </c>
      <c r="C293" s="39" t="s">
        <v>2785</v>
      </c>
      <c r="D293" s="39" t="s">
        <v>7787</v>
      </c>
      <c r="E293" s="39" t="s">
        <v>592</v>
      </c>
      <c r="F293" s="39" t="s">
        <v>593</v>
      </c>
      <c r="G293" s="39" t="s">
        <v>269</v>
      </c>
      <c r="H293" s="39" t="s">
        <v>2531</v>
      </c>
      <c r="I293" s="39" t="s">
        <v>269</v>
      </c>
      <c r="J293" s="39" t="s">
        <v>7583</v>
      </c>
      <c r="K293" s="39" t="s">
        <v>269</v>
      </c>
      <c r="L293" s="39" t="s">
        <v>690</v>
      </c>
      <c r="M293" s="39" t="s">
        <v>243</v>
      </c>
      <c r="N293" s="39" t="s">
        <v>689</v>
      </c>
      <c r="O293" s="39" t="s">
        <v>688</v>
      </c>
      <c r="P293" s="39" t="s">
        <v>225</v>
      </c>
      <c r="Q293" s="39" t="s">
        <v>225</v>
      </c>
      <c r="R293" s="39" t="s">
        <v>332</v>
      </c>
      <c r="S293" s="39">
        <v>0</v>
      </c>
      <c r="T293" s="39" t="s">
        <v>3083</v>
      </c>
      <c r="U293" s="39" t="s">
        <v>3096</v>
      </c>
      <c r="V293" s="39" t="s">
        <v>3083</v>
      </c>
      <c r="W293" s="39" t="s">
        <v>154</v>
      </c>
      <c r="X293" s="39" t="s">
        <v>7623</v>
      </c>
      <c r="Y293" s="39" t="s">
        <v>143</v>
      </c>
      <c r="Z293" s="58" t="s">
        <v>143</v>
      </c>
      <c r="AA293" s="60" t="s">
        <v>2531</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2531</v>
      </c>
      <c r="BS293" s="60" t="s">
        <v>2531</v>
      </c>
      <c r="BT293" s="60" t="s">
        <v>2531</v>
      </c>
      <c r="BU293" s="60" t="s">
        <v>2531</v>
      </c>
      <c r="BV293" s="60" t="s">
        <v>2531</v>
      </c>
      <c r="BW293" s="60" t="s">
        <v>2531</v>
      </c>
      <c r="BX293" s="60" t="s">
        <v>2531</v>
      </c>
      <c r="BY293" s="60" t="s">
        <v>2531</v>
      </c>
      <c r="BZ293" s="60" t="s">
        <v>2531</v>
      </c>
      <c r="CA293" s="60" t="s">
        <v>2531</v>
      </c>
      <c r="CB293" s="60" t="s">
        <v>2531</v>
      </c>
      <c r="CC293" s="60" t="s">
        <v>2531</v>
      </c>
      <c r="CD293" s="60" t="s">
        <v>2531</v>
      </c>
      <c r="CE293" s="60" t="s">
        <v>2531</v>
      </c>
      <c r="CF293" s="60" t="s">
        <v>2531</v>
      </c>
      <c r="CG293" s="60" t="s">
        <v>2531</v>
      </c>
      <c r="CH293" s="60" t="s">
        <v>2531</v>
      </c>
      <c r="CI293" s="60" t="s">
        <v>2531</v>
      </c>
      <c r="CJ293" s="60" t="s">
        <v>2531</v>
      </c>
      <c r="CK293" s="60" t="s">
        <v>2531</v>
      </c>
      <c r="CL293" s="60" t="s">
        <v>2531</v>
      </c>
      <c r="CM293" s="60" t="s">
        <v>2531</v>
      </c>
      <c r="CN293" s="60" t="s">
        <v>2531</v>
      </c>
      <c r="CO293" s="60" t="s">
        <v>2531</v>
      </c>
      <c r="CP293" s="60" t="s">
        <v>2531</v>
      </c>
      <c r="CQ293" s="60" t="s">
        <v>2531</v>
      </c>
      <c r="CR293" s="60" t="s">
        <v>2531</v>
      </c>
      <c r="CS293" s="60" t="s">
        <v>2531</v>
      </c>
      <c r="CT293" s="60" t="s">
        <v>2531</v>
      </c>
      <c r="CU293" s="60" t="s">
        <v>2531</v>
      </c>
    </row>
    <row r="294" spans="1:99">
      <c r="A294" s="39" t="s">
        <v>3524</v>
      </c>
      <c r="B294" s="39" t="s">
        <v>3525</v>
      </c>
      <c r="C294" s="39" t="s">
        <v>2607</v>
      </c>
      <c r="D294" s="39" t="s">
        <v>7586</v>
      </c>
      <c r="E294" s="39" t="s">
        <v>508</v>
      </c>
      <c r="F294" s="39" t="s">
        <v>509</v>
      </c>
      <c r="G294" s="39" t="s">
        <v>7582</v>
      </c>
      <c r="H294" s="39" t="s">
        <v>2531</v>
      </c>
      <c r="I294" s="39" t="s">
        <v>2531</v>
      </c>
      <c r="J294" s="39" t="s">
        <v>7583</v>
      </c>
      <c r="K294" s="39" t="s">
        <v>2531</v>
      </c>
      <c r="L294" s="39" t="s">
        <v>2531</v>
      </c>
      <c r="M294" s="39" t="s">
        <v>2531</v>
      </c>
      <c r="N294" s="39" t="s">
        <v>2531</v>
      </c>
      <c r="O294" s="39" t="s">
        <v>723</v>
      </c>
      <c r="P294" s="39" t="s">
        <v>724</v>
      </c>
      <c r="Q294" s="39" t="s">
        <v>2531</v>
      </c>
      <c r="R294" s="39" t="s">
        <v>2531</v>
      </c>
      <c r="S294" s="39" t="s">
        <v>2531</v>
      </c>
      <c r="T294" s="39" t="s">
        <v>2531</v>
      </c>
      <c r="U294" s="39" t="s">
        <v>2531</v>
      </c>
      <c r="V294" s="39" t="s">
        <v>2531</v>
      </c>
      <c r="W294" s="39" t="s">
        <v>154</v>
      </c>
      <c r="X294" s="39" t="s">
        <v>7587</v>
      </c>
      <c r="Y294" s="39" t="s">
        <v>143</v>
      </c>
      <c r="Z294" s="58" t="s">
        <v>143</v>
      </c>
      <c r="AA294" s="60" t="s">
        <v>2531</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2531</v>
      </c>
      <c r="BS294" s="60" t="s">
        <v>2531</v>
      </c>
      <c r="BT294" s="60" t="s">
        <v>2531</v>
      </c>
      <c r="BU294" s="60" t="s">
        <v>2531</v>
      </c>
      <c r="BV294" s="60" t="s">
        <v>2531</v>
      </c>
      <c r="BW294" s="60" t="s">
        <v>2531</v>
      </c>
      <c r="BX294" s="60" t="s">
        <v>2531</v>
      </c>
      <c r="BY294" s="60" t="s">
        <v>2531</v>
      </c>
      <c r="BZ294" s="60" t="s">
        <v>2531</v>
      </c>
      <c r="CA294" s="60" t="s">
        <v>2531</v>
      </c>
      <c r="CB294" s="60" t="s">
        <v>2531</v>
      </c>
      <c r="CC294" s="60" t="s">
        <v>2531</v>
      </c>
      <c r="CD294" s="60" t="s">
        <v>2531</v>
      </c>
      <c r="CE294" s="60" t="s">
        <v>2531</v>
      </c>
      <c r="CF294" s="60" t="s">
        <v>2531</v>
      </c>
      <c r="CG294" s="60" t="s">
        <v>2531</v>
      </c>
      <c r="CH294" s="60" t="s">
        <v>2531</v>
      </c>
      <c r="CI294" s="60" t="s">
        <v>2531</v>
      </c>
      <c r="CJ294" s="60" t="s">
        <v>2531</v>
      </c>
      <c r="CK294" s="60" t="s">
        <v>2531</v>
      </c>
      <c r="CL294" s="60" t="s">
        <v>2531</v>
      </c>
      <c r="CM294" s="60" t="s">
        <v>2531</v>
      </c>
      <c r="CN294" s="60" t="s">
        <v>2531</v>
      </c>
      <c r="CO294" s="60" t="s">
        <v>2531</v>
      </c>
      <c r="CP294" s="60" t="s">
        <v>2531</v>
      </c>
      <c r="CQ294" s="60" t="s">
        <v>2531</v>
      </c>
      <c r="CR294" s="60" t="s">
        <v>2531</v>
      </c>
      <c r="CS294" s="60" t="s">
        <v>2531</v>
      </c>
      <c r="CT294" s="60" t="s">
        <v>2531</v>
      </c>
      <c r="CU294" s="60" t="s">
        <v>2531</v>
      </c>
    </row>
    <row r="295" spans="1:99">
      <c r="A295" s="39" t="s">
        <v>759</v>
      </c>
      <c r="B295" s="39" t="s">
        <v>760</v>
      </c>
      <c r="C295" s="39" t="s">
        <v>2655</v>
      </c>
      <c r="D295" s="39" t="s">
        <v>7620</v>
      </c>
      <c r="E295" s="39" t="s">
        <v>597</v>
      </c>
      <c r="F295" s="39" t="s">
        <v>598</v>
      </c>
      <c r="G295" s="39" t="s">
        <v>7582</v>
      </c>
      <c r="H295" s="39" t="s">
        <v>2531</v>
      </c>
      <c r="I295" s="39" t="s">
        <v>2531</v>
      </c>
      <c r="J295" s="39" t="s">
        <v>7583</v>
      </c>
      <c r="K295" s="39" t="s">
        <v>2531</v>
      </c>
      <c r="L295" s="39" t="s">
        <v>2531</v>
      </c>
      <c r="M295" s="39" t="s">
        <v>2531</v>
      </c>
      <c r="N295" s="39" t="s">
        <v>2531</v>
      </c>
      <c r="O295" s="39" t="s">
        <v>688</v>
      </c>
      <c r="P295" s="39" t="s">
        <v>7420</v>
      </c>
      <c r="Q295" s="39" t="s">
        <v>2531</v>
      </c>
      <c r="R295" s="39" t="s">
        <v>2531</v>
      </c>
      <c r="S295" s="39" t="s">
        <v>2531</v>
      </c>
      <c r="T295" s="39" t="s">
        <v>2531</v>
      </c>
      <c r="U295" s="39" t="s">
        <v>2531</v>
      </c>
      <c r="V295" s="39" t="s">
        <v>2531</v>
      </c>
      <c r="W295" s="39" t="s">
        <v>154</v>
      </c>
      <c r="X295" s="39" t="s">
        <v>7585</v>
      </c>
      <c r="Y295" s="39" t="s">
        <v>14</v>
      </c>
      <c r="Z295" s="58" t="s">
        <v>14</v>
      </c>
      <c r="AA295" s="60" t="s">
        <v>2531</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2531</v>
      </c>
      <c r="BS295" s="60" t="s">
        <v>2531</v>
      </c>
      <c r="BT295" s="60" t="s">
        <v>2531</v>
      </c>
      <c r="BU295" s="60" t="s">
        <v>2531</v>
      </c>
      <c r="BV295" s="60" t="s">
        <v>2531</v>
      </c>
      <c r="BW295" s="60" t="s">
        <v>2531</v>
      </c>
      <c r="BX295" s="60" t="s">
        <v>2531</v>
      </c>
      <c r="BY295" s="60" t="s">
        <v>2531</v>
      </c>
      <c r="BZ295" s="60" t="s">
        <v>2531</v>
      </c>
      <c r="CA295" s="60" t="s">
        <v>2531</v>
      </c>
      <c r="CB295" s="60" t="s">
        <v>2531</v>
      </c>
      <c r="CC295" s="60" t="s">
        <v>2531</v>
      </c>
      <c r="CD295" s="60" t="s">
        <v>2531</v>
      </c>
      <c r="CE295" s="60" t="s">
        <v>2531</v>
      </c>
      <c r="CF295" s="60" t="s">
        <v>2531</v>
      </c>
      <c r="CG295" s="60" t="s">
        <v>2531</v>
      </c>
      <c r="CH295" s="60" t="s">
        <v>2531</v>
      </c>
      <c r="CI295" s="60" t="s">
        <v>2531</v>
      </c>
      <c r="CJ295" s="60" t="s">
        <v>2531</v>
      </c>
      <c r="CK295" s="60" t="s">
        <v>2531</v>
      </c>
      <c r="CL295" s="60" t="s">
        <v>2531</v>
      </c>
      <c r="CM295" s="60" t="s">
        <v>2531</v>
      </c>
      <c r="CN295" s="60" t="s">
        <v>2531</v>
      </c>
      <c r="CO295" s="60" t="s">
        <v>2531</v>
      </c>
      <c r="CP295" s="60" t="s">
        <v>2531</v>
      </c>
      <c r="CQ295" s="60" t="s">
        <v>2531</v>
      </c>
      <c r="CR295" s="60" t="s">
        <v>2531</v>
      </c>
      <c r="CS295" s="60" t="s">
        <v>2531</v>
      </c>
      <c r="CT295" s="60" t="s">
        <v>2531</v>
      </c>
      <c r="CU295" s="60" t="s">
        <v>2531</v>
      </c>
    </row>
    <row r="296" spans="1:99">
      <c r="A296" s="39" t="s">
        <v>3526</v>
      </c>
      <c r="B296" s="39" t="s">
        <v>3527</v>
      </c>
      <c r="C296" s="39" t="s">
        <v>7548</v>
      </c>
      <c r="D296" s="39" t="s">
        <v>7631</v>
      </c>
      <c r="E296" s="39" t="s">
        <v>513</v>
      </c>
      <c r="F296" s="39" t="s">
        <v>514</v>
      </c>
      <c r="G296" s="39" t="s">
        <v>7788</v>
      </c>
      <c r="H296" s="39" t="s">
        <v>7788</v>
      </c>
      <c r="I296" s="39" t="s">
        <v>7788</v>
      </c>
      <c r="J296" s="39" t="s">
        <v>7600</v>
      </c>
      <c r="K296" s="39" t="s">
        <v>7788</v>
      </c>
      <c r="L296" s="39" t="s">
        <v>7789</v>
      </c>
      <c r="M296" s="39">
        <v>0</v>
      </c>
      <c r="N296" s="39" t="s">
        <v>2531</v>
      </c>
      <c r="O296" s="39" t="s">
        <v>7479</v>
      </c>
      <c r="P296" s="39" t="s">
        <v>7411</v>
      </c>
      <c r="Q296" s="39" t="s">
        <v>7790</v>
      </c>
      <c r="R296" s="39" t="s">
        <v>328</v>
      </c>
      <c r="S296" s="39">
        <v>0</v>
      </c>
      <c r="T296" s="39">
        <v>0</v>
      </c>
      <c r="U296" s="39" t="s">
        <v>3097</v>
      </c>
      <c r="V296" s="39">
        <v>0</v>
      </c>
      <c r="W296" s="39" t="s">
        <v>150</v>
      </c>
      <c r="X296" s="39" t="s">
        <v>7587</v>
      </c>
      <c r="Y296" s="39" t="s">
        <v>143</v>
      </c>
      <c r="Z296" s="58" t="s">
        <v>14</v>
      </c>
      <c r="AA296" s="60" t="s">
        <v>12257</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12228</v>
      </c>
      <c r="CE296" s="60" t="s">
        <v>2531</v>
      </c>
      <c r="CF296" s="60" t="s">
        <v>12228</v>
      </c>
      <c r="CG296" s="60" t="s">
        <v>2531</v>
      </c>
      <c r="CH296" s="60" t="s">
        <v>12228</v>
      </c>
      <c r="CI296" s="60" t="s">
        <v>2531</v>
      </c>
      <c r="CJ296" s="60" t="s">
        <v>12228</v>
      </c>
      <c r="CK296" s="60" t="s">
        <v>12228</v>
      </c>
      <c r="CL296" s="60" t="s">
        <v>2531</v>
      </c>
      <c r="CM296" s="60" t="s">
        <v>12228</v>
      </c>
      <c r="CN296" s="60" t="s">
        <v>12228</v>
      </c>
      <c r="CO296" s="60" t="s">
        <v>12228</v>
      </c>
      <c r="CP296" s="60" t="s">
        <v>12228</v>
      </c>
      <c r="CQ296" s="85" t="s">
        <v>12671</v>
      </c>
      <c r="CR296" s="60" t="s">
        <v>2531</v>
      </c>
      <c r="CS296" s="60">
        <v>0</v>
      </c>
      <c r="CT296" s="60">
        <v>0</v>
      </c>
      <c r="CU296" s="60" t="s">
        <v>12719</v>
      </c>
    </row>
    <row r="297" spans="1:99">
      <c r="A297" s="39" t="s">
        <v>3528</v>
      </c>
      <c r="B297" s="39" t="s">
        <v>3529</v>
      </c>
      <c r="C297" s="39" t="s">
        <v>2607</v>
      </c>
      <c r="D297" s="39" t="s">
        <v>7586</v>
      </c>
      <c r="E297" s="39" t="s">
        <v>508</v>
      </c>
      <c r="F297" s="39" t="s">
        <v>509</v>
      </c>
      <c r="G297" s="39" t="s">
        <v>7582</v>
      </c>
      <c r="H297" s="39" t="s">
        <v>2531</v>
      </c>
      <c r="I297" s="39" t="s">
        <v>2531</v>
      </c>
      <c r="J297" s="39" t="s">
        <v>7583</v>
      </c>
      <c r="K297" s="39" t="s">
        <v>2531</v>
      </c>
      <c r="L297" s="39" t="s">
        <v>2531</v>
      </c>
      <c r="M297" s="39" t="s">
        <v>2531</v>
      </c>
      <c r="N297" s="39" t="s">
        <v>2531</v>
      </c>
      <c r="O297" s="39" t="s">
        <v>723</v>
      </c>
      <c r="P297" s="39" t="s">
        <v>724</v>
      </c>
      <c r="Q297" s="39" t="s">
        <v>2531</v>
      </c>
      <c r="R297" s="39" t="s">
        <v>2531</v>
      </c>
      <c r="S297" s="39" t="s">
        <v>2531</v>
      </c>
      <c r="T297" s="39" t="s">
        <v>2531</v>
      </c>
      <c r="U297" s="39" t="s">
        <v>2531</v>
      </c>
      <c r="V297" s="39" t="s">
        <v>2531</v>
      </c>
      <c r="W297" s="39" t="s">
        <v>154</v>
      </c>
      <c r="X297" s="39" t="s">
        <v>7587</v>
      </c>
      <c r="Y297" s="39" t="s">
        <v>143</v>
      </c>
      <c r="Z297" s="58" t="s">
        <v>143</v>
      </c>
      <c r="AA297" s="60" t="s">
        <v>2531</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2531</v>
      </c>
      <c r="BS297" s="60" t="s">
        <v>2531</v>
      </c>
      <c r="BT297" s="60" t="s">
        <v>2531</v>
      </c>
      <c r="BU297" s="60" t="s">
        <v>2531</v>
      </c>
      <c r="BV297" s="60" t="s">
        <v>2531</v>
      </c>
      <c r="BW297" s="60" t="s">
        <v>2531</v>
      </c>
      <c r="BX297" s="60" t="s">
        <v>2531</v>
      </c>
      <c r="BY297" s="60" t="s">
        <v>2531</v>
      </c>
      <c r="BZ297" s="60" t="s">
        <v>2531</v>
      </c>
      <c r="CA297" s="60" t="s">
        <v>2531</v>
      </c>
      <c r="CB297" s="60" t="s">
        <v>2531</v>
      </c>
      <c r="CC297" s="60" t="s">
        <v>2531</v>
      </c>
      <c r="CD297" s="60" t="s">
        <v>2531</v>
      </c>
      <c r="CE297" s="60" t="s">
        <v>2531</v>
      </c>
      <c r="CF297" s="60" t="s">
        <v>2531</v>
      </c>
      <c r="CG297" s="60" t="s">
        <v>2531</v>
      </c>
      <c r="CH297" s="60" t="s">
        <v>2531</v>
      </c>
      <c r="CI297" s="60" t="s">
        <v>2531</v>
      </c>
      <c r="CJ297" s="60" t="s">
        <v>2531</v>
      </c>
      <c r="CK297" s="60" t="s">
        <v>2531</v>
      </c>
      <c r="CL297" s="60" t="s">
        <v>2531</v>
      </c>
      <c r="CM297" s="60" t="s">
        <v>2531</v>
      </c>
      <c r="CN297" s="60" t="s">
        <v>2531</v>
      </c>
      <c r="CO297" s="60" t="s">
        <v>2531</v>
      </c>
      <c r="CP297" s="60" t="s">
        <v>2531</v>
      </c>
      <c r="CQ297" s="60" t="s">
        <v>2531</v>
      </c>
      <c r="CR297" s="60" t="s">
        <v>2531</v>
      </c>
      <c r="CS297" s="60" t="s">
        <v>2531</v>
      </c>
      <c r="CT297" s="60" t="s">
        <v>2531</v>
      </c>
      <c r="CU297" s="60" t="s">
        <v>2531</v>
      </c>
    </row>
    <row r="298" spans="1:99">
      <c r="A298" s="39" t="s">
        <v>3530</v>
      </c>
      <c r="B298" s="39" t="s">
        <v>3531</v>
      </c>
      <c r="C298" s="39" t="s">
        <v>7535</v>
      </c>
      <c r="D298" s="39" t="s">
        <v>7581</v>
      </c>
      <c r="E298" s="39" t="s">
        <v>498</v>
      </c>
      <c r="F298" s="39" t="s">
        <v>499</v>
      </c>
      <c r="G298" s="39" t="s">
        <v>7582</v>
      </c>
      <c r="H298" s="39" t="s">
        <v>2531</v>
      </c>
      <c r="I298" s="39" t="s">
        <v>2531</v>
      </c>
      <c r="J298" s="39" t="s">
        <v>7583</v>
      </c>
      <c r="K298" s="39" t="s">
        <v>2531</v>
      </c>
      <c r="L298" s="39" t="s">
        <v>2531</v>
      </c>
      <c r="M298" s="39" t="s">
        <v>2531</v>
      </c>
      <c r="N298" s="39" t="s">
        <v>2531</v>
      </c>
      <c r="O298" s="39" t="s">
        <v>7467</v>
      </c>
      <c r="P298" s="39" t="s">
        <v>7432</v>
      </c>
      <c r="Q298" s="39" t="s">
        <v>2531</v>
      </c>
      <c r="R298" s="39" t="s">
        <v>2531</v>
      </c>
      <c r="S298" s="39" t="s">
        <v>2531</v>
      </c>
      <c r="T298" s="39" t="s">
        <v>2531</v>
      </c>
      <c r="U298" s="39" t="s">
        <v>2531</v>
      </c>
      <c r="V298" s="39" t="s">
        <v>2531</v>
      </c>
      <c r="W298" s="39" t="s">
        <v>154</v>
      </c>
      <c r="X298" s="39" t="s">
        <v>7584</v>
      </c>
      <c r="Y298" s="39" t="s">
        <v>143</v>
      </c>
      <c r="Z298" s="58" t="s">
        <v>143</v>
      </c>
      <c r="AA298" s="60" t="s">
        <v>2531</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2531</v>
      </c>
      <c r="BS298" s="60" t="s">
        <v>2531</v>
      </c>
      <c r="BT298" s="60" t="s">
        <v>2531</v>
      </c>
      <c r="BU298" s="60" t="s">
        <v>2531</v>
      </c>
      <c r="BV298" s="60" t="s">
        <v>2531</v>
      </c>
      <c r="BW298" s="60" t="s">
        <v>2531</v>
      </c>
      <c r="BX298" s="60" t="s">
        <v>2531</v>
      </c>
      <c r="BY298" s="60" t="s">
        <v>2531</v>
      </c>
      <c r="BZ298" s="60" t="s">
        <v>2531</v>
      </c>
      <c r="CA298" s="60" t="s">
        <v>2531</v>
      </c>
      <c r="CB298" s="60" t="s">
        <v>2531</v>
      </c>
      <c r="CC298" s="60" t="s">
        <v>2531</v>
      </c>
      <c r="CD298" s="60" t="s">
        <v>2531</v>
      </c>
      <c r="CE298" s="60" t="s">
        <v>2531</v>
      </c>
      <c r="CF298" s="60" t="s">
        <v>2531</v>
      </c>
      <c r="CG298" s="60" t="s">
        <v>2531</v>
      </c>
      <c r="CH298" s="60" t="s">
        <v>2531</v>
      </c>
      <c r="CI298" s="60" t="s">
        <v>2531</v>
      </c>
      <c r="CJ298" s="60" t="s">
        <v>2531</v>
      </c>
      <c r="CK298" s="60" t="s">
        <v>2531</v>
      </c>
      <c r="CL298" s="60" t="s">
        <v>2531</v>
      </c>
      <c r="CM298" s="60" t="s">
        <v>2531</v>
      </c>
      <c r="CN298" s="60" t="s">
        <v>2531</v>
      </c>
      <c r="CO298" s="60" t="s">
        <v>2531</v>
      </c>
      <c r="CP298" s="60" t="s">
        <v>2531</v>
      </c>
      <c r="CQ298" s="60" t="s">
        <v>2531</v>
      </c>
      <c r="CR298" s="60" t="s">
        <v>2531</v>
      </c>
      <c r="CS298" s="60" t="s">
        <v>2531</v>
      </c>
      <c r="CT298" s="60" t="s">
        <v>2531</v>
      </c>
      <c r="CU298" s="60" t="s">
        <v>2531</v>
      </c>
    </row>
    <row r="299" spans="1:99">
      <c r="A299" s="39" t="s">
        <v>3532</v>
      </c>
      <c r="B299" s="39" t="s">
        <v>3533</v>
      </c>
      <c r="C299" s="39" t="s">
        <v>7515</v>
      </c>
      <c r="D299" s="39" t="s">
        <v>7581</v>
      </c>
      <c r="E299" s="39" t="s">
        <v>498</v>
      </c>
      <c r="F299" s="39" t="s">
        <v>499</v>
      </c>
      <c r="G299" s="39" t="s">
        <v>7791</v>
      </c>
      <c r="H299" s="39" t="s">
        <v>2531</v>
      </c>
      <c r="I299" s="39" t="s">
        <v>2531</v>
      </c>
      <c r="J299" s="39" t="s">
        <v>7583</v>
      </c>
      <c r="K299" s="39" t="s">
        <v>2531</v>
      </c>
      <c r="L299" s="39" t="s">
        <v>2531</v>
      </c>
      <c r="M299" s="39" t="s">
        <v>2531</v>
      </c>
      <c r="N299" s="39" t="s">
        <v>2531</v>
      </c>
      <c r="O299" s="39" t="s">
        <v>7447</v>
      </c>
      <c r="P299" s="39" t="s">
        <v>565</v>
      </c>
      <c r="Q299" s="39" t="s">
        <v>2531</v>
      </c>
      <c r="R299" s="39" t="s">
        <v>2531</v>
      </c>
      <c r="S299" s="39" t="s">
        <v>2531</v>
      </c>
      <c r="T299" s="39" t="s">
        <v>2531</v>
      </c>
      <c r="U299" s="39" t="s">
        <v>2531</v>
      </c>
      <c r="V299" s="39" t="s">
        <v>2531</v>
      </c>
      <c r="W299" s="39" t="s">
        <v>154</v>
      </c>
      <c r="X299" s="39" t="s">
        <v>7593</v>
      </c>
      <c r="Y299" s="39" t="s">
        <v>143</v>
      </c>
      <c r="Z299" s="58" t="s">
        <v>143</v>
      </c>
      <c r="AA299" s="60" t="s">
        <v>2531</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2531</v>
      </c>
      <c r="BS299" s="60" t="s">
        <v>2531</v>
      </c>
      <c r="BT299" s="60" t="s">
        <v>2531</v>
      </c>
      <c r="BU299" s="60" t="s">
        <v>2531</v>
      </c>
      <c r="BV299" s="60" t="s">
        <v>2531</v>
      </c>
      <c r="BW299" s="60" t="s">
        <v>2531</v>
      </c>
      <c r="BX299" s="60" t="s">
        <v>2531</v>
      </c>
      <c r="BY299" s="60" t="s">
        <v>2531</v>
      </c>
      <c r="BZ299" s="60" t="s">
        <v>2531</v>
      </c>
      <c r="CA299" s="60" t="s">
        <v>2531</v>
      </c>
      <c r="CB299" s="60" t="s">
        <v>2531</v>
      </c>
      <c r="CC299" s="60" t="s">
        <v>2531</v>
      </c>
      <c r="CD299" s="60" t="s">
        <v>2531</v>
      </c>
      <c r="CE299" s="60" t="s">
        <v>2531</v>
      </c>
      <c r="CF299" s="60" t="s">
        <v>2531</v>
      </c>
      <c r="CG299" s="60" t="s">
        <v>2531</v>
      </c>
      <c r="CH299" s="60" t="s">
        <v>2531</v>
      </c>
      <c r="CI299" s="60" t="s">
        <v>2531</v>
      </c>
      <c r="CJ299" s="60" t="s">
        <v>2531</v>
      </c>
      <c r="CK299" s="60" t="s">
        <v>2531</v>
      </c>
      <c r="CL299" s="60" t="s">
        <v>2531</v>
      </c>
      <c r="CM299" s="60" t="s">
        <v>2531</v>
      </c>
      <c r="CN299" s="60" t="s">
        <v>2531</v>
      </c>
      <c r="CO299" s="60" t="s">
        <v>2531</v>
      </c>
      <c r="CP299" s="60" t="s">
        <v>2531</v>
      </c>
      <c r="CQ299" s="60" t="s">
        <v>2531</v>
      </c>
      <c r="CR299" s="60" t="s">
        <v>2531</v>
      </c>
      <c r="CS299" s="60" t="s">
        <v>2531</v>
      </c>
      <c r="CT299" s="60" t="s">
        <v>2531</v>
      </c>
      <c r="CU299" s="60" t="s">
        <v>2531</v>
      </c>
    </row>
    <row r="300" spans="1:99">
      <c r="A300" s="39" t="s">
        <v>2593</v>
      </c>
      <c r="B300" s="39" t="s">
        <v>2594</v>
      </c>
      <c r="C300" s="39" t="s">
        <v>2586</v>
      </c>
      <c r="D300" s="39" t="s">
        <v>7586</v>
      </c>
      <c r="E300" s="39" t="s">
        <v>508</v>
      </c>
      <c r="F300" s="39" t="s">
        <v>509</v>
      </c>
      <c r="G300" s="39" t="s">
        <v>205</v>
      </c>
      <c r="H300" s="39" t="s">
        <v>2531</v>
      </c>
      <c r="I300" s="39" t="s">
        <v>205</v>
      </c>
      <c r="J300" s="39" t="s">
        <v>7583</v>
      </c>
      <c r="K300" s="39" t="s">
        <v>205</v>
      </c>
      <c r="L300" s="39" t="s">
        <v>645</v>
      </c>
      <c r="M300" s="39" t="s">
        <v>216</v>
      </c>
      <c r="N300" s="39" t="s">
        <v>644</v>
      </c>
      <c r="O300" s="39" t="s">
        <v>613</v>
      </c>
      <c r="P300" s="39" t="s">
        <v>488</v>
      </c>
      <c r="Q300" s="39" t="s">
        <v>142</v>
      </c>
      <c r="R300" s="39" t="s">
        <v>330</v>
      </c>
      <c r="S300" s="39" t="s">
        <v>3064</v>
      </c>
      <c r="T300" s="39">
        <v>0</v>
      </c>
      <c r="U300" s="39" t="s">
        <v>3097</v>
      </c>
      <c r="V300" s="39">
        <v>0</v>
      </c>
      <c r="W300" s="39" t="s">
        <v>150</v>
      </c>
      <c r="X300" s="39" t="s">
        <v>7584</v>
      </c>
      <c r="Y300" s="39" t="s">
        <v>143</v>
      </c>
      <c r="Z300" s="58" t="s">
        <v>14</v>
      </c>
      <c r="AA300" s="60" t="s">
        <v>12278</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2531</v>
      </c>
      <c r="BS300" s="60" t="s">
        <v>2531</v>
      </c>
      <c r="BT300" s="60" t="s">
        <v>2531</v>
      </c>
      <c r="BU300" s="60" t="s">
        <v>2531</v>
      </c>
      <c r="BV300" s="60" t="s">
        <v>2531</v>
      </c>
      <c r="BW300" s="60" t="s">
        <v>2531</v>
      </c>
      <c r="BX300" s="60" t="s">
        <v>2531</v>
      </c>
      <c r="BY300" s="60" t="s">
        <v>2531</v>
      </c>
      <c r="BZ300" s="60" t="s">
        <v>2531</v>
      </c>
      <c r="CA300" s="60" t="s">
        <v>2531</v>
      </c>
      <c r="CB300" s="60" t="s">
        <v>2531</v>
      </c>
      <c r="CC300" s="60" t="s">
        <v>2531</v>
      </c>
      <c r="CD300" s="60" t="s">
        <v>2531</v>
      </c>
      <c r="CE300" s="60" t="s">
        <v>2531</v>
      </c>
      <c r="CF300" s="60" t="s">
        <v>2531</v>
      </c>
      <c r="CG300" s="60" t="s">
        <v>2531</v>
      </c>
      <c r="CH300" s="60" t="s">
        <v>2531</v>
      </c>
      <c r="CI300" s="60" t="s">
        <v>2531</v>
      </c>
      <c r="CJ300" s="60" t="s">
        <v>2531</v>
      </c>
      <c r="CK300" s="60" t="s">
        <v>2531</v>
      </c>
      <c r="CL300" s="60" t="s">
        <v>2531</v>
      </c>
      <c r="CM300" s="60" t="s">
        <v>2531</v>
      </c>
      <c r="CN300" s="60" t="s">
        <v>2531</v>
      </c>
      <c r="CO300" s="60" t="s">
        <v>2531</v>
      </c>
      <c r="CP300" s="60" t="s">
        <v>2531</v>
      </c>
      <c r="CQ300" s="60" t="s">
        <v>2531</v>
      </c>
      <c r="CR300" s="60" t="s">
        <v>2531</v>
      </c>
      <c r="CS300" s="60" t="s">
        <v>2531</v>
      </c>
      <c r="CT300" s="60" t="s">
        <v>2531</v>
      </c>
      <c r="CU300" s="60" t="s">
        <v>2531</v>
      </c>
    </row>
    <row r="301" spans="1:99">
      <c r="A301" s="39" t="s">
        <v>3534</v>
      </c>
      <c r="B301" s="39" t="s">
        <v>3535</v>
      </c>
      <c r="C301" s="39" t="s">
        <v>7553</v>
      </c>
      <c r="D301" s="39" t="s">
        <v>7631</v>
      </c>
      <c r="E301" s="39" t="s">
        <v>513</v>
      </c>
      <c r="F301" s="39" t="s">
        <v>514</v>
      </c>
      <c r="G301" s="39" t="s">
        <v>7792</v>
      </c>
      <c r="H301" s="39" t="s">
        <v>7661</v>
      </c>
      <c r="I301" s="39" t="s">
        <v>7661</v>
      </c>
      <c r="J301" s="39" t="s">
        <v>7600</v>
      </c>
      <c r="K301" s="39" t="s">
        <v>7661</v>
      </c>
      <c r="L301" s="39" t="s">
        <v>7662</v>
      </c>
      <c r="M301" s="39">
        <v>0</v>
      </c>
      <c r="N301" s="39" t="s">
        <v>2531</v>
      </c>
      <c r="O301" s="39" t="s">
        <v>7484</v>
      </c>
      <c r="P301" s="39" t="s">
        <v>7446</v>
      </c>
      <c r="Q301" s="39" t="s">
        <v>7659</v>
      </c>
      <c r="R301" s="39" t="s">
        <v>328</v>
      </c>
      <c r="S301" s="39">
        <v>0</v>
      </c>
      <c r="T301" s="39">
        <v>0</v>
      </c>
      <c r="U301" s="39" t="s">
        <v>3097</v>
      </c>
      <c r="V301" s="39">
        <v>0</v>
      </c>
      <c r="W301" s="39" t="s">
        <v>150</v>
      </c>
      <c r="X301" s="39" t="s">
        <v>7588</v>
      </c>
      <c r="Y301" s="39" t="s">
        <v>143</v>
      </c>
      <c r="Z301" s="58" t="s">
        <v>14</v>
      </c>
      <c r="AA301" s="60" t="s">
        <v>12243</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12228</v>
      </c>
      <c r="CE301" s="60" t="s">
        <v>2531</v>
      </c>
      <c r="CF301" s="60" t="s">
        <v>12228</v>
      </c>
      <c r="CG301" s="60" t="s">
        <v>2531</v>
      </c>
      <c r="CH301" s="60" t="s">
        <v>12228</v>
      </c>
      <c r="CI301" s="60" t="s">
        <v>2531</v>
      </c>
      <c r="CJ301" s="60" t="s">
        <v>12230</v>
      </c>
      <c r="CK301" s="60" t="s">
        <v>12228</v>
      </c>
      <c r="CL301" s="60" t="s">
        <v>2531</v>
      </c>
      <c r="CM301" s="60" t="s">
        <v>12228</v>
      </c>
      <c r="CN301" s="60" t="s">
        <v>12230</v>
      </c>
      <c r="CO301" s="60" t="s">
        <v>12228</v>
      </c>
      <c r="CP301" s="60" t="s">
        <v>12228</v>
      </c>
      <c r="CQ301" s="85" t="s">
        <v>12671</v>
      </c>
      <c r="CR301" s="60" t="s">
        <v>2531</v>
      </c>
      <c r="CS301" s="60">
        <v>0</v>
      </c>
      <c r="CT301" s="60">
        <v>0</v>
      </c>
      <c r="CU301" s="60" t="s">
        <v>12719</v>
      </c>
    </row>
    <row r="302" spans="1:99">
      <c r="A302" s="39" t="s">
        <v>3536</v>
      </c>
      <c r="B302" s="39" t="s">
        <v>3537</v>
      </c>
      <c r="C302" s="39" t="s">
        <v>7514</v>
      </c>
      <c r="D302" s="39" t="s">
        <v>7631</v>
      </c>
      <c r="E302" s="39" t="s">
        <v>513</v>
      </c>
      <c r="F302" s="39" t="s">
        <v>514</v>
      </c>
      <c r="G302" s="39" t="s">
        <v>7793</v>
      </c>
      <c r="H302" s="39" t="s">
        <v>7794</v>
      </c>
      <c r="I302" s="39" t="s">
        <v>7794</v>
      </c>
      <c r="J302" s="39" t="s">
        <v>7600</v>
      </c>
      <c r="K302" s="39" t="s">
        <v>7794</v>
      </c>
      <c r="L302" s="39" t="s">
        <v>7795</v>
      </c>
      <c r="M302" s="39" t="s">
        <v>7796</v>
      </c>
      <c r="N302" s="39" t="s">
        <v>7797</v>
      </c>
      <c r="O302" s="39" t="s">
        <v>7445</v>
      </c>
      <c r="P302" s="39" t="s">
        <v>7446</v>
      </c>
      <c r="Q302" s="39" t="s">
        <v>7659</v>
      </c>
      <c r="R302" s="39" t="s">
        <v>330</v>
      </c>
      <c r="S302" s="39">
        <v>0</v>
      </c>
      <c r="T302" s="39">
        <v>0</v>
      </c>
      <c r="U302" s="39" t="s">
        <v>3097</v>
      </c>
      <c r="V302" s="39">
        <v>0</v>
      </c>
      <c r="W302" s="39" t="s">
        <v>150</v>
      </c>
      <c r="X302" s="39" t="s">
        <v>7598</v>
      </c>
      <c r="Y302" s="39" t="s">
        <v>143</v>
      </c>
      <c r="Z302" s="58" t="s">
        <v>14</v>
      </c>
      <c r="AA302" s="60" t="s">
        <v>12295</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7929</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12228</v>
      </c>
      <c r="CE302" s="60" t="s">
        <v>2531</v>
      </c>
      <c r="CF302" s="60" t="s">
        <v>12228</v>
      </c>
      <c r="CG302" s="60" t="s">
        <v>2531</v>
      </c>
      <c r="CH302" s="60" t="s">
        <v>12228</v>
      </c>
      <c r="CI302" s="60" t="s">
        <v>2531</v>
      </c>
      <c r="CJ302" s="60" t="s">
        <v>12228</v>
      </c>
      <c r="CK302" s="60" t="s">
        <v>12228</v>
      </c>
      <c r="CL302" s="60" t="s">
        <v>2531</v>
      </c>
      <c r="CM302" s="60" t="s">
        <v>12228</v>
      </c>
      <c r="CN302" s="60" t="s">
        <v>12228</v>
      </c>
      <c r="CO302" s="60" t="s">
        <v>12228</v>
      </c>
      <c r="CP302" s="60" t="s">
        <v>12228</v>
      </c>
      <c r="CQ302" s="85" t="s">
        <v>12671</v>
      </c>
      <c r="CR302" s="60" t="s">
        <v>2531</v>
      </c>
      <c r="CS302" s="60">
        <v>0</v>
      </c>
      <c r="CT302" s="60">
        <v>0</v>
      </c>
      <c r="CU302" s="60" t="s">
        <v>12729</v>
      </c>
    </row>
    <row r="303" spans="1:99">
      <c r="A303" s="39" t="s">
        <v>3538</v>
      </c>
      <c r="B303" s="39" t="s">
        <v>3539</v>
      </c>
      <c r="C303" s="39" t="s">
        <v>7551</v>
      </c>
      <c r="D303" s="39" t="s">
        <v>7631</v>
      </c>
      <c r="E303" s="39" t="s">
        <v>513</v>
      </c>
      <c r="F303" s="39" t="s">
        <v>514</v>
      </c>
      <c r="G303" s="39" t="s">
        <v>7798</v>
      </c>
      <c r="H303" s="39" t="s">
        <v>7798</v>
      </c>
      <c r="I303" s="39" t="s">
        <v>7798</v>
      </c>
      <c r="J303" s="39" t="s">
        <v>7600</v>
      </c>
      <c r="K303" s="39" t="s">
        <v>7798</v>
      </c>
      <c r="L303" s="39" t="s">
        <v>7799</v>
      </c>
      <c r="M303" s="39">
        <v>0</v>
      </c>
      <c r="N303" s="39" t="s">
        <v>2531</v>
      </c>
      <c r="O303" s="39" t="s">
        <v>7482</v>
      </c>
      <c r="P303" s="39" t="s">
        <v>7411</v>
      </c>
      <c r="Q303" s="39" t="s">
        <v>7688</v>
      </c>
      <c r="R303" s="39" t="s">
        <v>328</v>
      </c>
      <c r="S303" s="39">
        <v>0</v>
      </c>
      <c r="T303" s="39">
        <v>0</v>
      </c>
      <c r="U303" s="39" t="s">
        <v>3097</v>
      </c>
      <c r="V303" s="39">
        <v>0</v>
      </c>
      <c r="W303" s="39" t="s">
        <v>150</v>
      </c>
      <c r="X303" s="39" t="s">
        <v>7598</v>
      </c>
      <c r="Y303" s="39" t="s">
        <v>143</v>
      </c>
      <c r="Z303" s="58" t="s">
        <v>14</v>
      </c>
      <c r="AA303" s="60" t="s">
        <v>12260</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12228</v>
      </c>
      <c r="CE303" s="60" t="s">
        <v>2531</v>
      </c>
      <c r="CF303" s="60" t="s">
        <v>12228</v>
      </c>
      <c r="CG303" s="60" t="s">
        <v>2531</v>
      </c>
      <c r="CH303" s="60" t="s">
        <v>12228</v>
      </c>
      <c r="CI303" s="60" t="s">
        <v>2531</v>
      </c>
      <c r="CJ303" s="60" t="s">
        <v>12228</v>
      </c>
      <c r="CK303" s="60" t="s">
        <v>12230</v>
      </c>
      <c r="CL303" s="60" t="s">
        <v>12296</v>
      </c>
      <c r="CM303" s="60" t="s">
        <v>12228</v>
      </c>
      <c r="CN303" s="60" t="s">
        <v>12228</v>
      </c>
      <c r="CO303" s="60" t="s">
        <v>12228</v>
      </c>
      <c r="CP303" s="60" t="s">
        <v>12228</v>
      </c>
      <c r="CQ303" s="85" t="s">
        <v>12671</v>
      </c>
      <c r="CR303" s="60" t="s">
        <v>2531</v>
      </c>
      <c r="CS303" s="60">
        <v>0</v>
      </c>
      <c r="CT303" s="60">
        <v>0</v>
      </c>
      <c r="CU303" s="60" t="s">
        <v>12719</v>
      </c>
    </row>
    <row r="304" spans="1:99">
      <c r="A304" s="39" t="s">
        <v>3540</v>
      </c>
      <c r="B304" s="39" t="s">
        <v>3541</v>
      </c>
      <c r="C304" s="39" t="s">
        <v>7521</v>
      </c>
      <c r="D304" s="39" t="s">
        <v>7631</v>
      </c>
      <c r="E304" s="39" t="s">
        <v>513</v>
      </c>
      <c r="F304" s="39" t="s">
        <v>514</v>
      </c>
      <c r="G304" s="39" t="s">
        <v>7800</v>
      </c>
      <c r="H304" s="39" t="s">
        <v>2531</v>
      </c>
      <c r="I304" s="39" t="s">
        <v>7800</v>
      </c>
      <c r="J304" s="39" t="s">
        <v>7583</v>
      </c>
      <c r="K304" s="39" t="s">
        <v>7800</v>
      </c>
      <c r="L304" s="39" t="s">
        <v>2531</v>
      </c>
      <c r="M304" s="39" t="s">
        <v>2531</v>
      </c>
      <c r="N304" s="39" t="s">
        <v>2531</v>
      </c>
      <c r="O304" s="39" t="s">
        <v>7454</v>
      </c>
      <c r="P304" s="39" t="s">
        <v>7442</v>
      </c>
      <c r="Q304" s="39" t="s">
        <v>2531</v>
      </c>
      <c r="R304" s="39" t="s">
        <v>2531</v>
      </c>
      <c r="S304" s="39" t="s">
        <v>2531</v>
      </c>
      <c r="T304" s="39" t="s">
        <v>2531</v>
      </c>
      <c r="U304" s="39" t="s">
        <v>2531</v>
      </c>
      <c r="V304" s="39" t="s">
        <v>2531</v>
      </c>
      <c r="W304" s="39" t="s">
        <v>150</v>
      </c>
      <c r="X304" s="39" t="s">
        <v>7587</v>
      </c>
      <c r="Y304" s="39" t="s">
        <v>143</v>
      </c>
      <c r="Z304" s="58" t="s">
        <v>14</v>
      </c>
      <c r="AA304" s="60" t="s">
        <v>2531</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2531</v>
      </c>
      <c r="BS304" s="60" t="s">
        <v>2531</v>
      </c>
      <c r="BT304" s="60" t="s">
        <v>2531</v>
      </c>
      <c r="BU304" s="60" t="s">
        <v>2531</v>
      </c>
      <c r="BV304" s="60" t="s">
        <v>2531</v>
      </c>
      <c r="BW304" s="60" t="s">
        <v>2531</v>
      </c>
      <c r="BX304" s="60" t="s">
        <v>2531</v>
      </c>
      <c r="BY304" s="60" t="s">
        <v>2531</v>
      </c>
      <c r="BZ304" s="60" t="s">
        <v>2531</v>
      </c>
      <c r="CA304" s="60" t="s">
        <v>2531</v>
      </c>
      <c r="CB304" s="60" t="s">
        <v>2531</v>
      </c>
      <c r="CC304" s="60" t="s">
        <v>2531</v>
      </c>
      <c r="CD304" s="60" t="s">
        <v>2531</v>
      </c>
      <c r="CE304" s="60" t="s">
        <v>2531</v>
      </c>
      <c r="CF304" s="60" t="s">
        <v>2531</v>
      </c>
      <c r="CG304" s="60" t="s">
        <v>2531</v>
      </c>
      <c r="CH304" s="60" t="s">
        <v>2531</v>
      </c>
      <c r="CI304" s="60" t="s">
        <v>2531</v>
      </c>
      <c r="CJ304" s="60" t="s">
        <v>2531</v>
      </c>
      <c r="CK304" s="60" t="s">
        <v>2531</v>
      </c>
      <c r="CL304" s="60" t="s">
        <v>2531</v>
      </c>
      <c r="CM304" s="60" t="s">
        <v>2531</v>
      </c>
      <c r="CN304" s="60" t="s">
        <v>2531</v>
      </c>
      <c r="CO304" s="60" t="s">
        <v>2531</v>
      </c>
      <c r="CP304" s="60" t="s">
        <v>2531</v>
      </c>
      <c r="CQ304" s="60" t="s">
        <v>2531</v>
      </c>
      <c r="CR304" s="60" t="s">
        <v>2531</v>
      </c>
      <c r="CS304" s="60" t="s">
        <v>2531</v>
      </c>
      <c r="CT304" s="60" t="s">
        <v>2531</v>
      </c>
      <c r="CU304" s="60" t="s">
        <v>2531</v>
      </c>
    </row>
    <row r="305" spans="1:99">
      <c r="A305" s="39" t="s">
        <v>3542</v>
      </c>
      <c r="B305" s="39" t="s">
        <v>3543</v>
      </c>
      <c r="C305" s="39" t="s">
        <v>7548</v>
      </c>
      <c r="D305" s="39" t="s">
        <v>7631</v>
      </c>
      <c r="E305" s="39" t="s">
        <v>513</v>
      </c>
      <c r="F305" s="39" t="s">
        <v>514</v>
      </c>
      <c r="G305" s="39" t="s">
        <v>7801</v>
      </c>
      <c r="H305" s="39" t="s">
        <v>7801</v>
      </c>
      <c r="I305" s="39" t="s">
        <v>7801</v>
      </c>
      <c r="J305" s="39" t="s">
        <v>7600</v>
      </c>
      <c r="K305" s="39" t="s">
        <v>7801</v>
      </c>
      <c r="L305" s="39" t="s">
        <v>7802</v>
      </c>
      <c r="M305" s="39">
        <v>0</v>
      </c>
      <c r="N305" s="39" t="s">
        <v>2531</v>
      </c>
      <c r="O305" s="39" t="s">
        <v>7479</v>
      </c>
      <c r="P305" s="39" t="s">
        <v>7411</v>
      </c>
      <c r="Q305" s="39" t="s">
        <v>7688</v>
      </c>
      <c r="R305" s="39" t="s">
        <v>328</v>
      </c>
      <c r="S305" s="39">
        <v>0</v>
      </c>
      <c r="T305" s="39">
        <v>0</v>
      </c>
      <c r="U305" s="39" t="s">
        <v>3097</v>
      </c>
      <c r="V305" s="39">
        <v>0</v>
      </c>
      <c r="W305" s="39" t="s">
        <v>150</v>
      </c>
      <c r="X305" s="39" t="s">
        <v>7587</v>
      </c>
      <c r="Y305" s="39" t="s">
        <v>143</v>
      </c>
      <c r="Z305" s="58" t="s">
        <v>14</v>
      </c>
      <c r="AA305" s="60" t="s">
        <v>12260</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12228</v>
      </c>
      <c r="CE305" s="60" t="s">
        <v>2531</v>
      </c>
      <c r="CF305" s="60" t="s">
        <v>12228</v>
      </c>
      <c r="CG305" s="60" t="s">
        <v>2531</v>
      </c>
      <c r="CH305" s="60" t="s">
        <v>12228</v>
      </c>
      <c r="CI305" s="60" t="s">
        <v>2531</v>
      </c>
      <c r="CJ305" s="60" t="s">
        <v>12228</v>
      </c>
      <c r="CK305" s="60" t="s">
        <v>12230</v>
      </c>
      <c r="CL305" s="60" t="s">
        <v>12296</v>
      </c>
      <c r="CM305" s="60" t="s">
        <v>12228</v>
      </c>
      <c r="CN305" s="60" t="s">
        <v>12228</v>
      </c>
      <c r="CO305" s="60" t="s">
        <v>12228</v>
      </c>
      <c r="CP305" s="60" t="s">
        <v>12228</v>
      </c>
      <c r="CQ305" s="85" t="s">
        <v>12671</v>
      </c>
      <c r="CR305" s="60" t="s">
        <v>2531</v>
      </c>
      <c r="CS305" s="60">
        <v>0</v>
      </c>
      <c r="CT305" s="60">
        <v>0</v>
      </c>
      <c r="CU305" s="60" t="s">
        <v>12723</v>
      </c>
    </row>
    <row r="306" spans="1:99">
      <c r="A306" s="39" t="s">
        <v>762</v>
      </c>
      <c r="B306" s="39" t="s">
        <v>763</v>
      </c>
      <c r="C306" s="39" t="s">
        <v>2586</v>
      </c>
      <c r="D306" s="39" t="s">
        <v>7586</v>
      </c>
      <c r="E306" s="39" t="s">
        <v>508</v>
      </c>
      <c r="F306" s="39" t="s">
        <v>509</v>
      </c>
      <c r="G306" s="39" t="s">
        <v>209</v>
      </c>
      <c r="H306" s="39" t="s">
        <v>209</v>
      </c>
      <c r="I306" s="39" t="s">
        <v>209</v>
      </c>
      <c r="J306" s="39" t="s">
        <v>7600</v>
      </c>
      <c r="K306" s="39" t="s">
        <v>209</v>
      </c>
      <c r="L306" s="39" t="s">
        <v>648</v>
      </c>
      <c r="M306" s="39" t="s">
        <v>216</v>
      </c>
      <c r="N306" s="39" t="s">
        <v>644</v>
      </c>
      <c r="O306" s="39" t="s">
        <v>613</v>
      </c>
      <c r="P306" s="39" t="s">
        <v>488</v>
      </c>
      <c r="Q306" s="39" t="s">
        <v>190</v>
      </c>
      <c r="R306" s="39" t="s">
        <v>330</v>
      </c>
      <c r="S306" s="39" t="s">
        <v>3064</v>
      </c>
      <c r="T306" s="39">
        <v>0</v>
      </c>
      <c r="U306" s="39" t="s">
        <v>3097</v>
      </c>
      <c r="V306" s="39">
        <v>0</v>
      </c>
      <c r="W306" s="39" t="s">
        <v>150</v>
      </c>
      <c r="X306" s="39" t="s">
        <v>7584</v>
      </c>
      <c r="Y306" s="39" t="s">
        <v>143</v>
      </c>
      <c r="Z306" s="58" t="s">
        <v>14</v>
      </c>
      <c r="AA306" s="60" t="s">
        <v>12278</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7929</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2531</v>
      </c>
      <c r="CE306" s="60" t="s">
        <v>2531</v>
      </c>
      <c r="CF306" s="60" t="s">
        <v>2531</v>
      </c>
      <c r="CG306" s="60" t="s">
        <v>2531</v>
      </c>
      <c r="CH306" s="60" t="s">
        <v>2531</v>
      </c>
      <c r="CI306" s="60" t="s">
        <v>2531</v>
      </c>
      <c r="CJ306" s="60" t="s">
        <v>2531</v>
      </c>
      <c r="CK306" s="60" t="s">
        <v>2531</v>
      </c>
      <c r="CL306" s="60" t="s">
        <v>2531</v>
      </c>
      <c r="CM306" s="60" t="s">
        <v>2531</v>
      </c>
      <c r="CN306" s="60" t="s">
        <v>2531</v>
      </c>
      <c r="CO306" s="60" t="s">
        <v>2531</v>
      </c>
      <c r="CP306" s="60" t="s">
        <v>2531</v>
      </c>
      <c r="CQ306" s="85" t="s">
        <v>12671</v>
      </c>
      <c r="CR306" s="60" t="s">
        <v>2531</v>
      </c>
      <c r="CS306" s="60">
        <v>0</v>
      </c>
      <c r="CT306" s="60">
        <v>0</v>
      </c>
      <c r="CU306" s="60" t="s">
        <v>12745</v>
      </c>
    </row>
    <row r="307" spans="1:99">
      <c r="A307" s="39" t="s">
        <v>765</v>
      </c>
      <c r="B307" s="39" t="s">
        <v>766</v>
      </c>
      <c r="C307" s="39" t="s">
        <v>2607</v>
      </c>
      <c r="D307" s="39" t="s">
        <v>7586</v>
      </c>
      <c r="E307" s="39" t="s">
        <v>508</v>
      </c>
      <c r="F307" s="39" t="s">
        <v>509</v>
      </c>
      <c r="G307" s="39" t="s">
        <v>258</v>
      </c>
      <c r="H307" s="39" t="s">
        <v>258</v>
      </c>
      <c r="I307" s="39" t="s">
        <v>258</v>
      </c>
      <c r="J307" s="39" t="s">
        <v>7600</v>
      </c>
      <c r="K307" s="39" t="s">
        <v>258</v>
      </c>
      <c r="L307" s="39" t="s">
        <v>1016</v>
      </c>
      <c r="M307" s="39" t="s">
        <v>235</v>
      </c>
      <c r="N307" s="39" t="s">
        <v>1015</v>
      </c>
      <c r="O307" s="39" t="s">
        <v>723</v>
      </c>
      <c r="P307" s="39" t="s">
        <v>724</v>
      </c>
      <c r="Q307" s="39" t="s">
        <v>240</v>
      </c>
      <c r="R307" s="39" t="s">
        <v>332</v>
      </c>
      <c r="S307" s="39">
        <v>0</v>
      </c>
      <c r="T307" s="39">
        <v>0</v>
      </c>
      <c r="U307" s="39" t="s">
        <v>3097</v>
      </c>
      <c r="V307" s="39">
        <v>0</v>
      </c>
      <c r="W307" s="39" t="s">
        <v>150</v>
      </c>
      <c r="X307" s="39" t="s">
        <v>7584</v>
      </c>
      <c r="Y307" s="39" t="s">
        <v>143</v>
      </c>
      <c r="Z307" s="58" t="s">
        <v>14</v>
      </c>
      <c r="AA307" s="60" t="s">
        <v>12297</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7929</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2531</v>
      </c>
      <c r="CE307" s="60" t="s">
        <v>2531</v>
      </c>
      <c r="CF307" s="60" t="s">
        <v>2531</v>
      </c>
      <c r="CG307" s="60" t="s">
        <v>2531</v>
      </c>
      <c r="CH307" s="60" t="s">
        <v>2531</v>
      </c>
      <c r="CI307" s="60" t="s">
        <v>2531</v>
      </c>
      <c r="CJ307" s="60" t="s">
        <v>2531</v>
      </c>
      <c r="CK307" s="60" t="s">
        <v>2531</v>
      </c>
      <c r="CL307" s="60" t="s">
        <v>2531</v>
      </c>
      <c r="CM307" s="60" t="s">
        <v>2531</v>
      </c>
      <c r="CN307" s="60" t="s">
        <v>2531</v>
      </c>
      <c r="CO307" s="60" t="s">
        <v>2531</v>
      </c>
      <c r="CP307" s="60" t="s">
        <v>2531</v>
      </c>
      <c r="CQ307" s="85" t="s">
        <v>12671</v>
      </c>
      <c r="CR307" s="60" t="s">
        <v>2531</v>
      </c>
      <c r="CS307" s="60">
        <v>0</v>
      </c>
      <c r="CT307" s="60">
        <v>0</v>
      </c>
      <c r="CU307" s="60" t="s">
        <v>12740</v>
      </c>
    </row>
    <row r="308" spans="1:99">
      <c r="A308" s="39" t="s">
        <v>768</v>
      </c>
      <c r="B308" s="39" t="s">
        <v>769</v>
      </c>
      <c r="C308" s="39" t="s">
        <v>2607</v>
      </c>
      <c r="D308" s="39" t="s">
        <v>7586</v>
      </c>
      <c r="E308" s="39" t="s">
        <v>508</v>
      </c>
      <c r="F308" s="39" t="s">
        <v>509</v>
      </c>
      <c r="G308" s="39" t="s">
        <v>259</v>
      </c>
      <c r="H308" s="39" t="s">
        <v>259</v>
      </c>
      <c r="I308" s="39" t="s">
        <v>259</v>
      </c>
      <c r="J308" s="39" t="s">
        <v>7600</v>
      </c>
      <c r="K308" s="39" t="s">
        <v>259</v>
      </c>
      <c r="L308" s="39" t="s">
        <v>1020</v>
      </c>
      <c r="M308" s="39" t="s">
        <v>238</v>
      </c>
      <c r="N308" s="39" t="s">
        <v>1019</v>
      </c>
      <c r="O308" s="39" t="s">
        <v>723</v>
      </c>
      <c r="P308" s="39" t="s">
        <v>724</v>
      </c>
      <c r="Q308" s="39" t="s">
        <v>240</v>
      </c>
      <c r="R308" s="39" t="s">
        <v>332</v>
      </c>
      <c r="S308" s="39">
        <v>0</v>
      </c>
      <c r="T308" s="39">
        <v>0</v>
      </c>
      <c r="U308" s="39" t="s">
        <v>3097</v>
      </c>
      <c r="V308" s="39">
        <v>0</v>
      </c>
      <c r="W308" s="39" t="s">
        <v>150</v>
      </c>
      <c r="X308" s="39" t="s">
        <v>7593</v>
      </c>
      <c r="Y308" s="39" t="s">
        <v>143</v>
      </c>
      <c r="Z308" s="58" t="s">
        <v>14</v>
      </c>
      <c r="AA308" s="60" t="s">
        <v>12297</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7929</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2531</v>
      </c>
      <c r="CE308" s="60" t="s">
        <v>2531</v>
      </c>
      <c r="CF308" s="60" t="s">
        <v>2531</v>
      </c>
      <c r="CG308" s="60" t="s">
        <v>2531</v>
      </c>
      <c r="CH308" s="60" t="s">
        <v>2531</v>
      </c>
      <c r="CI308" s="60" t="s">
        <v>2531</v>
      </c>
      <c r="CJ308" s="60" t="s">
        <v>2531</v>
      </c>
      <c r="CK308" s="60" t="s">
        <v>2531</v>
      </c>
      <c r="CL308" s="60" t="s">
        <v>2531</v>
      </c>
      <c r="CM308" s="60" t="s">
        <v>2531</v>
      </c>
      <c r="CN308" s="60" t="s">
        <v>2531</v>
      </c>
      <c r="CO308" s="60" t="s">
        <v>2531</v>
      </c>
      <c r="CP308" s="60" t="s">
        <v>2531</v>
      </c>
      <c r="CQ308" s="85" t="s">
        <v>12671</v>
      </c>
      <c r="CR308" s="60" t="s">
        <v>2531</v>
      </c>
      <c r="CS308" s="60">
        <v>0</v>
      </c>
      <c r="CT308" s="60">
        <v>0</v>
      </c>
      <c r="CU308" s="60" t="s">
        <v>12746</v>
      </c>
    </row>
    <row r="309" spans="1:99">
      <c r="A309" s="39" t="s">
        <v>3544</v>
      </c>
      <c r="B309" s="39" t="s">
        <v>3545</v>
      </c>
      <c r="C309" s="39" t="s">
        <v>7535</v>
      </c>
      <c r="D309" s="39" t="s">
        <v>7581</v>
      </c>
      <c r="E309" s="39" t="s">
        <v>498</v>
      </c>
      <c r="F309" s="39" t="s">
        <v>499</v>
      </c>
      <c r="G309" s="39" t="s">
        <v>7582</v>
      </c>
      <c r="H309" s="39" t="s">
        <v>2531</v>
      </c>
      <c r="I309" s="39" t="s">
        <v>2531</v>
      </c>
      <c r="J309" s="39" t="s">
        <v>7583</v>
      </c>
      <c r="K309" s="39" t="s">
        <v>2531</v>
      </c>
      <c r="L309" s="39" t="s">
        <v>2531</v>
      </c>
      <c r="M309" s="39" t="s">
        <v>2531</v>
      </c>
      <c r="N309" s="39" t="s">
        <v>2531</v>
      </c>
      <c r="O309" s="39" t="s">
        <v>7467</v>
      </c>
      <c r="P309" s="39" t="s">
        <v>7432</v>
      </c>
      <c r="Q309" s="39" t="s">
        <v>2531</v>
      </c>
      <c r="R309" s="39" t="s">
        <v>2531</v>
      </c>
      <c r="S309" s="39" t="s">
        <v>2531</v>
      </c>
      <c r="T309" s="39" t="s">
        <v>2531</v>
      </c>
      <c r="U309" s="39" t="s">
        <v>2531</v>
      </c>
      <c r="V309" s="39" t="s">
        <v>2531</v>
      </c>
      <c r="W309" s="39" t="s">
        <v>154</v>
      </c>
      <c r="X309" s="39" t="s">
        <v>7584</v>
      </c>
      <c r="Y309" s="39" t="s">
        <v>143</v>
      </c>
      <c r="Z309" s="58" t="s">
        <v>143</v>
      </c>
      <c r="AA309" s="60" t="s">
        <v>2531</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2531</v>
      </c>
      <c r="BS309" s="60" t="s">
        <v>2531</v>
      </c>
      <c r="BT309" s="60" t="s">
        <v>2531</v>
      </c>
      <c r="BU309" s="60" t="s">
        <v>2531</v>
      </c>
      <c r="BV309" s="60" t="s">
        <v>2531</v>
      </c>
      <c r="BW309" s="60" t="s">
        <v>2531</v>
      </c>
      <c r="BX309" s="60" t="s">
        <v>2531</v>
      </c>
      <c r="BY309" s="60" t="s">
        <v>2531</v>
      </c>
      <c r="BZ309" s="60" t="s">
        <v>2531</v>
      </c>
      <c r="CA309" s="60" t="s">
        <v>2531</v>
      </c>
      <c r="CB309" s="60" t="s">
        <v>2531</v>
      </c>
      <c r="CC309" s="60" t="s">
        <v>2531</v>
      </c>
      <c r="CD309" s="60" t="s">
        <v>2531</v>
      </c>
      <c r="CE309" s="60" t="s">
        <v>2531</v>
      </c>
      <c r="CF309" s="60" t="s">
        <v>2531</v>
      </c>
      <c r="CG309" s="60" t="s">
        <v>2531</v>
      </c>
      <c r="CH309" s="60" t="s">
        <v>2531</v>
      </c>
      <c r="CI309" s="60" t="s">
        <v>2531</v>
      </c>
      <c r="CJ309" s="60" t="s">
        <v>2531</v>
      </c>
      <c r="CK309" s="60" t="s">
        <v>2531</v>
      </c>
      <c r="CL309" s="60" t="s">
        <v>2531</v>
      </c>
      <c r="CM309" s="60" t="s">
        <v>2531</v>
      </c>
      <c r="CN309" s="60" t="s">
        <v>2531</v>
      </c>
      <c r="CO309" s="60" t="s">
        <v>2531</v>
      </c>
      <c r="CP309" s="60" t="s">
        <v>2531</v>
      </c>
      <c r="CQ309" s="60" t="s">
        <v>2531</v>
      </c>
      <c r="CR309" s="60" t="s">
        <v>2531</v>
      </c>
      <c r="CS309" s="60" t="s">
        <v>2531</v>
      </c>
      <c r="CT309" s="60" t="s">
        <v>2531</v>
      </c>
      <c r="CU309" s="60" t="s">
        <v>2531</v>
      </c>
    </row>
    <row r="310" spans="1:99">
      <c r="A310" s="39" t="s">
        <v>3546</v>
      </c>
      <c r="B310" s="39" t="s">
        <v>3547</v>
      </c>
      <c r="C310" s="39" t="s">
        <v>7520</v>
      </c>
      <c r="D310" s="39" t="s">
        <v>7581</v>
      </c>
      <c r="E310" s="39" t="s">
        <v>498</v>
      </c>
      <c r="F310" s="39" t="s">
        <v>499</v>
      </c>
      <c r="G310" s="39" t="s">
        <v>7582</v>
      </c>
      <c r="H310" s="39" t="s">
        <v>2531</v>
      </c>
      <c r="I310" s="39" t="s">
        <v>2531</v>
      </c>
      <c r="J310" s="39" t="s">
        <v>7583</v>
      </c>
      <c r="K310" s="39" t="s">
        <v>2531</v>
      </c>
      <c r="L310" s="39" t="s">
        <v>2531</v>
      </c>
      <c r="M310" s="39" t="s">
        <v>2531</v>
      </c>
      <c r="N310" s="39" t="s">
        <v>2531</v>
      </c>
      <c r="O310" s="39" t="s">
        <v>7453</v>
      </c>
      <c r="P310" s="39" t="s">
        <v>7442</v>
      </c>
      <c r="Q310" s="39" t="s">
        <v>2531</v>
      </c>
      <c r="R310" s="39" t="s">
        <v>2531</v>
      </c>
      <c r="S310" s="39" t="s">
        <v>2531</v>
      </c>
      <c r="T310" s="39" t="s">
        <v>2531</v>
      </c>
      <c r="U310" s="39" t="s">
        <v>2531</v>
      </c>
      <c r="V310" s="39" t="s">
        <v>2531</v>
      </c>
      <c r="W310" s="39" t="s">
        <v>150</v>
      </c>
      <c r="X310" s="39" t="s">
        <v>7587</v>
      </c>
      <c r="Y310" s="39" t="s">
        <v>143</v>
      </c>
      <c r="Z310" s="58" t="s">
        <v>14</v>
      </c>
      <c r="AA310" s="60" t="s">
        <v>2531</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2531</v>
      </c>
      <c r="BS310" s="60" t="s">
        <v>2531</v>
      </c>
      <c r="BT310" s="60" t="s">
        <v>2531</v>
      </c>
      <c r="BU310" s="60" t="s">
        <v>2531</v>
      </c>
      <c r="BV310" s="60" t="s">
        <v>2531</v>
      </c>
      <c r="BW310" s="60" t="s">
        <v>2531</v>
      </c>
      <c r="BX310" s="60" t="s">
        <v>2531</v>
      </c>
      <c r="BY310" s="60" t="s">
        <v>2531</v>
      </c>
      <c r="BZ310" s="60" t="s">
        <v>2531</v>
      </c>
      <c r="CA310" s="60" t="s">
        <v>2531</v>
      </c>
      <c r="CB310" s="60" t="s">
        <v>2531</v>
      </c>
      <c r="CC310" s="60" t="s">
        <v>2531</v>
      </c>
      <c r="CD310" s="60" t="s">
        <v>2531</v>
      </c>
      <c r="CE310" s="60" t="s">
        <v>2531</v>
      </c>
      <c r="CF310" s="60" t="s">
        <v>2531</v>
      </c>
      <c r="CG310" s="60" t="s">
        <v>2531</v>
      </c>
      <c r="CH310" s="60" t="s">
        <v>2531</v>
      </c>
      <c r="CI310" s="60" t="s">
        <v>2531</v>
      </c>
      <c r="CJ310" s="60" t="s">
        <v>2531</v>
      </c>
      <c r="CK310" s="60" t="s">
        <v>2531</v>
      </c>
      <c r="CL310" s="60" t="s">
        <v>2531</v>
      </c>
      <c r="CM310" s="60" t="s">
        <v>2531</v>
      </c>
      <c r="CN310" s="60" t="s">
        <v>2531</v>
      </c>
      <c r="CO310" s="60" t="s">
        <v>2531</v>
      </c>
      <c r="CP310" s="60" t="s">
        <v>2531</v>
      </c>
      <c r="CQ310" s="60" t="s">
        <v>2531</v>
      </c>
      <c r="CR310" s="60" t="s">
        <v>2531</v>
      </c>
      <c r="CS310" s="60" t="s">
        <v>2531</v>
      </c>
      <c r="CT310" s="60" t="s">
        <v>2531</v>
      </c>
      <c r="CU310" s="60" t="s">
        <v>2531</v>
      </c>
    </row>
    <row r="311" spans="1:99">
      <c r="A311" s="39" t="s">
        <v>3548</v>
      </c>
      <c r="B311" s="39" t="s">
        <v>3549</v>
      </c>
      <c r="C311" s="39" t="s">
        <v>7535</v>
      </c>
      <c r="D311" s="39" t="s">
        <v>7581</v>
      </c>
      <c r="E311" s="39" t="s">
        <v>498</v>
      </c>
      <c r="F311" s="39" t="s">
        <v>499</v>
      </c>
      <c r="G311" s="39" t="s">
        <v>7582</v>
      </c>
      <c r="H311" s="39" t="s">
        <v>2531</v>
      </c>
      <c r="I311" s="39" t="s">
        <v>2531</v>
      </c>
      <c r="J311" s="39" t="s">
        <v>7583</v>
      </c>
      <c r="K311" s="39" t="s">
        <v>2531</v>
      </c>
      <c r="L311" s="39" t="s">
        <v>2531</v>
      </c>
      <c r="M311" s="39" t="s">
        <v>2531</v>
      </c>
      <c r="N311" s="39" t="s">
        <v>2531</v>
      </c>
      <c r="O311" s="39" t="s">
        <v>7467</v>
      </c>
      <c r="P311" s="39" t="s">
        <v>7432</v>
      </c>
      <c r="Q311" s="39" t="s">
        <v>2531</v>
      </c>
      <c r="R311" s="39" t="s">
        <v>2531</v>
      </c>
      <c r="S311" s="39" t="s">
        <v>2531</v>
      </c>
      <c r="T311" s="39" t="s">
        <v>2531</v>
      </c>
      <c r="U311" s="39" t="s">
        <v>2531</v>
      </c>
      <c r="V311" s="39" t="s">
        <v>2531</v>
      </c>
      <c r="W311" s="39" t="s">
        <v>154</v>
      </c>
      <c r="X311" s="39" t="s">
        <v>7593</v>
      </c>
      <c r="Y311" s="39" t="s">
        <v>143</v>
      </c>
      <c r="Z311" s="58" t="s">
        <v>143</v>
      </c>
      <c r="AA311" s="60" t="s">
        <v>2531</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2531</v>
      </c>
      <c r="BS311" s="60" t="s">
        <v>2531</v>
      </c>
      <c r="BT311" s="60" t="s">
        <v>2531</v>
      </c>
      <c r="BU311" s="60" t="s">
        <v>2531</v>
      </c>
      <c r="BV311" s="60" t="s">
        <v>2531</v>
      </c>
      <c r="BW311" s="60" t="s">
        <v>2531</v>
      </c>
      <c r="BX311" s="60" t="s">
        <v>2531</v>
      </c>
      <c r="BY311" s="60" t="s">
        <v>2531</v>
      </c>
      <c r="BZ311" s="60" t="s">
        <v>2531</v>
      </c>
      <c r="CA311" s="60" t="s">
        <v>2531</v>
      </c>
      <c r="CB311" s="60" t="s">
        <v>2531</v>
      </c>
      <c r="CC311" s="60" t="s">
        <v>2531</v>
      </c>
      <c r="CD311" s="60" t="s">
        <v>2531</v>
      </c>
      <c r="CE311" s="60" t="s">
        <v>2531</v>
      </c>
      <c r="CF311" s="60" t="s">
        <v>2531</v>
      </c>
      <c r="CG311" s="60" t="s">
        <v>2531</v>
      </c>
      <c r="CH311" s="60" t="s">
        <v>2531</v>
      </c>
      <c r="CI311" s="60" t="s">
        <v>2531</v>
      </c>
      <c r="CJ311" s="60" t="s">
        <v>2531</v>
      </c>
      <c r="CK311" s="60" t="s">
        <v>2531</v>
      </c>
      <c r="CL311" s="60" t="s">
        <v>2531</v>
      </c>
      <c r="CM311" s="60" t="s">
        <v>2531</v>
      </c>
      <c r="CN311" s="60" t="s">
        <v>2531</v>
      </c>
      <c r="CO311" s="60" t="s">
        <v>2531</v>
      </c>
      <c r="CP311" s="60" t="s">
        <v>2531</v>
      </c>
      <c r="CQ311" s="60" t="s">
        <v>2531</v>
      </c>
      <c r="CR311" s="60" t="s">
        <v>2531</v>
      </c>
      <c r="CS311" s="60" t="s">
        <v>2531</v>
      </c>
      <c r="CT311" s="60" t="s">
        <v>2531</v>
      </c>
      <c r="CU311" s="60" t="s">
        <v>2531</v>
      </c>
    </row>
    <row r="312" spans="1:99">
      <c r="A312" s="39" t="s">
        <v>771</v>
      </c>
      <c r="B312" s="39" t="s">
        <v>772</v>
      </c>
      <c r="C312" s="39" t="s">
        <v>2822</v>
      </c>
      <c r="D312" s="39" t="s">
        <v>7581</v>
      </c>
      <c r="E312" s="39" t="s">
        <v>498</v>
      </c>
      <c r="F312" s="39" t="s">
        <v>499</v>
      </c>
      <c r="G312" s="39" t="s">
        <v>7582</v>
      </c>
      <c r="H312" s="39" t="s">
        <v>2531</v>
      </c>
      <c r="I312" s="39" t="s">
        <v>2531</v>
      </c>
      <c r="J312" s="39" t="s">
        <v>7583</v>
      </c>
      <c r="K312" s="39" t="s">
        <v>2531</v>
      </c>
      <c r="L312" s="39" t="s">
        <v>2531</v>
      </c>
      <c r="M312" s="39" t="s">
        <v>2531</v>
      </c>
      <c r="N312" s="39" t="s">
        <v>2531</v>
      </c>
      <c r="O312" s="39" t="s">
        <v>7435</v>
      </c>
      <c r="P312" s="39" t="s">
        <v>7436</v>
      </c>
      <c r="Q312" s="39" t="s">
        <v>2531</v>
      </c>
      <c r="R312" s="39" t="s">
        <v>2531</v>
      </c>
      <c r="S312" s="39" t="s">
        <v>2531</v>
      </c>
      <c r="T312" s="39" t="s">
        <v>2531</v>
      </c>
      <c r="U312" s="39" t="s">
        <v>2531</v>
      </c>
      <c r="V312" s="39" t="s">
        <v>2531</v>
      </c>
      <c r="W312" s="39" t="s">
        <v>150</v>
      </c>
      <c r="X312" s="39" t="s">
        <v>7593</v>
      </c>
      <c r="Y312" s="39" t="s">
        <v>143</v>
      </c>
      <c r="Z312" s="58" t="s">
        <v>14</v>
      </c>
      <c r="AA312" s="60" t="s">
        <v>2531</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2531</v>
      </c>
      <c r="BS312" s="60" t="s">
        <v>2531</v>
      </c>
      <c r="BT312" s="60" t="s">
        <v>2531</v>
      </c>
      <c r="BU312" s="60" t="s">
        <v>2531</v>
      </c>
      <c r="BV312" s="60" t="s">
        <v>2531</v>
      </c>
      <c r="BW312" s="60" t="s">
        <v>2531</v>
      </c>
      <c r="BX312" s="60" t="s">
        <v>2531</v>
      </c>
      <c r="BY312" s="60" t="s">
        <v>2531</v>
      </c>
      <c r="BZ312" s="60" t="s">
        <v>2531</v>
      </c>
      <c r="CA312" s="60" t="s">
        <v>2531</v>
      </c>
      <c r="CB312" s="60" t="s">
        <v>2531</v>
      </c>
      <c r="CC312" s="60" t="s">
        <v>2531</v>
      </c>
      <c r="CD312" s="60" t="s">
        <v>2531</v>
      </c>
      <c r="CE312" s="60" t="s">
        <v>2531</v>
      </c>
      <c r="CF312" s="60" t="s">
        <v>2531</v>
      </c>
      <c r="CG312" s="60" t="s">
        <v>2531</v>
      </c>
      <c r="CH312" s="60" t="s">
        <v>2531</v>
      </c>
      <c r="CI312" s="60" t="s">
        <v>2531</v>
      </c>
      <c r="CJ312" s="60" t="s">
        <v>2531</v>
      </c>
      <c r="CK312" s="60" t="s">
        <v>2531</v>
      </c>
      <c r="CL312" s="60" t="s">
        <v>2531</v>
      </c>
      <c r="CM312" s="60" t="s">
        <v>2531</v>
      </c>
      <c r="CN312" s="60" t="s">
        <v>2531</v>
      </c>
      <c r="CO312" s="60" t="s">
        <v>2531</v>
      </c>
      <c r="CP312" s="60" t="s">
        <v>2531</v>
      </c>
      <c r="CQ312" s="60" t="s">
        <v>2531</v>
      </c>
      <c r="CR312" s="60" t="s">
        <v>2531</v>
      </c>
      <c r="CS312" s="60" t="s">
        <v>2531</v>
      </c>
      <c r="CT312" s="60" t="s">
        <v>2531</v>
      </c>
      <c r="CU312" s="60" t="s">
        <v>2531</v>
      </c>
    </row>
    <row r="313" spans="1:99">
      <c r="A313" s="39" t="s">
        <v>3550</v>
      </c>
      <c r="B313" s="39" t="s">
        <v>3551</v>
      </c>
      <c r="C313" s="39" t="s">
        <v>7511</v>
      </c>
      <c r="D313" s="39" t="s">
        <v>7581</v>
      </c>
      <c r="E313" s="39" t="s">
        <v>498</v>
      </c>
      <c r="F313" s="39" t="s">
        <v>499</v>
      </c>
      <c r="G313" s="39" t="s">
        <v>7582</v>
      </c>
      <c r="H313" s="39" t="s">
        <v>2531</v>
      </c>
      <c r="I313" s="39" t="s">
        <v>2531</v>
      </c>
      <c r="J313" s="39" t="s">
        <v>7583</v>
      </c>
      <c r="K313" s="39" t="s">
        <v>2531</v>
      </c>
      <c r="L313" s="39" t="s">
        <v>2531</v>
      </c>
      <c r="M313" s="39" t="s">
        <v>2531</v>
      </c>
      <c r="N313" s="39" t="s">
        <v>2531</v>
      </c>
      <c r="O313" s="39" t="s">
        <v>7441</v>
      </c>
      <c r="P313" s="39" t="s">
        <v>7442</v>
      </c>
      <c r="Q313" s="39" t="s">
        <v>2531</v>
      </c>
      <c r="R313" s="39" t="s">
        <v>2531</v>
      </c>
      <c r="S313" s="39" t="s">
        <v>2531</v>
      </c>
      <c r="T313" s="39" t="s">
        <v>2531</v>
      </c>
      <c r="U313" s="39" t="s">
        <v>2531</v>
      </c>
      <c r="V313" s="39" t="s">
        <v>2531</v>
      </c>
      <c r="W313" s="39" t="s">
        <v>150</v>
      </c>
      <c r="X313" s="39" t="s">
        <v>7587</v>
      </c>
      <c r="Y313" s="39" t="s">
        <v>143</v>
      </c>
      <c r="Z313" s="58" t="s">
        <v>14</v>
      </c>
      <c r="AA313" s="60" t="s">
        <v>2531</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2531</v>
      </c>
      <c r="BS313" s="60" t="s">
        <v>2531</v>
      </c>
      <c r="BT313" s="60" t="s">
        <v>2531</v>
      </c>
      <c r="BU313" s="60" t="s">
        <v>2531</v>
      </c>
      <c r="BV313" s="60" t="s">
        <v>2531</v>
      </c>
      <c r="BW313" s="60" t="s">
        <v>2531</v>
      </c>
      <c r="BX313" s="60" t="s">
        <v>2531</v>
      </c>
      <c r="BY313" s="60" t="s">
        <v>2531</v>
      </c>
      <c r="BZ313" s="60" t="s">
        <v>2531</v>
      </c>
      <c r="CA313" s="60" t="s">
        <v>2531</v>
      </c>
      <c r="CB313" s="60" t="s">
        <v>2531</v>
      </c>
      <c r="CC313" s="60" t="s">
        <v>2531</v>
      </c>
      <c r="CD313" s="60" t="s">
        <v>2531</v>
      </c>
      <c r="CE313" s="60" t="s">
        <v>2531</v>
      </c>
      <c r="CF313" s="60" t="s">
        <v>2531</v>
      </c>
      <c r="CG313" s="60" t="s">
        <v>2531</v>
      </c>
      <c r="CH313" s="60" t="s">
        <v>2531</v>
      </c>
      <c r="CI313" s="60" t="s">
        <v>2531</v>
      </c>
      <c r="CJ313" s="60" t="s">
        <v>2531</v>
      </c>
      <c r="CK313" s="60" t="s">
        <v>2531</v>
      </c>
      <c r="CL313" s="60" t="s">
        <v>2531</v>
      </c>
      <c r="CM313" s="60" t="s">
        <v>2531</v>
      </c>
      <c r="CN313" s="60" t="s">
        <v>2531</v>
      </c>
      <c r="CO313" s="60" t="s">
        <v>2531</v>
      </c>
      <c r="CP313" s="60" t="s">
        <v>2531</v>
      </c>
      <c r="CQ313" s="60" t="s">
        <v>2531</v>
      </c>
      <c r="CR313" s="60" t="s">
        <v>2531</v>
      </c>
      <c r="CS313" s="60" t="s">
        <v>2531</v>
      </c>
      <c r="CT313" s="60" t="s">
        <v>2531</v>
      </c>
      <c r="CU313" s="60" t="s">
        <v>2531</v>
      </c>
    </row>
    <row r="314" spans="1:99">
      <c r="A314" s="39" t="s">
        <v>3552</v>
      </c>
      <c r="B314" s="39" t="s">
        <v>3553</v>
      </c>
      <c r="C314" s="39" t="s">
        <v>7511</v>
      </c>
      <c r="D314" s="39" t="s">
        <v>7581</v>
      </c>
      <c r="E314" s="39" t="s">
        <v>498</v>
      </c>
      <c r="F314" s="39" t="s">
        <v>499</v>
      </c>
      <c r="G314" s="39" t="s">
        <v>7803</v>
      </c>
      <c r="H314" s="39" t="s">
        <v>7803</v>
      </c>
      <c r="I314" s="39" t="s">
        <v>7803</v>
      </c>
      <c r="J314" s="39" t="s">
        <v>7600</v>
      </c>
      <c r="K314" s="39" t="s">
        <v>7803</v>
      </c>
      <c r="L314" s="39" t="s">
        <v>7804</v>
      </c>
      <c r="M314" s="39">
        <v>0</v>
      </c>
      <c r="N314" s="39" t="s">
        <v>2531</v>
      </c>
      <c r="O314" s="39" t="s">
        <v>7441</v>
      </c>
      <c r="P314" s="39" t="s">
        <v>7442</v>
      </c>
      <c r="Q314" s="39" t="s">
        <v>7805</v>
      </c>
      <c r="R314" s="39" t="s">
        <v>330</v>
      </c>
      <c r="S314" s="39">
        <v>0</v>
      </c>
      <c r="T314" s="39">
        <v>0</v>
      </c>
      <c r="U314" s="39" t="s">
        <v>3097</v>
      </c>
      <c r="V314" s="39">
        <v>0</v>
      </c>
      <c r="W314" s="39" t="s">
        <v>150</v>
      </c>
      <c r="X314" s="39" t="s">
        <v>7584</v>
      </c>
      <c r="Y314" s="39" t="s">
        <v>143</v>
      </c>
      <c r="Z314" s="58" t="s">
        <v>14</v>
      </c>
      <c r="AA314" s="60" t="s">
        <v>12276</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7640</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12228</v>
      </c>
      <c r="CE314" s="60" t="s">
        <v>2531</v>
      </c>
      <c r="CF314" s="60" t="s">
        <v>12228</v>
      </c>
      <c r="CG314" s="60" t="s">
        <v>2531</v>
      </c>
      <c r="CH314" s="60" t="s">
        <v>12228</v>
      </c>
      <c r="CI314" s="60" t="s">
        <v>2531</v>
      </c>
      <c r="CJ314" s="60" t="s">
        <v>12228</v>
      </c>
      <c r="CK314" s="60" t="s">
        <v>12228</v>
      </c>
      <c r="CL314" s="60" t="s">
        <v>2531</v>
      </c>
      <c r="CM314" s="60" t="s">
        <v>12228</v>
      </c>
      <c r="CN314" s="60" t="s">
        <v>12228</v>
      </c>
      <c r="CO314" s="60" t="s">
        <v>12228</v>
      </c>
      <c r="CP314" s="60" t="s">
        <v>12228</v>
      </c>
      <c r="CQ314" s="85" t="s">
        <v>12671</v>
      </c>
      <c r="CR314" s="60" t="s">
        <v>2531</v>
      </c>
      <c r="CS314" s="60">
        <v>0</v>
      </c>
      <c r="CT314" s="60">
        <v>0</v>
      </c>
      <c r="CU314" s="60" t="s">
        <v>12730</v>
      </c>
    </row>
    <row r="315" spans="1:99">
      <c r="A315" s="39" t="s">
        <v>774</v>
      </c>
      <c r="B315" s="39" t="s">
        <v>3554</v>
      </c>
      <c r="C315" s="39" t="s">
        <v>2807</v>
      </c>
      <c r="D315" s="39" t="s">
        <v>7586</v>
      </c>
      <c r="E315" s="39" t="s">
        <v>508</v>
      </c>
      <c r="F315" s="39" t="s">
        <v>509</v>
      </c>
      <c r="G315" s="39" t="s">
        <v>325</v>
      </c>
      <c r="H315" s="39" t="s">
        <v>325</v>
      </c>
      <c r="I315" s="39" t="s">
        <v>325</v>
      </c>
      <c r="J315" s="39" t="s">
        <v>7600</v>
      </c>
      <c r="K315" s="39" t="s">
        <v>325</v>
      </c>
      <c r="L315" s="39" t="s">
        <v>1194</v>
      </c>
      <c r="M315" s="39" t="s">
        <v>2531</v>
      </c>
      <c r="N315" s="39" t="s">
        <v>2531</v>
      </c>
      <c r="O315" s="39" t="s">
        <v>1189</v>
      </c>
      <c r="P315" s="39" t="s">
        <v>488</v>
      </c>
      <c r="Q315" s="39" t="s">
        <v>218</v>
      </c>
      <c r="R315" s="39" t="s">
        <v>328</v>
      </c>
      <c r="S315" s="39">
        <v>0</v>
      </c>
      <c r="T315" s="39">
        <v>0</v>
      </c>
      <c r="U315" s="39" t="s">
        <v>3097</v>
      </c>
      <c r="V315" s="39">
        <v>0</v>
      </c>
      <c r="W315" s="39" t="s">
        <v>150</v>
      </c>
      <c r="X315" s="39" t="s">
        <v>7588</v>
      </c>
      <c r="Y315" s="39" t="s">
        <v>143</v>
      </c>
      <c r="Z315" s="58" t="s">
        <v>14</v>
      </c>
      <c r="AA315" s="60" t="s">
        <v>12298</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2531</v>
      </c>
      <c r="CE315" s="60" t="s">
        <v>2531</v>
      </c>
      <c r="CF315" s="60" t="s">
        <v>2531</v>
      </c>
      <c r="CG315" s="60" t="s">
        <v>2531</v>
      </c>
      <c r="CH315" s="60" t="s">
        <v>2531</v>
      </c>
      <c r="CI315" s="60" t="s">
        <v>2531</v>
      </c>
      <c r="CJ315" s="60" t="s">
        <v>2531</v>
      </c>
      <c r="CK315" s="60" t="s">
        <v>2531</v>
      </c>
      <c r="CL315" s="60" t="s">
        <v>2531</v>
      </c>
      <c r="CM315" s="60" t="s">
        <v>2531</v>
      </c>
      <c r="CN315" s="60" t="s">
        <v>2531</v>
      </c>
      <c r="CO315" s="60" t="s">
        <v>2531</v>
      </c>
      <c r="CP315" s="60" t="s">
        <v>2531</v>
      </c>
      <c r="CQ315" s="85" t="s">
        <v>12671</v>
      </c>
      <c r="CR315" s="60" t="s">
        <v>2531</v>
      </c>
      <c r="CS315" s="60">
        <v>0</v>
      </c>
      <c r="CT315" s="60">
        <v>0</v>
      </c>
      <c r="CU315" s="60" t="s">
        <v>12724</v>
      </c>
    </row>
    <row r="316" spans="1:99">
      <c r="A316" s="39" t="s">
        <v>776</v>
      </c>
      <c r="B316" s="39" t="s">
        <v>777</v>
      </c>
      <c r="C316" s="39" t="s">
        <v>2607</v>
      </c>
      <c r="D316" s="39" t="s">
        <v>7586</v>
      </c>
      <c r="E316" s="39" t="s">
        <v>508</v>
      </c>
      <c r="F316" s="39" t="s">
        <v>509</v>
      </c>
      <c r="G316" s="39" t="s">
        <v>7582</v>
      </c>
      <c r="H316" s="39" t="s">
        <v>2531</v>
      </c>
      <c r="I316" s="39" t="s">
        <v>2531</v>
      </c>
      <c r="J316" s="39" t="s">
        <v>7583</v>
      </c>
      <c r="K316" s="39" t="s">
        <v>2531</v>
      </c>
      <c r="L316" s="39" t="s">
        <v>2531</v>
      </c>
      <c r="M316" s="39" t="s">
        <v>2531</v>
      </c>
      <c r="N316" s="39" t="s">
        <v>2531</v>
      </c>
      <c r="O316" s="39" t="s">
        <v>723</v>
      </c>
      <c r="P316" s="39" t="s">
        <v>724</v>
      </c>
      <c r="Q316" s="39" t="s">
        <v>2531</v>
      </c>
      <c r="R316" s="39" t="s">
        <v>2531</v>
      </c>
      <c r="S316" s="39" t="s">
        <v>2531</v>
      </c>
      <c r="T316" s="39" t="s">
        <v>2531</v>
      </c>
      <c r="U316" s="39" t="s">
        <v>2531</v>
      </c>
      <c r="V316" s="39" t="s">
        <v>2531</v>
      </c>
      <c r="W316" s="39" t="s">
        <v>154</v>
      </c>
      <c r="X316" s="39" t="s">
        <v>7587</v>
      </c>
      <c r="Y316" s="39" t="s">
        <v>143</v>
      </c>
      <c r="Z316" s="58" t="s">
        <v>143</v>
      </c>
      <c r="AA316" s="60" t="s">
        <v>2531</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2531</v>
      </c>
      <c r="BS316" s="60" t="s">
        <v>2531</v>
      </c>
      <c r="BT316" s="60" t="s">
        <v>2531</v>
      </c>
      <c r="BU316" s="60" t="s">
        <v>2531</v>
      </c>
      <c r="BV316" s="60" t="s">
        <v>2531</v>
      </c>
      <c r="BW316" s="60" t="s">
        <v>2531</v>
      </c>
      <c r="BX316" s="60" t="s">
        <v>2531</v>
      </c>
      <c r="BY316" s="60" t="s">
        <v>2531</v>
      </c>
      <c r="BZ316" s="60" t="s">
        <v>2531</v>
      </c>
      <c r="CA316" s="60" t="s">
        <v>2531</v>
      </c>
      <c r="CB316" s="60" t="s">
        <v>2531</v>
      </c>
      <c r="CC316" s="60" t="s">
        <v>2531</v>
      </c>
      <c r="CD316" s="60" t="s">
        <v>2531</v>
      </c>
      <c r="CE316" s="60" t="s">
        <v>2531</v>
      </c>
      <c r="CF316" s="60" t="s">
        <v>2531</v>
      </c>
      <c r="CG316" s="60" t="s">
        <v>2531</v>
      </c>
      <c r="CH316" s="60" t="s">
        <v>2531</v>
      </c>
      <c r="CI316" s="60" t="s">
        <v>2531</v>
      </c>
      <c r="CJ316" s="60" t="s">
        <v>2531</v>
      </c>
      <c r="CK316" s="60" t="s">
        <v>2531</v>
      </c>
      <c r="CL316" s="60" t="s">
        <v>2531</v>
      </c>
      <c r="CM316" s="60" t="s">
        <v>2531</v>
      </c>
      <c r="CN316" s="60" t="s">
        <v>2531</v>
      </c>
      <c r="CO316" s="60" t="s">
        <v>2531</v>
      </c>
      <c r="CP316" s="60" t="s">
        <v>2531</v>
      </c>
      <c r="CQ316" s="60" t="s">
        <v>2531</v>
      </c>
      <c r="CR316" s="60" t="s">
        <v>2531</v>
      </c>
      <c r="CS316" s="60" t="s">
        <v>2531</v>
      </c>
      <c r="CT316" s="60" t="s">
        <v>2531</v>
      </c>
      <c r="CU316" s="60" t="s">
        <v>2531</v>
      </c>
    </row>
    <row r="317" spans="1:99">
      <c r="A317" s="39" t="s">
        <v>779</v>
      </c>
      <c r="B317" s="39" t="s">
        <v>780</v>
      </c>
      <c r="C317" s="39" t="s">
        <v>2822</v>
      </c>
      <c r="D317" s="39" t="s">
        <v>7586</v>
      </c>
      <c r="E317" s="39" t="s">
        <v>508</v>
      </c>
      <c r="F317" s="39" t="s">
        <v>509</v>
      </c>
      <c r="G317" s="39" t="s">
        <v>2824</v>
      </c>
      <c r="H317" s="39" t="s">
        <v>2531</v>
      </c>
      <c r="I317" s="39" t="s">
        <v>2824</v>
      </c>
      <c r="J317" s="39" t="s">
        <v>7583</v>
      </c>
      <c r="K317" s="39" t="s">
        <v>2824</v>
      </c>
      <c r="L317" s="39" t="s">
        <v>3016</v>
      </c>
      <c r="M317" s="39" t="s">
        <v>2531</v>
      </c>
      <c r="N317" s="39" t="s">
        <v>2531</v>
      </c>
      <c r="O317" s="39" t="s">
        <v>7435</v>
      </c>
      <c r="P317" s="39" t="s">
        <v>7436</v>
      </c>
      <c r="Q317" s="39" t="s">
        <v>7806</v>
      </c>
      <c r="R317" s="39" t="s">
        <v>328</v>
      </c>
      <c r="S317" s="39" t="s">
        <v>3064</v>
      </c>
      <c r="T317" s="39">
        <v>0</v>
      </c>
      <c r="U317" s="39" t="s">
        <v>3097</v>
      </c>
      <c r="V317" s="39">
        <v>0</v>
      </c>
      <c r="W317" s="39" t="s">
        <v>150</v>
      </c>
      <c r="X317" s="39" t="s">
        <v>7623</v>
      </c>
      <c r="Y317" s="39" t="s">
        <v>143</v>
      </c>
      <c r="Z317" s="58" t="s">
        <v>14</v>
      </c>
      <c r="AA317" s="60" t="s">
        <v>12299</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2531</v>
      </c>
      <c r="BS317" s="60" t="s">
        <v>2531</v>
      </c>
      <c r="BT317" s="60" t="s">
        <v>2531</v>
      </c>
      <c r="BU317" s="60" t="s">
        <v>2531</v>
      </c>
      <c r="BV317" s="60" t="s">
        <v>2531</v>
      </c>
      <c r="BW317" s="60" t="s">
        <v>2531</v>
      </c>
      <c r="BX317" s="60" t="s">
        <v>2531</v>
      </c>
      <c r="BY317" s="60" t="s">
        <v>2531</v>
      </c>
      <c r="BZ317" s="60" t="s">
        <v>2531</v>
      </c>
      <c r="CA317" s="60" t="s">
        <v>2531</v>
      </c>
      <c r="CB317" s="60" t="s">
        <v>2531</v>
      </c>
      <c r="CC317" s="60" t="s">
        <v>2531</v>
      </c>
      <c r="CD317" s="60" t="s">
        <v>2531</v>
      </c>
      <c r="CE317" s="60" t="s">
        <v>2531</v>
      </c>
      <c r="CF317" s="60" t="s">
        <v>2531</v>
      </c>
      <c r="CG317" s="60" t="s">
        <v>2531</v>
      </c>
      <c r="CH317" s="60" t="s">
        <v>2531</v>
      </c>
      <c r="CI317" s="60" t="s">
        <v>2531</v>
      </c>
      <c r="CJ317" s="60" t="s">
        <v>2531</v>
      </c>
      <c r="CK317" s="60" t="s">
        <v>2531</v>
      </c>
      <c r="CL317" s="60" t="s">
        <v>2531</v>
      </c>
      <c r="CM317" s="60" t="s">
        <v>2531</v>
      </c>
      <c r="CN317" s="60" t="s">
        <v>2531</v>
      </c>
      <c r="CO317" s="60" t="s">
        <v>2531</v>
      </c>
      <c r="CP317" s="60" t="s">
        <v>2531</v>
      </c>
      <c r="CQ317" s="60" t="s">
        <v>2531</v>
      </c>
      <c r="CR317" s="60" t="s">
        <v>2531</v>
      </c>
      <c r="CS317" s="60" t="s">
        <v>2531</v>
      </c>
      <c r="CT317" s="60" t="s">
        <v>2531</v>
      </c>
      <c r="CU317" s="60" t="s">
        <v>2531</v>
      </c>
    </row>
    <row r="318" spans="1:99">
      <c r="A318" s="39" t="s">
        <v>3555</v>
      </c>
      <c r="B318" s="39" t="s">
        <v>3556</v>
      </c>
      <c r="C318" s="39" t="s">
        <v>7514</v>
      </c>
      <c r="D318" s="39" t="s">
        <v>7631</v>
      </c>
      <c r="E318" s="39" t="s">
        <v>513</v>
      </c>
      <c r="F318" s="39" t="s">
        <v>514</v>
      </c>
      <c r="G318" s="39" t="s">
        <v>7807</v>
      </c>
      <c r="H318" s="39" t="s">
        <v>7807</v>
      </c>
      <c r="I318" s="39" t="s">
        <v>7807</v>
      </c>
      <c r="J318" s="39" t="s">
        <v>7600</v>
      </c>
      <c r="K318" s="39" t="s">
        <v>7807</v>
      </c>
      <c r="L318" s="39" t="s">
        <v>7808</v>
      </c>
      <c r="M318" s="39" t="s">
        <v>7809</v>
      </c>
      <c r="N318" s="39" t="s">
        <v>7808</v>
      </c>
      <c r="O318" s="39" t="s">
        <v>7445</v>
      </c>
      <c r="P318" s="39" t="s">
        <v>7446</v>
      </c>
      <c r="Q318" s="39" t="s">
        <v>7810</v>
      </c>
      <c r="R318" s="39" t="s">
        <v>330</v>
      </c>
      <c r="S318" s="39">
        <v>0</v>
      </c>
      <c r="T318" s="39">
        <v>0</v>
      </c>
      <c r="U318" s="39" t="s">
        <v>3097</v>
      </c>
      <c r="V318" s="39">
        <v>0</v>
      </c>
      <c r="W318" s="39" t="s">
        <v>150</v>
      </c>
      <c r="X318" s="39" t="s">
        <v>7598</v>
      </c>
      <c r="Y318" s="39" t="s">
        <v>143</v>
      </c>
      <c r="Z318" s="58" t="s">
        <v>14</v>
      </c>
      <c r="AA318" s="60" t="s">
        <v>12300</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12694</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12228</v>
      </c>
      <c r="CE318" s="60" t="s">
        <v>2531</v>
      </c>
      <c r="CF318" s="60" t="s">
        <v>12228</v>
      </c>
      <c r="CG318" s="60" t="s">
        <v>2531</v>
      </c>
      <c r="CH318" s="60" t="s">
        <v>12228</v>
      </c>
      <c r="CI318" s="60" t="s">
        <v>2531</v>
      </c>
      <c r="CJ318" s="60" t="s">
        <v>12228</v>
      </c>
      <c r="CK318" s="60" t="s">
        <v>12228</v>
      </c>
      <c r="CL318" s="60" t="s">
        <v>2531</v>
      </c>
      <c r="CM318" s="60" t="s">
        <v>12228</v>
      </c>
      <c r="CN318" s="60" t="s">
        <v>12228</v>
      </c>
      <c r="CO318" s="60" t="s">
        <v>12228</v>
      </c>
      <c r="CP318" s="60" t="s">
        <v>12228</v>
      </c>
      <c r="CQ318" s="85" t="s">
        <v>12671</v>
      </c>
      <c r="CR318" s="60" t="s">
        <v>2531</v>
      </c>
      <c r="CS318" s="60">
        <v>0</v>
      </c>
      <c r="CT318" s="60">
        <v>0</v>
      </c>
      <c r="CU318" s="60" t="s">
        <v>12747</v>
      </c>
    </row>
    <row r="319" spans="1:99">
      <c r="A319" s="39" t="s">
        <v>3557</v>
      </c>
      <c r="B319" s="39" t="s">
        <v>3558</v>
      </c>
      <c r="C319" s="39" t="s">
        <v>7534</v>
      </c>
      <c r="D319" s="39" t="s">
        <v>7581</v>
      </c>
      <c r="E319" s="39" t="s">
        <v>498</v>
      </c>
      <c r="F319" s="39" t="s">
        <v>499</v>
      </c>
      <c r="G319" s="39" t="s">
        <v>7582</v>
      </c>
      <c r="H319" s="39" t="s">
        <v>2531</v>
      </c>
      <c r="I319" s="39" t="s">
        <v>2531</v>
      </c>
      <c r="J319" s="39" t="s">
        <v>7583</v>
      </c>
      <c r="K319" s="39" t="s">
        <v>2531</v>
      </c>
      <c r="L319" s="39" t="s">
        <v>2531</v>
      </c>
      <c r="M319" s="39" t="s">
        <v>2531</v>
      </c>
      <c r="N319" s="39" t="s">
        <v>2531</v>
      </c>
      <c r="O319" s="39" t="s">
        <v>7466</v>
      </c>
      <c r="P319" s="39" t="s">
        <v>7432</v>
      </c>
      <c r="Q319" s="39" t="s">
        <v>2531</v>
      </c>
      <c r="R319" s="39" t="s">
        <v>2531</v>
      </c>
      <c r="S319" s="39" t="s">
        <v>2531</v>
      </c>
      <c r="T319" s="39" t="s">
        <v>2531</v>
      </c>
      <c r="U319" s="39" t="s">
        <v>2531</v>
      </c>
      <c r="V319" s="39" t="s">
        <v>2531</v>
      </c>
      <c r="W319" s="39" t="s">
        <v>154</v>
      </c>
      <c r="X319" s="39" t="s">
        <v>7584</v>
      </c>
      <c r="Y319" s="39" t="s">
        <v>143</v>
      </c>
      <c r="Z319" s="58" t="s">
        <v>143</v>
      </c>
      <c r="AA319" s="60" t="s">
        <v>2531</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2531</v>
      </c>
      <c r="BS319" s="60" t="s">
        <v>2531</v>
      </c>
      <c r="BT319" s="60" t="s">
        <v>2531</v>
      </c>
      <c r="BU319" s="60" t="s">
        <v>2531</v>
      </c>
      <c r="BV319" s="60" t="s">
        <v>2531</v>
      </c>
      <c r="BW319" s="60" t="s">
        <v>2531</v>
      </c>
      <c r="BX319" s="60" t="s">
        <v>2531</v>
      </c>
      <c r="BY319" s="60" t="s">
        <v>2531</v>
      </c>
      <c r="BZ319" s="60" t="s">
        <v>2531</v>
      </c>
      <c r="CA319" s="60" t="s">
        <v>2531</v>
      </c>
      <c r="CB319" s="60" t="s">
        <v>2531</v>
      </c>
      <c r="CC319" s="60" t="s">
        <v>2531</v>
      </c>
      <c r="CD319" s="60" t="s">
        <v>2531</v>
      </c>
      <c r="CE319" s="60" t="s">
        <v>2531</v>
      </c>
      <c r="CF319" s="60" t="s">
        <v>2531</v>
      </c>
      <c r="CG319" s="60" t="s">
        <v>2531</v>
      </c>
      <c r="CH319" s="60" t="s">
        <v>2531</v>
      </c>
      <c r="CI319" s="60" t="s">
        <v>2531</v>
      </c>
      <c r="CJ319" s="60" t="s">
        <v>2531</v>
      </c>
      <c r="CK319" s="60" t="s">
        <v>2531</v>
      </c>
      <c r="CL319" s="60" t="s">
        <v>2531</v>
      </c>
      <c r="CM319" s="60" t="s">
        <v>2531</v>
      </c>
      <c r="CN319" s="60" t="s">
        <v>2531</v>
      </c>
      <c r="CO319" s="60" t="s">
        <v>2531</v>
      </c>
      <c r="CP319" s="60" t="s">
        <v>2531</v>
      </c>
      <c r="CQ319" s="60" t="s">
        <v>2531</v>
      </c>
      <c r="CR319" s="60" t="s">
        <v>2531</v>
      </c>
      <c r="CS319" s="60" t="s">
        <v>2531</v>
      </c>
      <c r="CT319" s="60" t="s">
        <v>2531</v>
      </c>
      <c r="CU319" s="60" t="s">
        <v>2531</v>
      </c>
    </row>
    <row r="320" spans="1:99">
      <c r="A320" s="39" t="s">
        <v>3559</v>
      </c>
      <c r="B320" s="39" t="s">
        <v>3560</v>
      </c>
      <c r="C320" s="39" t="s">
        <v>7534</v>
      </c>
      <c r="D320" s="39" t="s">
        <v>7581</v>
      </c>
      <c r="E320" s="39" t="s">
        <v>498</v>
      </c>
      <c r="F320" s="39" t="s">
        <v>499</v>
      </c>
      <c r="G320" s="39" t="s">
        <v>7582</v>
      </c>
      <c r="H320" s="39" t="s">
        <v>2531</v>
      </c>
      <c r="I320" s="39" t="s">
        <v>2531</v>
      </c>
      <c r="J320" s="39" t="s">
        <v>7583</v>
      </c>
      <c r="K320" s="39" t="s">
        <v>2531</v>
      </c>
      <c r="L320" s="39" t="s">
        <v>2531</v>
      </c>
      <c r="M320" s="39" t="s">
        <v>2531</v>
      </c>
      <c r="N320" s="39" t="s">
        <v>2531</v>
      </c>
      <c r="O320" s="39" t="s">
        <v>7466</v>
      </c>
      <c r="P320" s="39" t="s">
        <v>7432</v>
      </c>
      <c r="Q320" s="39" t="s">
        <v>2531</v>
      </c>
      <c r="R320" s="39" t="s">
        <v>2531</v>
      </c>
      <c r="S320" s="39" t="s">
        <v>2531</v>
      </c>
      <c r="T320" s="39" t="s">
        <v>2531</v>
      </c>
      <c r="U320" s="39" t="s">
        <v>2531</v>
      </c>
      <c r="V320" s="39" t="s">
        <v>2531</v>
      </c>
      <c r="W320" s="39" t="s">
        <v>154</v>
      </c>
      <c r="X320" s="39" t="s">
        <v>7593</v>
      </c>
      <c r="Y320" s="39" t="s">
        <v>143</v>
      </c>
      <c r="Z320" s="58" t="s">
        <v>143</v>
      </c>
      <c r="AA320" s="60" t="s">
        <v>2531</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2531</v>
      </c>
      <c r="BS320" s="60" t="s">
        <v>2531</v>
      </c>
      <c r="BT320" s="60" t="s">
        <v>2531</v>
      </c>
      <c r="BU320" s="60" t="s">
        <v>2531</v>
      </c>
      <c r="BV320" s="60" t="s">
        <v>2531</v>
      </c>
      <c r="BW320" s="60" t="s">
        <v>2531</v>
      </c>
      <c r="BX320" s="60" t="s">
        <v>2531</v>
      </c>
      <c r="BY320" s="60" t="s">
        <v>2531</v>
      </c>
      <c r="BZ320" s="60" t="s">
        <v>2531</v>
      </c>
      <c r="CA320" s="60" t="s">
        <v>2531</v>
      </c>
      <c r="CB320" s="60" t="s">
        <v>2531</v>
      </c>
      <c r="CC320" s="60" t="s">
        <v>2531</v>
      </c>
      <c r="CD320" s="60" t="s">
        <v>2531</v>
      </c>
      <c r="CE320" s="60" t="s">
        <v>2531</v>
      </c>
      <c r="CF320" s="60" t="s">
        <v>2531</v>
      </c>
      <c r="CG320" s="60" t="s">
        <v>2531</v>
      </c>
      <c r="CH320" s="60" t="s">
        <v>2531</v>
      </c>
      <c r="CI320" s="60" t="s">
        <v>2531</v>
      </c>
      <c r="CJ320" s="60" t="s">
        <v>2531</v>
      </c>
      <c r="CK320" s="60" t="s">
        <v>2531</v>
      </c>
      <c r="CL320" s="60" t="s">
        <v>2531</v>
      </c>
      <c r="CM320" s="60" t="s">
        <v>2531</v>
      </c>
      <c r="CN320" s="60" t="s">
        <v>2531</v>
      </c>
      <c r="CO320" s="60" t="s">
        <v>2531</v>
      </c>
      <c r="CP320" s="60" t="s">
        <v>2531</v>
      </c>
      <c r="CQ320" s="60" t="s">
        <v>2531</v>
      </c>
      <c r="CR320" s="60" t="s">
        <v>2531</v>
      </c>
      <c r="CS320" s="60" t="s">
        <v>2531</v>
      </c>
      <c r="CT320" s="60" t="s">
        <v>2531</v>
      </c>
      <c r="CU320" s="60" t="s">
        <v>2531</v>
      </c>
    </row>
    <row r="321" spans="1:99">
      <c r="A321" s="39" t="s">
        <v>3561</v>
      </c>
      <c r="B321" s="39" t="s">
        <v>3562</v>
      </c>
      <c r="C321" s="39" t="s">
        <v>7543</v>
      </c>
      <c r="D321" s="39" t="s">
        <v>7581</v>
      </c>
      <c r="E321" s="39" t="s">
        <v>498</v>
      </c>
      <c r="F321" s="39" t="s">
        <v>499</v>
      </c>
      <c r="G321" s="39" t="s">
        <v>7811</v>
      </c>
      <c r="H321" s="39" t="s">
        <v>2531</v>
      </c>
      <c r="I321" s="39" t="s">
        <v>7811</v>
      </c>
      <c r="J321" s="39" t="s">
        <v>7583</v>
      </c>
      <c r="K321" s="39" t="s">
        <v>7811</v>
      </c>
      <c r="L321" s="39" t="s">
        <v>2531</v>
      </c>
      <c r="M321" s="39" t="s">
        <v>2531</v>
      </c>
      <c r="N321" s="39" t="s">
        <v>2531</v>
      </c>
      <c r="O321" s="39" t="s">
        <v>7475</v>
      </c>
      <c r="P321" s="39" t="s">
        <v>7452</v>
      </c>
      <c r="Q321" s="39" t="s">
        <v>2531</v>
      </c>
      <c r="R321" s="39" t="s">
        <v>2531</v>
      </c>
      <c r="S321" s="39" t="s">
        <v>2531</v>
      </c>
      <c r="T321" s="39" t="s">
        <v>2531</v>
      </c>
      <c r="U321" s="39" t="s">
        <v>2531</v>
      </c>
      <c r="V321" s="39" t="s">
        <v>2531</v>
      </c>
      <c r="W321" s="39" t="s">
        <v>150</v>
      </c>
      <c r="X321" s="39" t="s">
        <v>7587</v>
      </c>
      <c r="Y321" s="39" t="s">
        <v>143</v>
      </c>
      <c r="Z321" s="58" t="s">
        <v>14</v>
      </c>
      <c r="AA321" s="60" t="s">
        <v>2531</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2531</v>
      </c>
      <c r="BS321" s="60" t="s">
        <v>2531</v>
      </c>
      <c r="BT321" s="60" t="s">
        <v>2531</v>
      </c>
      <c r="BU321" s="60" t="s">
        <v>2531</v>
      </c>
      <c r="BV321" s="60" t="s">
        <v>2531</v>
      </c>
      <c r="BW321" s="60" t="s">
        <v>2531</v>
      </c>
      <c r="BX321" s="60" t="s">
        <v>2531</v>
      </c>
      <c r="BY321" s="60" t="s">
        <v>2531</v>
      </c>
      <c r="BZ321" s="60" t="s">
        <v>2531</v>
      </c>
      <c r="CA321" s="60" t="s">
        <v>2531</v>
      </c>
      <c r="CB321" s="60" t="s">
        <v>2531</v>
      </c>
      <c r="CC321" s="60" t="s">
        <v>2531</v>
      </c>
      <c r="CD321" s="60" t="s">
        <v>2531</v>
      </c>
      <c r="CE321" s="60" t="s">
        <v>2531</v>
      </c>
      <c r="CF321" s="60" t="s">
        <v>2531</v>
      </c>
      <c r="CG321" s="60" t="s">
        <v>2531</v>
      </c>
      <c r="CH321" s="60" t="s">
        <v>2531</v>
      </c>
      <c r="CI321" s="60" t="s">
        <v>2531</v>
      </c>
      <c r="CJ321" s="60" t="s">
        <v>2531</v>
      </c>
      <c r="CK321" s="60" t="s">
        <v>2531</v>
      </c>
      <c r="CL321" s="60" t="s">
        <v>2531</v>
      </c>
      <c r="CM321" s="60" t="s">
        <v>2531</v>
      </c>
      <c r="CN321" s="60" t="s">
        <v>2531</v>
      </c>
      <c r="CO321" s="60" t="s">
        <v>2531</v>
      </c>
      <c r="CP321" s="60" t="s">
        <v>2531</v>
      </c>
      <c r="CQ321" s="60" t="s">
        <v>2531</v>
      </c>
      <c r="CR321" s="60" t="s">
        <v>2531</v>
      </c>
      <c r="CS321" s="60" t="s">
        <v>2531</v>
      </c>
      <c r="CT321" s="60" t="s">
        <v>2531</v>
      </c>
      <c r="CU321" s="60" t="s">
        <v>2531</v>
      </c>
    </row>
    <row r="322" spans="1:99">
      <c r="A322" s="39" t="s">
        <v>3563</v>
      </c>
      <c r="B322" s="39" t="s">
        <v>3564</v>
      </c>
      <c r="C322" s="39" t="s">
        <v>7535</v>
      </c>
      <c r="D322" s="39" t="s">
        <v>7581</v>
      </c>
      <c r="E322" s="39" t="s">
        <v>498</v>
      </c>
      <c r="F322" s="39" t="s">
        <v>499</v>
      </c>
      <c r="G322" s="39" t="s">
        <v>7812</v>
      </c>
      <c r="H322" s="39" t="s">
        <v>7812</v>
      </c>
      <c r="I322" s="39" t="s">
        <v>7812</v>
      </c>
      <c r="J322" s="39" t="s">
        <v>7600</v>
      </c>
      <c r="K322" s="39" t="s">
        <v>7812</v>
      </c>
      <c r="L322" s="39" t="s">
        <v>7813</v>
      </c>
      <c r="M322" s="39">
        <v>0</v>
      </c>
      <c r="N322" s="39" t="s">
        <v>2531</v>
      </c>
      <c r="O322" s="39" t="s">
        <v>7467</v>
      </c>
      <c r="P322" s="39" t="s">
        <v>7432</v>
      </c>
      <c r="Q322" s="39" t="s">
        <v>7814</v>
      </c>
      <c r="R322" s="39" t="s">
        <v>326</v>
      </c>
      <c r="S322" s="39" t="s">
        <v>3088</v>
      </c>
      <c r="T322" s="39" t="s">
        <v>3083</v>
      </c>
      <c r="U322" s="39" t="s">
        <v>3095</v>
      </c>
      <c r="V322" s="39" t="s">
        <v>3081</v>
      </c>
      <c r="W322" s="39" t="s">
        <v>154</v>
      </c>
      <c r="X322" s="39" t="s">
        <v>7593</v>
      </c>
      <c r="Y322" s="39" t="s">
        <v>143</v>
      </c>
      <c r="Z322" s="58" t="s">
        <v>143</v>
      </c>
      <c r="AA322" s="60" t="s">
        <v>2531</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12228</v>
      </c>
      <c r="CE322" s="60" t="s">
        <v>2531</v>
      </c>
      <c r="CF322" s="60" t="s">
        <v>12228</v>
      </c>
      <c r="CG322" s="60" t="s">
        <v>2531</v>
      </c>
      <c r="CH322" s="60" t="s">
        <v>12228</v>
      </c>
      <c r="CI322" s="60" t="s">
        <v>2531</v>
      </c>
      <c r="CJ322" s="60" t="s">
        <v>12228</v>
      </c>
      <c r="CK322" s="60" t="s">
        <v>12228</v>
      </c>
      <c r="CL322" s="60" t="s">
        <v>2531</v>
      </c>
      <c r="CM322" s="60" t="s">
        <v>12228</v>
      </c>
      <c r="CN322" s="60" t="s">
        <v>12228</v>
      </c>
      <c r="CO322" s="60" t="s">
        <v>12228</v>
      </c>
      <c r="CP322" s="60" t="s">
        <v>12228</v>
      </c>
      <c r="CQ322" s="85" t="s">
        <v>12671</v>
      </c>
      <c r="CR322" s="60" t="s">
        <v>2531</v>
      </c>
      <c r="CS322" s="60">
        <v>0</v>
      </c>
      <c r="CT322" s="60">
        <v>0</v>
      </c>
      <c r="CU322" s="60" t="s">
        <v>12715</v>
      </c>
    </row>
    <row r="323" spans="1:99">
      <c r="A323" s="39" t="s">
        <v>3565</v>
      </c>
      <c r="B323" s="39" t="s">
        <v>3566</v>
      </c>
      <c r="C323" s="39" t="s">
        <v>7512</v>
      </c>
      <c r="D323" s="39" t="s">
        <v>7581</v>
      </c>
      <c r="E323" s="39" t="s">
        <v>498</v>
      </c>
      <c r="F323" s="39" t="s">
        <v>499</v>
      </c>
      <c r="G323" s="39" t="s">
        <v>7582</v>
      </c>
      <c r="H323" s="39" t="s">
        <v>2531</v>
      </c>
      <c r="I323" s="39" t="s">
        <v>2531</v>
      </c>
      <c r="J323" s="39" t="s">
        <v>7583</v>
      </c>
      <c r="K323" s="39" t="s">
        <v>2531</v>
      </c>
      <c r="L323" s="39" t="s">
        <v>2531</v>
      </c>
      <c r="M323" s="39" t="s">
        <v>2531</v>
      </c>
      <c r="N323" s="39" t="s">
        <v>2531</v>
      </c>
      <c r="O323" s="39" t="s">
        <v>7443</v>
      </c>
      <c r="P323" s="39" t="s">
        <v>7442</v>
      </c>
      <c r="Q323" s="39" t="s">
        <v>2531</v>
      </c>
      <c r="R323" s="39" t="s">
        <v>2531</v>
      </c>
      <c r="S323" s="39" t="s">
        <v>2531</v>
      </c>
      <c r="T323" s="39" t="s">
        <v>2531</v>
      </c>
      <c r="U323" s="39" t="s">
        <v>2531</v>
      </c>
      <c r="V323" s="39" t="s">
        <v>2531</v>
      </c>
      <c r="W323" s="39" t="s">
        <v>154</v>
      </c>
      <c r="X323" s="39" t="s">
        <v>7587</v>
      </c>
      <c r="Y323" s="39" t="s">
        <v>143</v>
      </c>
      <c r="Z323" s="58" t="s">
        <v>143</v>
      </c>
      <c r="AA323" s="60" t="s">
        <v>2531</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2531</v>
      </c>
      <c r="BS323" s="60" t="s">
        <v>2531</v>
      </c>
      <c r="BT323" s="60" t="s">
        <v>2531</v>
      </c>
      <c r="BU323" s="60" t="s">
        <v>2531</v>
      </c>
      <c r="BV323" s="60" t="s">
        <v>2531</v>
      </c>
      <c r="BW323" s="60" t="s">
        <v>2531</v>
      </c>
      <c r="BX323" s="60" t="s">
        <v>2531</v>
      </c>
      <c r="BY323" s="60" t="s">
        <v>2531</v>
      </c>
      <c r="BZ323" s="60" t="s">
        <v>2531</v>
      </c>
      <c r="CA323" s="60" t="s">
        <v>2531</v>
      </c>
      <c r="CB323" s="60" t="s">
        <v>2531</v>
      </c>
      <c r="CC323" s="60" t="s">
        <v>2531</v>
      </c>
      <c r="CD323" s="60" t="s">
        <v>2531</v>
      </c>
      <c r="CE323" s="60" t="s">
        <v>2531</v>
      </c>
      <c r="CF323" s="60" t="s">
        <v>2531</v>
      </c>
      <c r="CG323" s="60" t="s">
        <v>2531</v>
      </c>
      <c r="CH323" s="60" t="s">
        <v>2531</v>
      </c>
      <c r="CI323" s="60" t="s">
        <v>2531</v>
      </c>
      <c r="CJ323" s="60" t="s">
        <v>2531</v>
      </c>
      <c r="CK323" s="60" t="s">
        <v>2531</v>
      </c>
      <c r="CL323" s="60" t="s">
        <v>2531</v>
      </c>
      <c r="CM323" s="60" t="s">
        <v>2531</v>
      </c>
      <c r="CN323" s="60" t="s">
        <v>2531</v>
      </c>
      <c r="CO323" s="60" t="s">
        <v>2531</v>
      </c>
      <c r="CP323" s="60" t="s">
        <v>2531</v>
      </c>
      <c r="CQ323" s="60" t="s">
        <v>2531</v>
      </c>
      <c r="CR323" s="60" t="s">
        <v>2531</v>
      </c>
      <c r="CS323" s="60" t="s">
        <v>2531</v>
      </c>
      <c r="CT323" s="60" t="s">
        <v>2531</v>
      </c>
      <c r="CU323" s="60" t="s">
        <v>2531</v>
      </c>
    </row>
    <row r="324" spans="1:99">
      <c r="A324" s="39" t="s">
        <v>2595</v>
      </c>
      <c r="B324" s="39" t="s">
        <v>2596</v>
      </c>
      <c r="C324" s="39" t="s">
        <v>2586</v>
      </c>
      <c r="D324" s="39" t="s">
        <v>7586</v>
      </c>
      <c r="E324" s="39" t="s">
        <v>508</v>
      </c>
      <c r="F324" s="39" t="s">
        <v>509</v>
      </c>
      <c r="G324" s="39" t="s">
        <v>205</v>
      </c>
      <c r="H324" s="39" t="s">
        <v>2531</v>
      </c>
      <c r="I324" s="39" t="s">
        <v>205</v>
      </c>
      <c r="J324" s="39" t="s">
        <v>7583</v>
      </c>
      <c r="K324" s="39" t="s">
        <v>205</v>
      </c>
      <c r="L324" s="39" t="s">
        <v>645</v>
      </c>
      <c r="M324" s="39" t="s">
        <v>216</v>
      </c>
      <c r="N324" s="39" t="s">
        <v>644</v>
      </c>
      <c r="O324" s="39" t="s">
        <v>613</v>
      </c>
      <c r="P324" s="39" t="s">
        <v>488</v>
      </c>
      <c r="Q324" s="39" t="s">
        <v>142</v>
      </c>
      <c r="R324" s="39" t="s">
        <v>330</v>
      </c>
      <c r="S324" s="39" t="s">
        <v>3064</v>
      </c>
      <c r="T324" s="39">
        <v>0</v>
      </c>
      <c r="U324" s="39" t="s">
        <v>3097</v>
      </c>
      <c r="V324" s="39">
        <v>0</v>
      </c>
      <c r="W324" s="39" t="s">
        <v>150</v>
      </c>
      <c r="X324" s="39" t="s">
        <v>7584</v>
      </c>
      <c r="Y324" s="39" t="s">
        <v>143</v>
      </c>
      <c r="Z324" s="58" t="s">
        <v>14</v>
      </c>
      <c r="AA324" s="60" t="s">
        <v>12278</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2531</v>
      </c>
      <c r="BS324" s="60" t="s">
        <v>2531</v>
      </c>
      <c r="BT324" s="60" t="s">
        <v>2531</v>
      </c>
      <c r="BU324" s="60" t="s">
        <v>2531</v>
      </c>
      <c r="BV324" s="60" t="s">
        <v>2531</v>
      </c>
      <c r="BW324" s="60" t="s">
        <v>2531</v>
      </c>
      <c r="BX324" s="60" t="s">
        <v>2531</v>
      </c>
      <c r="BY324" s="60" t="s">
        <v>2531</v>
      </c>
      <c r="BZ324" s="60" t="s">
        <v>2531</v>
      </c>
      <c r="CA324" s="60" t="s">
        <v>2531</v>
      </c>
      <c r="CB324" s="60" t="s">
        <v>2531</v>
      </c>
      <c r="CC324" s="60" t="s">
        <v>2531</v>
      </c>
      <c r="CD324" s="60" t="s">
        <v>2531</v>
      </c>
      <c r="CE324" s="60" t="s">
        <v>2531</v>
      </c>
      <c r="CF324" s="60" t="s">
        <v>2531</v>
      </c>
      <c r="CG324" s="60" t="s">
        <v>2531</v>
      </c>
      <c r="CH324" s="60" t="s">
        <v>2531</v>
      </c>
      <c r="CI324" s="60" t="s">
        <v>2531</v>
      </c>
      <c r="CJ324" s="60" t="s">
        <v>2531</v>
      </c>
      <c r="CK324" s="60" t="s">
        <v>2531</v>
      </c>
      <c r="CL324" s="60" t="s">
        <v>2531</v>
      </c>
      <c r="CM324" s="60" t="s">
        <v>2531</v>
      </c>
      <c r="CN324" s="60" t="s">
        <v>2531</v>
      </c>
      <c r="CO324" s="60" t="s">
        <v>2531</v>
      </c>
      <c r="CP324" s="60" t="s">
        <v>2531</v>
      </c>
      <c r="CQ324" s="60" t="s">
        <v>2531</v>
      </c>
      <c r="CR324" s="60" t="s">
        <v>2531</v>
      </c>
      <c r="CS324" s="60" t="s">
        <v>2531</v>
      </c>
      <c r="CT324" s="60" t="s">
        <v>2531</v>
      </c>
      <c r="CU324" s="60" t="s">
        <v>2531</v>
      </c>
    </row>
    <row r="325" spans="1:99">
      <c r="A325" s="39" t="s">
        <v>3567</v>
      </c>
      <c r="B325" s="39" t="s">
        <v>3568</v>
      </c>
      <c r="C325" s="39" t="s">
        <v>7519</v>
      </c>
      <c r="D325" s="39" t="s">
        <v>7581</v>
      </c>
      <c r="E325" s="39" t="s">
        <v>498</v>
      </c>
      <c r="F325" s="39" t="s">
        <v>499</v>
      </c>
      <c r="G325" s="39" t="s">
        <v>7582</v>
      </c>
      <c r="H325" s="39" t="s">
        <v>2531</v>
      </c>
      <c r="I325" s="39" t="s">
        <v>2531</v>
      </c>
      <c r="J325" s="39" t="s">
        <v>7583</v>
      </c>
      <c r="K325" s="39" t="s">
        <v>2531</v>
      </c>
      <c r="L325" s="39" t="s">
        <v>2531</v>
      </c>
      <c r="M325" s="39" t="s">
        <v>2531</v>
      </c>
      <c r="N325" s="39" t="s">
        <v>2531</v>
      </c>
      <c r="O325" s="39" t="s">
        <v>7451</v>
      </c>
      <c r="P325" s="39" t="s">
        <v>7452</v>
      </c>
      <c r="Q325" s="39" t="s">
        <v>2531</v>
      </c>
      <c r="R325" s="39" t="s">
        <v>2531</v>
      </c>
      <c r="S325" s="39" t="s">
        <v>2531</v>
      </c>
      <c r="T325" s="39" t="s">
        <v>2531</v>
      </c>
      <c r="U325" s="39" t="s">
        <v>2531</v>
      </c>
      <c r="V325" s="39" t="s">
        <v>2531</v>
      </c>
      <c r="W325" s="39" t="s">
        <v>154</v>
      </c>
      <c r="X325" s="39" t="s">
        <v>7587</v>
      </c>
      <c r="Y325" s="39" t="s">
        <v>143</v>
      </c>
      <c r="Z325" s="58" t="s">
        <v>143</v>
      </c>
      <c r="AA325" s="60" t="s">
        <v>2531</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2531</v>
      </c>
      <c r="BS325" s="60" t="s">
        <v>2531</v>
      </c>
      <c r="BT325" s="60" t="s">
        <v>2531</v>
      </c>
      <c r="BU325" s="60" t="s">
        <v>2531</v>
      </c>
      <c r="BV325" s="60" t="s">
        <v>2531</v>
      </c>
      <c r="BW325" s="60" t="s">
        <v>2531</v>
      </c>
      <c r="BX325" s="60" t="s">
        <v>2531</v>
      </c>
      <c r="BY325" s="60" t="s">
        <v>2531</v>
      </c>
      <c r="BZ325" s="60" t="s">
        <v>2531</v>
      </c>
      <c r="CA325" s="60" t="s">
        <v>2531</v>
      </c>
      <c r="CB325" s="60" t="s">
        <v>2531</v>
      </c>
      <c r="CC325" s="60" t="s">
        <v>2531</v>
      </c>
      <c r="CD325" s="60" t="s">
        <v>2531</v>
      </c>
      <c r="CE325" s="60" t="s">
        <v>2531</v>
      </c>
      <c r="CF325" s="60" t="s">
        <v>2531</v>
      </c>
      <c r="CG325" s="60" t="s">
        <v>2531</v>
      </c>
      <c r="CH325" s="60" t="s">
        <v>2531</v>
      </c>
      <c r="CI325" s="60" t="s">
        <v>2531</v>
      </c>
      <c r="CJ325" s="60" t="s">
        <v>2531</v>
      </c>
      <c r="CK325" s="60" t="s">
        <v>2531</v>
      </c>
      <c r="CL325" s="60" t="s">
        <v>2531</v>
      </c>
      <c r="CM325" s="60" t="s">
        <v>2531</v>
      </c>
      <c r="CN325" s="60" t="s">
        <v>2531</v>
      </c>
      <c r="CO325" s="60" t="s">
        <v>2531</v>
      </c>
      <c r="CP325" s="60" t="s">
        <v>2531</v>
      </c>
      <c r="CQ325" s="60" t="s">
        <v>2531</v>
      </c>
      <c r="CR325" s="60" t="s">
        <v>2531</v>
      </c>
      <c r="CS325" s="60" t="s">
        <v>2531</v>
      </c>
      <c r="CT325" s="60" t="s">
        <v>2531</v>
      </c>
      <c r="CU325" s="60" t="s">
        <v>2531</v>
      </c>
    </row>
    <row r="326" spans="1:99">
      <c r="A326" s="39" t="s">
        <v>3569</v>
      </c>
      <c r="B326" s="39" t="s">
        <v>3570</v>
      </c>
      <c r="C326" s="39" t="s">
        <v>7512</v>
      </c>
      <c r="D326" s="39" t="s">
        <v>7581</v>
      </c>
      <c r="E326" s="39" t="s">
        <v>498</v>
      </c>
      <c r="F326" s="39" t="s">
        <v>499</v>
      </c>
      <c r="G326" s="39" t="s">
        <v>7815</v>
      </c>
      <c r="H326" s="39" t="s">
        <v>2531</v>
      </c>
      <c r="I326" s="39" t="s">
        <v>7815</v>
      </c>
      <c r="J326" s="39" t="s">
        <v>7583</v>
      </c>
      <c r="K326" s="39" t="s">
        <v>7815</v>
      </c>
      <c r="L326" s="39" t="s">
        <v>2531</v>
      </c>
      <c r="M326" s="39" t="s">
        <v>2531</v>
      </c>
      <c r="N326" s="39" t="s">
        <v>2531</v>
      </c>
      <c r="O326" s="39" t="s">
        <v>7443</v>
      </c>
      <c r="P326" s="39" t="s">
        <v>7442</v>
      </c>
      <c r="Q326" s="39" t="s">
        <v>2531</v>
      </c>
      <c r="R326" s="39" t="s">
        <v>2531</v>
      </c>
      <c r="S326" s="39" t="s">
        <v>2531</v>
      </c>
      <c r="T326" s="39" t="s">
        <v>2531</v>
      </c>
      <c r="U326" s="39" t="s">
        <v>2531</v>
      </c>
      <c r="V326" s="39" t="s">
        <v>2531</v>
      </c>
      <c r="W326" s="39" t="s">
        <v>154</v>
      </c>
      <c r="X326" s="39" t="s">
        <v>7584</v>
      </c>
      <c r="Y326" s="39" t="s">
        <v>143</v>
      </c>
      <c r="Z326" s="58" t="s">
        <v>143</v>
      </c>
      <c r="AA326" s="60" t="s">
        <v>2531</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2531</v>
      </c>
      <c r="BS326" s="60" t="s">
        <v>2531</v>
      </c>
      <c r="BT326" s="60" t="s">
        <v>2531</v>
      </c>
      <c r="BU326" s="60" t="s">
        <v>2531</v>
      </c>
      <c r="BV326" s="60" t="s">
        <v>2531</v>
      </c>
      <c r="BW326" s="60" t="s">
        <v>2531</v>
      </c>
      <c r="BX326" s="60" t="s">
        <v>2531</v>
      </c>
      <c r="BY326" s="60" t="s">
        <v>2531</v>
      </c>
      <c r="BZ326" s="60" t="s">
        <v>2531</v>
      </c>
      <c r="CA326" s="60" t="s">
        <v>2531</v>
      </c>
      <c r="CB326" s="60" t="s">
        <v>2531</v>
      </c>
      <c r="CC326" s="60" t="s">
        <v>2531</v>
      </c>
      <c r="CD326" s="60" t="s">
        <v>2531</v>
      </c>
      <c r="CE326" s="60" t="s">
        <v>2531</v>
      </c>
      <c r="CF326" s="60" t="s">
        <v>2531</v>
      </c>
      <c r="CG326" s="60" t="s">
        <v>2531</v>
      </c>
      <c r="CH326" s="60" t="s">
        <v>2531</v>
      </c>
      <c r="CI326" s="60" t="s">
        <v>2531</v>
      </c>
      <c r="CJ326" s="60" t="s">
        <v>2531</v>
      </c>
      <c r="CK326" s="60" t="s">
        <v>2531</v>
      </c>
      <c r="CL326" s="60" t="s">
        <v>2531</v>
      </c>
      <c r="CM326" s="60" t="s">
        <v>2531</v>
      </c>
      <c r="CN326" s="60" t="s">
        <v>2531</v>
      </c>
      <c r="CO326" s="60" t="s">
        <v>2531</v>
      </c>
      <c r="CP326" s="60" t="s">
        <v>2531</v>
      </c>
      <c r="CQ326" s="60" t="s">
        <v>2531</v>
      </c>
      <c r="CR326" s="60" t="s">
        <v>2531</v>
      </c>
      <c r="CS326" s="60" t="s">
        <v>2531</v>
      </c>
      <c r="CT326" s="60" t="s">
        <v>2531</v>
      </c>
      <c r="CU326" s="60" t="s">
        <v>2531</v>
      </c>
    </row>
    <row r="327" spans="1:99">
      <c r="A327" s="39" t="s">
        <v>3571</v>
      </c>
      <c r="B327" s="39" t="s">
        <v>3572</v>
      </c>
      <c r="C327" s="39" t="s">
        <v>7534</v>
      </c>
      <c r="D327" s="39" t="s">
        <v>7581</v>
      </c>
      <c r="E327" s="39" t="s">
        <v>498</v>
      </c>
      <c r="F327" s="39" t="s">
        <v>499</v>
      </c>
      <c r="G327" s="39" t="s">
        <v>7582</v>
      </c>
      <c r="H327" s="39" t="s">
        <v>2531</v>
      </c>
      <c r="I327" s="39" t="s">
        <v>2531</v>
      </c>
      <c r="J327" s="39" t="s">
        <v>7583</v>
      </c>
      <c r="K327" s="39" t="s">
        <v>2531</v>
      </c>
      <c r="L327" s="39" t="s">
        <v>2531</v>
      </c>
      <c r="M327" s="39" t="s">
        <v>2531</v>
      </c>
      <c r="N327" s="39" t="s">
        <v>2531</v>
      </c>
      <c r="O327" s="39" t="s">
        <v>7466</v>
      </c>
      <c r="P327" s="39" t="s">
        <v>7432</v>
      </c>
      <c r="Q327" s="39" t="s">
        <v>2531</v>
      </c>
      <c r="R327" s="39" t="s">
        <v>2531</v>
      </c>
      <c r="S327" s="39" t="s">
        <v>2531</v>
      </c>
      <c r="T327" s="39" t="s">
        <v>2531</v>
      </c>
      <c r="U327" s="39" t="s">
        <v>2531</v>
      </c>
      <c r="V327" s="39" t="s">
        <v>2531</v>
      </c>
      <c r="W327" s="39" t="s">
        <v>154</v>
      </c>
      <c r="X327" s="39" t="s">
        <v>7623</v>
      </c>
      <c r="Y327" s="39" t="s">
        <v>143</v>
      </c>
      <c r="Z327" s="58" t="s">
        <v>143</v>
      </c>
      <c r="AA327" s="60" t="s">
        <v>2531</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2531</v>
      </c>
      <c r="BS327" s="60" t="s">
        <v>2531</v>
      </c>
      <c r="BT327" s="60" t="s">
        <v>2531</v>
      </c>
      <c r="BU327" s="60" t="s">
        <v>2531</v>
      </c>
      <c r="BV327" s="60" t="s">
        <v>2531</v>
      </c>
      <c r="BW327" s="60" t="s">
        <v>2531</v>
      </c>
      <c r="BX327" s="60" t="s">
        <v>2531</v>
      </c>
      <c r="BY327" s="60" t="s">
        <v>2531</v>
      </c>
      <c r="BZ327" s="60" t="s">
        <v>2531</v>
      </c>
      <c r="CA327" s="60" t="s">
        <v>2531</v>
      </c>
      <c r="CB327" s="60" t="s">
        <v>2531</v>
      </c>
      <c r="CC327" s="60" t="s">
        <v>2531</v>
      </c>
      <c r="CD327" s="60" t="s">
        <v>2531</v>
      </c>
      <c r="CE327" s="60" t="s">
        <v>2531</v>
      </c>
      <c r="CF327" s="60" t="s">
        <v>2531</v>
      </c>
      <c r="CG327" s="60" t="s">
        <v>2531</v>
      </c>
      <c r="CH327" s="60" t="s">
        <v>2531</v>
      </c>
      <c r="CI327" s="60" t="s">
        <v>2531</v>
      </c>
      <c r="CJ327" s="60" t="s">
        <v>2531</v>
      </c>
      <c r="CK327" s="60" t="s">
        <v>2531</v>
      </c>
      <c r="CL327" s="60" t="s">
        <v>2531</v>
      </c>
      <c r="CM327" s="60" t="s">
        <v>2531</v>
      </c>
      <c r="CN327" s="60" t="s">
        <v>2531</v>
      </c>
      <c r="CO327" s="60" t="s">
        <v>2531</v>
      </c>
      <c r="CP327" s="60" t="s">
        <v>2531</v>
      </c>
      <c r="CQ327" s="60" t="s">
        <v>2531</v>
      </c>
      <c r="CR327" s="60" t="s">
        <v>2531</v>
      </c>
      <c r="CS327" s="60" t="s">
        <v>2531</v>
      </c>
      <c r="CT327" s="60" t="s">
        <v>2531</v>
      </c>
      <c r="CU327" s="60" t="s">
        <v>2531</v>
      </c>
    </row>
    <row r="328" spans="1:99">
      <c r="A328" s="39" t="s">
        <v>3573</v>
      </c>
      <c r="B328" s="39" t="s">
        <v>3574</v>
      </c>
      <c r="C328" s="39" t="s">
        <v>7510</v>
      </c>
      <c r="D328" s="39" t="s">
        <v>7620</v>
      </c>
      <c r="E328" s="39" t="s">
        <v>597</v>
      </c>
      <c r="F328" s="39" t="s">
        <v>598</v>
      </c>
      <c r="G328" s="39" t="s">
        <v>7582</v>
      </c>
      <c r="H328" s="39" t="s">
        <v>2531</v>
      </c>
      <c r="I328" s="39" t="s">
        <v>2531</v>
      </c>
      <c r="J328" s="39" t="s">
        <v>7583</v>
      </c>
      <c r="K328" s="39" t="s">
        <v>2531</v>
      </c>
      <c r="L328" s="39" t="s">
        <v>2531</v>
      </c>
      <c r="M328" s="39" t="s">
        <v>2531</v>
      </c>
      <c r="N328" s="39" t="s">
        <v>2531</v>
      </c>
      <c r="O328" s="39" t="s">
        <v>7430</v>
      </c>
      <c r="P328" s="39" t="s">
        <v>7426</v>
      </c>
      <c r="Q328" s="39" t="s">
        <v>2531</v>
      </c>
      <c r="R328" s="39" t="s">
        <v>2531</v>
      </c>
      <c r="S328" s="39" t="s">
        <v>2531</v>
      </c>
      <c r="T328" s="39" t="s">
        <v>2531</v>
      </c>
      <c r="U328" s="39" t="s">
        <v>2531</v>
      </c>
      <c r="V328" s="39" t="s">
        <v>2531</v>
      </c>
      <c r="W328" s="39" t="s">
        <v>150</v>
      </c>
      <c r="X328" s="39" t="s">
        <v>7588</v>
      </c>
      <c r="Y328" s="39" t="s">
        <v>143</v>
      </c>
      <c r="Z328" s="58" t="s">
        <v>14</v>
      </c>
      <c r="AA328" s="60" t="s">
        <v>2531</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2531</v>
      </c>
      <c r="BS328" s="60" t="s">
        <v>2531</v>
      </c>
      <c r="BT328" s="60" t="s">
        <v>2531</v>
      </c>
      <c r="BU328" s="60" t="s">
        <v>2531</v>
      </c>
      <c r="BV328" s="60" t="s">
        <v>2531</v>
      </c>
      <c r="BW328" s="60" t="s">
        <v>2531</v>
      </c>
      <c r="BX328" s="60" t="s">
        <v>2531</v>
      </c>
      <c r="BY328" s="60" t="s">
        <v>2531</v>
      </c>
      <c r="BZ328" s="60" t="s">
        <v>2531</v>
      </c>
      <c r="CA328" s="60" t="s">
        <v>2531</v>
      </c>
      <c r="CB328" s="60" t="s">
        <v>2531</v>
      </c>
      <c r="CC328" s="60" t="s">
        <v>2531</v>
      </c>
      <c r="CD328" s="60" t="s">
        <v>2531</v>
      </c>
      <c r="CE328" s="60" t="s">
        <v>2531</v>
      </c>
      <c r="CF328" s="60" t="s">
        <v>2531</v>
      </c>
      <c r="CG328" s="60" t="s">
        <v>2531</v>
      </c>
      <c r="CH328" s="60" t="s">
        <v>2531</v>
      </c>
      <c r="CI328" s="60" t="s">
        <v>2531</v>
      </c>
      <c r="CJ328" s="60" t="s">
        <v>2531</v>
      </c>
      <c r="CK328" s="60" t="s">
        <v>2531</v>
      </c>
      <c r="CL328" s="60" t="s">
        <v>2531</v>
      </c>
      <c r="CM328" s="60" t="s">
        <v>2531</v>
      </c>
      <c r="CN328" s="60" t="s">
        <v>2531</v>
      </c>
      <c r="CO328" s="60" t="s">
        <v>2531</v>
      </c>
      <c r="CP328" s="60" t="s">
        <v>2531</v>
      </c>
      <c r="CQ328" s="60" t="s">
        <v>2531</v>
      </c>
      <c r="CR328" s="60" t="s">
        <v>2531</v>
      </c>
      <c r="CS328" s="60" t="s">
        <v>2531</v>
      </c>
      <c r="CT328" s="60" t="s">
        <v>2531</v>
      </c>
      <c r="CU328" s="60" t="s">
        <v>2531</v>
      </c>
    </row>
    <row r="329" spans="1:99">
      <c r="A329" s="39" t="s">
        <v>3575</v>
      </c>
      <c r="B329" s="39" t="s">
        <v>3457</v>
      </c>
      <c r="C329" s="39" t="s">
        <v>7510</v>
      </c>
      <c r="D329" s="39" t="s">
        <v>7620</v>
      </c>
      <c r="E329" s="39" t="s">
        <v>597</v>
      </c>
      <c r="F329" s="39" t="s">
        <v>598</v>
      </c>
      <c r="G329" s="39" t="s">
        <v>7582</v>
      </c>
      <c r="H329" s="39" t="s">
        <v>2531</v>
      </c>
      <c r="I329" s="39" t="s">
        <v>2531</v>
      </c>
      <c r="J329" s="39" t="s">
        <v>7583</v>
      </c>
      <c r="K329" s="39" t="s">
        <v>2531</v>
      </c>
      <c r="L329" s="39" t="s">
        <v>2531</v>
      </c>
      <c r="M329" s="39" t="s">
        <v>2531</v>
      </c>
      <c r="N329" s="39" t="s">
        <v>2531</v>
      </c>
      <c r="O329" s="39" t="s">
        <v>7430</v>
      </c>
      <c r="P329" s="39" t="s">
        <v>7426</v>
      </c>
      <c r="Q329" s="39" t="s">
        <v>2531</v>
      </c>
      <c r="R329" s="39" t="s">
        <v>2531</v>
      </c>
      <c r="S329" s="39" t="s">
        <v>2531</v>
      </c>
      <c r="T329" s="39" t="s">
        <v>2531</v>
      </c>
      <c r="U329" s="39" t="s">
        <v>2531</v>
      </c>
      <c r="V329" s="39" t="s">
        <v>2531</v>
      </c>
      <c r="W329" s="39" t="s">
        <v>150</v>
      </c>
      <c r="X329" s="39" t="s">
        <v>7623</v>
      </c>
      <c r="Y329" s="39" t="s">
        <v>143</v>
      </c>
      <c r="Z329" s="58" t="s">
        <v>14</v>
      </c>
      <c r="AA329" s="60" t="s">
        <v>2531</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2531</v>
      </c>
      <c r="BS329" s="60" t="s">
        <v>2531</v>
      </c>
      <c r="BT329" s="60" t="s">
        <v>2531</v>
      </c>
      <c r="BU329" s="60" t="s">
        <v>2531</v>
      </c>
      <c r="BV329" s="60" t="s">
        <v>2531</v>
      </c>
      <c r="BW329" s="60" t="s">
        <v>2531</v>
      </c>
      <c r="BX329" s="60" t="s">
        <v>2531</v>
      </c>
      <c r="BY329" s="60" t="s">
        <v>2531</v>
      </c>
      <c r="BZ329" s="60" t="s">
        <v>2531</v>
      </c>
      <c r="CA329" s="60" t="s">
        <v>2531</v>
      </c>
      <c r="CB329" s="60" t="s">
        <v>2531</v>
      </c>
      <c r="CC329" s="60" t="s">
        <v>2531</v>
      </c>
      <c r="CD329" s="60" t="s">
        <v>2531</v>
      </c>
      <c r="CE329" s="60" t="s">
        <v>2531</v>
      </c>
      <c r="CF329" s="60" t="s">
        <v>2531</v>
      </c>
      <c r="CG329" s="60" t="s">
        <v>2531</v>
      </c>
      <c r="CH329" s="60" t="s">
        <v>2531</v>
      </c>
      <c r="CI329" s="60" t="s">
        <v>2531</v>
      </c>
      <c r="CJ329" s="60" t="s">
        <v>2531</v>
      </c>
      <c r="CK329" s="60" t="s">
        <v>2531</v>
      </c>
      <c r="CL329" s="60" t="s">
        <v>2531</v>
      </c>
      <c r="CM329" s="60" t="s">
        <v>2531</v>
      </c>
      <c r="CN329" s="60" t="s">
        <v>2531</v>
      </c>
      <c r="CO329" s="60" t="s">
        <v>2531</v>
      </c>
      <c r="CP329" s="60" t="s">
        <v>2531</v>
      </c>
      <c r="CQ329" s="60" t="s">
        <v>2531</v>
      </c>
      <c r="CR329" s="60" t="s">
        <v>2531</v>
      </c>
      <c r="CS329" s="60" t="s">
        <v>2531</v>
      </c>
      <c r="CT329" s="60" t="s">
        <v>2531</v>
      </c>
      <c r="CU329" s="60" t="s">
        <v>2531</v>
      </c>
    </row>
    <row r="330" spans="1:99">
      <c r="A330" s="39" t="s">
        <v>3576</v>
      </c>
      <c r="B330" s="39" t="s">
        <v>3577</v>
      </c>
      <c r="C330" s="39" t="s">
        <v>7510</v>
      </c>
      <c r="D330" s="39" t="s">
        <v>7620</v>
      </c>
      <c r="E330" s="39" t="s">
        <v>597</v>
      </c>
      <c r="F330" s="39" t="s">
        <v>598</v>
      </c>
      <c r="G330" s="39" t="s">
        <v>7582</v>
      </c>
      <c r="H330" s="39" t="s">
        <v>2531</v>
      </c>
      <c r="I330" s="39" t="s">
        <v>2531</v>
      </c>
      <c r="J330" s="39" t="s">
        <v>7583</v>
      </c>
      <c r="K330" s="39" t="s">
        <v>2531</v>
      </c>
      <c r="L330" s="39" t="s">
        <v>2531</v>
      </c>
      <c r="M330" s="39" t="s">
        <v>2531</v>
      </c>
      <c r="N330" s="39" t="s">
        <v>2531</v>
      </c>
      <c r="O330" s="39" t="s">
        <v>7430</v>
      </c>
      <c r="P330" s="39" t="s">
        <v>7426</v>
      </c>
      <c r="Q330" s="39" t="s">
        <v>2531</v>
      </c>
      <c r="R330" s="39" t="s">
        <v>2531</v>
      </c>
      <c r="S330" s="39" t="s">
        <v>2531</v>
      </c>
      <c r="T330" s="39" t="s">
        <v>2531</v>
      </c>
      <c r="U330" s="39" t="s">
        <v>2531</v>
      </c>
      <c r="V330" s="39" t="s">
        <v>2531</v>
      </c>
      <c r="W330" s="39" t="s">
        <v>150</v>
      </c>
      <c r="X330" s="39" t="s">
        <v>7623</v>
      </c>
      <c r="Y330" s="39" t="s">
        <v>143</v>
      </c>
      <c r="Z330" s="58" t="s">
        <v>14</v>
      </c>
      <c r="AA330" s="60" t="s">
        <v>2531</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2531</v>
      </c>
      <c r="BS330" s="60" t="s">
        <v>2531</v>
      </c>
      <c r="BT330" s="60" t="s">
        <v>2531</v>
      </c>
      <c r="BU330" s="60" t="s">
        <v>2531</v>
      </c>
      <c r="BV330" s="60" t="s">
        <v>2531</v>
      </c>
      <c r="BW330" s="60" t="s">
        <v>2531</v>
      </c>
      <c r="BX330" s="60" t="s">
        <v>2531</v>
      </c>
      <c r="BY330" s="60" t="s">
        <v>2531</v>
      </c>
      <c r="BZ330" s="60" t="s">
        <v>2531</v>
      </c>
      <c r="CA330" s="60" t="s">
        <v>2531</v>
      </c>
      <c r="CB330" s="60" t="s">
        <v>2531</v>
      </c>
      <c r="CC330" s="60" t="s">
        <v>2531</v>
      </c>
      <c r="CD330" s="60" t="s">
        <v>2531</v>
      </c>
      <c r="CE330" s="60" t="s">
        <v>2531</v>
      </c>
      <c r="CF330" s="60" t="s">
        <v>2531</v>
      </c>
      <c r="CG330" s="60" t="s">
        <v>2531</v>
      </c>
      <c r="CH330" s="60" t="s">
        <v>2531</v>
      </c>
      <c r="CI330" s="60" t="s">
        <v>2531</v>
      </c>
      <c r="CJ330" s="60" t="s">
        <v>2531</v>
      </c>
      <c r="CK330" s="60" t="s">
        <v>2531</v>
      </c>
      <c r="CL330" s="60" t="s">
        <v>2531</v>
      </c>
      <c r="CM330" s="60" t="s">
        <v>2531</v>
      </c>
      <c r="CN330" s="60" t="s">
        <v>2531</v>
      </c>
      <c r="CO330" s="60" t="s">
        <v>2531</v>
      </c>
      <c r="CP330" s="60" t="s">
        <v>2531</v>
      </c>
      <c r="CQ330" s="60" t="s">
        <v>2531</v>
      </c>
      <c r="CR330" s="60" t="s">
        <v>2531</v>
      </c>
      <c r="CS330" s="60" t="s">
        <v>2531</v>
      </c>
      <c r="CT330" s="60" t="s">
        <v>2531</v>
      </c>
      <c r="CU330" s="60" t="s">
        <v>2531</v>
      </c>
    </row>
    <row r="331" spans="1:99">
      <c r="A331" s="39" t="s">
        <v>3578</v>
      </c>
      <c r="B331" s="39" t="s">
        <v>3579</v>
      </c>
      <c r="C331" s="39" t="s">
        <v>7510</v>
      </c>
      <c r="D331" s="39" t="s">
        <v>7620</v>
      </c>
      <c r="E331" s="39" t="s">
        <v>597</v>
      </c>
      <c r="F331" s="39" t="s">
        <v>598</v>
      </c>
      <c r="G331" s="39" t="s">
        <v>7582</v>
      </c>
      <c r="H331" s="39" t="s">
        <v>2531</v>
      </c>
      <c r="I331" s="39" t="s">
        <v>2531</v>
      </c>
      <c r="J331" s="39" t="s">
        <v>7583</v>
      </c>
      <c r="K331" s="39" t="s">
        <v>2531</v>
      </c>
      <c r="L331" s="39" t="s">
        <v>2531</v>
      </c>
      <c r="M331" s="39" t="s">
        <v>2531</v>
      </c>
      <c r="N331" s="39" t="s">
        <v>2531</v>
      </c>
      <c r="O331" s="39" t="s">
        <v>7430</v>
      </c>
      <c r="P331" s="39" t="s">
        <v>7426</v>
      </c>
      <c r="Q331" s="39" t="s">
        <v>2531</v>
      </c>
      <c r="R331" s="39" t="s">
        <v>2531</v>
      </c>
      <c r="S331" s="39" t="s">
        <v>2531</v>
      </c>
      <c r="T331" s="39" t="s">
        <v>2531</v>
      </c>
      <c r="U331" s="39" t="s">
        <v>2531</v>
      </c>
      <c r="V331" s="39" t="s">
        <v>2531</v>
      </c>
      <c r="W331" s="39" t="s">
        <v>150</v>
      </c>
      <c r="X331" s="39" t="s">
        <v>7588</v>
      </c>
      <c r="Y331" s="39" t="s">
        <v>143</v>
      </c>
      <c r="Z331" s="58" t="s">
        <v>14</v>
      </c>
      <c r="AA331" s="60" t="s">
        <v>2531</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2531</v>
      </c>
      <c r="BS331" s="60" t="s">
        <v>2531</v>
      </c>
      <c r="BT331" s="60" t="s">
        <v>2531</v>
      </c>
      <c r="BU331" s="60" t="s">
        <v>2531</v>
      </c>
      <c r="BV331" s="60" t="s">
        <v>2531</v>
      </c>
      <c r="BW331" s="60" t="s">
        <v>2531</v>
      </c>
      <c r="BX331" s="60" t="s">
        <v>2531</v>
      </c>
      <c r="BY331" s="60" t="s">
        <v>2531</v>
      </c>
      <c r="BZ331" s="60" t="s">
        <v>2531</v>
      </c>
      <c r="CA331" s="60" t="s">
        <v>2531</v>
      </c>
      <c r="CB331" s="60" t="s">
        <v>2531</v>
      </c>
      <c r="CC331" s="60" t="s">
        <v>2531</v>
      </c>
      <c r="CD331" s="60" t="s">
        <v>2531</v>
      </c>
      <c r="CE331" s="60" t="s">
        <v>2531</v>
      </c>
      <c r="CF331" s="60" t="s">
        <v>2531</v>
      </c>
      <c r="CG331" s="60" t="s">
        <v>2531</v>
      </c>
      <c r="CH331" s="60" t="s">
        <v>2531</v>
      </c>
      <c r="CI331" s="60" t="s">
        <v>2531</v>
      </c>
      <c r="CJ331" s="60" t="s">
        <v>2531</v>
      </c>
      <c r="CK331" s="60" t="s">
        <v>2531</v>
      </c>
      <c r="CL331" s="60" t="s">
        <v>2531</v>
      </c>
      <c r="CM331" s="60" t="s">
        <v>2531</v>
      </c>
      <c r="CN331" s="60" t="s">
        <v>2531</v>
      </c>
      <c r="CO331" s="60" t="s">
        <v>2531</v>
      </c>
      <c r="CP331" s="60" t="s">
        <v>2531</v>
      </c>
      <c r="CQ331" s="60" t="s">
        <v>2531</v>
      </c>
      <c r="CR331" s="60" t="s">
        <v>2531</v>
      </c>
      <c r="CS331" s="60" t="s">
        <v>2531</v>
      </c>
      <c r="CT331" s="60" t="s">
        <v>2531</v>
      </c>
      <c r="CU331" s="60" t="s">
        <v>2531</v>
      </c>
    </row>
    <row r="332" spans="1:99">
      <c r="A332" s="39" t="s">
        <v>3580</v>
      </c>
      <c r="B332" s="39" t="s">
        <v>3581</v>
      </c>
      <c r="C332" s="39" t="s">
        <v>7510</v>
      </c>
      <c r="D332" s="39" t="s">
        <v>7620</v>
      </c>
      <c r="E332" s="39" t="s">
        <v>597</v>
      </c>
      <c r="F332" s="39" t="s">
        <v>598</v>
      </c>
      <c r="G332" s="39" t="s">
        <v>7582</v>
      </c>
      <c r="H332" s="39" t="s">
        <v>2531</v>
      </c>
      <c r="I332" s="39" t="s">
        <v>2531</v>
      </c>
      <c r="J332" s="39" t="s">
        <v>7583</v>
      </c>
      <c r="K332" s="39" t="s">
        <v>2531</v>
      </c>
      <c r="L332" s="39" t="s">
        <v>2531</v>
      </c>
      <c r="M332" s="39" t="s">
        <v>2531</v>
      </c>
      <c r="N332" s="39" t="s">
        <v>2531</v>
      </c>
      <c r="O332" s="39" t="s">
        <v>7430</v>
      </c>
      <c r="P332" s="39" t="s">
        <v>7426</v>
      </c>
      <c r="Q332" s="39" t="s">
        <v>2531</v>
      </c>
      <c r="R332" s="39" t="s">
        <v>2531</v>
      </c>
      <c r="S332" s="39" t="s">
        <v>2531</v>
      </c>
      <c r="T332" s="39" t="s">
        <v>2531</v>
      </c>
      <c r="U332" s="39" t="s">
        <v>2531</v>
      </c>
      <c r="V332" s="39" t="s">
        <v>2531</v>
      </c>
      <c r="W332" s="39" t="s">
        <v>150</v>
      </c>
      <c r="X332" s="39" t="s">
        <v>7623</v>
      </c>
      <c r="Y332" s="39" t="s">
        <v>143</v>
      </c>
      <c r="Z332" s="58" t="s">
        <v>14</v>
      </c>
      <c r="AA332" s="60" t="s">
        <v>2531</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2531</v>
      </c>
      <c r="BS332" s="60" t="s">
        <v>2531</v>
      </c>
      <c r="BT332" s="60" t="s">
        <v>2531</v>
      </c>
      <c r="BU332" s="60" t="s">
        <v>2531</v>
      </c>
      <c r="BV332" s="60" t="s">
        <v>2531</v>
      </c>
      <c r="BW332" s="60" t="s">
        <v>2531</v>
      </c>
      <c r="BX332" s="60" t="s">
        <v>2531</v>
      </c>
      <c r="BY332" s="60" t="s">
        <v>2531</v>
      </c>
      <c r="BZ332" s="60" t="s">
        <v>2531</v>
      </c>
      <c r="CA332" s="60" t="s">
        <v>2531</v>
      </c>
      <c r="CB332" s="60" t="s">
        <v>2531</v>
      </c>
      <c r="CC332" s="60" t="s">
        <v>2531</v>
      </c>
      <c r="CD332" s="60" t="s">
        <v>2531</v>
      </c>
      <c r="CE332" s="60" t="s">
        <v>2531</v>
      </c>
      <c r="CF332" s="60" t="s">
        <v>2531</v>
      </c>
      <c r="CG332" s="60" t="s">
        <v>2531</v>
      </c>
      <c r="CH332" s="60" t="s">
        <v>2531</v>
      </c>
      <c r="CI332" s="60" t="s">
        <v>2531</v>
      </c>
      <c r="CJ332" s="60" t="s">
        <v>2531</v>
      </c>
      <c r="CK332" s="60" t="s">
        <v>2531</v>
      </c>
      <c r="CL332" s="60" t="s">
        <v>2531</v>
      </c>
      <c r="CM332" s="60" t="s">
        <v>2531</v>
      </c>
      <c r="CN332" s="60" t="s">
        <v>2531</v>
      </c>
      <c r="CO332" s="60" t="s">
        <v>2531</v>
      </c>
      <c r="CP332" s="60" t="s">
        <v>2531</v>
      </c>
      <c r="CQ332" s="60" t="s">
        <v>2531</v>
      </c>
      <c r="CR332" s="60" t="s">
        <v>2531</v>
      </c>
      <c r="CS332" s="60" t="s">
        <v>2531</v>
      </c>
      <c r="CT332" s="60" t="s">
        <v>2531</v>
      </c>
      <c r="CU332" s="60" t="s">
        <v>2531</v>
      </c>
    </row>
    <row r="333" spans="1:99">
      <c r="A333" s="39" t="s">
        <v>3582</v>
      </c>
      <c r="B333" s="39" t="s">
        <v>3574</v>
      </c>
      <c r="C333" s="39" t="s">
        <v>7510</v>
      </c>
      <c r="D333" s="39" t="s">
        <v>7620</v>
      </c>
      <c r="E333" s="39" t="s">
        <v>597</v>
      </c>
      <c r="F333" s="39" t="s">
        <v>598</v>
      </c>
      <c r="G333" s="39" t="s">
        <v>7582</v>
      </c>
      <c r="H333" s="39" t="s">
        <v>2531</v>
      </c>
      <c r="I333" s="39" t="s">
        <v>2531</v>
      </c>
      <c r="J333" s="39" t="s">
        <v>7583</v>
      </c>
      <c r="K333" s="39" t="s">
        <v>2531</v>
      </c>
      <c r="L333" s="39" t="s">
        <v>2531</v>
      </c>
      <c r="M333" s="39" t="s">
        <v>2531</v>
      </c>
      <c r="N333" s="39" t="s">
        <v>2531</v>
      </c>
      <c r="O333" s="39" t="s">
        <v>7430</v>
      </c>
      <c r="P333" s="39" t="s">
        <v>7426</v>
      </c>
      <c r="Q333" s="39" t="s">
        <v>2531</v>
      </c>
      <c r="R333" s="39" t="s">
        <v>2531</v>
      </c>
      <c r="S333" s="39" t="s">
        <v>2531</v>
      </c>
      <c r="T333" s="39" t="s">
        <v>2531</v>
      </c>
      <c r="U333" s="39" t="s">
        <v>2531</v>
      </c>
      <c r="V333" s="39" t="s">
        <v>2531</v>
      </c>
      <c r="W333" s="39" t="s">
        <v>150</v>
      </c>
      <c r="X333" s="39" t="s">
        <v>7588</v>
      </c>
      <c r="Y333" s="39" t="s">
        <v>143</v>
      </c>
      <c r="Z333" s="58" t="s">
        <v>14</v>
      </c>
      <c r="AA333" s="60" t="s">
        <v>2531</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2531</v>
      </c>
      <c r="BS333" s="60" t="s">
        <v>2531</v>
      </c>
      <c r="BT333" s="60" t="s">
        <v>2531</v>
      </c>
      <c r="BU333" s="60" t="s">
        <v>2531</v>
      </c>
      <c r="BV333" s="60" t="s">
        <v>2531</v>
      </c>
      <c r="BW333" s="60" t="s">
        <v>2531</v>
      </c>
      <c r="BX333" s="60" t="s">
        <v>2531</v>
      </c>
      <c r="BY333" s="60" t="s">
        <v>2531</v>
      </c>
      <c r="BZ333" s="60" t="s">
        <v>2531</v>
      </c>
      <c r="CA333" s="60" t="s">
        <v>2531</v>
      </c>
      <c r="CB333" s="60" t="s">
        <v>2531</v>
      </c>
      <c r="CC333" s="60" t="s">
        <v>2531</v>
      </c>
      <c r="CD333" s="60" t="s">
        <v>2531</v>
      </c>
      <c r="CE333" s="60" t="s">
        <v>2531</v>
      </c>
      <c r="CF333" s="60" t="s">
        <v>2531</v>
      </c>
      <c r="CG333" s="60" t="s">
        <v>2531</v>
      </c>
      <c r="CH333" s="60" t="s">
        <v>2531</v>
      </c>
      <c r="CI333" s="60" t="s">
        <v>2531</v>
      </c>
      <c r="CJ333" s="60" t="s">
        <v>2531</v>
      </c>
      <c r="CK333" s="60" t="s">
        <v>2531</v>
      </c>
      <c r="CL333" s="60" t="s">
        <v>2531</v>
      </c>
      <c r="CM333" s="60" t="s">
        <v>2531</v>
      </c>
      <c r="CN333" s="60" t="s">
        <v>2531</v>
      </c>
      <c r="CO333" s="60" t="s">
        <v>2531</v>
      </c>
      <c r="CP333" s="60" t="s">
        <v>2531</v>
      </c>
      <c r="CQ333" s="60" t="s">
        <v>2531</v>
      </c>
      <c r="CR333" s="60" t="s">
        <v>2531</v>
      </c>
      <c r="CS333" s="60" t="s">
        <v>2531</v>
      </c>
      <c r="CT333" s="60" t="s">
        <v>2531</v>
      </c>
      <c r="CU333" s="60" t="s">
        <v>2531</v>
      </c>
    </row>
    <row r="334" spans="1:99">
      <c r="A334" s="39" t="s">
        <v>3583</v>
      </c>
      <c r="B334" s="39" t="s">
        <v>3584</v>
      </c>
      <c r="C334" s="39" t="s">
        <v>7510</v>
      </c>
      <c r="D334" s="39" t="s">
        <v>7620</v>
      </c>
      <c r="E334" s="39" t="s">
        <v>597</v>
      </c>
      <c r="F334" s="39" t="s">
        <v>598</v>
      </c>
      <c r="G334" s="39" t="s">
        <v>7582</v>
      </c>
      <c r="H334" s="39" t="s">
        <v>2531</v>
      </c>
      <c r="I334" s="39" t="s">
        <v>2531</v>
      </c>
      <c r="J334" s="39" t="s">
        <v>7583</v>
      </c>
      <c r="K334" s="39" t="s">
        <v>2531</v>
      </c>
      <c r="L334" s="39" t="s">
        <v>2531</v>
      </c>
      <c r="M334" s="39" t="s">
        <v>2531</v>
      </c>
      <c r="N334" s="39" t="s">
        <v>2531</v>
      </c>
      <c r="O334" s="39" t="s">
        <v>7430</v>
      </c>
      <c r="P334" s="39" t="s">
        <v>7426</v>
      </c>
      <c r="Q334" s="39" t="s">
        <v>2531</v>
      </c>
      <c r="R334" s="39" t="s">
        <v>2531</v>
      </c>
      <c r="S334" s="39" t="s">
        <v>2531</v>
      </c>
      <c r="T334" s="39" t="s">
        <v>2531</v>
      </c>
      <c r="U334" s="39" t="s">
        <v>2531</v>
      </c>
      <c r="V334" s="39" t="s">
        <v>2531</v>
      </c>
      <c r="W334" s="39" t="s">
        <v>150</v>
      </c>
      <c r="X334" s="39" t="s">
        <v>7623</v>
      </c>
      <c r="Y334" s="39" t="s">
        <v>143</v>
      </c>
      <c r="Z334" s="58" t="s">
        <v>14</v>
      </c>
      <c r="AA334" s="60" t="s">
        <v>2531</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2531</v>
      </c>
      <c r="BS334" s="60" t="s">
        <v>2531</v>
      </c>
      <c r="BT334" s="60" t="s">
        <v>2531</v>
      </c>
      <c r="BU334" s="60" t="s">
        <v>2531</v>
      </c>
      <c r="BV334" s="60" t="s">
        <v>2531</v>
      </c>
      <c r="BW334" s="60" t="s">
        <v>2531</v>
      </c>
      <c r="BX334" s="60" t="s">
        <v>2531</v>
      </c>
      <c r="BY334" s="60" t="s">
        <v>2531</v>
      </c>
      <c r="BZ334" s="60" t="s">
        <v>2531</v>
      </c>
      <c r="CA334" s="60" t="s">
        <v>2531</v>
      </c>
      <c r="CB334" s="60" t="s">
        <v>2531</v>
      </c>
      <c r="CC334" s="60" t="s">
        <v>2531</v>
      </c>
      <c r="CD334" s="60" t="s">
        <v>2531</v>
      </c>
      <c r="CE334" s="60" t="s">
        <v>2531</v>
      </c>
      <c r="CF334" s="60" t="s">
        <v>2531</v>
      </c>
      <c r="CG334" s="60" t="s">
        <v>2531</v>
      </c>
      <c r="CH334" s="60" t="s">
        <v>2531</v>
      </c>
      <c r="CI334" s="60" t="s">
        <v>2531</v>
      </c>
      <c r="CJ334" s="60" t="s">
        <v>2531</v>
      </c>
      <c r="CK334" s="60" t="s">
        <v>2531</v>
      </c>
      <c r="CL334" s="60" t="s">
        <v>2531</v>
      </c>
      <c r="CM334" s="60" t="s">
        <v>2531</v>
      </c>
      <c r="CN334" s="60" t="s">
        <v>2531</v>
      </c>
      <c r="CO334" s="60" t="s">
        <v>2531</v>
      </c>
      <c r="CP334" s="60" t="s">
        <v>2531</v>
      </c>
      <c r="CQ334" s="60" t="s">
        <v>2531</v>
      </c>
      <c r="CR334" s="60" t="s">
        <v>2531</v>
      </c>
      <c r="CS334" s="60" t="s">
        <v>2531</v>
      </c>
      <c r="CT334" s="60" t="s">
        <v>2531</v>
      </c>
      <c r="CU334" s="60" t="s">
        <v>2531</v>
      </c>
    </row>
    <row r="335" spans="1:99">
      <c r="A335" s="39" t="s">
        <v>3585</v>
      </c>
      <c r="B335" s="39" t="s">
        <v>3577</v>
      </c>
      <c r="C335" s="39" t="s">
        <v>7510</v>
      </c>
      <c r="D335" s="39" t="s">
        <v>7620</v>
      </c>
      <c r="E335" s="39" t="s">
        <v>597</v>
      </c>
      <c r="F335" s="39" t="s">
        <v>598</v>
      </c>
      <c r="G335" s="39" t="s">
        <v>7582</v>
      </c>
      <c r="H335" s="39" t="s">
        <v>2531</v>
      </c>
      <c r="I335" s="39" t="s">
        <v>2531</v>
      </c>
      <c r="J335" s="39" t="s">
        <v>7583</v>
      </c>
      <c r="K335" s="39" t="s">
        <v>2531</v>
      </c>
      <c r="L335" s="39" t="s">
        <v>2531</v>
      </c>
      <c r="M335" s="39" t="s">
        <v>2531</v>
      </c>
      <c r="N335" s="39" t="s">
        <v>2531</v>
      </c>
      <c r="O335" s="39" t="s">
        <v>7430</v>
      </c>
      <c r="P335" s="39" t="s">
        <v>7426</v>
      </c>
      <c r="Q335" s="39" t="s">
        <v>2531</v>
      </c>
      <c r="R335" s="39" t="s">
        <v>2531</v>
      </c>
      <c r="S335" s="39" t="s">
        <v>2531</v>
      </c>
      <c r="T335" s="39" t="s">
        <v>2531</v>
      </c>
      <c r="U335" s="39" t="s">
        <v>2531</v>
      </c>
      <c r="V335" s="39" t="s">
        <v>2531</v>
      </c>
      <c r="W335" s="39" t="s">
        <v>150</v>
      </c>
      <c r="X335" s="39" t="s">
        <v>7623</v>
      </c>
      <c r="Y335" s="39" t="s">
        <v>143</v>
      </c>
      <c r="Z335" s="58" t="s">
        <v>14</v>
      </c>
      <c r="AA335" s="60" t="s">
        <v>2531</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2531</v>
      </c>
      <c r="BS335" s="60" t="s">
        <v>2531</v>
      </c>
      <c r="BT335" s="60" t="s">
        <v>2531</v>
      </c>
      <c r="BU335" s="60" t="s">
        <v>2531</v>
      </c>
      <c r="BV335" s="60" t="s">
        <v>2531</v>
      </c>
      <c r="BW335" s="60" t="s">
        <v>2531</v>
      </c>
      <c r="BX335" s="60" t="s">
        <v>2531</v>
      </c>
      <c r="BY335" s="60" t="s">
        <v>2531</v>
      </c>
      <c r="BZ335" s="60" t="s">
        <v>2531</v>
      </c>
      <c r="CA335" s="60" t="s">
        <v>2531</v>
      </c>
      <c r="CB335" s="60" t="s">
        <v>2531</v>
      </c>
      <c r="CC335" s="60" t="s">
        <v>2531</v>
      </c>
      <c r="CD335" s="60" t="s">
        <v>2531</v>
      </c>
      <c r="CE335" s="60" t="s">
        <v>2531</v>
      </c>
      <c r="CF335" s="60" t="s">
        <v>2531</v>
      </c>
      <c r="CG335" s="60" t="s">
        <v>2531</v>
      </c>
      <c r="CH335" s="60" t="s">
        <v>2531</v>
      </c>
      <c r="CI335" s="60" t="s">
        <v>2531</v>
      </c>
      <c r="CJ335" s="60" t="s">
        <v>2531</v>
      </c>
      <c r="CK335" s="60" t="s">
        <v>2531</v>
      </c>
      <c r="CL335" s="60" t="s">
        <v>2531</v>
      </c>
      <c r="CM335" s="60" t="s">
        <v>2531</v>
      </c>
      <c r="CN335" s="60" t="s">
        <v>2531</v>
      </c>
      <c r="CO335" s="60" t="s">
        <v>2531</v>
      </c>
      <c r="CP335" s="60" t="s">
        <v>2531</v>
      </c>
      <c r="CQ335" s="60" t="s">
        <v>2531</v>
      </c>
      <c r="CR335" s="60" t="s">
        <v>2531</v>
      </c>
      <c r="CS335" s="60" t="s">
        <v>2531</v>
      </c>
      <c r="CT335" s="60" t="s">
        <v>2531</v>
      </c>
      <c r="CU335" s="60" t="s">
        <v>2531</v>
      </c>
    </row>
    <row r="336" spans="1:99">
      <c r="A336" s="39" t="s">
        <v>3586</v>
      </c>
      <c r="B336" s="39" t="s">
        <v>3579</v>
      </c>
      <c r="C336" s="39" t="s">
        <v>7510</v>
      </c>
      <c r="D336" s="39" t="s">
        <v>7620</v>
      </c>
      <c r="E336" s="39" t="s">
        <v>597</v>
      </c>
      <c r="F336" s="39" t="s">
        <v>598</v>
      </c>
      <c r="G336" s="39" t="s">
        <v>7582</v>
      </c>
      <c r="H336" s="39" t="s">
        <v>2531</v>
      </c>
      <c r="I336" s="39" t="s">
        <v>2531</v>
      </c>
      <c r="J336" s="39" t="s">
        <v>7583</v>
      </c>
      <c r="K336" s="39" t="s">
        <v>2531</v>
      </c>
      <c r="L336" s="39" t="s">
        <v>2531</v>
      </c>
      <c r="M336" s="39" t="s">
        <v>2531</v>
      </c>
      <c r="N336" s="39" t="s">
        <v>2531</v>
      </c>
      <c r="O336" s="39" t="s">
        <v>7430</v>
      </c>
      <c r="P336" s="39" t="s">
        <v>7426</v>
      </c>
      <c r="Q336" s="39" t="s">
        <v>2531</v>
      </c>
      <c r="R336" s="39" t="s">
        <v>2531</v>
      </c>
      <c r="S336" s="39" t="s">
        <v>2531</v>
      </c>
      <c r="T336" s="39" t="s">
        <v>2531</v>
      </c>
      <c r="U336" s="39" t="s">
        <v>2531</v>
      </c>
      <c r="V336" s="39" t="s">
        <v>2531</v>
      </c>
      <c r="W336" s="39" t="s">
        <v>150</v>
      </c>
      <c r="X336" s="39" t="s">
        <v>7588</v>
      </c>
      <c r="Y336" s="39" t="s">
        <v>143</v>
      </c>
      <c r="Z336" s="58" t="s">
        <v>14</v>
      </c>
      <c r="AA336" s="60" t="s">
        <v>2531</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2531</v>
      </c>
      <c r="BS336" s="60" t="s">
        <v>2531</v>
      </c>
      <c r="BT336" s="60" t="s">
        <v>2531</v>
      </c>
      <c r="BU336" s="60" t="s">
        <v>2531</v>
      </c>
      <c r="BV336" s="60" t="s">
        <v>2531</v>
      </c>
      <c r="BW336" s="60" t="s">
        <v>2531</v>
      </c>
      <c r="BX336" s="60" t="s">
        <v>2531</v>
      </c>
      <c r="BY336" s="60" t="s">
        <v>2531</v>
      </c>
      <c r="BZ336" s="60" t="s">
        <v>2531</v>
      </c>
      <c r="CA336" s="60" t="s">
        <v>2531</v>
      </c>
      <c r="CB336" s="60" t="s">
        <v>2531</v>
      </c>
      <c r="CC336" s="60" t="s">
        <v>2531</v>
      </c>
      <c r="CD336" s="60" t="s">
        <v>2531</v>
      </c>
      <c r="CE336" s="60" t="s">
        <v>2531</v>
      </c>
      <c r="CF336" s="60" t="s">
        <v>2531</v>
      </c>
      <c r="CG336" s="60" t="s">
        <v>2531</v>
      </c>
      <c r="CH336" s="60" t="s">
        <v>2531</v>
      </c>
      <c r="CI336" s="60" t="s">
        <v>2531</v>
      </c>
      <c r="CJ336" s="60" t="s">
        <v>2531</v>
      </c>
      <c r="CK336" s="60" t="s">
        <v>2531</v>
      </c>
      <c r="CL336" s="60" t="s">
        <v>2531</v>
      </c>
      <c r="CM336" s="60" t="s">
        <v>2531</v>
      </c>
      <c r="CN336" s="60" t="s">
        <v>2531</v>
      </c>
      <c r="CO336" s="60" t="s">
        <v>2531</v>
      </c>
      <c r="CP336" s="60" t="s">
        <v>2531</v>
      </c>
      <c r="CQ336" s="60" t="s">
        <v>2531</v>
      </c>
      <c r="CR336" s="60" t="s">
        <v>2531</v>
      </c>
      <c r="CS336" s="60" t="s">
        <v>2531</v>
      </c>
      <c r="CT336" s="60" t="s">
        <v>2531</v>
      </c>
      <c r="CU336" s="60" t="s">
        <v>2531</v>
      </c>
    </row>
    <row r="337" spans="1:99">
      <c r="A337" s="39" t="s">
        <v>3587</v>
      </c>
      <c r="B337" s="39" t="s">
        <v>3581</v>
      </c>
      <c r="C337" s="39" t="s">
        <v>7510</v>
      </c>
      <c r="D337" s="39" t="s">
        <v>7620</v>
      </c>
      <c r="E337" s="39" t="s">
        <v>597</v>
      </c>
      <c r="F337" s="39" t="s">
        <v>598</v>
      </c>
      <c r="G337" s="39" t="s">
        <v>7582</v>
      </c>
      <c r="H337" s="39" t="s">
        <v>2531</v>
      </c>
      <c r="I337" s="39" t="s">
        <v>2531</v>
      </c>
      <c r="J337" s="39" t="s">
        <v>7583</v>
      </c>
      <c r="K337" s="39" t="s">
        <v>2531</v>
      </c>
      <c r="L337" s="39" t="s">
        <v>2531</v>
      </c>
      <c r="M337" s="39" t="s">
        <v>2531</v>
      </c>
      <c r="N337" s="39" t="s">
        <v>2531</v>
      </c>
      <c r="O337" s="39" t="s">
        <v>7430</v>
      </c>
      <c r="P337" s="39" t="s">
        <v>7426</v>
      </c>
      <c r="Q337" s="39" t="s">
        <v>2531</v>
      </c>
      <c r="R337" s="39" t="s">
        <v>2531</v>
      </c>
      <c r="S337" s="39" t="s">
        <v>2531</v>
      </c>
      <c r="T337" s="39" t="s">
        <v>2531</v>
      </c>
      <c r="U337" s="39" t="s">
        <v>2531</v>
      </c>
      <c r="V337" s="39" t="s">
        <v>2531</v>
      </c>
      <c r="W337" s="39" t="s">
        <v>150</v>
      </c>
      <c r="X337" s="39" t="s">
        <v>7623</v>
      </c>
      <c r="Y337" s="39" t="s">
        <v>143</v>
      </c>
      <c r="Z337" s="58" t="s">
        <v>14</v>
      </c>
      <c r="AA337" s="60" t="s">
        <v>2531</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2531</v>
      </c>
      <c r="BS337" s="60" t="s">
        <v>2531</v>
      </c>
      <c r="BT337" s="60" t="s">
        <v>2531</v>
      </c>
      <c r="BU337" s="60" t="s">
        <v>2531</v>
      </c>
      <c r="BV337" s="60" t="s">
        <v>2531</v>
      </c>
      <c r="BW337" s="60" t="s">
        <v>2531</v>
      </c>
      <c r="BX337" s="60" t="s">
        <v>2531</v>
      </c>
      <c r="BY337" s="60" t="s">
        <v>2531</v>
      </c>
      <c r="BZ337" s="60" t="s">
        <v>2531</v>
      </c>
      <c r="CA337" s="60" t="s">
        <v>2531</v>
      </c>
      <c r="CB337" s="60" t="s">
        <v>2531</v>
      </c>
      <c r="CC337" s="60" t="s">
        <v>2531</v>
      </c>
      <c r="CD337" s="60" t="s">
        <v>2531</v>
      </c>
      <c r="CE337" s="60" t="s">
        <v>2531</v>
      </c>
      <c r="CF337" s="60" t="s">
        <v>2531</v>
      </c>
      <c r="CG337" s="60" t="s">
        <v>2531</v>
      </c>
      <c r="CH337" s="60" t="s">
        <v>2531</v>
      </c>
      <c r="CI337" s="60" t="s">
        <v>2531</v>
      </c>
      <c r="CJ337" s="60" t="s">
        <v>2531</v>
      </c>
      <c r="CK337" s="60" t="s">
        <v>2531</v>
      </c>
      <c r="CL337" s="60" t="s">
        <v>2531</v>
      </c>
      <c r="CM337" s="60" t="s">
        <v>2531</v>
      </c>
      <c r="CN337" s="60" t="s">
        <v>2531</v>
      </c>
      <c r="CO337" s="60" t="s">
        <v>2531</v>
      </c>
      <c r="CP337" s="60" t="s">
        <v>2531</v>
      </c>
      <c r="CQ337" s="60" t="s">
        <v>2531</v>
      </c>
      <c r="CR337" s="60" t="s">
        <v>2531</v>
      </c>
      <c r="CS337" s="60" t="s">
        <v>2531</v>
      </c>
      <c r="CT337" s="60" t="s">
        <v>2531</v>
      </c>
      <c r="CU337" s="60" t="s">
        <v>2531</v>
      </c>
    </row>
    <row r="338" spans="1:99">
      <c r="A338" s="39" t="s">
        <v>3588</v>
      </c>
      <c r="B338" s="39" t="s">
        <v>3589</v>
      </c>
      <c r="C338" s="39" t="s">
        <v>7510</v>
      </c>
      <c r="D338" s="39" t="s">
        <v>7586</v>
      </c>
      <c r="E338" s="39" t="s">
        <v>508</v>
      </c>
      <c r="F338" s="39" t="s">
        <v>509</v>
      </c>
      <c r="G338" s="39" t="s">
        <v>7582</v>
      </c>
      <c r="H338" s="39" t="s">
        <v>2531</v>
      </c>
      <c r="I338" s="39" t="s">
        <v>2531</v>
      </c>
      <c r="J338" s="39" t="s">
        <v>7583</v>
      </c>
      <c r="K338" s="39" t="s">
        <v>2531</v>
      </c>
      <c r="L338" s="39" t="s">
        <v>2531</v>
      </c>
      <c r="M338" s="39" t="s">
        <v>2531</v>
      </c>
      <c r="N338" s="39" t="s">
        <v>2531</v>
      </c>
      <c r="O338" s="39" t="s">
        <v>7430</v>
      </c>
      <c r="P338" s="39" t="s">
        <v>7426</v>
      </c>
      <c r="Q338" s="39" t="s">
        <v>2531</v>
      </c>
      <c r="R338" s="39" t="s">
        <v>2531</v>
      </c>
      <c r="S338" s="39" t="s">
        <v>2531</v>
      </c>
      <c r="T338" s="39" t="s">
        <v>2531</v>
      </c>
      <c r="U338" s="39" t="s">
        <v>2531</v>
      </c>
      <c r="V338" s="39" t="s">
        <v>2531</v>
      </c>
      <c r="W338" s="39" t="s">
        <v>150</v>
      </c>
      <c r="X338" s="39" t="s">
        <v>7623</v>
      </c>
      <c r="Y338" s="39" t="s">
        <v>143</v>
      </c>
      <c r="Z338" s="58" t="s">
        <v>14</v>
      </c>
      <c r="AA338" s="60" t="s">
        <v>2531</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2531</v>
      </c>
      <c r="BS338" s="60" t="s">
        <v>2531</v>
      </c>
      <c r="BT338" s="60" t="s">
        <v>2531</v>
      </c>
      <c r="BU338" s="60" t="s">
        <v>2531</v>
      </c>
      <c r="BV338" s="60" t="s">
        <v>2531</v>
      </c>
      <c r="BW338" s="60" t="s">
        <v>2531</v>
      </c>
      <c r="BX338" s="60" t="s">
        <v>2531</v>
      </c>
      <c r="BY338" s="60" t="s">
        <v>2531</v>
      </c>
      <c r="BZ338" s="60" t="s">
        <v>2531</v>
      </c>
      <c r="CA338" s="60" t="s">
        <v>2531</v>
      </c>
      <c r="CB338" s="60" t="s">
        <v>2531</v>
      </c>
      <c r="CC338" s="60" t="s">
        <v>2531</v>
      </c>
      <c r="CD338" s="60" t="s">
        <v>2531</v>
      </c>
      <c r="CE338" s="60" t="s">
        <v>2531</v>
      </c>
      <c r="CF338" s="60" t="s">
        <v>2531</v>
      </c>
      <c r="CG338" s="60" t="s">
        <v>2531</v>
      </c>
      <c r="CH338" s="60" t="s">
        <v>2531</v>
      </c>
      <c r="CI338" s="60" t="s">
        <v>2531</v>
      </c>
      <c r="CJ338" s="60" t="s">
        <v>2531</v>
      </c>
      <c r="CK338" s="60" t="s">
        <v>2531</v>
      </c>
      <c r="CL338" s="60" t="s">
        <v>2531</v>
      </c>
      <c r="CM338" s="60" t="s">
        <v>2531</v>
      </c>
      <c r="CN338" s="60" t="s">
        <v>2531</v>
      </c>
      <c r="CO338" s="60" t="s">
        <v>2531</v>
      </c>
      <c r="CP338" s="60" t="s">
        <v>2531</v>
      </c>
      <c r="CQ338" s="60" t="s">
        <v>2531</v>
      </c>
      <c r="CR338" s="60" t="s">
        <v>2531</v>
      </c>
      <c r="CS338" s="60" t="s">
        <v>2531</v>
      </c>
      <c r="CT338" s="60" t="s">
        <v>2531</v>
      </c>
      <c r="CU338" s="60" t="s">
        <v>2531</v>
      </c>
    </row>
    <row r="339" spans="1:99">
      <c r="A339" s="39" t="s">
        <v>3590</v>
      </c>
      <c r="B339" s="39" t="s">
        <v>3591</v>
      </c>
      <c r="C339" s="39" t="s">
        <v>2586</v>
      </c>
      <c r="D339" s="39" t="s">
        <v>7586</v>
      </c>
      <c r="E339" s="39" t="s">
        <v>508</v>
      </c>
      <c r="F339" s="39" t="s">
        <v>509</v>
      </c>
      <c r="G339" s="39" t="s">
        <v>7582</v>
      </c>
      <c r="H339" s="39" t="s">
        <v>2531</v>
      </c>
      <c r="I339" s="39" t="s">
        <v>2531</v>
      </c>
      <c r="J339" s="39" t="s">
        <v>7583</v>
      </c>
      <c r="K339" s="39" t="s">
        <v>2531</v>
      </c>
      <c r="L339" s="39" t="s">
        <v>2531</v>
      </c>
      <c r="M339" s="39" t="s">
        <v>2531</v>
      </c>
      <c r="N339" s="39" t="s">
        <v>2531</v>
      </c>
      <c r="O339" s="39" t="s">
        <v>613</v>
      </c>
      <c r="P339" s="39" t="s">
        <v>488</v>
      </c>
      <c r="Q339" s="39" t="s">
        <v>2531</v>
      </c>
      <c r="R339" s="39" t="s">
        <v>2531</v>
      </c>
      <c r="S339" s="39" t="s">
        <v>2531</v>
      </c>
      <c r="T339" s="39" t="s">
        <v>2531</v>
      </c>
      <c r="U339" s="39" t="s">
        <v>2531</v>
      </c>
      <c r="V339" s="39" t="s">
        <v>2531</v>
      </c>
      <c r="W339" s="39" t="s">
        <v>154</v>
      </c>
      <c r="X339" s="39" t="s">
        <v>7623</v>
      </c>
      <c r="Y339" s="39" t="s">
        <v>143</v>
      </c>
      <c r="Z339" s="58" t="s">
        <v>143</v>
      </c>
      <c r="AA339" s="60" t="s">
        <v>2531</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2531</v>
      </c>
      <c r="BS339" s="60" t="s">
        <v>2531</v>
      </c>
      <c r="BT339" s="60" t="s">
        <v>2531</v>
      </c>
      <c r="BU339" s="60" t="s">
        <v>2531</v>
      </c>
      <c r="BV339" s="60" t="s">
        <v>2531</v>
      </c>
      <c r="BW339" s="60" t="s">
        <v>2531</v>
      </c>
      <c r="BX339" s="60" t="s">
        <v>2531</v>
      </c>
      <c r="BY339" s="60" t="s">
        <v>2531</v>
      </c>
      <c r="BZ339" s="60" t="s">
        <v>2531</v>
      </c>
      <c r="CA339" s="60" t="s">
        <v>2531</v>
      </c>
      <c r="CB339" s="60" t="s">
        <v>2531</v>
      </c>
      <c r="CC339" s="60" t="s">
        <v>2531</v>
      </c>
      <c r="CD339" s="60" t="s">
        <v>2531</v>
      </c>
      <c r="CE339" s="60" t="s">
        <v>2531</v>
      </c>
      <c r="CF339" s="60" t="s">
        <v>2531</v>
      </c>
      <c r="CG339" s="60" t="s">
        <v>2531</v>
      </c>
      <c r="CH339" s="60" t="s">
        <v>2531</v>
      </c>
      <c r="CI339" s="60" t="s">
        <v>2531</v>
      </c>
      <c r="CJ339" s="60" t="s">
        <v>2531</v>
      </c>
      <c r="CK339" s="60" t="s">
        <v>2531</v>
      </c>
      <c r="CL339" s="60" t="s">
        <v>2531</v>
      </c>
      <c r="CM339" s="60" t="s">
        <v>2531</v>
      </c>
      <c r="CN339" s="60" t="s">
        <v>2531</v>
      </c>
      <c r="CO339" s="60" t="s">
        <v>2531</v>
      </c>
      <c r="CP339" s="60" t="s">
        <v>2531</v>
      </c>
      <c r="CQ339" s="60" t="s">
        <v>2531</v>
      </c>
      <c r="CR339" s="60" t="s">
        <v>2531</v>
      </c>
      <c r="CS339" s="60" t="s">
        <v>2531</v>
      </c>
      <c r="CT339" s="60" t="s">
        <v>2531</v>
      </c>
      <c r="CU339" s="60" t="s">
        <v>2531</v>
      </c>
    </row>
    <row r="340" spans="1:99">
      <c r="A340" s="39" t="s">
        <v>3592</v>
      </c>
      <c r="B340" s="39" t="s">
        <v>3593</v>
      </c>
      <c r="C340" s="39" t="s">
        <v>7510</v>
      </c>
      <c r="D340" s="39" t="s">
        <v>7620</v>
      </c>
      <c r="E340" s="39" t="s">
        <v>597</v>
      </c>
      <c r="F340" s="39" t="s">
        <v>598</v>
      </c>
      <c r="G340" s="39" t="s">
        <v>7582</v>
      </c>
      <c r="H340" s="39" t="s">
        <v>2531</v>
      </c>
      <c r="I340" s="39" t="s">
        <v>2531</v>
      </c>
      <c r="J340" s="39" t="s">
        <v>7583</v>
      </c>
      <c r="K340" s="39" t="s">
        <v>2531</v>
      </c>
      <c r="L340" s="39" t="s">
        <v>2531</v>
      </c>
      <c r="M340" s="39" t="s">
        <v>2531</v>
      </c>
      <c r="N340" s="39" t="s">
        <v>2531</v>
      </c>
      <c r="O340" s="39" t="s">
        <v>7430</v>
      </c>
      <c r="P340" s="39" t="s">
        <v>7426</v>
      </c>
      <c r="Q340" s="39" t="s">
        <v>2531</v>
      </c>
      <c r="R340" s="39" t="s">
        <v>2531</v>
      </c>
      <c r="S340" s="39" t="s">
        <v>2531</v>
      </c>
      <c r="T340" s="39" t="s">
        <v>2531</v>
      </c>
      <c r="U340" s="39" t="s">
        <v>2531</v>
      </c>
      <c r="V340" s="39" t="s">
        <v>2531</v>
      </c>
      <c r="W340" s="39" t="s">
        <v>150</v>
      </c>
      <c r="X340" s="39" t="s">
        <v>7588</v>
      </c>
      <c r="Y340" s="39" t="s">
        <v>143</v>
      </c>
      <c r="Z340" s="58" t="s">
        <v>14</v>
      </c>
      <c r="AA340" s="60" t="s">
        <v>2531</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2531</v>
      </c>
      <c r="BS340" s="60" t="s">
        <v>2531</v>
      </c>
      <c r="BT340" s="60" t="s">
        <v>2531</v>
      </c>
      <c r="BU340" s="60" t="s">
        <v>2531</v>
      </c>
      <c r="BV340" s="60" t="s">
        <v>2531</v>
      </c>
      <c r="BW340" s="60" t="s">
        <v>2531</v>
      </c>
      <c r="BX340" s="60" t="s">
        <v>2531</v>
      </c>
      <c r="BY340" s="60" t="s">
        <v>2531</v>
      </c>
      <c r="BZ340" s="60" t="s">
        <v>2531</v>
      </c>
      <c r="CA340" s="60" t="s">
        <v>2531</v>
      </c>
      <c r="CB340" s="60" t="s">
        <v>2531</v>
      </c>
      <c r="CC340" s="60" t="s">
        <v>2531</v>
      </c>
      <c r="CD340" s="60" t="s">
        <v>2531</v>
      </c>
      <c r="CE340" s="60" t="s">
        <v>2531</v>
      </c>
      <c r="CF340" s="60" t="s">
        <v>2531</v>
      </c>
      <c r="CG340" s="60" t="s">
        <v>2531</v>
      </c>
      <c r="CH340" s="60" t="s">
        <v>2531</v>
      </c>
      <c r="CI340" s="60" t="s">
        <v>2531</v>
      </c>
      <c r="CJ340" s="60" t="s">
        <v>2531</v>
      </c>
      <c r="CK340" s="60" t="s">
        <v>2531</v>
      </c>
      <c r="CL340" s="60" t="s">
        <v>2531</v>
      </c>
      <c r="CM340" s="60" t="s">
        <v>2531</v>
      </c>
      <c r="CN340" s="60" t="s">
        <v>2531</v>
      </c>
      <c r="CO340" s="60" t="s">
        <v>2531</v>
      </c>
      <c r="CP340" s="60" t="s">
        <v>2531</v>
      </c>
      <c r="CQ340" s="60" t="s">
        <v>2531</v>
      </c>
      <c r="CR340" s="60" t="s">
        <v>2531</v>
      </c>
      <c r="CS340" s="60" t="s">
        <v>2531</v>
      </c>
      <c r="CT340" s="60" t="s">
        <v>2531</v>
      </c>
      <c r="CU340" s="60" t="s">
        <v>2531</v>
      </c>
    </row>
    <row r="341" spans="1:99">
      <c r="A341" s="39" t="s">
        <v>3594</v>
      </c>
      <c r="B341" s="39" t="s">
        <v>3593</v>
      </c>
      <c r="C341" s="39" t="s">
        <v>7510</v>
      </c>
      <c r="D341" s="39" t="s">
        <v>7620</v>
      </c>
      <c r="E341" s="39" t="s">
        <v>597</v>
      </c>
      <c r="F341" s="39" t="s">
        <v>598</v>
      </c>
      <c r="G341" s="39" t="s">
        <v>7582</v>
      </c>
      <c r="H341" s="39" t="s">
        <v>2531</v>
      </c>
      <c r="I341" s="39" t="s">
        <v>2531</v>
      </c>
      <c r="J341" s="39" t="s">
        <v>7583</v>
      </c>
      <c r="K341" s="39" t="s">
        <v>2531</v>
      </c>
      <c r="L341" s="39" t="s">
        <v>2531</v>
      </c>
      <c r="M341" s="39" t="s">
        <v>2531</v>
      </c>
      <c r="N341" s="39" t="s">
        <v>2531</v>
      </c>
      <c r="O341" s="39" t="s">
        <v>7430</v>
      </c>
      <c r="P341" s="39" t="s">
        <v>7426</v>
      </c>
      <c r="Q341" s="39" t="s">
        <v>2531</v>
      </c>
      <c r="R341" s="39" t="s">
        <v>2531</v>
      </c>
      <c r="S341" s="39" t="s">
        <v>2531</v>
      </c>
      <c r="T341" s="39" t="s">
        <v>2531</v>
      </c>
      <c r="U341" s="39" t="s">
        <v>2531</v>
      </c>
      <c r="V341" s="39" t="s">
        <v>2531</v>
      </c>
      <c r="W341" s="39" t="s">
        <v>150</v>
      </c>
      <c r="X341" s="39" t="s">
        <v>7623</v>
      </c>
      <c r="Y341" s="39" t="s">
        <v>143</v>
      </c>
      <c r="Z341" s="58" t="s">
        <v>14</v>
      </c>
      <c r="AA341" s="60" t="s">
        <v>2531</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2531</v>
      </c>
      <c r="BS341" s="60" t="s">
        <v>2531</v>
      </c>
      <c r="BT341" s="60" t="s">
        <v>2531</v>
      </c>
      <c r="BU341" s="60" t="s">
        <v>2531</v>
      </c>
      <c r="BV341" s="60" t="s">
        <v>2531</v>
      </c>
      <c r="BW341" s="60" t="s">
        <v>2531</v>
      </c>
      <c r="BX341" s="60" t="s">
        <v>2531</v>
      </c>
      <c r="BY341" s="60" t="s">
        <v>2531</v>
      </c>
      <c r="BZ341" s="60" t="s">
        <v>2531</v>
      </c>
      <c r="CA341" s="60" t="s">
        <v>2531</v>
      </c>
      <c r="CB341" s="60" t="s">
        <v>2531</v>
      </c>
      <c r="CC341" s="60" t="s">
        <v>2531</v>
      </c>
      <c r="CD341" s="60" t="s">
        <v>2531</v>
      </c>
      <c r="CE341" s="60" t="s">
        <v>2531</v>
      </c>
      <c r="CF341" s="60" t="s">
        <v>2531</v>
      </c>
      <c r="CG341" s="60" t="s">
        <v>2531</v>
      </c>
      <c r="CH341" s="60" t="s">
        <v>2531</v>
      </c>
      <c r="CI341" s="60" t="s">
        <v>2531</v>
      </c>
      <c r="CJ341" s="60" t="s">
        <v>2531</v>
      </c>
      <c r="CK341" s="60" t="s">
        <v>2531</v>
      </c>
      <c r="CL341" s="60" t="s">
        <v>2531</v>
      </c>
      <c r="CM341" s="60" t="s">
        <v>2531</v>
      </c>
      <c r="CN341" s="60" t="s">
        <v>2531</v>
      </c>
      <c r="CO341" s="60" t="s">
        <v>2531</v>
      </c>
      <c r="CP341" s="60" t="s">
        <v>2531</v>
      </c>
      <c r="CQ341" s="60" t="s">
        <v>2531</v>
      </c>
      <c r="CR341" s="60" t="s">
        <v>2531</v>
      </c>
      <c r="CS341" s="60" t="s">
        <v>2531</v>
      </c>
      <c r="CT341" s="60" t="s">
        <v>2531</v>
      </c>
      <c r="CU341" s="60" t="s">
        <v>2531</v>
      </c>
    </row>
    <row r="342" spans="1:99">
      <c r="A342" s="39" t="s">
        <v>3595</v>
      </c>
      <c r="B342" s="39" t="s">
        <v>3596</v>
      </c>
      <c r="C342" s="39" t="s">
        <v>7522</v>
      </c>
      <c r="D342" s="39" t="s">
        <v>7581</v>
      </c>
      <c r="E342" s="39" t="s">
        <v>498</v>
      </c>
      <c r="F342" s="39" t="s">
        <v>499</v>
      </c>
      <c r="G342" s="39" t="s">
        <v>7589</v>
      </c>
      <c r="H342" s="39" t="s">
        <v>2531</v>
      </c>
      <c r="I342" s="39" t="s">
        <v>2531</v>
      </c>
      <c r="J342" s="39" t="s">
        <v>7583</v>
      </c>
      <c r="K342" s="39" t="s">
        <v>2531</v>
      </c>
      <c r="L342" s="39" t="s">
        <v>2531</v>
      </c>
      <c r="M342" s="39" t="s">
        <v>2531</v>
      </c>
      <c r="N342" s="39" t="s">
        <v>2531</v>
      </c>
      <c r="O342" s="39" t="s">
        <v>7455</v>
      </c>
      <c r="P342" s="39" t="s">
        <v>7452</v>
      </c>
      <c r="Q342" s="39" t="s">
        <v>2531</v>
      </c>
      <c r="R342" s="39" t="s">
        <v>2531</v>
      </c>
      <c r="S342" s="39" t="s">
        <v>2531</v>
      </c>
      <c r="T342" s="39" t="s">
        <v>2531</v>
      </c>
      <c r="U342" s="39" t="s">
        <v>2531</v>
      </c>
      <c r="V342" s="39" t="s">
        <v>2531</v>
      </c>
      <c r="W342" s="39" t="s">
        <v>154</v>
      </c>
      <c r="X342" s="39" t="s">
        <v>7593</v>
      </c>
      <c r="Y342" s="39" t="s">
        <v>143</v>
      </c>
      <c r="Z342" s="58" t="s">
        <v>143</v>
      </c>
      <c r="AA342" s="60" t="s">
        <v>2531</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2531</v>
      </c>
      <c r="BS342" s="60" t="s">
        <v>2531</v>
      </c>
      <c r="BT342" s="60" t="s">
        <v>2531</v>
      </c>
      <c r="BU342" s="60" t="s">
        <v>2531</v>
      </c>
      <c r="BV342" s="60" t="s">
        <v>2531</v>
      </c>
      <c r="BW342" s="60" t="s">
        <v>2531</v>
      </c>
      <c r="BX342" s="60" t="s">
        <v>2531</v>
      </c>
      <c r="BY342" s="60" t="s">
        <v>2531</v>
      </c>
      <c r="BZ342" s="60" t="s">
        <v>2531</v>
      </c>
      <c r="CA342" s="60" t="s">
        <v>2531</v>
      </c>
      <c r="CB342" s="60" t="s">
        <v>2531</v>
      </c>
      <c r="CC342" s="60" t="s">
        <v>2531</v>
      </c>
      <c r="CD342" s="60" t="s">
        <v>2531</v>
      </c>
      <c r="CE342" s="60" t="s">
        <v>2531</v>
      </c>
      <c r="CF342" s="60" t="s">
        <v>2531</v>
      </c>
      <c r="CG342" s="60" t="s">
        <v>2531</v>
      </c>
      <c r="CH342" s="60" t="s">
        <v>2531</v>
      </c>
      <c r="CI342" s="60" t="s">
        <v>2531</v>
      </c>
      <c r="CJ342" s="60" t="s">
        <v>2531</v>
      </c>
      <c r="CK342" s="60" t="s">
        <v>2531</v>
      </c>
      <c r="CL342" s="60" t="s">
        <v>2531</v>
      </c>
      <c r="CM342" s="60" t="s">
        <v>2531</v>
      </c>
      <c r="CN342" s="60" t="s">
        <v>2531</v>
      </c>
      <c r="CO342" s="60" t="s">
        <v>2531</v>
      </c>
      <c r="CP342" s="60" t="s">
        <v>2531</v>
      </c>
      <c r="CQ342" s="60" t="s">
        <v>2531</v>
      </c>
      <c r="CR342" s="60" t="s">
        <v>2531</v>
      </c>
      <c r="CS342" s="60" t="s">
        <v>2531</v>
      </c>
      <c r="CT342" s="60" t="s">
        <v>2531</v>
      </c>
      <c r="CU342" s="60" t="s">
        <v>2531</v>
      </c>
    </row>
    <row r="343" spans="1:99">
      <c r="A343" s="39" t="s">
        <v>3597</v>
      </c>
      <c r="B343" s="39" t="s">
        <v>3598</v>
      </c>
      <c r="C343" s="39" t="s">
        <v>7553</v>
      </c>
      <c r="D343" s="39" t="s">
        <v>7620</v>
      </c>
      <c r="E343" s="39" t="s">
        <v>597</v>
      </c>
      <c r="F343" s="39" t="s">
        <v>598</v>
      </c>
      <c r="G343" s="39" t="s">
        <v>7582</v>
      </c>
      <c r="H343" s="39" t="s">
        <v>2531</v>
      </c>
      <c r="I343" s="39" t="s">
        <v>2531</v>
      </c>
      <c r="J343" s="39" t="s">
        <v>7583</v>
      </c>
      <c r="K343" s="39" t="s">
        <v>2531</v>
      </c>
      <c r="L343" s="39" t="s">
        <v>2531</v>
      </c>
      <c r="M343" s="39" t="s">
        <v>2531</v>
      </c>
      <c r="N343" s="39" t="s">
        <v>2531</v>
      </c>
      <c r="O343" s="39" t="s">
        <v>7484</v>
      </c>
      <c r="P343" s="39" t="s">
        <v>7446</v>
      </c>
      <c r="Q343" s="39" t="s">
        <v>2531</v>
      </c>
      <c r="R343" s="39" t="s">
        <v>2531</v>
      </c>
      <c r="S343" s="39" t="s">
        <v>2531</v>
      </c>
      <c r="T343" s="39" t="s">
        <v>2531</v>
      </c>
      <c r="U343" s="39" t="s">
        <v>2531</v>
      </c>
      <c r="V343" s="39" t="s">
        <v>2531</v>
      </c>
      <c r="W343" s="39" t="s">
        <v>150</v>
      </c>
      <c r="X343" s="39" t="s">
        <v>7623</v>
      </c>
      <c r="Y343" s="39" t="s">
        <v>143</v>
      </c>
      <c r="Z343" s="58" t="s">
        <v>14</v>
      </c>
      <c r="AA343" s="60" t="s">
        <v>2531</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2531</v>
      </c>
      <c r="BS343" s="60" t="s">
        <v>2531</v>
      </c>
      <c r="BT343" s="60" t="s">
        <v>2531</v>
      </c>
      <c r="BU343" s="60" t="s">
        <v>2531</v>
      </c>
      <c r="BV343" s="60" t="s">
        <v>2531</v>
      </c>
      <c r="BW343" s="60" t="s">
        <v>2531</v>
      </c>
      <c r="BX343" s="60" t="s">
        <v>2531</v>
      </c>
      <c r="BY343" s="60" t="s">
        <v>2531</v>
      </c>
      <c r="BZ343" s="60" t="s">
        <v>2531</v>
      </c>
      <c r="CA343" s="60" t="s">
        <v>2531</v>
      </c>
      <c r="CB343" s="60" t="s">
        <v>2531</v>
      </c>
      <c r="CC343" s="60" t="s">
        <v>2531</v>
      </c>
      <c r="CD343" s="60" t="s">
        <v>2531</v>
      </c>
      <c r="CE343" s="60" t="s">
        <v>2531</v>
      </c>
      <c r="CF343" s="60" t="s">
        <v>2531</v>
      </c>
      <c r="CG343" s="60" t="s">
        <v>2531</v>
      </c>
      <c r="CH343" s="60" t="s">
        <v>2531</v>
      </c>
      <c r="CI343" s="60" t="s">
        <v>2531</v>
      </c>
      <c r="CJ343" s="60" t="s">
        <v>2531</v>
      </c>
      <c r="CK343" s="60" t="s">
        <v>2531</v>
      </c>
      <c r="CL343" s="60" t="s">
        <v>2531</v>
      </c>
      <c r="CM343" s="60" t="s">
        <v>2531</v>
      </c>
      <c r="CN343" s="60" t="s">
        <v>2531</v>
      </c>
      <c r="CO343" s="60" t="s">
        <v>2531</v>
      </c>
      <c r="CP343" s="60" t="s">
        <v>2531</v>
      </c>
      <c r="CQ343" s="60" t="s">
        <v>2531</v>
      </c>
      <c r="CR343" s="60" t="s">
        <v>2531</v>
      </c>
      <c r="CS343" s="60" t="s">
        <v>2531</v>
      </c>
      <c r="CT343" s="60" t="s">
        <v>2531</v>
      </c>
      <c r="CU343" s="60" t="s">
        <v>2531</v>
      </c>
    </row>
    <row r="344" spans="1:99">
      <c r="A344" s="39" t="s">
        <v>3599</v>
      </c>
      <c r="B344" s="39" t="s">
        <v>3600</v>
      </c>
      <c r="C344" s="39" t="s">
        <v>7520</v>
      </c>
      <c r="D344" s="39" t="s">
        <v>7581</v>
      </c>
      <c r="E344" s="39" t="s">
        <v>498</v>
      </c>
      <c r="F344" s="39" t="s">
        <v>499</v>
      </c>
      <c r="G344" s="39" t="s">
        <v>7582</v>
      </c>
      <c r="H344" s="39" t="s">
        <v>2531</v>
      </c>
      <c r="I344" s="39" t="s">
        <v>2531</v>
      </c>
      <c r="J344" s="39" t="s">
        <v>7583</v>
      </c>
      <c r="K344" s="39" t="s">
        <v>2531</v>
      </c>
      <c r="L344" s="39" t="s">
        <v>2531</v>
      </c>
      <c r="M344" s="39" t="s">
        <v>2531</v>
      </c>
      <c r="N344" s="39" t="s">
        <v>2531</v>
      </c>
      <c r="O344" s="39" t="s">
        <v>7453</v>
      </c>
      <c r="P344" s="39" t="s">
        <v>7442</v>
      </c>
      <c r="Q344" s="39" t="s">
        <v>2531</v>
      </c>
      <c r="R344" s="39" t="s">
        <v>2531</v>
      </c>
      <c r="S344" s="39" t="s">
        <v>2531</v>
      </c>
      <c r="T344" s="39" t="s">
        <v>2531</v>
      </c>
      <c r="U344" s="39" t="s">
        <v>2531</v>
      </c>
      <c r="V344" s="39" t="s">
        <v>2531</v>
      </c>
      <c r="W344" s="39" t="s">
        <v>150</v>
      </c>
      <c r="X344" s="39" t="s">
        <v>7593</v>
      </c>
      <c r="Y344" s="39" t="s">
        <v>143</v>
      </c>
      <c r="Z344" s="58" t="s">
        <v>14</v>
      </c>
      <c r="AA344" s="60" t="s">
        <v>2531</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2531</v>
      </c>
      <c r="BS344" s="60" t="s">
        <v>2531</v>
      </c>
      <c r="BT344" s="60" t="s">
        <v>2531</v>
      </c>
      <c r="BU344" s="60" t="s">
        <v>2531</v>
      </c>
      <c r="BV344" s="60" t="s">
        <v>2531</v>
      </c>
      <c r="BW344" s="60" t="s">
        <v>2531</v>
      </c>
      <c r="BX344" s="60" t="s">
        <v>2531</v>
      </c>
      <c r="BY344" s="60" t="s">
        <v>2531</v>
      </c>
      <c r="BZ344" s="60" t="s">
        <v>2531</v>
      </c>
      <c r="CA344" s="60" t="s">
        <v>2531</v>
      </c>
      <c r="CB344" s="60" t="s">
        <v>2531</v>
      </c>
      <c r="CC344" s="60" t="s">
        <v>2531</v>
      </c>
      <c r="CD344" s="60" t="s">
        <v>2531</v>
      </c>
      <c r="CE344" s="60" t="s">
        <v>2531</v>
      </c>
      <c r="CF344" s="60" t="s">
        <v>2531</v>
      </c>
      <c r="CG344" s="60" t="s">
        <v>2531</v>
      </c>
      <c r="CH344" s="60" t="s">
        <v>2531</v>
      </c>
      <c r="CI344" s="60" t="s">
        <v>2531</v>
      </c>
      <c r="CJ344" s="60" t="s">
        <v>2531</v>
      </c>
      <c r="CK344" s="60" t="s">
        <v>2531</v>
      </c>
      <c r="CL344" s="60" t="s">
        <v>2531</v>
      </c>
      <c r="CM344" s="60" t="s">
        <v>2531</v>
      </c>
      <c r="CN344" s="60" t="s">
        <v>2531</v>
      </c>
      <c r="CO344" s="60" t="s">
        <v>2531</v>
      </c>
      <c r="CP344" s="60" t="s">
        <v>2531</v>
      </c>
      <c r="CQ344" s="60" t="s">
        <v>2531</v>
      </c>
      <c r="CR344" s="60" t="s">
        <v>2531</v>
      </c>
      <c r="CS344" s="60" t="s">
        <v>2531</v>
      </c>
      <c r="CT344" s="60" t="s">
        <v>2531</v>
      </c>
      <c r="CU344" s="60" t="s">
        <v>2531</v>
      </c>
    </row>
    <row r="345" spans="1:99">
      <c r="A345" s="39" t="s">
        <v>3601</v>
      </c>
      <c r="B345" s="39" t="s">
        <v>3602</v>
      </c>
      <c r="C345" s="39" t="s">
        <v>7520</v>
      </c>
      <c r="D345" s="39" t="s">
        <v>7581</v>
      </c>
      <c r="E345" s="39" t="s">
        <v>498</v>
      </c>
      <c r="F345" s="39" t="s">
        <v>499</v>
      </c>
      <c r="G345" s="39" t="s">
        <v>7785</v>
      </c>
      <c r="H345" s="39" t="s">
        <v>2531</v>
      </c>
      <c r="I345" s="39" t="s">
        <v>2531</v>
      </c>
      <c r="J345" s="39" t="s">
        <v>7583</v>
      </c>
      <c r="K345" s="39" t="s">
        <v>2531</v>
      </c>
      <c r="L345" s="39" t="s">
        <v>2531</v>
      </c>
      <c r="M345" s="39" t="s">
        <v>2531</v>
      </c>
      <c r="N345" s="39" t="s">
        <v>2531</v>
      </c>
      <c r="O345" s="39" t="s">
        <v>7453</v>
      </c>
      <c r="P345" s="39" t="s">
        <v>7442</v>
      </c>
      <c r="Q345" s="39" t="s">
        <v>2531</v>
      </c>
      <c r="R345" s="39" t="s">
        <v>2531</v>
      </c>
      <c r="S345" s="39" t="s">
        <v>2531</v>
      </c>
      <c r="T345" s="39" t="s">
        <v>2531</v>
      </c>
      <c r="U345" s="39" t="s">
        <v>2531</v>
      </c>
      <c r="V345" s="39" t="s">
        <v>2531</v>
      </c>
      <c r="W345" s="39" t="s">
        <v>150</v>
      </c>
      <c r="X345" s="39" t="s">
        <v>7584</v>
      </c>
      <c r="Y345" s="39" t="s">
        <v>143</v>
      </c>
      <c r="Z345" s="58" t="s">
        <v>14</v>
      </c>
      <c r="AA345" s="60" t="s">
        <v>2531</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2531</v>
      </c>
      <c r="BS345" s="60" t="s">
        <v>2531</v>
      </c>
      <c r="BT345" s="60" t="s">
        <v>2531</v>
      </c>
      <c r="BU345" s="60" t="s">
        <v>2531</v>
      </c>
      <c r="BV345" s="60" t="s">
        <v>2531</v>
      </c>
      <c r="BW345" s="60" t="s">
        <v>2531</v>
      </c>
      <c r="BX345" s="60" t="s">
        <v>2531</v>
      </c>
      <c r="BY345" s="60" t="s">
        <v>2531</v>
      </c>
      <c r="BZ345" s="60" t="s">
        <v>2531</v>
      </c>
      <c r="CA345" s="60" t="s">
        <v>2531</v>
      </c>
      <c r="CB345" s="60" t="s">
        <v>2531</v>
      </c>
      <c r="CC345" s="60" t="s">
        <v>2531</v>
      </c>
      <c r="CD345" s="60" t="s">
        <v>2531</v>
      </c>
      <c r="CE345" s="60" t="s">
        <v>2531</v>
      </c>
      <c r="CF345" s="60" t="s">
        <v>2531</v>
      </c>
      <c r="CG345" s="60" t="s">
        <v>2531</v>
      </c>
      <c r="CH345" s="60" t="s">
        <v>2531</v>
      </c>
      <c r="CI345" s="60" t="s">
        <v>2531</v>
      </c>
      <c r="CJ345" s="60" t="s">
        <v>2531</v>
      </c>
      <c r="CK345" s="60" t="s">
        <v>2531</v>
      </c>
      <c r="CL345" s="60" t="s">
        <v>2531</v>
      </c>
      <c r="CM345" s="60" t="s">
        <v>2531</v>
      </c>
      <c r="CN345" s="60" t="s">
        <v>2531</v>
      </c>
      <c r="CO345" s="60" t="s">
        <v>2531</v>
      </c>
      <c r="CP345" s="60" t="s">
        <v>2531</v>
      </c>
      <c r="CQ345" s="60" t="s">
        <v>2531</v>
      </c>
      <c r="CR345" s="60" t="s">
        <v>2531</v>
      </c>
      <c r="CS345" s="60" t="s">
        <v>2531</v>
      </c>
      <c r="CT345" s="60" t="s">
        <v>2531</v>
      </c>
      <c r="CU345" s="60" t="s">
        <v>2531</v>
      </c>
    </row>
    <row r="346" spans="1:99">
      <c r="A346" s="39" t="s">
        <v>782</v>
      </c>
      <c r="B346" s="39" t="s">
        <v>783</v>
      </c>
      <c r="C346" s="39" t="s">
        <v>2607</v>
      </c>
      <c r="D346" s="39" t="s">
        <v>7586</v>
      </c>
      <c r="E346" s="39" t="s">
        <v>508</v>
      </c>
      <c r="F346" s="39" t="s">
        <v>509</v>
      </c>
      <c r="G346" s="39" t="s">
        <v>7582</v>
      </c>
      <c r="H346" s="39" t="s">
        <v>2531</v>
      </c>
      <c r="I346" s="39" t="s">
        <v>2531</v>
      </c>
      <c r="J346" s="39" t="s">
        <v>7583</v>
      </c>
      <c r="K346" s="39" t="s">
        <v>2531</v>
      </c>
      <c r="L346" s="39" t="s">
        <v>2531</v>
      </c>
      <c r="M346" s="39" t="s">
        <v>2531</v>
      </c>
      <c r="N346" s="39" t="s">
        <v>2531</v>
      </c>
      <c r="O346" s="39" t="s">
        <v>723</v>
      </c>
      <c r="P346" s="39" t="s">
        <v>724</v>
      </c>
      <c r="Q346" s="39" t="s">
        <v>2531</v>
      </c>
      <c r="R346" s="39" t="s">
        <v>2531</v>
      </c>
      <c r="S346" s="39" t="s">
        <v>2531</v>
      </c>
      <c r="T346" s="39" t="s">
        <v>2531</v>
      </c>
      <c r="U346" s="39" t="s">
        <v>2531</v>
      </c>
      <c r="V346" s="39" t="s">
        <v>2531</v>
      </c>
      <c r="W346" s="39" t="s">
        <v>154</v>
      </c>
      <c r="X346" s="39" t="s">
        <v>7598</v>
      </c>
      <c r="Y346" s="39" t="s">
        <v>143</v>
      </c>
      <c r="Z346" s="58" t="s">
        <v>143</v>
      </c>
      <c r="AA346" s="60" t="s">
        <v>2531</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2531</v>
      </c>
      <c r="BS346" s="60" t="s">
        <v>2531</v>
      </c>
      <c r="BT346" s="60" t="s">
        <v>2531</v>
      </c>
      <c r="BU346" s="60" t="s">
        <v>2531</v>
      </c>
      <c r="BV346" s="60" t="s">
        <v>2531</v>
      </c>
      <c r="BW346" s="60" t="s">
        <v>2531</v>
      </c>
      <c r="BX346" s="60" t="s">
        <v>2531</v>
      </c>
      <c r="BY346" s="60" t="s">
        <v>2531</v>
      </c>
      <c r="BZ346" s="60" t="s">
        <v>2531</v>
      </c>
      <c r="CA346" s="60" t="s">
        <v>2531</v>
      </c>
      <c r="CB346" s="60" t="s">
        <v>2531</v>
      </c>
      <c r="CC346" s="60" t="s">
        <v>2531</v>
      </c>
      <c r="CD346" s="60" t="s">
        <v>2531</v>
      </c>
      <c r="CE346" s="60" t="s">
        <v>2531</v>
      </c>
      <c r="CF346" s="60" t="s">
        <v>2531</v>
      </c>
      <c r="CG346" s="60" t="s">
        <v>2531</v>
      </c>
      <c r="CH346" s="60" t="s">
        <v>2531</v>
      </c>
      <c r="CI346" s="60" t="s">
        <v>2531</v>
      </c>
      <c r="CJ346" s="60" t="s">
        <v>2531</v>
      </c>
      <c r="CK346" s="60" t="s">
        <v>2531</v>
      </c>
      <c r="CL346" s="60" t="s">
        <v>2531</v>
      </c>
      <c r="CM346" s="60" t="s">
        <v>2531</v>
      </c>
      <c r="CN346" s="60" t="s">
        <v>2531</v>
      </c>
      <c r="CO346" s="60" t="s">
        <v>2531</v>
      </c>
      <c r="CP346" s="60" t="s">
        <v>2531</v>
      </c>
      <c r="CQ346" s="60" t="s">
        <v>2531</v>
      </c>
      <c r="CR346" s="60" t="s">
        <v>2531</v>
      </c>
      <c r="CS346" s="60" t="s">
        <v>2531</v>
      </c>
      <c r="CT346" s="60" t="s">
        <v>2531</v>
      </c>
      <c r="CU346" s="60" t="s">
        <v>2531</v>
      </c>
    </row>
    <row r="347" spans="1:99">
      <c r="A347" s="39" t="s">
        <v>3603</v>
      </c>
      <c r="B347" s="39" t="s">
        <v>3604</v>
      </c>
      <c r="C347" s="39" t="s">
        <v>2607</v>
      </c>
      <c r="D347" s="39" t="s">
        <v>7581</v>
      </c>
      <c r="E347" s="39" t="s">
        <v>498</v>
      </c>
      <c r="F347" s="39" t="s">
        <v>499</v>
      </c>
      <c r="G347" s="39" t="s">
        <v>7582</v>
      </c>
      <c r="H347" s="39" t="s">
        <v>2531</v>
      </c>
      <c r="I347" s="39" t="s">
        <v>2531</v>
      </c>
      <c r="J347" s="39" t="s">
        <v>7583</v>
      </c>
      <c r="K347" s="39" t="s">
        <v>2531</v>
      </c>
      <c r="L347" s="39" t="s">
        <v>2531</v>
      </c>
      <c r="M347" s="39" t="s">
        <v>2531</v>
      </c>
      <c r="N347" s="39" t="s">
        <v>2531</v>
      </c>
      <c r="O347" s="39" t="s">
        <v>723</v>
      </c>
      <c r="P347" s="39" t="s">
        <v>724</v>
      </c>
      <c r="Q347" s="39" t="s">
        <v>2531</v>
      </c>
      <c r="R347" s="39" t="s">
        <v>2531</v>
      </c>
      <c r="S347" s="39" t="s">
        <v>2531</v>
      </c>
      <c r="T347" s="39" t="s">
        <v>2531</v>
      </c>
      <c r="U347" s="39" t="s">
        <v>2531</v>
      </c>
      <c r="V347" s="39" t="s">
        <v>2531</v>
      </c>
      <c r="W347" s="39" t="s">
        <v>154</v>
      </c>
      <c r="X347" s="39" t="s">
        <v>7584</v>
      </c>
      <c r="Y347" s="39" t="s">
        <v>143</v>
      </c>
      <c r="Z347" s="58" t="s">
        <v>143</v>
      </c>
      <c r="AA347" s="60" t="s">
        <v>2531</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2531</v>
      </c>
      <c r="BS347" s="60" t="s">
        <v>2531</v>
      </c>
      <c r="BT347" s="60" t="s">
        <v>2531</v>
      </c>
      <c r="BU347" s="60" t="s">
        <v>2531</v>
      </c>
      <c r="BV347" s="60" t="s">
        <v>2531</v>
      </c>
      <c r="BW347" s="60" t="s">
        <v>2531</v>
      </c>
      <c r="BX347" s="60" t="s">
        <v>2531</v>
      </c>
      <c r="BY347" s="60" t="s">
        <v>2531</v>
      </c>
      <c r="BZ347" s="60" t="s">
        <v>2531</v>
      </c>
      <c r="CA347" s="60" t="s">
        <v>2531</v>
      </c>
      <c r="CB347" s="60" t="s">
        <v>2531</v>
      </c>
      <c r="CC347" s="60" t="s">
        <v>2531</v>
      </c>
      <c r="CD347" s="60" t="s">
        <v>2531</v>
      </c>
      <c r="CE347" s="60" t="s">
        <v>2531</v>
      </c>
      <c r="CF347" s="60" t="s">
        <v>2531</v>
      </c>
      <c r="CG347" s="60" t="s">
        <v>2531</v>
      </c>
      <c r="CH347" s="60" t="s">
        <v>2531</v>
      </c>
      <c r="CI347" s="60" t="s">
        <v>2531</v>
      </c>
      <c r="CJ347" s="60" t="s">
        <v>2531</v>
      </c>
      <c r="CK347" s="60" t="s">
        <v>2531</v>
      </c>
      <c r="CL347" s="60" t="s">
        <v>2531</v>
      </c>
      <c r="CM347" s="60" t="s">
        <v>2531</v>
      </c>
      <c r="CN347" s="60" t="s">
        <v>2531</v>
      </c>
      <c r="CO347" s="60" t="s">
        <v>2531</v>
      </c>
      <c r="CP347" s="60" t="s">
        <v>2531</v>
      </c>
      <c r="CQ347" s="60" t="s">
        <v>2531</v>
      </c>
      <c r="CR347" s="60" t="s">
        <v>2531</v>
      </c>
      <c r="CS347" s="60" t="s">
        <v>2531</v>
      </c>
      <c r="CT347" s="60" t="s">
        <v>2531</v>
      </c>
      <c r="CU347" s="60" t="s">
        <v>2531</v>
      </c>
    </row>
    <row r="348" spans="1:99">
      <c r="A348" s="39" t="s">
        <v>3605</v>
      </c>
      <c r="B348" s="39" t="s">
        <v>3606</v>
      </c>
      <c r="C348" s="39" t="s">
        <v>2607</v>
      </c>
      <c r="D348" s="39" t="s">
        <v>7586</v>
      </c>
      <c r="E348" s="39" t="s">
        <v>508</v>
      </c>
      <c r="F348" s="39" t="s">
        <v>509</v>
      </c>
      <c r="G348" s="39" t="s">
        <v>7582</v>
      </c>
      <c r="H348" s="39" t="s">
        <v>2531</v>
      </c>
      <c r="I348" s="39" t="s">
        <v>2531</v>
      </c>
      <c r="J348" s="39" t="s">
        <v>7583</v>
      </c>
      <c r="K348" s="39" t="s">
        <v>2531</v>
      </c>
      <c r="L348" s="39" t="s">
        <v>2531</v>
      </c>
      <c r="M348" s="39" t="s">
        <v>2531</v>
      </c>
      <c r="N348" s="39" t="s">
        <v>2531</v>
      </c>
      <c r="O348" s="39" t="s">
        <v>723</v>
      </c>
      <c r="P348" s="39" t="s">
        <v>724</v>
      </c>
      <c r="Q348" s="39" t="s">
        <v>2531</v>
      </c>
      <c r="R348" s="39" t="s">
        <v>2531</v>
      </c>
      <c r="S348" s="39" t="s">
        <v>2531</v>
      </c>
      <c r="T348" s="39" t="s">
        <v>2531</v>
      </c>
      <c r="U348" s="39" t="s">
        <v>2531</v>
      </c>
      <c r="V348" s="39" t="s">
        <v>2531</v>
      </c>
      <c r="W348" s="39" t="s">
        <v>154</v>
      </c>
      <c r="X348" s="39" t="s">
        <v>7587</v>
      </c>
      <c r="Y348" s="39" t="s">
        <v>143</v>
      </c>
      <c r="Z348" s="58" t="s">
        <v>143</v>
      </c>
      <c r="AA348" s="60" t="s">
        <v>2531</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2531</v>
      </c>
      <c r="BS348" s="60" t="s">
        <v>2531</v>
      </c>
      <c r="BT348" s="60" t="s">
        <v>2531</v>
      </c>
      <c r="BU348" s="60" t="s">
        <v>2531</v>
      </c>
      <c r="BV348" s="60" t="s">
        <v>2531</v>
      </c>
      <c r="BW348" s="60" t="s">
        <v>2531</v>
      </c>
      <c r="BX348" s="60" t="s">
        <v>2531</v>
      </c>
      <c r="BY348" s="60" t="s">
        <v>2531</v>
      </c>
      <c r="BZ348" s="60" t="s">
        <v>2531</v>
      </c>
      <c r="CA348" s="60" t="s">
        <v>2531</v>
      </c>
      <c r="CB348" s="60" t="s">
        <v>2531</v>
      </c>
      <c r="CC348" s="60" t="s">
        <v>2531</v>
      </c>
      <c r="CD348" s="60" t="s">
        <v>2531</v>
      </c>
      <c r="CE348" s="60" t="s">
        <v>2531</v>
      </c>
      <c r="CF348" s="60" t="s">
        <v>2531</v>
      </c>
      <c r="CG348" s="60" t="s">
        <v>2531</v>
      </c>
      <c r="CH348" s="60" t="s">
        <v>2531</v>
      </c>
      <c r="CI348" s="60" t="s">
        <v>2531</v>
      </c>
      <c r="CJ348" s="60" t="s">
        <v>2531</v>
      </c>
      <c r="CK348" s="60" t="s">
        <v>2531</v>
      </c>
      <c r="CL348" s="60" t="s">
        <v>2531</v>
      </c>
      <c r="CM348" s="60" t="s">
        <v>2531</v>
      </c>
      <c r="CN348" s="60" t="s">
        <v>2531</v>
      </c>
      <c r="CO348" s="60" t="s">
        <v>2531</v>
      </c>
      <c r="CP348" s="60" t="s">
        <v>2531</v>
      </c>
      <c r="CQ348" s="60" t="s">
        <v>2531</v>
      </c>
      <c r="CR348" s="60" t="s">
        <v>2531</v>
      </c>
      <c r="CS348" s="60" t="s">
        <v>2531</v>
      </c>
      <c r="CT348" s="60" t="s">
        <v>2531</v>
      </c>
      <c r="CU348" s="60" t="s">
        <v>2531</v>
      </c>
    </row>
    <row r="349" spans="1:99">
      <c r="A349" s="39" t="s">
        <v>3607</v>
      </c>
      <c r="B349" s="39" t="s">
        <v>3608</v>
      </c>
      <c r="C349" s="39" t="s">
        <v>7517</v>
      </c>
      <c r="D349" s="39" t="s">
        <v>7581</v>
      </c>
      <c r="E349" s="39" t="s">
        <v>498</v>
      </c>
      <c r="F349" s="39" t="s">
        <v>499</v>
      </c>
      <c r="G349" s="39" t="s">
        <v>7582</v>
      </c>
      <c r="H349" s="39" t="s">
        <v>2531</v>
      </c>
      <c r="I349" s="39" t="s">
        <v>2531</v>
      </c>
      <c r="J349" s="39" t="s">
        <v>7583</v>
      </c>
      <c r="K349" s="39" t="s">
        <v>2531</v>
      </c>
      <c r="L349" s="39" t="s">
        <v>2531</v>
      </c>
      <c r="M349" s="39" t="s">
        <v>2531</v>
      </c>
      <c r="N349" s="39" t="s">
        <v>2531</v>
      </c>
      <c r="O349" s="39" t="s">
        <v>7449</v>
      </c>
      <c r="P349" s="39" t="s">
        <v>7442</v>
      </c>
      <c r="Q349" s="39" t="s">
        <v>2531</v>
      </c>
      <c r="R349" s="39" t="s">
        <v>2531</v>
      </c>
      <c r="S349" s="39" t="s">
        <v>2531</v>
      </c>
      <c r="T349" s="39" t="s">
        <v>2531</v>
      </c>
      <c r="U349" s="39" t="s">
        <v>2531</v>
      </c>
      <c r="V349" s="39" t="s">
        <v>2531</v>
      </c>
      <c r="W349" s="39" t="s">
        <v>150</v>
      </c>
      <c r="X349" s="39" t="s">
        <v>7588</v>
      </c>
      <c r="Y349" s="39" t="s">
        <v>143</v>
      </c>
      <c r="Z349" s="58" t="s">
        <v>14</v>
      </c>
      <c r="AA349" s="60" t="s">
        <v>2531</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2531</v>
      </c>
      <c r="BS349" s="60" t="s">
        <v>2531</v>
      </c>
      <c r="BT349" s="60" t="s">
        <v>2531</v>
      </c>
      <c r="BU349" s="60" t="s">
        <v>2531</v>
      </c>
      <c r="BV349" s="60" t="s">
        <v>2531</v>
      </c>
      <c r="BW349" s="60" t="s">
        <v>2531</v>
      </c>
      <c r="BX349" s="60" t="s">
        <v>2531</v>
      </c>
      <c r="BY349" s="60" t="s">
        <v>2531</v>
      </c>
      <c r="BZ349" s="60" t="s">
        <v>2531</v>
      </c>
      <c r="CA349" s="60" t="s">
        <v>2531</v>
      </c>
      <c r="CB349" s="60" t="s">
        <v>2531</v>
      </c>
      <c r="CC349" s="60" t="s">
        <v>2531</v>
      </c>
      <c r="CD349" s="60" t="s">
        <v>2531</v>
      </c>
      <c r="CE349" s="60" t="s">
        <v>2531</v>
      </c>
      <c r="CF349" s="60" t="s">
        <v>2531</v>
      </c>
      <c r="CG349" s="60" t="s">
        <v>2531</v>
      </c>
      <c r="CH349" s="60" t="s">
        <v>2531</v>
      </c>
      <c r="CI349" s="60" t="s">
        <v>2531</v>
      </c>
      <c r="CJ349" s="60" t="s">
        <v>2531</v>
      </c>
      <c r="CK349" s="60" t="s">
        <v>2531</v>
      </c>
      <c r="CL349" s="60" t="s">
        <v>2531</v>
      </c>
      <c r="CM349" s="60" t="s">
        <v>2531</v>
      </c>
      <c r="CN349" s="60" t="s">
        <v>2531</v>
      </c>
      <c r="CO349" s="60" t="s">
        <v>2531</v>
      </c>
      <c r="CP349" s="60" t="s">
        <v>2531</v>
      </c>
      <c r="CQ349" s="60" t="s">
        <v>2531</v>
      </c>
      <c r="CR349" s="60" t="s">
        <v>2531</v>
      </c>
      <c r="CS349" s="60" t="s">
        <v>2531</v>
      </c>
      <c r="CT349" s="60" t="s">
        <v>2531</v>
      </c>
      <c r="CU349" s="60" t="s">
        <v>2531</v>
      </c>
    </row>
    <row r="350" spans="1:99">
      <c r="A350" s="39" t="s">
        <v>3609</v>
      </c>
      <c r="B350" s="39" t="s">
        <v>3610</v>
      </c>
      <c r="C350" s="39" t="s">
        <v>7521</v>
      </c>
      <c r="D350" s="39" t="s">
        <v>7581</v>
      </c>
      <c r="E350" s="39" t="s">
        <v>498</v>
      </c>
      <c r="F350" s="39" t="s">
        <v>499</v>
      </c>
      <c r="G350" s="39" t="s">
        <v>7582</v>
      </c>
      <c r="H350" s="39" t="s">
        <v>2531</v>
      </c>
      <c r="I350" s="39" t="s">
        <v>2531</v>
      </c>
      <c r="J350" s="39" t="s">
        <v>7583</v>
      </c>
      <c r="K350" s="39" t="s">
        <v>2531</v>
      </c>
      <c r="L350" s="39" t="s">
        <v>2531</v>
      </c>
      <c r="M350" s="39" t="s">
        <v>2531</v>
      </c>
      <c r="N350" s="39" t="s">
        <v>2531</v>
      </c>
      <c r="O350" s="39" t="s">
        <v>7454</v>
      </c>
      <c r="P350" s="39" t="s">
        <v>7442</v>
      </c>
      <c r="Q350" s="39" t="s">
        <v>2531</v>
      </c>
      <c r="R350" s="39" t="s">
        <v>2531</v>
      </c>
      <c r="S350" s="39" t="s">
        <v>2531</v>
      </c>
      <c r="T350" s="39" t="s">
        <v>2531</v>
      </c>
      <c r="U350" s="39" t="s">
        <v>2531</v>
      </c>
      <c r="V350" s="39" t="s">
        <v>2531</v>
      </c>
      <c r="W350" s="39" t="s">
        <v>150</v>
      </c>
      <c r="X350" s="39" t="s">
        <v>7584</v>
      </c>
      <c r="Y350" s="39" t="s">
        <v>143</v>
      </c>
      <c r="Z350" s="58" t="s">
        <v>14</v>
      </c>
      <c r="AA350" s="60" t="s">
        <v>2531</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2531</v>
      </c>
      <c r="BS350" s="60" t="s">
        <v>2531</v>
      </c>
      <c r="BT350" s="60" t="s">
        <v>2531</v>
      </c>
      <c r="BU350" s="60" t="s">
        <v>2531</v>
      </c>
      <c r="BV350" s="60" t="s">
        <v>2531</v>
      </c>
      <c r="BW350" s="60" t="s">
        <v>2531</v>
      </c>
      <c r="BX350" s="60" t="s">
        <v>2531</v>
      </c>
      <c r="BY350" s="60" t="s">
        <v>2531</v>
      </c>
      <c r="BZ350" s="60" t="s">
        <v>2531</v>
      </c>
      <c r="CA350" s="60" t="s">
        <v>2531</v>
      </c>
      <c r="CB350" s="60" t="s">
        <v>2531</v>
      </c>
      <c r="CC350" s="60" t="s">
        <v>2531</v>
      </c>
      <c r="CD350" s="60" t="s">
        <v>2531</v>
      </c>
      <c r="CE350" s="60" t="s">
        <v>2531</v>
      </c>
      <c r="CF350" s="60" t="s">
        <v>2531</v>
      </c>
      <c r="CG350" s="60" t="s">
        <v>2531</v>
      </c>
      <c r="CH350" s="60" t="s">
        <v>2531</v>
      </c>
      <c r="CI350" s="60" t="s">
        <v>2531</v>
      </c>
      <c r="CJ350" s="60" t="s">
        <v>2531</v>
      </c>
      <c r="CK350" s="60" t="s">
        <v>2531</v>
      </c>
      <c r="CL350" s="60" t="s">
        <v>2531</v>
      </c>
      <c r="CM350" s="60" t="s">
        <v>2531</v>
      </c>
      <c r="CN350" s="60" t="s">
        <v>2531</v>
      </c>
      <c r="CO350" s="60" t="s">
        <v>2531</v>
      </c>
      <c r="CP350" s="60" t="s">
        <v>2531</v>
      </c>
      <c r="CQ350" s="60" t="s">
        <v>2531</v>
      </c>
      <c r="CR350" s="60" t="s">
        <v>2531</v>
      </c>
      <c r="CS350" s="60" t="s">
        <v>2531</v>
      </c>
      <c r="CT350" s="60" t="s">
        <v>2531</v>
      </c>
      <c r="CU350" s="60" t="s">
        <v>2531</v>
      </c>
    </row>
    <row r="351" spans="1:99">
      <c r="A351" s="39" t="s">
        <v>3611</v>
      </c>
      <c r="B351" s="39" t="s">
        <v>3211</v>
      </c>
      <c r="C351" s="39" t="s">
        <v>7510</v>
      </c>
      <c r="D351" s="39" t="s">
        <v>7816</v>
      </c>
      <c r="E351" s="39" t="s">
        <v>532</v>
      </c>
      <c r="F351" s="39" t="s">
        <v>533</v>
      </c>
      <c r="G351" s="39" t="s">
        <v>7582</v>
      </c>
      <c r="H351" s="39" t="s">
        <v>2531</v>
      </c>
      <c r="I351" s="39" t="s">
        <v>2531</v>
      </c>
      <c r="J351" s="39" t="s">
        <v>7583</v>
      </c>
      <c r="K351" s="39" t="s">
        <v>2531</v>
      </c>
      <c r="L351" s="39" t="s">
        <v>2531</v>
      </c>
      <c r="M351" s="39" t="s">
        <v>2531</v>
      </c>
      <c r="N351" s="39" t="s">
        <v>2531</v>
      </c>
      <c r="O351" s="39" t="s">
        <v>7430</v>
      </c>
      <c r="P351" s="39" t="s">
        <v>7426</v>
      </c>
      <c r="Q351" s="39" t="s">
        <v>2531</v>
      </c>
      <c r="R351" s="39" t="s">
        <v>2531</v>
      </c>
      <c r="S351" s="39" t="s">
        <v>2531</v>
      </c>
      <c r="T351" s="39" t="s">
        <v>2531</v>
      </c>
      <c r="U351" s="39" t="s">
        <v>2531</v>
      </c>
      <c r="V351" s="39" t="s">
        <v>2531</v>
      </c>
      <c r="W351" s="39" t="s">
        <v>150</v>
      </c>
      <c r="X351" s="39" t="s">
        <v>7623</v>
      </c>
      <c r="Y351" s="39" t="s">
        <v>143</v>
      </c>
      <c r="Z351" s="58" t="s">
        <v>14</v>
      </c>
      <c r="AA351" s="60" t="s">
        <v>2531</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2531</v>
      </c>
      <c r="BS351" s="60" t="s">
        <v>2531</v>
      </c>
      <c r="BT351" s="60" t="s">
        <v>2531</v>
      </c>
      <c r="BU351" s="60" t="s">
        <v>2531</v>
      </c>
      <c r="BV351" s="60" t="s">
        <v>2531</v>
      </c>
      <c r="BW351" s="60" t="s">
        <v>2531</v>
      </c>
      <c r="BX351" s="60" t="s">
        <v>2531</v>
      </c>
      <c r="BY351" s="60" t="s">
        <v>2531</v>
      </c>
      <c r="BZ351" s="60" t="s">
        <v>2531</v>
      </c>
      <c r="CA351" s="60" t="s">
        <v>2531</v>
      </c>
      <c r="CB351" s="60" t="s">
        <v>2531</v>
      </c>
      <c r="CC351" s="60" t="s">
        <v>2531</v>
      </c>
      <c r="CD351" s="60" t="s">
        <v>2531</v>
      </c>
      <c r="CE351" s="60" t="s">
        <v>2531</v>
      </c>
      <c r="CF351" s="60" t="s">
        <v>2531</v>
      </c>
      <c r="CG351" s="60" t="s">
        <v>2531</v>
      </c>
      <c r="CH351" s="60" t="s">
        <v>2531</v>
      </c>
      <c r="CI351" s="60" t="s">
        <v>2531</v>
      </c>
      <c r="CJ351" s="60" t="s">
        <v>2531</v>
      </c>
      <c r="CK351" s="60" t="s">
        <v>2531</v>
      </c>
      <c r="CL351" s="60" t="s">
        <v>2531</v>
      </c>
      <c r="CM351" s="60" t="s">
        <v>2531</v>
      </c>
      <c r="CN351" s="60" t="s">
        <v>2531</v>
      </c>
      <c r="CO351" s="60" t="s">
        <v>2531</v>
      </c>
      <c r="CP351" s="60" t="s">
        <v>2531</v>
      </c>
      <c r="CQ351" s="60" t="s">
        <v>2531</v>
      </c>
      <c r="CR351" s="60" t="s">
        <v>2531</v>
      </c>
      <c r="CS351" s="60" t="s">
        <v>2531</v>
      </c>
      <c r="CT351" s="60" t="s">
        <v>2531</v>
      </c>
      <c r="CU351" s="60" t="s">
        <v>2531</v>
      </c>
    </row>
    <row r="352" spans="1:99">
      <c r="A352" s="39" t="s">
        <v>3612</v>
      </c>
      <c r="B352" s="39" t="s">
        <v>3613</v>
      </c>
      <c r="C352" s="39" t="s">
        <v>2607</v>
      </c>
      <c r="D352" s="39" t="s">
        <v>7586</v>
      </c>
      <c r="E352" s="39" t="s">
        <v>508</v>
      </c>
      <c r="F352" s="39" t="s">
        <v>509</v>
      </c>
      <c r="G352" s="39" t="s">
        <v>7582</v>
      </c>
      <c r="H352" s="39" t="s">
        <v>2531</v>
      </c>
      <c r="I352" s="39" t="s">
        <v>2531</v>
      </c>
      <c r="J352" s="39" t="s">
        <v>7583</v>
      </c>
      <c r="K352" s="39" t="s">
        <v>2531</v>
      </c>
      <c r="L352" s="39" t="s">
        <v>2531</v>
      </c>
      <c r="M352" s="39" t="s">
        <v>2531</v>
      </c>
      <c r="N352" s="39" t="s">
        <v>2531</v>
      </c>
      <c r="O352" s="39" t="s">
        <v>723</v>
      </c>
      <c r="P352" s="39" t="s">
        <v>724</v>
      </c>
      <c r="Q352" s="39" t="s">
        <v>2531</v>
      </c>
      <c r="R352" s="39" t="s">
        <v>2531</v>
      </c>
      <c r="S352" s="39" t="s">
        <v>2531</v>
      </c>
      <c r="T352" s="39" t="s">
        <v>2531</v>
      </c>
      <c r="U352" s="39" t="s">
        <v>2531</v>
      </c>
      <c r="V352" s="39" t="s">
        <v>2531</v>
      </c>
      <c r="W352" s="39" t="s">
        <v>154</v>
      </c>
      <c r="X352" s="39" t="s">
        <v>7598</v>
      </c>
      <c r="Y352" s="39" t="s">
        <v>143</v>
      </c>
      <c r="Z352" s="58" t="s">
        <v>143</v>
      </c>
      <c r="AA352" s="60" t="s">
        <v>2531</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2531</v>
      </c>
      <c r="BS352" s="60" t="s">
        <v>2531</v>
      </c>
      <c r="BT352" s="60" t="s">
        <v>2531</v>
      </c>
      <c r="BU352" s="60" t="s">
        <v>2531</v>
      </c>
      <c r="BV352" s="60" t="s">
        <v>2531</v>
      </c>
      <c r="BW352" s="60" t="s">
        <v>2531</v>
      </c>
      <c r="BX352" s="60" t="s">
        <v>2531</v>
      </c>
      <c r="BY352" s="60" t="s">
        <v>2531</v>
      </c>
      <c r="BZ352" s="60" t="s">
        <v>2531</v>
      </c>
      <c r="CA352" s="60" t="s">
        <v>2531</v>
      </c>
      <c r="CB352" s="60" t="s">
        <v>2531</v>
      </c>
      <c r="CC352" s="60" t="s">
        <v>2531</v>
      </c>
      <c r="CD352" s="60" t="s">
        <v>2531</v>
      </c>
      <c r="CE352" s="60" t="s">
        <v>2531</v>
      </c>
      <c r="CF352" s="60" t="s">
        <v>2531</v>
      </c>
      <c r="CG352" s="60" t="s">
        <v>2531</v>
      </c>
      <c r="CH352" s="60" t="s">
        <v>2531</v>
      </c>
      <c r="CI352" s="60" t="s">
        <v>2531</v>
      </c>
      <c r="CJ352" s="60" t="s">
        <v>2531</v>
      </c>
      <c r="CK352" s="60" t="s">
        <v>2531</v>
      </c>
      <c r="CL352" s="60" t="s">
        <v>2531</v>
      </c>
      <c r="CM352" s="60" t="s">
        <v>2531</v>
      </c>
      <c r="CN352" s="60" t="s">
        <v>2531</v>
      </c>
      <c r="CO352" s="60" t="s">
        <v>2531</v>
      </c>
      <c r="CP352" s="60" t="s">
        <v>2531</v>
      </c>
      <c r="CQ352" s="60" t="s">
        <v>2531</v>
      </c>
      <c r="CR352" s="60" t="s">
        <v>2531</v>
      </c>
      <c r="CS352" s="60" t="s">
        <v>2531</v>
      </c>
      <c r="CT352" s="60" t="s">
        <v>2531</v>
      </c>
      <c r="CU352" s="60" t="s">
        <v>2531</v>
      </c>
    </row>
    <row r="353" spans="1:99">
      <c r="A353" s="39" t="s">
        <v>3614</v>
      </c>
      <c r="B353" s="39" t="s">
        <v>3615</v>
      </c>
      <c r="C353" s="39" t="s">
        <v>2607</v>
      </c>
      <c r="D353" s="39" t="s">
        <v>7586</v>
      </c>
      <c r="E353" s="39" t="s">
        <v>508</v>
      </c>
      <c r="F353" s="39" t="s">
        <v>509</v>
      </c>
      <c r="G353" s="39" t="s">
        <v>7582</v>
      </c>
      <c r="H353" s="39" t="s">
        <v>2531</v>
      </c>
      <c r="I353" s="39" t="s">
        <v>2531</v>
      </c>
      <c r="J353" s="39" t="s">
        <v>7583</v>
      </c>
      <c r="K353" s="39" t="s">
        <v>2531</v>
      </c>
      <c r="L353" s="39" t="s">
        <v>2531</v>
      </c>
      <c r="M353" s="39" t="s">
        <v>2531</v>
      </c>
      <c r="N353" s="39" t="s">
        <v>2531</v>
      </c>
      <c r="O353" s="39" t="s">
        <v>723</v>
      </c>
      <c r="P353" s="39" t="s">
        <v>724</v>
      </c>
      <c r="Q353" s="39" t="s">
        <v>2531</v>
      </c>
      <c r="R353" s="39" t="s">
        <v>2531</v>
      </c>
      <c r="S353" s="39" t="s">
        <v>2531</v>
      </c>
      <c r="T353" s="39" t="s">
        <v>2531</v>
      </c>
      <c r="U353" s="39" t="s">
        <v>2531</v>
      </c>
      <c r="V353" s="39" t="s">
        <v>2531</v>
      </c>
      <c r="W353" s="39" t="s">
        <v>154</v>
      </c>
      <c r="X353" s="39" t="s">
        <v>7623</v>
      </c>
      <c r="Y353" s="39" t="s">
        <v>143</v>
      </c>
      <c r="Z353" s="58" t="s">
        <v>143</v>
      </c>
      <c r="AA353" s="60" t="s">
        <v>2531</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2531</v>
      </c>
      <c r="BS353" s="60" t="s">
        <v>2531</v>
      </c>
      <c r="BT353" s="60" t="s">
        <v>2531</v>
      </c>
      <c r="BU353" s="60" t="s">
        <v>2531</v>
      </c>
      <c r="BV353" s="60" t="s">
        <v>2531</v>
      </c>
      <c r="BW353" s="60" t="s">
        <v>2531</v>
      </c>
      <c r="BX353" s="60" t="s">
        <v>2531</v>
      </c>
      <c r="BY353" s="60" t="s">
        <v>2531</v>
      </c>
      <c r="BZ353" s="60" t="s">
        <v>2531</v>
      </c>
      <c r="CA353" s="60" t="s">
        <v>2531</v>
      </c>
      <c r="CB353" s="60" t="s">
        <v>2531</v>
      </c>
      <c r="CC353" s="60" t="s">
        <v>2531</v>
      </c>
      <c r="CD353" s="60" t="s">
        <v>2531</v>
      </c>
      <c r="CE353" s="60" t="s">
        <v>2531</v>
      </c>
      <c r="CF353" s="60" t="s">
        <v>2531</v>
      </c>
      <c r="CG353" s="60" t="s">
        <v>2531</v>
      </c>
      <c r="CH353" s="60" t="s">
        <v>2531</v>
      </c>
      <c r="CI353" s="60" t="s">
        <v>2531</v>
      </c>
      <c r="CJ353" s="60" t="s">
        <v>2531</v>
      </c>
      <c r="CK353" s="60" t="s">
        <v>2531</v>
      </c>
      <c r="CL353" s="60" t="s">
        <v>2531</v>
      </c>
      <c r="CM353" s="60" t="s">
        <v>2531</v>
      </c>
      <c r="CN353" s="60" t="s">
        <v>2531</v>
      </c>
      <c r="CO353" s="60" t="s">
        <v>2531</v>
      </c>
      <c r="CP353" s="60" t="s">
        <v>2531</v>
      </c>
      <c r="CQ353" s="60" t="s">
        <v>2531</v>
      </c>
      <c r="CR353" s="60" t="s">
        <v>2531</v>
      </c>
      <c r="CS353" s="60" t="s">
        <v>2531</v>
      </c>
      <c r="CT353" s="60" t="s">
        <v>2531</v>
      </c>
      <c r="CU353" s="60" t="s">
        <v>2531</v>
      </c>
    </row>
    <row r="354" spans="1:99">
      <c r="A354" s="39" t="s">
        <v>3616</v>
      </c>
      <c r="B354" s="39" t="s">
        <v>3617</v>
      </c>
      <c r="C354" s="39" t="s">
        <v>2607</v>
      </c>
      <c r="D354" s="39" t="s">
        <v>7586</v>
      </c>
      <c r="E354" s="39" t="s">
        <v>508</v>
      </c>
      <c r="F354" s="39" t="s">
        <v>509</v>
      </c>
      <c r="G354" s="39" t="s">
        <v>7582</v>
      </c>
      <c r="H354" s="39" t="s">
        <v>2531</v>
      </c>
      <c r="I354" s="39" t="s">
        <v>2531</v>
      </c>
      <c r="J354" s="39" t="s">
        <v>7583</v>
      </c>
      <c r="K354" s="39" t="s">
        <v>2531</v>
      </c>
      <c r="L354" s="39" t="s">
        <v>2531</v>
      </c>
      <c r="M354" s="39" t="s">
        <v>2531</v>
      </c>
      <c r="N354" s="39" t="s">
        <v>2531</v>
      </c>
      <c r="O354" s="39" t="s">
        <v>723</v>
      </c>
      <c r="P354" s="39" t="s">
        <v>724</v>
      </c>
      <c r="Q354" s="39" t="s">
        <v>2531</v>
      </c>
      <c r="R354" s="39" t="s">
        <v>2531</v>
      </c>
      <c r="S354" s="39" t="s">
        <v>2531</v>
      </c>
      <c r="T354" s="39" t="s">
        <v>2531</v>
      </c>
      <c r="U354" s="39" t="s">
        <v>2531</v>
      </c>
      <c r="V354" s="39" t="s">
        <v>2531</v>
      </c>
      <c r="W354" s="39" t="s">
        <v>154</v>
      </c>
      <c r="X354" s="39" t="s">
        <v>7623</v>
      </c>
      <c r="Y354" s="39" t="s">
        <v>143</v>
      </c>
      <c r="Z354" s="58" t="s">
        <v>143</v>
      </c>
      <c r="AA354" s="60" t="s">
        <v>2531</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2531</v>
      </c>
      <c r="BS354" s="60" t="s">
        <v>2531</v>
      </c>
      <c r="BT354" s="60" t="s">
        <v>2531</v>
      </c>
      <c r="BU354" s="60" t="s">
        <v>2531</v>
      </c>
      <c r="BV354" s="60" t="s">
        <v>2531</v>
      </c>
      <c r="BW354" s="60" t="s">
        <v>2531</v>
      </c>
      <c r="BX354" s="60" t="s">
        <v>2531</v>
      </c>
      <c r="BY354" s="60" t="s">
        <v>2531</v>
      </c>
      <c r="BZ354" s="60" t="s">
        <v>2531</v>
      </c>
      <c r="CA354" s="60" t="s">
        <v>2531</v>
      </c>
      <c r="CB354" s="60" t="s">
        <v>2531</v>
      </c>
      <c r="CC354" s="60" t="s">
        <v>2531</v>
      </c>
      <c r="CD354" s="60" t="s">
        <v>2531</v>
      </c>
      <c r="CE354" s="60" t="s">
        <v>2531</v>
      </c>
      <c r="CF354" s="60" t="s">
        <v>2531</v>
      </c>
      <c r="CG354" s="60" t="s">
        <v>2531</v>
      </c>
      <c r="CH354" s="60" t="s">
        <v>2531</v>
      </c>
      <c r="CI354" s="60" t="s">
        <v>2531</v>
      </c>
      <c r="CJ354" s="60" t="s">
        <v>2531</v>
      </c>
      <c r="CK354" s="60" t="s">
        <v>2531</v>
      </c>
      <c r="CL354" s="60" t="s">
        <v>2531</v>
      </c>
      <c r="CM354" s="60" t="s">
        <v>2531</v>
      </c>
      <c r="CN354" s="60" t="s">
        <v>2531</v>
      </c>
      <c r="CO354" s="60" t="s">
        <v>2531</v>
      </c>
      <c r="CP354" s="60" t="s">
        <v>2531</v>
      </c>
      <c r="CQ354" s="60" t="s">
        <v>2531</v>
      </c>
      <c r="CR354" s="60" t="s">
        <v>2531</v>
      </c>
      <c r="CS354" s="60" t="s">
        <v>2531</v>
      </c>
      <c r="CT354" s="60" t="s">
        <v>2531</v>
      </c>
      <c r="CU354" s="60" t="s">
        <v>2531</v>
      </c>
    </row>
    <row r="355" spans="1:99">
      <c r="A355" s="39" t="s">
        <v>3618</v>
      </c>
      <c r="B355" s="39" t="s">
        <v>3619</v>
      </c>
      <c r="C355" s="39" t="s">
        <v>7535</v>
      </c>
      <c r="D355" s="39" t="s">
        <v>7581</v>
      </c>
      <c r="E355" s="39" t="s">
        <v>498</v>
      </c>
      <c r="F355" s="39" t="s">
        <v>499</v>
      </c>
      <c r="G355" s="39" t="s">
        <v>7817</v>
      </c>
      <c r="H355" s="39" t="s">
        <v>2531</v>
      </c>
      <c r="I355" s="39" t="s">
        <v>2531</v>
      </c>
      <c r="J355" s="39" t="s">
        <v>7583</v>
      </c>
      <c r="K355" s="39" t="s">
        <v>2531</v>
      </c>
      <c r="L355" s="39" t="s">
        <v>2531</v>
      </c>
      <c r="M355" s="39" t="s">
        <v>2531</v>
      </c>
      <c r="N355" s="39" t="s">
        <v>2531</v>
      </c>
      <c r="O355" s="39" t="s">
        <v>7467</v>
      </c>
      <c r="P355" s="39" t="s">
        <v>7432</v>
      </c>
      <c r="Q355" s="39" t="s">
        <v>2531</v>
      </c>
      <c r="R355" s="39" t="s">
        <v>2531</v>
      </c>
      <c r="S355" s="39" t="s">
        <v>2531</v>
      </c>
      <c r="T355" s="39" t="s">
        <v>2531</v>
      </c>
      <c r="U355" s="39" t="s">
        <v>2531</v>
      </c>
      <c r="V355" s="39" t="s">
        <v>2531</v>
      </c>
      <c r="W355" s="39" t="s">
        <v>154</v>
      </c>
      <c r="X355" s="39" t="s">
        <v>7584</v>
      </c>
      <c r="Y355" s="39" t="s">
        <v>143</v>
      </c>
      <c r="Z355" s="58" t="s">
        <v>143</v>
      </c>
      <c r="AA355" s="60" t="s">
        <v>2531</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2531</v>
      </c>
      <c r="BS355" s="60" t="s">
        <v>2531</v>
      </c>
      <c r="BT355" s="60" t="s">
        <v>2531</v>
      </c>
      <c r="BU355" s="60" t="s">
        <v>2531</v>
      </c>
      <c r="BV355" s="60" t="s">
        <v>2531</v>
      </c>
      <c r="BW355" s="60" t="s">
        <v>2531</v>
      </c>
      <c r="BX355" s="60" t="s">
        <v>2531</v>
      </c>
      <c r="BY355" s="60" t="s">
        <v>2531</v>
      </c>
      <c r="BZ355" s="60" t="s">
        <v>2531</v>
      </c>
      <c r="CA355" s="60" t="s">
        <v>2531</v>
      </c>
      <c r="CB355" s="60" t="s">
        <v>2531</v>
      </c>
      <c r="CC355" s="60" t="s">
        <v>2531</v>
      </c>
      <c r="CD355" s="60" t="s">
        <v>2531</v>
      </c>
      <c r="CE355" s="60" t="s">
        <v>2531</v>
      </c>
      <c r="CF355" s="60" t="s">
        <v>2531</v>
      </c>
      <c r="CG355" s="60" t="s">
        <v>2531</v>
      </c>
      <c r="CH355" s="60" t="s">
        <v>2531</v>
      </c>
      <c r="CI355" s="60" t="s">
        <v>2531</v>
      </c>
      <c r="CJ355" s="60" t="s">
        <v>2531</v>
      </c>
      <c r="CK355" s="60" t="s">
        <v>2531</v>
      </c>
      <c r="CL355" s="60" t="s">
        <v>2531</v>
      </c>
      <c r="CM355" s="60" t="s">
        <v>2531</v>
      </c>
      <c r="CN355" s="60" t="s">
        <v>2531</v>
      </c>
      <c r="CO355" s="60" t="s">
        <v>2531</v>
      </c>
      <c r="CP355" s="60" t="s">
        <v>2531</v>
      </c>
      <c r="CQ355" s="60" t="s">
        <v>2531</v>
      </c>
      <c r="CR355" s="60" t="s">
        <v>2531</v>
      </c>
      <c r="CS355" s="60" t="s">
        <v>2531</v>
      </c>
      <c r="CT355" s="60" t="s">
        <v>2531</v>
      </c>
      <c r="CU355" s="60" t="s">
        <v>2531</v>
      </c>
    </row>
    <row r="356" spans="1:99">
      <c r="A356" s="39" t="s">
        <v>3620</v>
      </c>
      <c r="B356" s="39" t="s">
        <v>3621</v>
      </c>
      <c r="C356" s="39" t="s">
        <v>7535</v>
      </c>
      <c r="D356" s="39" t="s">
        <v>7581</v>
      </c>
      <c r="E356" s="39" t="s">
        <v>498</v>
      </c>
      <c r="F356" s="39" t="s">
        <v>499</v>
      </c>
      <c r="G356" s="39" t="s">
        <v>7818</v>
      </c>
      <c r="H356" s="39" t="s">
        <v>2531</v>
      </c>
      <c r="I356" s="39" t="s">
        <v>2531</v>
      </c>
      <c r="J356" s="39" t="s">
        <v>7583</v>
      </c>
      <c r="K356" s="39" t="s">
        <v>2531</v>
      </c>
      <c r="L356" s="39" t="s">
        <v>2531</v>
      </c>
      <c r="M356" s="39" t="s">
        <v>2531</v>
      </c>
      <c r="N356" s="39" t="s">
        <v>2531</v>
      </c>
      <c r="O356" s="39" t="s">
        <v>7467</v>
      </c>
      <c r="P356" s="39" t="s">
        <v>7432</v>
      </c>
      <c r="Q356" s="39" t="s">
        <v>2531</v>
      </c>
      <c r="R356" s="39" t="s">
        <v>2531</v>
      </c>
      <c r="S356" s="39" t="s">
        <v>2531</v>
      </c>
      <c r="T356" s="39" t="s">
        <v>2531</v>
      </c>
      <c r="U356" s="39" t="s">
        <v>2531</v>
      </c>
      <c r="V356" s="39" t="s">
        <v>2531</v>
      </c>
      <c r="W356" s="39" t="s">
        <v>154</v>
      </c>
      <c r="X356" s="39" t="s">
        <v>7584</v>
      </c>
      <c r="Y356" s="39" t="s">
        <v>143</v>
      </c>
      <c r="Z356" s="58" t="s">
        <v>143</v>
      </c>
      <c r="AA356" s="60" t="s">
        <v>2531</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2531</v>
      </c>
      <c r="BS356" s="60" t="s">
        <v>2531</v>
      </c>
      <c r="BT356" s="60" t="s">
        <v>2531</v>
      </c>
      <c r="BU356" s="60" t="s">
        <v>2531</v>
      </c>
      <c r="BV356" s="60" t="s">
        <v>2531</v>
      </c>
      <c r="BW356" s="60" t="s">
        <v>2531</v>
      </c>
      <c r="BX356" s="60" t="s">
        <v>2531</v>
      </c>
      <c r="BY356" s="60" t="s">
        <v>2531</v>
      </c>
      <c r="BZ356" s="60" t="s">
        <v>2531</v>
      </c>
      <c r="CA356" s="60" t="s">
        <v>2531</v>
      </c>
      <c r="CB356" s="60" t="s">
        <v>2531</v>
      </c>
      <c r="CC356" s="60" t="s">
        <v>2531</v>
      </c>
      <c r="CD356" s="60" t="s">
        <v>2531</v>
      </c>
      <c r="CE356" s="60" t="s">
        <v>2531</v>
      </c>
      <c r="CF356" s="60" t="s">
        <v>2531</v>
      </c>
      <c r="CG356" s="60" t="s">
        <v>2531</v>
      </c>
      <c r="CH356" s="60" t="s">
        <v>2531</v>
      </c>
      <c r="CI356" s="60" t="s">
        <v>2531</v>
      </c>
      <c r="CJ356" s="60" t="s">
        <v>2531</v>
      </c>
      <c r="CK356" s="60" t="s">
        <v>2531</v>
      </c>
      <c r="CL356" s="60" t="s">
        <v>2531</v>
      </c>
      <c r="CM356" s="60" t="s">
        <v>2531</v>
      </c>
      <c r="CN356" s="60" t="s">
        <v>2531</v>
      </c>
      <c r="CO356" s="60" t="s">
        <v>2531</v>
      </c>
      <c r="CP356" s="60" t="s">
        <v>2531</v>
      </c>
      <c r="CQ356" s="60" t="s">
        <v>2531</v>
      </c>
      <c r="CR356" s="60" t="s">
        <v>2531</v>
      </c>
      <c r="CS356" s="60" t="s">
        <v>2531</v>
      </c>
      <c r="CT356" s="60" t="s">
        <v>2531</v>
      </c>
      <c r="CU356" s="60" t="s">
        <v>2531</v>
      </c>
    </row>
    <row r="357" spans="1:99">
      <c r="A357" s="39" t="s">
        <v>3622</v>
      </c>
      <c r="B357" s="39" t="s">
        <v>3623</v>
      </c>
      <c r="C357" s="39" t="s">
        <v>7520</v>
      </c>
      <c r="D357" s="39" t="s">
        <v>7581</v>
      </c>
      <c r="E357" s="39" t="s">
        <v>498</v>
      </c>
      <c r="F357" s="39" t="s">
        <v>499</v>
      </c>
      <c r="G357" s="39" t="s">
        <v>7819</v>
      </c>
      <c r="H357" s="39" t="s">
        <v>2531</v>
      </c>
      <c r="I357" s="39" t="s">
        <v>7819</v>
      </c>
      <c r="J357" s="39" t="s">
        <v>7583</v>
      </c>
      <c r="K357" s="39" t="s">
        <v>7819</v>
      </c>
      <c r="L357" s="39" t="s">
        <v>2531</v>
      </c>
      <c r="M357" s="39" t="s">
        <v>2531</v>
      </c>
      <c r="N357" s="39" t="s">
        <v>2531</v>
      </c>
      <c r="O357" s="39" t="s">
        <v>7453</v>
      </c>
      <c r="P357" s="39" t="s">
        <v>7442</v>
      </c>
      <c r="Q357" s="39" t="s">
        <v>2531</v>
      </c>
      <c r="R357" s="39" t="s">
        <v>2531</v>
      </c>
      <c r="S357" s="39" t="s">
        <v>2531</v>
      </c>
      <c r="T357" s="39" t="s">
        <v>2531</v>
      </c>
      <c r="U357" s="39" t="s">
        <v>2531</v>
      </c>
      <c r="V357" s="39" t="s">
        <v>2531</v>
      </c>
      <c r="W357" s="39" t="s">
        <v>150</v>
      </c>
      <c r="X357" s="39" t="s">
        <v>7584</v>
      </c>
      <c r="Y357" s="39" t="s">
        <v>143</v>
      </c>
      <c r="Z357" s="58" t="s">
        <v>14</v>
      </c>
      <c r="AA357" s="60" t="s">
        <v>2531</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2531</v>
      </c>
      <c r="BS357" s="60" t="s">
        <v>2531</v>
      </c>
      <c r="BT357" s="60" t="s">
        <v>2531</v>
      </c>
      <c r="BU357" s="60" t="s">
        <v>2531</v>
      </c>
      <c r="BV357" s="60" t="s">
        <v>2531</v>
      </c>
      <c r="BW357" s="60" t="s">
        <v>2531</v>
      </c>
      <c r="BX357" s="60" t="s">
        <v>2531</v>
      </c>
      <c r="BY357" s="60" t="s">
        <v>2531</v>
      </c>
      <c r="BZ357" s="60" t="s">
        <v>2531</v>
      </c>
      <c r="CA357" s="60" t="s">
        <v>2531</v>
      </c>
      <c r="CB357" s="60" t="s">
        <v>2531</v>
      </c>
      <c r="CC357" s="60" t="s">
        <v>2531</v>
      </c>
      <c r="CD357" s="60" t="s">
        <v>2531</v>
      </c>
      <c r="CE357" s="60" t="s">
        <v>2531</v>
      </c>
      <c r="CF357" s="60" t="s">
        <v>2531</v>
      </c>
      <c r="CG357" s="60" t="s">
        <v>2531</v>
      </c>
      <c r="CH357" s="60" t="s">
        <v>2531</v>
      </c>
      <c r="CI357" s="60" t="s">
        <v>2531</v>
      </c>
      <c r="CJ357" s="60" t="s">
        <v>2531</v>
      </c>
      <c r="CK357" s="60" t="s">
        <v>2531</v>
      </c>
      <c r="CL357" s="60" t="s">
        <v>2531</v>
      </c>
      <c r="CM357" s="60" t="s">
        <v>2531</v>
      </c>
      <c r="CN357" s="60" t="s">
        <v>2531</v>
      </c>
      <c r="CO357" s="60" t="s">
        <v>2531</v>
      </c>
      <c r="CP357" s="60" t="s">
        <v>2531</v>
      </c>
      <c r="CQ357" s="60" t="s">
        <v>2531</v>
      </c>
      <c r="CR357" s="60" t="s">
        <v>2531</v>
      </c>
      <c r="CS357" s="60" t="s">
        <v>2531</v>
      </c>
      <c r="CT357" s="60" t="s">
        <v>2531</v>
      </c>
      <c r="CU357" s="60" t="s">
        <v>2531</v>
      </c>
    </row>
    <row r="358" spans="1:99">
      <c r="A358" s="39" t="s">
        <v>3624</v>
      </c>
      <c r="B358" s="39" t="s">
        <v>3625</v>
      </c>
      <c r="C358" s="39" t="s">
        <v>7521</v>
      </c>
      <c r="D358" s="39" t="s">
        <v>7773</v>
      </c>
      <c r="E358" s="39" t="s">
        <v>562</v>
      </c>
      <c r="F358" s="39" t="s">
        <v>563</v>
      </c>
      <c r="G358" s="39" t="s">
        <v>7582</v>
      </c>
      <c r="H358" s="39" t="s">
        <v>2531</v>
      </c>
      <c r="I358" s="39" t="s">
        <v>2531</v>
      </c>
      <c r="J358" s="39" t="s">
        <v>7583</v>
      </c>
      <c r="K358" s="39" t="s">
        <v>2531</v>
      </c>
      <c r="L358" s="39" t="s">
        <v>2531</v>
      </c>
      <c r="M358" s="39" t="s">
        <v>2531</v>
      </c>
      <c r="N358" s="39" t="s">
        <v>2531</v>
      </c>
      <c r="O358" s="39" t="s">
        <v>7454</v>
      </c>
      <c r="P358" s="39" t="s">
        <v>7442</v>
      </c>
      <c r="Q358" s="39" t="s">
        <v>2531</v>
      </c>
      <c r="R358" s="39" t="s">
        <v>2531</v>
      </c>
      <c r="S358" s="39" t="s">
        <v>2531</v>
      </c>
      <c r="T358" s="39" t="s">
        <v>2531</v>
      </c>
      <c r="U358" s="39" t="s">
        <v>2531</v>
      </c>
      <c r="V358" s="39" t="s">
        <v>2531</v>
      </c>
      <c r="W358" s="39" t="s">
        <v>154</v>
      </c>
      <c r="X358" s="39" t="s">
        <v>7585</v>
      </c>
      <c r="Y358" s="39" t="s">
        <v>14</v>
      </c>
      <c r="Z358" s="58" t="s">
        <v>14</v>
      </c>
      <c r="AA358" s="60" t="s">
        <v>2531</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2531</v>
      </c>
      <c r="BS358" s="60" t="s">
        <v>2531</v>
      </c>
      <c r="BT358" s="60" t="s">
        <v>2531</v>
      </c>
      <c r="BU358" s="60" t="s">
        <v>2531</v>
      </c>
      <c r="BV358" s="60" t="s">
        <v>2531</v>
      </c>
      <c r="BW358" s="60" t="s">
        <v>2531</v>
      </c>
      <c r="BX358" s="60" t="s">
        <v>2531</v>
      </c>
      <c r="BY358" s="60" t="s">
        <v>2531</v>
      </c>
      <c r="BZ358" s="60" t="s">
        <v>2531</v>
      </c>
      <c r="CA358" s="60" t="s">
        <v>2531</v>
      </c>
      <c r="CB358" s="60" t="s">
        <v>2531</v>
      </c>
      <c r="CC358" s="60" t="s">
        <v>2531</v>
      </c>
      <c r="CD358" s="60" t="s">
        <v>2531</v>
      </c>
      <c r="CE358" s="60" t="s">
        <v>2531</v>
      </c>
      <c r="CF358" s="60" t="s">
        <v>2531</v>
      </c>
      <c r="CG358" s="60" t="s">
        <v>2531</v>
      </c>
      <c r="CH358" s="60" t="s">
        <v>2531</v>
      </c>
      <c r="CI358" s="60" t="s">
        <v>2531</v>
      </c>
      <c r="CJ358" s="60" t="s">
        <v>2531</v>
      </c>
      <c r="CK358" s="60" t="s">
        <v>2531</v>
      </c>
      <c r="CL358" s="60" t="s">
        <v>2531</v>
      </c>
      <c r="CM358" s="60" t="s">
        <v>2531</v>
      </c>
      <c r="CN358" s="60" t="s">
        <v>2531</v>
      </c>
      <c r="CO358" s="60" t="s">
        <v>2531</v>
      </c>
      <c r="CP358" s="60" t="s">
        <v>2531</v>
      </c>
      <c r="CQ358" s="60" t="s">
        <v>2531</v>
      </c>
      <c r="CR358" s="60" t="s">
        <v>2531</v>
      </c>
      <c r="CS358" s="60" t="s">
        <v>2531</v>
      </c>
      <c r="CT358" s="60" t="s">
        <v>2531</v>
      </c>
      <c r="CU358" s="60" t="s">
        <v>2531</v>
      </c>
    </row>
    <row r="359" spans="1:99">
      <c r="A359" s="39" t="s">
        <v>3626</v>
      </c>
      <c r="B359" s="39" t="s">
        <v>3627</v>
      </c>
      <c r="C359" s="39" t="s">
        <v>7542</v>
      </c>
      <c r="D359" s="39" t="s">
        <v>7653</v>
      </c>
      <c r="E359" s="39" t="s">
        <v>547</v>
      </c>
      <c r="F359" s="39" t="s">
        <v>548</v>
      </c>
      <c r="G359" s="39" t="s">
        <v>7820</v>
      </c>
      <c r="H359" s="39" t="s">
        <v>2531</v>
      </c>
      <c r="I359" s="39" t="s">
        <v>2531</v>
      </c>
      <c r="J359" s="39" t="s">
        <v>7583</v>
      </c>
      <c r="K359" s="39" t="s">
        <v>2531</v>
      </c>
      <c r="L359" s="39" t="s">
        <v>2531</v>
      </c>
      <c r="M359" s="39" t="s">
        <v>2531</v>
      </c>
      <c r="N359" s="39" t="s">
        <v>2531</v>
      </c>
      <c r="O359" s="39" t="s">
        <v>7474</v>
      </c>
      <c r="P359" s="39" t="s">
        <v>7420</v>
      </c>
      <c r="Q359" s="39" t="s">
        <v>2531</v>
      </c>
      <c r="R359" s="39" t="s">
        <v>2531</v>
      </c>
      <c r="S359" s="39" t="s">
        <v>2531</v>
      </c>
      <c r="T359" s="39" t="s">
        <v>2531</v>
      </c>
      <c r="U359" s="39" t="s">
        <v>2531</v>
      </c>
      <c r="V359" s="39" t="s">
        <v>2531</v>
      </c>
      <c r="W359" s="39" t="s">
        <v>154</v>
      </c>
      <c r="X359" s="39" t="s">
        <v>7623</v>
      </c>
      <c r="Y359" s="39" t="s">
        <v>143</v>
      </c>
      <c r="Z359" s="58" t="s">
        <v>143</v>
      </c>
      <c r="AA359" s="60" t="s">
        <v>2531</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2531</v>
      </c>
      <c r="BS359" s="60" t="s">
        <v>2531</v>
      </c>
      <c r="BT359" s="60" t="s">
        <v>2531</v>
      </c>
      <c r="BU359" s="60" t="s">
        <v>2531</v>
      </c>
      <c r="BV359" s="60" t="s">
        <v>2531</v>
      </c>
      <c r="BW359" s="60" t="s">
        <v>2531</v>
      </c>
      <c r="BX359" s="60" t="s">
        <v>2531</v>
      </c>
      <c r="BY359" s="60" t="s">
        <v>2531</v>
      </c>
      <c r="BZ359" s="60" t="s">
        <v>2531</v>
      </c>
      <c r="CA359" s="60" t="s">
        <v>2531</v>
      </c>
      <c r="CB359" s="60" t="s">
        <v>2531</v>
      </c>
      <c r="CC359" s="60" t="s">
        <v>2531</v>
      </c>
      <c r="CD359" s="60" t="s">
        <v>2531</v>
      </c>
      <c r="CE359" s="60" t="s">
        <v>2531</v>
      </c>
      <c r="CF359" s="60" t="s">
        <v>2531</v>
      </c>
      <c r="CG359" s="60" t="s">
        <v>2531</v>
      </c>
      <c r="CH359" s="60" t="s">
        <v>2531</v>
      </c>
      <c r="CI359" s="60" t="s">
        <v>2531</v>
      </c>
      <c r="CJ359" s="60" t="s">
        <v>2531</v>
      </c>
      <c r="CK359" s="60" t="s">
        <v>2531</v>
      </c>
      <c r="CL359" s="60" t="s">
        <v>2531</v>
      </c>
      <c r="CM359" s="60" t="s">
        <v>2531</v>
      </c>
      <c r="CN359" s="60" t="s">
        <v>2531</v>
      </c>
      <c r="CO359" s="60" t="s">
        <v>2531</v>
      </c>
      <c r="CP359" s="60" t="s">
        <v>2531</v>
      </c>
      <c r="CQ359" s="60" t="s">
        <v>2531</v>
      </c>
      <c r="CR359" s="60" t="s">
        <v>2531</v>
      </c>
      <c r="CS359" s="60" t="s">
        <v>2531</v>
      </c>
      <c r="CT359" s="60" t="s">
        <v>2531</v>
      </c>
      <c r="CU359" s="60" t="s">
        <v>2531</v>
      </c>
    </row>
    <row r="360" spans="1:99">
      <c r="A360" s="39" t="s">
        <v>3628</v>
      </c>
      <c r="B360" s="39" t="s">
        <v>3629</v>
      </c>
      <c r="C360" s="39" t="s">
        <v>7514</v>
      </c>
      <c r="D360" s="39" t="s">
        <v>7581</v>
      </c>
      <c r="E360" s="39" t="s">
        <v>498</v>
      </c>
      <c r="F360" s="39" t="s">
        <v>499</v>
      </c>
      <c r="G360" s="39" t="s">
        <v>7582</v>
      </c>
      <c r="H360" s="39" t="s">
        <v>2531</v>
      </c>
      <c r="I360" s="39" t="s">
        <v>2531</v>
      </c>
      <c r="J360" s="39" t="s">
        <v>7583</v>
      </c>
      <c r="K360" s="39" t="s">
        <v>2531</v>
      </c>
      <c r="L360" s="39" t="s">
        <v>2531</v>
      </c>
      <c r="M360" s="39" t="s">
        <v>2531</v>
      </c>
      <c r="N360" s="39" t="s">
        <v>2531</v>
      </c>
      <c r="O360" s="39" t="s">
        <v>7445</v>
      </c>
      <c r="P360" s="39" t="s">
        <v>7446</v>
      </c>
      <c r="Q360" s="39" t="s">
        <v>2531</v>
      </c>
      <c r="R360" s="39" t="s">
        <v>2531</v>
      </c>
      <c r="S360" s="39" t="s">
        <v>2531</v>
      </c>
      <c r="T360" s="39" t="s">
        <v>2531</v>
      </c>
      <c r="U360" s="39" t="s">
        <v>2531</v>
      </c>
      <c r="V360" s="39" t="s">
        <v>2531</v>
      </c>
      <c r="W360" s="39" t="s">
        <v>154</v>
      </c>
      <c r="X360" s="39" t="s">
        <v>7584</v>
      </c>
      <c r="Y360" s="39" t="s">
        <v>143</v>
      </c>
      <c r="Z360" s="58" t="s">
        <v>143</v>
      </c>
      <c r="AA360" s="60" t="s">
        <v>2531</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2531</v>
      </c>
      <c r="BS360" s="60" t="s">
        <v>2531</v>
      </c>
      <c r="BT360" s="60" t="s">
        <v>2531</v>
      </c>
      <c r="BU360" s="60" t="s">
        <v>2531</v>
      </c>
      <c r="BV360" s="60" t="s">
        <v>2531</v>
      </c>
      <c r="BW360" s="60" t="s">
        <v>2531</v>
      </c>
      <c r="BX360" s="60" t="s">
        <v>2531</v>
      </c>
      <c r="BY360" s="60" t="s">
        <v>2531</v>
      </c>
      <c r="BZ360" s="60" t="s">
        <v>2531</v>
      </c>
      <c r="CA360" s="60" t="s">
        <v>2531</v>
      </c>
      <c r="CB360" s="60" t="s">
        <v>2531</v>
      </c>
      <c r="CC360" s="60" t="s">
        <v>2531</v>
      </c>
      <c r="CD360" s="60" t="s">
        <v>2531</v>
      </c>
      <c r="CE360" s="60" t="s">
        <v>2531</v>
      </c>
      <c r="CF360" s="60" t="s">
        <v>2531</v>
      </c>
      <c r="CG360" s="60" t="s">
        <v>2531</v>
      </c>
      <c r="CH360" s="60" t="s">
        <v>2531</v>
      </c>
      <c r="CI360" s="60" t="s">
        <v>2531</v>
      </c>
      <c r="CJ360" s="60" t="s">
        <v>2531</v>
      </c>
      <c r="CK360" s="60" t="s">
        <v>2531</v>
      </c>
      <c r="CL360" s="60" t="s">
        <v>2531</v>
      </c>
      <c r="CM360" s="60" t="s">
        <v>2531</v>
      </c>
      <c r="CN360" s="60" t="s">
        <v>2531</v>
      </c>
      <c r="CO360" s="60" t="s">
        <v>2531</v>
      </c>
      <c r="CP360" s="60" t="s">
        <v>2531</v>
      </c>
      <c r="CQ360" s="60" t="s">
        <v>2531</v>
      </c>
      <c r="CR360" s="60" t="s">
        <v>2531</v>
      </c>
      <c r="CS360" s="60" t="s">
        <v>2531</v>
      </c>
      <c r="CT360" s="60" t="s">
        <v>2531</v>
      </c>
      <c r="CU360" s="60" t="s">
        <v>2531</v>
      </c>
    </row>
    <row r="361" spans="1:99">
      <c r="A361" s="39" t="s">
        <v>3630</v>
      </c>
      <c r="B361" s="39" t="s">
        <v>3631</v>
      </c>
      <c r="C361" s="39" t="s">
        <v>7534</v>
      </c>
      <c r="D361" s="39" t="s">
        <v>7581</v>
      </c>
      <c r="E361" s="39" t="s">
        <v>498</v>
      </c>
      <c r="F361" s="39" t="s">
        <v>499</v>
      </c>
      <c r="G361" s="39" t="s">
        <v>7821</v>
      </c>
      <c r="H361" s="39" t="s">
        <v>2531</v>
      </c>
      <c r="I361" s="39" t="s">
        <v>7821</v>
      </c>
      <c r="J361" s="39" t="s">
        <v>7583</v>
      </c>
      <c r="K361" s="39" t="s">
        <v>7821</v>
      </c>
      <c r="L361" s="39" t="s">
        <v>2531</v>
      </c>
      <c r="M361" s="39" t="s">
        <v>2531</v>
      </c>
      <c r="N361" s="39" t="s">
        <v>2531</v>
      </c>
      <c r="O361" s="39" t="s">
        <v>7466</v>
      </c>
      <c r="P361" s="39" t="s">
        <v>7432</v>
      </c>
      <c r="Q361" s="39" t="s">
        <v>2531</v>
      </c>
      <c r="R361" s="39" t="s">
        <v>2531</v>
      </c>
      <c r="S361" s="39" t="s">
        <v>2531</v>
      </c>
      <c r="T361" s="39" t="s">
        <v>2531</v>
      </c>
      <c r="U361" s="39" t="s">
        <v>2531</v>
      </c>
      <c r="V361" s="39" t="s">
        <v>2531</v>
      </c>
      <c r="W361" s="39" t="s">
        <v>154</v>
      </c>
      <c r="X361" s="39" t="s">
        <v>7584</v>
      </c>
      <c r="Y361" s="39" t="s">
        <v>143</v>
      </c>
      <c r="Z361" s="58" t="s">
        <v>143</v>
      </c>
      <c r="AA361" s="60" t="s">
        <v>2531</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2531</v>
      </c>
      <c r="BS361" s="60" t="s">
        <v>2531</v>
      </c>
      <c r="BT361" s="60" t="s">
        <v>2531</v>
      </c>
      <c r="BU361" s="60" t="s">
        <v>2531</v>
      </c>
      <c r="BV361" s="60" t="s">
        <v>2531</v>
      </c>
      <c r="BW361" s="60" t="s">
        <v>2531</v>
      </c>
      <c r="BX361" s="60" t="s">
        <v>2531</v>
      </c>
      <c r="BY361" s="60" t="s">
        <v>2531</v>
      </c>
      <c r="BZ361" s="60" t="s">
        <v>2531</v>
      </c>
      <c r="CA361" s="60" t="s">
        <v>2531</v>
      </c>
      <c r="CB361" s="60" t="s">
        <v>2531</v>
      </c>
      <c r="CC361" s="60" t="s">
        <v>2531</v>
      </c>
      <c r="CD361" s="60" t="s">
        <v>2531</v>
      </c>
      <c r="CE361" s="60" t="s">
        <v>2531</v>
      </c>
      <c r="CF361" s="60" t="s">
        <v>2531</v>
      </c>
      <c r="CG361" s="60" t="s">
        <v>2531</v>
      </c>
      <c r="CH361" s="60" t="s">
        <v>2531</v>
      </c>
      <c r="CI361" s="60" t="s">
        <v>2531</v>
      </c>
      <c r="CJ361" s="60" t="s">
        <v>2531</v>
      </c>
      <c r="CK361" s="60" t="s">
        <v>2531</v>
      </c>
      <c r="CL361" s="60" t="s">
        <v>2531</v>
      </c>
      <c r="CM361" s="60" t="s">
        <v>2531</v>
      </c>
      <c r="CN361" s="60" t="s">
        <v>2531</v>
      </c>
      <c r="CO361" s="60" t="s">
        <v>2531</v>
      </c>
      <c r="CP361" s="60" t="s">
        <v>2531</v>
      </c>
      <c r="CQ361" s="60" t="s">
        <v>2531</v>
      </c>
      <c r="CR361" s="60" t="s">
        <v>2531</v>
      </c>
      <c r="CS361" s="60" t="s">
        <v>2531</v>
      </c>
      <c r="CT361" s="60" t="s">
        <v>2531</v>
      </c>
      <c r="CU361" s="60" t="s">
        <v>2531</v>
      </c>
    </row>
    <row r="362" spans="1:99">
      <c r="A362" s="39" t="s">
        <v>3632</v>
      </c>
      <c r="B362" s="39" t="s">
        <v>3633</v>
      </c>
      <c r="C362" s="39" t="s">
        <v>7534</v>
      </c>
      <c r="D362" s="39" t="s">
        <v>7581</v>
      </c>
      <c r="E362" s="39" t="s">
        <v>498</v>
      </c>
      <c r="F362" s="39" t="s">
        <v>499</v>
      </c>
      <c r="G362" s="39" t="s">
        <v>7582</v>
      </c>
      <c r="H362" s="39" t="s">
        <v>2531</v>
      </c>
      <c r="I362" s="39" t="s">
        <v>2531</v>
      </c>
      <c r="J362" s="39" t="s">
        <v>7583</v>
      </c>
      <c r="K362" s="39" t="s">
        <v>2531</v>
      </c>
      <c r="L362" s="39" t="s">
        <v>2531</v>
      </c>
      <c r="M362" s="39" t="s">
        <v>2531</v>
      </c>
      <c r="N362" s="39" t="s">
        <v>2531</v>
      </c>
      <c r="O362" s="39" t="s">
        <v>7466</v>
      </c>
      <c r="P362" s="39" t="s">
        <v>7432</v>
      </c>
      <c r="Q362" s="39" t="s">
        <v>2531</v>
      </c>
      <c r="R362" s="39" t="s">
        <v>2531</v>
      </c>
      <c r="S362" s="39" t="s">
        <v>2531</v>
      </c>
      <c r="T362" s="39" t="s">
        <v>2531</v>
      </c>
      <c r="U362" s="39" t="s">
        <v>2531</v>
      </c>
      <c r="V362" s="39" t="s">
        <v>2531</v>
      </c>
      <c r="W362" s="39" t="s">
        <v>154</v>
      </c>
      <c r="X362" s="39" t="s">
        <v>7584</v>
      </c>
      <c r="Y362" s="39" t="s">
        <v>143</v>
      </c>
      <c r="Z362" s="58" t="s">
        <v>143</v>
      </c>
      <c r="AA362" s="60" t="s">
        <v>2531</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2531</v>
      </c>
      <c r="BS362" s="60" t="s">
        <v>2531</v>
      </c>
      <c r="BT362" s="60" t="s">
        <v>2531</v>
      </c>
      <c r="BU362" s="60" t="s">
        <v>2531</v>
      </c>
      <c r="BV362" s="60" t="s">
        <v>2531</v>
      </c>
      <c r="BW362" s="60" t="s">
        <v>2531</v>
      </c>
      <c r="BX362" s="60" t="s">
        <v>2531</v>
      </c>
      <c r="BY362" s="60" t="s">
        <v>2531</v>
      </c>
      <c r="BZ362" s="60" t="s">
        <v>2531</v>
      </c>
      <c r="CA362" s="60" t="s">
        <v>2531</v>
      </c>
      <c r="CB362" s="60" t="s">
        <v>2531</v>
      </c>
      <c r="CC362" s="60" t="s">
        <v>2531</v>
      </c>
      <c r="CD362" s="60" t="s">
        <v>2531</v>
      </c>
      <c r="CE362" s="60" t="s">
        <v>2531</v>
      </c>
      <c r="CF362" s="60" t="s">
        <v>2531</v>
      </c>
      <c r="CG362" s="60" t="s">
        <v>2531</v>
      </c>
      <c r="CH362" s="60" t="s">
        <v>2531</v>
      </c>
      <c r="CI362" s="60" t="s">
        <v>2531</v>
      </c>
      <c r="CJ362" s="60" t="s">
        <v>2531</v>
      </c>
      <c r="CK362" s="60" t="s">
        <v>2531</v>
      </c>
      <c r="CL362" s="60" t="s">
        <v>2531</v>
      </c>
      <c r="CM362" s="60" t="s">
        <v>2531</v>
      </c>
      <c r="CN362" s="60" t="s">
        <v>2531</v>
      </c>
      <c r="CO362" s="60" t="s">
        <v>2531</v>
      </c>
      <c r="CP362" s="60" t="s">
        <v>2531</v>
      </c>
      <c r="CQ362" s="60" t="s">
        <v>2531</v>
      </c>
      <c r="CR362" s="60" t="s">
        <v>2531</v>
      </c>
      <c r="CS362" s="60" t="s">
        <v>2531</v>
      </c>
      <c r="CT362" s="60" t="s">
        <v>2531</v>
      </c>
      <c r="CU362" s="60" t="s">
        <v>2531</v>
      </c>
    </row>
    <row r="363" spans="1:99">
      <c r="A363" s="39" t="s">
        <v>3634</v>
      </c>
      <c r="B363" s="39" t="s">
        <v>3635</v>
      </c>
      <c r="C363" s="39" t="s">
        <v>7520</v>
      </c>
      <c r="D363" s="39" t="s">
        <v>7581</v>
      </c>
      <c r="E363" s="39" t="s">
        <v>498</v>
      </c>
      <c r="F363" s="39" t="s">
        <v>499</v>
      </c>
      <c r="G363" s="39" t="s">
        <v>7582</v>
      </c>
      <c r="H363" s="39" t="s">
        <v>2531</v>
      </c>
      <c r="I363" s="39" t="s">
        <v>2531</v>
      </c>
      <c r="J363" s="39" t="s">
        <v>7583</v>
      </c>
      <c r="K363" s="39" t="s">
        <v>2531</v>
      </c>
      <c r="L363" s="39" t="s">
        <v>2531</v>
      </c>
      <c r="M363" s="39" t="s">
        <v>2531</v>
      </c>
      <c r="N363" s="39" t="s">
        <v>2531</v>
      </c>
      <c r="O363" s="39" t="s">
        <v>7453</v>
      </c>
      <c r="P363" s="39" t="s">
        <v>7442</v>
      </c>
      <c r="Q363" s="39" t="s">
        <v>2531</v>
      </c>
      <c r="R363" s="39" t="s">
        <v>2531</v>
      </c>
      <c r="S363" s="39" t="s">
        <v>2531</v>
      </c>
      <c r="T363" s="39" t="s">
        <v>2531</v>
      </c>
      <c r="U363" s="39" t="s">
        <v>2531</v>
      </c>
      <c r="V363" s="39" t="s">
        <v>2531</v>
      </c>
      <c r="W363" s="39" t="s">
        <v>150</v>
      </c>
      <c r="X363" s="39" t="s">
        <v>7628</v>
      </c>
      <c r="Y363" s="39" t="s">
        <v>14</v>
      </c>
      <c r="Z363" s="58" t="s">
        <v>14</v>
      </c>
      <c r="AA363" s="60" t="s">
        <v>2531</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2531</v>
      </c>
      <c r="BS363" s="60" t="s">
        <v>2531</v>
      </c>
      <c r="BT363" s="60" t="s">
        <v>2531</v>
      </c>
      <c r="BU363" s="60" t="s">
        <v>2531</v>
      </c>
      <c r="BV363" s="60" t="s">
        <v>2531</v>
      </c>
      <c r="BW363" s="60" t="s">
        <v>2531</v>
      </c>
      <c r="BX363" s="60" t="s">
        <v>2531</v>
      </c>
      <c r="BY363" s="60" t="s">
        <v>2531</v>
      </c>
      <c r="BZ363" s="60" t="s">
        <v>2531</v>
      </c>
      <c r="CA363" s="60" t="s">
        <v>2531</v>
      </c>
      <c r="CB363" s="60" t="s">
        <v>2531</v>
      </c>
      <c r="CC363" s="60" t="s">
        <v>2531</v>
      </c>
      <c r="CD363" s="60" t="s">
        <v>2531</v>
      </c>
      <c r="CE363" s="60" t="s">
        <v>2531</v>
      </c>
      <c r="CF363" s="60" t="s">
        <v>2531</v>
      </c>
      <c r="CG363" s="60" t="s">
        <v>2531</v>
      </c>
      <c r="CH363" s="60" t="s">
        <v>2531</v>
      </c>
      <c r="CI363" s="60" t="s">
        <v>2531</v>
      </c>
      <c r="CJ363" s="60" t="s">
        <v>2531</v>
      </c>
      <c r="CK363" s="60" t="s">
        <v>2531</v>
      </c>
      <c r="CL363" s="60" t="s">
        <v>2531</v>
      </c>
      <c r="CM363" s="60" t="s">
        <v>2531</v>
      </c>
      <c r="CN363" s="60" t="s">
        <v>2531</v>
      </c>
      <c r="CO363" s="60" t="s">
        <v>2531</v>
      </c>
      <c r="CP363" s="60" t="s">
        <v>2531</v>
      </c>
      <c r="CQ363" s="60" t="s">
        <v>2531</v>
      </c>
      <c r="CR363" s="60" t="s">
        <v>2531</v>
      </c>
      <c r="CS363" s="60" t="s">
        <v>2531</v>
      </c>
      <c r="CT363" s="60" t="s">
        <v>2531</v>
      </c>
      <c r="CU363" s="60" t="s">
        <v>2531</v>
      </c>
    </row>
    <row r="364" spans="1:99">
      <c r="A364" s="39" t="s">
        <v>3636</v>
      </c>
      <c r="B364" s="39" t="s">
        <v>3637</v>
      </c>
      <c r="C364" s="39" t="s">
        <v>2607</v>
      </c>
      <c r="D364" s="39" t="s">
        <v>7581</v>
      </c>
      <c r="E364" s="39" t="s">
        <v>498</v>
      </c>
      <c r="F364" s="39" t="s">
        <v>499</v>
      </c>
      <c r="G364" s="39" t="s">
        <v>7582</v>
      </c>
      <c r="H364" s="39" t="s">
        <v>2531</v>
      </c>
      <c r="I364" s="39" t="s">
        <v>2531</v>
      </c>
      <c r="J364" s="39" t="s">
        <v>7583</v>
      </c>
      <c r="K364" s="39" t="s">
        <v>2531</v>
      </c>
      <c r="L364" s="39" t="s">
        <v>2531</v>
      </c>
      <c r="M364" s="39" t="s">
        <v>2531</v>
      </c>
      <c r="N364" s="39" t="s">
        <v>2531</v>
      </c>
      <c r="O364" s="39" t="s">
        <v>723</v>
      </c>
      <c r="P364" s="39" t="s">
        <v>724</v>
      </c>
      <c r="Q364" s="39" t="s">
        <v>2531</v>
      </c>
      <c r="R364" s="39" t="s">
        <v>2531</v>
      </c>
      <c r="S364" s="39" t="s">
        <v>2531</v>
      </c>
      <c r="T364" s="39" t="s">
        <v>2531</v>
      </c>
      <c r="U364" s="39" t="s">
        <v>2531</v>
      </c>
      <c r="V364" s="39" t="s">
        <v>2531</v>
      </c>
      <c r="W364" s="39" t="s">
        <v>154</v>
      </c>
      <c r="X364" s="39" t="s">
        <v>7584</v>
      </c>
      <c r="Y364" s="39" t="s">
        <v>143</v>
      </c>
      <c r="Z364" s="58" t="s">
        <v>143</v>
      </c>
      <c r="AA364" s="60" t="s">
        <v>2531</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2531</v>
      </c>
      <c r="BS364" s="60" t="s">
        <v>2531</v>
      </c>
      <c r="BT364" s="60" t="s">
        <v>2531</v>
      </c>
      <c r="BU364" s="60" t="s">
        <v>2531</v>
      </c>
      <c r="BV364" s="60" t="s">
        <v>2531</v>
      </c>
      <c r="BW364" s="60" t="s">
        <v>2531</v>
      </c>
      <c r="BX364" s="60" t="s">
        <v>2531</v>
      </c>
      <c r="BY364" s="60" t="s">
        <v>2531</v>
      </c>
      <c r="BZ364" s="60" t="s">
        <v>2531</v>
      </c>
      <c r="CA364" s="60" t="s">
        <v>2531</v>
      </c>
      <c r="CB364" s="60" t="s">
        <v>2531</v>
      </c>
      <c r="CC364" s="60" t="s">
        <v>2531</v>
      </c>
      <c r="CD364" s="60" t="s">
        <v>2531</v>
      </c>
      <c r="CE364" s="60" t="s">
        <v>2531</v>
      </c>
      <c r="CF364" s="60" t="s">
        <v>2531</v>
      </c>
      <c r="CG364" s="60" t="s">
        <v>2531</v>
      </c>
      <c r="CH364" s="60" t="s">
        <v>2531</v>
      </c>
      <c r="CI364" s="60" t="s">
        <v>2531</v>
      </c>
      <c r="CJ364" s="60" t="s">
        <v>2531</v>
      </c>
      <c r="CK364" s="60" t="s">
        <v>2531</v>
      </c>
      <c r="CL364" s="60" t="s">
        <v>2531</v>
      </c>
      <c r="CM364" s="60" t="s">
        <v>2531</v>
      </c>
      <c r="CN364" s="60" t="s">
        <v>2531</v>
      </c>
      <c r="CO364" s="60" t="s">
        <v>2531</v>
      </c>
      <c r="CP364" s="60" t="s">
        <v>2531</v>
      </c>
      <c r="CQ364" s="60" t="s">
        <v>2531</v>
      </c>
      <c r="CR364" s="60" t="s">
        <v>2531</v>
      </c>
      <c r="CS364" s="60" t="s">
        <v>2531</v>
      </c>
      <c r="CT364" s="60" t="s">
        <v>2531</v>
      </c>
      <c r="CU364" s="60" t="s">
        <v>2531</v>
      </c>
    </row>
    <row r="365" spans="1:99">
      <c r="A365" s="39" t="s">
        <v>3638</v>
      </c>
      <c r="B365" s="39" t="s">
        <v>3639</v>
      </c>
      <c r="C365" s="39" t="s">
        <v>7535</v>
      </c>
      <c r="D365" s="39" t="s">
        <v>7581</v>
      </c>
      <c r="E365" s="39" t="s">
        <v>498</v>
      </c>
      <c r="F365" s="39" t="s">
        <v>499</v>
      </c>
      <c r="G365" s="39" t="s">
        <v>7582</v>
      </c>
      <c r="H365" s="39" t="s">
        <v>2531</v>
      </c>
      <c r="I365" s="39" t="s">
        <v>2531</v>
      </c>
      <c r="J365" s="39" t="s">
        <v>7583</v>
      </c>
      <c r="K365" s="39" t="s">
        <v>2531</v>
      </c>
      <c r="L365" s="39" t="s">
        <v>2531</v>
      </c>
      <c r="M365" s="39" t="s">
        <v>2531</v>
      </c>
      <c r="N365" s="39" t="s">
        <v>2531</v>
      </c>
      <c r="O365" s="39" t="s">
        <v>7467</v>
      </c>
      <c r="P365" s="39" t="s">
        <v>7432</v>
      </c>
      <c r="Q365" s="39" t="s">
        <v>2531</v>
      </c>
      <c r="R365" s="39" t="s">
        <v>2531</v>
      </c>
      <c r="S365" s="39" t="s">
        <v>2531</v>
      </c>
      <c r="T365" s="39" t="s">
        <v>2531</v>
      </c>
      <c r="U365" s="39" t="s">
        <v>2531</v>
      </c>
      <c r="V365" s="39" t="s">
        <v>2531</v>
      </c>
      <c r="W365" s="39" t="s">
        <v>154</v>
      </c>
      <c r="X365" s="39" t="s">
        <v>7593</v>
      </c>
      <c r="Y365" s="39" t="s">
        <v>143</v>
      </c>
      <c r="Z365" s="58" t="s">
        <v>143</v>
      </c>
      <c r="AA365" s="60" t="s">
        <v>2531</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2531</v>
      </c>
      <c r="BS365" s="60" t="s">
        <v>2531</v>
      </c>
      <c r="BT365" s="60" t="s">
        <v>2531</v>
      </c>
      <c r="BU365" s="60" t="s">
        <v>2531</v>
      </c>
      <c r="BV365" s="60" t="s">
        <v>2531</v>
      </c>
      <c r="BW365" s="60" t="s">
        <v>2531</v>
      </c>
      <c r="BX365" s="60" t="s">
        <v>2531</v>
      </c>
      <c r="BY365" s="60" t="s">
        <v>2531</v>
      </c>
      <c r="BZ365" s="60" t="s">
        <v>2531</v>
      </c>
      <c r="CA365" s="60" t="s">
        <v>2531</v>
      </c>
      <c r="CB365" s="60" t="s">
        <v>2531</v>
      </c>
      <c r="CC365" s="60" t="s">
        <v>2531</v>
      </c>
      <c r="CD365" s="60" t="s">
        <v>2531</v>
      </c>
      <c r="CE365" s="60" t="s">
        <v>2531</v>
      </c>
      <c r="CF365" s="60" t="s">
        <v>2531</v>
      </c>
      <c r="CG365" s="60" t="s">
        <v>2531</v>
      </c>
      <c r="CH365" s="60" t="s">
        <v>2531</v>
      </c>
      <c r="CI365" s="60" t="s">
        <v>2531</v>
      </c>
      <c r="CJ365" s="60" t="s">
        <v>2531</v>
      </c>
      <c r="CK365" s="60" t="s">
        <v>2531</v>
      </c>
      <c r="CL365" s="60" t="s">
        <v>2531</v>
      </c>
      <c r="CM365" s="60" t="s">
        <v>2531</v>
      </c>
      <c r="CN365" s="60" t="s">
        <v>2531</v>
      </c>
      <c r="CO365" s="60" t="s">
        <v>2531</v>
      </c>
      <c r="CP365" s="60" t="s">
        <v>2531</v>
      </c>
      <c r="CQ365" s="60" t="s">
        <v>2531</v>
      </c>
      <c r="CR365" s="60" t="s">
        <v>2531</v>
      </c>
      <c r="CS365" s="60" t="s">
        <v>2531</v>
      </c>
      <c r="CT365" s="60" t="s">
        <v>2531</v>
      </c>
      <c r="CU365" s="60" t="s">
        <v>2531</v>
      </c>
    </row>
    <row r="366" spans="1:99">
      <c r="A366" s="39" t="s">
        <v>3640</v>
      </c>
      <c r="B366" s="39" t="s">
        <v>3641</v>
      </c>
      <c r="C366" s="39" t="s">
        <v>2607</v>
      </c>
      <c r="D366" s="39" t="s">
        <v>7586</v>
      </c>
      <c r="E366" s="39" t="s">
        <v>508</v>
      </c>
      <c r="F366" s="39" t="s">
        <v>509</v>
      </c>
      <c r="G366" s="39" t="s">
        <v>7582</v>
      </c>
      <c r="H366" s="39" t="s">
        <v>2531</v>
      </c>
      <c r="I366" s="39" t="s">
        <v>2531</v>
      </c>
      <c r="J366" s="39" t="s">
        <v>7583</v>
      </c>
      <c r="K366" s="39" t="s">
        <v>2531</v>
      </c>
      <c r="L366" s="39" t="s">
        <v>2531</v>
      </c>
      <c r="M366" s="39" t="s">
        <v>2531</v>
      </c>
      <c r="N366" s="39" t="s">
        <v>2531</v>
      </c>
      <c r="O366" s="39" t="s">
        <v>723</v>
      </c>
      <c r="P366" s="39" t="s">
        <v>724</v>
      </c>
      <c r="Q366" s="39" t="s">
        <v>2531</v>
      </c>
      <c r="R366" s="39" t="s">
        <v>2531</v>
      </c>
      <c r="S366" s="39" t="s">
        <v>2531</v>
      </c>
      <c r="T366" s="39" t="s">
        <v>2531</v>
      </c>
      <c r="U366" s="39" t="s">
        <v>2531</v>
      </c>
      <c r="V366" s="39" t="s">
        <v>2531</v>
      </c>
      <c r="W366" s="39" t="s">
        <v>154</v>
      </c>
      <c r="X366" s="39" t="s">
        <v>7587</v>
      </c>
      <c r="Y366" s="39" t="s">
        <v>143</v>
      </c>
      <c r="Z366" s="58" t="s">
        <v>143</v>
      </c>
      <c r="AA366" s="60" t="s">
        <v>2531</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2531</v>
      </c>
      <c r="BS366" s="60" t="s">
        <v>2531</v>
      </c>
      <c r="BT366" s="60" t="s">
        <v>2531</v>
      </c>
      <c r="BU366" s="60" t="s">
        <v>2531</v>
      </c>
      <c r="BV366" s="60" t="s">
        <v>2531</v>
      </c>
      <c r="BW366" s="60" t="s">
        <v>2531</v>
      </c>
      <c r="BX366" s="60" t="s">
        <v>2531</v>
      </c>
      <c r="BY366" s="60" t="s">
        <v>2531</v>
      </c>
      <c r="BZ366" s="60" t="s">
        <v>2531</v>
      </c>
      <c r="CA366" s="60" t="s">
        <v>2531</v>
      </c>
      <c r="CB366" s="60" t="s">
        <v>2531</v>
      </c>
      <c r="CC366" s="60" t="s">
        <v>2531</v>
      </c>
      <c r="CD366" s="60" t="s">
        <v>2531</v>
      </c>
      <c r="CE366" s="60" t="s">
        <v>2531</v>
      </c>
      <c r="CF366" s="60" t="s">
        <v>2531</v>
      </c>
      <c r="CG366" s="60" t="s">
        <v>2531</v>
      </c>
      <c r="CH366" s="60" t="s">
        <v>2531</v>
      </c>
      <c r="CI366" s="60" t="s">
        <v>2531</v>
      </c>
      <c r="CJ366" s="60" t="s">
        <v>2531</v>
      </c>
      <c r="CK366" s="60" t="s">
        <v>2531</v>
      </c>
      <c r="CL366" s="60" t="s">
        <v>2531</v>
      </c>
      <c r="CM366" s="60" t="s">
        <v>2531</v>
      </c>
      <c r="CN366" s="60" t="s">
        <v>2531</v>
      </c>
      <c r="CO366" s="60" t="s">
        <v>2531</v>
      </c>
      <c r="CP366" s="60" t="s">
        <v>2531</v>
      </c>
      <c r="CQ366" s="60" t="s">
        <v>2531</v>
      </c>
      <c r="CR366" s="60" t="s">
        <v>2531</v>
      </c>
      <c r="CS366" s="60" t="s">
        <v>2531</v>
      </c>
      <c r="CT366" s="60" t="s">
        <v>2531</v>
      </c>
      <c r="CU366" s="60" t="s">
        <v>2531</v>
      </c>
    </row>
    <row r="367" spans="1:99">
      <c r="A367" s="39" t="s">
        <v>3642</v>
      </c>
      <c r="B367" s="39" t="s">
        <v>3643</v>
      </c>
      <c r="C367" s="39" t="s">
        <v>7550</v>
      </c>
      <c r="D367" s="39" t="s">
        <v>7631</v>
      </c>
      <c r="E367" s="39" t="s">
        <v>513</v>
      </c>
      <c r="F367" s="39" t="s">
        <v>514</v>
      </c>
      <c r="G367" s="39" t="s">
        <v>7822</v>
      </c>
      <c r="H367" s="39" t="s">
        <v>7822</v>
      </c>
      <c r="I367" s="39" t="s">
        <v>7822</v>
      </c>
      <c r="J367" s="39" t="s">
        <v>7600</v>
      </c>
      <c r="K367" s="39" t="s">
        <v>7822</v>
      </c>
      <c r="L367" s="39" t="s">
        <v>7823</v>
      </c>
      <c r="M367" s="39">
        <v>0</v>
      </c>
      <c r="N367" s="39" t="s">
        <v>2531</v>
      </c>
      <c r="O367" s="39" t="s">
        <v>7481</v>
      </c>
      <c r="P367" s="39" t="s">
        <v>7411</v>
      </c>
      <c r="Q367" s="39" t="s">
        <v>7790</v>
      </c>
      <c r="R367" s="39" t="s">
        <v>328</v>
      </c>
      <c r="S367" s="39">
        <v>0</v>
      </c>
      <c r="T367" s="39">
        <v>0</v>
      </c>
      <c r="U367" s="39" t="s">
        <v>3097</v>
      </c>
      <c r="V367" s="39">
        <v>0</v>
      </c>
      <c r="W367" s="39" t="s">
        <v>150</v>
      </c>
      <c r="X367" s="39" t="s">
        <v>7587</v>
      </c>
      <c r="Y367" s="39" t="s">
        <v>143</v>
      </c>
      <c r="Z367" s="58" t="s">
        <v>14</v>
      </c>
      <c r="AA367" s="60" t="s">
        <v>12250</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12228</v>
      </c>
      <c r="CE367" s="60" t="s">
        <v>2531</v>
      </c>
      <c r="CF367" s="60" t="s">
        <v>12228</v>
      </c>
      <c r="CG367" s="60" t="s">
        <v>2531</v>
      </c>
      <c r="CH367" s="60" t="s">
        <v>12228</v>
      </c>
      <c r="CI367" s="60" t="s">
        <v>2531</v>
      </c>
      <c r="CJ367" s="60" t="s">
        <v>12228</v>
      </c>
      <c r="CK367" s="60" t="s">
        <v>12228</v>
      </c>
      <c r="CL367" s="60" t="s">
        <v>2531</v>
      </c>
      <c r="CM367" s="60" t="s">
        <v>12228</v>
      </c>
      <c r="CN367" s="60" t="s">
        <v>12228</v>
      </c>
      <c r="CO367" s="60" t="s">
        <v>12228</v>
      </c>
      <c r="CP367" s="60" t="s">
        <v>12228</v>
      </c>
      <c r="CQ367" s="85" t="s">
        <v>12671</v>
      </c>
      <c r="CR367" s="60" t="s">
        <v>2531</v>
      </c>
      <c r="CS367" s="60">
        <v>0</v>
      </c>
      <c r="CT367" s="60">
        <v>0</v>
      </c>
      <c r="CU367" s="60" t="s">
        <v>12719</v>
      </c>
    </row>
    <row r="368" spans="1:99">
      <c r="A368" s="39" t="s">
        <v>3644</v>
      </c>
      <c r="B368" s="39" t="s">
        <v>3645</v>
      </c>
      <c r="C368" s="39" t="s">
        <v>7515</v>
      </c>
      <c r="D368" s="39" t="s">
        <v>7581</v>
      </c>
      <c r="E368" s="39" t="s">
        <v>498</v>
      </c>
      <c r="F368" s="39" t="s">
        <v>499</v>
      </c>
      <c r="G368" s="39" t="s">
        <v>7582</v>
      </c>
      <c r="H368" s="39" t="s">
        <v>2531</v>
      </c>
      <c r="I368" s="39" t="s">
        <v>2531</v>
      </c>
      <c r="J368" s="39" t="s">
        <v>7583</v>
      </c>
      <c r="K368" s="39" t="s">
        <v>2531</v>
      </c>
      <c r="L368" s="39" t="s">
        <v>2531</v>
      </c>
      <c r="M368" s="39" t="s">
        <v>2531</v>
      </c>
      <c r="N368" s="39" t="s">
        <v>2531</v>
      </c>
      <c r="O368" s="39" t="s">
        <v>7447</v>
      </c>
      <c r="P368" s="39" t="s">
        <v>565</v>
      </c>
      <c r="Q368" s="39" t="s">
        <v>2531</v>
      </c>
      <c r="R368" s="39" t="s">
        <v>2531</v>
      </c>
      <c r="S368" s="39" t="s">
        <v>2531</v>
      </c>
      <c r="T368" s="39" t="s">
        <v>2531</v>
      </c>
      <c r="U368" s="39" t="s">
        <v>2531</v>
      </c>
      <c r="V368" s="39" t="s">
        <v>2531</v>
      </c>
      <c r="W368" s="39" t="s">
        <v>154</v>
      </c>
      <c r="X368" s="39" t="s">
        <v>7593</v>
      </c>
      <c r="Y368" s="39" t="s">
        <v>143</v>
      </c>
      <c r="Z368" s="58" t="s">
        <v>143</v>
      </c>
      <c r="AA368" s="60" t="s">
        <v>2531</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2531</v>
      </c>
      <c r="BS368" s="60" t="s">
        <v>2531</v>
      </c>
      <c r="BT368" s="60" t="s">
        <v>2531</v>
      </c>
      <c r="BU368" s="60" t="s">
        <v>2531</v>
      </c>
      <c r="BV368" s="60" t="s">
        <v>2531</v>
      </c>
      <c r="BW368" s="60" t="s">
        <v>2531</v>
      </c>
      <c r="BX368" s="60" t="s">
        <v>2531</v>
      </c>
      <c r="BY368" s="60" t="s">
        <v>2531</v>
      </c>
      <c r="BZ368" s="60" t="s">
        <v>2531</v>
      </c>
      <c r="CA368" s="60" t="s">
        <v>2531</v>
      </c>
      <c r="CB368" s="60" t="s">
        <v>2531</v>
      </c>
      <c r="CC368" s="60" t="s">
        <v>2531</v>
      </c>
      <c r="CD368" s="60" t="s">
        <v>2531</v>
      </c>
      <c r="CE368" s="60" t="s">
        <v>2531</v>
      </c>
      <c r="CF368" s="60" t="s">
        <v>2531</v>
      </c>
      <c r="CG368" s="60" t="s">
        <v>2531</v>
      </c>
      <c r="CH368" s="60" t="s">
        <v>2531</v>
      </c>
      <c r="CI368" s="60" t="s">
        <v>2531</v>
      </c>
      <c r="CJ368" s="60" t="s">
        <v>2531</v>
      </c>
      <c r="CK368" s="60" t="s">
        <v>2531</v>
      </c>
      <c r="CL368" s="60" t="s">
        <v>2531</v>
      </c>
      <c r="CM368" s="60" t="s">
        <v>2531</v>
      </c>
      <c r="CN368" s="60" t="s">
        <v>2531</v>
      </c>
      <c r="CO368" s="60" t="s">
        <v>2531</v>
      </c>
      <c r="CP368" s="60" t="s">
        <v>2531</v>
      </c>
      <c r="CQ368" s="60" t="s">
        <v>2531</v>
      </c>
      <c r="CR368" s="60" t="s">
        <v>2531</v>
      </c>
      <c r="CS368" s="60" t="s">
        <v>2531</v>
      </c>
      <c r="CT368" s="60" t="s">
        <v>2531</v>
      </c>
      <c r="CU368" s="60" t="s">
        <v>2531</v>
      </c>
    </row>
    <row r="369" spans="1:99">
      <c r="A369" s="39" t="s">
        <v>3646</v>
      </c>
      <c r="B369" s="39" t="s">
        <v>3647</v>
      </c>
      <c r="C369" s="39" t="s">
        <v>7518</v>
      </c>
      <c r="D369" s="39" t="s">
        <v>7581</v>
      </c>
      <c r="E369" s="39" t="s">
        <v>498</v>
      </c>
      <c r="F369" s="39" t="s">
        <v>499</v>
      </c>
      <c r="G369" s="39" t="s">
        <v>7824</v>
      </c>
      <c r="H369" s="39" t="s">
        <v>2531</v>
      </c>
      <c r="I369" s="39" t="s">
        <v>7824</v>
      </c>
      <c r="J369" s="39" t="s">
        <v>7583</v>
      </c>
      <c r="K369" s="39" t="s">
        <v>7824</v>
      </c>
      <c r="L369" s="39" t="s">
        <v>2531</v>
      </c>
      <c r="M369" s="39" t="s">
        <v>2531</v>
      </c>
      <c r="N369" s="39" t="s">
        <v>2531</v>
      </c>
      <c r="O369" s="39" t="s">
        <v>7450</v>
      </c>
      <c r="P369" s="39" t="s">
        <v>7442</v>
      </c>
      <c r="Q369" s="39" t="s">
        <v>2531</v>
      </c>
      <c r="R369" s="39" t="s">
        <v>2531</v>
      </c>
      <c r="S369" s="39" t="s">
        <v>2531</v>
      </c>
      <c r="T369" s="39" t="s">
        <v>2531</v>
      </c>
      <c r="U369" s="39" t="s">
        <v>2531</v>
      </c>
      <c r="V369" s="39" t="s">
        <v>2531</v>
      </c>
      <c r="W369" s="39" t="s">
        <v>150</v>
      </c>
      <c r="X369" s="39" t="s">
        <v>7598</v>
      </c>
      <c r="Y369" s="39" t="s">
        <v>143</v>
      </c>
      <c r="Z369" s="58" t="s">
        <v>14</v>
      </c>
      <c r="AA369" s="60" t="s">
        <v>2531</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2531</v>
      </c>
      <c r="BS369" s="60" t="s">
        <v>2531</v>
      </c>
      <c r="BT369" s="60" t="s">
        <v>2531</v>
      </c>
      <c r="BU369" s="60" t="s">
        <v>2531</v>
      </c>
      <c r="BV369" s="60" t="s">
        <v>2531</v>
      </c>
      <c r="BW369" s="60" t="s">
        <v>2531</v>
      </c>
      <c r="BX369" s="60" t="s">
        <v>2531</v>
      </c>
      <c r="BY369" s="60" t="s">
        <v>2531</v>
      </c>
      <c r="BZ369" s="60" t="s">
        <v>2531</v>
      </c>
      <c r="CA369" s="60" t="s">
        <v>2531</v>
      </c>
      <c r="CB369" s="60" t="s">
        <v>2531</v>
      </c>
      <c r="CC369" s="60" t="s">
        <v>2531</v>
      </c>
      <c r="CD369" s="60" t="s">
        <v>2531</v>
      </c>
      <c r="CE369" s="60" t="s">
        <v>2531</v>
      </c>
      <c r="CF369" s="60" t="s">
        <v>2531</v>
      </c>
      <c r="CG369" s="60" t="s">
        <v>2531</v>
      </c>
      <c r="CH369" s="60" t="s">
        <v>2531</v>
      </c>
      <c r="CI369" s="60" t="s">
        <v>2531</v>
      </c>
      <c r="CJ369" s="60" t="s">
        <v>2531</v>
      </c>
      <c r="CK369" s="60" t="s">
        <v>2531</v>
      </c>
      <c r="CL369" s="60" t="s">
        <v>2531</v>
      </c>
      <c r="CM369" s="60" t="s">
        <v>2531</v>
      </c>
      <c r="CN369" s="60" t="s">
        <v>2531</v>
      </c>
      <c r="CO369" s="60" t="s">
        <v>2531</v>
      </c>
      <c r="CP369" s="60" t="s">
        <v>2531</v>
      </c>
      <c r="CQ369" s="60" t="s">
        <v>2531</v>
      </c>
      <c r="CR369" s="60" t="s">
        <v>2531</v>
      </c>
      <c r="CS369" s="60" t="s">
        <v>2531</v>
      </c>
      <c r="CT369" s="60" t="s">
        <v>2531</v>
      </c>
      <c r="CU369" s="60" t="s">
        <v>2531</v>
      </c>
    </row>
    <row r="370" spans="1:99">
      <c r="A370" s="39" t="s">
        <v>3648</v>
      </c>
      <c r="B370" s="39" t="s">
        <v>3649</v>
      </c>
      <c r="C370" s="39" t="s">
        <v>7501</v>
      </c>
      <c r="D370" s="39" t="s">
        <v>7825</v>
      </c>
      <c r="E370" s="39" t="s">
        <v>547</v>
      </c>
      <c r="F370" s="39" t="s">
        <v>548</v>
      </c>
      <c r="G370" s="39" t="s">
        <v>7826</v>
      </c>
      <c r="H370" s="39" t="s">
        <v>7826</v>
      </c>
      <c r="I370" s="39" t="s">
        <v>7826</v>
      </c>
      <c r="J370" s="39" t="s">
        <v>7600</v>
      </c>
      <c r="K370" s="39" t="s">
        <v>7826</v>
      </c>
      <c r="L370" s="39" t="s">
        <v>7827</v>
      </c>
      <c r="M370" s="39">
        <v>0</v>
      </c>
      <c r="N370" s="39" t="s">
        <v>2531</v>
      </c>
      <c r="O370" s="39" t="s">
        <v>7421</v>
      </c>
      <c r="P370" s="39" t="s">
        <v>1236</v>
      </c>
      <c r="Q370" s="39" t="s">
        <v>7828</v>
      </c>
      <c r="R370" s="39" t="s">
        <v>328</v>
      </c>
      <c r="S370" s="39">
        <v>0</v>
      </c>
      <c r="T370" s="39">
        <v>0</v>
      </c>
      <c r="U370" s="39" t="s">
        <v>3097</v>
      </c>
      <c r="V370" s="39">
        <v>0</v>
      </c>
      <c r="W370" s="39" t="s">
        <v>150</v>
      </c>
      <c r="X370" s="39" t="s">
        <v>7769</v>
      </c>
      <c r="Y370" s="39" t="s">
        <v>143</v>
      </c>
      <c r="Z370" s="58" t="s">
        <v>14</v>
      </c>
      <c r="AA370" s="60" t="s">
        <v>12250</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12228</v>
      </c>
      <c r="CE370" s="60" t="s">
        <v>2531</v>
      </c>
      <c r="CF370" s="60" t="s">
        <v>12228</v>
      </c>
      <c r="CG370" s="60" t="s">
        <v>2531</v>
      </c>
      <c r="CH370" s="60" t="s">
        <v>12230</v>
      </c>
      <c r="CI370" s="60" t="s">
        <v>12301</v>
      </c>
      <c r="CJ370" s="60" t="s">
        <v>12228</v>
      </c>
      <c r="CK370" s="60" t="s">
        <v>12228</v>
      </c>
      <c r="CL370" s="60" t="s">
        <v>2531</v>
      </c>
      <c r="CM370" s="60" t="s">
        <v>12228</v>
      </c>
      <c r="CN370" s="60" t="s">
        <v>12228</v>
      </c>
      <c r="CO370" s="60" t="s">
        <v>12230</v>
      </c>
      <c r="CP370" s="60" t="s">
        <v>12228</v>
      </c>
      <c r="CQ370" s="85" t="s">
        <v>12671</v>
      </c>
      <c r="CR370" s="60" t="s">
        <v>2531</v>
      </c>
      <c r="CS370" s="60">
        <v>0</v>
      </c>
      <c r="CT370" s="60">
        <v>0</v>
      </c>
      <c r="CU370" s="60" t="s">
        <v>12723</v>
      </c>
    </row>
    <row r="371" spans="1:99">
      <c r="A371" s="39" t="s">
        <v>3650</v>
      </c>
      <c r="B371" s="39" t="s">
        <v>3651</v>
      </c>
      <c r="C371" s="39" t="s">
        <v>7501</v>
      </c>
      <c r="D371" s="39" t="s">
        <v>7653</v>
      </c>
      <c r="E371" s="39" t="s">
        <v>547</v>
      </c>
      <c r="F371" s="39" t="s">
        <v>548</v>
      </c>
      <c r="G371" s="39" t="s">
        <v>7829</v>
      </c>
      <c r="H371" s="39" t="s">
        <v>7830</v>
      </c>
      <c r="I371" s="39" t="s">
        <v>7830</v>
      </c>
      <c r="J371" s="39" t="s">
        <v>7600</v>
      </c>
      <c r="K371" s="39" t="s">
        <v>7830</v>
      </c>
      <c r="L371" s="39" t="s">
        <v>7831</v>
      </c>
      <c r="M371" s="39">
        <v>0</v>
      </c>
      <c r="N371" s="39" t="s">
        <v>2531</v>
      </c>
      <c r="O371" s="39" t="s">
        <v>7421</v>
      </c>
      <c r="P371" s="39" t="s">
        <v>1236</v>
      </c>
      <c r="Q371" s="39" t="s">
        <v>7828</v>
      </c>
      <c r="R371" s="39" t="s">
        <v>328</v>
      </c>
      <c r="S371" s="39">
        <v>0</v>
      </c>
      <c r="T371" s="39">
        <v>0</v>
      </c>
      <c r="U371" s="39" t="s">
        <v>3097</v>
      </c>
      <c r="V371" s="39">
        <v>0</v>
      </c>
      <c r="W371" s="39" t="s">
        <v>150</v>
      </c>
      <c r="X371" s="39" t="s">
        <v>7713</v>
      </c>
      <c r="Y371" s="39" t="s">
        <v>143</v>
      </c>
      <c r="Z371" s="58" t="s">
        <v>14</v>
      </c>
      <c r="AA371" s="60" t="s">
        <v>12250</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12228</v>
      </c>
      <c r="CE371" s="60" t="s">
        <v>2531</v>
      </c>
      <c r="CF371" s="60" t="s">
        <v>12228</v>
      </c>
      <c r="CG371" s="60" t="s">
        <v>2531</v>
      </c>
      <c r="CH371" s="60" t="s">
        <v>12230</v>
      </c>
      <c r="CI371" s="60" t="s">
        <v>12302</v>
      </c>
      <c r="CJ371" s="60" t="s">
        <v>12228</v>
      </c>
      <c r="CK371" s="60" t="s">
        <v>12228</v>
      </c>
      <c r="CL371" s="60" t="s">
        <v>2531</v>
      </c>
      <c r="CM371" s="60" t="s">
        <v>12228</v>
      </c>
      <c r="CN371" s="60" t="s">
        <v>12228</v>
      </c>
      <c r="CO371" s="60" t="s">
        <v>12230</v>
      </c>
      <c r="CP371" s="60" t="s">
        <v>12228</v>
      </c>
      <c r="CQ371" s="85" t="s">
        <v>12671</v>
      </c>
      <c r="CR371" s="60" t="s">
        <v>2531</v>
      </c>
      <c r="CS371" s="60">
        <v>0</v>
      </c>
      <c r="CT371" s="60">
        <v>0</v>
      </c>
      <c r="CU371" s="60" t="s">
        <v>12723</v>
      </c>
    </row>
    <row r="372" spans="1:99">
      <c r="A372" s="39" t="s">
        <v>3652</v>
      </c>
      <c r="B372" s="39" t="s">
        <v>3653</v>
      </c>
      <c r="C372" s="39" t="s">
        <v>7501</v>
      </c>
      <c r="D372" s="39" t="s">
        <v>7653</v>
      </c>
      <c r="E372" s="39" t="s">
        <v>547</v>
      </c>
      <c r="F372" s="39" t="s">
        <v>548</v>
      </c>
      <c r="G372" s="39" t="s">
        <v>7832</v>
      </c>
      <c r="H372" s="39" t="s">
        <v>7832</v>
      </c>
      <c r="I372" s="39" t="s">
        <v>7832</v>
      </c>
      <c r="J372" s="39" t="s">
        <v>7600</v>
      </c>
      <c r="K372" s="39" t="s">
        <v>7832</v>
      </c>
      <c r="L372" s="39" t="s">
        <v>7833</v>
      </c>
      <c r="M372" s="39">
        <v>0</v>
      </c>
      <c r="N372" s="39" t="s">
        <v>2531</v>
      </c>
      <c r="O372" s="39" t="s">
        <v>7421</v>
      </c>
      <c r="P372" s="39" t="s">
        <v>1236</v>
      </c>
      <c r="Q372" s="39" t="s">
        <v>7828</v>
      </c>
      <c r="R372" s="39" t="s">
        <v>328</v>
      </c>
      <c r="S372" s="39">
        <v>0</v>
      </c>
      <c r="T372" s="39">
        <v>0</v>
      </c>
      <c r="U372" s="39" t="s">
        <v>3097</v>
      </c>
      <c r="V372" s="39">
        <v>0</v>
      </c>
      <c r="W372" s="39" t="s">
        <v>150</v>
      </c>
      <c r="X372" s="39" t="s">
        <v>7713</v>
      </c>
      <c r="Y372" s="39" t="s">
        <v>143</v>
      </c>
      <c r="Z372" s="58" t="s">
        <v>14</v>
      </c>
      <c r="AA372" s="60" t="s">
        <v>12250</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12228</v>
      </c>
      <c r="CE372" s="60" t="s">
        <v>2531</v>
      </c>
      <c r="CF372" s="60" t="s">
        <v>12228</v>
      </c>
      <c r="CG372" s="60" t="s">
        <v>2531</v>
      </c>
      <c r="CH372" s="60" t="s">
        <v>12230</v>
      </c>
      <c r="CI372" s="60" t="s">
        <v>12303</v>
      </c>
      <c r="CJ372" s="60" t="s">
        <v>12228</v>
      </c>
      <c r="CK372" s="60" t="s">
        <v>12228</v>
      </c>
      <c r="CL372" s="60" t="s">
        <v>2531</v>
      </c>
      <c r="CM372" s="60" t="s">
        <v>12228</v>
      </c>
      <c r="CN372" s="60" t="s">
        <v>12228</v>
      </c>
      <c r="CO372" s="60" t="s">
        <v>12230</v>
      </c>
      <c r="CP372" s="60" t="s">
        <v>12228</v>
      </c>
      <c r="CQ372" s="85" t="s">
        <v>12671</v>
      </c>
      <c r="CR372" s="60" t="s">
        <v>2531</v>
      </c>
      <c r="CS372" s="60">
        <v>0</v>
      </c>
      <c r="CT372" s="60">
        <v>0</v>
      </c>
      <c r="CU372" s="60" t="s">
        <v>12748</v>
      </c>
    </row>
    <row r="373" spans="1:99">
      <c r="A373" s="39" t="s">
        <v>3654</v>
      </c>
      <c r="B373" s="39" t="s">
        <v>3655</v>
      </c>
      <c r="C373" s="39" t="s">
        <v>7557</v>
      </c>
      <c r="D373" s="39" t="s">
        <v>7834</v>
      </c>
      <c r="E373" s="39" t="s">
        <v>562</v>
      </c>
      <c r="F373" s="39" t="s">
        <v>563</v>
      </c>
      <c r="G373" s="39" t="s">
        <v>7835</v>
      </c>
      <c r="H373" s="39" t="s">
        <v>7835</v>
      </c>
      <c r="I373" s="39" t="s">
        <v>7835</v>
      </c>
      <c r="J373" s="39" t="s">
        <v>7600</v>
      </c>
      <c r="K373" s="39" t="s">
        <v>7835</v>
      </c>
      <c r="L373" s="39" t="s">
        <v>3655</v>
      </c>
      <c r="M373" s="39">
        <v>0</v>
      </c>
      <c r="N373" s="39" t="s">
        <v>2531</v>
      </c>
      <c r="O373" s="39" t="s">
        <v>7456</v>
      </c>
      <c r="P373" s="39" t="s">
        <v>7413</v>
      </c>
      <c r="Q373" s="39" t="s">
        <v>7836</v>
      </c>
      <c r="R373" s="39" t="s">
        <v>328</v>
      </c>
      <c r="S373" s="39">
        <v>0</v>
      </c>
      <c r="T373" s="39">
        <v>0</v>
      </c>
      <c r="U373" s="39" t="s">
        <v>3097</v>
      </c>
      <c r="V373" s="39">
        <v>0</v>
      </c>
      <c r="W373" s="39" t="s">
        <v>150</v>
      </c>
      <c r="X373" s="39" t="s">
        <v>7623</v>
      </c>
      <c r="Y373" s="39" t="s">
        <v>143</v>
      </c>
      <c r="Z373" s="58" t="s">
        <v>14</v>
      </c>
      <c r="AA373" s="60" t="s">
        <v>12304</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12228</v>
      </c>
      <c r="CE373" s="60" t="s">
        <v>2531</v>
      </c>
      <c r="CF373" s="60" t="s">
        <v>12230</v>
      </c>
      <c r="CG373" s="60" t="s">
        <v>12305</v>
      </c>
      <c r="CH373" s="60" t="s">
        <v>12230</v>
      </c>
      <c r="CI373" s="60" t="s">
        <v>12306</v>
      </c>
      <c r="CJ373" s="60" t="s">
        <v>12228</v>
      </c>
      <c r="CK373" s="60" t="s">
        <v>12228</v>
      </c>
      <c r="CL373" s="60" t="s">
        <v>2531</v>
      </c>
      <c r="CM373" s="60" t="s">
        <v>12228</v>
      </c>
      <c r="CN373" s="60" t="s">
        <v>12228</v>
      </c>
      <c r="CO373" s="60" t="s">
        <v>12228</v>
      </c>
      <c r="CP373" s="60" t="s">
        <v>12228</v>
      </c>
      <c r="CQ373" s="85" t="s">
        <v>12671</v>
      </c>
      <c r="CR373" s="60" t="s">
        <v>2531</v>
      </c>
      <c r="CS373" s="60">
        <v>0</v>
      </c>
      <c r="CT373" s="60">
        <v>0</v>
      </c>
      <c r="CU373" s="60" t="s">
        <v>12749</v>
      </c>
    </row>
    <row r="374" spans="1:99">
      <c r="A374" s="39" t="s">
        <v>3656</v>
      </c>
      <c r="B374" s="39" t="s">
        <v>3657</v>
      </c>
      <c r="C374" s="39" t="s">
        <v>7523</v>
      </c>
      <c r="D374" s="39" t="s">
        <v>7773</v>
      </c>
      <c r="E374" s="39" t="s">
        <v>562</v>
      </c>
      <c r="F374" s="39" t="s">
        <v>563</v>
      </c>
      <c r="G374" s="39" t="s">
        <v>7837</v>
      </c>
      <c r="H374" s="39" t="s">
        <v>2531</v>
      </c>
      <c r="I374" s="39" t="s">
        <v>7837</v>
      </c>
      <c r="J374" s="39" t="s">
        <v>7583</v>
      </c>
      <c r="K374" s="39" t="s">
        <v>7837</v>
      </c>
      <c r="L374" s="39" t="s">
        <v>2531</v>
      </c>
      <c r="M374" s="39" t="s">
        <v>2531</v>
      </c>
      <c r="N374" s="39" t="s">
        <v>2531</v>
      </c>
      <c r="O374" s="39" t="s">
        <v>7456</v>
      </c>
      <c r="P374" s="39" t="s">
        <v>7413</v>
      </c>
      <c r="Q374" s="39" t="s">
        <v>2531</v>
      </c>
      <c r="R374" s="39" t="s">
        <v>2531</v>
      </c>
      <c r="S374" s="39" t="s">
        <v>2531</v>
      </c>
      <c r="T374" s="39" t="s">
        <v>2531</v>
      </c>
      <c r="U374" s="39" t="s">
        <v>2531</v>
      </c>
      <c r="V374" s="39" t="s">
        <v>2531</v>
      </c>
      <c r="W374" s="39" t="s">
        <v>150</v>
      </c>
      <c r="X374" s="39" t="s">
        <v>7623</v>
      </c>
      <c r="Y374" s="39" t="s">
        <v>143</v>
      </c>
      <c r="Z374" s="58" t="s">
        <v>14</v>
      </c>
      <c r="AA374" s="60" t="s">
        <v>2531</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2531</v>
      </c>
      <c r="BS374" s="60" t="s">
        <v>2531</v>
      </c>
      <c r="BT374" s="60" t="s">
        <v>2531</v>
      </c>
      <c r="BU374" s="60" t="s">
        <v>2531</v>
      </c>
      <c r="BV374" s="60" t="s">
        <v>2531</v>
      </c>
      <c r="BW374" s="60" t="s">
        <v>2531</v>
      </c>
      <c r="BX374" s="60" t="s">
        <v>2531</v>
      </c>
      <c r="BY374" s="60" t="s">
        <v>2531</v>
      </c>
      <c r="BZ374" s="60" t="s">
        <v>2531</v>
      </c>
      <c r="CA374" s="60" t="s">
        <v>2531</v>
      </c>
      <c r="CB374" s="60" t="s">
        <v>2531</v>
      </c>
      <c r="CC374" s="60" t="s">
        <v>2531</v>
      </c>
      <c r="CD374" s="60" t="s">
        <v>2531</v>
      </c>
      <c r="CE374" s="60" t="s">
        <v>2531</v>
      </c>
      <c r="CF374" s="60" t="s">
        <v>2531</v>
      </c>
      <c r="CG374" s="60" t="s">
        <v>2531</v>
      </c>
      <c r="CH374" s="60" t="s">
        <v>2531</v>
      </c>
      <c r="CI374" s="60" t="s">
        <v>2531</v>
      </c>
      <c r="CJ374" s="60" t="s">
        <v>2531</v>
      </c>
      <c r="CK374" s="60" t="s">
        <v>2531</v>
      </c>
      <c r="CL374" s="60" t="s">
        <v>2531</v>
      </c>
      <c r="CM374" s="60" t="s">
        <v>2531</v>
      </c>
      <c r="CN374" s="60" t="s">
        <v>2531</v>
      </c>
      <c r="CO374" s="60" t="s">
        <v>2531</v>
      </c>
      <c r="CP374" s="60" t="s">
        <v>2531</v>
      </c>
      <c r="CQ374" s="60" t="s">
        <v>2531</v>
      </c>
      <c r="CR374" s="60" t="s">
        <v>2531</v>
      </c>
      <c r="CS374" s="60" t="s">
        <v>2531</v>
      </c>
      <c r="CT374" s="60" t="s">
        <v>2531</v>
      </c>
      <c r="CU374" s="60" t="s">
        <v>2531</v>
      </c>
    </row>
    <row r="375" spans="1:99">
      <c r="A375" s="39" t="s">
        <v>3658</v>
      </c>
      <c r="B375" s="39" t="s">
        <v>3659</v>
      </c>
      <c r="C375" s="39" t="s">
        <v>7523</v>
      </c>
      <c r="D375" s="39" t="s">
        <v>7834</v>
      </c>
      <c r="E375" s="39" t="s">
        <v>562</v>
      </c>
      <c r="F375" s="39" t="s">
        <v>563</v>
      </c>
      <c r="G375" s="39" t="s">
        <v>7582</v>
      </c>
      <c r="H375" s="39" t="s">
        <v>2531</v>
      </c>
      <c r="I375" s="39" t="s">
        <v>2531</v>
      </c>
      <c r="J375" s="39" t="s">
        <v>7583</v>
      </c>
      <c r="K375" s="39" t="s">
        <v>2531</v>
      </c>
      <c r="L375" s="39" t="s">
        <v>2531</v>
      </c>
      <c r="M375" s="39" t="s">
        <v>2531</v>
      </c>
      <c r="N375" s="39" t="s">
        <v>2531</v>
      </c>
      <c r="O375" s="39" t="s">
        <v>7456</v>
      </c>
      <c r="P375" s="39" t="s">
        <v>7413</v>
      </c>
      <c r="Q375" s="39" t="s">
        <v>2531</v>
      </c>
      <c r="R375" s="39" t="s">
        <v>2531</v>
      </c>
      <c r="S375" s="39" t="s">
        <v>2531</v>
      </c>
      <c r="T375" s="39" t="s">
        <v>2531</v>
      </c>
      <c r="U375" s="39" t="s">
        <v>2531</v>
      </c>
      <c r="V375" s="39" t="s">
        <v>2531</v>
      </c>
      <c r="W375" s="39" t="s">
        <v>154</v>
      </c>
      <c r="X375" s="39" t="s">
        <v>7585</v>
      </c>
      <c r="Y375" s="39" t="s">
        <v>14</v>
      </c>
      <c r="Z375" s="58" t="s">
        <v>14</v>
      </c>
      <c r="AA375" s="60" t="s">
        <v>2531</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2531</v>
      </c>
      <c r="BS375" s="60" t="s">
        <v>2531</v>
      </c>
      <c r="BT375" s="60" t="s">
        <v>2531</v>
      </c>
      <c r="BU375" s="60" t="s">
        <v>2531</v>
      </c>
      <c r="BV375" s="60" t="s">
        <v>2531</v>
      </c>
      <c r="BW375" s="60" t="s">
        <v>2531</v>
      </c>
      <c r="BX375" s="60" t="s">
        <v>2531</v>
      </c>
      <c r="BY375" s="60" t="s">
        <v>2531</v>
      </c>
      <c r="BZ375" s="60" t="s">
        <v>2531</v>
      </c>
      <c r="CA375" s="60" t="s">
        <v>2531</v>
      </c>
      <c r="CB375" s="60" t="s">
        <v>2531</v>
      </c>
      <c r="CC375" s="60" t="s">
        <v>2531</v>
      </c>
      <c r="CD375" s="60" t="s">
        <v>2531</v>
      </c>
      <c r="CE375" s="60" t="s">
        <v>2531</v>
      </c>
      <c r="CF375" s="60" t="s">
        <v>2531</v>
      </c>
      <c r="CG375" s="60" t="s">
        <v>2531</v>
      </c>
      <c r="CH375" s="60" t="s">
        <v>2531</v>
      </c>
      <c r="CI375" s="60" t="s">
        <v>2531</v>
      </c>
      <c r="CJ375" s="60" t="s">
        <v>2531</v>
      </c>
      <c r="CK375" s="60" t="s">
        <v>2531</v>
      </c>
      <c r="CL375" s="60" t="s">
        <v>2531</v>
      </c>
      <c r="CM375" s="60" t="s">
        <v>2531</v>
      </c>
      <c r="CN375" s="60" t="s">
        <v>2531</v>
      </c>
      <c r="CO375" s="60" t="s">
        <v>2531</v>
      </c>
      <c r="CP375" s="60" t="s">
        <v>2531</v>
      </c>
      <c r="CQ375" s="60" t="s">
        <v>2531</v>
      </c>
      <c r="CR375" s="60" t="s">
        <v>2531</v>
      </c>
      <c r="CS375" s="60" t="s">
        <v>2531</v>
      </c>
      <c r="CT375" s="60" t="s">
        <v>2531</v>
      </c>
      <c r="CU375" s="60" t="s">
        <v>2531</v>
      </c>
    </row>
    <row r="376" spans="1:99">
      <c r="A376" s="39" t="s">
        <v>3660</v>
      </c>
      <c r="B376" s="39" t="s">
        <v>3661</v>
      </c>
      <c r="C376" s="39" t="s">
        <v>7502</v>
      </c>
      <c r="D376" s="39" t="s">
        <v>7773</v>
      </c>
      <c r="E376" s="39" t="s">
        <v>562</v>
      </c>
      <c r="F376" s="39" t="s">
        <v>563</v>
      </c>
      <c r="G376" s="39" t="s">
        <v>7838</v>
      </c>
      <c r="H376" s="39" t="s">
        <v>7838</v>
      </c>
      <c r="I376" s="39" t="s">
        <v>7838</v>
      </c>
      <c r="J376" s="39" t="s">
        <v>7600</v>
      </c>
      <c r="K376" s="39" t="s">
        <v>7838</v>
      </c>
      <c r="L376" s="39" t="s">
        <v>3661</v>
      </c>
      <c r="M376" s="39">
        <v>0</v>
      </c>
      <c r="N376" s="39" t="s">
        <v>2531</v>
      </c>
      <c r="O376" s="39" t="s">
        <v>7422</v>
      </c>
      <c r="P376" s="39" t="s">
        <v>7413</v>
      </c>
      <c r="Q376" s="39" t="s">
        <v>7836</v>
      </c>
      <c r="R376" s="39" t="s">
        <v>328</v>
      </c>
      <c r="S376" s="39">
        <v>0</v>
      </c>
      <c r="T376" s="39">
        <v>0</v>
      </c>
      <c r="U376" s="39" t="s">
        <v>3097</v>
      </c>
      <c r="V376" s="39">
        <v>0</v>
      </c>
      <c r="W376" s="39" t="s">
        <v>150</v>
      </c>
      <c r="X376" s="39" t="s">
        <v>7623</v>
      </c>
      <c r="Y376" s="39" t="s">
        <v>143</v>
      </c>
      <c r="Z376" s="58" t="s">
        <v>14</v>
      </c>
      <c r="AA376" s="60" t="s">
        <v>12250</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12228</v>
      </c>
      <c r="CE376" s="60" t="s">
        <v>2531</v>
      </c>
      <c r="CF376" s="60" t="s">
        <v>12228</v>
      </c>
      <c r="CG376" s="60" t="s">
        <v>2531</v>
      </c>
      <c r="CH376" s="60" t="s">
        <v>12230</v>
      </c>
      <c r="CI376" s="60" t="s">
        <v>12307</v>
      </c>
      <c r="CJ376" s="60" t="s">
        <v>12228</v>
      </c>
      <c r="CK376" s="60" t="s">
        <v>12228</v>
      </c>
      <c r="CL376" s="60" t="s">
        <v>2531</v>
      </c>
      <c r="CM376" s="60" t="s">
        <v>12228</v>
      </c>
      <c r="CN376" s="60" t="s">
        <v>12228</v>
      </c>
      <c r="CO376" s="60" t="s">
        <v>12228</v>
      </c>
      <c r="CP376" s="60" t="s">
        <v>12228</v>
      </c>
      <c r="CQ376" s="85" t="s">
        <v>12671</v>
      </c>
      <c r="CR376" s="60" t="s">
        <v>2531</v>
      </c>
      <c r="CS376" s="60">
        <v>0</v>
      </c>
      <c r="CT376" s="60">
        <v>0</v>
      </c>
      <c r="CU376" s="60" t="s">
        <v>12749</v>
      </c>
    </row>
    <row r="377" spans="1:99">
      <c r="A377" s="39" t="s">
        <v>3662</v>
      </c>
      <c r="B377" s="39" t="s">
        <v>3663</v>
      </c>
      <c r="C377" s="39" t="s">
        <v>7495</v>
      </c>
      <c r="D377" s="39" t="s">
        <v>7773</v>
      </c>
      <c r="E377" s="39" t="s">
        <v>562</v>
      </c>
      <c r="F377" s="39" t="s">
        <v>563</v>
      </c>
      <c r="G377" s="39" t="s">
        <v>2533</v>
      </c>
      <c r="H377" s="39" t="s">
        <v>2531</v>
      </c>
      <c r="I377" s="39" t="s">
        <v>2533</v>
      </c>
      <c r="J377" s="39" t="s">
        <v>7583</v>
      </c>
      <c r="K377" s="39" t="s">
        <v>2533</v>
      </c>
      <c r="L377" s="39" t="s">
        <v>3001</v>
      </c>
      <c r="M377" s="39" t="s">
        <v>2531</v>
      </c>
      <c r="N377" s="39" t="s">
        <v>2531</v>
      </c>
      <c r="O377" s="39" t="s">
        <v>7412</v>
      </c>
      <c r="P377" s="39" t="s">
        <v>7413</v>
      </c>
      <c r="Q377" s="39" t="s">
        <v>7836</v>
      </c>
      <c r="R377" s="39" t="s">
        <v>324</v>
      </c>
      <c r="S377" s="39">
        <v>0</v>
      </c>
      <c r="T377" s="39">
        <v>0</v>
      </c>
      <c r="U377" s="39" t="s">
        <v>3097</v>
      </c>
      <c r="V377" s="39">
        <v>0</v>
      </c>
      <c r="W377" s="39" t="s">
        <v>154</v>
      </c>
      <c r="X377" s="39" t="s">
        <v>7585</v>
      </c>
      <c r="Y377" s="39" t="s">
        <v>14</v>
      </c>
      <c r="Z377" s="58" t="s">
        <v>14</v>
      </c>
      <c r="AA377" s="60" t="s">
        <v>2531</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2531</v>
      </c>
      <c r="BS377" s="60" t="s">
        <v>2531</v>
      </c>
      <c r="BT377" s="60" t="s">
        <v>2531</v>
      </c>
      <c r="BU377" s="60" t="s">
        <v>2531</v>
      </c>
      <c r="BV377" s="60" t="s">
        <v>2531</v>
      </c>
      <c r="BW377" s="60" t="s">
        <v>2531</v>
      </c>
      <c r="BX377" s="60" t="s">
        <v>2531</v>
      </c>
      <c r="BY377" s="60" t="s">
        <v>2531</v>
      </c>
      <c r="BZ377" s="60" t="s">
        <v>2531</v>
      </c>
      <c r="CA377" s="60" t="s">
        <v>2531</v>
      </c>
      <c r="CB377" s="60" t="s">
        <v>2531</v>
      </c>
      <c r="CC377" s="60" t="s">
        <v>2531</v>
      </c>
      <c r="CD377" s="60" t="s">
        <v>2531</v>
      </c>
      <c r="CE377" s="60" t="s">
        <v>2531</v>
      </c>
      <c r="CF377" s="60" t="s">
        <v>2531</v>
      </c>
      <c r="CG377" s="60" t="s">
        <v>2531</v>
      </c>
      <c r="CH377" s="60" t="s">
        <v>2531</v>
      </c>
      <c r="CI377" s="60" t="s">
        <v>2531</v>
      </c>
      <c r="CJ377" s="60" t="s">
        <v>2531</v>
      </c>
      <c r="CK377" s="60" t="s">
        <v>2531</v>
      </c>
      <c r="CL377" s="60" t="s">
        <v>2531</v>
      </c>
      <c r="CM377" s="60" t="s">
        <v>2531</v>
      </c>
      <c r="CN377" s="60" t="s">
        <v>2531</v>
      </c>
      <c r="CO377" s="60" t="s">
        <v>2531</v>
      </c>
      <c r="CP377" s="60" t="s">
        <v>2531</v>
      </c>
      <c r="CQ377" s="60" t="s">
        <v>2531</v>
      </c>
      <c r="CR377" s="60" t="s">
        <v>2531</v>
      </c>
      <c r="CS377" s="60" t="s">
        <v>2531</v>
      </c>
      <c r="CT377" s="60" t="s">
        <v>2531</v>
      </c>
      <c r="CU377" s="60" t="s">
        <v>2531</v>
      </c>
    </row>
    <row r="378" spans="1:99">
      <c r="A378" s="39" t="s">
        <v>3664</v>
      </c>
      <c r="B378" s="39" t="s">
        <v>3665</v>
      </c>
      <c r="C378" s="39" t="s">
        <v>7523</v>
      </c>
      <c r="D378" s="39" t="s">
        <v>7834</v>
      </c>
      <c r="E378" s="39" t="s">
        <v>562</v>
      </c>
      <c r="F378" s="39" t="s">
        <v>563</v>
      </c>
      <c r="G378" s="39" t="s">
        <v>7582</v>
      </c>
      <c r="H378" s="39" t="s">
        <v>2531</v>
      </c>
      <c r="I378" s="39" t="s">
        <v>2531</v>
      </c>
      <c r="J378" s="39" t="s">
        <v>7583</v>
      </c>
      <c r="K378" s="39" t="s">
        <v>2531</v>
      </c>
      <c r="L378" s="39" t="s">
        <v>2531</v>
      </c>
      <c r="M378" s="39" t="s">
        <v>2531</v>
      </c>
      <c r="N378" s="39" t="s">
        <v>2531</v>
      </c>
      <c r="O378" s="39" t="s">
        <v>7456</v>
      </c>
      <c r="P378" s="39" t="s">
        <v>7413</v>
      </c>
      <c r="Q378" s="39" t="s">
        <v>2531</v>
      </c>
      <c r="R378" s="39" t="s">
        <v>2531</v>
      </c>
      <c r="S378" s="39" t="s">
        <v>2531</v>
      </c>
      <c r="T378" s="39" t="s">
        <v>2531</v>
      </c>
      <c r="U378" s="39" t="s">
        <v>2531</v>
      </c>
      <c r="V378" s="39" t="s">
        <v>2531</v>
      </c>
      <c r="W378" s="39" t="s">
        <v>154</v>
      </c>
      <c r="X378" s="39" t="s">
        <v>7585</v>
      </c>
      <c r="Y378" s="39" t="s">
        <v>14</v>
      </c>
      <c r="Z378" s="58" t="s">
        <v>14</v>
      </c>
      <c r="AA378" s="60" t="s">
        <v>2531</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2531</v>
      </c>
      <c r="BS378" s="60" t="s">
        <v>2531</v>
      </c>
      <c r="BT378" s="60" t="s">
        <v>2531</v>
      </c>
      <c r="BU378" s="60" t="s">
        <v>2531</v>
      </c>
      <c r="BV378" s="60" t="s">
        <v>2531</v>
      </c>
      <c r="BW378" s="60" t="s">
        <v>2531</v>
      </c>
      <c r="BX378" s="60" t="s">
        <v>2531</v>
      </c>
      <c r="BY378" s="60" t="s">
        <v>2531</v>
      </c>
      <c r="BZ378" s="60" t="s">
        <v>2531</v>
      </c>
      <c r="CA378" s="60" t="s">
        <v>2531</v>
      </c>
      <c r="CB378" s="60" t="s">
        <v>2531</v>
      </c>
      <c r="CC378" s="60" t="s">
        <v>2531</v>
      </c>
      <c r="CD378" s="60" t="s">
        <v>2531</v>
      </c>
      <c r="CE378" s="60" t="s">
        <v>2531</v>
      </c>
      <c r="CF378" s="60" t="s">
        <v>2531</v>
      </c>
      <c r="CG378" s="60" t="s">
        <v>2531</v>
      </c>
      <c r="CH378" s="60" t="s">
        <v>2531</v>
      </c>
      <c r="CI378" s="60" t="s">
        <v>2531</v>
      </c>
      <c r="CJ378" s="60" t="s">
        <v>2531</v>
      </c>
      <c r="CK378" s="60" t="s">
        <v>2531</v>
      </c>
      <c r="CL378" s="60" t="s">
        <v>2531</v>
      </c>
      <c r="CM378" s="60" t="s">
        <v>2531</v>
      </c>
      <c r="CN378" s="60" t="s">
        <v>2531</v>
      </c>
      <c r="CO378" s="60" t="s">
        <v>2531</v>
      </c>
      <c r="CP378" s="60" t="s">
        <v>2531</v>
      </c>
      <c r="CQ378" s="60" t="s">
        <v>2531</v>
      </c>
      <c r="CR378" s="60" t="s">
        <v>2531</v>
      </c>
      <c r="CS378" s="60" t="s">
        <v>2531</v>
      </c>
      <c r="CT378" s="60" t="s">
        <v>2531</v>
      </c>
      <c r="CU378" s="60" t="s">
        <v>2531</v>
      </c>
    </row>
    <row r="379" spans="1:99">
      <c r="A379" s="39" t="s">
        <v>3666</v>
      </c>
      <c r="B379" s="39" t="s">
        <v>3667</v>
      </c>
      <c r="C379" s="39" t="s">
        <v>7523</v>
      </c>
      <c r="D379" s="39" t="s">
        <v>7834</v>
      </c>
      <c r="E379" s="39" t="s">
        <v>562</v>
      </c>
      <c r="F379" s="39" t="s">
        <v>563</v>
      </c>
      <c r="G379" s="39" t="s">
        <v>7582</v>
      </c>
      <c r="H379" s="39" t="s">
        <v>2531</v>
      </c>
      <c r="I379" s="39" t="s">
        <v>2531</v>
      </c>
      <c r="J379" s="39" t="s">
        <v>7583</v>
      </c>
      <c r="K379" s="39" t="s">
        <v>2531</v>
      </c>
      <c r="L379" s="39" t="s">
        <v>2531</v>
      </c>
      <c r="M379" s="39" t="s">
        <v>2531</v>
      </c>
      <c r="N379" s="39" t="s">
        <v>2531</v>
      </c>
      <c r="O379" s="39" t="s">
        <v>7456</v>
      </c>
      <c r="P379" s="39" t="s">
        <v>7413</v>
      </c>
      <c r="Q379" s="39" t="s">
        <v>2531</v>
      </c>
      <c r="R379" s="39" t="s">
        <v>2531</v>
      </c>
      <c r="S379" s="39" t="s">
        <v>2531</v>
      </c>
      <c r="T379" s="39" t="s">
        <v>2531</v>
      </c>
      <c r="U379" s="39" t="s">
        <v>2531</v>
      </c>
      <c r="V379" s="39" t="s">
        <v>2531</v>
      </c>
      <c r="W379" s="39" t="s">
        <v>154</v>
      </c>
      <c r="X379" s="39" t="s">
        <v>7585</v>
      </c>
      <c r="Y379" s="39" t="s">
        <v>14</v>
      </c>
      <c r="Z379" s="58" t="s">
        <v>14</v>
      </c>
      <c r="AA379" s="60" t="s">
        <v>2531</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2531</v>
      </c>
      <c r="BS379" s="60" t="s">
        <v>2531</v>
      </c>
      <c r="BT379" s="60" t="s">
        <v>2531</v>
      </c>
      <c r="BU379" s="60" t="s">
        <v>2531</v>
      </c>
      <c r="BV379" s="60" t="s">
        <v>2531</v>
      </c>
      <c r="BW379" s="60" t="s">
        <v>2531</v>
      </c>
      <c r="BX379" s="60" t="s">
        <v>2531</v>
      </c>
      <c r="BY379" s="60" t="s">
        <v>2531</v>
      </c>
      <c r="BZ379" s="60" t="s">
        <v>2531</v>
      </c>
      <c r="CA379" s="60" t="s">
        <v>2531</v>
      </c>
      <c r="CB379" s="60" t="s">
        <v>2531</v>
      </c>
      <c r="CC379" s="60" t="s">
        <v>2531</v>
      </c>
      <c r="CD379" s="60" t="s">
        <v>2531</v>
      </c>
      <c r="CE379" s="60" t="s">
        <v>2531</v>
      </c>
      <c r="CF379" s="60" t="s">
        <v>2531</v>
      </c>
      <c r="CG379" s="60" t="s">
        <v>2531</v>
      </c>
      <c r="CH379" s="60" t="s">
        <v>2531</v>
      </c>
      <c r="CI379" s="60" t="s">
        <v>2531</v>
      </c>
      <c r="CJ379" s="60" t="s">
        <v>2531</v>
      </c>
      <c r="CK379" s="60" t="s">
        <v>2531</v>
      </c>
      <c r="CL379" s="60" t="s">
        <v>2531</v>
      </c>
      <c r="CM379" s="60" t="s">
        <v>2531</v>
      </c>
      <c r="CN379" s="60" t="s">
        <v>2531</v>
      </c>
      <c r="CO379" s="60" t="s">
        <v>2531</v>
      </c>
      <c r="CP379" s="60" t="s">
        <v>2531</v>
      </c>
      <c r="CQ379" s="60" t="s">
        <v>2531</v>
      </c>
      <c r="CR379" s="60" t="s">
        <v>2531</v>
      </c>
      <c r="CS379" s="60" t="s">
        <v>2531</v>
      </c>
      <c r="CT379" s="60" t="s">
        <v>2531</v>
      </c>
      <c r="CU379" s="60" t="s">
        <v>2531</v>
      </c>
    </row>
    <row r="380" spans="1:99">
      <c r="A380" s="39" t="s">
        <v>3668</v>
      </c>
      <c r="B380" s="39" t="s">
        <v>3669</v>
      </c>
      <c r="C380" s="39" t="s">
        <v>7523</v>
      </c>
      <c r="D380" s="39" t="s">
        <v>7834</v>
      </c>
      <c r="E380" s="39" t="s">
        <v>562</v>
      </c>
      <c r="F380" s="39" t="s">
        <v>563</v>
      </c>
      <c r="G380" s="39" t="s">
        <v>7582</v>
      </c>
      <c r="H380" s="39" t="s">
        <v>2531</v>
      </c>
      <c r="I380" s="39" t="s">
        <v>2531</v>
      </c>
      <c r="J380" s="39" t="s">
        <v>7583</v>
      </c>
      <c r="K380" s="39" t="s">
        <v>2531</v>
      </c>
      <c r="L380" s="39" t="s">
        <v>2531</v>
      </c>
      <c r="M380" s="39" t="s">
        <v>2531</v>
      </c>
      <c r="N380" s="39" t="s">
        <v>2531</v>
      </c>
      <c r="O380" s="39" t="s">
        <v>7456</v>
      </c>
      <c r="P380" s="39" t="s">
        <v>7413</v>
      </c>
      <c r="Q380" s="39" t="s">
        <v>2531</v>
      </c>
      <c r="R380" s="39" t="s">
        <v>2531</v>
      </c>
      <c r="S380" s="39" t="s">
        <v>2531</v>
      </c>
      <c r="T380" s="39" t="s">
        <v>2531</v>
      </c>
      <c r="U380" s="39" t="s">
        <v>2531</v>
      </c>
      <c r="V380" s="39" t="s">
        <v>2531</v>
      </c>
      <c r="W380" s="39" t="s">
        <v>154</v>
      </c>
      <c r="X380" s="39" t="s">
        <v>7585</v>
      </c>
      <c r="Y380" s="39" t="s">
        <v>14</v>
      </c>
      <c r="Z380" s="58" t="s">
        <v>14</v>
      </c>
      <c r="AA380" s="60" t="s">
        <v>2531</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2531</v>
      </c>
      <c r="BS380" s="60" t="s">
        <v>2531</v>
      </c>
      <c r="BT380" s="60" t="s">
        <v>2531</v>
      </c>
      <c r="BU380" s="60" t="s">
        <v>2531</v>
      </c>
      <c r="BV380" s="60" t="s">
        <v>2531</v>
      </c>
      <c r="BW380" s="60" t="s">
        <v>2531</v>
      </c>
      <c r="BX380" s="60" t="s">
        <v>2531</v>
      </c>
      <c r="BY380" s="60" t="s">
        <v>2531</v>
      </c>
      <c r="BZ380" s="60" t="s">
        <v>2531</v>
      </c>
      <c r="CA380" s="60" t="s">
        <v>2531</v>
      </c>
      <c r="CB380" s="60" t="s">
        <v>2531</v>
      </c>
      <c r="CC380" s="60" t="s">
        <v>2531</v>
      </c>
      <c r="CD380" s="60" t="s">
        <v>2531</v>
      </c>
      <c r="CE380" s="60" t="s">
        <v>2531</v>
      </c>
      <c r="CF380" s="60" t="s">
        <v>2531</v>
      </c>
      <c r="CG380" s="60" t="s">
        <v>2531</v>
      </c>
      <c r="CH380" s="60" t="s">
        <v>2531</v>
      </c>
      <c r="CI380" s="60" t="s">
        <v>2531</v>
      </c>
      <c r="CJ380" s="60" t="s">
        <v>2531</v>
      </c>
      <c r="CK380" s="60" t="s">
        <v>2531</v>
      </c>
      <c r="CL380" s="60" t="s">
        <v>2531</v>
      </c>
      <c r="CM380" s="60" t="s">
        <v>2531</v>
      </c>
      <c r="CN380" s="60" t="s">
        <v>2531</v>
      </c>
      <c r="CO380" s="60" t="s">
        <v>2531</v>
      </c>
      <c r="CP380" s="60" t="s">
        <v>2531</v>
      </c>
      <c r="CQ380" s="60" t="s">
        <v>2531</v>
      </c>
      <c r="CR380" s="60" t="s">
        <v>2531</v>
      </c>
      <c r="CS380" s="60" t="s">
        <v>2531</v>
      </c>
      <c r="CT380" s="60" t="s">
        <v>2531</v>
      </c>
      <c r="CU380" s="60" t="s">
        <v>2531</v>
      </c>
    </row>
    <row r="381" spans="1:99">
      <c r="A381" s="39" t="s">
        <v>3670</v>
      </c>
      <c r="B381" s="39" t="s">
        <v>3671</v>
      </c>
      <c r="C381" s="39" t="s">
        <v>7523</v>
      </c>
      <c r="D381" s="39" t="s">
        <v>7834</v>
      </c>
      <c r="E381" s="39" t="s">
        <v>562</v>
      </c>
      <c r="F381" s="39" t="s">
        <v>563</v>
      </c>
      <c r="G381" s="39" t="s">
        <v>7582</v>
      </c>
      <c r="H381" s="39" t="s">
        <v>2531</v>
      </c>
      <c r="I381" s="39" t="s">
        <v>2531</v>
      </c>
      <c r="J381" s="39" t="s">
        <v>7583</v>
      </c>
      <c r="K381" s="39" t="s">
        <v>2531</v>
      </c>
      <c r="L381" s="39" t="s">
        <v>2531</v>
      </c>
      <c r="M381" s="39" t="s">
        <v>2531</v>
      </c>
      <c r="N381" s="39" t="s">
        <v>2531</v>
      </c>
      <c r="O381" s="39" t="s">
        <v>7456</v>
      </c>
      <c r="P381" s="39" t="s">
        <v>7413</v>
      </c>
      <c r="Q381" s="39" t="s">
        <v>2531</v>
      </c>
      <c r="R381" s="39" t="s">
        <v>2531</v>
      </c>
      <c r="S381" s="39" t="s">
        <v>2531</v>
      </c>
      <c r="T381" s="39" t="s">
        <v>2531</v>
      </c>
      <c r="U381" s="39" t="s">
        <v>2531</v>
      </c>
      <c r="V381" s="39" t="s">
        <v>2531</v>
      </c>
      <c r="W381" s="39" t="s">
        <v>154</v>
      </c>
      <c r="X381" s="39" t="s">
        <v>7585</v>
      </c>
      <c r="Y381" s="39" t="s">
        <v>14</v>
      </c>
      <c r="Z381" s="58" t="s">
        <v>14</v>
      </c>
      <c r="AA381" s="60" t="s">
        <v>2531</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2531</v>
      </c>
      <c r="BS381" s="60" t="s">
        <v>2531</v>
      </c>
      <c r="BT381" s="60" t="s">
        <v>2531</v>
      </c>
      <c r="BU381" s="60" t="s">
        <v>2531</v>
      </c>
      <c r="BV381" s="60" t="s">
        <v>2531</v>
      </c>
      <c r="BW381" s="60" t="s">
        <v>2531</v>
      </c>
      <c r="BX381" s="60" t="s">
        <v>2531</v>
      </c>
      <c r="BY381" s="60" t="s">
        <v>2531</v>
      </c>
      <c r="BZ381" s="60" t="s">
        <v>2531</v>
      </c>
      <c r="CA381" s="60" t="s">
        <v>2531</v>
      </c>
      <c r="CB381" s="60" t="s">
        <v>2531</v>
      </c>
      <c r="CC381" s="60" t="s">
        <v>2531</v>
      </c>
      <c r="CD381" s="60" t="s">
        <v>2531</v>
      </c>
      <c r="CE381" s="60" t="s">
        <v>2531</v>
      </c>
      <c r="CF381" s="60" t="s">
        <v>2531</v>
      </c>
      <c r="CG381" s="60" t="s">
        <v>2531</v>
      </c>
      <c r="CH381" s="60" t="s">
        <v>2531</v>
      </c>
      <c r="CI381" s="60" t="s">
        <v>2531</v>
      </c>
      <c r="CJ381" s="60" t="s">
        <v>2531</v>
      </c>
      <c r="CK381" s="60" t="s">
        <v>2531</v>
      </c>
      <c r="CL381" s="60" t="s">
        <v>2531</v>
      </c>
      <c r="CM381" s="60" t="s">
        <v>2531</v>
      </c>
      <c r="CN381" s="60" t="s">
        <v>2531</v>
      </c>
      <c r="CO381" s="60" t="s">
        <v>2531</v>
      </c>
      <c r="CP381" s="60" t="s">
        <v>2531</v>
      </c>
      <c r="CQ381" s="60" t="s">
        <v>2531</v>
      </c>
      <c r="CR381" s="60" t="s">
        <v>2531</v>
      </c>
      <c r="CS381" s="60" t="s">
        <v>2531</v>
      </c>
      <c r="CT381" s="60" t="s">
        <v>2531</v>
      </c>
      <c r="CU381" s="60" t="s">
        <v>2531</v>
      </c>
    </row>
    <row r="382" spans="1:99">
      <c r="A382" s="39" t="s">
        <v>3672</v>
      </c>
      <c r="B382" s="39" t="s">
        <v>3673</v>
      </c>
      <c r="C382" s="39" t="s">
        <v>7523</v>
      </c>
      <c r="D382" s="39" t="s">
        <v>7834</v>
      </c>
      <c r="E382" s="39" t="s">
        <v>562</v>
      </c>
      <c r="F382" s="39" t="s">
        <v>563</v>
      </c>
      <c r="G382" s="39" t="s">
        <v>7582</v>
      </c>
      <c r="H382" s="39" t="s">
        <v>2531</v>
      </c>
      <c r="I382" s="39" t="s">
        <v>2531</v>
      </c>
      <c r="J382" s="39" t="s">
        <v>7583</v>
      </c>
      <c r="K382" s="39" t="s">
        <v>2531</v>
      </c>
      <c r="L382" s="39" t="s">
        <v>2531</v>
      </c>
      <c r="M382" s="39" t="s">
        <v>2531</v>
      </c>
      <c r="N382" s="39" t="s">
        <v>2531</v>
      </c>
      <c r="O382" s="39" t="s">
        <v>7456</v>
      </c>
      <c r="P382" s="39" t="s">
        <v>7413</v>
      </c>
      <c r="Q382" s="39" t="s">
        <v>2531</v>
      </c>
      <c r="R382" s="39" t="s">
        <v>2531</v>
      </c>
      <c r="S382" s="39" t="s">
        <v>2531</v>
      </c>
      <c r="T382" s="39" t="s">
        <v>2531</v>
      </c>
      <c r="U382" s="39" t="s">
        <v>2531</v>
      </c>
      <c r="V382" s="39" t="s">
        <v>2531</v>
      </c>
      <c r="W382" s="39" t="s">
        <v>154</v>
      </c>
      <c r="X382" s="39" t="s">
        <v>7585</v>
      </c>
      <c r="Y382" s="39" t="s">
        <v>14</v>
      </c>
      <c r="Z382" s="58" t="s">
        <v>14</v>
      </c>
      <c r="AA382" s="60" t="s">
        <v>2531</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2531</v>
      </c>
      <c r="BS382" s="60" t="s">
        <v>2531</v>
      </c>
      <c r="BT382" s="60" t="s">
        <v>2531</v>
      </c>
      <c r="BU382" s="60" t="s">
        <v>2531</v>
      </c>
      <c r="BV382" s="60" t="s">
        <v>2531</v>
      </c>
      <c r="BW382" s="60" t="s">
        <v>2531</v>
      </c>
      <c r="BX382" s="60" t="s">
        <v>2531</v>
      </c>
      <c r="BY382" s="60" t="s">
        <v>2531</v>
      </c>
      <c r="BZ382" s="60" t="s">
        <v>2531</v>
      </c>
      <c r="CA382" s="60" t="s">
        <v>2531</v>
      </c>
      <c r="CB382" s="60" t="s">
        <v>2531</v>
      </c>
      <c r="CC382" s="60" t="s">
        <v>2531</v>
      </c>
      <c r="CD382" s="60" t="s">
        <v>2531</v>
      </c>
      <c r="CE382" s="60" t="s">
        <v>2531</v>
      </c>
      <c r="CF382" s="60" t="s">
        <v>2531</v>
      </c>
      <c r="CG382" s="60" t="s">
        <v>2531</v>
      </c>
      <c r="CH382" s="60" t="s">
        <v>2531</v>
      </c>
      <c r="CI382" s="60" t="s">
        <v>2531</v>
      </c>
      <c r="CJ382" s="60" t="s">
        <v>2531</v>
      </c>
      <c r="CK382" s="60" t="s">
        <v>2531</v>
      </c>
      <c r="CL382" s="60" t="s">
        <v>2531</v>
      </c>
      <c r="CM382" s="60" t="s">
        <v>2531</v>
      </c>
      <c r="CN382" s="60" t="s">
        <v>2531</v>
      </c>
      <c r="CO382" s="60" t="s">
        <v>2531</v>
      </c>
      <c r="CP382" s="60" t="s">
        <v>2531</v>
      </c>
      <c r="CQ382" s="60" t="s">
        <v>2531</v>
      </c>
      <c r="CR382" s="60" t="s">
        <v>2531</v>
      </c>
      <c r="CS382" s="60" t="s">
        <v>2531</v>
      </c>
      <c r="CT382" s="60" t="s">
        <v>2531</v>
      </c>
      <c r="CU382" s="60" t="s">
        <v>2531</v>
      </c>
    </row>
    <row r="383" spans="1:99">
      <c r="A383" s="39" t="s">
        <v>3674</v>
      </c>
      <c r="B383" s="39" t="s">
        <v>3675</v>
      </c>
      <c r="C383" s="39" t="s">
        <v>7523</v>
      </c>
      <c r="D383" s="39" t="s">
        <v>7834</v>
      </c>
      <c r="E383" s="39" t="s">
        <v>562</v>
      </c>
      <c r="F383" s="39" t="s">
        <v>563</v>
      </c>
      <c r="G383" s="39" t="s">
        <v>7582</v>
      </c>
      <c r="H383" s="39" t="s">
        <v>2531</v>
      </c>
      <c r="I383" s="39" t="s">
        <v>2531</v>
      </c>
      <c r="J383" s="39" t="s">
        <v>7583</v>
      </c>
      <c r="K383" s="39" t="s">
        <v>2531</v>
      </c>
      <c r="L383" s="39" t="s">
        <v>2531</v>
      </c>
      <c r="M383" s="39" t="s">
        <v>2531</v>
      </c>
      <c r="N383" s="39" t="s">
        <v>2531</v>
      </c>
      <c r="O383" s="39" t="s">
        <v>7456</v>
      </c>
      <c r="P383" s="39" t="s">
        <v>7413</v>
      </c>
      <c r="Q383" s="39" t="s">
        <v>2531</v>
      </c>
      <c r="R383" s="39" t="s">
        <v>2531</v>
      </c>
      <c r="S383" s="39" t="s">
        <v>2531</v>
      </c>
      <c r="T383" s="39" t="s">
        <v>2531</v>
      </c>
      <c r="U383" s="39" t="s">
        <v>2531</v>
      </c>
      <c r="V383" s="39" t="s">
        <v>2531</v>
      </c>
      <c r="W383" s="39" t="s">
        <v>154</v>
      </c>
      <c r="X383" s="39" t="s">
        <v>7585</v>
      </c>
      <c r="Y383" s="39" t="s">
        <v>14</v>
      </c>
      <c r="Z383" s="58" t="s">
        <v>14</v>
      </c>
      <c r="AA383" s="60" t="s">
        <v>2531</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2531</v>
      </c>
      <c r="BS383" s="60" t="s">
        <v>2531</v>
      </c>
      <c r="BT383" s="60" t="s">
        <v>2531</v>
      </c>
      <c r="BU383" s="60" t="s">
        <v>2531</v>
      </c>
      <c r="BV383" s="60" t="s">
        <v>2531</v>
      </c>
      <c r="BW383" s="60" t="s">
        <v>2531</v>
      </c>
      <c r="BX383" s="60" t="s">
        <v>2531</v>
      </c>
      <c r="BY383" s="60" t="s">
        <v>2531</v>
      </c>
      <c r="BZ383" s="60" t="s">
        <v>2531</v>
      </c>
      <c r="CA383" s="60" t="s">
        <v>2531</v>
      </c>
      <c r="CB383" s="60" t="s">
        <v>2531</v>
      </c>
      <c r="CC383" s="60" t="s">
        <v>2531</v>
      </c>
      <c r="CD383" s="60" t="s">
        <v>2531</v>
      </c>
      <c r="CE383" s="60" t="s">
        <v>2531</v>
      </c>
      <c r="CF383" s="60" t="s">
        <v>2531</v>
      </c>
      <c r="CG383" s="60" t="s">
        <v>2531</v>
      </c>
      <c r="CH383" s="60" t="s">
        <v>2531</v>
      </c>
      <c r="CI383" s="60" t="s">
        <v>2531</v>
      </c>
      <c r="CJ383" s="60" t="s">
        <v>2531</v>
      </c>
      <c r="CK383" s="60" t="s">
        <v>2531</v>
      </c>
      <c r="CL383" s="60" t="s">
        <v>2531</v>
      </c>
      <c r="CM383" s="60" t="s">
        <v>2531</v>
      </c>
      <c r="CN383" s="60" t="s">
        <v>2531</v>
      </c>
      <c r="CO383" s="60" t="s">
        <v>2531</v>
      </c>
      <c r="CP383" s="60" t="s">
        <v>2531</v>
      </c>
      <c r="CQ383" s="60" t="s">
        <v>2531</v>
      </c>
      <c r="CR383" s="60" t="s">
        <v>2531</v>
      </c>
      <c r="CS383" s="60" t="s">
        <v>2531</v>
      </c>
      <c r="CT383" s="60" t="s">
        <v>2531</v>
      </c>
      <c r="CU383" s="60" t="s">
        <v>2531</v>
      </c>
    </row>
    <row r="384" spans="1:99">
      <c r="A384" s="39" t="s">
        <v>3676</v>
      </c>
      <c r="B384" s="39" t="s">
        <v>3677</v>
      </c>
      <c r="C384" s="39" t="s">
        <v>7523</v>
      </c>
      <c r="D384" s="39" t="s">
        <v>7834</v>
      </c>
      <c r="E384" s="39" t="s">
        <v>562</v>
      </c>
      <c r="F384" s="39" t="s">
        <v>563</v>
      </c>
      <c r="G384" s="39" t="s">
        <v>7582</v>
      </c>
      <c r="H384" s="39" t="s">
        <v>2531</v>
      </c>
      <c r="I384" s="39" t="s">
        <v>2531</v>
      </c>
      <c r="J384" s="39" t="s">
        <v>7583</v>
      </c>
      <c r="K384" s="39" t="s">
        <v>2531</v>
      </c>
      <c r="L384" s="39" t="s">
        <v>2531</v>
      </c>
      <c r="M384" s="39" t="s">
        <v>2531</v>
      </c>
      <c r="N384" s="39" t="s">
        <v>2531</v>
      </c>
      <c r="O384" s="39" t="s">
        <v>7456</v>
      </c>
      <c r="P384" s="39" t="s">
        <v>7413</v>
      </c>
      <c r="Q384" s="39" t="s">
        <v>2531</v>
      </c>
      <c r="R384" s="39" t="s">
        <v>2531</v>
      </c>
      <c r="S384" s="39" t="s">
        <v>2531</v>
      </c>
      <c r="T384" s="39" t="s">
        <v>2531</v>
      </c>
      <c r="U384" s="39" t="s">
        <v>2531</v>
      </c>
      <c r="V384" s="39" t="s">
        <v>2531</v>
      </c>
      <c r="W384" s="39" t="s">
        <v>154</v>
      </c>
      <c r="X384" s="39" t="s">
        <v>7585</v>
      </c>
      <c r="Y384" s="39" t="s">
        <v>14</v>
      </c>
      <c r="Z384" s="58" t="s">
        <v>14</v>
      </c>
      <c r="AA384" s="60" t="s">
        <v>2531</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2531</v>
      </c>
      <c r="BS384" s="60" t="s">
        <v>2531</v>
      </c>
      <c r="BT384" s="60" t="s">
        <v>2531</v>
      </c>
      <c r="BU384" s="60" t="s">
        <v>2531</v>
      </c>
      <c r="BV384" s="60" t="s">
        <v>2531</v>
      </c>
      <c r="BW384" s="60" t="s">
        <v>2531</v>
      </c>
      <c r="BX384" s="60" t="s">
        <v>2531</v>
      </c>
      <c r="BY384" s="60" t="s">
        <v>2531</v>
      </c>
      <c r="BZ384" s="60" t="s">
        <v>2531</v>
      </c>
      <c r="CA384" s="60" t="s">
        <v>2531</v>
      </c>
      <c r="CB384" s="60" t="s">
        <v>2531</v>
      </c>
      <c r="CC384" s="60" t="s">
        <v>2531</v>
      </c>
      <c r="CD384" s="60" t="s">
        <v>2531</v>
      </c>
      <c r="CE384" s="60" t="s">
        <v>2531</v>
      </c>
      <c r="CF384" s="60" t="s">
        <v>2531</v>
      </c>
      <c r="CG384" s="60" t="s">
        <v>2531</v>
      </c>
      <c r="CH384" s="60" t="s">
        <v>2531</v>
      </c>
      <c r="CI384" s="60" t="s">
        <v>2531</v>
      </c>
      <c r="CJ384" s="60" t="s">
        <v>2531</v>
      </c>
      <c r="CK384" s="60" t="s">
        <v>2531</v>
      </c>
      <c r="CL384" s="60" t="s">
        <v>2531</v>
      </c>
      <c r="CM384" s="60" t="s">
        <v>2531</v>
      </c>
      <c r="CN384" s="60" t="s">
        <v>2531</v>
      </c>
      <c r="CO384" s="60" t="s">
        <v>2531</v>
      </c>
      <c r="CP384" s="60" t="s">
        <v>2531</v>
      </c>
      <c r="CQ384" s="60" t="s">
        <v>2531</v>
      </c>
      <c r="CR384" s="60" t="s">
        <v>2531</v>
      </c>
      <c r="CS384" s="60" t="s">
        <v>2531</v>
      </c>
      <c r="CT384" s="60" t="s">
        <v>2531</v>
      </c>
      <c r="CU384" s="60" t="s">
        <v>2531</v>
      </c>
    </row>
    <row r="385" spans="1:99">
      <c r="A385" s="39" t="s">
        <v>3678</v>
      </c>
      <c r="B385" s="39" t="s">
        <v>3679</v>
      </c>
      <c r="C385" s="39" t="s">
        <v>7523</v>
      </c>
      <c r="D385" s="39" t="s">
        <v>7834</v>
      </c>
      <c r="E385" s="39" t="s">
        <v>562</v>
      </c>
      <c r="F385" s="39" t="s">
        <v>563</v>
      </c>
      <c r="G385" s="39" t="s">
        <v>7582</v>
      </c>
      <c r="H385" s="39" t="s">
        <v>2531</v>
      </c>
      <c r="I385" s="39" t="s">
        <v>2531</v>
      </c>
      <c r="J385" s="39" t="s">
        <v>7583</v>
      </c>
      <c r="K385" s="39" t="s">
        <v>2531</v>
      </c>
      <c r="L385" s="39" t="s">
        <v>2531</v>
      </c>
      <c r="M385" s="39" t="s">
        <v>2531</v>
      </c>
      <c r="N385" s="39" t="s">
        <v>2531</v>
      </c>
      <c r="O385" s="39" t="s">
        <v>7456</v>
      </c>
      <c r="P385" s="39" t="s">
        <v>7413</v>
      </c>
      <c r="Q385" s="39" t="s">
        <v>2531</v>
      </c>
      <c r="R385" s="39" t="s">
        <v>2531</v>
      </c>
      <c r="S385" s="39" t="s">
        <v>2531</v>
      </c>
      <c r="T385" s="39" t="s">
        <v>2531</v>
      </c>
      <c r="U385" s="39" t="s">
        <v>2531</v>
      </c>
      <c r="V385" s="39" t="s">
        <v>2531</v>
      </c>
      <c r="W385" s="39" t="s">
        <v>154</v>
      </c>
      <c r="X385" s="39" t="s">
        <v>7585</v>
      </c>
      <c r="Y385" s="39" t="s">
        <v>14</v>
      </c>
      <c r="Z385" s="58" t="s">
        <v>14</v>
      </c>
      <c r="AA385" s="60" t="s">
        <v>2531</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2531</v>
      </c>
      <c r="BS385" s="60" t="s">
        <v>2531</v>
      </c>
      <c r="BT385" s="60" t="s">
        <v>2531</v>
      </c>
      <c r="BU385" s="60" t="s">
        <v>2531</v>
      </c>
      <c r="BV385" s="60" t="s">
        <v>2531</v>
      </c>
      <c r="BW385" s="60" t="s">
        <v>2531</v>
      </c>
      <c r="BX385" s="60" t="s">
        <v>2531</v>
      </c>
      <c r="BY385" s="60" t="s">
        <v>2531</v>
      </c>
      <c r="BZ385" s="60" t="s">
        <v>2531</v>
      </c>
      <c r="CA385" s="60" t="s">
        <v>2531</v>
      </c>
      <c r="CB385" s="60" t="s">
        <v>2531</v>
      </c>
      <c r="CC385" s="60" t="s">
        <v>2531</v>
      </c>
      <c r="CD385" s="60" t="s">
        <v>2531</v>
      </c>
      <c r="CE385" s="60" t="s">
        <v>2531</v>
      </c>
      <c r="CF385" s="60" t="s">
        <v>2531</v>
      </c>
      <c r="CG385" s="60" t="s">
        <v>2531</v>
      </c>
      <c r="CH385" s="60" t="s">
        <v>2531</v>
      </c>
      <c r="CI385" s="60" t="s">
        <v>2531</v>
      </c>
      <c r="CJ385" s="60" t="s">
        <v>2531</v>
      </c>
      <c r="CK385" s="60" t="s">
        <v>2531</v>
      </c>
      <c r="CL385" s="60" t="s">
        <v>2531</v>
      </c>
      <c r="CM385" s="60" t="s">
        <v>2531</v>
      </c>
      <c r="CN385" s="60" t="s">
        <v>2531</v>
      </c>
      <c r="CO385" s="60" t="s">
        <v>2531</v>
      </c>
      <c r="CP385" s="60" t="s">
        <v>2531</v>
      </c>
      <c r="CQ385" s="60" t="s">
        <v>2531</v>
      </c>
      <c r="CR385" s="60" t="s">
        <v>2531</v>
      </c>
      <c r="CS385" s="60" t="s">
        <v>2531</v>
      </c>
      <c r="CT385" s="60" t="s">
        <v>2531</v>
      </c>
      <c r="CU385" s="60" t="s">
        <v>2531</v>
      </c>
    </row>
    <row r="386" spans="1:99">
      <c r="A386" s="39" t="s">
        <v>3680</v>
      </c>
      <c r="B386" s="39" t="s">
        <v>3681</v>
      </c>
      <c r="C386" s="39" t="s">
        <v>7523</v>
      </c>
      <c r="D386" s="39" t="s">
        <v>7834</v>
      </c>
      <c r="E386" s="39" t="s">
        <v>562</v>
      </c>
      <c r="F386" s="39" t="s">
        <v>563</v>
      </c>
      <c r="G386" s="39" t="s">
        <v>7582</v>
      </c>
      <c r="H386" s="39" t="s">
        <v>2531</v>
      </c>
      <c r="I386" s="39" t="s">
        <v>2531</v>
      </c>
      <c r="J386" s="39" t="s">
        <v>7583</v>
      </c>
      <c r="K386" s="39" t="s">
        <v>2531</v>
      </c>
      <c r="L386" s="39" t="s">
        <v>2531</v>
      </c>
      <c r="M386" s="39" t="s">
        <v>2531</v>
      </c>
      <c r="N386" s="39" t="s">
        <v>2531</v>
      </c>
      <c r="O386" s="39" t="s">
        <v>7456</v>
      </c>
      <c r="P386" s="39" t="s">
        <v>7413</v>
      </c>
      <c r="Q386" s="39" t="s">
        <v>2531</v>
      </c>
      <c r="R386" s="39" t="s">
        <v>2531</v>
      </c>
      <c r="S386" s="39" t="s">
        <v>2531</v>
      </c>
      <c r="T386" s="39" t="s">
        <v>2531</v>
      </c>
      <c r="U386" s="39" t="s">
        <v>2531</v>
      </c>
      <c r="V386" s="39" t="s">
        <v>2531</v>
      </c>
      <c r="W386" s="39" t="s">
        <v>154</v>
      </c>
      <c r="X386" s="39" t="s">
        <v>7585</v>
      </c>
      <c r="Y386" s="39" t="s">
        <v>14</v>
      </c>
      <c r="Z386" s="58" t="s">
        <v>14</v>
      </c>
      <c r="AA386" s="60" t="s">
        <v>2531</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2531</v>
      </c>
      <c r="BS386" s="60" t="s">
        <v>2531</v>
      </c>
      <c r="BT386" s="60" t="s">
        <v>2531</v>
      </c>
      <c r="BU386" s="60" t="s">
        <v>2531</v>
      </c>
      <c r="BV386" s="60" t="s">
        <v>2531</v>
      </c>
      <c r="BW386" s="60" t="s">
        <v>2531</v>
      </c>
      <c r="BX386" s="60" t="s">
        <v>2531</v>
      </c>
      <c r="BY386" s="60" t="s">
        <v>2531</v>
      </c>
      <c r="BZ386" s="60" t="s">
        <v>2531</v>
      </c>
      <c r="CA386" s="60" t="s">
        <v>2531</v>
      </c>
      <c r="CB386" s="60" t="s">
        <v>2531</v>
      </c>
      <c r="CC386" s="60" t="s">
        <v>2531</v>
      </c>
      <c r="CD386" s="60" t="s">
        <v>2531</v>
      </c>
      <c r="CE386" s="60" t="s">
        <v>2531</v>
      </c>
      <c r="CF386" s="60" t="s">
        <v>2531</v>
      </c>
      <c r="CG386" s="60" t="s">
        <v>2531</v>
      </c>
      <c r="CH386" s="60" t="s">
        <v>2531</v>
      </c>
      <c r="CI386" s="60" t="s">
        <v>2531</v>
      </c>
      <c r="CJ386" s="60" t="s">
        <v>2531</v>
      </c>
      <c r="CK386" s="60" t="s">
        <v>2531</v>
      </c>
      <c r="CL386" s="60" t="s">
        <v>2531</v>
      </c>
      <c r="CM386" s="60" t="s">
        <v>2531</v>
      </c>
      <c r="CN386" s="60" t="s">
        <v>2531</v>
      </c>
      <c r="CO386" s="60" t="s">
        <v>2531</v>
      </c>
      <c r="CP386" s="60" t="s">
        <v>2531</v>
      </c>
      <c r="CQ386" s="60" t="s">
        <v>2531</v>
      </c>
      <c r="CR386" s="60" t="s">
        <v>2531</v>
      </c>
      <c r="CS386" s="60" t="s">
        <v>2531</v>
      </c>
      <c r="CT386" s="60" t="s">
        <v>2531</v>
      </c>
      <c r="CU386" s="60" t="s">
        <v>2531</v>
      </c>
    </row>
    <row r="387" spans="1:99">
      <c r="A387" s="39" t="s">
        <v>3682</v>
      </c>
      <c r="B387" s="39" t="s">
        <v>3683</v>
      </c>
      <c r="C387" s="39" t="s">
        <v>7523</v>
      </c>
      <c r="D387" s="39" t="s">
        <v>7834</v>
      </c>
      <c r="E387" s="39" t="s">
        <v>562</v>
      </c>
      <c r="F387" s="39" t="s">
        <v>563</v>
      </c>
      <c r="G387" s="39" t="s">
        <v>7582</v>
      </c>
      <c r="H387" s="39" t="s">
        <v>2531</v>
      </c>
      <c r="I387" s="39" t="s">
        <v>2531</v>
      </c>
      <c r="J387" s="39" t="s">
        <v>7583</v>
      </c>
      <c r="K387" s="39" t="s">
        <v>2531</v>
      </c>
      <c r="L387" s="39" t="s">
        <v>2531</v>
      </c>
      <c r="M387" s="39" t="s">
        <v>2531</v>
      </c>
      <c r="N387" s="39" t="s">
        <v>2531</v>
      </c>
      <c r="O387" s="39" t="s">
        <v>7456</v>
      </c>
      <c r="P387" s="39" t="s">
        <v>7413</v>
      </c>
      <c r="Q387" s="39" t="s">
        <v>2531</v>
      </c>
      <c r="R387" s="39" t="s">
        <v>2531</v>
      </c>
      <c r="S387" s="39" t="s">
        <v>2531</v>
      </c>
      <c r="T387" s="39" t="s">
        <v>2531</v>
      </c>
      <c r="U387" s="39" t="s">
        <v>2531</v>
      </c>
      <c r="V387" s="39" t="s">
        <v>2531</v>
      </c>
      <c r="W387" s="39" t="s">
        <v>154</v>
      </c>
      <c r="X387" s="39" t="s">
        <v>7585</v>
      </c>
      <c r="Y387" s="39" t="s">
        <v>14</v>
      </c>
      <c r="Z387" s="58" t="s">
        <v>14</v>
      </c>
      <c r="AA387" s="60" t="s">
        <v>2531</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2531</v>
      </c>
      <c r="BS387" s="60" t="s">
        <v>2531</v>
      </c>
      <c r="BT387" s="60" t="s">
        <v>2531</v>
      </c>
      <c r="BU387" s="60" t="s">
        <v>2531</v>
      </c>
      <c r="BV387" s="60" t="s">
        <v>2531</v>
      </c>
      <c r="BW387" s="60" t="s">
        <v>2531</v>
      </c>
      <c r="BX387" s="60" t="s">
        <v>2531</v>
      </c>
      <c r="BY387" s="60" t="s">
        <v>2531</v>
      </c>
      <c r="BZ387" s="60" t="s">
        <v>2531</v>
      </c>
      <c r="CA387" s="60" t="s">
        <v>2531</v>
      </c>
      <c r="CB387" s="60" t="s">
        <v>2531</v>
      </c>
      <c r="CC387" s="60" t="s">
        <v>2531</v>
      </c>
      <c r="CD387" s="60" t="s">
        <v>2531</v>
      </c>
      <c r="CE387" s="60" t="s">
        <v>2531</v>
      </c>
      <c r="CF387" s="60" t="s">
        <v>2531</v>
      </c>
      <c r="CG387" s="60" t="s">
        <v>2531</v>
      </c>
      <c r="CH387" s="60" t="s">
        <v>2531</v>
      </c>
      <c r="CI387" s="60" t="s">
        <v>2531</v>
      </c>
      <c r="CJ387" s="60" t="s">
        <v>2531</v>
      </c>
      <c r="CK387" s="60" t="s">
        <v>2531</v>
      </c>
      <c r="CL387" s="60" t="s">
        <v>2531</v>
      </c>
      <c r="CM387" s="60" t="s">
        <v>2531</v>
      </c>
      <c r="CN387" s="60" t="s">
        <v>2531</v>
      </c>
      <c r="CO387" s="60" t="s">
        <v>2531</v>
      </c>
      <c r="CP387" s="60" t="s">
        <v>2531</v>
      </c>
      <c r="CQ387" s="60" t="s">
        <v>2531</v>
      </c>
      <c r="CR387" s="60" t="s">
        <v>2531</v>
      </c>
      <c r="CS387" s="60" t="s">
        <v>2531</v>
      </c>
      <c r="CT387" s="60" t="s">
        <v>2531</v>
      </c>
      <c r="CU387" s="60" t="s">
        <v>2531</v>
      </c>
    </row>
    <row r="388" spans="1:99">
      <c r="A388" s="39" t="s">
        <v>3684</v>
      </c>
      <c r="B388" s="39" t="s">
        <v>3685</v>
      </c>
      <c r="C388" s="39" t="s">
        <v>7523</v>
      </c>
      <c r="D388" s="39" t="s">
        <v>7834</v>
      </c>
      <c r="E388" s="39" t="s">
        <v>562</v>
      </c>
      <c r="F388" s="39" t="s">
        <v>563</v>
      </c>
      <c r="G388" s="39" t="s">
        <v>7582</v>
      </c>
      <c r="H388" s="39" t="s">
        <v>2531</v>
      </c>
      <c r="I388" s="39" t="s">
        <v>2531</v>
      </c>
      <c r="J388" s="39" t="s">
        <v>7583</v>
      </c>
      <c r="K388" s="39" t="s">
        <v>2531</v>
      </c>
      <c r="L388" s="39" t="s">
        <v>2531</v>
      </c>
      <c r="M388" s="39" t="s">
        <v>2531</v>
      </c>
      <c r="N388" s="39" t="s">
        <v>2531</v>
      </c>
      <c r="O388" s="39" t="s">
        <v>7456</v>
      </c>
      <c r="P388" s="39" t="s">
        <v>7413</v>
      </c>
      <c r="Q388" s="39" t="s">
        <v>2531</v>
      </c>
      <c r="R388" s="39" t="s">
        <v>2531</v>
      </c>
      <c r="S388" s="39" t="s">
        <v>2531</v>
      </c>
      <c r="T388" s="39" t="s">
        <v>2531</v>
      </c>
      <c r="U388" s="39" t="s">
        <v>2531</v>
      </c>
      <c r="V388" s="39" t="s">
        <v>2531</v>
      </c>
      <c r="W388" s="39" t="s">
        <v>154</v>
      </c>
      <c r="X388" s="39" t="s">
        <v>7585</v>
      </c>
      <c r="Y388" s="39" t="s">
        <v>14</v>
      </c>
      <c r="Z388" s="58" t="s">
        <v>14</v>
      </c>
      <c r="AA388" s="60" t="s">
        <v>2531</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2531</v>
      </c>
      <c r="BS388" s="60" t="s">
        <v>2531</v>
      </c>
      <c r="BT388" s="60" t="s">
        <v>2531</v>
      </c>
      <c r="BU388" s="60" t="s">
        <v>2531</v>
      </c>
      <c r="BV388" s="60" t="s">
        <v>2531</v>
      </c>
      <c r="BW388" s="60" t="s">
        <v>2531</v>
      </c>
      <c r="BX388" s="60" t="s">
        <v>2531</v>
      </c>
      <c r="BY388" s="60" t="s">
        <v>2531</v>
      </c>
      <c r="BZ388" s="60" t="s">
        <v>2531</v>
      </c>
      <c r="CA388" s="60" t="s">
        <v>2531</v>
      </c>
      <c r="CB388" s="60" t="s">
        <v>2531</v>
      </c>
      <c r="CC388" s="60" t="s">
        <v>2531</v>
      </c>
      <c r="CD388" s="60" t="s">
        <v>2531</v>
      </c>
      <c r="CE388" s="60" t="s">
        <v>2531</v>
      </c>
      <c r="CF388" s="60" t="s">
        <v>2531</v>
      </c>
      <c r="CG388" s="60" t="s">
        <v>2531</v>
      </c>
      <c r="CH388" s="60" t="s">
        <v>2531</v>
      </c>
      <c r="CI388" s="60" t="s">
        <v>2531</v>
      </c>
      <c r="CJ388" s="60" t="s">
        <v>2531</v>
      </c>
      <c r="CK388" s="60" t="s">
        <v>2531</v>
      </c>
      <c r="CL388" s="60" t="s">
        <v>2531</v>
      </c>
      <c r="CM388" s="60" t="s">
        <v>2531</v>
      </c>
      <c r="CN388" s="60" t="s">
        <v>2531</v>
      </c>
      <c r="CO388" s="60" t="s">
        <v>2531</v>
      </c>
      <c r="CP388" s="60" t="s">
        <v>2531</v>
      </c>
      <c r="CQ388" s="60" t="s">
        <v>2531</v>
      </c>
      <c r="CR388" s="60" t="s">
        <v>2531</v>
      </c>
      <c r="CS388" s="60" t="s">
        <v>2531</v>
      </c>
      <c r="CT388" s="60" t="s">
        <v>2531</v>
      </c>
      <c r="CU388" s="60" t="s">
        <v>2531</v>
      </c>
    </row>
    <row r="389" spans="1:99">
      <c r="A389" s="39" t="s">
        <v>3686</v>
      </c>
      <c r="B389" s="39" t="s">
        <v>3687</v>
      </c>
      <c r="C389" s="39" t="s">
        <v>7523</v>
      </c>
      <c r="D389" s="39" t="s">
        <v>7834</v>
      </c>
      <c r="E389" s="39" t="s">
        <v>562</v>
      </c>
      <c r="F389" s="39" t="s">
        <v>563</v>
      </c>
      <c r="G389" s="39" t="s">
        <v>7582</v>
      </c>
      <c r="H389" s="39" t="s">
        <v>2531</v>
      </c>
      <c r="I389" s="39" t="s">
        <v>2531</v>
      </c>
      <c r="J389" s="39" t="s">
        <v>7583</v>
      </c>
      <c r="K389" s="39" t="s">
        <v>2531</v>
      </c>
      <c r="L389" s="39" t="s">
        <v>2531</v>
      </c>
      <c r="M389" s="39" t="s">
        <v>2531</v>
      </c>
      <c r="N389" s="39" t="s">
        <v>2531</v>
      </c>
      <c r="O389" s="39" t="s">
        <v>7456</v>
      </c>
      <c r="P389" s="39" t="s">
        <v>7413</v>
      </c>
      <c r="Q389" s="39" t="s">
        <v>2531</v>
      </c>
      <c r="R389" s="39" t="s">
        <v>2531</v>
      </c>
      <c r="S389" s="39" t="s">
        <v>2531</v>
      </c>
      <c r="T389" s="39" t="s">
        <v>2531</v>
      </c>
      <c r="U389" s="39" t="s">
        <v>2531</v>
      </c>
      <c r="V389" s="39" t="s">
        <v>2531</v>
      </c>
      <c r="W389" s="39" t="s">
        <v>154</v>
      </c>
      <c r="X389" s="39" t="s">
        <v>7585</v>
      </c>
      <c r="Y389" s="39" t="s">
        <v>14</v>
      </c>
      <c r="Z389" s="58" t="s">
        <v>14</v>
      </c>
      <c r="AA389" s="60" t="s">
        <v>2531</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2531</v>
      </c>
      <c r="BS389" s="60" t="s">
        <v>2531</v>
      </c>
      <c r="BT389" s="60" t="s">
        <v>2531</v>
      </c>
      <c r="BU389" s="60" t="s">
        <v>2531</v>
      </c>
      <c r="BV389" s="60" t="s">
        <v>2531</v>
      </c>
      <c r="BW389" s="60" t="s">
        <v>2531</v>
      </c>
      <c r="BX389" s="60" t="s">
        <v>2531</v>
      </c>
      <c r="BY389" s="60" t="s">
        <v>2531</v>
      </c>
      <c r="BZ389" s="60" t="s">
        <v>2531</v>
      </c>
      <c r="CA389" s="60" t="s">
        <v>2531</v>
      </c>
      <c r="CB389" s="60" t="s">
        <v>2531</v>
      </c>
      <c r="CC389" s="60" t="s">
        <v>2531</v>
      </c>
      <c r="CD389" s="60" t="s">
        <v>2531</v>
      </c>
      <c r="CE389" s="60" t="s">
        <v>2531</v>
      </c>
      <c r="CF389" s="60" t="s">
        <v>2531</v>
      </c>
      <c r="CG389" s="60" t="s">
        <v>2531</v>
      </c>
      <c r="CH389" s="60" t="s">
        <v>2531</v>
      </c>
      <c r="CI389" s="60" t="s">
        <v>2531</v>
      </c>
      <c r="CJ389" s="60" t="s">
        <v>2531</v>
      </c>
      <c r="CK389" s="60" t="s">
        <v>2531</v>
      </c>
      <c r="CL389" s="60" t="s">
        <v>2531</v>
      </c>
      <c r="CM389" s="60" t="s">
        <v>2531</v>
      </c>
      <c r="CN389" s="60" t="s">
        <v>2531</v>
      </c>
      <c r="CO389" s="60" t="s">
        <v>2531</v>
      </c>
      <c r="CP389" s="60" t="s">
        <v>2531</v>
      </c>
      <c r="CQ389" s="60" t="s">
        <v>2531</v>
      </c>
      <c r="CR389" s="60" t="s">
        <v>2531</v>
      </c>
      <c r="CS389" s="60" t="s">
        <v>2531</v>
      </c>
      <c r="CT389" s="60" t="s">
        <v>2531</v>
      </c>
      <c r="CU389" s="60" t="s">
        <v>2531</v>
      </c>
    </row>
    <row r="390" spans="1:99">
      <c r="A390" s="39" t="s">
        <v>3688</v>
      </c>
      <c r="B390" s="39" t="s">
        <v>3689</v>
      </c>
      <c r="C390" s="39" t="s">
        <v>7523</v>
      </c>
      <c r="D390" s="39" t="s">
        <v>7834</v>
      </c>
      <c r="E390" s="39" t="s">
        <v>562</v>
      </c>
      <c r="F390" s="39" t="s">
        <v>563</v>
      </c>
      <c r="G390" s="39" t="s">
        <v>7582</v>
      </c>
      <c r="H390" s="39" t="s">
        <v>2531</v>
      </c>
      <c r="I390" s="39" t="s">
        <v>2531</v>
      </c>
      <c r="J390" s="39" t="s">
        <v>7583</v>
      </c>
      <c r="K390" s="39" t="s">
        <v>2531</v>
      </c>
      <c r="L390" s="39" t="s">
        <v>2531</v>
      </c>
      <c r="M390" s="39" t="s">
        <v>2531</v>
      </c>
      <c r="N390" s="39" t="s">
        <v>2531</v>
      </c>
      <c r="O390" s="39" t="s">
        <v>7456</v>
      </c>
      <c r="P390" s="39" t="s">
        <v>7413</v>
      </c>
      <c r="Q390" s="39" t="s">
        <v>2531</v>
      </c>
      <c r="R390" s="39" t="s">
        <v>2531</v>
      </c>
      <c r="S390" s="39" t="s">
        <v>2531</v>
      </c>
      <c r="T390" s="39" t="s">
        <v>2531</v>
      </c>
      <c r="U390" s="39" t="s">
        <v>2531</v>
      </c>
      <c r="V390" s="39" t="s">
        <v>2531</v>
      </c>
      <c r="W390" s="39" t="s">
        <v>154</v>
      </c>
      <c r="X390" s="39" t="s">
        <v>7585</v>
      </c>
      <c r="Y390" s="39" t="s">
        <v>14</v>
      </c>
      <c r="Z390" s="58" t="s">
        <v>14</v>
      </c>
      <c r="AA390" s="60" t="s">
        <v>2531</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2531</v>
      </c>
      <c r="BS390" s="60" t="s">
        <v>2531</v>
      </c>
      <c r="BT390" s="60" t="s">
        <v>2531</v>
      </c>
      <c r="BU390" s="60" t="s">
        <v>2531</v>
      </c>
      <c r="BV390" s="60" t="s">
        <v>2531</v>
      </c>
      <c r="BW390" s="60" t="s">
        <v>2531</v>
      </c>
      <c r="BX390" s="60" t="s">
        <v>2531</v>
      </c>
      <c r="BY390" s="60" t="s">
        <v>2531</v>
      </c>
      <c r="BZ390" s="60" t="s">
        <v>2531</v>
      </c>
      <c r="CA390" s="60" t="s">
        <v>2531</v>
      </c>
      <c r="CB390" s="60" t="s">
        <v>2531</v>
      </c>
      <c r="CC390" s="60" t="s">
        <v>2531</v>
      </c>
      <c r="CD390" s="60" t="s">
        <v>2531</v>
      </c>
      <c r="CE390" s="60" t="s">
        <v>2531</v>
      </c>
      <c r="CF390" s="60" t="s">
        <v>2531</v>
      </c>
      <c r="CG390" s="60" t="s">
        <v>2531</v>
      </c>
      <c r="CH390" s="60" t="s">
        <v>2531</v>
      </c>
      <c r="CI390" s="60" t="s">
        <v>2531</v>
      </c>
      <c r="CJ390" s="60" t="s">
        <v>2531</v>
      </c>
      <c r="CK390" s="60" t="s">
        <v>2531</v>
      </c>
      <c r="CL390" s="60" t="s">
        <v>2531</v>
      </c>
      <c r="CM390" s="60" t="s">
        <v>2531</v>
      </c>
      <c r="CN390" s="60" t="s">
        <v>2531</v>
      </c>
      <c r="CO390" s="60" t="s">
        <v>2531</v>
      </c>
      <c r="CP390" s="60" t="s">
        <v>2531</v>
      </c>
      <c r="CQ390" s="60" t="s">
        <v>2531</v>
      </c>
      <c r="CR390" s="60" t="s">
        <v>2531</v>
      </c>
      <c r="CS390" s="60" t="s">
        <v>2531</v>
      </c>
      <c r="CT390" s="60" t="s">
        <v>2531</v>
      </c>
      <c r="CU390" s="60" t="s">
        <v>2531</v>
      </c>
    </row>
    <row r="391" spans="1:99">
      <c r="A391" s="39" t="s">
        <v>3690</v>
      </c>
      <c r="B391" s="39" t="s">
        <v>3691</v>
      </c>
      <c r="C391" s="39" t="s">
        <v>7523</v>
      </c>
      <c r="D391" s="39" t="s">
        <v>7834</v>
      </c>
      <c r="E391" s="39" t="s">
        <v>562</v>
      </c>
      <c r="F391" s="39" t="s">
        <v>563</v>
      </c>
      <c r="G391" s="39" t="s">
        <v>7582</v>
      </c>
      <c r="H391" s="39" t="s">
        <v>2531</v>
      </c>
      <c r="I391" s="39" t="s">
        <v>2531</v>
      </c>
      <c r="J391" s="39" t="s">
        <v>7583</v>
      </c>
      <c r="K391" s="39" t="s">
        <v>2531</v>
      </c>
      <c r="L391" s="39" t="s">
        <v>2531</v>
      </c>
      <c r="M391" s="39" t="s">
        <v>2531</v>
      </c>
      <c r="N391" s="39" t="s">
        <v>2531</v>
      </c>
      <c r="O391" s="39" t="s">
        <v>7456</v>
      </c>
      <c r="P391" s="39" t="s">
        <v>7413</v>
      </c>
      <c r="Q391" s="39" t="s">
        <v>2531</v>
      </c>
      <c r="R391" s="39" t="s">
        <v>2531</v>
      </c>
      <c r="S391" s="39" t="s">
        <v>2531</v>
      </c>
      <c r="T391" s="39" t="s">
        <v>2531</v>
      </c>
      <c r="U391" s="39" t="s">
        <v>2531</v>
      </c>
      <c r="V391" s="39" t="s">
        <v>2531</v>
      </c>
      <c r="W391" s="39" t="s">
        <v>154</v>
      </c>
      <c r="X391" s="39" t="s">
        <v>7585</v>
      </c>
      <c r="Y391" s="39" t="s">
        <v>14</v>
      </c>
      <c r="Z391" s="58" t="s">
        <v>14</v>
      </c>
      <c r="AA391" s="60" t="s">
        <v>2531</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2531</v>
      </c>
      <c r="BS391" s="60" t="s">
        <v>2531</v>
      </c>
      <c r="BT391" s="60" t="s">
        <v>2531</v>
      </c>
      <c r="BU391" s="60" t="s">
        <v>2531</v>
      </c>
      <c r="BV391" s="60" t="s">
        <v>2531</v>
      </c>
      <c r="BW391" s="60" t="s">
        <v>2531</v>
      </c>
      <c r="BX391" s="60" t="s">
        <v>2531</v>
      </c>
      <c r="BY391" s="60" t="s">
        <v>2531</v>
      </c>
      <c r="BZ391" s="60" t="s">
        <v>2531</v>
      </c>
      <c r="CA391" s="60" t="s">
        <v>2531</v>
      </c>
      <c r="CB391" s="60" t="s">
        <v>2531</v>
      </c>
      <c r="CC391" s="60" t="s">
        <v>2531</v>
      </c>
      <c r="CD391" s="60" t="s">
        <v>2531</v>
      </c>
      <c r="CE391" s="60" t="s">
        <v>2531</v>
      </c>
      <c r="CF391" s="60" t="s">
        <v>2531</v>
      </c>
      <c r="CG391" s="60" t="s">
        <v>2531</v>
      </c>
      <c r="CH391" s="60" t="s">
        <v>2531</v>
      </c>
      <c r="CI391" s="60" t="s">
        <v>2531</v>
      </c>
      <c r="CJ391" s="60" t="s">
        <v>2531</v>
      </c>
      <c r="CK391" s="60" t="s">
        <v>2531</v>
      </c>
      <c r="CL391" s="60" t="s">
        <v>2531</v>
      </c>
      <c r="CM391" s="60" t="s">
        <v>2531</v>
      </c>
      <c r="CN391" s="60" t="s">
        <v>2531</v>
      </c>
      <c r="CO391" s="60" t="s">
        <v>2531</v>
      </c>
      <c r="CP391" s="60" t="s">
        <v>2531</v>
      </c>
      <c r="CQ391" s="60" t="s">
        <v>2531</v>
      </c>
      <c r="CR391" s="60" t="s">
        <v>2531</v>
      </c>
      <c r="CS391" s="60" t="s">
        <v>2531</v>
      </c>
      <c r="CT391" s="60" t="s">
        <v>2531</v>
      </c>
      <c r="CU391" s="60" t="s">
        <v>2531</v>
      </c>
    </row>
    <row r="392" spans="1:99">
      <c r="A392" s="39" t="s">
        <v>3692</v>
      </c>
      <c r="B392" s="39" t="s">
        <v>3693</v>
      </c>
      <c r="C392" s="39" t="s">
        <v>7495</v>
      </c>
      <c r="D392" s="39" t="s">
        <v>7773</v>
      </c>
      <c r="E392" s="39" t="s">
        <v>562</v>
      </c>
      <c r="F392" s="39" t="s">
        <v>563</v>
      </c>
      <c r="G392" s="39" t="s">
        <v>7839</v>
      </c>
      <c r="H392" s="39" t="s">
        <v>2531</v>
      </c>
      <c r="I392" s="39" t="s">
        <v>7839</v>
      </c>
      <c r="J392" s="39" t="s">
        <v>7583</v>
      </c>
      <c r="K392" s="39" t="s">
        <v>7839</v>
      </c>
      <c r="L392" s="39" t="s">
        <v>2531</v>
      </c>
      <c r="M392" s="39" t="s">
        <v>2531</v>
      </c>
      <c r="N392" s="39" t="s">
        <v>2531</v>
      </c>
      <c r="O392" s="39" t="s">
        <v>7412</v>
      </c>
      <c r="P392" s="39" t="s">
        <v>7413</v>
      </c>
      <c r="Q392" s="39" t="s">
        <v>2531</v>
      </c>
      <c r="R392" s="39" t="s">
        <v>2531</v>
      </c>
      <c r="S392" s="39" t="s">
        <v>2531</v>
      </c>
      <c r="T392" s="39" t="s">
        <v>2531</v>
      </c>
      <c r="U392" s="39" t="s">
        <v>2531</v>
      </c>
      <c r="V392" s="39" t="s">
        <v>2531</v>
      </c>
      <c r="W392" s="39" t="s">
        <v>150</v>
      </c>
      <c r="X392" s="39" t="s">
        <v>7623</v>
      </c>
      <c r="Y392" s="39" t="s">
        <v>143</v>
      </c>
      <c r="Z392" s="58" t="s">
        <v>14</v>
      </c>
      <c r="AA392" s="60" t="s">
        <v>2531</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2531</v>
      </c>
      <c r="BS392" s="60" t="s">
        <v>2531</v>
      </c>
      <c r="BT392" s="60" t="s">
        <v>2531</v>
      </c>
      <c r="BU392" s="60" t="s">
        <v>2531</v>
      </c>
      <c r="BV392" s="60" t="s">
        <v>2531</v>
      </c>
      <c r="BW392" s="60" t="s">
        <v>2531</v>
      </c>
      <c r="BX392" s="60" t="s">
        <v>2531</v>
      </c>
      <c r="BY392" s="60" t="s">
        <v>2531</v>
      </c>
      <c r="BZ392" s="60" t="s">
        <v>2531</v>
      </c>
      <c r="CA392" s="60" t="s">
        <v>2531</v>
      </c>
      <c r="CB392" s="60" t="s">
        <v>2531</v>
      </c>
      <c r="CC392" s="60" t="s">
        <v>2531</v>
      </c>
      <c r="CD392" s="60" t="s">
        <v>2531</v>
      </c>
      <c r="CE392" s="60" t="s">
        <v>2531</v>
      </c>
      <c r="CF392" s="60" t="s">
        <v>2531</v>
      </c>
      <c r="CG392" s="60" t="s">
        <v>2531</v>
      </c>
      <c r="CH392" s="60" t="s">
        <v>2531</v>
      </c>
      <c r="CI392" s="60" t="s">
        <v>2531</v>
      </c>
      <c r="CJ392" s="60" t="s">
        <v>2531</v>
      </c>
      <c r="CK392" s="60" t="s">
        <v>2531</v>
      </c>
      <c r="CL392" s="60" t="s">
        <v>2531</v>
      </c>
      <c r="CM392" s="60" t="s">
        <v>2531</v>
      </c>
      <c r="CN392" s="60" t="s">
        <v>2531</v>
      </c>
      <c r="CO392" s="60" t="s">
        <v>2531</v>
      </c>
      <c r="CP392" s="60" t="s">
        <v>2531</v>
      </c>
      <c r="CQ392" s="60" t="s">
        <v>2531</v>
      </c>
      <c r="CR392" s="60" t="s">
        <v>2531</v>
      </c>
      <c r="CS392" s="60" t="s">
        <v>2531</v>
      </c>
      <c r="CT392" s="60" t="s">
        <v>2531</v>
      </c>
      <c r="CU392" s="60" t="s">
        <v>2531</v>
      </c>
    </row>
    <row r="393" spans="1:99">
      <c r="A393" s="39" t="s">
        <v>3694</v>
      </c>
      <c r="B393" s="39" t="s">
        <v>3695</v>
      </c>
      <c r="C393" s="39" t="s">
        <v>7523</v>
      </c>
      <c r="D393" s="39" t="s">
        <v>7834</v>
      </c>
      <c r="E393" s="39" t="s">
        <v>562</v>
      </c>
      <c r="F393" s="39" t="s">
        <v>563</v>
      </c>
      <c r="G393" s="39" t="s">
        <v>7840</v>
      </c>
      <c r="H393" s="39" t="s">
        <v>2531</v>
      </c>
      <c r="I393" s="39" t="s">
        <v>7840</v>
      </c>
      <c r="J393" s="39" t="s">
        <v>7583</v>
      </c>
      <c r="K393" s="39" t="s">
        <v>7840</v>
      </c>
      <c r="L393" s="39" t="s">
        <v>2531</v>
      </c>
      <c r="M393" s="39" t="s">
        <v>2531</v>
      </c>
      <c r="N393" s="39" t="s">
        <v>2531</v>
      </c>
      <c r="O393" s="39" t="s">
        <v>7456</v>
      </c>
      <c r="P393" s="39" t="s">
        <v>7413</v>
      </c>
      <c r="Q393" s="39" t="s">
        <v>2531</v>
      </c>
      <c r="R393" s="39" t="s">
        <v>2531</v>
      </c>
      <c r="S393" s="39" t="s">
        <v>2531</v>
      </c>
      <c r="T393" s="39" t="s">
        <v>2531</v>
      </c>
      <c r="U393" s="39" t="s">
        <v>2531</v>
      </c>
      <c r="V393" s="39" t="s">
        <v>2531</v>
      </c>
      <c r="W393" s="39" t="s">
        <v>150</v>
      </c>
      <c r="X393" s="39" t="s">
        <v>7588</v>
      </c>
      <c r="Y393" s="39" t="s">
        <v>143</v>
      </c>
      <c r="Z393" s="58" t="s">
        <v>14</v>
      </c>
      <c r="AA393" s="60" t="s">
        <v>2531</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2531</v>
      </c>
      <c r="BS393" s="60" t="s">
        <v>2531</v>
      </c>
      <c r="BT393" s="60" t="s">
        <v>2531</v>
      </c>
      <c r="BU393" s="60" t="s">
        <v>2531</v>
      </c>
      <c r="BV393" s="60" t="s">
        <v>2531</v>
      </c>
      <c r="BW393" s="60" t="s">
        <v>2531</v>
      </c>
      <c r="BX393" s="60" t="s">
        <v>2531</v>
      </c>
      <c r="BY393" s="60" t="s">
        <v>2531</v>
      </c>
      <c r="BZ393" s="60" t="s">
        <v>2531</v>
      </c>
      <c r="CA393" s="60" t="s">
        <v>2531</v>
      </c>
      <c r="CB393" s="60" t="s">
        <v>2531</v>
      </c>
      <c r="CC393" s="60" t="s">
        <v>2531</v>
      </c>
      <c r="CD393" s="60" t="s">
        <v>2531</v>
      </c>
      <c r="CE393" s="60" t="s">
        <v>2531</v>
      </c>
      <c r="CF393" s="60" t="s">
        <v>2531</v>
      </c>
      <c r="CG393" s="60" t="s">
        <v>2531</v>
      </c>
      <c r="CH393" s="60" t="s">
        <v>2531</v>
      </c>
      <c r="CI393" s="60" t="s">
        <v>2531</v>
      </c>
      <c r="CJ393" s="60" t="s">
        <v>2531</v>
      </c>
      <c r="CK393" s="60" t="s">
        <v>2531</v>
      </c>
      <c r="CL393" s="60" t="s">
        <v>2531</v>
      </c>
      <c r="CM393" s="60" t="s">
        <v>2531</v>
      </c>
      <c r="CN393" s="60" t="s">
        <v>2531</v>
      </c>
      <c r="CO393" s="60" t="s">
        <v>2531</v>
      </c>
      <c r="CP393" s="60" t="s">
        <v>2531</v>
      </c>
      <c r="CQ393" s="60" t="s">
        <v>2531</v>
      </c>
      <c r="CR393" s="60" t="s">
        <v>2531</v>
      </c>
      <c r="CS393" s="60" t="s">
        <v>2531</v>
      </c>
      <c r="CT393" s="60" t="s">
        <v>2531</v>
      </c>
      <c r="CU393" s="60" t="s">
        <v>2531</v>
      </c>
    </row>
    <row r="394" spans="1:99">
      <c r="A394" s="39" t="s">
        <v>3696</v>
      </c>
      <c r="B394" s="39" t="s">
        <v>3697</v>
      </c>
      <c r="C394" s="39" t="s">
        <v>7495</v>
      </c>
      <c r="D394" s="39" t="s">
        <v>7773</v>
      </c>
      <c r="E394" s="39" t="s">
        <v>562</v>
      </c>
      <c r="F394" s="39" t="s">
        <v>563</v>
      </c>
      <c r="G394" s="39" t="s">
        <v>7582</v>
      </c>
      <c r="H394" s="39" t="s">
        <v>2531</v>
      </c>
      <c r="I394" s="39" t="s">
        <v>2531</v>
      </c>
      <c r="J394" s="39" t="s">
        <v>7583</v>
      </c>
      <c r="K394" s="39" t="s">
        <v>2531</v>
      </c>
      <c r="L394" s="39" t="s">
        <v>2531</v>
      </c>
      <c r="M394" s="39" t="s">
        <v>2531</v>
      </c>
      <c r="N394" s="39" t="s">
        <v>2531</v>
      </c>
      <c r="O394" s="39" t="s">
        <v>7412</v>
      </c>
      <c r="P394" s="39" t="s">
        <v>7413</v>
      </c>
      <c r="Q394" s="39" t="s">
        <v>2531</v>
      </c>
      <c r="R394" s="39" t="s">
        <v>2531</v>
      </c>
      <c r="S394" s="39" t="s">
        <v>2531</v>
      </c>
      <c r="T394" s="39" t="s">
        <v>2531</v>
      </c>
      <c r="U394" s="39" t="s">
        <v>2531</v>
      </c>
      <c r="V394" s="39" t="s">
        <v>2531</v>
      </c>
      <c r="W394" s="39" t="s">
        <v>150</v>
      </c>
      <c r="X394" s="39" t="s">
        <v>7588</v>
      </c>
      <c r="Y394" s="39" t="s">
        <v>143</v>
      </c>
      <c r="Z394" s="58" t="s">
        <v>14</v>
      </c>
      <c r="AA394" s="60" t="s">
        <v>2531</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2531</v>
      </c>
      <c r="BS394" s="60" t="s">
        <v>2531</v>
      </c>
      <c r="BT394" s="60" t="s">
        <v>2531</v>
      </c>
      <c r="BU394" s="60" t="s">
        <v>2531</v>
      </c>
      <c r="BV394" s="60" t="s">
        <v>2531</v>
      </c>
      <c r="BW394" s="60" t="s">
        <v>2531</v>
      </c>
      <c r="BX394" s="60" t="s">
        <v>2531</v>
      </c>
      <c r="BY394" s="60" t="s">
        <v>2531</v>
      </c>
      <c r="BZ394" s="60" t="s">
        <v>2531</v>
      </c>
      <c r="CA394" s="60" t="s">
        <v>2531</v>
      </c>
      <c r="CB394" s="60" t="s">
        <v>2531</v>
      </c>
      <c r="CC394" s="60" t="s">
        <v>2531</v>
      </c>
      <c r="CD394" s="60" t="s">
        <v>2531</v>
      </c>
      <c r="CE394" s="60" t="s">
        <v>2531</v>
      </c>
      <c r="CF394" s="60" t="s">
        <v>2531</v>
      </c>
      <c r="CG394" s="60" t="s">
        <v>2531</v>
      </c>
      <c r="CH394" s="60" t="s">
        <v>2531</v>
      </c>
      <c r="CI394" s="60" t="s">
        <v>2531</v>
      </c>
      <c r="CJ394" s="60" t="s">
        <v>2531</v>
      </c>
      <c r="CK394" s="60" t="s">
        <v>2531</v>
      </c>
      <c r="CL394" s="60" t="s">
        <v>2531</v>
      </c>
      <c r="CM394" s="60" t="s">
        <v>2531</v>
      </c>
      <c r="CN394" s="60" t="s">
        <v>2531</v>
      </c>
      <c r="CO394" s="60" t="s">
        <v>2531</v>
      </c>
      <c r="CP394" s="60" t="s">
        <v>2531</v>
      </c>
      <c r="CQ394" s="60" t="s">
        <v>2531</v>
      </c>
      <c r="CR394" s="60" t="s">
        <v>2531</v>
      </c>
      <c r="CS394" s="60" t="s">
        <v>2531</v>
      </c>
      <c r="CT394" s="60" t="s">
        <v>2531</v>
      </c>
      <c r="CU394" s="60" t="s">
        <v>2531</v>
      </c>
    </row>
    <row r="395" spans="1:99">
      <c r="A395" s="39" t="s">
        <v>3698</v>
      </c>
      <c r="B395" s="39" t="s">
        <v>3699</v>
      </c>
      <c r="C395" s="39" t="s">
        <v>7537</v>
      </c>
      <c r="D395" s="39" t="s">
        <v>7581</v>
      </c>
      <c r="E395" s="39" t="s">
        <v>498</v>
      </c>
      <c r="F395" s="39" t="s">
        <v>499</v>
      </c>
      <c r="G395" s="39" t="s">
        <v>7841</v>
      </c>
      <c r="H395" s="39" t="s">
        <v>2531</v>
      </c>
      <c r="I395" s="39" t="s">
        <v>2531</v>
      </c>
      <c r="J395" s="39" t="s">
        <v>7583</v>
      </c>
      <c r="K395" s="39" t="s">
        <v>2531</v>
      </c>
      <c r="L395" s="39" t="s">
        <v>2531</v>
      </c>
      <c r="M395" s="39" t="s">
        <v>2531</v>
      </c>
      <c r="N395" s="39" t="s">
        <v>2531</v>
      </c>
      <c r="O395" s="39" t="s">
        <v>7469</v>
      </c>
      <c r="P395" s="39" t="s">
        <v>7452</v>
      </c>
      <c r="Q395" s="39" t="s">
        <v>2531</v>
      </c>
      <c r="R395" s="39" t="s">
        <v>2531</v>
      </c>
      <c r="S395" s="39" t="s">
        <v>2531</v>
      </c>
      <c r="T395" s="39" t="s">
        <v>2531</v>
      </c>
      <c r="U395" s="39" t="s">
        <v>2531</v>
      </c>
      <c r="V395" s="39" t="s">
        <v>2531</v>
      </c>
      <c r="W395" s="39" t="s">
        <v>154</v>
      </c>
      <c r="X395" s="39" t="s">
        <v>7593</v>
      </c>
      <c r="Y395" s="39" t="s">
        <v>143</v>
      </c>
      <c r="Z395" s="58" t="s">
        <v>143</v>
      </c>
      <c r="AA395" s="60" t="s">
        <v>2531</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2531</v>
      </c>
      <c r="BS395" s="60" t="s">
        <v>2531</v>
      </c>
      <c r="BT395" s="60" t="s">
        <v>2531</v>
      </c>
      <c r="BU395" s="60" t="s">
        <v>2531</v>
      </c>
      <c r="BV395" s="60" t="s">
        <v>2531</v>
      </c>
      <c r="BW395" s="60" t="s">
        <v>2531</v>
      </c>
      <c r="BX395" s="60" t="s">
        <v>2531</v>
      </c>
      <c r="BY395" s="60" t="s">
        <v>2531</v>
      </c>
      <c r="BZ395" s="60" t="s">
        <v>2531</v>
      </c>
      <c r="CA395" s="60" t="s">
        <v>2531</v>
      </c>
      <c r="CB395" s="60" t="s">
        <v>2531</v>
      </c>
      <c r="CC395" s="60" t="s">
        <v>2531</v>
      </c>
      <c r="CD395" s="60" t="s">
        <v>2531</v>
      </c>
      <c r="CE395" s="60" t="s">
        <v>2531</v>
      </c>
      <c r="CF395" s="60" t="s">
        <v>2531</v>
      </c>
      <c r="CG395" s="60" t="s">
        <v>2531</v>
      </c>
      <c r="CH395" s="60" t="s">
        <v>2531</v>
      </c>
      <c r="CI395" s="60" t="s">
        <v>2531</v>
      </c>
      <c r="CJ395" s="60" t="s">
        <v>2531</v>
      </c>
      <c r="CK395" s="60" t="s">
        <v>2531</v>
      </c>
      <c r="CL395" s="60" t="s">
        <v>2531</v>
      </c>
      <c r="CM395" s="60" t="s">
        <v>2531</v>
      </c>
      <c r="CN395" s="60" t="s">
        <v>2531</v>
      </c>
      <c r="CO395" s="60" t="s">
        <v>2531</v>
      </c>
      <c r="CP395" s="60" t="s">
        <v>2531</v>
      </c>
      <c r="CQ395" s="60" t="s">
        <v>2531</v>
      </c>
      <c r="CR395" s="60" t="s">
        <v>2531</v>
      </c>
      <c r="CS395" s="60" t="s">
        <v>2531</v>
      </c>
      <c r="CT395" s="60" t="s">
        <v>2531</v>
      </c>
      <c r="CU395" s="60" t="s">
        <v>2531</v>
      </c>
    </row>
    <row r="396" spans="1:99">
      <c r="A396" s="39" t="s">
        <v>3700</v>
      </c>
      <c r="B396" s="39" t="s">
        <v>3701</v>
      </c>
      <c r="C396" s="39" t="s">
        <v>7535</v>
      </c>
      <c r="D396" s="39" t="s">
        <v>7581</v>
      </c>
      <c r="E396" s="39" t="s">
        <v>498</v>
      </c>
      <c r="F396" s="39" t="s">
        <v>499</v>
      </c>
      <c r="G396" s="39" t="s">
        <v>7582</v>
      </c>
      <c r="H396" s="39" t="s">
        <v>2531</v>
      </c>
      <c r="I396" s="39" t="s">
        <v>2531</v>
      </c>
      <c r="J396" s="39" t="s">
        <v>7583</v>
      </c>
      <c r="K396" s="39" t="s">
        <v>2531</v>
      </c>
      <c r="L396" s="39" t="s">
        <v>2531</v>
      </c>
      <c r="M396" s="39" t="s">
        <v>2531</v>
      </c>
      <c r="N396" s="39" t="s">
        <v>2531</v>
      </c>
      <c r="O396" s="39" t="s">
        <v>7467</v>
      </c>
      <c r="P396" s="39" t="s">
        <v>7432</v>
      </c>
      <c r="Q396" s="39" t="s">
        <v>2531</v>
      </c>
      <c r="R396" s="39" t="s">
        <v>2531</v>
      </c>
      <c r="S396" s="39" t="s">
        <v>2531</v>
      </c>
      <c r="T396" s="39" t="s">
        <v>2531</v>
      </c>
      <c r="U396" s="39" t="s">
        <v>2531</v>
      </c>
      <c r="V396" s="39" t="s">
        <v>2531</v>
      </c>
      <c r="W396" s="39" t="s">
        <v>154</v>
      </c>
      <c r="X396" s="39" t="s">
        <v>7593</v>
      </c>
      <c r="Y396" s="39" t="s">
        <v>143</v>
      </c>
      <c r="Z396" s="58" t="s">
        <v>143</v>
      </c>
      <c r="AA396" s="60" t="s">
        <v>2531</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2531</v>
      </c>
      <c r="BS396" s="60" t="s">
        <v>2531</v>
      </c>
      <c r="BT396" s="60" t="s">
        <v>2531</v>
      </c>
      <c r="BU396" s="60" t="s">
        <v>2531</v>
      </c>
      <c r="BV396" s="60" t="s">
        <v>2531</v>
      </c>
      <c r="BW396" s="60" t="s">
        <v>2531</v>
      </c>
      <c r="BX396" s="60" t="s">
        <v>2531</v>
      </c>
      <c r="BY396" s="60" t="s">
        <v>2531</v>
      </c>
      <c r="BZ396" s="60" t="s">
        <v>2531</v>
      </c>
      <c r="CA396" s="60" t="s">
        <v>2531</v>
      </c>
      <c r="CB396" s="60" t="s">
        <v>2531</v>
      </c>
      <c r="CC396" s="60" t="s">
        <v>2531</v>
      </c>
      <c r="CD396" s="60" t="s">
        <v>2531</v>
      </c>
      <c r="CE396" s="60" t="s">
        <v>2531</v>
      </c>
      <c r="CF396" s="60" t="s">
        <v>2531</v>
      </c>
      <c r="CG396" s="60" t="s">
        <v>2531</v>
      </c>
      <c r="CH396" s="60" t="s">
        <v>2531</v>
      </c>
      <c r="CI396" s="60" t="s">
        <v>2531</v>
      </c>
      <c r="CJ396" s="60" t="s">
        <v>2531</v>
      </c>
      <c r="CK396" s="60" t="s">
        <v>2531</v>
      </c>
      <c r="CL396" s="60" t="s">
        <v>2531</v>
      </c>
      <c r="CM396" s="60" t="s">
        <v>2531</v>
      </c>
      <c r="CN396" s="60" t="s">
        <v>2531</v>
      </c>
      <c r="CO396" s="60" t="s">
        <v>2531</v>
      </c>
      <c r="CP396" s="60" t="s">
        <v>2531</v>
      </c>
      <c r="CQ396" s="60" t="s">
        <v>2531</v>
      </c>
      <c r="CR396" s="60" t="s">
        <v>2531</v>
      </c>
      <c r="CS396" s="60" t="s">
        <v>2531</v>
      </c>
      <c r="CT396" s="60" t="s">
        <v>2531</v>
      </c>
      <c r="CU396" s="60" t="s">
        <v>2531</v>
      </c>
    </row>
    <row r="397" spans="1:99">
      <c r="A397" s="39" t="s">
        <v>3702</v>
      </c>
      <c r="B397" s="39" t="s">
        <v>3703</v>
      </c>
      <c r="C397" s="39" t="s">
        <v>2656</v>
      </c>
      <c r="D397" s="39" t="s">
        <v>7581</v>
      </c>
      <c r="E397" s="39" t="s">
        <v>498</v>
      </c>
      <c r="F397" s="39" t="s">
        <v>499</v>
      </c>
      <c r="G397" s="39" t="s">
        <v>7582</v>
      </c>
      <c r="H397" s="39" t="s">
        <v>2531</v>
      </c>
      <c r="I397" s="39" t="s">
        <v>2531</v>
      </c>
      <c r="J397" s="39" t="s">
        <v>7583</v>
      </c>
      <c r="K397" s="39" t="s">
        <v>2531</v>
      </c>
      <c r="L397" s="39" t="s">
        <v>2531</v>
      </c>
      <c r="M397" s="39" t="s">
        <v>2531</v>
      </c>
      <c r="N397" s="39" t="s">
        <v>2531</v>
      </c>
      <c r="O397" s="39" t="s">
        <v>527</v>
      </c>
      <c r="P397" s="39" t="s">
        <v>225</v>
      </c>
      <c r="Q397" s="39" t="s">
        <v>2531</v>
      </c>
      <c r="R397" s="39" t="s">
        <v>2531</v>
      </c>
      <c r="S397" s="39" t="s">
        <v>2531</v>
      </c>
      <c r="T397" s="39" t="s">
        <v>2531</v>
      </c>
      <c r="U397" s="39" t="s">
        <v>2531</v>
      </c>
      <c r="V397" s="39" t="s">
        <v>2531</v>
      </c>
      <c r="W397" s="39" t="s">
        <v>154</v>
      </c>
      <c r="X397" s="39" t="s">
        <v>7584</v>
      </c>
      <c r="Y397" s="39" t="s">
        <v>143</v>
      </c>
      <c r="Z397" s="58" t="s">
        <v>143</v>
      </c>
      <c r="AA397" s="60" t="s">
        <v>2531</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2531</v>
      </c>
      <c r="BS397" s="60" t="s">
        <v>2531</v>
      </c>
      <c r="BT397" s="60" t="s">
        <v>2531</v>
      </c>
      <c r="BU397" s="60" t="s">
        <v>2531</v>
      </c>
      <c r="BV397" s="60" t="s">
        <v>2531</v>
      </c>
      <c r="BW397" s="60" t="s">
        <v>2531</v>
      </c>
      <c r="BX397" s="60" t="s">
        <v>2531</v>
      </c>
      <c r="BY397" s="60" t="s">
        <v>2531</v>
      </c>
      <c r="BZ397" s="60" t="s">
        <v>2531</v>
      </c>
      <c r="CA397" s="60" t="s">
        <v>2531</v>
      </c>
      <c r="CB397" s="60" t="s">
        <v>2531</v>
      </c>
      <c r="CC397" s="60" t="s">
        <v>2531</v>
      </c>
      <c r="CD397" s="60" t="s">
        <v>2531</v>
      </c>
      <c r="CE397" s="60" t="s">
        <v>2531</v>
      </c>
      <c r="CF397" s="60" t="s">
        <v>2531</v>
      </c>
      <c r="CG397" s="60" t="s">
        <v>2531</v>
      </c>
      <c r="CH397" s="60" t="s">
        <v>2531</v>
      </c>
      <c r="CI397" s="60" t="s">
        <v>2531</v>
      </c>
      <c r="CJ397" s="60" t="s">
        <v>2531</v>
      </c>
      <c r="CK397" s="60" t="s">
        <v>2531</v>
      </c>
      <c r="CL397" s="60" t="s">
        <v>2531</v>
      </c>
      <c r="CM397" s="60" t="s">
        <v>2531</v>
      </c>
      <c r="CN397" s="60" t="s">
        <v>2531</v>
      </c>
      <c r="CO397" s="60" t="s">
        <v>2531</v>
      </c>
      <c r="CP397" s="60" t="s">
        <v>2531</v>
      </c>
      <c r="CQ397" s="60" t="s">
        <v>2531</v>
      </c>
      <c r="CR397" s="60" t="s">
        <v>2531</v>
      </c>
      <c r="CS397" s="60" t="s">
        <v>2531</v>
      </c>
      <c r="CT397" s="60" t="s">
        <v>2531</v>
      </c>
      <c r="CU397" s="60" t="s">
        <v>2531</v>
      </c>
    </row>
    <row r="398" spans="1:99">
      <c r="A398" s="39" t="s">
        <v>3704</v>
      </c>
      <c r="B398" s="39" t="s">
        <v>3705</v>
      </c>
      <c r="C398" s="39" t="s">
        <v>7550</v>
      </c>
      <c r="D398" s="39" t="s">
        <v>7631</v>
      </c>
      <c r="E398" s="39" t="s">
        <v>513</v>
      </c>
      <c r="F398" s="39" t="s">
        <v>514</v>
      </c>
      <c r="G398" s="39" t="s">
        <v>7842</v>
      </c>
      <c r="H398" s="39" t="s">
        <v>7697</v>
      </c>
      <c r="I398" s="39" t="s">
        <v>7697</v>
      </c>
      <c r="J398" s="39" t="s">
        <v>7600</v>
      </c>
      <c r="K398" s="39" t="s">
        <v>7697</v>
      </c>
      <c r="L398" s="39" t="s">
        <v>7698</v>
      </c>
      <c r="M398" s="39">
        <v>0</v>
      </c>
      <c r="N398" s="39" t="s">
        <v>2531</v>
      </c>
      <c r="O398" s="39" t="s">
        <v>7481</v>
      </c>
      <c r="P398" s="39" t="s">
        <v>7411</v>
      </c>
      <c r="Q398" s="39" t="s">
        <v>7678</v>
      </c>
      <c r="R398" s="39" t="s">
        <v>328</v>
      </c>
      <c r="S398" s="39">
        <v>0</v>
      </c>
      <c r="T398" s="39">
        <v>0</v>
      </c>
      <c r="U398" s="39" t="s">
        <v>3097</v>
      </c>
      <c r="V398" s="39">
        <v>0</v>
      </c>
      <c r="W398" s="39" t="s">
        <v>150</v>
      </c>
      <c r="X398" s="39" t="s">
        <v>7598</v>
      </c>
      <c r="Y398" s="39" t="s">
        <v>143</v>
      </c>
      <c r="Z398" s="58" t="s">
        <v>14</v>
      </c>
      <c r="AA398" s="60" t="s">
        <v>12262</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12228</v>
      </c>
      <c r="CE398" s="60" t="s">
        <v>2531</v>
      </c>
      <c r="CF398" s="60" t="s">
        <v>12228</v>
      </c>
      <c r="CG398" s="60" t="s">
        <v>2531</v>
      </c>
      <c r="CH398" s="60" t="s">
        <v>12228</v>
      </c>
      <c r="CI398" s="60" t="s">
        <v>2531</v>
      </c>
      <c r="CJ398" s="60" t="s">
        <v>12228</v>
      </c>
      <c r="CK398" s="60" t="s">
        <v>12228</v>
      </c>
      <c r="CL398" s="60" t="s">
        <v>2531</v>
      </c>
      <c r="CM398" s="60" t="s">
        <v>12228</v>
      </c>
      <c r="CN398" s="60" t="s">
        <v>12228</v>
      </c>
      <c r="CO398" s="60" t="s">
        <v>12228</v>
      </c>
      <c r="CP398" s="60" t="s">
        <v>12228</v>
      </c>
      <c r="CQ398" s="85" t="s">
        <v>12671</v>
      </c>
      <c r="CR398" s="60" t="s">
        <v>2531</v>
      </c>
      <c r="CS398" s="60">
        <v>0</v>
      </c>
      <c r="CT398" s="60">
        <v>0</v>
      </c>
      <c r="CU398" s="60" t="s">
        <v>12731</v>
      </c>
    </row>
    <row r="399" spans="1:99">
      <c r="A399" s="39" t="s">
        <v>3706</v>
      </c>
      <c r="B399" s="39" t="s">
        <v>3707</v>
      </c>
      <c r="C399" s="39" t="s">
        <v>7518</v>
      </c>
      <c r="D399" s="39" t="s">
        <v>7581</v>
      </c>
      <c r="E399" s="39" t="s">
        <v>498</v>
      </c>
      <c r="F399" s="39" t="s">
        <v>499</v>
      </c>
      <c r="G399" s="39" t="s">
        <v>7843</v>
      </c>
      <c r="H399" s="39" t="s">
        <v>2531</v>
      </c>
      <c r="I399" s="39" t="s">
        <v>7843</v>
      </c>
      <c r="J399" s="39" t="s">
        <v>7583</v>
      </c>
      <c r="K399" s="39" t="s">
        <v>7843</v>
      </c>
      <c r="L399" s="39" t="s">
        <v>2531</v>
      </c>
      <c r="M399" s="39" t="s">
        <v>2531</v>
      </c>
      <c r="N399" s="39" t="s">
        <v>2531</v>
      </c>
      <c r="O399" s="39" t="s">
        <v>7450</v>
      </c>
      <c r="P399" s="39" t="s">
        <v>7442</v>
      </c>
      <c r="Q399" s="39" t="s">
        <v>2531</v>
      </c>
      <c r="R399" s="39" t="s">
        <v>2531</v>
      </c>
      <c r="S399" s="39" t="s">
        <v>2531</v>
      </c>
      <c r="T399" s="39" t="s">
        <v>2531</v>
      </c>
      <c r="U399" s="39" t="s">
        <v>2531</v>
      </c>
      <c r="V399" s="39" t="s">
        <v>2531</v>
      </c>
      <c r="W399" s="39" t="s">
        <v>150</v>
      </c>
      <c r="X399" s="39" t="s">
        <v>7584</v>
      </c>
      <c r="Y399" s="39" t="s">
        <v>143</v>
      </c>
      <c r="Z399" s="58" t="s">
        <v>14</v>
      </c>
      <c r="AA399" s="60" t="s">
        <v>2531</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2531</v>
      </c>
      <c r="BS399" s="60" t="s">
        <v>2531</v>
      </c>
      <c r="BT399" s="60" t="s">
        <v>2531</v>
      </c>
      <c r="BU399" s="60" t="s">
        <v>2531</v>
      </c>
      <c r="BV399" s="60" t="s">
        <v>2531</v>
      </c>
      <c r="BW399" s="60" t="s">
        <v>2531</v>
      </c>
      <c r="BX399" s="60" t="s">
        <v>2531</v>
      </c>
      <c r="BY399" s="60" t="s">
        <v>2531</v>
      </c>
      <c r="BZ399" s="60" t="s">
        <v>2531</v>
      </c>
      <c r="CA399" s="60" t="s">
        <v>2531</v>
      </c>
      <c r="CB399" s="60" t="s">
        <v>2531</v>
      </c>
      <c r="CC399" s="60" t="s">
        <v>2531</v>
      </c>
      <c r="CD399" s="60" t="s">
        <v>2531</v>
      </c>
      <c r="CE399" s="60" t="s">
        <v>2531</v>
      </c>
      <c r="CF399" s="60" t="s">
        <v>2531</v>
      </c>
      <c r="CG399" s="60" t="s">
        <v>2531</v>
      </c>
      <c r="CH399" s="60" t="s">
        <v>2531</v>
      </c>
      <c r="CI399" s="60" t="s">
        <v>2531</v>
      </c>
      <c r="CJ399" s="60" t="s">
        <v>2531</v>
      </c>
      <c r="CK399" s="60" t="s">
        <v>2531</v>
      </c>
      <c r="CL399" s="60" t="s">
        <v>2531</v>
      </c>
      <c r="CM399" s="60" t="s">
        <v>2531</v>
      </c>
      <c r="CN399" s="60" t="s">
        <v>2531</v>
      </c>
      <c r="CO399" s="60" t="s">
        <v>2531</v>
      </c>
      <c r="CP399" s="60" t="s">
        <v>2531</v>
      </c>
      <c r="CQ399" s="60" t="s">
        <v>2531</v>
      </c>
      <c r="CR399" s="60" t="s">
        <v>2531</v>
      </c>
      <c r="CS399" s="60" t="s">
        <v>2531</v>
      </c>
      <c r="CT399" s="60" t="s">
        <v>2531</v>
      </c>
      <c r="CU399" s="60" t="s">
        <v>2531</v>
      </c>
    </row>
    <row r="400" spans="1:99">
      <c r="A400" s="39" t="s">
        <v>3708</v>
      </c>
      <c r="B400" s="39" t="s">
        <v>3709</v>
      </c>
      <c r="C400" s="39" t="s">
        <v>7542</v>
      </c>
      <c r="D400" s="39" t="s">
        <v>7633</v>
      </c>
      <c r="E400" s="39" t="s">
        <v>547</v>
      </c>
      <c r="F400" s="39" t="s">
        <v>548</v>
      </c>
      <c r="G400" s="39" t="s">
        <v>7844</v>
      </c>
      <c r="H400" s="39" t="s">
        <v>2531</v>
      </c>
      <c r="I400" s="39" t="s">
        <v>2531</v>
      </c>
      <c r="J400" s="39" t="s">
        <v>7583</v>
      </c>
      <c r="K400" s="39" t="s">
        <v>2531</v>
      </c>
      <c r="L400" s="39" t="s">
        <v>2531</v>
      </c>
      <c r="M400" s="39" t="s">
        <v>2531</v>
      </c>
      <c r="N400" s="39" t="s">
        <v>2531</v>
      </c>
      <c r="O400" s="39" t="s">
        <v>7474</v>
      </c>
      <c r="P400" s="39" t="s">
        <v>7420</v>
      </c>
      <c r="Q400" s="39" t="s">
        <v>2531</v>
      </c>
      <c r="R400" s="39" t="s">
        <v>2531</v>
      </c>
      <c r="S400" s="39" t="s">
        <v>2531</v>
      </c>
      <c r="T400" s="39" t="s">
        <v>2531</v>
      </c>
      <c r="U400" s="39" t="s">
        <v>2531</v>
      </c>
      <c r="V400" s="39" t="s">
        <v>2531</v>
      </c>
      <c r="W400" s="39" t="s">
        <v>154</v>
      </c>
      <c r="X400" s="39" t="s">
        <v>7585</v>
      </c>
      <c r="Y400" s="39" t="s">
        <v>14</v>
      </c>
      <c r="Z400" s="58" t="s">
        <v>14</v>
      </c>
      <c r="AA400" s="60" t="s">
        <v>2531</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2531</v>
      </c>
      <c r="BS400" s="60" t="s">
        <v>2531</v>
      </c>
      <c r="BT400" s="60" t="s">
        <v>2531</v>
      </c>
      <c r="BU400" s="60" t="s">
        <v>2531</v>
      </c>
      <c r="BV400" s="60" t="s">
        <v>2531</v>
      </c>
      <c r="BW400" s="60" t="s">
        <v>2531</v>
      </c>
      <c r="BX400" s="60" t="s">
        <v>2531</v>
      </c>
      <c r="BY400" s="60" t="s">
        <v>2531</v>
      </c>
      <c r="BZ400" s="60" t="s">
        <v>2531</v>
      </c>
      <c r="CA400" s="60" t="s">
        <v>2531</v>
      </c>
      <c r="CB400" s="60" t="s">
        <v>2531</v>
      </c>
      <c r="CC400" s="60" t="s">
        <v>2531</v>
      </c>
      <c r="CD400" s="60" t="s">
        <v>2531</v>
      </c>
      <c r="CE400" s="60" t="s">
        <v>2531</v>
      </c>
      <c r="CF400" s="60" t="s">
        <v>2531</v>
      </c>
      <c r="CG400" s="60" t="s">
        <v>2531</v>
      </c>
      <c r="CH400" s="60" t="s">
        <v>2531</v>
      </c>
      <c r="CI400" s="60" t="s">
        <v>2531</v>
      </c>
      <c r="CJ400" s="60" t="s">
        <v>2531</v>
      </c>
      <c r="CK400" s="60" t="s">
        <v>2531</v>
      </c>
      <c r="CL400" s="60" t="s">
        <v>2531</v>
      </c>
      <c r="CM400" s="60" t="s">
        <v>2531</v>
      </c>
      <c r="CN400" s="60" t="s">
        <v>2531</v>
      </c>
      <c r="CO400" s="60" t="s">
        <v>2531</v>
      </c>
      <c r="CP400" s="60" t="s">
        <v>2531</v>
      </c>
      <c r="CQ400" s="60" t="s">
        <v>2531</v>
      </c>
      <c r="CR400" s="60" t="s">
        <v>2531</v>
      </c>
      <c r="CS400" s="60" t="s">
        <v>2531</v>
      </c>
      <c r="CT400" s="60" t="s">
        <v>2531</v>
      </c>
      <c r="CU400" s="60" t="s">
        <v>2531</v>
      </c>
    </row>
    <row r="401" spans="1:99">
      <c r="A401" s="39" t="s">
        <v>785</v>
      </c>
      <c r="B401" s="39" t="s">
        <v>786</v>
      </c>
      <c r="C401" s="39" t="s">
        <v>2800</v>
      </c>
      <c r="D401" s="39" t="s">
        <v>7622</v>
      </c>
      <c r="E401" s="39" t="s">
        <v>503</v>
      </c>
      <c r="F401" s="39" t="s">
        <v>504</v>
      </c>
      <c r="G401" s="39" t="s">
        <v>287</v>
      </c>
      <c r="H401" s="39" t="s">
        <v>287</v>
      </c>
      <c r="I401" s="39" t="s">
        <v>287</v>
      </c>
      <c r="J401" s="39" t="s">
        <v>7600</v>
      </c>
      <c r="K401" s="39" t="s">
        <v>287</v>
      </c>
      <c r="L401" s="39" t="s">
        <v>1126</v>
      </c>
      <c r="M401" s="39" t="s">
        <v>2531</v>
      </c>
      <c r="N401" s="39" t="s">
        <v>2531</v>
      </c>
      <c r="O401" s="39" t="s">
        <v>1125</v>
      </c>
      <c r="P401" s="39" t="s">
        <v>488</v>
      </c>
      <c r="Q401" s="39" t="s">
        <v>218</v>
      </c>
      <c r="R401" s="39" t="s">
        <v>328</v>
      </c>
      <c r="S401" s="39">
        <v>0</v>
      </c>
      <c r="T401" s="39">
        <v>0</v>
      </c>
      <c r="U401" s="39" t="s">
        <v>3097</v>
      </c>
      <c r="V401" s="39">
        <v>0</v>
      </c>
      <c r="W401" s="39" t="s">
        <v>150</v>
      </c>
      <c r="X401" s="39" t="s">
        <v>7623</v>
      </c>
      <c r="Y401" s="39" t="s">
        <v>143</v>
      </c>
      <c r="Z401" s="58" t="s">
        <v>14</v>
      </c>
      <c r="AA401" s="60" t="s">
        <v>12233</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2531</v>
      </c>
      <c r="CE401" s="60" t="s">
        <v>2531</v>
      </c>
      <c r="CF401" s="60" t="s">
        <v>2531</v>
      </c>
      <c r="CG401" s="60" t="s">
        <v>2531</v>
      </c>
      <c r="CH401" s="60" t="s">
        <v>2531</v>
      </c>
      <c r="CI401" s="60" t="s">
        <v>2531</v>
      </c>
      <c r="CJ401" s="60" t="s">
        <v>2531</v>
      </c>
      <c r="CK401" s="60" t="s">
        <v>2531</v>
      </c>
      <c r="CL401" s="60" t="s">
        <v>2531</v>
      </c>
      <c r="CM401" s="60" t="s">
        <v>2531</v>
      </c>
      <c r="CN401" s="60" t="s">
        <v>2531</v>
      </c>
      <c r="CO401" s="60" t="s">
        <v>2531</v>
      </c>
      <c r="CP401" s="60" t="s">
        <v>2531</v>
      </c>
      <c r="CQ401" s="85" t="s">
        <v>12671</v>
      </c>
      <c r="CR401" s="60" t="s">
        <v>2531</v>
      </c>
      <c r="CS401" s="60">
        <v>0</v>
      </c>
      <c r="CT401" s="60">
        <v>0</v>
      </c>
      <c r="CU401" s="60" t="s">
        <v>12297</v>
      </c>
    </row>
    <row r="402" spans="1:99">
      <c r="A402" s="39" t="s">
        <v>3710</v>
      </c>
      <c r="B402" s="39" t="s">
        <v>3711</v>
      </c>
      <c r="C402" s="39" t="s">
        <v>7518</v>
      </c>
      <c r="D402" s="39" t="s">
        <v>7581</v>
      </c>
      <c r="E402" s="39" t="s">
        <v>498</v>
      </c>
      <c r="F402" s="39" t="s">
        <v>499</v>
      </c>
      <c r="G402" s="39" t="s">
        <v>7845</v>
      </c>
      <c r="H402" s="39" t="s">
        <v>2531</v>
      </c>
      <c r="I402" s="39" t="s">
        <v>7845</v>
      </c>
      <c r="J402" s="39" t="s">
        <v>7583</v>
      </c>
      <c r="K402" s="39" t="s">
        <v>7845</v>
      </c>
      <c r="L402" s="39" t="s">
        <v>2531</v>
      </c>
      <c r="M402" s="39" t="s">
        <v>2531</v>
      </c>
      <c r="N402" s="39" t="s">
        <v>2531</v>
      </c>
      <c r="O402" s="39" t="s">
        <v>7450</v>
      </c>
      <c r="P402" s="39" t="s">
        <v>7442</v>
      </c>
      <c r="Q402" s="39" t="s">
        <v>2531</v>
      </c>
      <c r="R402" s="39" t="s">
        <v>2531</v>
      </c>
      <c r="S402" s="39" t="s">
        <v>2531</v>
      </c>
      <c r="T402" s="39" t="s">
        <v>2531</v>
      </c>
      <c r="U402" s="39" t="s">
        <v>2531</v>
      </c>
      <c r="V402" s="39" t="s">
        <v>2531</v>
      </c>
      <c r="W402" s="39" t="s">
        <v>150</v>
      </c>
      <c r="X402" s="39" t="s">
        <v>7598</v>
      </c>
      <c r="Y402" s="39" t="s">
        <v>143</v>
      </c>
      <c r="Z402" s="58" t="s">
        <v>14</v>
      </c>
      <c r="AA402" s="60" t="s">
        <v>2531</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2531</v>
      </c>
      <c r="BS402" s="60" t="s">
        <v>2531</v>
      </c>
      <c r="BT402" s="60" t="s">
        <v>2531</v>
      </c>
      <c r="BU402" s="60" t="s">
        <v>2531</v>
      </c>
      <c r="BV402" s="60" t="s">
        <v>2531</v>
      </c>
      <c r="BW402" s="60" t="s">
        <v>2531</v>
      </c>
      <c r="BX402" s="60" t="s">
        <v>2531</v>
      </c>
      <c r="BY402" s="60" t="s">
        <v>2531</v>
      </c>
      <c r="BZ402" s="60" t="s">
        <v>2531</v>
      </c>
      <c r="CA402" s="60" t="s">
        <v>2531</v>
      </c>
      <c r="CB402" s="60" t="s">
        <v>2531</v>
      </c>
      <c r="CC402" s="60" t="s">
        <v>2531</v>
      </c>
      <c r="CD402" s="60" t="s">
        <v>2531</v>
      </c>
      <c r="CE402" s="60" t="s">
        <v>2531</v>
      </c>
      <c r="CF402" s="60" t="s">
        <v>2531</v>
      </c>
      <c r="CG402" s="60" t="s">
        <v>2531</v>
      </c>
      <c r="CH402" s="60" t="s">
        <v>2531</v>
      </c>
      <c r="CI402" s="60" t="s">
        <v>2531</v>
      </c>
      <c r="CJ402" s="60" t="s">
        <v>2531</v>
      </c>
      <c r="CK402" s="60" t="s">
        <v>2531</v>
      </c>
      <c r="CL402" s="60" t="s">
        <v>2531</v>
      </c>
      <c r="CM402" s="60" t="s">
        <v>2531</v>
      </c>
      <c r="CN402" s="60" t="s">
        <v>2531</v>
      </c>
      <c r="CO402" s="60" t="s">
        <v>2531</v>
      </c>
      <c r="CP402" s="60" t="s">
        <v>2531</v>
      </c>
      <c r="CQ402" s="60" t="s">
        <v>2531</v>
      </c>
      <c r="CR402" s="60" t="s">
        <v>2531</v>
      </c>
      <c r="CS402" s="60" t="s">
        <v>2531</v>
      </c>
      <c r="CT402" s="60" t="s">
        <v>2531</v>
      </c>
      <c r="CU402" s="60" t="s">
        <v>2531</v>
      </c>
    </row>
    <row r="403" spans="1:99">
      <c r="A403" s="39" t="s">
        <v>3712</v>
      </c>
      <c r="B403" s="39" t="s">
        <v>3713</v>
      </c>
      <c r="C403" s="39" t="s">
        <v>7566</v>
      </c>
      <c r="D403" s="39" t="s">
        <v>7631</v>
      </c>
      <c r="E403" s="39" t="s">
        <v>513</v>
      </c>
      <c r="F403" s="39" t="s">
        <v>514</v>
      </c>
      <c r="G403" s="39" t="s">
        <v>7846</v>
      </c>
      <c r="H403" s="39" t="s">
        <v>7846</v>
      </c>
      <c r="I403" s="39" t="s">
        <v>7846</v>
      </c>
      <c r="J403" s="39" t="s">
        <v>7600</v>
      </c>
      <c r="K403" s="39" t="s">
        <v>7846</v>
      </c>
      <c r="L403" s="39" t="s">
        <v>7847</v>
      </c>
      <c r="M403" s="39">
        <v>0</v>
      </c>
      <c r="N403" s="39" t="s">
        <v>2531</v>
      </c>
      <c r="O403" s="39" t="s">
        <v>7439</v>
      </c>
      <c r="P403" s="39" t="s">
        <v>7420</v>
      </c>
      <c r="Q403" s="39" t="s">
        <v>7848</v>
      </c>
      <c r="R403" s="39" t="s">
        <v>328</v>
      </c>
      <c r="S403" s="39" t="s">
        <v>3064</v>
      </c>
      <c r="T403" s="39">
        <v>0</v>
      </c>
      <c r="U403" s="39" t="s">
        <v>3097</v>
      </c>
      <c r="V403" s="39">
        <v>0</v>
      </c>
      <c r="W403" s="39" t="s">
        <v>150</v>
      </c>
      <c r="X403" s="39" t="s">
        <v>7598</v>
      </c>
      <c r="Y403" s="39" t="s">
        <v>143</v>
      </c>
      <c r="Z403" s="58" t="s">
        <v>14</v>
      </c>
      <c r="AA403" s="60" t="s">
        <v>12265</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12228</v>
      </c>
      <c r="CE403" s="60" t="s">
        <v>2531</v>
      </c>
      <c r="CF403" s="60" t="s">
        <v>12228</v>
      </c>
      <c r="CG403" s="60" t="s">
        <v>2531</v>
      </c>
      <c r="CH403" s="60" t="s">
        <v>12228</v>
      </c>
      <c r="CI403" s="60" t="s">
        <v>2531</v>
      </c>
      <c r="CJ403" s="60" t="s">
        <v>12230</v>
      </c>
      <c r="CK403" s="60" t="s">
        <v>12228</v>
      </c>
      <c r="CL403" s="60" t="s">
        <v>2531</v>
      </c>
      <c r="CM403" s="60" t="s">
        <v>12228</v>
      </c>
      <c r="CN403" s="60" t="s">
        <v>12228</v>
      </c>
      <c r="CO403" s="60" t="s">
        <v>12228</v>
      </c>
      <c r="CP403" s="60" t="s">
        <v>12228</v>
      </c>
      <c r="CQ403" s="85" t="s">
        <v>12671</v>
      </c>
      <c r="CR403" s="60" t="s">
        <v>2531</v>
      </c>
      <c r="CS403" s="60">
        <v>0</v>
      </c>
      <c r="CT403" s="60">
        <v>0</v>
      </c>
      <c r="CU403" s="60" t="s">
        <v>12719</v>
      </c>
    </row>
    <row r="404" spans="1:99">
      <c r="A404" s="39" t="s">
        <v>788</v>
      </c>
      <c r="B404" s="39" t="s">
        <v>3714</v>
      </c>
      <c r="C404" s="39" t="s">
        <v>2807</v>
      </c>
      <c r="D404" s="39" t="s">
        <v>7627</v>
      </c>
      <c r="E404" s="39" t="s">
        <v>604</v>
      </c>
      <c r="F404" s="39" t="s">
        <v>605</v>
      </c>
      <c r="G404" s="39" t="s">
        <v>323</v>
      </c>
      <c r="H404" s="39" t="s">
        <v>323</v>
      </c>
      <c r="I404" s="39" t="s">
        <v>323</v>
      </c>
      <c r="J404" s="39" t="s">
        <v>7600</v>
      </c>
      <c r="K404" s="39" t="s">
        <v>323</v>
      </c>
      <c r="L404" s="39" t="s">
        <v>789</v>
      </c>
      <c r="M404" s="39" t="s">
        <v>2531</v>
      </c>
      <c r="N404" s="39" t="s">
        <v>2531</v>
      </c>
      <c r="O404" s="39" t="s">
        <v>1189</v>
      </c>
      <c r="P404" s="39" t="s">
        <v>488</v>
      </c>
      <c r="Q404" s="39" t="s">
        <v>218</v>
      </c>
      <c r="R404" s="39" t="s">
        <v>328</v>
      </c>
      <c r="S404" s="39">
        <v>0</v>
      </c>
      <c r="T404" s="39">
        <v>0</v>
      </c>
      <c r="U404" s="39" t="s">
        <v>3097</v>
      </c>
      <c r="V404" s="39">
        <v>0</v>
      </c>
      <c r="W404" s="39" t="s">
        <v>150</v>
      </c>
      <c r="X404" s="39" t="s">
        <v>7713</v>
      </c>
      <c r="Y404" s="39" t="s">
        <v>143</v>
      </c>
      <c r="Z404" s="58" t="s">
        <v>14</v>
      </c>
      <c r="AA404" s="60" t="s">
        <v>2531</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2531</v>
      </c>
      <c r="CE404" s="60" t="s">
        <v>2531</v>
      </c>
      <c r="CF404" s="60" t="s">
        <v>2531</v>
      </c>
      <c r="CG404" s="60" t="s">
        <v>2531</v>
      </c>
      <c r="CH404" s="60" t="s">
        <v>2531</v>
      </c>
      <c r="CI404" s="60" t="s">
        <v>2531</v>
      </c>
      <c r="CJ404" s="60" t="s">
        <v>2531</v>
      </c>
      <c r="CK404" s="60" t="s">
        <v>2531</v>
      </c>
      <c r="CL404" s="60" t="s">
        <v>2531</v>
      </c>
      <c r="CM404" s="60" t="s">
        <v>2531</v>
      </c>
      <c r="CN404" s="60" t="s">
        <v>2531</v>
      </c>
      <c r="CO404" s="60" t="s">
        <v>2531</v>
      </c>
      <c r="CP404" s="60" t="s">
        <v>2531</v>
      </c>
      <c r="CQ404" s="85" t="s">
        <v>12671</v>
      </c>
      <c r="CR404" s="60" t="s">
        <v>2531</v>
      </c>
      <c r="CS404" s="60">
        <v>0</v>
      </c>
      <c r="CT404" s="60">
        <v>0</v>
      </c>
      <c r="CU404" s="60" t="s">
        <v>12750</v>
      </c>
    </row>
    <row r="405" spans="1:99">
      <c r="A405" s="39" t="s">
        <v>3715</v>
      </c>
      <c r="B405" s="39" t="s">
        <v>3716</v>
      </c>
      <c r="C405" s="39" t="s">
        <v>2656</v>
      </c>
      <c r="D405" s="39" t="s">
        <v>7581</v>
      </c>
      <c r="E405" s="39" t="s">
        <v>498</v>
      </c>
      <c r="F405" s="39" t="s">
        <v>499</v>
      </c>
      <c r="G405" s="39" t="s">
        <v>7640</v>
      </c>
      <c r="H405" s="39" t="s">
        <v>2531</v>
      </c>
      <c r="I405" s="39" t="s">
        <v>2531</v>
      </c>
      <c r="J405" s="39" t="s">
        <v>7583</v>
      </c>
      <c r="K405" s="39" t="s">
        <v>2531</v>
      </c>
      <c r="L405" s="39" t="s">
        <v>2531</v>
      </c>
      <c r="M405" s="39" t="s">
        <v>2531</v>
      </c>
      <c r="N405" s="39" t="s">
        <v>2531</v>
      </c>
      <c r="O405" s="39" t="s">
        <v>527</v>
      </c>
      <c r="P405" s="39" t="s">
        <v>225</v>
      </c>
      <c r="Q405" s="39" t="s">
        <v>2531</v>
      </c>
      <c r="R405" s="39" t="s">
        <v>2531</v>
      </c>
      <c r="S405" s="39" t="s">
        <v>2531</v>
      </c>
      <c r="T405" s="39" t="s">
        <v>2531</v>
      </c>
      <c r="U405" s="39" t="s">
        <v>2531</v>
      </c>
      <c r="V405" s="39" t="s">
        <v>2531</v>
      </c>
      <c r="W405" s="39" t="s">
        <v>154</v>
      </c>
      <c r="X405" s="39" t="s">
        <v>7584</v>
      </c>
      <c r="Y405" s="39" t="s">
        <v>143</v>
      </c>
      <c r="Z405" s="58" t="s">
        <v>143</v>
      </c>
      <c r="AA405" s="60" t="s">
        <v>2531</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2531</v>
      </c>
      <c r="BS405" s="60" t="s">
        <v>2531</v>
      </c>
      <c r="BT405" s="60" t="s">
        <v>2531</v>
      </c>
      <c r="BU405" s="60" t="s">
        <v>2531</v>
      </c>
      <c r="BV405" s="60" t="s">
        <v>2531</v>
      </c>
      <c r="BW405" s="60" t="s">
        <v>2531</v>
      </c>
      <c r="BX405" s="60" t="s">
        <v>2531</v>
      </c>
      <c r="BY405" s="60" t="s">
        <v>2531</v>
      </c>
      <c r="BZ405" s="60" t="s">
        <v>2531</v>
      </c>
      <c r="CA405" s="60" t="s">
        <v>2531</v>
      </c>
      <c r="CB405" s="60" t="s">
        <v>2531</v>
      </c>
      <c r="CC405" s="60" t="s">
        <v>2531</v>
      </c>
      <c r="CD405" s="60" t="s">
        <v>2531</v>
      </c>
      <c r="CE405" s="60" t="s">
        <v>2531</v>
      </c>
      <c r="CF405" s="60" t="s">
        <v>2531</v>
      </c>
      <c r="CG405" s="60" t="s">
        <v>2531</v>
      </c>
      <c r="CH405" s="60" t="s">
        <v>2531</v>
      </c>
      <c r="CI405" s="60" t="s">
        <v>2531</v>
      </c>
      <c r="CJ405" s="60" t="s">
        <v>2531</v>
      </c>
      <c r="CK405" s="60" t="s">
        <v>2531</v>
      </c>
      <c r="CL405" s="60" t="s">
        <v>2531</v>
      </c>
      <c r="CM405" s="60" t="s">
        <v>2531</v>
      </c>
      <c r="CN405" s="60" t="s">
        <v>2531</v>
      </c>
      <c r="CO405" s="60" t="s">
        <v>2531</v>
      </c>
      <c r="CP405" s="60" t="s">
        <v>2531</v>
      </c>
      <c r="CQ405" s="60" t="s">
        <v>2531</v>
      </c>
      <c r="CR405" s="60" t="s">
        <v>2531</v>
      </c>
      <c r="CS405" s="60" t="s">
        <v>2531</v>
      </c>
      <c r="CT405" s="60" t="s">
        <v>2531</v>
      </c>
      <c r="CU405" s="60" t="s">
        <v>2531</v>
      </c>
    </row>
    <row r="406" spans="1:99">
      <c r="A406" s="39" t="s">
        <v>3717</v>
      </c>
      <c r="B406" s="39" t="s">
        <v>3718</v>
      </c>
      <c r="C406" s="39" t="s">
        <v>7506</v>
      </c>
      <c r="D406" s="39" t="s">
        <v>7689</v>
      </c>
      <c r="E406" s="39" t="s">
        <v>532</v>
      </c>
      <c r="F406" s="39" t="s">
        <v>533</v>
      </c>
      <c r="G406" s="39" t="s">
        <v>7849</v>
      </c>
      <c r="H406" s="39" t="s">
        <v>7849</v>
      </c>
      <c r="I406" s="39" t="s">
        <v>7849</v>
      </c>
      <c r="J406" s="39" t="s">
        <v>7600</v>
      </c>
      <c r="K406" s="39" t="s">
        <v>7849</v>
      </c>
      <c r="L406" s="39" t="s">
        <v>3718</v>
      </c>
      <c r="M406" s="39">
        <v>0</v>
      </c>
      <c r="N406" s="39" t="s">
        <v>2531</v>
      </c>
      <c r="O406" s="39" t="s">
        <v>7425</v>
      </c>
      <c r="P406" s="39" t="s">
        <v>7426</v>
      </c>
      <c r="Q406" s="39" t="s">
        <v>7426</v>
      </c>
      <c r="R406" s="39" t="s">
        <v>328</v>
      </c>
      <c r="S406" s="39">
        <v>0</v>
      </c>
      <c r="T406" s="39">
        <v>0</v>
      </c>
      <c r="U406" s="39" t="s">
        <v>3097</v>
      </c>
      <c r="V406" s="39">
        <v>0</v>
      </c>
      <c r="W406" s="39" t="s">
        <v>150</v>
      </c>
      <c r="X406" s="39" t="s">
        <v>7585</v>
      </c>
      <c r="Y406" s="39" t="s">
        <v>14</v>
      </c>
      <c r="Z406" s="58" t="s">
        <v>14</v>
      </c>
      <c r="AA406" s="60" t="s">
        <v>12304</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2531</v>
      </c>
      <c r="CE406" s="60" t="s">
        <v>2531</v>
      </c>
      <c r="CF406" s="60" t="s">
        <v>2531</v>
      </c>
      <c r="CG406" s="60" t="s">
        <v>2531</v>
      </c>
      <c r="CH406" s="60" t="s">
        <v>12228</v>
      </c>
      <c r="CI406" s="60" t="s">
        <v>2531</v>
      </c>
      <c r="CJ406" s="60" t="s">
        <v>2531</v>
      </c>
      <c r="CK406" s="60" t="s">
        <v>2531</v>
      </c>
      <c r="CL406" s="60" t="s">
        <v>2531</v>
      </c>
      <c r="CM406" s="60" t="s">
        <v>2531</v>
      </c>
      <c r="CN406" s="60" t="s">
        <v>2531</v>
      </c>
      <c r="CO406" s="60" t="s">
        <v>2531</v>
      </c>
      <c r="CP406" s="60" t="s">
        <v>2531</v>
      </c>
      <c r="CQ406" s="85" t="s">
        <v>12671</v>
      </c>
      <c r="CR406" s="60" t="s">
        <v>2531</v>
      </c>
      <c r="CS406" s="60">
        <v>0</v>
      </c>
      <c r="CT406" s="60">
        <v>0</v>
      </c>
      <c r="CU406" s="60" t="s">
        <v>12751</v>
      </c>
    </row>
    <row r="407" spans="1:99">
      <c r="A407" s="39" t="s">
        <v>791</v>
      </c>
      <c r="B407" s="39" t="s">
        <v>792</v>
      </c>
      <c r="C407" s="39" t="s">
        <v>2800</v>
      </c>
      <c r="D407" s="39" t="s">
        <v>7622</v>
      </c>
      <c r="E407" s="39" t="s">
        <v>503</v>
      </c>
      <c r="F407" s="39" t="s">
        <v>504</v>
      </c>
      <c r="G407" s="39" t="s">
        <v>289</v>
      </c>
      <c r="H407" s="39" t="s">
        <v>289</v>
      </c>
      <c r="I407" s="39" t="s">
        <v>289</v>
      </c>
      <c r="J407" s="39" t="s">
        <v>7600</v>
      </c>
      <c r="K407" s="39" t="s">
        <v>289</v>
      </c>
      <c r="L407" s="39" t="s">
        <v>1129</v>
      </c>
      <c r="M407" s="39" t="s">
        <v>2531</v>
      </c>
      <c r="N407" s="39" t="s">
        <v>2531</v>
      </c>
      <c r="O407" s="39" t="s">
        <v>1125</v>
      </c>
      <c r="P407" s="39" t="s">
        <v>488</v>
      </c>
      <c r="Q407" s="39" t="s">
        <v>218</v>
      </c>
      <c r="R407" s="39" t="s">
        <v>328</v>
      </c>
      <c r="S407" s="39">
        <v>0</v>
      </c>
      <c r="T407" s="39">
        <v>0</v>
      </c>
      <c r="U407" s="39" t="s">
        <v>3097</v>
      </c>
      <c r="V407" s="39">
        <v>0</v>
      </c>
      <c r="W407" s="39" t="s">
        <v>150</v>
      </c>
      <c r="X407" s="39" t="s">
        <v>7623</v>
      </c>
      <c r="Y407" s="39" t="s">
        <v>143</v>
      </c>
      <c r="Z407" s="58" t="s">
        <v>14</v>
      </c>
      <c r="AA407" s="60" t="s">
        <v>12233</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2531</v>
      </c>
      <c r="CE407" s="60" t="s">
        <v>2531</v>
      </c>
      <c r="CF407" s="60" t="s">
        <v>2531</v>
      </c>
      <c r="CG407" s="60" t="s">
        <v>2531</v>
      </c>
      <c r="CH407" s="60" t="s">
        <v>2531</v>
      </c>
      <c r="CI407" s="60" t="s">
        <v>2531</v>
      </c>
      <c r="CJ407" s="60" t="s">
        <v>2531</v>
      </c>
      <c r="CK407" s="60" t="s">
        <v>2531</v>
      </c>
      <c r="CL407" s="60" t="s">
        <v>2531</v>
      </c>
      <c r="CM407" s="60" t="s">
        <v>2531</v>
      </c>
      <c r="CN407" s="60" t="s">
        <v>2531</v>
      </c>
      <c r="CO407" s="60" t="s">
        <v>2531</v>
      </c>
      <c r="CP407" s="60" t="s">
        <v>2531</v>
      </c>
      <c r="CQ407" s="85" t="s">
        <v>12671</v>
      </c>
      <c r="CR407" s="60" t="s">
        <v>2531</v>
      </c>
      <c r="CS407" s="60">
        <v>0</v>
      </c>
      <c r="CT407" s="60">
        <v>0</v>
      </c>
      <c r="CU407" s="60" t="s">
        <v>12724</v>
      </c>
    </row>
    <row r="408" spans="1:99">
      <c r="A408" s="39" t="s">
        <v>794</v>
      </c>
      <c r="B408" s="39" t="s">
        <v>795</v>
      </c>
      <c r="C408" s="39" t="s">
        <v>2656</v>
      </c>
      <c r="D408" s="39" t="s">
        <v>7586</v>
      </c>
      <c r="E408" s="39" t="s">
        <v>508</v>
      </c>
      <c r="F408" s="39" t="s">
        <v>509</v>
      </c>
      <c r="G408" s="39" t="s">
        <v>7582</v>
      </c>
      <c r="H408" s="39" t="s">
        <v>2531</v>
      </c>
      <c r="I408" s="39" t="s">
        <v>2531</v>
      </c>
      <c r="J408" s="39" t="s">
        <v>7583</v>
      </c>
      <c r="K408" s="39" t="s">
        <v>2531</v>
      </c>
      <c r="L408" s="39" t="s">
        <v>2531</v>
      </c>
      <c r="M408" s="39" t="s">
        <v>2531</v>
      </c>
      <c r="N408" s="39" t="s">
        <v>2531</v>
      </c>
      <c r="O408" s="39" t="s">
        <v>527</v>
      </c>
      <c r="P408" s="39" t="s">
        <v>225</v>
      </c>
      <c r="Q408" s="39" t="s">
        <v>2531</v>
      </c>
      <c r="R408" s="39" t="s">
        <v>2531</v>
      </c>
      <c r="S408" s="39" t="s">
        <v>2531</v>
      </c>
      <c r="T408" s="39" t="s">
        <v>2531</v>
      </c>
      <c r="U408" s="39" t="s">
        <v>2531</v>
      </c>
      <c r="V408" s="39" t="s">
        <v>2531</v>
      </c>
      <c r="W408" s="39" t="s">
        <v>150</v>
      </c>
      <c r="X408" s="39" t="s">
        <v>7584</v>
      </c>
      <c r="Y408" s="39" t="s">
        <v>143</v>
      </c>
      <c r="Z408" s="58" t="s">
        <v>14</v>
      </c>
      <c r="AA408" s="60" t="s">
        <v>2531</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2531</v>
      </c>
      <c r="BS408" s="60" t="s">
        <v>2531</v>
      </c>
      <c r="BT408" s="60" t="s">
        <v>2531</v>
      </c>
      <c r="BU408" s="60" t="s">
        <v>2531</v>
      </c>
      <c r="BV408" s="60" t="s">
        <v>2531</v>
      </c>
      <c r="BW408" s="60" t="s">
        <v>2531</v>
      </c>
      <c r="BX408" s="60" t="s">
        <v>2531</v>
      </c>
      <c r="BY408" s="60" t="s">
        <v>2531</v>
      </c>
      <c r="BZ408" s="60" t="s">
        <v>2531</v>
      </c>
      <c r="CA408" s="60" t="s">
        <v>2531</v>
      </c>
      <c r="CB408" s="60" t="s">
        <v>2531</v>
      </c>
      <c r="CC408" s="60" t="s">
        <v>2531</v>
      </c>
      <c r="CD408" s="60" t="s">
        <v>2531</v>
      </c>
      <c r="CE408" s="60" t="s">
        <v>2531</v>
      </c>
      <c r="CF408" s="60" t="s">
        <v>2531</v>
      </c>
      <c r="CG408" s="60" t="s">
        <v>2531</v>
      </c>
      <c r="CH408" s="60" t="s">
        <v>2531</v>
      </c>
      <c r="CI408" s="60" t="s">
        <v>2531</v>
      </c>
      <c r="CJ408" s="60" t="s">
        <v>2531</v>
      </c>
      <c r="CK408" s="60" t="s">
        <v>2531</v>
      </c>
      <c r="CL408" s="60" t="s">
        <v>2531</v>
      </c>
      <c r="CM408" s="60" t="s">
        <v>2531</v>
      </c>
      <c r="CN408" s="60" t="s">
        <v>2531</v>
      </c>
      <c r="CO408" s="60" t="s">
        <v>2531</v>
      </c>
      <c r="CP408" s="60" t="s">
        <v>2531</v>
      </c>
      <c r="CQ408" s="60" t="s">
        <v>2531</v>
      </c>
      <c r="CR408" s="60" t="s">
        <v>2531</v>
      </c>
      <c r="CS408" s="60" t="s">
        <v>2531</v>
      </c>
      <c r="CT408" s="60" t="s">
        <v>2531</v>
      </c>
      <c r="CU408" s="60" t="s">
        <v>2531</v>
      </c>
    </row>
    <row r="409" spans="1:99">
      <c r="A409" s="39" t="s">
        <v>3719</v>
      </c>
      <c r="B409" s="39" t="s">
        <v>3720</v>
      </c>
      <c r="C409" s="39" t="s">
        <v>7566</v>
      </c>
      <c r="D409" s="39" t="s">
        <v>7631</v>
      </c>
      <c r="E409" s="39" t="s">
        <v>513</v>
      </c>
      <c r="F409" s="39" t="s">
        <v>514</v>
      </c>
      <c r="G409" s="39" t="s">
        <v>7850</v>
      </c>
      <c r="H409" s="39" t="s">
        <v>7850</v>
      </c>
      <c r="I409" s="39" t="s">
        <v>7850</v>
      </c>
      <c r="J409" s="39" t="s">
        <v>7600</v>
      </c>
      <c r="K409" s="39" t="s">
        <v>7850</v>
      </c>
      <c r="L409" s="39" t="s">
        <v>7851</v>
      </c>
      <c r="M409" s="39">
        <v>0</v>
      </c>
      <c r="N409" s="39" t="s">
        <v>2531</v>
      </c>
      <c r="O409" s="39" t="s">
        <v>7439</v>
      </c>
      <c r="P409" s="39" t="s">
        <v>7420</v>
      </c>
      <c r="Q409" s="39" t="s">
        <v>7852</v>
      </c>
      <c r="R409" s="39" t="s">
        <v>328</v>
      </c>
      <c r="S409" s="39" t="s">
        <v>3064</v>
      </c>
      <c r="T409" s="39">
        <v>0</v>
      </c>
      <c r="U409" s="39" t="s">
        <v>3097</v>
      </c>
      <c r="V409" s="39">
        <v>0</v>
      </c>
      <c r="W409" s="39" t="s">
        <v>150</v>
      </c>
      <c r="X409" s="39" t="s">
        <v>7587</v>
      </c>
      <c r="Y409" s="39" t="s">
        <v>143</v>
      </c>
      <c r="Z409" s="58" t="s">
        <v>14</v>
      </c>
      <c r="AA409" s="60" t="s">
        <v>12257</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12228</v>
      </c>
      <c r="CE409" s="60" t="s">
        <v>2531</v>
      </c>
      <c r="CF409" s="60" t="s">
        <v>12228</v>
      </c>
      <c r="CG409" s="60" t="s">
        <v>2531</v>
      </c>
      <c r="CH409" s="60" t="s">
        <v>12228</v>
      </c>
      <c r="CI409" s="60" t="s">
        <v>2531</v>
      </c>
      <c r="CJ409" s="60" t="s">
        <v>12228</v>
      </c>
      <c r="CK409" s="60" t="s">
        <v>12228</v>
      </c>
      <c r="CL409" s="60" t="s">
        <v>2531</v>
      </c>
      <c r="CM409" s="60" t="s">
        <v>12228</v>
      </c>
      <c r="CN409" s="60" t="s">
        <v>12230</v>
      </c>
      <c r="CO409" s="60" t="s">
        <v>12228</v>
      </c>
      <c r="CP409" s="60" t="s">
        <v>12228</v>
      </c>
      <c r="CQ409" s="85" t="s">
        <v>12671</v>
      </c>
      <c r="CR409" s="60" t="s">
        <v>2531</v>
      </c>
      <c r="CS409" s="60">
        <v>0</v>
      </c>
      <c r="CT409" s="60">
        <v>0</v>
      </c>
      <c r="CU409" s="60" t="s">
        <v>12719</v>
      </c>
    </row>
    <row r="410" spans="1:99">
      <c r="A410" s="39" t="s">
        <v>3721</v>
      </c>
      <c r="B410" s="39" t="s">
        <v>3722</v>
      </c>
      <c r="C410" s="39" t="s">
        <v>7566</v>
      </c>
      <c r="D410" s="39" t="s">
        <v>7631</v>
      </c>
      <c r="E410" s="39" t="s">
        <v>513</v>
      </c>
      <c r="F410" s="39" t="s">
        <v>514</v>
      </c>
      <c r="G410" s="39" t="s">
        <v>7853</v>
      </c>
      <c r="H410" s="39" t="s">
        <v>7853</v>
      </c>
      <c r="I410" s="39" t="s">
        <v>7853</v>
      </c>
      <c r="J410" s="39" t="s">
        <v>7600</v>
      </c>
      <c r="K410" s="39" t="s">
        <v>7853</v>
      </c>
      <c r="L410" s="39" t="s">
        <v>7854</v>
      </c>
      <c r="M410" s="39">
        <v>0</v>
      </c>
      <c r="N410" s="39" t="s">
        <v>2531</v>
      </c>
      <c r="O410" s="39" t="s">
        <v>7439</v>
      </c>
      <c r="P410" s="39" t="s">
        <v>7420</v>
      </c>
      <c r="Q410" s="39" t="s">
        <v>7855</v>
      </c>
      <c r="R410" s="39" t="s">
        <v>328</v>
      </c>
      <c r="S410" s="39">
        <v>0</v>
      </c>
      <c r="T410" s="39">
        <v>0</v>
      </c>
      <c r="U410" s="39" t="s">
        <v>3097</v>
      </c>
      <c r="V410" s="39">
        <v>0</v>
      </c>
      <c r="W410" s="39" t="s">
        <v>150</v>
      </c>
      <c r="X410" s="39" t="s">
        <v>7598</v>
      </c>
      <c r="Y410" s="39" t="s">
        <v>143</v>
      </c>
      <c r="Z410" s="58" t="s">
        <v>14</v>
      </c>
      <c r="AA410" s="60" t="s">
        <v>12308</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12228</v>
      </c>
      <c r="CE410" s="60" t="s">
        <v>2531</v>
      </c>
      <c r="CF410" s="60" t="s">
        <v>12230</v>
      </c>
      <c r="CG410" s="60" t="s">
        <v>12309</v>
      </c>
      <c r="CH410" s="60" t="s">
        <v>12228</v>
      </c>
      <c r="CI410" s="60" t="s">
        <v>2531</v>
      </c>
      <c r="CJ410" s="60" t="s">
        <v>12228</v>
      </c>
      <c r="CK410" s="60" t="s">
        <v>12228</v>
      </c>
      <c r="CL410" s="60" t="s">
        <v>2531</v>
      </c>
      <c r="CM410" s="60" t="s">
        <v>12228</v>
      </c>
      <c r="CN410" s="60" t="s">
        <v>12228</v>
      </c>
      <c r="CO410" s="60" t="s">
        <v>12228</v>
      </c>
      <c r="CP410" s="60" t="s">
        <v>12228</v>
      </c>
      <c r="CQ410" s="85" t="s">
        <v>12671</v>
      </c>
      <c r="CR410" s="60" t="s">
        <v>2531</v>
      </c>
      <c r="CS410" s="60">
        <v>0</v>
      </c>
      <c r="CT410" s="60">
        <v>0</v>
      </c>
      <c r="CU410" s="60" t="s">
        <v>12719</v>
      </c>
    </row>
    <row r="411" spans="1:99">
      <c r="A411" s="39" t="s">
        <v>3723</v>
      </c>
      <c r="B411" s="39" t="s">
        <v>3724</v>
      </c>
      <c r="C411" s="39" t="s">
        <v>7566</v>
      </c>
      <c r="D411" s="39" t="s">
        <v>7631</v>
      </c>
      <c r="E411" s="39" t="s">
        <v>513</v>
      </c>
      <c r="F411" s="39" t="s">
        <v>514</v>
      </c>
      <c r="G411" s="39" t="s">
        <v>7856</v>
      </c>
      <c r="H411" s="39" t="s">
        <v>7856</v>
      </c>
      <c r="I411" s="39" t="s">
        <v>7856</v>
      </c>
      <c r="J411" s="39" t="s">
        <v>7600</v>
      </c>
      <c r="K411" s="39" t="s">
        <v>7856</v>
      </c>
      <c r="L411" s="39" t="s">
        <v>7857</v>
      </c>
      <c r="M411" s="39">
        <v>0</v>
      </c>
      <c r="N411" s="39" t="s">
        <v>2531</v>
      </c>
      <c r="O411" s="39" t="s">
        <v>7439</v>
      </c>
      <c r="P411" s="39" t="s">
        <v>7420</v>
      </c>
      <c r="Q411" s="39" t="s">
        <v>7855</v>
      </c>
      <c r="R411" s="39" t="s">
        <v>328</v>
      </c>
      <c r="S411" s="39">
        <v>0</v>
      </c>
      <c r="T411" s="39">
        <v>0</v>
      </c>
      <c r="U411" s="39" t="s">
        <v>3097</v>
      </c>
      <c r="V411" s="39">
        <v>0</v>
      </c>
      <c r="W411" s="39" t="s">
        <v>150</v>
      </c>
      <c r="X411" s="39" t="s">
        <v>7587</v>
      </c>
      <c r="Y411" s="39" t="s">
        <v>143</v>
      </c>
      <c r="Z411" s="58" t="s">
        <v>14</v>
      </c>
      <c r="AA411" s="60" t="s">
        <v>12310</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12228</v>
      </c>
      <c r="CE411" s="60" t="s">
        <v>2531</v>
      </c>
      <c r="CF411" s="60" t="s">
        <v>12230</v>
      </c>
      <c r="CG411" s="60" t="s">
        <v>12309</v>
      </c>
      <c r="CH411" s="60" t="s">
        <v>12228</v>
      </c>
      <c r="CI411" s="60" t="s">
        <v>2531</v>
      </c>
      <c r="CJ411" s="60" t="s">
        <v>12228</v>
      </c>
      <c r="CK411" s="60" t="s">
        <v>12228</v>
      </c>
      <c r="CL411" s="60" t="s">
        <v>2531</v>
      </c>
      <c r="CM411" s="60" t="s">
        <v>12228</v>
      </c>
      <c r="CN411" s="60" t="s">
        <v>12228</v>
      </c>
      <c r="CO411" s="60" t="s">
        <v>12228</v>
      </c>
      <c r="CP411" s="60" t="s">
        <v>12228</v>
      </c>
      <c r="CQ411" s="85" t="s">
        <v>12671</v>
      </c>
      <c r="CR411" s="60" t="s">
        <v>2531</v>
      </c>
      <c r="CS411" s="60">
        <v>0</v>
      </c>
      <c r="CT411" s="60">
        <v>0</v>
      </c>
      <c r="CU411" s="60" t="s">
        <v>12719</v>
      </c>
    </row>
    <row r="412" spans="1:99">
      <c r="A412" s="39" t="s">
        <v>3725</v>
      </c>
      <c r="B412" s="39" t="s">
        <v>3726</v>
      </c>
      <c r="C412" s="39" t="s">
        <v>7566</v>
      </c>
      <c r="D412" s="39" t="s">
        <v>7631</v>
      </c>
      <c r="E412" s="39" t="s">
        <v>513</v>
      </c>
      <c r="F412" s="39" t="s">
        <v>514</v>
      </c>
      <c r="G412" s="39" t="s">
        <v>7858</v>
      </c>
      <c r="H412" s="39" t="s">
        <v>7858</v>
      </c>
      <c r="I412" s="39" t="s">
        <v>7858</v>
      </c>
      <c r="J412" s="39" t="s">
        <v>7600</v>
      </c>
      <c r="K412" s="39" t="s">
        <v>7858</v>
      </c>
      <c r="L412" s="39" t="s">
        <v>7859</v>
      </c>
      <c r="M412" s="39">
        <v>0</v>
      </c>
      <c r="N412" s="39" t="s">
        <v>2531</v>
      </c>
      <c r="O412" s="39" t="s">
        <v>7439</v>
      </c>
      <c r="P412" s="39" t="s">
        <v>7420</v>
      </c>
      <c r="Q412" s="39" t="s">
        <v>7855</v>
      </c>
      <c r="R412" s="39" t="s">
        <v>328</v>
      </c>
      <c r="S412" s="39">
        <v>0</v>
      </c>
      <c r="T412" s="39">
        <v>0</v>
      </c>
      <c r="U412" s="39" t="s">
        <v>3097</v>
      </c>
      <c r="V412" s="39">
        <v>0</v>
      </c>
      <c r="W412" s="39" t="s">
        <v>150</v>
      </c>
      <c r="X412" s="39" t="s">
        <v>7587</v>
      </c>
      <c r="Y412" s="39" t="s">
        <v>143</v>
      </c>
      <c r="Z412" s="58" t="s">
        <v>14</v>
      </c>
      <c r="AA412" s="60" t="s">
        <v>12311</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12228</v>
      </c>
      <c r="CE412" s="60" t="s">
        <v>2531</v>
      </c>
      <c r="CF412" s="60" t="s">
        <v>12230</v>
      </c>
      <c r="CG412" s="60" t="s">
        <v>12312</v>
      </c>
      <c r="CH412" s="60" t="s">
        <v>12228</v>
      </c>
      <c r="CI412" s="60" t="s">
        <v>2531</v>
      </c>
      <c r="CJ412" s="60" t="s">
        <v>12228</v>
      </c>
      <c r="CK412" s="60" t="s">
        <v>12228</v>
      </c>
      <c r="CL412" s="60" t="s">
        <v>2531</v>
      </c>
      <c r="CM412" s="60" t="s">
        <v>12228</v>
      </c>
      <c r="CN412" s="60" t="s">
        <v>12228</v>
      </c>
      <c r="CO412" s="60" t="s">
        <v>12228</v>
      </c>
      <c r="CP412" s="60" t="s">
        <v>12228</v>
      </c>
      <c r="CQ412" s="85" t="s">
        <v>12671</v>
      </c>
      <c r="CR412" s="60" t="s">
        <v>2531</v>
      </c>
      <c r="CS412" s="60">
        <v>0</v>
      </c>
      <c r="CT412" s="60">
        <v>0</v>
      </c>
      <c r="CU412" s="60" t="s">
        <v>12719</v>
      </c>
    </row>
    <row r="413" spans="1:99">
      <c r="A413" s="39" t="s">
        <v>3727</v>
      </c>
      <c r="B413" s="39" t="s">
        <v>3728</v>
      </c>
      <c r="C413" s="39" t="s">
        <v>7566</v>
      </c>
      <c r="D413" s="39" t="s">
        <v>7627</v>
      </c>
      <c r="E413" s="39" t="s">
        <v>604</v>
      </c>
      <c r="F413" s="39" t="s">
        <v>605</v>
      </c>
      <c r="G413" s="39" t="s">
        <v>7860</v>
      </c>
      <c r="H413" s="39" t="s">
        <v>7860</v>
      </c>
      <c r="I413" s="39" t="s">
        <v>7860</v>
      </c>
      <c r="J413" s="39" t="s">
        <v>7600</v>
      </c>
      <c r="K413" s="39" t="s">
        <v>7860</v>
      </c>
      <c r="L413" s="39" t="s">
        <v>7861</v>
      </c>
      <c r="M413" s="39">
        <v>0</v>
      </c>
      <c r="N413" s="39" t="s">
        <v>2531</v>
      </c>
      <c r="O413" s="39" t="s">
        <v>7439</v>
      </c>
      <c r="P413" s="39" t="s">
        <v>7420</v>
      </c>
      <c r="Q413" s="39" t="s">
        <v>7848</v>
      </c>
      <c r="R413" s="39" t="s">
        <v>328</v>
      </c>
      <c r="S413" s="39">
        <v>0</v>
      </c>
      <c r="T413" s="39">
        <v>0</v>
      </c>
      <c r="U413" s="39" t="s">
        <v>3097</v>
      </c>
      <c r="V413" s="39">
        <v>0</v>
      </c>
      <c r="W413" s="39" t="s">
        <v>150</v>
      </c>
      <c r="X413" s="39" t="s">
        <v>7593</v>
      </c>
      <c r="Y413" s="39" t="s">
        <v>143</v>
      </c>
      <c r="Z413" s="58" t="s">
        <v>14</v>
      </c>
      <c r="AA413" s="60" t="s">
        <v>12313</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12228</v>
      </c>
      <c r="CE413" s="60" t="s">
        <v>2531</v>
      </c>
      <c r="CF413" s="60" t="s">
        <v>12228</v>
      </c>
      <c r="CG413" s="60" t="s">
        <v>2531</v>
      </c>
      <c r="CH413" s="60" t="s">
        <v>12228</v>
      </c>
      <c r="CI413" s="60" t="s">
        <v>2531</v>
      </c>
      <c r="CJ413" s="60" t="s">
        <v>12230</v>
      </c>
      <c r="CK413" s="60" t="s">
        <v>12228</v>
      </c>
      <c r="CL413" s="60" t="s">
        <v>2531</v>
      </c>
      <c r="CM413" s="60" t="s">
        <v>12228</v>
      </c>
      <c r="CN413" s="60" t="s">
        <v>12228</v>
      </c>
      <c r="CO413" s="60" t="s">
        <v>12228</v>
      </c>
      <c r="CP413" s="60" t="s">
        <v>12228</v>
      </c>
      <c r="CQ413" s="85" t="s">
        <v>12671</v>
      </c>
      <c r="CR413" s="60" t="s">
        <v>2531</v>
      </c>
      <c r="CS413" s="60">
        <v>0</v>
      </c>
      <c r="CT413" s="60">
        <v>0</v>
      </c>
      <c r="CU413" s="60" t="s">
        <v>12719</v>
      </c>
    </row>
    <row r="414" spans="1:99">
      <c r="A414" s="39" t="s">
        <v>3729</v>
      </c>
      <c r="B414" s="39" t="s">
        <v>3730</v>
      </c>
      <c r="C414" s="39" t="s">
        <v>7566</v>
      </c>
      <c r="D414" s="39" t="s">
        <v>7653</v>
      </c>
      <c r="E414" s="39" t="s">
        <v>547</v>
      </c>
      <c r="F414" s="39" t="s">
        <v>548</v>
      </c>
      <c r="G414" s="39" t="s">
        <v>7582</v>
      </c>
      <c r="H414" s="39" t="s">
        <v>2531</v>
      </c>
      <c r="I414" s="39" t="s">
        <v>2531</v>
      </c>
      <c r="J414" s="39" t="s">
        <v>7583</v>
      </c>
      <c r="K414" s="39" t="s">
        <v>2531</v>
      </c>
      <c r="L414" s="39" t="s">
        <v>2531</v>
      </c>
      <c r="M414" s="39" t="s">
        <v>2531</v>
      </c>
      <c r="N414" s="39" t="s">
        <v>2531</v>
      </c>
      <c r="O414" s="39" t="s">
        <v>7439</v>
      </c>
      <c r="P414" s="39" t="s">
        <v>7420</v>
      </c>
      <c r="Q414" s="39" t="s">
        <v>2531</v>
      </c>
      <c r="R414" s="39" t="s">
        <v>2531</v>
      </c>
      <c r="S414" s="39" t="s">
        <v>2531</v>
      </c>
      <c r="T414" s="39" t="s">
        <v>2531</v>
      </c>
      <c r="U414" s="39" t="s">
        <v>2531</v>
      </c>
      <c r="V414" s="39" t="s">
        <v>2531</v>
      </c>
      <c r="W414" s="39" t="s">
        <v>150</v>
      </c>
      <c r="X414" s="39" t="s">
        <v>7623</v>
      </c>
      <c r="Y414" s="39" t="s">
        <v>143</v>
      </c>
      <c r="Z414" s="58" t="s">
        <v>14</v>
      </c>
      <c r="AA414" s="60" t="s">
        <v>2531</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2531</v>
      </c>
      <c r="BS414" s="60" t="s">
        <v>2531</v>
      </c>
      <c r="BT414" s="60" t="s">
        <v>2531</v>
      </c>
      <c r="BU414" s="60" t="s">
        <v>2531</v>
      </c>
      <c r="BV414" s="60" t="s">
        <v>2531</v>
      </c>
      <c r="BW414" s="60" t="s">
        <v>2531</v>
      </c>
      <c r="BX414" s="60" t="s">
        <v>2531</v>
      </c>
      <c r="BY414" s="60" t="s">
        <v>2531</v>
      </c>
      <c r="BZ414" s="60" t="s">
        <v>2531</v>
      </c>
      <c r="CA414" s="60" t="s">
        <v>2531</v>
      </c>
      <c r="CB414" s="60" t="s">
        <v>2531</v>
      </c>
      <c r="CC414" s="60" t="s">
        <v>2531</v>
      </c>
      <c r="CD414" s="60" t="s">
        <v>2531</v>
      </c>
      <c r="CE414" s="60" t="s">
        <v>2531</v>
      </c>
      <c r="CF414" s="60" t="s">
        <v>2531</v>
      </c>
      <c r="CG414" s="60" t="s">
        <v>2531</v>
      </c>
      <c r="CH414" s="60" t="s">
        <v>2531</v>
      </c>
      <c r="CI414" s="60" t="s">
        <v>2531</v>
      </c>
      <c r="CJ414" s="60" t="s">
        <v>2531</v>
      </c>
      <c r="CK414" s="60" t="s">
        <v>2531</v>
      </c>
      <c r="CL414" s="60" t="s">
        <v>2531</v>
      </c>
      <c r="CM414" s="60" t="s">
        <v>2531</v>
      </c>
      <c r="CN414" s="60" t="s">
        <v>2531</v>
      </c>
      <c r="CO414" s="60" t="s">
        <v>2531</v>
      </c>
      <c r="CP414" s="60" t="s">
        <v>2531</v>
      </c>
      <c r="CQ414" s="60" t="s">
        <v>2531</v>
      </c>
      <c r="CR414" s="60" t="s">
        <v>2531</v>
      </c>
      <c r="CS414" s="60" t="s">
        <v>2531</v>
      </c>
      <c r="CT414" s="60" t="s">
        <v>2531</v>
      </c>
      <c r="CU414" s="60" t="s">
        <v>2531</v>
      </c>
    </row>
    <row r="415" spans="1:99">
      <c r="A415" s="39" t="s">
        <v>3731</v>
      </c>
      <c r="B415" s="39" t="s">
        <v>3732</v>
      </c>
      <c r="C415" s="39" t="s">
        <v>7566</v>
      </c>
      <c r="D415" s="39" t="s">
        <v>7653</v>
      </c>
      <c r="E415" s="39" t="s">
        <v>547</v>
      </c>
      <c r="F415" s="39" t="s">
        <v>548</v>
      </c>
      <c r="G415" s="39" t="s">
        <v>7582</v>
      </c>
      <c r="H415" s="39" t="s">
        <v>2531</v>
      </c>
      <c r="I415" s="39" t="s">
        <v>2531</v>
      </c>
      <c r="J415" s="39" t="s">
        <v>7583</v>
      </c>
      <c r="K415" s="39" t="s">
        <v>2531</v>
      </c>
      <c r="L415" s="39" t="s">
        <v>2531</v>
      </c>
      <c r="M415" s="39" t="s">
        <v>2531</v>
      </c>
      <c r="N415" s="39" t="s">
        <v>2531</v>
      </c>
      <c r="O415" s="39" t="s">
        <v>7439</v>
      </c>
      <c r="P415" s="39" t="s">
        <v>7420</v>
      </c>
      <c r="Q415" s="39" t="s">
        <v>2531</v>
      </c>
      <c r="R415" s="39" t="s">
        <v>2531</v>
      </c>
      <c r="S415" s="39" t="s">
        <v>2531</v>
      </c>
      <c r="T415" s="39" t="s">
        <v>2531</v>
      </c>
      <c r="U415" s="39" t="s">
        <v>2531</v>
      </c>
      <c r="V415" s="39" t="s">
        <v>2531</v>
      </c>
      <c r="W415" s="39" t="s">
        <v>150</v>
      </c>
      <c r="X415" s="39" t="s">
        <v>7623</v>
      </c>
      <c r="Y415" s="39" t="s">
        <v>143</v>
      </c>
      <c r="Z415" s="58" t="s">
        <v>14</v>
      </c>
      <c r="AA415" s="60" t="s">
        <v>2531</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2531</v>
      </c>
      <c r="BS415" s="60" t="s">
        <v>2531</v>
      </c>
      <c r="BT415" s="60" t="s">
        <v>2531</v>
      </c>
      <c r="BU415" s="60" t="s">
        <v>2531</v>
      </c>
      <c r="BV415" s="60" t="s">
        <v>2531</v>
      </c>
      <c r="BW415" s="60" t="s">
        <v>2531</v>
      </c>
      <c r="BX415" s="60" t="s">
        <v>2531</v>
      </c>
      <c r="BY415" s="60" t="s">
        <v>2531</v>
      </c>
      <c r="BZ415" s="60" t="s">
        <v>2531</v>
      </c>
      <c r="CA415" s="60" t="s">
        <v>2531</v>
      </c>
      <c r="CB415" s="60" t="s">
        <v>2531</v>
      </c>
      <c r="CC415" s="60" t="s">
        <v>2531</v>
      </c>
      <c r="CD415" s="60" t="s">
        <v>2531</v>
      </c>
      <c r="CE415" s="60" t="s">
        <v>2531</v>
      </c>
      <c r="CF415" s="60" t="s">
        <v>2531</v>
      </c>
      <c r="CG415" s="60" t="s">
        <v>2531</v>
      </c>
      <c r="CH415" s="60" t="s">
        <v>2531</v>
      </c>
      <c r="CI415" s="60" t="s">
        <v>2531</v>
      </c>
      <c r="CJ415" s="60" t="s">
        <v>2531</v>
      </c>
      <c r="CK415" s="60" t="s">
        <v>2531</v>
      </c>
      <c r="CL415" s="60" t="s">
        <v>2531</v>
      </c>
      <c r="CM415" s="60" t="s">
        <v>2531</v>
      </c>
      <c r="CN415" s="60" t="s">
        <v>2531</v>
      </c>
      <c r="CO415" s="60" t="s">
        <v>2531</v>
      </c>
      <c r="CP415" s="60" t="s">
        <v>2531</v>
      </c>
      <c r="CQ415" s="60" t="s">
        <v>2531</v>
      </c>
      <c r="CR415" s="60" t="s">
        <v>2531</v>
      </c>
      <c r="CS415" s="60" t="s">
        <v>2531</v>
      </c>
      <c r="CT415" s="60" t="s">
        <v>2531</v>
      </c>
      <c r="CU415" s="60" t="s">
        <v>2531</v>
      </c>
    </row>
    <row r="416" spans="1:99">
      <c r="A416" s="39" t="s">
        <v>3733</v>
      </c>
      <c r="B416" s="39" t="s">
        <v>3734</v>
      </c>
      <c r="C416" s="39" t="s">
        <v>7542</v>
      </c>
      <c r="D416" s="39" t="s">
        <v>7633</v>
      </c>
      <c r="E416" s="39" t="s">
        <v>547</v>
      </c>
      <c r="F416" s="39" t="s">
        <v>548</v>
      </c>
      <c r="G416" s="39" t="s">
        <v>7582</v>
      </c>
      <c r="H416" s="39" t="s">
        <v>2531</v>
      </c>
      <c r="I416" s="39" t="s">
        <v>2531</v>
      </c>
      <c r="J416" s="39" t="s">
        <v>7583</v>
      </c>
      <c r="K416" s="39" t="s">
        <v>2531</v>
      </c>
      <c r="L416" s="39" t="s">
        <v>2531</v>
      </c>
      <c r="M416" s="39" t="s">
        <v>2531</v>
      </c>
      <c r="N416" s="39" t="s">
        <v>2531</v>
      </c>
      <c r="O416" s="39" t="s">
        <v>7474</v>
      </c>
      <c r="P416" s="39" t="s">
        <v>7420</v>
      </c>
      <c r="Q416" s="39" t="s">
        <v>2531</v>
      </c>
      <c r="R416" s="39" t="s">
        <v>2531</v>
      </c>
      <c r="S416" s="39" t="s">
        <v>2531</v>
      </c>
      <c r="T416" s="39" t="s">
        <v>2531</v>
      </c>
      <c r="U416" s="39" t="s">
        <v>2531</v>
      </c>
      <c r="V416" s="39" t="s">
        <v>2531</v>
      </c>
      <c r="W416" s="39" t="s">
        <v>154</v>
      </c>
      <c r="X416" s="39" t="s">
        <v>7585</v>
      </c>
      <c r="Y416" s="39" t="s">
        <v>14</v>
      </c>
      <c r="Z416" s="58" t="s">
        <v>14</v>
      </c>
      <c r="AA416" s="60" t="s">
        <v>2531</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2531</v>
      </c>
      <c r="BS416" s="60" t="s">
        <v>2531</v>
      </c>
      <c r="BT416" s="60" t="s">
        <v>2531</v>
      </c>
      <c r="BU416" s="60" t="s">
        <v>2531</v>
      </c>
      <c r="BV416" s="60" t="s">
        <v>2531</v>
      </c>
      <c r="BW416" s="60" t="s">
        <v>2531</v>
      </c>
      <c r="BX416" s="60" t="s">
        <v>2531</v>
      </c>
      <c r="BY416" s="60" t="s">
        <v>2531</v>
      </c>
      <c r="BZ416" s="60" t="s">
        <v>2531</v>
      </c>
      <c r="CA416" s="60" t="s">
        <v>2531</v>
      </c>
      <c r="CB416" s="60" t="s">
        <v>2531</v>
      </c>
      <c r="CC416" s="60" t="s">
        <v>2531</v>
      </c>
      <c r="CD416" s="60" t="s">
        <v>2531</v>
      </c>
      <c r="CE416" s="60" t="s">
        <v>2531</v>
      </c>
      <c r="CF416" s="60" t="s">
        <v>2531</v>
      </c>
      <c r="CG416" s="60" t="s">
        <v>2531</v>
      </c>
      <c r="CH416" s="60" t="s">
        <v>2531</v>
      </c>
      <c r="CI416" s="60" t="s">
        <v>2531</v>
      </c>
      <c r="CJ416" s="60" t="s">
        <v>2531</v>
      </c>
      <c r="CK416" s="60" t="s">
        <v>2531</v>
      </c>
      <c r="CL416" s="60" t="s">
        <v>2531</v>
      </c>
      <c r="CM416" s="60" t="s">
        <v>2531</v>
      </c>
      <c r="CN416" s="60" t="s">
        <v>2531</v>
      </c>
      <c r="CO416" s="60" t="s">
        <v>2531</v>
      </c>
      <c r="CP416" s="60" t="s">
        <v>2531</v>
      </c>
      <c r="CQ416" s="60" t="s">
        <v>2531</v>
      </c>
      <c r="CR416" s="60" t="s">
        <v>2531</v>
      </c>
      <c r="CS416" s="60" t="s">
        <v>2531</v>
      </c>
      <c r="CT416" s="60" t="s">
        <v>2531</v>
      </c>
      <c r="CU416" s="60" t="s">
        <v>2531</v>
      </c>
    </row>
    <row r="417" spans="1:99">
      <c r="A417" s="39" t="s">
        <v>797</v>
      </c>
      <c r="B417" s="39" t="s">
        <v>711</v>
      </c>
      <c r="C417" s="39" t="s">
        <v>2601</v>
      </c>
      <c r="D417" s="39" t="s">
        <v>7581</v>
      </c>
      <c r="E417" s="39" t="s">
        <v>498</v>
      </c>
      <c r="F417" s="39" t="s">
        <v>499</v>
      </c>
      <c r="G417" s="39" t="s">
        <v>224</v>
      </c>
      <c r="H417" s="39" t="s">
        <v>224</v>
      </c>
      <c r="I417" s="39" t="s">
        <v>224</v>
      </c>
      <c r="J417" s="39" t="s">
        <v>7600</v>
      </c>
      <c r="K417" s="39" t="s">
        <v>224</v>
      </c>
      <c r="L417" s="39" t="s">
        <v>711</v>
      </c>
      <c r="M417" s="39" t="s">
        <v>188</v>
      </c>
      <c r="N417" s="39" t="s">
        <v>710</v>
      </c>
      <c r="O417" s="39" t="s">
        <v>693</v>
      </c>
      <c r="P417" s="39" t="s">
        <v>488</v>
      </c>
      <c r="Q417" s="39" t="s">
        <v>146</v>
      </c>
      <c r="R417" s="39" t="s">
        <v>330</v>
      </c>
      <c r="S417" s="39">
        <v>0</v>
      </c>
      <c r="T417" s="39">
        <v>0</v>
      </c>
      <c r="U417" s="39" t="s">
        <v>3097</v>
      </c>
      <c r="V417" s="39">
        <v>0</v>
      </c>
      <c r="W417" s="39" t="s">
        <v>150</v>
      </c>
      <c r="X417" s="39" t="s">
        <v>7584</v>
      </c>
      <c r="Y417" s="39" t="s">
        <v>143</v>
      </c>
      <c r="Z417" s="58" t="s">
        <v>14</v>
      </c>
      <c r="AA417" s="60" t="s">
        <v>12314</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7774</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2531</v>
      </c>
      <c r="CE417" s="60" t="s">
        <v>2531</v>
      </c>
      <c r="CF417" s="60" t="s">
        <v>2531</v>
      </c>
      <c r="CG417" s="60" t="s">
        <v>2531</v>
      </c>
      <c r="CH417" s="60" t="s">
        <v>2531</v>
      </c>
      <c r="CI417" s="60" t="s">
        <v>2531</v>
      </c>
      <c r="CJ417" s="60" t="s">
        <v>2531</v>
      </c>
      <c r="CK417" s="60" t="s">
        <v>2531</v>
      </c>
      <c r="CL417" s="60" t="s">
        <v>2531</v>
      </c>
      <c r="CM417" s="60" t="s">
        <v>2531</v>
      </c>
      <c r="CN417" s="60" t="s">
        <v>2531</v>
      </c>
      <c r="CO417" s="60" t="s">
        <v>2531</v>
      </c>
      <c r="CP417" s="60" t="s">
        <v>2531</v>
      </c>
      <c r="CQ417" s="85" t="s">
        <v>12671</v>
      </c>
      <c r="CR417" s="60" t="s">
        <v>2531</v>
      </c>
      <c r="CS417" s="60">
        <v>0</v>
      </c>
      <c r="CT417" s="60">
        <v>0</v>
      </c>
      <c r="CU417" s="60" t="s">
        <v>12740</v>
      </c>
    </row>
    <row r="418" spans="1:99">
      <c r="A418" s="39" t="s">
        <v>3735</v>
      </c>
      <c r="B418" s="39" t="s">
        <v>3736</v>
      </c>
      <c r="C418" s="39" t="s">
        <v>7534</v>
      </c>
      <c r="D418" s="39" t="s">
        <v>7581</v>
      </c>
      <c r="E418" s="39" t="s">
        <v>498</v>
      </c>
      <c r="F418" s="39" t="s">
        <v>499</v>
      </c>
      <c r="G418" s="39" t="s">
        <v>7582</v>
      </c>
      <c r="H418" s="39" t="s">
        <v>2531</v>
      </c>
      <c r="I418" s="39" t="s">
        <v>2531</v>
      </c>
      <c r="J418" s="39" t="s">
        <v>7583</v>
      </c>
      <c r="K418" s="39" t="s">
        <v>2531</v>
      </c>
      <c r="L418" s="39" t="s">
        <v>2531</v>
      </c>
      <c r="M418" s="39" t="s">
        <v>2531</v>
      </c>
      <c r="N418" s="39" t="s">
        <v>2531</v>
      </c>
      <c r="O418" s="39" t="s">
        <v>7466</v>
      </c>
      <c r="P418" s="39" t="s">
        <v>7432</v>
      </c>
      <c r="Q418" s="39" t="s">
        <v>2531</v>
      </c>
      <c r="R418" s="39" t="s">
        <v>2531</v>
      </c>
      <c r="S418" s="39" t="s">
        <v>2531</v>
      </c>
      <c r="T418" s="39" t="s">
        <v>2531</v>
      </c>
      <c r="U418" s="39" t="s">
        <v>2531</v>
      </c>
      <c r="V418" s="39" t="s">
        <v>2531</v>
      </c>
      <c r="W418" s="39" t="s">
        <v>154</v>
      </c>
      <c r="X418" s="39" t="s">
        <v>7587</v>
      </c>
      <c r="Y418" s="39" t="s">
        <v>143</v>
      </c>
      <c r="Z418" s="58" t="s">
        <v>143</v>
      </c>
      <c r="AA418" s="60" t="s">
        <v>2531</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2531</v>
      </c>
      <c r="BS418" s="60" t="s">
        <v>2531</v>
      </c>
      <c r="BT418" s="60" t="s">
        <v>2531</v>
      </c>
      <c r="BU418" s="60" t="s">
        <v>2531</v>
      </c>
      <c r="BV418" s="60" t="s">
        <v>2531</v>
      </c>
      <c r="BW418" s="60" t="s">
        <v>2531</v>
      </c>
      <c r="BX418" s="60" t="s">
        <v>2531</v>
      </c>
      <c r="BY418" s="60" t="s">
        <v>2531</v>
      </c>
      <c r="BZ418" s="60" t="s">
        <v>2531</v>
      </c>
      <c r="CA418" s="60" t="s">
        <v>2531</v>
      </c>
      <c r="CB418" s="60" t="s">
        <v>2531</v>
      </c>
      <c r="CC418" s="60" t="s">
        <v>2531</v>
      </c>
      <c r="CD418" s="60" t="s">
        <v>2531</v>
      </c>
      <c r="CE418" s="60" t="s">
        <v>2531</v>
      </c>
      <c r="CF418" s="60" t="s">
        <v>2531</v>
      </c>
      <c r="CG418" s="60" t="s">
        <v>2531</v>
      </c>
      <c r="CH418" s="60" t="s">
        <v>2531</v>
      </c>
      <c r="CI418" s="60" t="s">
        <v>2531</v>
      </c>
      <c r="CJ418" s="60" t="s">
        <v>2531</v>
      </c>
      <c r="CK418" s="60" t="s">
        <v>2531</v>
      </c>
      <c r="CL418" s="60" t="s">
        <v>2531</v>
      </c>
      <c r="CM418" s="60" t="s">
        <v>2531</v>
      </c>
      <c r="CN418" s="60" t="s">
        <v>2531</v>
      </c>
      <c r="CO418" s="60" t="s">
        <v>2531</v>
      </c>
      <c r="CP418" s="60" t="s">
        <v>2531</v>
      </c>
      <c r="CQ418" s="60" t="s">
        <v>2531</v>
      </c>
      <c r="CR418" s="60" t="s">
        <v>2531</v>
      </c>
      <c r="CS418" s="60" t="s">
        <v>2531</v>
      </c>
      <c r="CT418" s="60" t="s">
        <v>2531</v>
      </c>
      <c r="CU418" s="60" t="s">
        <v>2531</v>
      </c>
    </row>
    <row r="419" spans="1:99">
      <c r="A419" s="39" t="s">
        <v>3737</v>
      </c>
      <c r="B419" s="39" t="s">
        <v>3738</v>
      </c>
      <c r="C419" s="39" t="s">
        <v>7535</v>
      </c>
      <c r="D419" s="39" t="s">
        <v>7581</v>
      </c>
      <c r="E419" s="39" t="s">
        <v>498</v>
      </c>
      <c r="F419" s="39" t="s">
        <v>499</v>
      </c>
      <c r="G419" s="39" t="s">
        <v>7862</v>
      </c>
      <c r="H419" s="39" t="s">
        <v>7862</v>
      </c>
      <c r="I419" s="39" t="s">
        <v>7862</v>
      </c>
      <c r="J419" s="39" t="s">
        <v>7600</v>
      </c>
      <c r="K419" s="39" t="s">
        <v>7862</v>
      </c>
      <c r="L419" s="39" t="s">
        <v>3738</v>
      </c>
      <c r="M419" s="39">
        <v>0</v>
      </c>
      <c r="N419" s="39" t="s">
        <v>2531</v>
      </c>
      <c r="O419" s="39" t="s">
        <v>7467</v>
      </c>
      <c r="P419" s="39" t="s">
        <v>7432</v>
      </c>
      <c r="Q419" s="39" t="s">
        <v>7863</v>
      </c>
      <c r="R419" s="39" t="s">
        <v>326</v>
      </c>
      <c r="S419" s="39" t="s">
        <v>3092</v>
      </c>
      <c r="T419" s="39" t="s">
        <v>3083</v>
      </c>
      <c r="U419" s="39" t="s">
        <v>3097</v>
      </c>
      <c r="V419" s="39" t="s">
        <v>3083</v>
      </c>
      <c r="W419" s="39" t="s">
        <v>154</v>
      </c>
      <c r="X419" s="39" t="s">
        <v>7584</v>
      </c>
      <c r="Y419" s="39" t="s">
        <v>143</v>
      </c>
      <c r="Z419" s="58" t="s">
        <v>143</v>
      </c>
      <c r="AA419" s="60" t="s">
        <v>2531</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2531</v>
      </c>
      <c r="CE419" s="60" t="s">
        <v>2531</v>
      </c>
      <c r="CF419" s="60" t="s">
        <v>2531</v>
      </c>
      <c r="CG419" s="60" t="s">
        <v>2531</v>
      </c>
      <c r="CH419" s="60" t="s">
        <v>2531</v>
      </c>
      <c r="CI419" s="60" t="s">
        <v>2531</v>
      </c>
      <c r="CJ419" s="60" t="s">
        <v>2531</v>
      </c>
      <c r="CK419" s="60" t="s">
        <v>2531</v>
      </c>
      <c r="CL419" s="60" t="s">
        <v>2531</v>
      </c>
      <c r="CM419" s="60" t="s">
        <v>2531</v>
      </c>
      <c r="CN419" s="60" t="s">
        <v>2531</v>
      </c>
      <c r="CO419" s="60" t="s">
        <v>2531</v>
      </c>
      <c r="CP419" s="60" t="s">
        <v>2531</v>
      </c>
      <c r="CQ419" s="85" t="s">
        <v>12671</v>
      </c>
      <c r="CR419" s="60" t="s">
        <v>2531</v>
      </c>
      <c r="CS419" s="60">
        <v>0</v>
      </c>
      <c r="CT419" s="60">
        <v>0</v>
      </c>
      <c r="CU419" s="60" t="s">
        <v>12715</v>
      </c>
    </row>
    <row r="420" spans="1:99">
      <c r="A420" s="39" t="s">
        <v>799</v>
      </c>
      <c r="B420" s="39" t="s">
        <v>800</v>
      </c>
      <c r="C420" s="39" t="s">
        <v>2601</v>
      </c>
      <c r="D420" s="39" t="s">
        <v>7581</v>
      </c>
      <c r="E420" s="39" t="s">
        <v>498</v>
      </c>
      <c r="F420" s="39" t="s">
        <v>499</v>
      </c>
      <c r="G420" s="39" t="s">
        <v>236</v>
      </c>
      <c r="H420" s="39" t="s">
        <v>236</v>
      </c>
      <c r="I420" s="39" t="s">
        <v>236</v>
      </c>
      <c r="J420" s="39" t="s">
        <v>7600</v>
      </c>
      <c r="K420" s="39" t="s">
        <v>236</v>
      </c>
      <c r="L420" s="39" t="s">
        <v>703</v>
      </c>
      <c r="M420" s="39" t="s">
        <v>181</v>
      </c>
      <c r="N420" s="39" t="s">
        <v>702</v>
      </c>
      <c r="O420" s="39" t="s">
        <v>693</v>
      </c>
      <c r="P420" s="39" t="s">
        <v>488</v>
      </c>
      <c r="Q420" s="39" t="s">
        <v>231</v>
      </c>
      <c r="R420" s="39" t="s">
        <v>330</v>
      </c>
      <c r="S420" s="39" t="s">
        <v>3064</v>
      </c>
      <c r="T420" s="39">
        <v>0</v>
      </c>
      <c r="U420" s="39" t="s">
        <v>3097</v>
      </c>
      <c r="V420" s="39">
        <v>0</v>
      </c>
      <c r="W420" s="39" t="s">
        <v>150</v>
      </c>
      <c r="X420" s="39" t="s">
        <v>7584</v>
      </c>
      <c r="Y420" s="39" t="s">
        <v>143</v>
      </c>
      <c r="Z420" s="58" t="s">
        <v>14</v>
      </c>
      <c r="AA420" s="60" t="s">
        <v>12280</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12694</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2531</v>
      </c>
      <c r="CE420" s="60" t="s">
        <v>2531</v>
      </c>
      <c r="CF420" s="60" t="s">
        <v>2531</v>
      </c>
      <c r="CG420" s="60" t="s">
        <v>2531</v>
      </c>
      <c r="CH420" s="60" t="s">
        <v>2531</v>
      </c>
      <c r="CI420" s="60" t="s">
        <v>2531</v>
      </c>
      <c r="CJ420" s="60" t="s">
        <v>2531</v>
      </c>
      <c r="CK420" s="60" t="s">
        <v>2531</v>
      </c>
      <c r="CL420" s="60" t="s">
        <v>2531</v>
      </c>
      <c r="CM420" s="60" t="s">
        <v>2531</v>
      </c>
      <c r="CN420" s="60" t="s">
        <v>2531</v>
      </c>
      <c r="CO420" s="60" t="s">
        <v>2531</v>
      </c>
      <c r="CP420" s="60" t="s">
        <v>2531</v>
      </c>
      <c r="CQ420" s="85" t="s">
        <v>12671</v>
      </c>
      <c r="CR420" s="60" t="s">
        <v>2531</v>
      </c>
      <c r="CS420" s="60">
        <v>0</v>
      </c>
      <c r="CT420" s="60">
        <v>0</v>
      </c>
      <c r="CU420" s="60" t="s">
        <v>12724</v>
      </c>
    </row>
    <row r="421" spans="1:99">
      <c r="A421" s="39" t="s">
        <v>802</v>
      </c>
      <c r="B421" s="39" t="s">
        <v>803</v>
      </c>
      <c r="C421" s="39" t="s">
        <v>2801</v>
      </c>
      <c r="D421" s="39" t="s">
        <v>7627</v>
      </c>
      <c r="E421" s="39" t="s">
        <v>604</v>
      </c>
      <c r="F421" s="39" t="s">
        <v>605</v>
      </c>
      <c r="G421" s="39" t="s">
        <v>301</v>
      </c>
      <c r="H421" s="39" t="s">
        <v>301</v>
      </c>
      <c r="I421" s="39" t="s">
        <v>301</v>
      </c>
      <c r="J421" s="39" t="s">
        <v>7600</v>
      </c>
      <c r="K421" s="39" t="s">
        <v>301</v>
      </c>
      <c r="L421" s="39" t="s">
        <v>1153</v>
      </c>
      <c r="M421" s="39" t="s">
        <v>2531</v>
      </c>
      <c r="N421" s="39" t="s">
        <v>2531</v>
      </c>
      <c r="O421" s="39" t="s">
        <v>1135</v>
      </c>
      <c r="P421" s="39" t="s">
        <v>488</v>
      </c>
      <c r="Q421" s="39" t="s">
        <v>231</v>
      </c>
      <c r="R421" s="39" t="s">
        <v>328</v>
      </c>
      <c r="S421" s="39" t="s">
        <v>3064</v>
      </c>
      <c r="T421" s="39">
        <v>0</v>
      </c>
      <c r="U421" s="39" t="s">
        <v>3097</v>
      </c>
      <c r="V421" s="39">
        <v>0</v>
      </c>
      <c r="W421" s="39" t="s">
        <v>150</v>
      </c>
      <c r="X421" s="39" t="s">
        <v>7593</v>
      </c>
      <c r="Y421" s="39" t="s">
        <v>143</v>
      </c>
      <c r="Z421" s="58" t="s">
        <v>14</v>
      </c>
      <c r="AA421" s="60" t="s">
        <v>12250</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2531</v>
      </c>
      <c r="CE421" s="60" t="s">
        <v>2531</v>
      </c>
      <c r="CF421" s="60" t="s">
        <v>2531</v>
      </c>
      <c r="CG421" s="60" t="s">
        <v>2531</v>
      </c>
      <c r="CH421" s="60" t="s">
        <v>2531</v>
      </c>
      <c r="CI421" s="60" t="s">
        <v>2531</v>
      </c>
      <c r="CJ421" s="60" t="s">
        <v>2531</v>
      </c>
      <c r="CK421" s="60" t="s">
        <v>2531</v>
      </c>
      <c r="CL421" s="60" t="s">
        <v>2531</v>
      </c>
      <c r="CM421" s="60" t="s">
        <v>2531</v>
      </c>
      <c r="CN421" s="60" t="s">
        <v>2531</v>
      </c>
      <c r="CO421" s="60" t="s">
        <v>2531</v>
      </c>
      <c r="CP421" s="60" t="s">
        <v>2531</v>
      </c>
      <c r="CQ421" s="85" t="s">
        <v>12671</v>
      </c>
      <c r="CR421" s="60" t="s">
        <v>2531</v>
      </c>
      <c r="CS421" s="60">
        <v>0</v>
      </c>
      <c r="CT421" s="60">
        <v>0</v>
      </c>
      <c r="CU421" s="60" t="s">
        <v>12752</v>
      </c>
    </row>
    <row r="422" spans="1:99">
      <c r="A422" s="39" t="s">
        <v>3739</v>
      </c>
      <c r="B422" s="39" t="s">
        <v>3740</v>
      </c>
      <c r="C422" s="39" t="s">
        <v>7545</v>
      </c>
      <c r="D422" s="39" t="s">
        <v>7631</v>
      </c>
      <c r="E422" s="39" t="s">
        <v>513</v>
      </c>
      <c r="F422" s="39" t="s">
        <v>514</v>
      </c>
      <c r="G422" s="39" t="s">
        <v>7864</v>
      </c>
      <c r="H422" s="39" t="s">
        <v>7719</v>
      </c>
      <c r="I422" s="39" t="s">
        <v>7719</v>
      </c>
      <c r="J422" s="39" t="s">
        <v>7600</v>
      </c>
      <c r="K422" s="39" t="s">
        <v>7719</v>
      </c>
      <c r="L422" s="39" t="s">
        <v>7720</v>
      </c>
      <c r="M422" s="39">
        <v>0</v>
      </c>
      <c r="N422" s="39" t="s">
        <v>2531</v>
      </c>
      <c r="O422" s="39" t="s">
        <v>7476</v>
      </c>
      <c r="P422" s="39" t="s">
        <v>7411</v>
      </c>
      <c r="Q422" s="39" t="s">
        <v>7688</v>
      </c>
      <c r="R422" s="39" t="s">
        <v>328</v>
      </c>
      <c r="S422" s="39">
        <v>0</v>
      </c>
      <c r="T422" s="39">
        <v>0</v>
      </c>
      <c r="U422" s="39" t="s">
        <v>3097</v>
      </c>
      <c r="V422" s="39">
        <v>0</v>
      </c>
      <c r="W422" s="39" t="s">
        <v>150</v>
      </c>
      <c r="X422" s="39" t="s">
        <v>7587</v>
      </c>
      <c r="Y422" s="39" t="s">
        <v>143</v>
      </c>
      <c r="Z422" s="58" t="s">
        <v>14</v>
      </c>
      <c r="AA422" s="60" t="s">
        <v>12257</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12228</v>
      </c>
      <c r="CE422" s="60" t="s">
        <v>2531</v>
      </c>
      <c r="CF422" s="60" t="s">
        <v>12228</v>
      </c>
      <c r="CG422" s="60" t="s">
        <v>2531</v>
      </c>
      <c r="CH422" s="60" t="s">
        <v>12228</v>
      </c>
      <c r="CI422" s="60" t="s">
        <v>2531</v>
      </c>
      <c r="CJ422" s="60" t="s">
        <v>12228</v>
      </c>
      <c r="CK422" s="60" t="s">
        <v>12228</v>
      </c>
      <c r="CL422" s="60" t="s">
        <v>2531</v>
      </c>
      <c r="CM422" s="60" t="s">
        <v>12228</v>
      </c>
      <c r="CN422" s="60" t="s">
        <v>12228</v>
      </c>
      <c r="CO422" s="60" t="s">
        <v>12228</v>
      </c>
      <c r="CP422" s="60" t="s">
        <v>12228</v>
      </c>
      <c r="CQ422" s="85" t="s">
        <v>12671</v>
      </c>
      <c r="CR422" s="60" t="s">
        <v>2531</v>
      </c>
      <c r="CS422" s="60">
        <v>0</v>
      </c>
      <c r="CT422" s="60">
        <v>0</v>
      </c>
      <c r="CU422" s="60" t="s">
        <v>12737</v>
      </c>
    </row>
    <row r="423" spans="1:99">
      <c r="A423" s="39" t="s">
        <v>805</v>
      </c>
      <c r="B423" s="39" t="s">
        <v>806</v>
      </c>
      <c r="C423" s="39" t="s">
        <v>2801</v>
      </c>
      <c r="D423" s="39" t="s">
        <v>7631</v>
      </c>
      <c r="E423" s="39" t="s">
        <v>513</v>
      </c>
      <c r="F423" s="39" t="s">
        <v>514</v>
      </c>
      <c r="G423" s="39" t="s">
        <v>307</v>
      </c>
      <c r="H423" s="39" t="s">
        <v>307</v>
      </c>
      <c r="I423" s="39" t="s">
        <v>307</v>
      </c>
      <c r="J423" s="39" t="s">
        <v>7600</v>
      </c>
      <c r="K423" s="39" t="s">
        <v>307</v>
      </c>
      <c r="L423" s="39" t="s">
        <v>1162</v>
      </c>
      <c r="M423" s="39" t="s">
        <v>2531</v>
      </c>
      <c r="N423" s="39" t="s">
        <v>2531</v>
      </c>
      <c r="O423" s="39" t="s">
        <v>1135</v>
      </c>
      <c r="P423" s="39" t="s">
        <v>488</v>
      </c>
      <c r="Q423" s="39" t="s">
        <v>231</v>
      </c>
      <c r="R423" s="39" t="s">
        <v>328</v>
      </c>
      <c r="S423" s="39" t="s">
        <v>3064</v>
      </c>
      <c r="T423" s="39">
        <v>0</v>
      </c>
      <c r="U423" s="39" t="s">
        <v>3097</v>
      </c>
      <c r="V423" s="39">
        <v>0</v>
      </c>
      <c r="W423" s="39" t="s">
        <v>150</v>
      </c>
      <c r="X423" s="39" t="s">
        <v>7587</v>
      </c>
      <c r="Y423" s="39" t="s">
        <v>143</v>
      </c>
      <c r="Z423" s="58" t="s">
        <v>14</v>
      </c>
      <c r="AA423" s="60" t="s">
        <v>12280</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2531</v>
      </c>
      <c r="CE423" s="60" t="s">
        <v>2531</v>
      </c>
      <c r="CF423" s="60" t="s">
        <v>2531</v>
      </c>
      <c r="CG423" s="60" t="s">
        <v>2531</v>
      </c>
      <c r="CH423" s="60" t="s">
        <v>2531</v>
      </c>
      <c r="CI423" s="60" t="s">
        <v>2531</v>
      </c>
      <c r="CJ423" s="60" t="s">
        <v>2531</v>
      </c>
      <c r="CK423" s="60" t="s">
        <v>2531</v>
      </c>
      <c r="CL423" s="60" t="s">
        <v>2531</v>
      </c>
      <c r="CM423" s="60" t="s">
        <v>2531</v>
      </c>
      <c r="CN423" s="60" t="s">
        <v>2531</v>
      </c>
      <c r="CO423" s="60" t="s">
        <v>2531</v>
      </c>
      <c r="CP423" s="60" t="s">
        <v>2531</v>
      </c>
      <c r="CQ423" s="85" t="s">
        <v>12671</v>
      </c>
      <c r="CR423" s="60" t="s">
        <v>2531</v>
      </c>
      <c r="CS423" s="60">
        <v>0</v>
      </c>
      <c r="CT423" s="60">
        <v>0</v>
      </c>
      <c r="CU423" s="60" t="s">
        <v>12724</v>
      </c>
    </row>
    <row r="424" spans="1:99">
      <c r="A424" s="39" t="s">
        <v>808</v>
      </c>
      <c r="B424" s="39" t="s">
        <v>809</v>
      </c>
      <c r="C424" s="39" t="s">
        <v>2601</v>
      </c>
      <c r="D424" s="39" t="s">
        <v>7631</v>
      </c>
      <c r="E424" s="39" t="s">
        <v>513</v>
      </c>
      <c r="F424" s="39" t="s">
        <v>514</v>
      </c>
      <c r="G424" s="39" t="s">
        <v>217</v>
      </c>
      <c r="H424" s="39" t="s">
        <v>217</v>
      </c>
      <c r="I424" s="39" t="s">
        <v>217</v>
      </c>
      <c r="J424" s="39" t="s">
        <v>7600</v>
      </c>
      <c r="K424" s="39" t="s">
        <v>217</v>
      </c>
      <c r="L424" s="39" t="s">
        <v>695</v>
      </c>
      <c r="M424" s="39" t="s">
        <v>173</v>
      </c>
      <c r="N424" s="39" t="s">
        <v>694</v>
      </c>
      <c r="O424" s="39" t="s">
        <v>693</v>
      </c>
      <c r="P424" s="39" t="s">
        <v>488</v>
      </c>
      <c r="Q424" s="39" t="s">
        <v>231</v>
      </c>
      <c r="R424" s="39" t="s">
        <v>330</v>
      </c>
      <c r="S424" s="39" t="s">
        <v>3064</v>
      </c>
      <c r="T424" s="39">
        <v>0</v>
      </c>
      <c r="U424" s="39" t="s">
        <v>3097</v>
      </c>
      <c r="V424" s="39">
        <v>0</v>
      </c>
      <c r="W424" s="39" t="s">
        <v>150</v>
      </c>
      <c r="X424" s="39" t="s">
        <v>7587</v>
      </c>
      <c r="Y424" s="39" t="s">
        <v>143</v>
      </c>
      <c r="Z424" s="58" t="s">
        <v>14</v>
      </c>
      <c r="AA424" s="60" t="s">
        <v>12315</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12696</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2531</v>
      </c>
      <c r="CE424" s="60" t="s">
        <v>2531</v>
      </c>
      <c r="CF424" s="60" t="s">
        <v>2531</v>
      </c>
      <c r="CG424" s="60" t="s">
        <v>2531</v>
      </c>
      <c r="CH424" s="60" t="s">
        <v>2531</v>
      </c>
      <c r="CI424" s="60" t="s">
        <v>2531</v>
      </c>
      <c r="CJ424" s="60" t="s">
        <v>2531</v>
      </c>
      <c r="CK424" s="60" t="s">
        <v>2531</v>
      </c>
      <c r="CL424" s="60" t="s">
        <v>2531</v>
      </c>
      <c r="CM424" s="60" t="s">
        <v>2531</v>
      </c>
      <c r="CN424" s="60" t="s">
        <v>2531</v>
      </c>
      <c r="CO424" s="60" t="s">
        <v>2531</v>
      </c>
      <c r="CP424" s="60" t="s">
        <v>2531</v>
      </c>
      <c r="CQ424" s="85" t="s">
        <v>12671</v>
      </c>
      <c r="CR424" s="60" t="s">
        <v>2531</v>
      </c>
      <c r="CS424" s="60">
        <v>0</v>
      </c>
      <c r="CT424" s="60">
        <v>0</v>
      </c>
      <c r="CU424" s="60" t="s">
        <v>12719</v>
      </c>
    </row>
    <row r="425" spans="1:99">
      <c r="A425" s="39" t="s">
        <v>2605</v>
      </c>
      <c r="B425" s="39" t="s">
        <v>660</v>
      </c>
      <c r="C425" s="39" t="s">
        <v>2601</v>
      </c>
      <c r="D425" s="39" t="s">
        <v>7581</v>
      </c>
      <c r="E425" s="39" t="s">
        <v>498</v>
      </c>
      <c r="F425" s="39" t="s">
        <v>499</v>
      </c>
      <c r="G425" s="39" t="s">
        <v>230</v>
      </c>
      <c r="H425" s="39" t="s">
        <v>2531</v>
      </c>
      <c r="I425" s="39" t="s">
        <v>230</v>
      </c>
      <c r="J425" s="39" t="s">
        <v>7583</v>
      </c>
      <c r="K425" s="39" t="s">
        <v>230</v>
      </c>
      <c r="L425" s="39" t="s">
        <v>660</v>
      </c>
      <c r="M425" s="39" t="s">
        <v>192</v>
      </c>
      <c r="N425" s="39" t="s">
        <v>714</v>
      </c>
      <c r="O425" s="39" t="s">
        <v>693</v>
      </c>
      <c r="P425" s="39" t="s">
        <v>488</v>
      </c>
      <c r="Q425" s="39" t="s">
        <v>214</v>
      </c>
      <c r="R425" s="39" t="s">
        <v>330</v>
      </c>
      <c r="S425" s="39" t="s">
        <v>3064</v>
      </c>
      <c r="T425" s="39">
        <v>0</v>
      </c>
      <c r="U425" s="39" t="s">
        <v>3097</v>
      </c>
      <c r="V425" s="39">
        <v>0</v>
      </c>
      <c r="W425" s="39" t="s">
        <v>150</v>
      </c>
      <c r="X425" s="39" t="s">
        <v>7598</v>
      </c>
      <c r="Y425" s="39" t="s">
        <v>143</v>
      </c>
      <c r="Z425" s="58" t="s">
        <v>14</v>
      </c>
      <c r="AA425" s="60" t="s">
        <v>12260</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2531</v>
      </c>
      <c r="BS425" s="60" t="s">
        <v>2531</v>
      </c>
      <c r="BT425" s="60" t="s">
        <v>2531</v>
      </c>
      <c r="BU425" s="60" t="s">
        <v>2531</v>
      </c>
      <c r="BV425" s="60" t="s">
        <v>2531</v>
      </c>
      <c r="BW425" s="60" t="s">
        <v>2531</v>
      </c>
      <c r="BX425" s="60" t="s">
        <v>2531</v>
      </c>
      <c r="BY425" s="60" t="s">
        <v>2531</v>
      </c>
      <c r="BZ425" s="60" t="s">
        <v>2531</v>
      </c>
      <c r="CA425" s="60" t="s">
        <v>2531</v>
      </c>
      <c r="CB425" s="60" t="s">
        <v>2531</v>
      </c>
      <c r="CC425" s="60" t="s">
        <v>2531</v>
      </c>
      <c r="CD425" s="60" t="s">
        <v>2531</v>
      </c>
      <c r="CE425" s="60" t="s">
        <v>2531</v>
      </c>
      <c r="CF425" s="60" t="s">
        <v>2531</v>
      </c>
      <c r="CG425" s="60" t="s">
        <v>2531</v>
      </c>
      <c r="CH425" s="60" t="s">
        <v>2531</v>
      </c>
      <c r="CI425" s="60" t="s">
        <v>2531</v>
      </c>
      <c r="CJ425" s="60" t="s">
        <v>2531</v>
      </c>
      <c r="CK425" s="60" t="s">
        <v>2531</v>
      </c>
      <c r="CL425" s="60" t="s">
        <v>2531</v>
      </c>
      <c r="CM425" s="60" t="s">
        <v>2531</v>
      </c>
      <c r="CN425" s="60" t="s">
        <v>2531</v>
      </c>
      <c r="CO425" s="60" t="s">
        <v>2531</v>
      </c>
      <c r="CP425" s="60" t="s">
        <v>2531</v>
      </c>
      <c r="CQ425" s="60" t="s">
        <v>2531</v>
      </c>
      <c r="CR425" s="60" t="s">
        <v>2531</v>
      </c>
      <c r="CS425" s="60" t="s">
        <v>2531</v>
      </c>
      <c r="CT425" s="60" t="s">
        <v>2531</v>
      </c>
      <c r="CU425" s="60" t="s">
        <v>2531</v>
      </c>
    </row>
    <row r="426" spans="1:99">
      <c r="A426" s="39" t="s">
        <v>811</v>
      </c>
      <c r="B426" s="39" t="s">
        <v>812</v>
      </c>
      <c r="C426" s="39" t="s">
        <v>2601</v>
      </c>
      <c r="D426" s="39" t="s">
        <v>7581</v>
      </c>
      <c r="E426" s="39" t="s">
        <v>498</v>
      </c>
      <c r="F426" s="39" t="s">
        <v>499</v>
      </c>
      <c r="G426" s="39" t="s">
        <v>213</v>
      </c>
      <c r="H426" s="39" t="s">
        <v>213</v>
      </c>
      <c r="I426" s="39" t="s">
        <v>213</v>
      </c>
      <c r="J426" s="39" t="s">
        <v>7600</v>
      </c>
      <c r="K426" s="39" t="s">
        <v>213</v>
      </c>
      <c r="L426" s="39" t="s">
        <v>707</v>
      </c>
      <c r="M426" s="39" t="s">
        <v>184</v>
      </c>
      <c r="N426" s="39" t="s">
        <v>706</v>
      </c>
      <c r="O426" s="39" t="s">
        <v>693</v>
      </c>
      <c r="P426" s="39" t="s">
        <v>488</v>
      </c>
      <c r="Q426" s="39" t="s">
        <v>214</v>
      </c>
      <c r="R426" s="39" t="s">
        <v>330</v>
      </c>
      <c r="S426" s="39" t="s">
        <v>3064</v>
      </c>
      <c r="T426" s="39">
        <v>0</v>
      </c>
      <c r="U426" s="39" t="s">
        <v>3097</v>
      </c>
      <c r="V426" s="39">
        <v>0</v>
      </c>
      <c r="W426" s="39" t="s">
        <v>150</v>
      </c>
      <c r="X426" s="39" t="s">
        <v>7623</v>
      </c>
      <c r="Y426" s="39" t="s">
        <v>143</v>
      </c>
      <c r="Z426" s="58" t="s">
        <v>14</v>
      </c>
      <c r="AA426" s="60" t="s">
        <v>12260</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12696</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2531</v>
      </c>
      <c r="CE426" s="60" t="s">
        <v>2531</v>
      </c>
      <c r="CF426" s="60" t="s">
        <v>2531</v>
      </c>
      <c r="CG426" s="60" t="s">
        <v>2531</v>
      </c>
      <c r="CH426" s="60" t="s">
        <v>2531</v>
      </c>
      <c r="CI426" s="60" t="s">
        <v>2531</v>
      </c>
      <c r="CJ426" s="60" t="s">
        <v>2531</v>
      </c>
      <c r="CK426" s="60" t="s">
        <v>2531</v>
      </c>
      <c r="CL426" s="60" t="s">
        <v>2531</v>
      </c>
      <c r="CM426" s="60" t="s">
        <v>2531</v>
      </c>
      <c r="CN426" s="60" t="s">
        <v>2531</v>
      </c>
      <c r="CO426" s="60" t="s">
        <v>2531</v>
      </c>
      <c r="CP426" s="60" t="s">
        <v>2531</v>
      </c>
      <c r="CQ426" s="85" t="s">
        <v>12671</v>
      </c>
      <c r="CR426" s="60" t="s">
        <v>2531</v>
      </c>
      <c r="CS426" s="60">
        <v>0</v>
      </c>
      <c r="CT426" s="60">
        <v>0</v>
      </c>
      <c r="CU426" s="60" t="s">
        <v>12724</v>
      </c>
    </row>
    <row r="427" spans="1:99">
      <c r="A427" s="39" t="s">
        <v>814</v>
      </c>
      <c r="B427" s="39" t="s">
        <v>815</v>
      </c>
      <c r="C427" s="39" t="s">
        <v>2601</v>
      </c>
      <c r="D427" s="39" t="s">
        <v>7581</v>
      </c>
      <c r="E427" s="39" t="s">
        <v>498</v>
      </c>
      <c r="F427" s="39" t="s">
        <v>499</v>
      </c>
      <c r="G427" s="39" t="s">
        <v>2602</v>
      </c>
      <c r="H427" s="39" t="s">
        <v>220</v>
      </c>
      <c r="I427" s="39" t="s">
        <v>220</v>
      </c>
      <c r="J427" s="39" t="s">
        <v>7600</v>
      </c>
      <c r="K427" s="39" t="s">
        <v>220</v>
      </c>
      <c r="L427" s="39" t="s">
        <v>699</v>
      </c>
      <c r="M427" s="39" t="s">
        <v>2531</v>
      </c>
      <c r="N427" s="39" t="s">
        <v>2531</v>
      </c>
      <c r="O427" s="39" t="s">
        <v>693</v>
      </c>
      <c r="P427" s="39" t="s">
        <v>488</v>
      </c>
      <c r="Q427" s="39" t="s">
        <v>231</v>
      </c>
      <c r="R427" s="39" t="s">
        <v>330</v>
      </c>
      <c r="S427" s="39" t="s">
        <v>3064</v>
      </c>
      <c r="T427" s="39">
        <v>0</v>
      </c>
      <c r="U427" s="39" t="s">
        <v>3097</v>
      </c>
      <c r="V427" s="39">
        <v>0</v>
      </c>
      <c r="W427" s="39" t="s">
        <v>150</v>
      </c>
      <c r="X427" s="39" t="s">
        <v>7593</v>
      </c>
      <c r="Y427" s="39" t="s">
        <v>143</v>
      </c>
      <c r="Z427" s="58" t="s">
        <v>14</v>
      </c>
      <c r="AA427" s="60" t="s">
        <v>12316</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12694</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2531</v>
      </c>
      <c r="CE427" s="60" t="s">
        <v>2531</v>
      </c>
      <c r="CF427" s="60" t="s">
        <v>2531</v>
      </c>
      <c r="CG427" s="60" t="s">
        <v>2531</v>
      </c>
      <c r="CH427" s="60" t="s">
        <v>2531</v>
      </c>
      <c r="CI427" s="60" t="s">
        <v>2531</v>
      </c>
      <c r="CJ427" s="60" t="s">
        <v>2531</v>
      </c>
      <c r="CK427" s="60" t="s">
        <v>2531</v>
      </c>
      <c r="CL427" s="60" t="s">
        <v>2531</v>
      </c>
      <c r="CM427" s="60" t="s">
        <v>2531</v>
      </c>
      <c r="CN427" s="60" t="s">
        <v>2531</v>
      </c>
      <c r="CO427" s="60" t="s">
        <v>2531</v>
      </c>
      <c r="CP427" s="60" t="s">
        <v>2531</v>
      </c>
      <c r="CQ427" s="85" t="s">
        <v>12671</v>
      </c>
      <c r="CR427" s="60" t="s">
        <v>2531</v>
      </c>
      <c r="CS427" s="60">
        <v>0</v>
      </c>
      <c r="CT427" s="60">
        <v>0</v>
      </c>
      <c r="CU427" s="60" t="s">
        <v>12724</v>
      </c>
    </row>
    <row r="428" spans="1:99">
      <c r="A428" s="39" t="s">
        <v>3741</v>
      </c>
      <c r="B428" s="39" t="s">
        <v>3742</v>
      </c>
      <c r="C428" s="39" t="s">
        <v>7546</v>
      </c>
      <c r="D428" s="39" t="s">
        <v>7622</v>
      </c>
      <c r="E428" s="39" t="s">
        <v>503</v>
      </c>
      <c r="F428" s="39" t="s">
        <v>504</v>
      </c>
      <c r="G428" s="39" t="s">
        <v>7865</v>
      </c>
      <c r="H428" s="39" t="s">
        <v>7865</v>
      </c>
      <c r="I428" s="39" t="s">
        <v>7865</v>
      </c>
      <c r="J428" s="39" t="s">
        <v>7600</v>
      </c>
      <c r="K428" s="39" t="s">
        <v>7865</v>
      </c>
      <c r="L428" s="39" t="s">
        <v>7866</v>
      </c>
      <c r="M428" s="39">
        <v>0</v>
      </c>
      <c r="N428" s="39" t="s">
        <v>2531</v>
      </c>
      <c r="O428" s="39" t="s">
        <v>7477</v>
      </c>
      <c r="P428" s="39" t="s">
        <v>7446</v>
      </c>
      <c r="Q428" s="39" t="s">
        <v>7750</v>
      </c>
      <c r="R428" s="39" t="s">
        <v>328</v>
      </c>
      <c r="S428" s="39">
        <v>0</v>
      </c>
      <c r="T428" s="39">
        <v>0</v>
      </c>
      <c r="U428" s="39" t="s">
        <v>3097</v>
      </c>
      <c r="V428" s="39">
        <v>0</v>
      </c>
      <c r="W428" s="39" t="s">
        <v>150</v>
      </c>
      <c r="X428" s="39" t="s">
        <v>7593</v>
      </c>
      <c r="Y428" s="39" t="s">
        <v>143</v>
      </c>
      <c r="Z428" s="58" t="s">
        <v>14</v>
      </c>
      <c r="AA428" s="60" t="s">
        <v>12317</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12228</v>
      </c>
      <c r="CE428" s="60" t="s">
        <v>2531</v>
      </c>
      <c r="CF428" s="60" t="s">
        <v>12228</v>
      </c>
      <c r="CG428" s="60" t="s">
        <v>2531</v>
      </c>
      <c r="CH428" s="60" t="s">
        <v>12228</v>
      </c>
      <c r="CI428" s="60" t="s">
        <v>2531</v>
      </c>
      <c r="CJ428" s="60" t="s">
        <v>12230</v>
      </c>
      <c r="CK428" s="60" t="s">
        <v>12228</v>
      </c>
      <c r="CL428" s="60" t="s">
        <v>2531</v>
      </c>
      <c r="CM428" s="60" t="s">
        <v>12228</v>
      </c>
      <c r="CN428" s="60" t="s">
        <v>12228</v>
      </c>
      <c r="CO428" s="60" t="s">
        <v>12228</v>
      </c>
      <c r="CP428" s="60" t="s">
        <v>12228</v>
      </c>
      <c r="CQ428" s="85" t="s">
        <v>12671</v>
      </c>
      <c r="CR428" s="60" t="s">
        <v>2531</v>
      </c>
      <c r="CS428" s="60">
        <v>0</v>
      </c>
      <c r="CT428" s="60">
        <v>0</v>
      </c>
      <c r="CU428" s="60" t="s">
        <v>12742</v>
      </c>
    </row>
    <row r="429" spans="1:99">
      <c r="A429" s="39" t="s">
        <v>3743</v>
      </c>
      <c r="B429" s="39" t="s">
        <v>3744</v>
      </c>
      <c r="C429" s="39" t="s">
        <v>7551</v>
      </c>
      <c r="D429" s="39" t="s">
        <v>7631</v>
      </c>
      <c r="E429" s="39" t="s">
        <v>513</v>
      </c>
      <c r="F429" s="39" t="s">
        <v>514</v>
      </c>
      <c r="G429" s="39" t="s">
        <v>7867</v>
      </c>
      <c r="H429" s="39" t="s">
        <v>2531</v>
      </c>
      <c r="I429" s="39" t="s">
        <v>7867</v>
      </c>
      <c r="J429" s="39" t="s">
        <v>7583</v>
      </c>
      <c r="K429" s="39" t="s">
        <v>7867</v>
      </c>
      <c r="L429" s="39" t="s">
        <v>2531</v>
      </c>
      <c r="M429" s="39" t="s">
        <v>2531</v>
      </c>
      <c r="N429" s="39" t="s">
        <v>2531</v>
      </c>
      <c r="O429" s="39" t="s">
        <v>7482</v>
      </c>
      <c r="P429" s="39" t="s">
        <v>7411</v>
      </c>
      <c r="Q429" s="39" t="s">
        <v>2531</v>
      </c>
      <c r="R429" s="39" t="s">
        <v>2531</v>
      </c>
      <c r="S429" s="39" t="s">
        <v>2531</v>
      </c>
      <c r="T429" s="39" t="s">
        <v>2531</v>
      </c>
      <c r="U429" s="39" t="s">
        <v>2531</v>
      </c>
      <c r="V429" s="39" t="s">
        <v>2531</v>
      </c>
      <c r="W429" s="39" t="s">
        <v>150</v>
      </c>
      <c r="X429" s="39" t="s">
        <v>7587</v>
      </c>
      <c r="Y429" s="39" t="s">
        <v>143</v>
      </c>
      <c r="Z429" s="58" t="s">
        <v>14</v>
      </c>
      <c r="AA429" s="60" t="s">
        <v>2531</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2531</v>
      </c>
      <c r="BS429" s="60" t="s">
        <v>2531</v>
      </c>
      <c r="BT429" s="60" t="s">
        <v>2531</v>
      </c>
      <c r="BU429" s="60" t="s">
        <v>2531</v>
      </c>
      <c r="BV429" s="60" t="s">
        <v>2531</v>
      </c>
      <c r="BW429" s="60" t="s">
        <v>2531</v>
      </c>
      <c r="BX429" s="60" t="s">
        <v>2531</v>
      </c>
      <c r="BY429" s="60" t="s">
        <v>2531</v>
      </c>
      <c r="BZ429" s="60" t="s">
        <v>2531</v>
      </c>
      <c r="CA429" s="60" t="s">
        <v>2531</v>
      </c>
      <c r="CB429" s="60" t="s">
        <v>2531</v>
      </c>
      <c r="CC429" s="60" t="s">
        <v>2531</v>
      </c>
      <c r="CD429" s="60" t="s">
        <v>2531</v>
      </c>
      <c r="CE429" s="60" t="s">
        <v>2531</v>
      </c>
      <c r="CF429" s="60" t="s">
        <v>2531</v>
      </c>
      <c r="CG429" s="60" t="s">
        <v>2531</v>
      </c>
      <c r="CH429" s="60" t="s">
        <v>2531</v>
      </c>
      <c r="CI429" s="60" t="s">
        <v>2531</v>
      </c>
      <c r="CJ429" s="60" t="s">
        <v>2531</v>
      </c>
      <c r="CK429" s="60" t="s">
        <v>2531</v>
      </c>
      <c r="CL429" s="60" t="s">
        <v>2531</v>
      </c>
      <c r="CM429" s="60" t="s">
        <v>2531</v>
      </c>
      <c r="CN429" s="60" t="s">
        <v>2531</v>
      </c>
      <c r="CO429" s="60" t="s">
        <v>2531</v>
      </c>
      <c r="CP429" s="60" t="s">
        <v>2531</v>
      </c>
      <c r="CQ429" s="60" t="s">
        <v>2531</v>
      </c>
      <c r="CR429" s="60" t="s">
        <v>2531</v>
      </c>
      <c r="CS429" s="60" t="s">
        <v>2531</v>
      </c>
      <c r="CT429" s="60" t="s">
        <v>2531</v>
      </c>
      <c r="CU429" s="60" t="s">
        <v>2531</v>
      </c>
    </row>
    <row r="430" spans="1:99">
      <c r="A430" s="39" t="s">
        <v>3745</v>
      </c>
      <c r="B430" s="39" t="s">
        <v>3746</v>
      </c>
      <c r="C430" s="39" t="s">
        <v>7546</v>
      </c>
      <c r="D430" s="39" t="s">
        <v>7622</v>
      </c>
      <c r="E430" s="39" t="s">
        <v>503</v>
      </c>
      <c r="F430" s="39" t="s">
        <v>504</v>
      </c>
      <c r="G430" s="39" t="s">
        <v>7868</v>
      </c>
      <c r="H430" s="39" t="s">
        <v>7868</v>
      </c>
      <c r="I430" s="39" t="s">
        <v>7868</v>
      </c>
      <c r="J430" s="39" t="s">
        <v>7600</v>
      </c>
      <c r="K430" s="39" t="s">
        <v>7868</v>
      </c>
      <c r="L430" s="39" t="s">
        <v>7869</v>
      </c>
      <c r="M430" s="39">
        <v>0</v>
      </c>
      <c r="N430" s="39" t="s">
        <v>2531</v>
      </c>
      <c r="O430" s="39" t="s">
        <v>7477</v>
      </c>
      <c r="P430" s="39" t="s">
        <v>7446</v>
      </c>
      <c r="Q430" s="39" t="s">
        <v>7750</v>
      </c>
      <c r="R430" s="39" t="s">
        <v>328</v>
      </c>
      <c r="S430" s="39">
        <v>0</v>
      </c>
      <c r="T430" s="39">
        <v>0</v>
      </c>
      <c r="U430" s="39" t="s">
        <v>3097</v>
      </c>
      <c r="V430" s="39">
        <v>0</v>
      </c>
      <c r="W430" s="39" t="s">
        <v>150</v>
      </c>
      <c r="X430" s="39" t="s">
        <v>7584</v>
      </c>
      <c r="Y430" s="39" t="s">
        <v>143</v>
      </c>
      <c r="Z430" s="58" t="s">
        <v>14</v>
      </c>
      <c r="AA430" s="60" t="s">
        <v>12318</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12228</v>
      </c>
      <c r="CE430" s="60" t="s">
        <v>2531</v>
      </c>
      <c r="CF430" s="60" t="s">
        <v>12230</v>
      </c>
      <c r="CG430" s="60" t="s">
        <v>12285</v>
      </c>
      <c r="CH430" s="60" t="s">
        <v>12228</v>
      </c>
      <c r="CI430" s="60" t="s">
        <v>2531</v>
      </c>
      <c r="CJ430" s="60" t="s">
        <v>12228</v>
      </c>
      <c r="CK430" s="60" t="s">
        <v>12228</v>
      </c>
      <c r="CL430" s="60" t="s">
        <v>2531</v>
      </c>
      <c r="CM430" s="60" t="s">
        <v>12228</v>
      </c>
      <c r="CN430" s="60" t="s">
        <v>12230</v>
      </c>
      <c r="CO430" s="60" t="s">
        <v>12228</v>
      </c>
      <c r="CP430" s="60" t="s">
        <v>12228</v>
      </c>
      <c r="CQ430" s="85" t="s">
        <v>12671</v>
      </c>
      <c r="CR430" s="60" t="s">
        <v>2531</v>
      </c>
      <c r="CS430" s="60">
        <v>0</v>
      </c>
      <c r="CT430" s="60">
        <v>0</v>
      </c>
      <c r="CU430" s="60" t="s">
        <v>12743</v>
      </c>
    </row>
    <row r="431" spans="1:99">
      <c r="A431" s="39" t="s">
        <v>3747</v>
      </c>
      <c r="B431" s="39" t="s">
        <v>3748</v>
      </c>
      <c r="C431" s="39" t="s">
        <v>7546</v>
      </c>
      <c r="D431" s="39" t="s">
        <v>7622</v>
      </c>
      <c r="E431" s="39" t="s">
        <v>503</v>
      </c>
      <c r="F431" s="39" t="s">
        <v>504</v>
      </c>
      <c r="G431" s="39" t="s">
        <v>7870</v>
      </c>
      <c r="H431" s="39" t="s">
        <v>7870</v>
      </c>
      <c r="I431" s="39" t="s">
        <v>7870</v>
      </c>
      <c r="J431" s="39" t="s">
        <v>7600</v>
      </c>
      <c r="K431" s="39" t="s">
        <v>7870</v>
      </c>
      <c r="L431" s="39" t="s">
        <v>7871</v>
      </c>
      <c r="M431" s="39">
        <v>0</v>
      </c>
      <c r="N431" s="39" t="s">
        <v>2531</v>
      </c>
      <c r="O431" s="39" t="s">
        <v>7477</v>
      </c>
      <c r="P431" s="39" t="s">
        <v>7446</v>
      </c>
      <c r="Q431" s="39" t="s">
        <v>7750</v>
      </c>
      <c r="R431" s="39" t="s">
        <v>328</v>
      </c>
      <c r="S431" s="39">
        <v>0</v>
      </c>
      <c r="T431" s="39">
        <v>0</v>
      </c>
      <c r="U431" s="39" t="s">
        <v>3097</v>
      </c>
      <c r="V431" s="39">
        <v>0</v>
      </c>
      <c r="W431" s="39" t="s">
        <v>150</v>
      </c>
      <c r="X431" s="39" t="s">
        <v>7593</v>
      </c>
      <c r="Y431" s="39" t="s">
        <v>143</v>
      </c>
      <c r="Z431" s="58" t="s">
        <v>14</v>
      </c>
      <c r="AA431" s="60" t="s">
        <v>3064</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12228</v>
      </c>
      <c r="CE431" s="60" t="s">
        <v>2531</v>
      </c>
      <c r="CF431" s="60" t="s">
        <v>12228</v>
      </c>
      <c r="CG431" s="60" t="s">
        <v>2531</v>
      </c>
      <c r="CH431" s="60" t="s">
        <v>12228</v>
      </c>
      <c r="CI431" s="60" t="s">
        <v>2531</v>
      </c>
      <c r="CJ431" s="60" t="s">
        <v>12228</v>
      </c>
      <c r="CK431" s="60" t="s">
        <v>12228</v>
      </c>
      <c r="CL431" s="60" t="s">
        <v>2531</v>
      </c>
      <c r="CM431" s="60" t="s">
        <v>12228</v>
      </c>
      <c r="CN431" s="60" t="s">
        <v>12228</v>
      </c>
      <c r="CO431" s="60" t="s">
        <v>12228</v>
      </c>
      <c r="CP431" s="60" t="s">
        <v>12228</v>
      </c>
      <c r="CQ431" s="85" t="s">
        <v>12670</v>
      </c>
      <c r="CR431" s="60" t="s">
        <v>12319</v>
      </c>
      <c r="CS431" s="60">
        <v>0</v>
      </c>
      <c r="CT431" s="60">
        <v>0</v>
      </c>
      <c r="CU431" s="60" t="s">
        <v>12742</v>
      </c>
    </row>
    <row r="432" spans="1:99">
      <c r="A432" s="39" t="s">
        <v>3749</v>
      </c>
      <c r="B432" s="39" t="s">
        <v>3750</v>
      </c>
      <c r="C432" s="39" t="s">
        <v>7546</v>
      </c>
      <c r="D432" s="39" t="s">
        <v>7622</v>
      </c>
      <c r="E432" s="39" t="s">
        <v>503</v>
      </c>
      <c r="F432" s="39" t="s">
        <v>504</v>
      </c>
      <c r="G432" s="39" t="s">
        <v>7872</v>
      </c>
      <c r="H432" s="39" t="s">
        <v>7872</v>
      </c>
      <c r="I432" s="39" t="s">
        <v>7872</v>
      </c>
      <c r="J432" s="39" t="s">
        <v>7600</v>
      </c>
      <c r="K432" s="39" t="s">
        <v>7872</v>
      </c>
      <c r="L432" s="39" t="s">
        <v>7873</v>
      </c>
      <c r="M432" s="39">
        <v>0</v>
      </c>
      <c r="N432" s="39" t="s">
        <v>2531</v>
      </c>
      <c r="O432" s="39" t="s">
        <v>7477</v>
      </c>
      <c r="P432" s="39" t="s">
        <v>7446</v>
      </c>
      <c r="Q432" s="39" t="s">
        <v>7750</v>
      </c>
      <c r="R432" s="39" t="s">
        <v>328</v>
      </c>
      <c r="S432" s="39">
        <v>0</v>
      </c>
      <c r="T432" s="39">
        <v>0</v>
      </c>
      <c r="U432" s="39" t="s">
        <v>3096</v>
      </c>
      <c r="V432" s="39">
        <v>0</v>
      </c>
      <c r="W432" s="39" t="s">
        <v>150</v>
      </c>
      <c r="X432" s="39" t="s">
        <v>7584</v>
      </c>
      <c r="Y432" s="39" t="s">
        <v>143</v>
      </c>
      <c r="Z432" s="58" t="s">
        <v>14</v>
      </c>
      <c r="AA432" s="60" t="s">
        <v>12318</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12228</v>
      </c>
      <c r="CE432" s="60" t="s">
        <v>2531</v>
      </c>
      <c r="CF432" s="60" t="s">
        <v>12228</v>
      </c>
      <c r="CG432" s="60" t="s">
        <v>2531</v>
      </c>
      <c r="CH432" s="60" t="s">
        <v>12228</v>
      </c>
      <c r="CI432" s="60" t="s">
        <v>2531</v>
      </c>
      <c r="CJ432" s="60" t="s">
        <v>12228</v>
      </c>
      <c r="CK432" s="60" t="s">
        <v>12230</v>
      </c>
      <c r="CL432" s="60" t="s">
        <v>12320</v>
      </c>
      <c r="CM432" s="60" t="s">
        <v>12228</v>
      </c>
      <c r="CN432" s="60" t="s">
        <v>12228</v>
      </c>
      <c r="CO432" s="60" t="s">
        <v>12228</v>
      </c>
      <c r="CP432" s="60" t="s">
        <v>12228</v>
      </c>
      <c r="CQ432" s="85" t="s">
        <v>12671</v>
      </c>
      <c r="CR432" s="60" t="s">
        <v>2531</v>
      </c>
      <c r="CS432" s="60">
        <v>0</v>
      </c>
      <c r="CT432" s="60">
        <v>0</v>
      </c>
      <c r="CU432" s="60" t="s">
        <v>12753</v>
      </c>
    </row>
    <row r="433" spans="1:99">
      <c r="A433" s="39" t="s">
        <v>3751</v>
      </c>
      <c r="B433" s="39" t="s">
        <v>3752</v>
      </c>
      <c r="C433" s="39" t="s">
        <v>7546</v>
      </c>
      <c r="D433" s="39" t="s">
        <v>7622</v>
      </c>
      <c r="E433" s="39" t="s">
        <v>503</v>
      </c>
      <c r="F433" s="39" t="s">
        <v>504</v>
      </c>
      <c r="G433" s="39" t="s">
        <v>7874</v>
      </c>
      <c r="H433" s="39" t="s">
        <v>7874</v>
      </c>
      <c r="I433" s="39" t="s">
        <v>7874</v>
      </c>
      <c r="J433" s="39" t="s">
        <v>7600</v>
      </c>
      <c r="K433" s="39" t="s">
        <v>7874</v>
      </c>
      <c r="L433" s="39" t="s">
        <v>7875</v>
      </c>
      <c r="M433" s="39">
        <v>0</v>
      </c>
      <c r="N433" s="39" t="s">
        <v>2531</v>
      </c>
      <c r="O433" s="39" t="s">
        <v>7477</v>
      </c>
      <c r="P433" s="39" t="s">
        <v>7446</v>
      </c>
      <c r="Q433" s="39" t="s">
        <v>7750</v>
      </c>
      <c r="R433" s="39" t="s">
        <v>328</v>
      </c>
      <c r="S433" s="39">
        <v>0</v>
      </c>
      <c r="T433" s="39">
        <v>0</v>
      </c>
      <c r="U433" s="39" t="s">
        <v>3097</v>
      </c>
      <c r="V433" s="39">
        <v>0</v>
      </c>
      <c r="W433" s="39" t="s">
        <v>150</v>
      </c>
      <c r="X433" s="39" t="s">
        <v>7584</v>
      </c>
      <c r="Y433" s="39" t="s">
        <v>143</v>
      </c>
      <c r="Z433" s="58" t="s">
        <v>14</v>
      </c>
      <c r="AA433" s="60" t="s">
        <v>12321</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12228</v>
      </c>
      <c r="CE433" s="60" t="s">
        <v>2531</v>
      </c>
      <c r="CF433" s="60" t="s">
        <v>12230</v>
      </c>
      <c r="CG433" s="60" t="s">
        <v>12285</v>
      </c>
      <c r="CH433" s="60" t="s">
        <v>12228</v>
      </c>
      <c r="CI433" s="60" t="s">
        <v>2531</v>
      </c>
      <c r="CJ433" s="60" t="s">
        <v>12228</v>
      </c>
      <c r="CK433" s="60" t="s">
        <v>12228</v>
      </c>
      <c r="CL433" s="60" t="s">
        <v>2531</v>
      </c>
      <c r="CM433" s="60" t="s">
        <v>12228</v>
      </c>
      <c r="CN433" s="60" t="s">
        <v>12230</v>
      </c>
      <c r="CO433" s="60" t="s">
        <v>12228</v>
      </c>
      <c r="CP433" s="60" t="s">
        <v>12228</v>
      </c>
      <c r="CQ433" s="85" t="s">
        <v>12671</v>
      </c>
      <c r="CR433" s="60" t="s">
        <v>2531</v>
      </c>
      <c r="CS433" s="60">
        <v>0</v>
      </c>
      <c r="CT433" s="60">
        <v>0</v>
      </c>
      <c r="CU433" s="60" t="s">
        <v>12754</v>
      </c>
    </row>
    <row r="434" spans="1:99">
      <c r="A434" s="39" t="s">
        <v>817</v>
      </c>
      <c r="B434" s="39" t="s">
        <v>818</v>
      </c>
      <c r="C434" s="39" t="s">
        <v>2846</v>
      </c>
      <c r="D434" s="39" t="s">
        <v>7631</v>
      </c>
      <c r="E434" s="39" t="s">
        <v>513</v>
      </c>
      <c r="F434" s="39" t="s">
        <v>514</v>
      </c>
      <c r="G434" s="39" t="s">
        <v>2850</v>
      </c>
      <c r="H434" s="39" t="s">
        <v>2850</v>
      </c>
      <c r="I434" s="39" t="s">
        <v>2850</v>
      </c>
      <c r="J434" s="39" t="s">
        <v>7600</v>
      </c>
      <c r="K434" s="39" t="s">
        <v>2850</v>
      </c>
      <c r="L434" s="39" t="s">
        <v>3046</v>
      </c>
      <c r="M434" s="39" t="s">
        <v>2531</v>
      </c>
      <c r="N434" s="39" t="s">
        <v>2531</v>
      </c>
      <c r="O434" s="39" t="s">
        <v>7439</v>
      </c>
      <c r="P434" s="39" t="s">
        <v>7420</v>
      </c>
      <c r="Q434" s="39" t="s">
        <v>7876</v>
      </c>
      <c r="R434" s="39" t="s">
        <v>328</v>
      </c>
      <c r="S434" s="39">
        <v>0</v>
      </c>
      <c r="T434" s="39">
        <v>0</v>
      </c>
      <c r="U434" s="39" t="s">
        <v>3097</v>
      </c>
      <c r="V434" s="39">
        <v>0</v>
      </c>
      <c r="W434" s="39" t="s">
        <v>150</v>
      </c>
      <c r="X434" s="39" t="s">
        <v>7587</v>
      </c>
      <c r="Y434" s="39" t="s">
        <v>143</v>
      </c>
      <c r="Z434" s="58" t="s">
        <v>14</v>
      </c>
      <c r="AA434" s="60" t="s">
        <v>12322</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2531</v>
      </c>
      <c r="CE434" s="60" t="s">
        <v>2531</v>
      </c>
      <c r="CF434" s="60" t="s">
        <v>2531</v>
      </c>
      <c r="CG434" s="60" t="s">
        <v>2531</v>
      </c>
      <c r="CH434" s="60" t="s">
        <v>2531</v>
      </c>
      <c r="CI434" s="60" t="s">
        <v>2531</v>
      </c>
      <c r="CJ434" s="60" t="s">
        <v>2531</v>
      </c>
      <c r="CK434" s="60" t="s">
        <v>2531</v>
      </c>
      <c r="CL434" s="60" t="s">
        <v>2531</v>
      </c>
      <c r="CM434" s="60" t="s">
        <v>2531</v>
      </c>
      <c r="CN434" s="60" t="s">
        <v>2531</v>
      </c>
      <c r="CO434" s="60" t="s">
        <v>2531</v>
      </c>
      <c r="CP434" s="60" t="s">
        <v>2531</v>
      </c>
      <c r="CQ434" s="85" t="s">
        <v>12671</v>
      </c>
      <c r="CR434" s="60" t="s">
        <v>2531</v>
      </c>
      <c r="CS434" s="60">
        <v>0</v>
      </c>
      <c r="CT434" s="60">
        <v>0</v>
      </c>
      <c r="CU434" s="60" t="s">
        <v>12719</v>
      </c>
    </row>
    <row r="435" spans="1:99">
      <c r="A435" s="39" t="s">
        <v>820</v>
      </c>
      <c r="B435" s="39" t="s">
        <v>821</v>
      </c>
      <c r="C435" s="39" t="s">
        <v>2846</v>
      </c>
      <c r="D435" s="39" t="s">
        <v>7586</v>
      </c>
      <c r="E435" s="39" t="s">
        <v>508</v>
      </c>
      <c r="F435" s="39" t="s">
        <v>509</v>
      </c>
      <c r="G435" s="39" t="s">
        <v>2849</v>
      </c>
      <c r="H435" s="39" t="s">
        <v>2849</v>
      </c>
      <c r="I435" s="39" t="s">
        <v>2849</v>
      </c>
      <c r="J435" s="39" t="s">
        <v>7600</v>
      </c>
      <c r="K435" s="39" t="s">
        <v>2849</v>
      </c>
      <c r="L435" s="39" t="s">
        <v>3045</v>
      </c>
      <c r="M435" s="39" t="s">
        <v>2531</v>
      </c>
      <c r="N435" s="39" t="s">
        <v>2531</v>
      </c>
      <c r="O435" s="39" t="s">
        <v>7439</v>
      </c>
      <c r="P435" s="39" t="s">
        <v>7420</v>
      </c>
      <c r="Q435" s="39" t="s">
        <v>7876</v>
      </c>
      <c r="R435" s="39" t="s">
        <v>328</v>
      </c>
      <c r="S435" s="39" t="s">
        <v>3064</v>
      </c>
      <c r="T435" s="39">
        <v>0</v>
      </c>
      <c r="U435" s="39" t="s">
        <v>3097</v>
      </c>
      <c r="V435" s="39">
        <v>0</v>
      </c>
      <c r="W435" s="39" t="s">
        <v>150</v>
      </c>
      <c r="X435" s="39" t="s">
        <v>7593</v>
      </c>
      <c r="Y435" s="39" t="s">
        <v>143</v>
      </c>
      <c r="Z435" s="58" t="s">
        <v>14</v>
      </c>
      <c r="AA435" s="60" t="s">
        <v>12250</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2531</v>
      </c>
      <c r="CE435" s="60" t="s">
        <v>2531</v>
      </c>
      <c r="CF435" s="60" t="s">
        <v>2531</v>
      </c>
      <c r="CG435" s="60" t="s">
        <v>2531</v>
      </c>
      <c r="CH435" s="60" t="s">
        <v>2531</v>
      </c>
      <c r="CI435" s="60" t="s">
        <v>2531</v>
      </c>
      <c r="CJ435" s="60" t="s">
        <v>2531</v>
      </c>
      <c r="CK435" s="60" t="s">
        <v>2531</v>
      </c>
      <c r="CL435" s="60" t="s">
        <v>2531</v>
      </c>
      <c r="CM435" s="60" t="s">
        <v>2531</v>
      </c>
      <c r="CN435" s="60" t="s">
        <v>2531</v>
      </c>
      <c r="CO435" s="60" t="s">
        <v>2531</v>
      </c>
      <c r="CP435" s="60" t="s">
        <v>2531</v>
      </c>
      <c r="CQ435" s="85" t="s">
        <v>12671</v>
      </c>
      <c r="CR435" s="60" t="s">
        <v>2531</v>
      </c>
      <c r="CS435" s="60">
        <v>0</v>
      </c>
      <c r="CT435" s="60">
        <v>0</v>
      </c>
      <c r="CU435" s="60" t="s">
        <v>12719</v>
      </c>
    </row>
    <row r="436" spans="1:99">
      <c r="A436" s="39" t="s">
        <v>823</v>
      </c>
      <c r="B436" s="39" t="s">
        <v>824</v>
      </c>
      <c r="C436" s="39" t="s">
        <v>2846</v>
      </c>
      <c r="D436" s="39" t="s">
        <v>7586</v>
      </c>
      <c r="E436" s="39" t="s">
        <v>508</v>
      </c>
      <c r="F436" s="39" t="s">
        <v>509</v>
      </c>
      <c r="G436" s="39" t="s">
        <v>2847</v>
      </c>
      <c r="H436" s="39" t="s">
        <v>2847</v>
      </c>
      <c r="I436" s="39" t="s">
        <v>2847</v>
      </c>
      <c r="J436" s="39" t="s">
        <v>7600</v>
      </c>
      <c r="K436" s="39" t="s">
        <v>2847</v>
      </c>
      <c r="L436" s="39" t="s">
        <v>3043</v>
      </c>
      <c r="M436" s="39" t="s">
        <v>2531</v>
      </c>
      <c r="N436" s="39" t="s">
        <v>2531</v>
      </c>
      <c r="O436" s="39" t="s">
        <v>7439</v>
      </c>
      <c r="P436" s="39" t="s">
        <v>7420</v>
      </c>
      <c r="Q436" s="39" t="s">
        <v>7876</v>
      </c>
      <c r="R436" s="39" t="s">
        <v>328</v>
      </c>
      <c r="S436" s="39">
        <v>0</v>
      </c>
      <c r="T436" s="39">
        <v>0</v>
      </c>
      <c r="U436" s="39" t="s">
        <v>3097</v>
      </c>
      <c r="V436" s="39">
        <v>0</v>
      </c>
      <c r="W436" s="39" t="s">
        <v>150</v>
      </c>
      <c r="X436" s="39" t="s">
        <v>7584</v>
      </c>
      <c r="Y436" s="39" t="s">
        <v>143</v>
      </c>
      <c r="Z436" s="58" t="s">
        <v>14</v>
      </c>
      <c r="AA436" s="60" t="s">
        <v>12323</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2531</v>
      </c>
      <c r="CE436" s="60" t="s">
        <v>2531</v>
      </c>
      <c r="CF436" s="60" t="s">
        <v>2531</v>
      </c>
      <c r="CG436" s="60" t="s">
        <v>2531</v>
      </c>
      <c r="CH436" s="60" t="s">
        <v>2531</v>
      </c>
      <c r="CI436" s="60" t="s">
        <v>2531</v>
      </c>
      <c r="CJ436" s="60" t="s">
        <v>2531</v>
      </c>
      <c r="CK436" s="60" t="s">
        <v>2531</v>
      </c>
      <c r="CL436" s="60" t="s">
        <v>2531</v>
      </c>
      <c r="CM436" s="60" t="s">
        <v>2531</v>
      </c>
      <c r="CN436" s="60" t="s">
        <v>2531</v>
      </c>
      <c r="CO436" s="60" t="s">
        <v>2531</v>
      </c>
      <c r="CP436" s="60" t="s">
        <v>2531</v>
      </c>
      <c r="CQ436" s="85" t="s">
        <v>12671</v>
      </c>
      <c r="CR436" s="60" t="s">
        <v>2531</v>
      </c>
      <c r="CS436" s="60">
        <v>0</v>
      </c>
      <c r="CT436" s="60">
        <v>0</v>
      </c>
      <c r="CU436" s="60" t="s">
        <v>12719</v>
      </c>
    </row>
    <row r="437" spans="1:99">
      <c r="A437" s="39" t="s">
        <v>3753</v>
      </c>
      <c r="B437" s="39" t="s">
        <v>3754</v>
      </c>
      <c r="C437" s="39" t="s">
        <v>7543</v>
      </c>
      <c r="D437" s="39" t="s">
        <v>7581</v>
      </c>
      <c r="E437" s="39" t="s">
        <v>498</v>
      </c>
      <c r="F437" s="39" t="s">
        <v>499</v>
      </c>
      <c r="G437" s="39" t="s">
        <v>7877</v>
      </c>
      <c r="H437" s="39" t="s">
        <v>7877</v>
      </c>
      <c r="I437" s="39" t="s">
        <v>7877</v>
      </c>
      <c r="J437" s="39" t="s">
        <v>7600</v>
      </c>
      <c r="K437" s="39" t="s">
        <v>7877</v>
      </c>
      <c r="L437" s="39" t="s">
        <v>7878</v>
      </c>
      <c r="M437" s="39">
        <v>0</v>
      </c>
      <c r="N437" s="39" t="s">
        <v>2531</v>
      </c>
      <c r="O437" s="39" t="s">
        <v>7475</v>
      </c>
      <c r="P437" s="39" t="s">
        <v>7452</v>
      </c>
      <c r="Q437" s="39" t="s">
        <v>7879</v>
      </c>
      <c r="R437" s="39" t="s">
        <v>324</v>
      </c>
      <c r="S437" s="39">
        <v>0</v>
      </c>
      <c r="T437" s="39">
        <v>0</v>
      </c>
      <c r="U437" s="39" t="s">
        <v>3097</v>
      </c>
      <c r="V437" s="39">
        <v>0</v>
      </c>
      <c r="W437" s="39" t="s">
        <v>150</v>
      </c>
      <c r="X437" s="39" t="s">
        <v>7593</v>
      </c>
      <c r="Y437" s="39" t="s">
        <v>143</v>
      </c>
      <c r="Z437" s="58" t="s">
        <v>14</v>
      </c>
      <c r="AA437" s="60" t="s">
        <v>12260</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12228</v>
      </c>
      <c r="CE437" s="60" t="s">
        <v>2531</v>
      </c>
      <c r="CF437" s="60" t="s">
        <v>12228</v>
      </c>
      <c r="CG437" s="60" t="s">
        <v>2531</v>
      </c>
      <c r="CH437" s="60" t="s">
        <v>12228</v>
      </c>
      <c r="CI437" s="60" t="s">
        <v>2531</v>
      </c>
      <c r="CJ437" s="60" t="s">
        <v>12230</v>
      </c>
      <c r="CK437" s="60" t="s">
        <v>12228</v>
      </c>
      <c r="CL437" s="60" t="s">
        <v>2531</v>
      </c>
      <c r="CM437" s="60" t="s">
        <v>12228</v>
      </c>
      <c r="CN437" s="60" t="s">
        <v>12228</v>
      </c>
      <c r="CO437" s="60" t="s">
        <v>12228</v>
      </c>
      <c r="CP437" s="60" t="s">
        <v>12228</v>
      </c>
      <c r="CQ437" s="85" t="s">
        <v>12671</v>
      </c>
      <c r="CR437" s="60" t="s">
        <v>2531</v>
      </c>
      <c r="CS437" s="60">
        <v>0</v>
      </c>
      <c r="CT437" s="60">
        <v>0</v>
      </c>
      <c r="CU437" s="60" t="s">
        <v>12297</v>
      </c>
    </row>
    <row r="438" spans="1:99">
      <c r="A438" s="39" t="s">
        <v>3755</v>
      </c>
      <c r="B438" s="39" t="s">
        <v>3756</v>
      </c>
      <c r="C438" s="39" t="s">
        <v>7546</v>
      </c>
      <c r="D438" s="39" t="s">
        <v>7631</v>
      </c>
      <c r="E438" s="39" t="s">
        <v>513</v>
      </c>
      <c r="F438" s="39" t="s">
        <v>514</v>
      </c>
      <c r="G438" s="39" t="s">
        <v>7880</v>
      </c>
      <c r="H438" s="39" t="s">
        <v>7881</v>
      </c>
      <c r="I438" s="39" t="s">
        <v>7881</v>
      </c>
      <c r="J438" s="39" t="s">
        <v>7600</v>
      </c>
      <c r="K438" s="39" t="s">
        <v>7881</v>
      </c>
      <c r="L438" s="39" t="s">
        <v>7882</v>
      </c>
      <c r="M438" s="39">
        <v>0</v>
      </c>
      <c r="N438" s="39" t="s">
        <v>2531</v>
      </c>
      <c r="O438" s="39" t="s">
        <v>7477</v>
      </c>
      <c r="P438" s="39" t="s">
        <v>7446</v>
      </c>
      <c r="Q438" s="39" t="s">
        <v>7750</v>
      </c>
      <c r="R438" s="39" t="s">
        <v>328</v>
      </c>
      <c r="S438" s="39">
        <v>0</v>
      </c>
      <c r="T438" s="39">
        <v>0</v>
      </c>
      <c r="U438" s="39" t="s">
        <v>3097</v>
      </c>
      <c r="V438" s="39">
        <v>0</v>
      </c>
      <c r="W438" s="39" t="s">
        <v>150</v>
      </c>
      <c r="X438" s="39" t="s">
        <v>7587</v>
      </c>
      <c r="Y438" s="39" t="s">
        <v>143</v>
      </c>
      <c r="Z438" s="58" t="s">
        <v>14</v>
      </c>
      <c r="AA438" s="60" t="s">
        <v>12282</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12228</v>
      </c>
      <c r="CE438" s="60" t="s">
        <v>2531</v>
      </c>
      <c r="CF438" s="60" t="s">
        <v>12228</v>
      </c>
      <c r="CG438" s="60" t="s">
        <v>2531</v>
      </c>
      <c r="CH438" s="60" t="s">
        <v>12228</v>
      </c>
      <c r="CI438" s="60" t="s">
        <v>2531</v>
      </c>
      <c r="CJ438" s="60" t="s">
        <v>12230</v>
      </c>
      <c r="CK438" s="60" t="s">
        <v>12228</v>
      </c>
      <c r="CL438" s="60" t="s">
        <v>2531</v>
      </c>
      <c r="CM438" s="60" t="s">
        <v>12228</v>
      </c>
      <c r="CN438" s="60" t="s">
        <v>12228</v>
      </c>
      <c r="CO438" s="60" t="s">
        <v>12230</v>
      </c>
      <c r="CP438" s="60" t="s">
        <v>12228</v>
      </c>
      <c r="CQ438" s="85" t="s">
        <v>12671</v>
      </c>
      <c r="CR438" s="60" t="s">
        <v>2531</v>
      </c>
      <c r="CS438" s="60">
        <v>0</v>
      </c>
      <c r="CT438" s="60">
        <v>0</v>
      </c>
      <c r="CU438" s="60" t="s">
        <v>12755</v>
      </c>
    </row>
    <row r="439" spans="1:99">
      <c r="A439" s="39" t="s">
        <v>3757</v>
      </c>
      <c r="B439" s="39" t="s">
        <v>3758</v>
      </c>
      <c r="C439" s="39" t="s">
        <v>7515</v>
      </c>
      <c r="D439" s="39" t="s">
        <v>7581</v>
      </c>
      <c r="E439" s="39" t="s">
        <v>498</v>
      </c>
      <c r="F439" s="39" t="s">
        <v>499</v>
      </c>
      <c r="G439" s="39" t="s">
        <v>7582</v>
      </c>
      <c r="H439" s="39" t="s">
        <v>2531</v>
      </c>
      <c r="I439" s="39" t="s">
        <v>2531</v>
      </c>
      <c r="J439" s="39" t="s">
        <v>7583</v>
      </c>
      <c r="K439" s="39" t="s">
        <v>2531</v>
      </c>
      <c r="L439" s="39" t="s">
        <v>2531</v>
      </c>
      <c r="M439" s="39" t="s">
        <v>2531</v>
      </c>
      <c r="N439" s="39" t="s">
        <v>2531</v>
      </c>
      <c r="O439" s="39" t="s">
        <v>7447</v>
      </c>
      <c r="P439" s="39" t="s">
        <v>565</v>
      </c>
      <c r="Q439" s="39" t="s">
        <v>2531</v>
      </c>
      <c r="R439" s="39" t="s">
        <v>2531</v>
      </c>
      <c r="S439" s="39" t="s">
        <v>2531</v>
      </c>
      <c r="T439" s="39" t="s">
        <v>2531</v>
      </c>
      <c r="U439" s="39" t="s">
        <v>2531</v>
      </c>
      <c r="V439" s="39" t="s">
        <v>2531</v>
      </c>
      <c r="W439" s="39" t="s">
        <v>154</v>
      </c>
      <c r="X439" s="39" t="s">
        <v>7593</v>
      </c>
      <c r="Y439" s="39" t="s">
        <v>143</v>
      </c>
      <c r="Z439" s="58" t="s">
        <v>143</v>
      </c>
      <c r="AA439" s="60" t="s">
        <v>2531</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2531</v>
      </c>
      <c r="BS439" s="60" t="s">
        <v>2531</v>
      </c>
      <c r="BT439" s="60" t="s">
        <v>2531</v>
      </c>
      <c r="BU439" s="60" t="s">
        <v>2531</v>
      </c>
      <c r="BV439" s="60" t="s">
        <v>2531</v>
      </c>
      <c r="BW439" s="60" t="s">
        <v>2531</v>
      </c>
      <c r="BX439" s="60" t="s">
        <v>2531</v>
      </c>
      <c r="BY439" s="60" t="s">
        <v>2531</v>
      </c>
      <c r="BZ439" s="60" t="s">
        <v>2531</v>
      </c>
      <c r="CA439" s="60" t="s">
        <v>2531</v>
      </c>
      <c r="CB439" s="60" t="s">
        <v>2531</v>
      </c>
      <c r="CC439" s="60" t="s">
        <v>2531</v>
      </c>
      <c r="CD439" s="60" t="s">
        <v>2531</v>
      </c>
      <c r="CE439" s="60" t="s">
        <v>2531</v>
      </c>
      <c r="CF439" s="60" t="s">
        <v>2531</v>
      </c>
      <c r="CG439" s="60" t="s">
        <v>2531</v>
      </c>
      <c r="CH439" s="60" t="s">
        <v>2531</v>
      </c>
      <c r="CI439" s="60" t="s">
        <v>2531</v>
      </c>
      <c r="CJ439" s="60" t="s">
        <v>2531</v>
      </c>
      <c r="CK439" s="60" t="s">
        <v>2531</v>
      </c>
      <c r="CL439" s="60" t="s">
        <v>2531</v>
      </c>
      <c r="CM439" s="60" t="s">
        <v>2531</v>
      </c>
      <c r="CN439" s="60" t="s">
        <v>2531</v>
      </c>
      <c r="CO439" s="60" t="s">
        <v>2531</v>
      </c>
      <c r="CP439" s="60" t="s">
        <v>2531</v>
      </c>
      <c r="CQ439" s="60" t="s">
        <v>2531</v>
      </c>
      <c r="CR439" s="60" t="s">
        <v>2531</v>
      </c>
      <c r="CS439" s="60" t="s">
        <v>2531</v>
      </c>
      <c r="CT439" s="60" t="s">
        <v>2531</v>
      </c>
      <c r="CU439" s="60" t="s">
        <v>2531</v>
      </c>
    </row>
    <row r="440" spans="1:99">
      <c r="A440" s="39" t="s">
        <v>826</v>
      </c>
      <c r="B440" s="39" t="s">
        <v>827</v>
      </c>
      <c r="C440" s="39" t="s">
        <v>2609</v>
      </c>
      <c r="D440" s="39" t="s">
        <v>7586</v>
      </c>
      <c r="E440" s="39" t="s">
        <v>508</v>
      </c>
      <c r="F440" s="39" t="s">
        <v>509</v>
      </c>
      <c r="G440" s="39" t="s">
        <v>2610</v>
      </c>
      <c r="H440" s="39" t="s">
        <v>242</v>
      </c>
      <c r="I440" s="39" t="s">
        <v>242</v>
      </c>
      <c r="J440" s="39" t="s">
        <v>7600</v>
      </c>
      <c r="K440" s="39" t="s">
        <v>242</v>
      </c>
      <c r="L440" s="39" t="s">
        <v>683</v>
      </c>
      <c r="M440" s="39" t="s">
        <v>2531</v>
      </c>
      <c r="N440" s="39" t="s">
        <v>2531</v>
      </c>
      <c r="O440" s="39" t="s">
        <v>655</v>
      </c>
      <c r="P440" s="39" t="s">
        <v>656</v>
      </c>
      <c r="Q440" s="39" t="s">
        <v>163</v>
      </c>
      <c r="R440" s="39" t="s">
        <v>326</v>
      </c>
      <c r="S440" s="39">
        <v>0</v>
      </c>
      <c r="T440" s="39">
        <v>0</v>
      </c>
      <c r="U440" s="39" t="s">
        <v>3097</v>
      </c>
      <c r="V440" s="39">
        <v>0</v>
      </c>
      <c r="W440" s="39" t="s">
        <v>150</v>
      </c>
      <c r="X440" s="39" t="s">
        <v>7584</v>
      </c>
      <c r="Y440" s="39" t="s">
        <v>143</v>
      </c>
      <c r="Z440" s="58" t="s">
        <v>14</v>
      </c>
      <c r="AA440" s="60" t="s">
        <v>12263</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2531</v>
      </c>
      <c r="CE440" s="60" t="s">
        <v>2531</v>
      </c>
      <c r="CF440" s="60" t="s">
        <v>2531</v>
      </c>
      <c r="CG440" s="60" t="s">
        <v>2531</v>
      </c>
      <c r="CH440" s="60" t="s">
        <v>2531</v>
      </c>
      <c r="CI440" s="60" t="s">
        <v>2531</v>
      </c>
      <c r="CJ440" s="60" t="s">
        <v>2531</v>
      </c>
      <c r="CK440" s="60" t="s">
        <v>2531</v>
      </c>
      <c r="CL440" s="60" t="s">
        <v>2531</v>
      </c>
      <c r="CM440" s="60" t="s">
        <v>2531</v>
      </c>
      <c r="CN440" s="60" t="s">
        <v>2531</v>
      </c>
      <c r="CO440" s="60" t="s">
        <v>2531</v>
      </c>
      <c r="CP440" s="60" t="s">
        <v>2531</v>
      </c>
      <c r="CQ440" s="85" t="s">
        <v>12671</v>
      </c>
      <c r="CR440" s="60" t="s">
        <v>2531</v>
      </c>
      <c r="CS440" s="60">
        <v>0</v>
      </c>
      <c r="CT440" s="60">
        <v>0</v>
      </c>
      <c r="CU440" s="60" t="s">
        <v>12732</v>
      </c>
    </row>
    <row r="441" spans="1:99">
      <c r="A441" s="39" t="s">
        <v>3759</v>
      </c>
      <c r="B441" s="39" t="s">
        <v>3760</v>
      </c>
      <c r="C441" s="39" t="s">
        <v>7883</v>
      </c>
      <c r="D441" s="39" t="s">
        <v>7884</v>
      </c>
      <c r="E441" s="39" t="s">
        <v>518</v>
      </c>
      <c r="F441" s="39" t="s">
        <v>519</v>
      </c>
      <c r="G441" s="39" t="s">
        <v>7582</v>
      </c>
      <c r="H441" s="39" t="s">
        <v>2531</v>
      </c>
      <c r="I441" s="39" t="s">
        <v>2531</v>
      </c>
      <c r="J441" s="39" t="s">
        <v>7583</v>
      </c>
      <c r="K441" s="39" t="s">
        <v>2531</v>
      </c>
      <c r="L441" s="39" t="s">
        <v>2531</v>
      </c>
      <c r="M441" s="39" t="s">
        <v>2531</v>
      </c>
      <c r="N441" s="39" t="s">
        <v>2531</v>
      </c>
      <c r="O441" s="39" t="s">
        <v>2531</v>
      </c>
      <c r="P441" s="39" t="s">
        <v>2531</v>
      </c>
      <c r="Q441" s="39" t="s">
        <v>2531</v>
      </c>
      <c r="R441" s="39" t="s">
        <v>2531</v>
      </c>
      <c r="S441" s="39" t="s">
        <v>2531</v>
      </c>
      <c r="T441" s="39" t="s">
        <v>2531</v>
      </c>
      <c r="U441" s="39" t="s">
        <v>2531</v>
      </c>
      <c r="V441" s="39" t="s">
        <v>2531</v>
      </c>
      <c r="W441" s="39" t="s">
        <v>154</v>
      </c>
      <c r="X441" s="39" t="s">
        <v>7585</v>
      </c>
      <c r="Y441" s="39" t="s">
        <v>14</v>
      </c>
      <c r="Z441" s="58" t="s">
        <v>14</v>
      </c>
      <c r="AA441" s="60" t="s">
        <v>2531</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2531</v>
      </c>
      <c r="BS441" s="60" t="s">
        <v>2531</v>
      </c>
      <c r="BT441" s="60" t="s">
        <v>2531</v>
      </c>
      <c r="BU441" s="60" t="s">
        <v>2531</v>
      </c>
      <c r="BV441" s="60" t="s">
        <v>2531</v>
      </c>
      <c r="BW441" s="60" t="s">
        <v>2531</v>
      </c>
      <c r="BX441" s="60" t="s">
        <v>2531</v>
      </c>
      <c r="BY441" s="60" t="s">
        <v>2531</v>
      </c>
      <c r="BZ441" s="60" t="s">
        <v>2531</v>
      </c>
      <c r="CA441" s="60" t="s">
        <v>2531</v>
      </c>
      <c r="CB441" s="60" t="s">
        <v>2531</v>
      </c>
      <c r="CC441" s="60" t="s">
        <v>2531</v>
      </c>
      <c r="CD441" s="60" t="s">
        <v>2531</v>
      </c>
      <c r="CE441" s="60" t="s">
        <v>2531</v>
      </c>
      <c r="CF441" s="60" t="s">
        <v>2531</v>
      </c>
      <c r="CG441" s="60" t="s">
        <v>2531</v>
      </c>
      <c r="CH441" s="60" t="s">
        <v>2531</v>
      </c>
      <c r="CI441" s="60" t="s">
        <v>2531</v>
      </c>
      <c r="CJ441" s="60" t="s">
        <v>2531</v>
      </c>
      <c r="CK441" s="60" t="s">
        <v>2531</v>
      </c>
      <c r="CL441" s="60" t="s">
        <v>2531</v>
      </c>
      <c r="CM441" s="60" t="s">
        <v>2531</v>
      </c>
      <c r="CN441" s="60" t="s">
        <v>2531</v>
      </c>
      <c r="CO441" s="60" t="s">
        <v>2531</v>
      </c>
      <c r="CP441" s="60" t="s">
        <v>2531</v>
      </c>
      <c r="CQ441" s="60" t="s">
        <v>2531</v>
      </c>
      <c r="CR441" s="60" t="s">
        <v>2531</v>
      </c>
      <c r="CS441" s="60" t="s">
        <v>2531</v>
      </c>
      <c r="CT441" s="60" t="s">
        <v>2531</v>
      </c>
      <c r="CU441" s="60" t="s">
        <v>2531</v>
      </c>
    </row>
    <row r="442" spans="1:99">
      <c r="A442" s="39" t="s">
        <v>3761</v>
      </c>
      <c r="B442" s="39" t="s">
        <v>3762</v>
      </c>
      <c r="C442" s="39" t="s">
        <v>7548</v>
      </c>
      <c r="D442" s="39" t="s">
        <v>7631</v>
      </c>
      <c r="E442" s="39" t="s">
        <v>513</v>
      </c>
      <c r="F442" s="39" t="s">
        <v>514</v>
      </c>
      <c r="G442" s="39" t="s">
        <v>7885</v>
      </c>
      <c r="H442" s="39" t="s">
        <v>2531</v>
      </c>
      <c r="I442" s="39" t="s">
        <v>7743</v>
      </c>
      <c r="J442" s="39" t="s">
        <v>7583</v>
      </c>
      <c r="K442" s="39" t="s">
        <v>7743</v>
      </c>
      <c r="L442" s="39" t="s">
        <v>7744</v>
      </c>
      <c r="M442" s="39" t="s">
        <v>2531</v>
      </c>
      <c r="N442" s="39" t="s">
        <v>2531</v>
      </c>
      <c r="O442" s="39" t="s">
        <v>7479</v>
      </c>
      <c r="P442" s="39" t="s">
        <v>7411</v>
      </c>
      <c r="Q442" s="39" t="s">
        <v>7745</v>
      </c>
      <c r="R442" s="39" t="s">
        <v>328</v>
      </c>
      <c r="S442" s="39">
        <v>0</v>
      </c>
      <c r="T442" s="39">
        <v>0</v>
      </c>
      <c r="U442" s="39" t="s">
        <v>3097</v>
      </c>
      <c r="V442" s="39">
        <v>0</v>
      </c>
      <c r="W442" s="39" t="s">
        <v>150</v>
      </c>
      <c r="X442" s="39" t="s">
        <v>7598</v>
      </c>
      <c r="Y442" s="39" t="s">
        <v>143</v>
      </c>
      <c r="Z442" s="58" t="s">
        <v>14</v>
      </c>
      <c r="AA442" s="60" t="s">
        <v>12280</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2531</v>
      </c>
      <c r="BS442" s="60" t="s">
        <v>2531</v>
      </c>
      <c r="BT442" s="60" t="s">
        <v>2531</v>
      </c>
      <c r="BU442" s="60" t="s">
        <v>2531</v>
      </c>
      <c r="BV442" s="60" t="s">
        <v>2531</v>
      </c>
      <c r="BW442" s="60" t="s">
        <v>2531</v>
      </c>
      <c r="BX442" s="60" t="s">
        <v>2531</v>
      </c>
      <c r="BY442" s="60" t="s">
        <v>2531</v>
      </c>
      <c r="BZ442" s="60" t="s">
        <v>2531</v>
      </c>
      <c r="CA442" s="60" t="s">
        <v>2531</v>
      </c>
      <c r="CB442" s="60" t="s">
        <v>2531</v>
      </c>
      <c r="CC442" s="60" t="s">
        <v>2531</v>
      </c>
      <c r="CD442" s="60" t="s">
        <v>2531</v>
      </c>
      <c r="CE442" s="60" t="s">
        <v>2531</v>
      </c>
      <c r="CF442" s="60" t="s">
        <v>2531</v>
      </c>
      <c r="CG442" s="60" t="s">
        <v>2531</v>
      </c>
      <c r="CH442" s="60" t="s">
        <v>2531</v>
      </c>
      <c r="CI442" s="60" t="s">
        <v>2531</v>
      </c>
      <c r="CJ442" s="60" t="s">
        <v>2531</v>
      </c>
      <c r="CK442" s="60" t="s">
        <v>2531</v>
      </c>
      <c r="CL442" s="60" t="s">
        <v>2531</v>
      </c>
      <c r="CM442" s="60" t="s">
        <v>2531</v>
      </c>
      <c r="CN442" s="60" t="s">
        <v>2531</v>
      </c>
      <c r="CO442" s="60" t="s">
        <v>2531</v>
      </c>
      <c r="CP442" s="60" t="s">
        <v>2531</v>
      </c>
      <c r="CQ442" s="60" t="s">
        <v>2531</v>
      </c>
      <c r="CR442" s="60" t="s">
        <v>2531</v>
      </c>
      <c r="CS442" s="60" t="s">
        <v>2531</v>
      </c>
      <c r="CT442" s="60" t="s">
        <v>2531</v>
      </c>
      <c r="CU442" s="60" t="s">
        <v>2531</v>
      </c>
    </row>
    <row r="443" spans="1:99">
      <c r="A443" s="39" t="s">
        <v>3763</v>
      </c>
      <c r="B443" s="39" t="s">
        <v>3764</v>
      </c>
      <c r="C443" s="39" t="s">
        <v>7501</v>
      </c>
      <c r="D443" s="39" t="s">
        <v>7653</v>
      </c>
      <c r="E443" s="39" t="s">
        <v>547</v>
      </c>
      <c r="F443" s="39" t="s">
        <v>548</v>
      </c>
      <c r="G443" s="39" t="s">
        <v>7886</v>
      </c>
      <c r="H443" s="39" t="s">
        <v>7887</v>
      </c>
      <c r="I443" s="39" t="s">
        <v>7887</v>
      </c>
      <c r="J443" s="39" t="s">
        <v>7600</v>
      </c>
      <c r="K443" s="39" t="s">
        <v>7887</v>
      </c>
      <c r="L443" s="39" t="s">
        <v>7888</v>
      </c>
      <c r="M443" s="39">
        <v>0</v>
      </c>
      <c r="N443" s="39" t="s">
        <v>2531</v>
      </c>
      <c r="O443" s="39" t="s">
        <v>7421</v>
      </c>
      <c r="P443" s="39" t="s">
        <v>1236</v>
      </c>
      <c r="Q443" s="39" t="s">
        <v>7828</v>
      </c>
      <c r="R443" s="39" t="s">
        <v>328</v>
      </c>
      <c r="S443" s="39">
        <v>0</v>
      </c>
      <c r="T443" s="39">
        <v>0</v>
      </c>
      <c r="U443" s="39" t="s">
        <v>3097</v>
      </c>
      <c r="V443" s="39">
        <v>0</v>
      </c>
      <c r="W443" s="39" t="s">
        <v>150</v>
      </c>
      <c r="X443" s="39" t="s">
        <v>7713</v>
      </c>
      <c r="Y443" s="39" t="s">
        <v>143</v>
      </c>
      <c r="Z443" s="58" t="s">
        <v>14</v>
      </c>
      <c r="AA443" s="60" t="s">
        <v>12250</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12228</v>
      </c>
      <c r="CE443" s="60" t="s">
        <v>2531</v>
      </c>
      <c r="CF443" s="60" t="s">
        <v>12228</v>
      </c>
      <c r="CG443" s="60" t="s">
        <v>2531</v>
      </c>
      <c r="CH443" s="60" t="s">
        <v>12230</v>
      </c>
      <c r="CI443" s="60" t="s">
        <v>12324</v>
      </c>
      <c r="CJ443" s="60" t="s">
        <v>12228</v>
      </c>
      <c r="CK443" s="60" t="s">
        <v>12228</v>
      </c>
      <c r="CL443" s="60" t="s">
        <v>2531</v>
      </c>
      <c r="CM443" s="60" t="s">
        <v>12228</v>
      </c>
      <c r="CN443" s="60" t="s">
        <v>12228</v>
      </c>
      <c r="CO443" s="60" t="s">
        <v>12228</v>
      </c>
      <c r="CP443" s="60" t="s">
        <v>12228</v>
      </c>
      <c r="CQ443" s="85" t="s">
        <v>12671</v>
      </c>
      <c r="CR443" s="60" t="s">
        <v>2531</v>
      </c>
      <c r="CS443" s="60">
        <v>0</v>
      </c>
      <c r="CT443" s="60">
        <v>0</v>
      </c>
      <c r="CU443" s="60" t="s">
        <v>12723</v>
      </c>
    </row>
    <row r="444" spans="1:99">
      <c r="A444" s="39" t="s">
        <v>3765</v>
      </c>
      <c r="B444" s="39" t="s">
        <v>3766</v>
      </c>
      <c r="C444" s="39" t="s">
        <v>7547</v>
      </c>
      <c r="D444" s="39" t="s">
        <v>7624</v>
      </c>
      <c r="E444" s="39" t="s">
        <v>552</v>
      </c>
      <c r="F444" s="39" t="s">
        <v>553</v>
      </c>
      <c r="G444" s="39" t="s">
        <v>7889</v>
      </c>
      <c r="H444" s="39" t="s">
        <v>7889</v>
      </c>
      <c r="I444" s="39" t="s">
        <v>7889</v>
      </c>
      <c r="J444" s="39" t="s">
        <v>7600</v>
      </c>
      <c r="K444" s="39" t="s">
        <v>7889</v>
      </c>
      <c r="L444" s="39" t="s">
        <v>3766</v>
      </c>
      <c r="M444" s="39">
        <v>0</v>
      </c>
      <c r="N444" s="39" t="s">
        <v>2531</v>
      </c>
      <c r="O444" s="39" t="s">
        <v>7478</v>
      </c>
      <c r="P444" s="39" t="s">
        <v>7411</v>
      </c>
      <c r="Q444" s="39" t="s">
        <v>7684</v>
      </c>
      <c r="R444" s="39" t="s">
        <v>328</v>
      </c>
      <c r="S444" s="39">
        <v>0</v>
      </c>
      <c r="T444" s="39">
        <v>0</v>
      </c>
      <c r="U444" s="39" t="s">
        <v>3097</v>
      </c>
      <c r="V444" s="39">
        <v>0</v>
      </c>
      <c r="W444" s="39" t="s">
        <v>150</v>
      </c>
      <c r="X444" s="39" t="s">
        <v>7623</v>
      </c>
      <c r="Y444" s="39" t="s">
        <v>143</v>
      </c>
      <c r="Z444" s="58" t="s">
        <v>14</v>
      </c>
      <c r="AA444" s="60" t="s">
        <v>12325</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12228</v>
      </c>
      <c r="CE444" s="60" t="s">
        <v>2531</v>
      </c>
      <c r="CF444" s="60" t="s">
        <v>12230</v>
      </c>
      <c r="CG444" s="60" t="s">
        <v>12326</v>
      </c>
      <c r="CH444" s="60" t="s">
        <v>12228</v>
      </c>
      <c r="CI444" s="60" t="s">
        <v>2531</v>
      </c>
      <c r="CJ444" s="60" t="s">
        <v>12228</v>
      </c>
      <c r="CK444" s="60" t="s">
        <v>12228</v>
      </c>
      <c r="CL444" s="60" t="s">
        <v>2531</v>
      </c>
      <c r="CM444" s="60" t="s">
        <v>12228</v>
      </c>
      <c r="CN444" s="60" t="s">
        <v>12228</v>
      </c>
      <c r="CO444" s="60" t="s">
        <v>12228</v>
      </c>
      <c r="CP444" s="60" t="s">
        <v>12228</v>
      </c>
      <c r="CQ444" s="85" t="s">
        <v>12671</v>
      </c>
      <c r="CR444" s="60" t="s">
        <v>2531</v>
      </c>
      <c r="CS444" s="60">
        <v>0</v>
      </c>
      <c r="CT444" s="60">
        <v>0</v>
      </c>
      <c r="CU444" s="60" t="s">
        <v>12723</v>
      </c>
    </row>
    <row r="445" spans="1:99">
      <c r="A445" s="39" t="s">
        <v>3767</v>
      </c>
      <c r="B445" s="39" t="s">
        <v>3768</v>
      </c>
      <c r="C445" s="39" t="s">
        <v>7547</v>
      </c>
      <c r="D445" s="39" t="s">
        <v>7627</v>
      </c>
      <c r="E445" s="39" t="s">
        <v>604</v>
      </c>
      <c r="F445" s="39" t="s">
        <v>605</v>
      </c>
      <c r="G445" s="39" t="s">
        <v>7890</v>
      </c>
      <c r="H445" s="39" t="s">
        <v>7891</v>
      </c>
      <c r="I445" s="39" t="s">
        <v>7891</v>
      </c>
      <c r="J445" s="39" t="s">
        <v>7600</v>
      </c>
      <c r="K445" s="39" t="s">
        <v>7891</v>
      </c>
      <c r="L445" s="39" t="s">
        <v>7892</v>
      </c>
      <c r="M445" s="39">
        <v>0</v>
      </c>
      <c r="N445" s="39" t="s">
        <v>2531</v>
      </c>
      <c r="O445" s="39" t="s">
        <v>7478</v>
      </c>
      <c r="P445" s="39" t="s">
        <v>7411</v>
      </c>
      <c r="Q445" s="39" t="s">
        <v>7684</v>
      </c>
      <c r="R445" s="39" t="s">
        <v>328</v>
      </c>
      <c r="S445" s="39">
        <v>0</v>
      </c>
      <c r="T445" s="39">
        <v>0</v>
      </c>
      <c r="U445" s="39" t="s">
        <v>3097</v>
      </c>
      <c r="V445" s="39">
        <v>0</v>
      </c>
      <c r="W445" s="39" t="s">
        <v>150</v>
      </c>
      <c r="X445" s="39" t="s">
        <v>7593</v>
      </c>
      <c r="Y445" s="39" t="s">
        <v>143</v>
      </c>
      <c r="Z445" s="58" t="s">
        <v>14</v>
      </c>
      <c r="AA445" s="60" t="s">
        <v>12250</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12228</v>
      </c>
      <c r="CE445" s="60" t="s">
        <v>2531</v>
      </c>
      <c r="CF445" s="60" t="s">
        <v>12228</v>
      </c>
      <c r="CG445" s="60" t="s">
        <v>2531</v>
      </c>
      <c r="CH445" s="60" t="s">
        <v>12228</v>
      </c>
      <c r="CI445" s="60" t="s">
        <v>2531</v>
      </c>
      <c r="CJ445" s="60" t="s">
        <v>12228</v>
      </c>
      <c r="CK445" s="60" t="s">
        <v>12228</v>
      </c>
      <c r="CL445" s="60" t="s">
        <v>2531</v>
      </c>
      <c r="CM445" s="60" t="s">
        <v>12228</v>
      </c>
      <c r="CN445" s="60" t="s">
        <v>12228</v>
      </c>
      <c r="CO445" s="60" t="s">
        <v>12228</v>
      </c>
      <c r="CP445" s="60" t="s">
        <v>12228</v>
      </c>
      <c r="CQ445" s="85" t="s">
        <v>12671</v>
      </c>
      <c r="CR445" s="60" t="s">
        <v>2531</v>
      </c>
      <c r="CS445" s="60">
        <v>0</v>
      </c>
      <c r="CT445" s="60">
        <v>0</v>
      </c>
      <c r="CU445" s="60" t="s">
        <v>12728</v>
      </c>
    </row>
    <row r="446" spans="1:99">
      <c r="A446" s="39" t="s">
        <v>3769</v>
      </c>
      <c r="B446" s="39" t="s">
        <v>3770</v>
      </c>
      <c r="C446" s="39" t="s">
        <v>7547</v>
      </c>
      <c r="D446" s="39" t="s">
        <v>7627</v>
      </c>
      <c r="E446" s="39" t="s">
        <v>604</v>
      </c>
      <c r="F446" s="39" t="s">
        <v>605</v>
      </c>
      <c r="G446" s="39" t="s">
        <v>7893</v>
      </c>
      <c r="H446" s="39" t="s">
        <v>7891</v>
      </c>
      <c r="I446" s="39" t="s">
        <v>7891</v>
      </c>
      <c r="J446" s="39" t="s">
        <v>7600</v>
      </c>
      <c r="K446" s="39" t="s">
        <v>7891</v>
      </c>
      <c r="L446" s="39" t="s">
        <v>7892</v>
      </c>
      <c r="M446" s="39">
        <v>0</v>
      </c>
      <c r="N446" s="39" t="s">
        <v>2531</v>
      </c>
      <c r="O446" s="39" t="s">
        <v>7478</v>
      </c>
      <c r="P446" s="39" t="s">
        <v>7411</v>
      </c>
      <c r="Q446" s="39" t="s">
        <v>7684</v>
      </c>
      <c r="R446" s="39" t="s">
        <v>328</v>
      </c>
      <c r="S446" s="39">
        <v>0</v>
      </c>
      <c r="T446" s="39">
        <v>0</v>
      </c>
      <c r="U446" s="39" t="s">
        <v>3097</v>
      </c>
      <c r="V446" s="39">
        <v>0</v>
      </c>
      <c r="W446" s="39" t="s">
        <v>150</v>
      </c>
      <c r="X446" s="39" t="s">
        <v>7587</v>
      </c>
      <c r="Y446" s="39" t="s">
        <v>143</v>
      </c>
      <c r="Z446" s="58" t="s">
        <v>14</v>
      </c>
      <c r="AA446" s="60" t="s">
        <v>12250</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12228</v>
      </c>
      <c r="CE446" s="60" t="s">
        <v>2531</v>
      </c>
      <c r="CF446" s="60" t="s">
        <v>12228</v>
      </c>
      <c r="CG446" s="60" t="s">
        <v>2531</v>
      </c>
      <c r="CH446" s="60" t="s">
        <v>12228</v>
      </c>
      <c r="CI446" s="60" t="s">
        <v>2531</v>
      </c>
      <c r="CJ446" s="60" t="s">
        <v>12228</v>
      </c>
      <c r="CK446" s="60" t="s">
        <v>12228</v>
      </c>
      <c r="CL446" s="60" t="s">
        <v>2531</v>
      </c>
      <c r="CM446" s="60" t="s">
        <v>12228</v>
      </c>
      <c r="CN446" s="60" t="s">
        <v>12228</v>
      </c>
      <c r="CO446" s="60" t="s">
        <v>12228</v>
      </c>
      <c r="CP446" s="60" t="s">
        <v>12228</v>
      </c>
      <c r="CQ446" s="85" t="s">
        <v>12671</v>
      </c>
      <c r="CR446" s="60" t="s">
        <v>2531</v>
      </c>
      <c r="CS446" s="60">
        <v>0</v>
      </c>
      <c r="CT446" s="60">
        <v>0</v>
      </c>
      <c r="CU446" s="60" t="s">
        <v>12728</v>
      </c>
    </row>
    <row r="447" spans="1:99">
      <c r="A447" s="39" t="s">
        <v>3771</v>
      </c>
      <c r="B447" s="39" t="s">
        <v>3772</v>
      </c>
      <c r="C447" s="39" t="s">
        <v>7547</v>
      </c>
      <c r="D447" s="39" t="s">
        <v>7624</v>
      </c>
      <c r="E447" s="39" t="s">
        <v>552</v>
      </c>
      <c r="F447" s="39" t="s">
        <v>553</v>
      </c>
      <c r="G447" s="39" t="s">
        <v>7894</v>
      </c>
      <c r="H447" s="39" t="s">
        <v>7891</v>
      </c>
      <c r="I447" s="39" t="s">
        <v>7891</v>
      </c>
      <c r="J447" s="39" t="s">
        <v>7600</v>
      </c>
      <c r="K447" s="39" t="s">
        <v>7891</v>
      </c>
      <c r="L447" s="39" t="s">
        <v>7892</v>
      </c>
      <c r="M447" s="39">
        <v>0</v>
      </c>
      <c r="N447" s="39" t="s">
        <v>2531</v>
      </c>
      <c r="O447" s="39" t="s">
        <v>7478</v>
      </c>
      <c r="P447" s="39" t="s">
        <v>7411</v>
      </c>
      <c r="Q447" s="39" t="s">
        <v>7684</v>
      </c>
      <c r="R447" s="39" t="s">
        <v>328</v>
      </c>
      <c r="S447" s="39">
        <v>0</v>
      </c>
      <c r="T447" s="39">
        <v>0</v>
      </c>
      <c r="U447" s="39" t="s">
        <v>3097</v>
      </c>
      <c r="V447" s="39">
        <v>0</v>
      </c>
      <c r="W447" s="39" t="s">
        <v>150</v>
      </c>
      <c r="X447" s="39" t="s">
        <v>7623</v>
      </c>
      <c r="Y447" s="39" t="s">
        <v>143</v>
      </c>
      <c r="Z447" s="58" t="s">
        <v>14</v>
      </c>
      <c r="AA447" s="60" t="s">
        <v>12250</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12228</v>
      </c>
      <c r="CE447" s="60" t="s">
        <v>2531</v>
      </c>
      <c r="CF447" s="60" t="s">
        <v>12228</v>
      </c>
      <c r="CG447" s="60" t="s">
        <v>2531</v>
      </c>
      <c r="CH447" s="60" t="s">
        <v>12228</v>
      </c>
      <c r="CI447" s="60" t="s">
        <v>2531</v>
      </c>
      <c r="CJ447" s="60" t="s">
        <v>12228</v>
      </c>
      <c r="CK447" s="60" t="s">
        <v>12228</v>
      </c>
      <c r="CL447" s="60" t="s">
        <v>2531</v>
      </c>
      <c r="CM447" s="60" t="s">
        <v>12228</v>
      </c>
      <c r="CN447" s="60" t="s">
        <v>12228</v>
      </c>
      <c r="CO447" s="60" t="s">
        <v>12228</v>
      </c>
      <c r="CP447" s="60" t="s">
        <v>12228</v>
      </c>
      <c r="CQ447" s="85" t="s">
        <v>12671</v>
      </c>
      <c r="CR447" s="60" t="s">
        <v>2531</v>
      </c>
      <c r="CS447" s="60">
        <v>0</v>
      </c>
      <c r="CT447" s="60">
        <v>0</v>
      </c>
      <c r="CU447" s="60" t="s">
        <v>12728</v>
      </c>
    </row>
    <row r="448" spans="1:99">
      <c r="A448" s="39" t="s">
        <v>3773</v>
      </c>
      <c r="B448" s="39" t="s">
        <v>3774</v>
      </c>
      <c r="C448" s="39" t="s">
        <v>7547</v>
      </c>
      <c r="D448" s="39" t="s">
        <v>7631</v>
      </c>
      <c r="E448" s="39" t="s">
        <v>513</v>
      </c>
      <c r="F448" s="39" t="s">
        <v>514</v>
      </c>
      <c r="G448" s="39" t="s">
        <v>7895</v>
      </c>
      <c r="H448" s="39" t="s">
        <v>7891</v>
      </c>
      <c r="I448" s="39" t="s">
        <v>7891</v>
      </c>
      <c r="J448" s="39" t="s">
        <v>7600</v>
      </c>
      <c r="K448" s="39" t="s">
        <v>7891</v>
      </c>
      <c r="L448" s="39" t="s">
        <v>7892</v>
      </c>
      <c r="M448" s="39">
        <v>0</v>
      </c>
      <c r="N448" s="39" t="s">
        <v>2531</v>
      </c>
      <c r="O448" s="39" t="s">
        <v>7478</v>
      </c>
      <c r="P448" s="39" t="s">
        <v>7411</v>
      </c>
      <c r="Q448" s="39" t="s">
        <v>7684</v>
      </c>
      <c r="R448" s="39" t="s">
        <v>328</v>
      </c>
      <c r="S448" s="39">
        <v>0</v>
      </c>
      <c r="T448" s="39">
        <v>0</v>
      </c>
      <c r="U448" s="39" t="s">
        <v>3097</v>
      </c>
      <c r="V448" s="39">
        <v>0</v>
      </c>
      <c r="W448" s="39" t="s">
        <v>150</v>
      </c>
      <c r="X448" s="39" t="s">
        <v>7598</v>
      </c>
      <c r="Y448" s="39" t="s">
        <v>143</v>
      </c>
      <c r="Z448" s="58" t="s">
        <v>14</v>
      </c>
      <c r="AA448" s="60" t="s">
        <v>12250</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12228</v>
      </c>
      <c r="CE448" s="60" t="s">
        <v>2531</v>
      </c>
      <c r="CF448" s="60" t="s">
        <v>12228</v>
      </c>
      <c r="CG448" s="60" t="s">
        <v>2531</v>
      </c>
      <c r="CH448" s="60" t="s">
        <v>12228</v>
      </c>
      <c r="CI448" s="60" t="s">
        <v>2531</v>
      </c>
      <c r="CJ448" s="60" t="s">
        <v>12228</v>
      </c>
      <c r="CK448" s="60" t="s">
        <v>12228</v>
      </c>
      <c r="CL448" s="60" t="s">
        <v>2531</v>
      </c>
      <c r="CM448" s="60" t="s">
        <v>12228</v>
      </c>
      <c r="CN448" s="60" t="s">
        <v>12228</v>
      </c>
      <c r="CO448" s="60" t="s">
        <v>12228</v>
      </c>
      <c r="CP448" s="60" t="s">
        <v>12228</v>
      </c>
      <c r="CQ448" s="85" t="s">
        <v>12671</v>
      </c>
      <c r="CR448" s="60" t="s">
        <v>2531</v>
      </c>
      <c r="CS448" s="60">
        <v>0</v>
      </c>
      <c r="CT448" s="60">
        <v>0</v>
      </c>
      <c r="CU448" s="60" t="s">
        <v>12728</v>
      </c>
    </row>
    <row r="449" spans="1:99">
      <c r="A449" s="39" t="s">
        <v>3775</v>
      </c>
      <c r="B449" s="39" t="s">
        <v>3776</v>
      </c>
      <c r="C449" s="39" t="s">
        <v>7547</v>
      </c>
      <c r="D449" s="39" t="s">
        <v>7627</v>
      </c>
      <c r="E449" s="39" t="s">
        <v>604</v>
      </c>
      <c r="F449" s="39" t="s">
        <v>605</v>
      </c>
      <c r="G449" s="39" t="s">
        <v>7896</v>
      </c>
      <c r="H449" s="39" t="s">
        <v>7896</v>
      </c>
      <c r="I449" s="39" t="s">
        <v>7896</v>
      </c>
      <c r="J449" s="39" t="s">
        <v>7600</v>
      </c>
      <c r="K449" s="39" t="s">
        <v>7896</v>
      </c>
      <c r="L449" s="39" t="s">
        <v>7897</v>
      </c>
      <c r="M449" s="39">
        <v>0</v>
      </c>
      <c r="N449" s="39" t="s">
        <v>2531</v>
      </c>
      <c r="O449" s="39" t="s">
        <v>7478</v>
      </c>
      <c r="P449" s="39" t="s">
        <v>7411</v>
      </c>
      <c r="Q449" s="39" t="s">
        <v>7684</v>
      </c>
      <c r="R449" s="39" t="s">
        <v>328</v>
      </c>
      <c r="S449" s="39">
        <v>0</v>
      </c>
      <c r="T449" s="39">
        <v>0</v>
      </c>
      <c r="U449" s="39" t="s">
        <v>3097</v>
      </c>
      <c r="V449" s="39">
        <v>0</v>
      </c>
      <c r="W449" s="39" t="s">
        <v>150</v>
      </c>
      <c r="X449" s="39" t="s">
        <v>7584</v>
      </c>
      <c r="Y449" s="39" t="s">
        <v>143</v>
      </c>
      <c r="Z449" s="58" t="s">
        <v>14</v>
      </c>
      <c r="AA449" s="60" t="s">
        <v>12250</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12228</v>
      </c>
      <c r="CE449" s="60" t="s">
        <v>2531</v>
      </c>
      <c r="CF449" s="60" t="s">
        <v>12228</v>
      </c>
      <c r="CG449" s="60" t="s">
        <v>2531</v>
      </c>
      <c r="CH449" s="60" t="s">
        <v>12228</v>
      </c>
      <c r="CI449" s="60" t="s">
        <v>2531</v>
      </c>
      <c r="CJ449" s="60" t="s">
        <v>12228</v>
      </c>
      <c r="CK449" s="60" t="s">
        <v>12228</v>
      </c>
      <c r="CL449" s="60" t="s">
        <v>2531</v>
      </c>
      <c r="CM449" s="60" t="s">
        <v>12228</v>
      </c>
      <c r="CN449" s="60" t="s">
        <v>12228</v>
      </c>
      <c r="CO449" s="60" t="s">
        <v>12228</v>
      </c>
      <c r="CP449" s="60" t="s">
        <v>12228</v>
      </c>
      <c r="CQ449" s="85" t="s">
        <v>12671</v>
      </c>
      <c r="CR449" s="60" t="s">
        <v>2531</v>
      </c>
      <c r="CS449" s="60">
        <v>0</v>
      </c>
      <c r="CT449" s="60">
        <v>0</v>
      </c>
      <c r="CU449" s="60" t="s">
        <v>12726</v>
      </c>
    </row>
    <row r="450" spans="1:99">
      <c r="A450" s="39" t="s">
        <v>3777</v>
      </c>
      <c r="B450" s="39" t="s">
        <v>3778</v>
      </c>
      <c r="C450" s="39" t="s">
        <v>7552</v>
      </c>
      <c r="D450" s="39" t="s">
        <v>7631</v>
      </c>
      <c r="E450" s="39" t="s">
        <v>513</v>
      </c>
      <c r="F450" s="39" t="s">
        <v>514</v>
      </c>
      <c r="G450" s="39" t="s">
        <v>7898</v>
      </c>
      <c r="H450" s="39" t="s">
        <v>7898</v>
      </c>
      <c r="I450" s="39" t="s">
        <v>7898</v>
      </c>
      <c r="J450" s="39" t="s">
        <v>7600</v>
      </c>
      <c r="K450" s="39" t="s">
        <v>7898</v>
      </c>
      <c r="L450" s="39" t="s">
        <v>7899</v>
      </c>
      <c r="M450" s="39">
        <v>0</v>
      </c>
      <c r="N450" s="39" t="s">
        <v>2531</v>
      </c>
      <c r="O450" s="39" t="s">
        <v>7483</v>
      </c>
      <c r="P450" s="39" t="s">
        <v>7446</v>
      </c>
      <c r="Q450" s="39" t="s">
        <v>7765</v>
      </c>
      <c r="R450" s="39" t="s">
        <v>328</v>
      </c>
      <c r="S450" s="39">
        <v>0</v>
      </c>
      <c r="T450" s="39">
        <v>0</v>
      </c>
      <c r="U450" s="39" t="s">
        <v>3097</v>
      </c>
      <c r="V450" s="39">
        <v>0</v>
      </c>
      <c r="W450" s="39" t="s">
        <v>150</v>
      </c>
      <c r="X450" s="39" t="s">
        <v>7587</v>
      </c>
      <c r="Y450" s="39" t="s">
        <v>143</v>
      </c>
      <c r="Z450" s="58" t="s">
        <v>14</v>
      </c>
      <c r="AA450" s="60" t="s">
        <v>12327</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12228</v>
      </c>
      <c r="CE450" s="60" t="s">
        <v>2531</v>
      </c>
      <c r="CF450" s="60" t="s">
        <v>12228</v>
      </c>
      <c r="CG450" s="60" t="s">
        <v>2531</v>
      </c>
      <c r="CH450" s="60" t="s">
        <v>12228</v>
      </c>
      <c r="CI450" s="60" t="s">
        <v>2531</v>
      </c>
      <c r="CJ450" s="60" t="s">
        <v>12230</v>
      </c>
      <c r="CK450" s="60" t="s">
        <v>12228</v>
      </c>
      <c r="CL450" s="60" t="s">
        <v>2531</v>
      </c>
      <c r="CM450" s="60" t="s">
        <v>12228</v>
      </c>
      <c r="CN450" s="60" t="s">
        <v>12228</v>
      </c>
      <c r="CO450" s="60" t="s">
        <v>12228</v>
      </c>
      <c r="CP450" s="60" t="s">
        <v>12228</v>
      </c>
      <c r="CQ450" s="85" t="s">
        <v>12671</v>
      </c>
      <c r="CR450" s="60" t="s">
        <v>2531</v>
      </c>
      <c r="CS450" s="60">
        <v>0</v>
      </c>
      <c r="CT450" s="60">
        <v>0</v>
      </c>
      <c r="CU450" s="60" t="s">
        <v>12297</v>
      </c>
    </row>
    <row r="451" spans="1:99">
      <c r="A451" s="39" t="s">
        <v>3779</v>
      </c>
      <c r="B451" s="39" t="s">
        <v>3780</v>
      </c>
      <c r="C451" s="39" t="s">
        <v>7537</v>
      </c>
      <c r="D451" s="39" t="s">
        <v>7581</v>
      </c>
      <c r="E451" s="39" t="s">
        <v>498</v>
      </c>
      <c r="F451" s="39" t="s">
        <v>499</v>
      </c>
      <c r="G451" s="39" t="s">
        <v>7582</v>
      </c>
      <c r="H451" s="39" t="s">
        <v>2531</v>
      </c>
      <c r="I451" s="39" t="s">
        <v>2531</v>
      </c>
      <c r="J451" s="39" t="s">
        <v>7583</v>
      </c>
      <c r="K451" s="39" t="s">
        <v>2531</v>
      </c>
      <c r="L451" s="39" t="s">
        <v>2531</v>
      </c>
      <c r="M451" s="39" t="s">
        <v>2531</v>
      </c>
      <c r="N451" s="39" t="s">
        <v>2531</v>
      </c>
      <c r="O451" s="39" t="s">
        <v>7469</v>
      </c>
      <c r="P451" s="39" t="s">
        <v>7452</v>
      </c>
      <c r="Q451" s="39" t="s">
        <v>2531</v>
      </c>
      <c r="R451" s="39" t="s">
        <v>2531</v>
      </c>
      <c r="S451" s="39" t="s">
        <v>2531</v>
      </c>
      <c r="T451" s="39" t="s">
        <v>2531</v>
      </c>
      <c r="U451" s="39" t="s">
        <v>2531</v>
      </c>
      <c r="V451" s="39" t="s">
        <v>2531</v>
      </c>
      <c r="W451" s="39" t="s">
        <v>150</v>
      </c>
      <c r="X451" s="39" t="s">
        <v>7593</v>
      </c>
      <c r="Y451" s="39" t="s">
        <v>143</v>
      </c>
      <c r="Z451" s="58" t="s">
        <v>14</v>
      </c>
      <c r="AA451" s="60" t="s">
        <v>2531</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2531</v>
      </c>
      <c r="BS451" s="60" t="s">
        <v>2531</v>
      </c>
      <c r="BT451" s="60" t="s">
        <v>2531</v>
      </c>
      <c r="BU451" s="60" t="s">
        <v>2531</v>
      </c>
      <c r="BV451" s="60" t="s">
        <v>2531</v>
      </c>
      <c r="BW451" s="60" t="s">
        <v>2531</v>
      </c>
      <c r="BX451" s="60" t="s">
        <v>2531</v>
      </c>
      <c r="BY451" s="60" t="s">
        <v>2531</v>
      </c>
      <c r="BZ451" s="60" t="s">
        <v>2531</v>
      </c>
      <c r="CA451" s="60" t="s">
        <v>2531</v>
      </c>
      <c r="CB451" s="60" t="s">
        <v>2531</v>
      </c>
      <c r="CC451" s="60" t="s">
        <v>2531</v>
      </c>
      <c r="CD451" s="60" t="s">
        <v>2531</v>
      </c>
      <c r="CE451" s="60" t="s">
        <v>2531</v>
      </c>
      <c r="CF451" s="60" t="s">
        <v>2531</v>
      </c>
      <c r="CG451" s="60" t="s">
        <v>2531</v>
      </c>
      <c r="CH451" s="60" t="s">
        <v>2531</v>
      </c>
      <c r="CI451" s="60" t="s">
        <v>2531</v>
      </c>
      <c r="CJ451" s="60" t="s">
        <v>2531</v>
      </c>
      <c r="CK451" s="60" t="s">
        <v>2531</v>
      </c>
      <c r="CL451" s="60" t="s">
        <v>2531</v>
      </c>
      <c r="CM451" s="60" t="s">
        <v>2531</v>
      </c>
      <c r="CN451" s="60" t="s">
        <v>2531</v>
      </c>
      <c r="CO451" s="60" t="s">
        <v>2531</v>
      </c>
      <c r="CP451" s="60" t="s">
        <v>2531</v>
      </c>
      <c r="CQ451" s="60" t="s">
        <v>2531</v>
      </c>
      <c r="CR451" s="60" t="s">
        <v>2531</v>
      </c>
      <c r="CS451" s="60" t="s">
        <v>2531</v>
      </c>
      <c r="CT451" s="60" t="s">
        <v>2531</v>
      </c>
      <c r="CU451" s="60" t="s">
        <v>2531</v>
      </c>
    </row>
    <row r="452" spans="1:99">
      <c r="A452" s="39" t="s">
        <v>3781</v>
      </c>
      <c r="B452" s="39" t="s">
        <v>3782</v>
      </c>
      <c r="C452" s="39" t="s">
        <v>7514</v>
      </c>
      <c r="D452" s="39" t="s">
        <v>7631</v>
      </c>
      <c r="E452" s="39" t="s">
        <v>513</v>
      </c>
      <c r="F452" s="39" t="s">
        <v>514</v>
      </c>
      <c r="G452" s="39" t="s">
        <v>7900</v>
      </c>
      <c r="H452" s="39" t="s">
        <v>7901</v>
      </c>
      <c r="I452" s="39" t="s">
        <v>7901</v>
      </c>
      <c r="J452" s="39" t="s">
        <v>7600</v>
      </c>
      <c r="K452" s="39" t="s">
        <v>7901</v>
      </c>
      <c r="L452" s="39" t="s">
        <v>7902</v>
      </c>
      <c r="M452" s="39" t="s">
        <v>7903</v>
      </c>
      <c r="N452" s="39" t="s">
        <v>7904</v>
      </c>
      <c r="O452" s="39" t="s">
        <v>7445</v>
      </c>
      <c r="P452" s="39" t="s">
        <v>7446</v>
      </c>
      <c r="Q452" s="39" t="s">
        <v>7905</v>
      </c>
      <c r="R452" s="39" t="s">
        <v>330</v>
      </c>
      <c r="S452" s="39" t="s">
        <v>3064</v>
      </c>
      <c r="T452" s="39">
        <v>0</v>
      </c>
      <c r="U452" s="39" t="s">
        <v>3097</v>
      </c>
      <c r="V452" s="39">
        <v>0</v>
      </c>
      <c r="W452" s="39" t="s">
        <v>150</v>
      </c>
      <c r="X452" s="39" t="s">
        <v>7587</v>
      </c>
      <c r="Y452" s="39" t="s">
        <v>143</v>
      </c>
      <c r="Z452" s="58" t="s">
        <v>14</v>
      </c>
      <c r="AA452" s="60" t="s">
        <v>12328</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7929</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12228</v>
      </c>
      <c r="CE452" s="60" t="s">
        <v>2531</v>
      </c>
      <c r="CF452" s="60" t="s">
        <v>12228</v>
      </c>
      <c r="CG452" s="60" t="s">
        <v>2531</v>
      </c>
      <c r="CH452" s="60" t="s">
        <v>12228</v>
      </c>
      <c r="CI452" s="60" t="s">
        <v>2531</v>
      </c>
      <c r="CJ452" s="60" t="s">
        <v>12228</v>
      </c>
      <c r="CK452" s="60" t="s">
        <v>12228</v>
      </c>
      <c r="CL452" s="60" t="s">
        <v>2531</v>
      </c>
      <c r="CM452" s="60" t="s">
        <v>12228</v>
      </c>
      <c r="CN452" s="60" t="s">
        <v>12228</v>
      </c>
      <c r="CO452" s="60" t="s">
        <v>12228</v>
      </c>
      <c r="CP452" s="60" t="s">
        <v>12228</v>
      </c>
      <c r="CQ452" s="85" t="s">
        <v>12671</v>
      </c>
      <c r="CR452" s="60" t="s">
        <v>2531</v>
      </c>
      <c r="CS452" s="60">
        <v>0</v>
      </c>
      <c r="CT452" s="60">
        <v>0</v>
      </c>
      <c r="CU452" s="60" t="s">
        <v>12723</v>
      </c>
    </row>
    <row r="453" spans="1:99">
      <c r="A453" s="39" t="s">
        <v>3783</v>
      </c>
      <c r="B453" s="39" t="s">
        <v>3784</v>
      </c>
      <c r="C453" s="39" t="s">
        <v>7508</v>
      </c>
      <c r="D453" s="39" t="s">
        <v>7906</v>
      </c>
      <c r="E453" s="39" t="s">
        <v>547</v>
      </c>
      <c r="F453" s="39" t="s">
        <v>548</v>
      </c>
      <c r="G453" s="39" t="s">
        <v>7907</v>
      </c>
      <c r="H453" s="39" t="s">
        <v>7907</v>
      </c>
      <c r="I453" s="39" t="s">
        <v>7907</v>
      </c>
      <c r="J453" s="39" t="s">
        <v>7600</v>
      </c>
      <c r="K453" s="39" t="s">
        <v>7907</v>
      </c>
      <c r="L453" s="39" t="s">
        <v>3784</v>
      </c>
      <c r="M453" s="39">
        <v>0</v>
      </c>
      <c r="N453" s="39" t="s">
        <v>2531</v>
      </c>
      <c r="O453" s="39" t="s">
        <v>7428</v>
      </c>
      <c r="P453" s="39" t="s">
        <v>1236</v>
      </c>
      <c r="Q453" s="39" t="s">
        <v>7908</v>
      </c>
      <c r="R453" s="39" t="s">
        <v>328</v>
      </c>
      <c r="S453" s="39">
        <v>0</v>
      </c>
      <c r="T453" s="39">
        <v>0</v>
      </c>
      <c r="U453" s="39" t="s">
        <v>3097</v>
      </c>
      <c r="V453" s="39">
        <v>0</v>
      </c>
      <c r="W453" s="39" t="s">
        <v>150</v>
      </c>
      <c r="X453" s="39" t="s">
        <v>7588</v>
      </c>
      <c r="Y453" s="39" t="s">
        <v>143</v>
      </c>
      <c r="Z453" s="58" t="s">
        <v>14</v>
      </c>
      <c r="AA453" s="60" t="s">
        <v>12250</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12228</v>
      </c>
      <c r="CE453" s="60" t="s">
        <v>2531</v>
      </c>
      <c r="CF453" s="60" t="s">
        <v>12228</v>
      </c>
      <c r="CG453" s="60" t="s">
        <v>2531</v>
      </c>
      <c r="CH453" s="60" t="s">
        <v>12228</v>
      </c>
      <c r="CI453" s="60" t="s">
        <v>2531</v>
      </c>
      <c r="CJ453" s="60" t="s">
        <v>12228</v>
      </c>
      <c r="CK453" s="60" t="s">
        <v>12228</v>
      </c>
      <c r="CL453" s="60" t="s">
        <v>2531</v>
      </c>
      <c r="CM453" s="60" t="s">
        <v>12228</v>
      </c>
      <c r="CN453" s="60" t="s">
        <v>12228</v>
      </c>
      <c r="CO453" s="60" t="s">
        <v>12230</v>
      </c>
      <c r="CP453" s="60" t="s">
        <v>12228</v>
      </c>
      <c r="CQ453" s="85" t="s">
        <v>12671</v>
      </c>
      <c r="CR453" s="60" t="s">
        <v>2531</v>
      </c>
      <c r="CS453" s="60">
        <v>0</v>
      </c>
      <c r="CT453" s="60">
        <v>0</v>
      </c>
      <c r="CU453" s="60" t="s">
        <v>12723</v>
      </c>
    </row>
    <row r="454" spans="1:99">
      <c r="A454" s="39" t="s">
        <v>3785</v>
      </c>
      <c r="B454" s="39" t="s">
        <v>3786</v>
      </c>
      <c r="C454" s="39" t="s">
        <v>7514</v>
      </c>
      <c r="D454" s="39" t="s">
        <v>7631</v>
      </c>
      <c r="E454" s="39" t="s">
        <v>513</v>
      </c>
      <c r="F454" s="39" t="s">
        <v>514</v>
      </c>
      <c r="G454" s="39" t="s">
        <v>7909</v>
      </c>
      <c r="H454" s="39" t="s">
        <v>7909</v>
      </c>
      <c r="I454" s="39" t="s">
        <v>7909</v>
      </c>
      <c r="J454" s="39" t="s">
        <v>7600</v>
      </c>
      <c r="K454" s="39" t="s">
        <v>7909</v>
      </c>
      <c r="L454" s="39" t="s">
        <v>7910</v>
      </c>
      <c r="M454" s="39" t="s">
        <v>7911</v>
      </c>
      <c r="N454" s="39" t="s">
        <v>7912</v>
      </c>
      <c r="O454" s="39" t="s">
        <v>7445</v>
      </c>
      <c r="P454" s="39" t="s">
        <v>7446</v>
      </c>
      <c r="Q454" s="39" t="s">
        <v>7765</v>
      </c>
      <c r="R454" s="39" t="s">
        <v>330</v>
      </c>
      <c r="S454" s="39">
        <v>0</v>
      </c>
      <c r="T454" s="39">
        <v>0</v>
      </c>
      <c r="U454" s="39" t="s">
        <v>3097</v>
      </c>
      <c r="V454" s="39">
        <v>0</v>
      </c>
      <c r="W454" s="39" t="s">
        <v>150</v>
      </c>
      <c r="X454" s="39" t="s">
        <v>7587</v>
      </c>
      <c r="Y454" s="39" t="s">
        <v>143</v>
      </c>
      <c r="Z454" s="58" t="s">
        <v>14</v>
      </c>
      <c r="AA454" s="60" t="s">
        <v>12282</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7929</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12228</v>
      </c>
      <c r="CE454" s="60" t="s">
        <v>2531</v>
      </c>
      <c r="CF454" s="60" t="s">
        <v>12228</v>
      </c>
      <c r="CG454" s="60" t="s">
        <v>2531</v>
      </c>
      <c r="CH454" s="60" t="s">
        <v>12228</v>
      </c>
      <c r="CI454" s="60" t="s">
        <v>2531</v>
      </c>
      <c r="CJ454" s="60" t="s">
        <v>12230</v>
      </c>
      <c r="CK454" s="60" t="s">
        <v>12228</v>
      </c>
      <c r="CL454" s="60" t="s">
        <v>2531</v>
      </c>
      <c r="CM454" s="60" t="s">
        <v>12228</v>
      </c>
      <c r="CN454" s="60" t="s">
        <v>12228</v>
      </c>
      <c r="CO454" s="60" t="s">
        <v>12228</v>
      </c>
      <c r="CP454" s="60" t="s">
        <v>12228</v>
      </c>
      <c r="CQ454" s="85" t="s">
        <v>12671</v>
      </c>
      <c r="CR454" s="60" t="s">
        <v>2531</v>
      </c>
      <c r="CS454" s="60">
        <v>0</v>
      </c>
      <c r="CT454" s="60">
        <v>0</v>
      </c>
      <c r="CU454" s="60" t="s">
        <v>12297</v>
      </c>
    </row>
    <row r="455" spans="1:99">
      <c r="A455" s="39" t="s">
        <v>3787</v>
      </c>
      <c r="B455" s="39" t="s">
        <v>3788</v>
      </c>
      <c r="C455" s="39" t="s">
        <v>7514</v>
      </c>
      <c r="D455" s="39" t="s">
        <v>7631</v>
      </c>
      <c r="E455" s="39" t="s">
        <v>513</v>
      </c>
      <c r="F455" s="39" t="s">
        <v>514</v>
      </c>
      <c r="G455" s="39" t="s">
        <v>7913</v>
      </c>
      <c r="H455" s="39" t="s">
        <v>7913</v>
      </c>
      <c r="I455" s="39" t="s">
        <v>7913</v>
      </c>
      <c r="J455" s="39" t="s">
        <v>7600</v>
      </c>
      <c r="K455" s="39" t="s">
        <v>7913</v>
      </c>
      <c r="L455" s="39" t="s">
        <v>7914</v>
      </c>
      <c r="M455" s="39">
        <v>0</v>
      </c>
      <c r="N455" s="39" t="s">
        <v>2531</v>
      </c>
      <c r="O455" s="39" t="s">
        <v>7445</v>
      </c>
      <c r="P455" s="39" t="s">
        <v>7446</v>
      </c>
      <c r="Q455" s="39" t="s">
        <v>7750</v>
      </c>
      <c r="R455" s="39" t="s">
        <v>330</v>
      </c>
      <c r="S455" s="39">
        <v>0</v>
      </c>
      <c r="T455" s="39">
        <v>0</v>
      </c>
      <c r="U455" s="39" t="s">
        <v>3097</v>
      </c>
      <c r="V455" s="39">
        <v>0</v>
      </c>
      <c r="W455" s="39" t="s">
        <v>150</v>
      </c>
      <c r="X455" s="39" t="s">
        <v>7587</v>
      </c>
      <c r="Y455" s="39" t="s">
        <v>143</v>
      </c>
      <c r="Z455" s="58" t="s">
        <v>14</v>
      </c>
      <c r="AA455" s="60" t="s">
        <v>12329</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7929</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12228</v>
      </c>
      <c r="CE455" s="60" t="s">
        <v>2531</v>
      </c>
      <c r="CF455" s="60" t="s">
        <v>12230</v>
      </c>
      <c r="CG455" s="60" t="s">
        <v>12330</v>
      </c>
      <c r="CH455" s="60" t="s">
        <v>12228</v>
      </c>
      <c r="CI455" s="60" t="s">
        <v>2531</v>
      </c>
      <c r="CJ455" s="60" t="s">
        <v>12228</v>
      </c>
      <c r="CK455" s="60" t="s">
        <v>12228</v>
      </c>
      <c r="CL455" s="60" t="s">
        <v>2531</v>
      </c>
      <c r="CM455" s="60" t="s">
        <v>12228</v>
      </c>
      <c r="CN455" s="60" t="s">
        <v>12228</v>
      </c>
      <c r="CO455" s="60" t="s">
        <v>12228</v>
      </c>
      <c r="CP455" s="60" t="s">
        <v>12228</v>
      </c>
      <c r="CQ455" s="85" t="s">
        <v>12671</v>
      </c>
      <c r="CR455" s="60" t="s">
        <v>2531</v>
      </c>
      <c r="CS455" s="60">
        <v>0</v>
      </c>
      <c r="CT455" s="60">
        <v>0</v>
      </c>
      <c r="CU455" s="60" t="s">
        <v>12756</v>
      </c>
    </row>
    <row r="456" spans="1:99">
      <c r="A456" s="39" t="s">
        <v>829</v>
      </c>
      <c r="B456" s="39" t="s">
        <v>830</v>
      </c>
      <c r="C456" s="39" t="s">
        <v>2656</v>
      </c>
      <c r="D456" s="39" t="s">
        <v>7581</v>
      </c>
      <c r="E456" s="39" t="s">
        <v>498</v>
      </c>
      <c r="F456" s="39" t="s">
        <v>499</v>
      </c>
      <c r="G456" s="39" t="s">
        <v>265</v>
      </c>
      <c r="H456" s="39" t="s">
        <v>2531</v>
      </c>
      <c r="I456" s="39" t="s">
        <v>265</v>
      </c>
      <c r="J456" s="39" t="s">
        <v>7583</v>
      </c>
      <c r="K456" s="39" t="s">
        <v>265</v>
      </c>
      <c r="L456" s="39" t="s">
        <v>554</v>
      </c>
      <c r="M456" s="39" t="s">
        <v>169</v>
      </c>
      <c r="N456" s="39" t="s">
        <v>528</v>
      </c>
      <c r="O456" s="39" t="s">
        <v>527</v>
      </c>
      <c r="P456" s="39" t="s">
        <v>225</v>
      </c>
      <c r="Q456" s="39" t="s">
        <v>225</v>
      </c>
      <c r="R456" s="39" t="s">
        <v>326</v>
      </c>
      <c r="S456" s="39">
        <v>0</v>
      </c>
      <c r="T456" s="39">
        <v>0</v>
      </c>
      <c r="U456" s="39" t="s">
        <v>3095</v>
      </c>
      <c r="V456" s="39">
        <v>0</v>
      </c>
      <c r="W456" s="39" t="s">
        <v>154</v>
      </c>
      <c r="X456" s="39" t="s">
        <v>7584</v>
      </c>
      <c r="Y456" s="39" t="s">
        <v>143</v>
      </c>
      <c r="Z456" s="58" t="s">
        <v>143</v>
      </c>
      <c r="AA456" s="60" t="s">
        <v>2531</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2531</v>
      </c>
      <c r="BS456" s="60" t="s">
        <v>2531</v>
      </c>
      <c r="BT456" s="60" t="s">
        <v>2531</v>
      </c>
      <c r="BU456" s="60" t="s">
        <v>2531</v>
      </c>
      <c r="BV456" s="60" t="s">
        <v>2531</v>
      </c>
      <c r="BW456" s="60" t="s">
        <v>2531</v>
      </c>
      <c r="BX456" s="60" t="s">
        <v>2531</v>
      </c>
      <c r="BY456" s="60" t="s">
        <v>2531</v>
      </c>
      <c r="BZ456" s="60" t="s">
        <v>2531</v>
      </c>
      <c r="CA456" s="60" t="s">
        <v>2531</v>
      </c>
      <c r="CB456" s="60" t="s">
        <v>2531</v>
      </c>
      <c r="CC456" s="60" t="s">
        <v>2531</v>
      </c>
      <c r="CD456" s="60" t="s">
        <v>2531</v>
      </c>
      <c r="CE456" s="60" t="s">
        <v>2531</v>
      </c>
      <c r="CF456" s="60" t="s">
        <v>2531</v>
      </c>
      <c r="CG456" s="60" t="s">
        <v>2531</v>
      </c>
      <c r="CH456" s="60" t="s">
        <v>2531</v>
      </c>
      <c r="CI456" s="60" t="s">
        <v>2531</v>
      </c>
      <c r="CJ456" s="60" t="s">
        <v>2531</v>
      </c>
      <c r="CK456" s="60" t="s">
        <v>2531</v>
      </c>
      <c r="CL456" s="60" t="s">
        <v>2531</v>
      </c>
      <c r="CM456" s="60" t="s">
        <v>2531</v>
      </c>
      <c r="CN456" s="60" t="s">
        <v>2531</v>
      </c>
      <c r="CO456" s="60" t="s">
        <v>2531</v>
      </c>
      <c r="CP456" s="60" t="s">
        <v>2531</v>
      </c>
      <c r="CQ456" s="60" t="s">
        <v>2531</v>
      </c>
      <c r="CR456" s="60" t="s">
        <v>2531</v>
      </c>
      <c r="CS456" s="60" t="s">
        <v>2531</v>
      </c>
      <c r="CT456" s="60" t="s">
        <v>2531</v>
      </c>
      <c r="CU456" s="60" t="s">
        <v>2531</v>
      </c>
    </row>
    <row r="457" spans="1:99">
      <c r="A457" s="39" t="s">
        <v>832</v>
      </c>
      <c r="B457" s="39" t="s">
        <v>833</v>
      </c>
      <c r="C457" s="39" t="s">
        <v>2656</v>
      </c>
      <c r="D457" s="39" t="s">
        <v>7581</v>
      </c>
      <c r="E457" s="39" t="s">
        <v>498</v>
      </c>
      <c r="F457" s="39" t="s">
        <v>499</v>
      </c>
      <c r="G457" s="39" t="s">
        <v>263</v>
      </c>
      <c r="H457" s="39" t="s">
        <v>2531</v>
      </c>
      <c r="I457" s="39" t="s">
        <v>263</v>
      </c>
      <c r="J457" s="39" t="s">
        <v>7583</v>
      </c>
      <c r="K457" s="39" t="s">
        <v>263</v>
      </c>
      <c r="L457" s="39" t="s">
        <v>544</v>
      </c>
      <c r="M457" s="39" t="s">
        <v>169</v>
      </c>
      <c r="N457" s="39" t="s">
        <v>528</v>
      </c>
      <c r="O457" s="39" t="s">
        <v>527</v>
      </c>
      <c r="P457" s="39" t="s">
        <v>225</v>
      </c>
      <c r="Q457" s="39" t="s">
        <v>225</v>
      </c>
      <c r="R457" s="39" t="s">
        <v>326</v>
      </c>
      <c r="S457" s="39">
        <v>0</v>
      </c>
      <c r="T457" s="39">
        <v>0</v>
      </c>
      <c r="U457" s="39" t="s">
        <v>3095</v>
      </c>
      <c r="V457" s="39">
        <v>0</v>
      </c>
      <c r="W457" s="39" t="s">
        <v>154</v>
      </c>
      <c r="X457" s="39" t="s">
        <v>7593</v>
      </c>
      <c r="Y457" s="39" t="s">
        <v>143</v>
      </c>
      <c r="Z457" s="58" t="s">
        <v>143</v>
      </c>
      <c r="AA457" s="60" t="s">
        <v>2531</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2531</v>
      </c>
      <c r="BS457" s="60" t="s">
        <v>2531</v>
      </c>
      <c r="BT457" s="60" t="s">
        <v>2531</v>
      </c>
      <c r="BU457" s="60" t="s">
        <v>2531</v>
      </c>
      <c r="BV457" s="60" t="s">
        <v>2531</v>
      </c>
      <c r="BW457" s="60" t="s">
        <v>2531</v>
      </c>
      <c r="BX457" s="60" t="s">
        <v>2531</v>
      </c>
      <c r="BY457" s="60" t="s">
        <v>2531</v>
      </c>
      <c r="BZ457" s="60" t="s">
        <v>2531</v>
      </c>
      <c r="CA457" s="60" t="s">
        <v>2531</v>
      </c>
      <c r="CB457" s="60" t="s">
        <v>2531</v>
      </c>
      <c r="CC457" s="60" t="s">
        <v>2531</v>
      </c>
      <c r="CD457" s="60" t="s">
        <v>2531</v>
      </c>
      <c r="CE457" s="60" t="s">
        <v>2531</v>
      </c>
      <c r="CF457" s="60" t="s">
        <v>2531</v>
      </c>
      <c r="CG457" s="60" t="s">
        <v>2531</v>
      </c>
      <c r="CH457" s="60" t="s">
        <v>2531</v>
      </c>
      <c r="CI457" s="60" t="s">
        <v>2531</v>
      </c>
      <c r="CJ457" s="60" t="s">
        <v>2531</v>
      </c>
      <c r="CK457" s="60" t="s">
        <v>2531</v>
      </c>
      <c r="CL457" s="60" t="s">
        <v>2531</v>
      </c>
      <c r="CM457" s="60" t="s">
        <v>2531</v>
      </c>
      <c r="CN457" s="60" t="s">
        <v>2531</v>
      </c>
      <c r="CO457" s="60" t="s">
        <v>2531</v>
      </c>
      <c r="CP457" s="60" t="s">
        <v>2531</v>
      </c>
      <c r="CQ457" s="60" t="s">
        <v>2531</v>
      </c>
      <c r="CR457" s="60" t="s">
        <v>2531</v>
      </c>
      <c r="CS457" s="60" t="s">
        <v>2531</v>
      </c>
      <c r="CT457" s="60" t="s">
        <v>2531</v>
      </c>
      <c r="CU457" s="60" t="s">
        <v>2531</v>
      </c>
    </row>
    <row r="458" spans="1:99">
      <c r="A458" s="39" t="s">
        <v>3789</v>
      </c>
      <c r="B458" s="39" t="s">
        <v>3790</v>
      </c>
      <c r="C458" s="39" t="s">
        <v>7522</v>
      </c>
      <c r="D458" s="39" t="s">
        <v>7581</v>
      </c>
      <c r="E458" s="39" t="s">
        <v>498</v>
      </c>
      <c r="F458" s="39" t="s">
        <v>499</v>
      </c>
      <c r="G458" s="39" t="s">
        <v>7915</v>
      </c>
      <c r="H458" s="39" t="s">
        <v>2531</v>
      </c>
      <c r="I458" s="39" t="s">
        <v>2531</v>
      </c>
      <c r="J458" s="39" t="s">
        <v>7583</v>
      </c>
      <c r="K458" s="39" t="s">
        <v>2531</v>
      </c>
      <c r="L458" s="39" t="s">
        <v>2531</v>
      </c>
      <c r="M458" s="39" t="s">
        <v>2531</v>
      </c>
      <c r="N458" s="39" t="s">
        <v>2531</v>
      </c>
      <c r="O458" s="39" t="s">
        <v>7455</v>
      </c>
      <c r="P458" s="39" t="s">
        <v>7452</v>
      </c>
      <c r="Q458" s="39" t="s">
        <v>2531</v>
      </c>
      <c r="R458" s="39" t="s">
        <v>2531</v>
      </c>
      <c r="S458" s="39" t="s">
        <v>2531</v>
      </c>
      <c r="T458" s="39" t="s">
        <v>2531</v>
      </c>
      <c r="U458" s="39" t="s">
        <v>2531</v>
      </c>
      <c r="V458" s="39" t="s">
        <v>2531</v>
      </c>
      <c r="W458" s="39" t="s">
        <v>154</v>
      </c>
      <c r="X458" s="39" t="s">
        <v>7584</v>
      </c>
      <c r="Y458" s="39" t="s">
        <v>143</v>
      </c>
      <c r="Z458" s="58" t="s">
        <v>143</v>
      </c>
      <c r="AA458" s="60" t="s">
        <v>2531</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2531</v>
      </c>
      <c r="BS458" s="60" t="s">
        <v>2531</v>
      </c>
      <c r="BT458" s="60" t="s">
        <v>2531</v>
      </c>
      <c r="BU458" s="60" t="s">
        <v>2531</v>
      </c>
      <c r="BV458" s="60" t="s">
        <v>2531</v>
      </c>
      <c r="BW458" s="60" t="s">
        <v>2531</v>
      </c>
      <c r="BX458" s="60" t="s">
        <v>2531</v>
      </c>
      <c r="BY458" s="60" t="s">
        <v>2531</v>
      </c>
      <c r="BZ458" s="60" t="s">
        <v>2531</v>
      </c>
      <c r="CA458" s="60" t="s">
        <v>2531</v>
      </c>
      <c r="CB458" s="60" t="s">
        <v>2531</v>
      </c>
      <c r="CC458" s="60" t="s">
        <v>2531</v>
      </c>
      <c r="CD458" s="60" t="s">
        <v>2531</v>
      </c>
      <c r="CE458" s="60" t="s">
        <v>2531</v>
      </c>
      <c r="CF458" s="60" t="s">
        <v>2531</v>
      </c>
      <c r="CG458" s="60" t="s">
        <v>2531</v>
      </c>
      <c r="CH458" s="60" t="s">
        <v>2531</v>
      </c>
      <c r="CI458" s="60" t="s">
        <v>2531</v>
      </c>
      <c r="CJ458" s="60" t="s">
        <v>2531</v>
      </c>
      <c r="CK458" s="60" t="s">
        <v>2531</v>
      </c>
      <c r="CL458" s="60" t="s">
        <v>2531</v>
      </c>
      <c r="CM458" s="60" t="s">
        <v>2531</v>
      </c>
      <c r="CN458" s="60" t="s">
        <v>2531</v>
      </c>
      <c r="CO458" s="60" t="s">
        <v>2531</v>
      </c>
      <c r="CP458" s="60" t="s">
        <v>2531</v>
      </c>
      <c r="CQ458" s="60" t="s">
        <v>2531</v>
      </c>
      <c r="CR458" s="60" t="s">
        <v>2531</v>
      </c>
      <c r="CS458" s="60" t="s">
        <v>2531</v>
      </c>
      <c r="CT458" s="60" t="s">
        <v>2531</v>
      </c>
      <c r="CU458" s="60" t="s">
        <v>2531</v>
      </c>
    </row>
    <row r="459" spans="1:99">
      <c r="A459" s="39" t="s">
        <v>3791</v>
      </c>
      <c r="B459" s="39" t="s">
        <v>3792</v>
      </c>
      <c r="C459" s="39" t="s">
        <v>7504</v>
      </c>
      <c r="D459" s="39" t="s">
        <v>7653</v>
      </c>
      <c r="E459" s="39" t="s">
        <v>547</v>
      </c>
      <c r="F459" s="39" t="s">
        <v>548</v>
      </c>
      <c r="G459" s="39" t="s">
        <v>7916</v>
      </c>
      <c r="H459" s="39" t="s">
        <v>2531</v>
      </c>
      <c r="I459" s="39" t="s">
        <v>7917</v>
      </c>
      <c r="J459" s="39" t="s">
        <v>7583</v>
      </c>
      <c r="K459" s="39" t="s">
        <v>7917</v>
      </c>
      <c r="L459" s="39" t="s">
        <v>7918</v>
      </c>
      <c r="M459" s="39" t="s">
        <v>2531</v>
      </c>
      <c r="N459" s="39" t="s">
        <v>2531</v>
      </c>
      <c r="O459" s="39" t="s">
        <v>7415</v>
      </c>
      <c r="P459" s="39" t="s">
        <v>1236</v>
      </c>
      <c r="Q459" s="39" t="s">
        <v>7828</v>
      </c>
      <c r="R459" s="39" t="s">
        <v>328</v>
      </c>
      <c r="S459" s="39">
        <v>0</v>
      </c>
      <c r="T459" s="39">
        <v>0</v>
      </c>
      <c r="U459" s="39" t="s">
        <v>3097</v>
      </c>
      <c r="V459" s="39">
        <v>0</v>
      </c>
      <c r="W459" s="39" t="s">
        <v>150</v>
      </c>
      <c r="X459" s="39" t="s">
        <v>7623</v>
      </c>
      <c r="Y459" s="39" t="s">
        <v>143</v>
      </c>
      <c r="Z459" s="58" t="s">
        <v>14</v>
      </c>
      <c r="AA459" s="60" t="s">
        <v>12250</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2531</v>
      </c>
      <c r="BS459" s="60" t="s">
        <v>2531</v>
      </c>
      <c r="BT459" s="60" t="s">
        <v>2531</v>
      </c>
      <c r="BU459" s="60" t="s">
        <v>2531</v>
      </c>
      <c r="BV459" s="60" t="s">
        <v>2531</v>
      </c>
      <c r="BW459" s="60" t="s">
        <v>2531</v>
      </c>
      <c r="BX459" s="60" t="s">
        <v>2531</v>
      </c>
      <c r="BY459" s="60" t="s">
        <v>2531</v>
      </c>
      <c r="BZ459" s="60" t="s">
        <v>2531</v>
      </c>
      <c r="CA459" s="60" t="s">
        <v>2531</v>
      </c>
      <c r="CB459" s="60" t="s">
        <v>2531</v>
      </c>
      <c r="CC459" s="60" t="s">
        <v>2531</v>
      </c>
      <c r="CD459" s="60" t="s">
        <v>2531</v>
      </c>
      <c r="CE459" s="60" t="s">
        <v>2531</v>
      </c>
      <c r="CF459" s="60" t="s">
        <v>2531</v>
      </c>
      <c r="CG459" s="60" t="s">
        <v>2531</v>
      </c>
      <c r="CH459" s="60" t="s">
        <v>2531</v>
      </c>
      <c r="CI459" s="60" t="s">
        <v>2531</v>
      </c>
      <c r="CJ459" s="60" t="s">
        <v>2531</v>
      </c>
      <c r="CK459" s="60" t="s">
        <v>2531</v>
      </c>
      <c r="CL459" s="60" t="s">
        <v>2531</v>
      </c>
      <c r="CM459" s="60" t="s">
        <v>2531</v>
      </c>
      <c r="CN459" s="60" t="s">
        <v>2531</v>
      </c>
      <c r="CO459" s="60" t="s">
        <v>2531</v>
      </c>
      <c r="CP459" s="60" t="s">
        <v>2531</v>
      </c>
      <c r="CQ459" s="60" t="s">
        <v>2531</v>
      </c>
      <c r="CR459" s="60" t="s">
        <v>2531</v>
      </c>
      <c r="CS459" s="60" t="s">
        <v>2531</v>
      </c>
      <c r="CT459" s="60" t="s">
        <v>2531</v>
      </c>
      <c r="CU459" s="60" t="s">
        <v>2531</v>
      </c>
    </row>
    <row r="460" spans="1:99">
      <c r="A460" s="39" t="s">
        <v>3793</v>
      </c>
      <c r="B460" s="39" t="s">
        <v>3794</v>
      </c>
      <c r="C460" s="39" t="s">
        <v>7504</v>
      </c>
      <c r="D460" s="39" t="s">
        <v>7653</v>
      </c>
      <c r="E460" s="39" t="s">
        <v>547</v>
      </c>
      <c r="F460" s="39" t="s">
        <v>548</v>
      </c>
      <c r="G460" s="39" t="s">
        <v>7919</v>
      </c>
      <c r="H460" s="39" t="s">
        <v>7919</v>
      </c>
      <c r="I460" s="39" t="s">
        <v>7919</v>
      </c>
      <c r="J460" s="39" t="s">
        <v>7600</v>
      </c>
      <c r="K460" s="39" t="s">
        <v>7919</v>
      </c>
      <c r="L460" s="39" t="s">
        <v>7920</v>
      </c>
      <c r="M460" s="39">
        <v>0</v>
      </c>
      <c r="N460" s="39" t="s">
        <v>2531</v>
      </c>
      <c r="O460" s="39" t="s">
        <v>7415</v>
      </c>
      <c r="P460" s="39" t="s">
        <v>1236</v>
      </c>
      <c r="Q460" s="39" t="s">
        <v>7828</v>
      </c>
      <c r="R460" s="39" t="s">
        <v>328</v>
      </c>
      <c r="S460" s="39">
        <v>0</v>
      </c>
      <c r="T460" s="39">
        <v>0</v>
      </c>
      <c r="U460" s="39" t="s">
        <v>3097</v>
      </c>
      <c r="V460" s="39">
        <v>0</v>
      </c>
      <c r="W460" s="39" t="s">
        <v>150</v>
      </c>
      <c r="X460" s="39" t="s">
        <v>7713</v>
      </c>
      <c r="Y460" s="39" t="s">
        <v>143</v>
      </c>
      <c r="Z460" s="58" t="s">
        <v>14</v>
      </c>
      <c r="AA460" s="60" t="s">
        <v>12250</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12228</v>
      </c>
      <c r="CE460" s="60" t="s">
        <v>2531</v>
      </c>
      <c r="CF460" s="60" t="s">
        <v>12228</v>
      </c>
      <c r="CG460" s="60" t="s">
        <v>2531</v>
      </c>
      <c r="CH460" s="60" t="s">
        <v>12230</v>
      </c>
      <c r="CI460" s="60" t="s">
        <v>12331</v>
      </c>
      <c r="CJ460" s="60" t="s">
        <v>12228</v>
      </c>
      <c r="CK460" s="60" t="s">
        <v>12228</v>
      </c>
      <c r="CL460" s="60" t="s">
        <v>2531</v>
      </c>
      <c r="CM460" s="60" t="s">
        <v>12228</v>
      </c>
      <c r="CN460" s="60" t="s">
        <v>12228</v>
      </c>
      <c r="CO460" s="60" t="s">
        <v>12230</v>
      </c>
      <c r="CP460" s="60" t="s">
        <v>12228</v>
      </c>
      <c r="CQ460" s="85" t="s">
        <v>12671</v>
      </c>
      <c r="CR460" s="60" t="s">
        <v>2531</v>
      </c>
      <c r="CS460" s="60">
        <v>0</v>
      </c>
      <c r="CT460" s="60">
        <v>0</v>
      </c>
      <c r="CU460" s="60" t="s">
        <v>12723</v>
      </c>
    </row>
    <row r="461" spans="1:99">
      <c r="A461" s="39" t="s">
        <v>835</v>
      </c>
      <c r="B461" s="39" t="s">
        <v>836</v>
      </c>
      <c r="C461" s="39" t="s">
        <v>2839</v>
      </c>
      <c r="D461" s="39" t="s">
        <v>7921</v>
      </c>
      <c r="E461" s="39" t="s">
        <v>582</v>
      </c>
      <c r="F461" s="39" t="s">
        <v>583</v>
      </c>
      <c r="G461" s="39" t="s">
        <v>2941</v>
      </c>
      <c r="H461" s="39" t="s">
        <v>2531</v>
      </c>
      <c r="I461" s="39" t="s">
        <v>2941</v>
      </c>
      <c r="J461" s="39" t="s">
        <v>7583</v>
      </c>
      <c r="K461" s="39" t="s">
        <v>2941</v>
      </c>
      <c r="L461" s="39" t="s">
        <v>2531</v>
      </c>
      <c r="M461" s="39" t="s">
        <v>2531</v>
      </c>
      <c r="N461" s="39" t="s">
        <v>2531</v>
      </c>
      <c r="O461" s="39" t="s">
        <v>7425</v>
      </c>
      <c r="P461" s="39" t="s">
        <v>7438</v>
      </c>
      <c r="Q461" s="39" t="s">
        <v>2531</v>
      </c>
      <c r="R461" s="39" t="s">
        <v>2531</v>
      </c>
      <c r="S461" s="39" t="s">
        <v>2531</v>
      </c>
      <c r="T461" s="39" t="s">
        <v>2531</v>
      </c>
      <c r="U461" s="39" t="s">
        <v>2531</v>
      </c>
      <c r="V461" s="39" t="s">
        <v>2531</v>
      </c>
      <c r="W461" s="39" t="s">
        <v>150</v>
      </c>
      <c r="X461" s="39" t="s">
        <v>7623</v>
      </c>
      <c r="Y461" s="39" t="s">
        <v>143</v>
      </c>
      <c r="Z461" s="58" t="s">
        <v>14</v>
      </c>
      <c r="AA461" s="60" t="s">
        <v>2531</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2531</v>
      </c>
      <c r="BS461" s="60" t="s">
        <v>2531</v>
      </c>
      <c r="BT461" s="60" t="s">
        <v>2531</v>
      </c>
      <c r="BU461" s="60" t="s">
        <v>2531</v>
      </c>
      <c r="BV461" s="60" t="s">
        <v>2531</v>
      </c>
      <c r="BW461" s="60" t="s">
        <v>2531</v>
      </c>
      <c r="BX461" s="60" t="s">
        <v>2531</v>
      </c>
      <c r="BY461" s="60" t="s">
        <v>2531</v>
      </c>
      <c r="BZ461" s="60" t="s">
        <v>2531</v>
      </c>
      <c r="CA461" s="60" t="s">
        <v>2531</v>
      </c>
      <c r="CB461" s="60" t="s">
        <v>2531</v>
      </c>
      <c r="CC461" s="60" t="s">
        <v>2531</v>
      </c>
      <c r="CD461" s="60" t="s">
        <v>2531</v>
      </c>
      <c r="CE461" s="60" t="s">
        <v>2531</v>
      </c>
      <c r="CF461" s="60" t="s">
        <v>2531</v>
      </c>
      <c r="CG461" s="60" t="s">
        <v>2531</v>
      </c>
      <c r="CH461" s="60" t="s">
        <v>2531</v>
      </c>
      <c r="CI461" s="60" t="s">
        <v>2531</v>
      </c>
      <c r="CJ461" s="60" t="s">
        <v>2531</v>
      </c>
      <c r="CK461" s="60" t="s">
        <v>2531</v>
      </c>
      <c r="CL461" s="60" t="s">
        <v>2531</v>
      </c>
      <c r="CM461" s="60" t="s">
        <v>2531</v>
      </c>
      <c r="CN461" s="60" t="s">
        <v>2531</v>
      </c>
      <c r="CO461" s="60" t="s">
        <v>2531</v>
      </c>
      <c r="CP461" s="60" t="s">
        <v>2531</v>
      </c>
      <c r="CQ461" s="60" t="s">
        <v>2531</v>
      </c>
      <c r="CR461" s="60" t="s">
        <v>2531</v>
      </c>
      <c r="CS461" s="60" t="s">
        <v>2531</v>
      </c>
      <c r="CT461" s="60" t="s">
        <v>2531</v>
      </c>
      <c r="CU461" s="60" t="s">
        <v>2531</v>
      </c>
    </row>
    <row r="462" spans="1:99">
      <c r="A462" s="39" t="s">
        <v>3795</v>
      </c>
      <c r="B462" s="39" t="s">
        <v>3796</v>
      </c>
      <c r="C462" s="39" t="s">
        <v>7501</v>
      </c>
      <c r="D462" s="39" t="s">
        <v>7653</v>
      </c>
      <c r="E462" s="39" t="s">
        <v>547</v>
      </c>
      <c r="F462" s="39" t="s">
        <v>548</v>
      </c>
      <c r="G462" s="39" t="s">
        <v>7922</v>
      </c>
      <c r="H462" s="39" t="s">
        <v>7887</v>
      </c>
      <c r="I462" s="39" t="s">
        <v>7887</v>
      </c>
      <c r="J462" s="39" t="s">
        <v>7600</v>
      </c>
      <c r="K462" s="39" t="s">
        <v>7887</v>
      </c>
      <c r="L462" s="39" t="s">
        <v>7888</v>
      </c>
      <c r="M462" s="39">
        <v>0</v>
      </c>
      <c r="N462" s="39" t="s">
        <v>2531</v>
      </c>
      <c r="O462" s="39" t="s">
        <v>7421</v>
      </c>
      <c r="P462" s="39" t="s">
        <v>1236</v>
      </c>
      <c r="Q462" s="39" t="s">
        <v>7828</v>
      </c>
      <c r="R462" s="39" t="s">
        <v>328</v>
      </c>
      <c r="S462" s="39">
        <v>0</v>
      </c>
      <c r="T462" s="39">
        <v>0</v>
      </c>
      <c r="U462" s="39" t="s">
        <v>3097</v>
      </c>
      <c r="V462" s="39">
        <v>0</v>
      </c>
      <c r="W462" s="39" t="s">
        <v>150</v>
      </c>
      <c r="X462" s="39" t="s">
        <v>7623</v>
      </c>
      <c r="Y462" s="39" t="s">
        <v>143</v>
      </c>
      <c r="Z462" s="58" t="s">
        <v>14</v>
      </c>
      <c r="AA462" s="60" t="s">
        <v>12250</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12228</v>
      </c>
      <c r="CE462" s="60" t="s">
        <v>2531</v>
      </c>
      <c r="CF462" s="60" t="s">
        <v>12228</v>
      </c>
      <c r="CG462" s="60" t="s">
        <v>2531</v>
      </c>
      <c r="CH462" s="60" t="s">
        <v>12230</v>
      </c>
      <c r="CI462" s="60" t="s">
        <v>12324</v>
      </c>
      <c r="CJ462" s="60" t="s">
        <v>12228</v>
      </c>
      <c r="CK462" s="60" t="s">
        <v>12228</v>
      </c>
      <c r="CL462" s="60" t="s">
        <v>2531</v>
      </c>
      <c r="CM462" s="60" t="s">
        <v>12228</v>
      </c>
      <c r="CN462" s="60" t="s">
        <v>12228</v>
      </c>
      <c r="CO462" s="60" t="s">
        <v>12228</v>
      </c>
      <c r="CP462" s="60" t="s">
        <v>12228</v>
      </c>
      <c r="CQ462" s="85" t="s">
        <v>12671</v>
      </c>
      <c r="CR462" s="60" t="s">
        <v>2531</v>
      </c>
      <c r="CS462" s="60">
        <v>0</v>
      </c>
      <c r="CT462" s="60">
        <v>0</v>
      </c>
      <c r="CU462" s="60" t="s">
        <v>12723</v>
      </c>
    </row>
    <row r="463" spans="1:99">
      <c r="A463" s="39" t="s">
        <v>838</v>
      </c>
      <c r="B463" s="39" t="s">
        <v>839</v>
      </c>
      <c r="C463" s="39" t="s">
        <v>2796</v>
      </c>
      <c r="D463" s="39" t="s">
        <v>7633</v>
      </c>
      <c r="E463" s="39" t="s">
        <v>547</v>
      </c>
      <c r="F463" s="39" t="s">
        <v>548</v>
      </c>
      <c r="G463" s="39" t="s">
        <v>7582</v>
      </c>
      <c r="H463" s="39" t="s">
        <v>2531</v>
      </c>
      <c r="I463" s="39" t="s">
        <v>2531</v>
      </c>
      <c r="J463" s="39" t="s">
        <v>7583</v>
      </c>
      <c r="K463" s="39" t="s">
        <v>2531</v>
      </c>
      <c r="L463" s="39" t="s">
        <v>2531</v>
      </c>
      <c r="M463" s="39" t="s">
        <v>2531</v>
      </c>
      <c r="N463" s="39" t="s">
        <v>2531</v>
      </c>
      <c r="O463" s="39" t="s">
        <v>7433</v>
      </c>
      <c r="P463" s="39" t="s">
        <v>7420</v>
      </c>
      <c r="Q463" s="39" t="s">
        <v>2531</v>
      </c>
      <c r="R463" s="39" t="s">
        <v>2531</v>
      </c>
      <c r="S463" s="39" t="s">
        <v>2531</v>
      </c>
      <c r="T463" s="39" t="s">
        <v>2531</v>
      </c>
      <c r="U463" s="39" t="s">
        <v>2531</v>
      </c>
      <c r="V463" s="39" t="s">
        <v>2531</v>
      </c>
      <c r="W463" s="39" t="s">
        <v>154</v>
      </c>
      <c r="X463" s="39" t="s">
        <v>7623</v>
      </c>
      <c r="Y463" s="39" t="s">
        <v>143</v>
      </c>
      <c r="Z463" s="58" t="s">
        <v>143</v>
      </c>
      <c r="AA463" s="60" t="s">
        <v>2531</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2531</v>
      </c>
      <c r="BS463" s="60" t="s">
        <v>2531</v>
      </c>
      <c r="BT463" s="60" t="s">
        <v>2531</v>
      </c>
      <c r="BU463" s="60" t="s">
        <v>2531</v>
      </c>
      <c r="BV463" s="60" t="s">
        <v>2531</v>
      </c>
      <c r="BW463" s="60" t="s">
        <v>2531</v>
      </c>
      <c r="BX463" s="60" t="s">
        <v>2531</v>
      </c>
      <c r="BY463" s="60" t="s">
        <v>2531</v>
      </c>
      <c r="BZ463" s="60" t="s">
        <v>2531</v>
      </c>
      <c r="CA463" s="60" t="s">
        <v>2531</v>
      </c>
      <c r="CB463" s="60" t="s">
        <v>2531</v>
      </c>
      <c r="CC463" s="60" t="s">
        <v>2531</v>
      </c>
      <c r="CD463" s="60" t="s">
        <v>2531</v>
      </c>
      <c r="CE463" s="60" t="s">
        <v>2531</v>
      </c>
      <c r="CF463" s="60" t="s">
        <v>2531</v>
      </c>
      <c r="CG463" s="60" t="s">
        <v>2531</v>
      </c>
      <c r="CH463" s="60" t="s">
        <v>2531</v>
      </c>
      <c r="CI463" s="60" t="s">
        <v>2531</v>
      </c>
      <c r="CJ463" s="60" t="s">
        <v>2531</v>
      </c>
      <c r="CK463" s="60" t="s">
        <v>2531</v>
      </c>
      <c r="CL463" s="60" t="s">
        <v>2531</v>
      </c>
      <c r="CM463" s="60" t="s">
        <v>2531</v>
      </c>
      <c r="CN463" s="60" t="s">
        <v>2531</v>
      </c>
      <c r="CO463" s="60" t="s">
        <v>2531</v>
      </c>
      <c r="CP463" s="60" t="s">
        <v>2531</v>
      </c>
      <c r="CQ463" s="60" t="s">
        <v>2531</v>
      </c>
      <c r="CR463" s="60" t="s">
        <v>2531</v>
      </c>
      <c r="CS463" s="60" t="s">
        <v>2531</v>
      </c>
      <c r="CT463" s="60" t="s">
        <v>2531</v>
      </c>
      <c r="CU463" s="60" t="s">
        <v>2531</v>
      </c>
    </row>
    <row r="464" spans="1:99">
      <c r="A464" s="39" t="s">
        <v>3797</v>
      </c>
      <c r="B464" s="39" t="s">
        <v>3798</v>
      </c>
      <c r="C464" s="39" t="s">
        <v>7497</v>
      </c>
      <c r="D464" s="39" t="s">
        <v>7653</v>
      </c>
      <c r="E464" s="39" t="s">
        <v>547</v>
      </c>
      <c r="F464" s="39" t="s">
        <v>548</v>
      </c>
      <c r="G464" s="39" t="s">
        <v>7923</v>
      </c>
      <c r="H464" s="39" t="s">
        <v>7923</v>
      </c>
      <c r="I464" s="39" t="s">
        <v>7923</v>
      </c>
      <c r="J464" s="39" t="s">
        <v>7600</v>
      </c>
      <c r="K464" s="39" t="s">
        <v>7923</v>
      </c>
      <c r="L464" s="39" t="s">
        <v>7924</v>
      </c>
      <c r="M464" s="39" t="s">
        <v>7925</v>
      </c>
      <c r="N464" s="39" t="s">
        <v>7926</v>
      </c>
      <c r="O464" s="39" t="s">
        <v>7415</v>
      </c>
      <c r="P464" s="39" t="s">
        <v>1236</v>
      </c>
      <c r="Q464" s="39" t="s">
        <v>7908</v>
      </c>
      <c r="R464" s="39" t="s">
        <v>324</v>
      </c>
      <c r="S464" s="39">
        <v>0</v>
      </c>
      <c r="T464" s="39">
        <v>0</v>
      </c>
      <c r="U464" s="39" t="s">
        <v>3097</v>
      </c>
      <c r="V464" s="39">
        <v>0</v>
      </c>
      <c r="W464" s="39" t="s">
        <v>150</v>
      </c>
      <c r="X464" s="39" t="s">
        <v>7713</v>
      </c>
      <c r="Y464" s="39" t="s">
        <v>143</v>
      </c>
      <c r="Z464" s="58" t="s">
        <v>14</v>
      </c>
      <c r="AA464" s="60" t="s">
        <v>12250</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12228</v>
      </c>
      <c r="CE464" s="60" t="s">
        <v>2531</v>
      </c>
      <c r="CF464" s="60" t="s">
        <v>12228</v>
      </c>
      <c r="CG464" s="60" t="s">
        <v>2531</v>
      </c>
      <c r="CH464" s="60" t="s">
        <v>12228</v>
      </c>
      <c r="CI464" s="60" t="s">
        <v>2531</v>
      </c>
      <c r="CJ464" s="60" t="s">
        <v>12228</v>
      </c>
      <c r="CK464" s="60" t="s">
        <v>12228</v>
      </c>
      <c r="CL464" s="60" t="s">
        <v>2531</v>
      </c>
      <c r="CM464" s="60" t="s">
        <v>12228</v>
      </c>
      <c r="CN464" s="60" t="s">
        <v>12228</v>
      </c>
      <c r="CO464" s="60" t="s">
        <v>12230</v>
      </c>
      <c r="CP464" s="60" t="s">
        <v>12228</v>
      </c>
      <c r="CQ464" s="85" t="s">
        <v>12671</v>
      </c>
      <c r="CR464" s="60" t="s">
        <v>2531</v>
      </c>
      <c r="CS464" s="60">
        <v>0</v>
      </c>
      <c r="CT464" s="60">
        <v>0</v>
      </c>
      <c r="CU464" s="60" t="s">
        <v>12725</v>
      </c>
    </row>
    <row r="465" spans="1:99">
      <c r="A465" s="39" t="s">
        <v>3799</v>
      </c>
      <c r="B465" s="39" t="s">
        <v>3800</v>
      </c>
      <c r="C465" s="39" t="s">
        <v>7508</v>
      </c>
      <c r="D465" s="39" t="s">
        <v>7927</v>
      </c>
      <c r="E465" s="39" t="s">
        <v>547</v>
      </c>
      <c r="F465" s="39" t="s">
        <v>548</v>
      </c>
      <c r="G465" s="39" t="s">
        <v>7928</v>
      </c>
      <c r="H465" s="39" t="s">
        <v>2531</v>
      </c>
      <c r="I465" s="39" t="s">
        <v>2531</v>
      </c>
      <c r="J465" s="39" t="s">
        <v>7583</v>
      </c>
      <c r="K465" s="39" t="s">
        <v>2531</v>
      </c>
      <c r="L465" s="39" t="s">
        <v>2531</v>
      </c>
      <c r="M465" s="39" t="s">
        <v>2531</v>
      </c>
      <c r="N465" s="39" t="s">
        <v>2531</v>
      </c>
      <c r="O465" s="39" t="s">
        <v>7428</v>
      </c>
      <c r="P465" s="39" t="s">
        <v>1236</v>
      </c>
      <c r="Q465" s="39" t="s">
        <v>2531</v>
      </c>
      <c r="R465" s="39" t="s">
        <v>2531</v>
      </c>
      <c r="S465" s="39" t="s">
        <v>2531</v>
      </c>
      <c r="T465" s="39" t="s">
        <v>2531</v>
      </c>
      <c r="U465" s="39" t="s">
        <v>2531</v>
      </c>
      <c r="V465" s="39" t="s">
        <v>2531</v>
      </c>
      <c r="W465" s="39" t="s">
        <v>150</v>
      </c>
      <c r="X465" s="39" t="s">
        <v>7623</v>
      </c>
      <c r="Y465" s="39" t="s">
        <v>143</v>
      </c>
      <c r="Z465" s="58" t="s">
        <v>14</v>
      </c>
      <c r="AA465" s="60" t="s">
        <v>2531</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2531</v>
      </c>
      <c r="BS465" s="60" t="s">
        <v>2531</v>
      </c>
      <c r="BT465" s="60" t="s">
        <v>2531</v>
      </c>
      <c r="BU465" s="60" t="s">
        <v>2531</v>
      </c>
      <c r="BV465" s="60" t="s">
        <v>2531</v>
      </c>
      <c r="BW465" s="60" t="s">
        <v>2531</v>
      </c>
      <c r="BX465" s="60" t="s">
        <v>2531</v>
      </c>
      <c r="BY465" s="60" t="s">
        <v>2531</v>
      </c>
      <c r="BZ465" s="60" t="s">
        <v>2531</v>
      </c>
      <c r="CA465" s="60" t="s">
        <v>2531</v>
      </c>
      <c r="CB465" s="60" t="s">
        <v>2531</v>
      </c>
      <c r="CC465" s="60" t="s">
        <v>2531</v>
      </c>
      <c r="CD465" s="60" t="s">
        <v>2531</v>
      </c>
      <c r="CE465" s="60" t="s">
        <v>2531</v>
      </c>
      <c r="CF465" s="60" t="s">
        <v>2531</v>
      </c>
      <c r="CG465" s="60" t="s">
        <v>2531</v>
      </c>
      <c r="CH465" s="60" t="s">
        <v>2531</v>
      </c>
      <c r="CI465" s="60" t="s">
        <v>2531</v>
      </c>
      <c r="CJ465" s="60" t="s">
        <v>2531</v>
      </c>
      <c r="CK465" s="60" t="s">
        <v>2531</v>
      </c>
      <c r="CL465" s="60" t="s">
        <v>2531</v>
      </c>
      <c r="CM465" s="60" t="s">
        <v>2531</v>
      </c>
      <c r="CN465" s="60" t="s">
        <v>2531</v>
      </c>
      <c r="CO465" s="60" t="s">
        <v>2531</v>
      </c>
      <c r="CP465" s="60" t="s">
        <v>2531</v>
      </c>
      <c r="CQ465" s="60" t="s">
        <v>2531</v>
      </c>
      <c r="CR465" s="60" t="s">
        <v>2531</v>
      </c>
      <c r="CS465" s="60" t="s">
        <v>2531</v>
      </c>
      <c r="CT465" s="60" t="s">
        <v>2531</v>
      </c>
      <c r="CU465" s="60" t="s">
        <v>2531</v>
      </c>
    </row>
    <row r="466" spans="1:99">
      <c r="A466" s="39" t="s">
        <v>3801</v>
      </c>
      <c r="B466" s="39" t="s">
        <v>3802</v>
      </c>
      <c r="C466" s="39" t="s">
        <v>7497</v>
      </c>
      <c r="D466" s="39" t="s">
        <v>7653</v>
      </c>
      <c r="E466" s="39" t="s">
        <v>547</v>
      </c>
      <c r="F466" s="39" t="s">
        <v>548</v>
      </c>
      <c r="G466" s="39" t="s">
        <v>7589</v>
      </c>
      <c r="H466" s="39" t="s">
        <v>2531</v>
      </c>
      <c r="I466" s="39" t="s">
        <v>2531</v>
      </c>
      <c r="J466" s="39" t="s">
        <v>7583</v>
      </c>
      <c r="K466" s="39" t="s">
        <v>2531</v>
      </c>
      <c r="L466" s="39" t="s">
        <v>2531</v>
      </c>
      <c r="M466" s="39" t="s">
        <v>2531</v>
      </c>
      <c r="N466" s="39" t="s">
        <v>2531</v>
      </c>
      <c r="O466" s="39" t="s">
        <v>7415</v>
      </c>
      <c r="P466" s="39" t="s">
        <v>1236</v>
      </c>
      <c r="Q466" s="39" t="s">
        <v>2531</v>
      </c>
      <c r="R466" s="39" t="s">
        <v>2531</v>
      </c>
      <c r="S466" s="39" t="s">
        <v>2531</v>
      </c>
      <c r="T466" s="39" t="s">
        <v>2531</v>
      </c>
      <c r="U466" s="39" t="s">
        <v>2531</v>
      </c>
      <c r="V466" s="39" t="s">
        <v>2531</v>
      </c>
      <c r="W466" s="39" t="s">
        <v>150</v>
      </c>
      <c r="X466" s="39" t="s">
        <v>7585</v>
      </c>
      <c r="Y466" s="39" t="s">
        <v>14</v>
      </c>
      <c r="Z466" s="58" t="s">
        <v>14</v>
      </c>
      <c r="AA466" s="60" t="s">
        <v>2531</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2531</v>
      </c>
      <c r="BS466" s="60" t="s">
        <v>2531</v>
      </c>
      <c r="BT466" s="60" t="s">
        <v>2531</v>
      </c>
      <c r="BU466" s="60" t="s">
        <v>2531</v>
      </c>
      <c r="BV466" s="60" t="s">
        <v>2531</v>
      </c>
      <c r="BW466" s="60" t="s">
        <v>2531</v>
      </c>
      <c r="BX466" s="60" t="s">
        <v>2531</v>
      </c>
      <c r="BY466" s="60" t="s">
        <v>2531</v>
      </c>
      <c r="BZ466" s="60" t="s">
        <v>2531</v>
      </c>
      <c r="CA466" s="60" t="s">
        <v>2531</v>
      </c>
      <c r="CB466" s="60" t="s">
        <v>2531</v>
      </c>
      <c r="CC466" s="60" t="s">
        <v>2531</v>
      </c>
      <c r="CD466" s="60" t="s">
        <v>2531</v>
      </c>
      <c r="CE466" s="60" t="s">
        <v>2531</v>
      </c>
      <c r="CF466" s="60" t="s">
        <v>2531</v>
      </c>
      <c r="CG466" s="60" t="s">
        <v>2531</v>
      </c>
      <c r="CH466" s="60" t="s">
        <v>2531</v>
      </c>
      <c r="CI466" s="60" t="s">
        <v>2531</v>
      </c>
      <c r="CJ466" s="60" t="s">
        <v>2531</v>
      </c>
      <c r="CK466" s="60" t="s">
        <v>2531</v>
      </c>
      <c r="CL466" s="60" t="s">
        <v>2531</v>
      </c>
      <c r="CM466" s="60" t="s">
        <v>2531</v>
      </c>
      <c r="CN466" s="60" t="s">
        <v>2531</v>
      </c>
      <c r="CO466" s="60" t="s">
        <v>2531</v>
      </c>
      <c r="CP466" s="60" t="s">
        <v>2531</v>
      </c>
      <c r="CQ466" s="60" t="s">
        <v>2531</v>
      </c>
      <c r="CR466" s="60" t="s">
        <v>2531</v>
      </c>
      <c r="CS466" s="60" t="s">
        <v>2531</v>
      </c>
      <c r="CT466" s="60" t="s">
        <v>2531</v>
      </c>
      <c r="CU466" s="60" t="s">
        <v>2531</v>
      </c>
    </row>
    <row r="467" spans="1:99">
      <c r="A467" s="39" t="s">
        <v>3803</v>
      </c>
      <c r="B467" s="39" t="s">
        <v>3804</v>
      </c>
      <c r="C467" s="39" t="s">
        <v>7497</v>
      </c>
      <c r="D467" s="39" t="s">
        <v>7653</v>
      </c>
      <c r="E467" s="39" t="s">
        <v>547</v>
      </c>
      <c r="F467" s="39" t="s">
        <v>548</v>
      </c>
      <c r="G467" s="39" t="s">
        <v>7929</v>
      </c>
      <c r="H467" s="39" t="s">
        <v>2531</v>
      </c>
      <c r="I467" s="39" t="s">
        <v>2531</v>
      </c>
      <c r="J467" s="39" t="s">
        <v>7583</v>
      </c>
      <c r="K467" s="39" t="s">
        <v>2531</v>
      </c>
      <c r="L467" s="39" t="s">
        <v>2531</v>
      </c>
      <c r="M467" s="39" t="s">
        <v>2531</v>
      </c>
      <c r="N467" s="39" t="s">
        <v>2531</v>
      </c>
      <c r="O467" s="39" t="s">
        <v>7415</v>
      </c>
      <c r="P467" s="39" t="s">
        <v>1236</v>
      </c>
      <c r="Q467" s="39" t="s">
        <v>2531</v>
      </c>
      <c r="R467" s="39" t="s">
        <v>2531</v>
      </c>
      <c r="S467" s="39" t="s">
        <v>2531</v>
      </c>
      <c r="T467" s="39" t="s">
        <v>2531</v>
      </c>
      <c r="U467" s="39" t="s">
        <v>2531</v>
      </c>
      <c r="V467" s="39" t="s">
        <v>2531</v>
      </c>
      <c r="W467" s="39" t="s">
        <v>150</v>
      </c>
      <c r="X467" s="39" t="s">
        <v>7769</v>
      </c>
      <c r="Y467" s="39" t="s">
        <v>143</v>
      </c>
      <c r="Z467" s="58" t="s">
        <v>14</v>
      </c>
      <c r="AA467" s="60" t="s">
        <v>2531</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2531</v>
      </c>
      <c r="BS467" s="60" t="s">
        <v>2531</v>
      </c>
      <c r="BT467" s="60" t="s">
        <v>2531</v>
      </c>
      <c r="BU467" s="60" t="s">
        <v>2531</v>
      </c>
      <c r="BV467" s="60" t="s">
        <v>2531</v>
      </c>
      <c r="BW467" s="60" t="s">
        <v>2531</v>
      </c>
      <c r="BX467" s="60" t="s">
        <v>2531</v>
      </c>
      <c r="BY467" s="60" t="s">
        <v>2531</v>
      </c>
      <c r="BZ467" s="60" t="s">
        <v>2531</v>
      </c>
      <c r="CA467" s="60" t="s">
        <v>2531</v>
      </c>
      <c r="CB467" s="60" t="s">
        <v>2531</v>
      </c>
      <c r="CC467" s="60" t="s">
        <v>2531</v>
      </c>
      <c r="CD467" s="60" t="s">
        <v>2531</v>
      </c>
      <c r="CE467" s="60" t="s">
        <v>2531</v>
      </c>
      <c r="CF467" s="60" t="s">
        <v>2531</v>
      </c>
      <c r="CG467" s="60" t="s">
        <v>2531</v>
      </c>
      <c r="CH467" s="60" t="s">
        <v>2531</v>
      </c>
      <c r="CI467" s="60" t="s">
        <v>2531</v>
      </c>
      <c r="CJ467" s="60" t="s">
        <v>2531</v>
      </c>
      <c r="CK467" s="60" t="s">
        <v>2531</v>
      </c>
      <c r="CL467" s="60" t="s">
        <v>2531</v>
      </c>
      <c r="CM467" s="60" t="s">
        <v>2531</v>
      </c>
      <c r="CN467" s="60" t="s">
        <v>2531</v>
      </c>
      <c r="CO467" s="60" t="s">
        <v>2531</v>
      </c>
      <c r="CP467" s="60" t="s">
        <v>2531</v>
      </c>
      <c r="CQ467" s="60" t="s">
        <v>2531</v>
      </c>
      <c r="CR467" s="60" t="s">
        <v>2531</v>
      </c>
      <c r="CS467" s="60" t="s">
        <v>2531</v>
      </c>
      <c r="CT467" s="60" t="s">
        <v>2531</v>
      </c>
      <c r="CU467" s="60" t="s">
        <v>2531</v>
      </c>
    </row>
    <row r="468" spans="1:99">
      <c r="A468" s="39" t="s">
        <v>3805</v>
      </c>
      <c r="B468" s="39" t="s">
        <v>3806</v>
      </c>
      <c r="C468" s="39" t="s">
        <v>7508</v>
      </c>
      <c r="D468" s="39" t="s">
        <v>7930</v>
      </c>
      <c r="E468" s="39" t="s">
        <v>547</v>
      </c>
      <c r="F468" s="39" t="s">
        <v>548</v>
      </c>
      <c r="G468" s="39" t="s">
        <v>7931</v>
      </c>
      <c r="H468" s="39" t="s">
        <v>7931</v>
      </c>
      <c r="I468" s="39" t="s">
        <v>7931</v>
      </c>
      <c r="J468" s="39" t="s">
        <v>7600</v>
      </c>
      <c r="K468" s="39" t="s">
        <v>7931</v>
      </c>
      <c r="L468" s="39" t="s">
        <v>7932</v>
      </c>
      <c r="M468" s="39">
        <v>0</v>
      </c>
      <c r="N468" s="39" t="s">
        <v>2531</v>
      </c>
      <c r="O468" s="39" t="s">
        <v>7428</v>
      </c>
      <c r="P468" s="39" t="s">
        <v>1236</v>
      </c>
      <c r="Q468" s="39" t="s">
        <v>7933</v>
      </c>
      <c r="R468" s="39" t="s">
        <v>328</v>
      </c>
      <c r="S468" s="39">
        <v>0</v>
      </c>
      <c r="T468" s="39">
        <v>0</v>
      </c>
      <c r="U468" s="39" t="s">
        <v>3097</v>
      </c>
      <c r="V468" s="39">
        <v>0</v>
      </c>
      <c r="W468" s="39" t="s">
        <v>150</v>
      </c>
      <c r="X468" s="39" t="s">
        <v>7623</v>
      </c>
      <c r="Y468" s="39" t="s">
        <v>143</v>
      </c>
      <c r="Z468" s="58" t="s">
        <v>14</v>
      </c>
      <c r="AA468" s="60" t="s">
        <v>12250</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12228</v>
      </c>
      <c r="CE468" s="60" t="s">
        <v>2531</v>
      </c>
      <c r="CF468" s="60" t="s">
        <v>12228</v>
      </c>
      <c r="CG468" s="60" t="s">
        <v>2531</v>
      </c>
      <c r="CH468" s="60" t="s">
        <v>12228</v>
      </c>
      <c r="CI468" s="60" t="s">
        <v>2531</v>
      </c>
      <c r="CJ468" s="60" t="s">
        <v>12228</v>
      </c>
      <c r="CK468" s="60" t="s">
        <v>12228</v>
      </c>
      <c r="CL468" s="60" t="s">
        <v>2531</v>
      </c>
      <c r="CM468" s="60" t="s">
        <v>12228</v>
      </c>
      <c r="CN468" s="60" t="s">
        <v>12228</v>
      </c>
      <c r="CO468" s="60" t="s">
        <v>12230</v>
      </c>
      <c r="CP468" s="60" t="s">
        <v>12228</v>
      </c>
      <c r="CQ468" s="85" t="s">
        <v>12671</v>
      </c>
      <c r="CR468" s="60" t="s">
        <v>2531</v>
      </c>
      <c r="CS468" s="60">
        <v>0</v>
      </c>
      <c r="CT468" s="60">
        <v>0</v>
      </c>
      <c r="CU468" s="60" t="s">
        <v>12723</v>
      </c>
    </row>
    <row r="469" spans="1:99">
      <c r="A469" s="39" t="s">
        <v>3807</v>
      </c>
      <c r="B469" s="39" t="s">
        <v>3808</v>
      </c>
      <c r="C469" s="39" t="s">
        <v>7555</v>
      </c>
      <c r="D469" s="39" t="s">
        <v>7624</v>
      </c>
      <c r="E469" s="39" t="s">
        <v>552</v>
      </c>
      <c r="F469" s="39" t="s">
        <v>553</v>
      </c>
      <c r="G469" s="39" t="s">
        <v>7934</v>
      </c>
      <c r="H469" s="39" t="s">
        <v>7934</v>
      </c>
      <c r="I469" s="39" t="s">
        <v>7934</v>
      </c>
      <c r="J469" s="39" t="s">
        <v>7600</v>
      </c>
      <c r="K469" s="39" t="s">
        <v>7934</v>
      </c>
      <c r="L469" s="39" t="s">
        <v>3808</v>
      </c>
      <c r="M469" s="39">
        <v>0</v>
      </c>
      <c r="N469" s="39" t="s">
        <v>2531</v>
      </c>
      <c r="O469" s="39" t="s">
        <v>7486</v>
      </c>
      <c r="P469" s="39" t="s">
        <v>7452</v>
      </c>
      <c r="Q469" s="39" t="s">
        <v>7626</v>
      </c>
      <c r="R469" s="39" t="s">
        <v>328</v>
      </c>
      <c r="S469" s="39">
        <v>0</v>
      </c>
      <c r="T469" s="39">
        <v>0</v>
      </c>
      <c r="U469" s="39" t="s">
        <v>3097</v>
      </c>
      <c r="V469" s="39">
        <v>0</v>
      </c>
      <c r="W469" s="39" t="s">
        <v>150</v>
      </c>
      <c r="X469" s="39" t="s">
        <v>7623</v>
      </c>
      <c r="Y469" s="39" t="s">
        <v>143</v>
      </c>
      <c r="Z469" s="58" t="s">
        <v>14</v>
      </c>
      <c r="AA469" s="60" t="s">
        <v>12250</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12230</v>
      </c>
      <c r="CE469" s="60" t="s">
        <v>12332</v>
      </c>
      <c r="CF469" s="60" t="s">
        <v>12228</v>
      </c>
      <c r="CG469" s="60" t="s">
        <v>2531</v>
      </c>
      <c r="CH469" s="60" t="s">
        <v>12230</v>
      </c>
      <c r="CI469" s="60" t="s">
        <v>2531</v>
      </c>
      <c r="CJ469" s="60" t="s">
        <v>12228</v>
      </c>
      <c r="CK469" s="60" t="s">
        <v>12228</v>
      </c>
      <c r="CL469" s="60" t="s">
        <v>2531</v>
      </c>
      <c r="CM469" s="60" t="s">
        <v>12228</v>
      </c>
      <c r="CN469" s="60" t="s">
        <v>12228</v>
      </c>
      <c r="CO469" s="60" t="s">
        <v>12228</v>
      </c>
      <c r="CP469" s="60" t="s">
        <v>12228</v>
      </c>
      <c r="CQ469" s="85" t="s">
        <v>12671</v>
      </c>
      <c r="CR469" s="60" t="s">
        <v>2531</v>
      </c>
      <c r="CS469" s="60">
        <v>0</v>
      </c>
      <c r="CT469" s="60">
        <v>0</v>
      </c>
      <c r="CU469" s="60" t="s">
        <v>12719</v>
      </c>
    </row>
    <row r="470" spans="1:99">
      <c r="A470" s="39" t="s">
        <v>3809</v>
      </c>
      <c r="B470" s="39" t="s">
        <v>3810</v>
      </c>
      <c r="C470" s="39" t="s">
        <v>7547</v>
      </c>
      <c r="D470" s="39" t="s">
        <v>7627</v>
      </c>
      <c r="E470" s="39" t="s">
        <v>604</v>
      </c>
      <c r="F470" s="39" t="s">
        <v>605</v>
      </c>
      <c r="G470" s="39" t="s">
        <v>7935</v>
      </c>
      <c r="H470" s="39" t="s">
        <v>7935</v>
      </c>
      <c r="I470" s="39" t="s">
        <v>7935</v>
      </c>
      <c r="J470" s="39" t="s">
        <v>7600</v>
      </c>
      <c r="K470" s="39" t="s">
        <v>7935</v>
      </c>
      <c r="L470" s="39" t="s">
        <v>7936</v>
      </c>
      <c r="M470" s="39">
        <v>0</v>
      </c>
      <c r="N470" s="39" t="s">
        <v>2531</v>
      </c>
      <c r="O470" s="39" t="s">
        <v>7478</v>
      </c>
      <c r="P470" s="39" t="s">
        <v>7411</v>
      </c>
      <c r="Q470" s="39" t="s">
        <v>7684</v>
      </c>
      <c r="R470" s="39" t="s">
        <v>328</v>
      </c>
      <c r="S470" s="39">
        <v>0</v>
      </c>
      <c r="T470" s="39">
        <v>0</v>
      </c>
      <c r="U470" s="39" t="s">
        <v>3097</v>
      </c>
      <c r="V470" s="39">
        <v>0</v>
      </c>
      <c r="W470" s="39" t="s">
        <v>150</v>
      </c>
      <c r="X470" s="39" t="s">
        <v>7584</v>
      </c>
      <c r="Y470" s="39" t="s">
        <v>143</v>
      </c>
      <c r="Z470" s="58" t="s">
        <v>14</v>
      </c>
      <c r="AA470" s="60" t="s">
        <v>12250</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12228</v>
      </c>
      <c r="CE470" s="60" t="s">
        <v>2531</v>
      </c>
      <c r="CF470" s="60" t="s">
        <v>12230</v>
      </c>
      <c r="CG470" s="60" t="s">
        <v>2531</v>
      </c>
      <c r="CH470" s="60" t="s">
        <v>12228</v>
      </c>
      <c r="CI470" s="60" t="s">
        <v>2531</v>
      </c>
      <c r="CJ470" s="60" t="s">
        <v>12228</v>
      </c>
      <c r="CK470" s="60" t="s">
        <v>12228</v>
      </c>
      <c r="CL470" s="60" t="s">
        <v>2531</v>
      </c>
      <c r="CM470" s="60" t="s">
        <v>12228</v>
      </c>
      <c r="CN470" s="60" t="s">
        <v>12228</v>
      </c>
      <c r="CO470" s="60" t="s">
        <v>12228</v>
      </c>
      <c r="CP470" s="60" t="s">
        <v>12228</v>
      </c>
      <c r="CQ470" s="85" t="s">
        <v>12671</v>
      </c>
      <c r="CR470" s="60" t="s">
        <v>2531</v>
      </c>
      <c r="CS470" s="60">
        <v>0</v>
      </c>
      <c r="CT470" s="60">
        <v>0</v>
      </c>
      <c r="CU470" s="60" t="s">
        <v>12757</v>
      </c>
    </row>
    <row r="471" spans="1:99">
      <c r="A471" s="39" t="s">
        <v>841</v>
      </c>
      <c r="B471" s="39" t="s">
        <v>842</v>
      </c>
      <c r="C471" s="39" t="s">
        <v>2807</v>
      </c>
      <c r="D471" s="39" t="s">
        <v>7586</v>
      </c>
      <c r="E471" s="39" t="s">
        <v>508</v>
      </c>
      <c r="F471" s="39" t="s">
        <v>509</v>
      </c>
      <c r="G471" s="39" t="s">
        <v>327</v>
      </c>
      <c r="H471" s="39" t="s">
        <v>327</v>
      </c>
      <c r="I471" s="39" t="s">
        <v>327</v>
      </c>
      <c r="J471" s="39" t="s">
        <v>7600</v>
      </c>
      <c r="K471" s="39" t="s">
        <v>327</v>
      </c>
      <c r="L471" s="39" t="s">
        <v>1197</v>
      </c>
      <c r="M471" s="39" t="s">
        <v>2531</v>
      </c>
      <c r="N471" s="39" t="s">
        <v>2531</v>
      </c>
      <c r="O471" s="39" t="s">
        <v>1189</v>
      </c>
      <c r="P471" s="39" t="s">
        <v>488</v>
      </c>
      <c r="Q471" s="39" t="s">
        <v>183</v>
      </c>
      <c r="R471" s="39" t="s">
        <v>328</v>
      </c>
      <c r="S471" s="39">
        <v>0</v>
      </c>
      <c r="T471" s="39">
        <v>0</v>
      </c>
      <c r="U471" s="39" t="s">
        <v>3097</v>
      </c>
      <c r="V471" s="39">
        <v>0</v>
      </c>
      <c r="W471" s="39" t="s">
        <v>150</v>
      </c>
      <c r="X471" s="39" t="s">
        <v>7588</v>
      </c>
      <c r="Y471" s="39" t="s">
        <v>143</v>
      </c>
      <c r="Z471" s="58" t="s">
        <v>14</v>
      </c>
      <c r="AA471" s="60" t="s">
        <v>12333</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2531</v>
      </c>
      <c r="CE471" s="60" t="s">
        <v>2531</v>
      </c>
      <c r="CF471" s="60" t="s">
        <v>2531</v>
      </c>
      <c r="CG471" s="60" t="s">
        <v>2531</v>
      </c>
      <c r="CH471" s="60" t="s">
        <v>2531</v>
      </c>
      <c r="CI471" s="60" t="s">
        <v>2531</v>
      </c>
      <c r="CJ471" s="60" t="s">
        <v>2531</v>
      </c>
      <c r="CK471" s="60" t="s">
        <v>2531</v>
      </c>
      <c r="CL471" s="60" t="s">
        <v>2531</v>
      </c>
      <c r="CM471" s="60" t="s">
        <v>2531</v>
      </c>
      <c r="CN471" s="60" t="s">
        <v>2531</v>
      </c>
      <c r="CO471" s="60" t="s">
        <v>2531</v>
      </c>
      <c r="CP471" s="60" t="s">
        <v>2531</v>
      </c>
      <c r="CQ471" s="85" t="s">
        <v>12671</v>
      </c>
      <c r="CR471" s="60" t="s">
        <v>2531</v>
      </c>
      <c r="CS471" s="60">
        <v>0</v>
      </c>
      <c r="CT471" s="60">
        <v>0</v>
      </c>
      <c r="CU471" s="60" t="s">
        <v>12724</v>
      </c>
    </row>
    <row r="472" spans="1:99">
      <c r="A472" s="39" t="s">
        <v>844</v>
      </c>
      <c r="B472" s="39" t="s">
        <v>845</v>
      </c>
      <c r="C472" s="39" t="s">
        <v>2822</v>
      </c>
      <c r="D472" s="39" t="s">
        <v>7937</v>
      </c>
      <c r="E472" s="39" t="s">
        <v>552</v>
      </c>
      <c r="F472" s="39" t="s">
        <v>553</v>
      </c>
      <c r="G472" s="39" t="s">
        <v>2827</v>
      </c>
      <c r="H472" s="39" t="s">
        <v>2531</v>
      </c>
      <c r="I472" s="39" t="s">
        <v>2827</v>
      </c>
      <c r="J472" s="39" t="s">
        <v>7583</v>
      </c>
      <c r="K472" s="39" t="s">
        <v>2827</v>
      </c>
      <c r="L472" s="39" t="s">
        <v>2531</v>
      </c>
      <c r="M472" s="39" t="s">
        <v>2531</v>
      </c>
      <c r="N472" s="39" t="s">
        <v>2531</v>
      </c>
      <c r="O472" s="39" t="s">
        <v>7435</v>
      </c>
      <c r="P472" s="39" t="s">
        <v>7436</v>
      </c>
      <c r="Q472" s="39" t="s">
        <v>2531</v>
      </c>
      <c r="R472" s="39" t="s">
        <v>2531</v>
      </c>
      <c r="S472" s="39" t="s">
        <v>2531</v>
      </c>
      <c r="T472" s="39" t="s">
        <v>2531</v>
      </c>
      <c r="U472" s="39" t="s">
        <v>2531</v>
      </c>
      <c r="V472" s="39" t="s">
        <v>2531</v>
      </c>
      <c r="W472" s="39" t="s">
        <v>150</v>
      </c>
      <c r="X472" s="39" t="s">
        <v>7588</v>
      </c>
      <c r="Y472" s="39" t="s">
        <v>143</v>
      </c>
      <c r="Z472" s="58" t="s">
        <v>14</v>
      </c>
      <c r="AA472" s="60" t="s">
        <v>2531</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2531</v>
      </c>
      <c r="BS472" s="60" t="s">
        <v>2531</v>
      </c>
      <c r="BT472" s="60" t="s">
        <v>2531</v>
      </c>
      <c r="BU472" s="60" t="s">
        <v>2531</v>
      </c>
      <c r="BV472" s="60" t="s">
        <v>2531</v>
      </c>
      <c r="BW472" s="60" t="s">
        <v>2531</v>
      </c>
      <c r="BX472" s="60" t="s">
        <v>2531</v>
      </c>
      <c r="BY472" s="60" t="s">
        <v>2531</v>
      </c>
      <c r="BZ472" s="60" t="s">
        <v>2531</v>
      </c>
      <c r="CA472" s="60" t="s">
        <v>2531</v>
      </c>
      <c r="CB472" s="60" t="s">
        <v>2531</v>
      </c>
      <c r="CC472" s="60" t="s">
        <v>2531</v>
      </c>
      <c r="CD472" s="60" t="s">
        <v>2531</v>
      </c>
      <c r="CE472" s="60" t="s">
        <v>2531</v>
      </c>
      <c r="CF472" s="60" t="s">
        <v>2531</v>
      </c>
      <c r="CG472" s="60" t="s">
        <v>2531</v>
      </c>
      <c r="CH472" s="60" t="s">
        <v>2531</v>
      </c>
      <c r="CI472" s="60" t="s">
        <v>2531</v>
      </c>
      <c r="CJ472" s="60" t="s">
        <v>2531</v>
      </c>
      <c r="CK472" s="60" t="s">
        <v>2531</v>
      </c>
      <c r="CL472" s="60" t="s">
        <v>2531</v>
      </c>
      <c r="CM472" s="60" t="s">
        <v>2531</v>
      </c>
      <c r="CN472" s="60" t="s">
        <v>2531</v>
      </c>
      <c r="CO472" s="60" t="s">
        <v>2531</v>
      </c>
      <c r="CP472" s="60" t="s">
        <v>2531</v>
      </c>
      <c r="CQ472" s="60" t="s">
        <v>2531</v>
      </c>
      <c r="CR472" s="60" t="s">
        <v>2531</v>
      </c>
      <c r="CS472" s="60" t="s">
        <v>2531</v>
      </c>
      <c r="CT472" s="60" t="s">
        <v>2531</v>
      </c>
      <c r="CU472" s="60" t="s">
        <v>2531</v>
      </c>
    </row>
    <row r="473" spans="1:99">
      <c r="A473" s="39" t="s">
        <v>3811</v>
      </c>
      <c r="B473" s="39" t="s">
        <v>3812</v>
      </c>
      <c r="C473" s="39" t="s">
        <v>7561</v>
      </c>
      <c r="D473" s="39" t="s">
        <v>7581</v>
      </c>
      <c r="E473" s="39" t="s">
        <v>498</v>
      </c>
      <c r="F473" s="39" t="s">
        <v>499</v>
      </c>
      <c r="G473" s="39" t="s">
        <v>7582</v>
      </c>
      <c r="H473" s="39" t="s">
        <v>2531</v>
      </c>
      <c r="I473" s="39" t="s">
        <v>2531</v>
      </c>
      <c r="J473" s="39" t="s">
        <v>7583</v>
      </c>
      <c r="K473" s="39" t="s">
        <v>2531</v>
      </c>
      <c r="L473" s="39" t="s">
        <v>2531</v>
      </c>
      <c r="M473" s="39" t="s">
        <v>2531</v>
      </c>
      <c r="N473" s="39" t="s">
        <v>2531</v>
      </c>
      <c r="O473" s="39" t="s">
        <v>7435</v>
      </c>
      <c r="P473" s="39" t="s">
        <v>7436</v>
      </c>
      <c r="Q473" s="39" t="s">
        <v>2531</v>
      </c>
      <c r="R473" s="39" t="s">
        <v>2531</v>
      </c>
      <c r="S473" s="39" t="s">
        <v>2531</v>
      </c>
      <c r="T473" s="39" t="s">
        <v>2531</v>
      </c>
      <c r="U473" s="39" t="s">
        <v>2531</v>
      </c>
      <c r="V473" s="39" t="s">
        <v>2531</v>
      </c>
      <c r="W473" s="39" t="s">
        <v>150</v>
      </c>
      <c r="X473" s="39" t="s">
        <v>7584</v>
      </c>
      <c r="Y473" s="39" t="s">
        <v>143</v>
      </c>
      <c r="Z473" s="58" t="s">
        <v>14</v>
      </c>
      <c r="AA473" s="60" t="s">
        <v>2531</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2531</v>
      </c>
      <c r="BS473" s="60" t="s">
        <v>2531</v>
      </c>
      <c r="BT473" s="60" t="s">
        <v>2531</v>
      </c>
      <c r="BU473" s="60" t="s">
        <v>2531</v>
      </c>
      <c r="BV473" s="60" t="s">
        <v>2531</v>
      </c>
      <c r="BW473" s="60" t="s">
        <v>2531</v>
      </c>
      <c r="BX473" s="60" t="s">
        <v>2531</v>
      </c>
      <c r="BY473" s="60" t="s">
        <v>2531</v>
      </c>
      <c r="BZ473" s="60" t="s">
        <v>2531</v>
      </c>
      <c r="CA473" s="60" t="s">
        <v>2531</v>
      </c>
      <c r="CB473" s="60" t="s">
        <v>2531</v>
      </c>
      <c r="CC473" s="60" t="s">
        <v>2531</v>
      </c>
      <c r="CD473" s="60" t="s">
        <v>2531</v>
      </c>
      <c r="CE473" s="60" t="s">
        <v>2531</v>
      </c>
      <c r="CF473" s="60" t="s">
        <v>2531</v>
      </c>
      <c r="CG473" s="60" t="s">
        <v>2531</v>
      </c>
      <c r="CH473" s="60" t="s">
        <v>2531</v>
      </c>
      <c r="CI473" s="60" t="s">
        <v>2531</v>
      </c>
      <c r="CJ473" s="60" t="s">
        <v>2531</v>
      </c>
      <c r="CK473" s="60" t="s">
        <v>2531</v>
      </c>
      <c r="CL473" s="60" t="s">
        <v>2531</v>
      </c>
      <c r="CM473" s="60" t="s">
        <v>2531</v>
      </c>
      <c r="CN473" s="60" t="s">
        <v>2531</v>
      </c>
      <c r="CO473" s="60" t="s">
        <v>2531</v>
      </c>
      <c r="CP473" s="60" t="s">
        <v>2531</v>
      </c>
      <c r="CQ473" s="60" t="s">
        <v>2531</v>
      </c>
      <c r="CR473" s="60" t="s">
        <v>2531</v>
      </c>
      <c r="CS473" s="60" t="s">
        <v>2531</v>
      </c>
      <c r="CT473" s="60" t="s">
        <v>2531</v>
      </c>
      <c r="CU473" s="60" t="s">
        <v>2531</v>
      </c>
    </row>
    <row r="474" spans="1:99">
      <c r="A474" s="39" t="s">
        <v>3813</v>
      </c>
      <c r="B474" s="39" t="s">
        <v>3814</v>
      </c>
      <c r="C474" s="39" t="s">
        <v>7536</v>
      </c>
      <c r="D474" s="39" t="s">
        <v>7581</v>
      </c>
      <c r="E474" s="39" t="s">
        <v>498</v>
      </c>
      <c r="F474" s="39" t="s">
        <v>499</v>
      </c>
      <c r="G474" s="39" t="s">
        <v>7582</v>
      </c>
      <c r="H474" s="39" t="s">
        <v>2531</v>
      </c>
      <c r="I474" s="39" t="s">
        <v>2531</v>
      </c>
      <c r="J474" s="39" t="s">
        <v>7583</v>
      </c>
      <c r="K474" s="39" t="s">
        <v>2531</v>
      </c>
      <c r="L474" s="39" t="s">
        <v>2531</v>
      </c>
      <c r="M474" s="39" t="s">
        <v>2531</v>
      </c>
      <c r="N474" s="39" t="s">
        <v>2531</v>
      </c>
      <c r="O474" s="39" t="s">
        <v>7468</v>
      </c>
      <c r="P474" s="39" t="s">
        <v>7432</v>
      </c>
      <c r="Q474" s="39" t="s">
        <v>2531</v>
      </c>
      <c r="R474" s="39" t="s">
        <v>2531</v>
      </c>
      <c r="S474" s="39" t="s">
        <v>2531</v>
      </c>
      <c r="T474" s="39" t="s">
        <v>2531</v>
      </c>
      <c r="U474" s="39" t="s">
        <v>2531</v>
      </c>
      <c r="V474" s="39" t="s">
        <v>2531</v>
      </c>
      <c r="W474" s="39" t="s">
        <v>154</v>
      </c>
      <c r="X474" s="39" t="s">
        <v>7623</v>
      </c>
      <c r="Y474" s="39" t="s">
        <v>143</v>
      </c>
      <c r="Z474" s="58" t="s">
        <v>143</v>
      </c>
      <c r="AA474" s="60" t="s">
        <v>2531</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2531</v>
      </c>
      <c r="BS474" s="60" t="s">
        <v>2531</v>
      </c>
      <c r="BT474" s="60" t="s">
        <v>2531</v>
      </c>
      <c r="BU474" s="60" t="s">
        <v>2531</v>
      </c>
      <c r="BV474" s="60" t="s">
        <v>2531</v>
      </c>
      <c r="BW474" s="60" t="s">
        <v>2531</v>
      </c>
      <c r="BX474" s="60" t="s">
        <v>2531</v>
      </c>
      <c r="BY474" s="60" t="s">
        <v>2531</v>
      </c>
      <c r="BZ474" s="60" t="s">
        <v>2531</v>
      </c>
      <c r="CA474" s="60" t="s">
        <v>2531</v>
      </c>
      <c r="CB474" s="60" t="s">
        <v>2531</v>
      </c>
      <c r="CC474" s="60" t="s">
        <v>2531</v>
      </c>
      <c r="CD474" s="60" t="s">
        <v>2531</v>
      </c>
      <c r="CE474" s="60" t="s">
        <v>2531</v>
      </c>
      <c r="CF474" s="60" t="s">
        <v>2531</v>
      </c>
      <c r="CG474" s="60" t="s">
        <v>2531</v>
      </c>
      <c r="CH474" s="60" t="s">
        <v>2531</v>
      </c>
      <c r="CI474" s="60" t="s">
        <v>2531</v>
      </c>
      <c r="CJ474" s="60" t="s">
        <v>2531</v>
      </c>
      <c r="CK474" s="60" t="s">
        <v>2531</v>
      </c>
      <c r="CL474" s="60" t="s">
        <v>2531</v>
      </c>
      <c r="CM474" s="60" t="s">
        <v>2531</v>
      </c>
      <c r="CN474" s="60" t="s">
        <v>2531</v>
      </c>
      <c r="CO474" s="60" t="s">
        <v>2531</v>
      </c>
      <c r="CP474" s="60" t="s">
        <v>2531</v>
      </c>
      <c r="CQ474" s="60" t="s">
        <v>2531</v>
      </c>
      <c r="CR474" s="60" t="s">
        <v>2531</v>
      </c>
      <c r="CS474" s="60" t="s">
        <v>2531</v>
      </c>
      <c r="CT474" s="60" t="s">
        <v>2531</v>
      </c>
      <c r="CU474" s="60" t="s">
        <v>2531</v>
      </c>
    </row>
    <row r="475" spans="1:99">
      <c r="A475" s="39" t="s">
        <v>3815</v>
      </c>
      <c r="B475" s="39" t="s">
        <v>3816</v>
      </c>
      <c r="C475" s="39" t="s">
        <v>7515</v>
      </c>
      <c r="D475" s="39" t="s">
        <v>7581</v>
      </c>
      <c r="E475" s="39" t="s">
        <v>498</v>
      </c>
      <c r="F475" s="39" t="s">
        <v>499</v>
      </c>
      <c r="G475" s="39" t="s">
        <v>7938</v>
      </c>
      <c r="H475" s="39" t="s">
        <v>7938</v>
      </c>
      <c r="I475" s="39" t="s">
        <v>7938</v>
      </c>
      <c r="J475" s="39" t="s">
        <v>7600</v>
      </c>
      <c r="K475" s="39" t="s">
        <v>7938</v>
      </c>
      <c r="L475" s="39" t="s">
        <v>3816</v>
      </c>
      <c r="M475" s="39">
        <v>0</v>
      </c>
      <c r="N475" s="39" t="s">
        <v>2531</v>
      </c>
      <c r="O475" s="39" t="s">
        <v>7447</v>
      </c>
      <c r="P475" s="39" t="s">
        <v>565</v>
      </c>
      <c r="Q475" s="39" t="s">
        <v>7768</v>
      </c>
      <c r="R475" s="39" t="s">
        <v>330</v>
      </c>
      <c r="S475" s="39" t="s">
        <v>3092</v>
      </c>
      <c r="T475" s="39">
        <v>0</v>
      </c>
      <c r="U475" s="39" t="s">
        <v>3095</v>
      </c>
      <c r="V475" s="39">
        <v>0</v>
      </c>
      <c r="W475" s="39" t="s">
        <v>154</v>
      </c>
      <c r="X475" s="39" t="s">
        <v>7939</v>
      </c>
      <c r="Y475" s="39" t="s">
        <v>14</v>
      </c>
      <c r="Z475" s="58" t="s">
        <v>14</v>
      </c>
      <c r="AA475" s="60" t="s">
        <v>2531</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12230</v>
      </c>
      <c r="CE475" s="60" t="s">
        <v>12334</v>
      </c>
      <c r="CF475" s="60" t="s">
        <v>12228</v>
      </c>
      <c r="CG475" s="60" t="s">
        <v>2531</v>
      </c>
      <c r="CH475" s="60" t="s">
        <v>12228</v>
      </c>
      <c r="CI475" s="60" t="s">
        <v>2531</v>
      </c>
      <c r="CJ475" s="60" t="s">
        <v>12228</v>
      </c>
      <c r="CK475" s="60" t="s">
        <v>12228</v>
      </c>
      <c r="CL475" s="60" t="s">
        <v>2531</v>
      </c>
      <c r="CM475" s="60" t="s">
        <v>12228</v>
      </c>
      <c r="CN475" s="60" t="s">
        <v>12228</v>
      </c>
      <c r="CO475" s="60" t="s">
        <v>12228</v>
      </c>
      <c r="CP475" s="60" t="s">
        <v>12228</v>
      </c>
      <c r="CQ475" s="85" t="s">
        <v>12671</v>
      </c>
      <c r="CR475" s="60" t="s">
        <v>2531</v>
      </c>
      <c r="CS475" s="60">
        <v>0</v>
      </c>
      <c r="CT475" s="60">
        <v>0</v>
      </c>
      <c r="CU475" s="60" t="s">
        <v>3816</v>
      </c>
    </row>
    <row r="476" spans="1:99">
      <c r="A476" s="39" t="s">
        <v>3817</v>
      </c>
      <c r="B476" s="39" t="s">
        <v>3818</v>
      </c>
      <c r="C476" s="39" t="s">
        <v>7561</v>
      </c>
      <c r="D476" s="39" t="s">
        <v>7627</v>
      </c>
      <c r="E476" s="39" t="s">
        <v>604</v>
      </c>
      <c r="F476" s="39" t="s">
        <v>605</v>
      </c>
      <c r="G476" s="39" t="s">
        <v>7940</v>
      </c>
      <c r="H476" s="39" t="s">
        <v>7940</v>
      </c>
      <c r="I476" s="39" t="s">
        <v>7940</v>
      </c>
      <c r="J476" s="39" t="s">
        <v>7600</v>
      </c>
      <c r="K476" s="39" t="s">
        <v>7940</v>
      </c>
      <c r="L476" s="39" t="s">
        <v>7941</v>
      </c>
      <c r="M476" s="39">
        <v>0</v>
      </c>
      <c r="N476" s="39" t="s">
        <v>2531</v>
      </c>
      <c r="O476" s="39" t="s">
        <v>7435</v>
      </c>
      <c r="P476" s="39" t="s">
        <v>7436</v>
      </c>
      <c r="Q476" s="39" t="s">
        <v>7806</v>
      </c>
      <c r="R476" s="39" t="s">
        <v>328</v>
      </c>
      <c r="S476" s="39" t="s">
        <v>3064</v>
      </c>
      <c r="T476" s="39">
        <v>0</v>
      </c>
      <c r="U476" s="39" t="s">
        <v>3097</v>
      </c>
      <c r="V476" s="39">
        <v>0</v>
      </c>
      <c r="W476" s="39" t="s">
        <v>150</v>
      </c>
      <c r="X476" s="39" t="s">
        <v>7584</v>
      </c>
      <c r="Y476" s="39" t="s">
        <v>143</v>
      </c>
      <c r="Z476" s="58" t="s">
        <v>14</v>
      </c>
      <c r="AA476" s="60" t="s">
        <v>12299</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12228</v>
      </c>
      <c r="CE476" s="60" t="s">
        <v>2531</v>
      </c>
      <c r="CF476" s="60" t="s">
        <v>12228</v>
      </c>
      <c r="CG476" s="60" t="s">
        <v>2531</v>
      </c>
      <c r="CH476" s="60" t="s">
        <v>12228</v>
      </c>
      <c r="CI476" s="60" t="s">
        <v>2531</v>
      </c>
      <c r="CJ476" s="60" t="s">
        <v>12228</v>
      </c>
      <c r="CK476" s="60" t="s">
        <v>12228</v>
      </c>
      <c r="CL476" s="60" t="s">
        <v>2531</v>
      </c>
      <c r="CM476" s="60" t="s">
        <v>12228</v>
      </c>
      <c r="CN476" s="60" t="s">
        <v>12228</v>
      </c>
      <c r="CO476" s="60" t="s">
        <v>12228</v>
      </c>
      <c r="CP476" s="60" t="s">
        <v>12228</v>
      </c>
      <c r="CQ476" s="85" t="s">
        <v>12671</v>
      </c>
      <c r="CR476" s="60" t="s">
        <v>2531</v>
      </c>
      <c r="CS476" s="60">
        <v>0</v>
      </c>
      <c r="CT476" s="60">
        <v>0</v>
      </c>
      <c r="CU476" s="60" t="s">
        <v>12724</v>
      </c>
    </row>
    <row r="477" spans="1:99">
      <c r="A477" s="39" t="s">
        <v>3819</v>
      </c>
      <c r="B477" s="39" t="s">
        <v>3820</v>
      </c>
      <c r="C477" s="39" t="s">
        <v>7561</v>
      </c>
      <c r="D477" s="39" t="s">
        <v>7654</v>
      </c>
      <c r="E477" s="39" t="s">
        <v>552</v>
      </c>
      <c r="F477" s="39" t="s">
        <v>553</v>
      </c>
      <c r="G477" s="39" t="s">
        <v>7942</v>
      </c>
      <c r="H477" s="39" t="s">
        <v>2531</v>
      </c>
      <c r="I477" s="39" t="s">
        <v>7942</v>
      </c>
      <c r="J477" s="39" t="s">
        <v>7583</v>
      </c>
      <c r="K477" s="39" t="s">
        <v>7942</v>
      </c>
      <c r="L477" s="39" t="s">
        <v>2531</v>
      </c>
      <c r="M477" s="39" t="s">
        <v>2531</v>
      </c>
      <c r="N477" s="39" t="s">
        <v>2531</v>
      </c>
      <c r="O477" s="39" t="s">
        <v>7435</v>
      </c>
      <c r="P477" s="39" t="s">
        <v>7436</v>
      </c>
      <c r="Q477" s="39" t="s">
        <v>2531</v>
      </c>
      <c r="R477" s="39" t="s">
        <v>2531</v>
      </c>
      <c r="S477" s="39" t="s">
        <v>2531</v>
      </c>
      <c r="T477" s="39" t="s">
        <v>2531</v>
      </c>
      <c r="U477" s="39" t="s">
        <v>2531</v>
      </c>
      <c r="V477" s="39" t="s">
        <v>2531</v>
      </c>
      <c r="W477" s="39" t="s">
        <v>150</v>
      </c>
      <c r="X477" s="39" t="s">
        <v>7623</v>
      </c>
      <c r="Y477" s="39" t="s">
        <v>143</v>
      </c>
      <c r="Z477" s="58" t="s">
        <v>14</v>
      </c>
      <c r="AA477" s="60" t="s">
        <v>2531</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2531</v>
      </c>
      <c r="BS477" s="60" t="s">
        <v>2531</v>
      </c>
      <c r="BT477" s="60" t="s">
        <v>2531</v>
      </c>
      <c r="BU477" s="60" t="s">
        <v>2531</v>
      </c>
      <c r="BV477" s="60" t="s">
        <v>2531</v>
      </c>
      <c r="BW477" s="60" t="s">
        <v>2531</v>
      </c>
      <c r="BX477" s="60" t="s">
        <v>2531</v>
      </c>
      <c r="BY477" s="60" t="s">
        <v>2531</v>
      </c>
      <c r="BZ477" s="60" t="s">
        <v>2531</v>
      </c>
      <c r="CA477" s="60" t="s">
        <v>2531</v>
      </c>
      <c r="CB477" s="60" t="s">
        <v>2531</v>
      </c>
      <c r="CC477" s="60" t="s">
        <v>2531</v>
      </c>
      <c r="CD477" s="60" t="s">
        <v>2531</v>
      </c>
      <c r="CE477" s="60" t="s">
        <v>2531</v>
      </c>
      <c r="CF477" s="60" t="s">
        <v>2531</v>
      </c>
      <c r="CG477" s="60" t="s">
        <v>2531</v>
      </c>
      <c r="CH477" s="60" t="s">
        <v>2531</v>
      </c>
      <c r="CI477" s="60" t="s">
        <v>2531</v>
      </c>
      <c r="CJ477" s="60" t="s">
        <v>2531</v>
      </c>
      <c r="CK477" s="60" t="s">
        <v>2531</v>
      </c>
      <c r="CL477" s="60" t="s">
        <v>2531</v>
      </c>
      <c r="CM477" s="60" t="s">
        <v>2531</v>
      </c>
      <c r="CN477" s="60" t="s">
        <v>2531</v>
      </c>
      <c r="CO477" s="60" t="s">
        <v>2531</v>
      </c>
      <c r="CP477" s="60" t="s">
        <v>2531</v>
      </c>
      <c r="CQ477" s="60" t="s">
        <v>2531</v>
      </c>
      <c r="CR477" s="60" t="s">
        <v>2531</v>
      </c>
      <c r="CS477" s="60" t="s">
        <v>2531</v>
      </c>
      <c r="CT477" s="60" t="s">
        <v>2531</v>
      </c>
      <c r="CU477" s="60" t="s">
        <v>2531</v>
      </c>
    </row>
    <row r="478" spans="1:99">
      <c r="A478" s="39" t="s">
        <v>3821</v>
      </c>
      <c r="B478" s="39" t="s">
        <v>3822</v>
      </c>
      <c r="C478" s="39" t="s">
        <v>7497</v>
      </c>
      <c r="D478" s="39" t="s">
        <v>7653</v>
      </c>
      <c r="E478" s="39" t="s">
        <v>547</v>
      </c>
      <c r="F478" s="39" t="s">
        <v>548</v>
      </c>
      <c r="G478" s="39" t="s">
        <v>7943</v>
      </c>
      <c r="H478" s="39" t="s">
        <v>7943</v>
      </c>
      <c r="I478" s="39" t="s">
        <v>7943</v>
      </c>
      <c r="J478" s="39" t="s">
        <v>7600</v>
      </c>
      <c r="K478" s="39" t="s">
        <v>7943</v>
      </c>
      <c r="L478" s="39" t="s">
        <v>7944</v>
      </c>
      <c r="M478" s="39" t="s">
        <v>7925</v>
      </c>
      <c r="N478" s="39" t="s">
        <v>7926</v>
      </c>
      <c r="O478" s="39" t="s">
        <v>7415</v>
      </c>
      <c r="P478" s="39" t="s">
        <v>1236</v>
      </c>
      <c r="Q478" s="39" t="s">
        <v>7908</v>
      </c>
      <c r="R478" s="39" t="s">
        <v>324</v>
      </c>
      <c r="S478" s="39">
        <v>0</v>
      </c>
      <c r="T478" s="39">
        <v>0</v>
      </c>
      <c r="U478" s="39" t="s">
        <v>3097</v>
      </c>
      <c r="V478" s="39">
        <v>0</v>
      </c>
      <c r="W478" s="39" t="s">
        <v>150</v>
      </c>
      <c r="X478" s="39" t="s">
        <v>7588</v>
      </c>
      <c r="Y478" s="39" t="s">
        <v>143</v>
      </c>
      <c r="Z478" s="58" t="s">
        <v>14</v>
      </c>
      <c r="AA478" s="60" t="s">
        <v>12250</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12228</v>
      </c>
      <c r="CE478" s="60" t="s">
        <v>2531</v>
      </c>
      <c r="CF478" s="60" t="s">
        <v>12228</v>
      </c>
      <c r="CG478" s="60" t="s">
        <v>2531</v>
      </c>
      <c r="CH478" s="60" t="s">
        <v>12228</v>
      </c>
      <c r="CI478" s="60" t="s">
        <v>2531</v>
      </c>
      <c r="CJ478" s="60" t="s">
        <v>12228</v>
      </c>
      <c r="CK478" s="60" t="s">
        <v>12228</v>
      </c>
      <c r="CL478" s="60" t="s">
        <v>2531</v>
      </c>
      <c r="CM478" s="60" t="s">
        <v>12228</v>
      </c>
      <c r="CN478" s="60" t="s">
        <v>12228</v>
      </c>
      <c r="CO478" s="60" t="s">
        <v>12228</v>
      </c>
      <c r="CP478" s="60" t="s">
        <v>12228</v>
      </c>
      <c r="CQ478" s="85" t="s">
        <v>12670</v>
      </c>
      <c r="CR478" s="60" t="s">
        <v>12335</v>
      </c>
      <c r="CS478" s="60">
        <v>0</v>
      </c>
      <c r="CT478" s="60">
        <v>0</v>
      </c>
      <c r="CU478" s="60" t="s">
        <v>12723</v>
      </c>
    </row>
    <row r="479" spans="1:99">
      <c r="A479" s="39" t="s">
        <v>3823</v>
      </c>
      <c r="B479" s="39" t="s">
        <v>3824</v>
      </c>
      <c r="C479" s="39" t="s">
        <v>7508</v>
      </c>
      <c r="D479" s="39" t="s">
        <v>7653</v>
      </c>
      <c r="E479" s="39" t="s">
        <v>547</v>
      </c>
      <c r="F479" s="39" t="s">
        <v>548</v>
      </c>
      <c r="G479" s="39" t="s">
        <v>7945</v>
      </c>
      <c r="H479" s="39" t="s">
        <v>7945</v>
      </c>
      <c r="I479" s="39" t="s">
        <v>7945</v>
      </c>
      <c r="J479" s="39" t="s">
        <v>7600</v>
      </c>
      <c r="K479" s="39" t="s">
        <v>7945</v>
      </c>
      <c r="L479" s="39" t="s">
        <v>3824</v>
      </c>
      <c r="M479" s="39">
        <v>0</v>
      </c>
      <c r="N479" s="39" t="s">
        <v>2531</v>
      </c>
      <c r="O479" s="39" t="s">
        <v>7428</v>
      </c>
      <c r="P479" s="39" t="s">
        <v>1236</v>
      </c>
      <c r="Q479" s="39" t="s">
        <v>7908</v>
      </c>
      <c r="R479" s="39" t="s">
        <v>328</v>
      </c>
      <c r="S479" s="39">
        <v>0</v>
      </c>
      <c r="T479" s="39">
        <v>0</v>
      </c>
      <c r="U479" s="39" t="s">
        <v>3097</v>
      </c>
      <c r="V479" s="39">
        <v>0</v>
      </c>
      <c r="W479" s="39" t="s">
        <v>150</v>
      </c>
      <c r="X479" s="39" t="s">
        <v>7713</v>
      </c>
      <c r="Y479" s="39" t="s">
        <v>143</v>
      </c>
      <c r="Z479" s="58" t="s">
        <v>14</v>
      </c>
      <c r="AA479" s="60" t="s">
        <v>12250</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12228</v>
      </c>
      <c r="CE479" s="60" t="s">
        <v>2531</v>
      </c>
      <c r="CF479" s="60" t="s">
        <v>12228</v>
      </c>
      <c r="CG479" s="60" t="s">
        <v>2531</v>
      </c>
      <c r="CH479" s="60" t="s">
        <v>12228</v>
      </c>
      <c r="CI479" s="60" t="s">
        <v>2531</v>
      </c>
      <c r="CJ479" s="60" t="s">
        <v>12228</v>
      </c>
      <c r="CK479" s="60" t="s">
        <v>12228</v>
      </c>
      <c r="CL479" s="60" t="s">
        <v>2531</v>
      </c>
      <c r="CM479" s="60" t="s">
        <v>12228</v>
      </c>
      <c r="CN479" s="60" t="s">
        <v>12228</v>
      </c>
      <c r="CO479" s="60" t="s">
        <v>12228</v>
      </c>
      <c r="CP479" s="60" t="s">
        <v>12228</v>
      </c>
      <c r="CQ479" s="85" t="s">
        <v>12670</v>
      </c>
      <c r="CR479" s="60" t="s">
        <v>12336</v>
      </c>
      <c r="CS479" s="60">
        <v>0</v>
      </c>
      <c r="CT479" s="60">
        <v>0</v>
      </c>
      <c r="CU479" s="60" t="s">
        <v>12723</v>
      </c>
    </row>
    <row r="480" spans="1:99">
      <c r="A480" s="39" t="s">
        <v>3825</v>
      </c>
      <c r="B480" s="39" t="s">
        <v>3826</v>
      </c>
      <c r="C480" s="39" t="s">
        <v>7946</v>
      </c>
      <c r="D480" s="39" t="s">
        <v>7947</v>
      </c>
      <c r="E480" s="39" t="s">
        <v>618</v>
      </c>
      <c r="F480" s="39" t="s">
        <v>619</v>
      </c>
      <c r="G480" s="39" t="s">
        <v>7582</v>
      </c>
      <c r="H480" s="39" t="s">
        <v>2531</v>
      </c>
      <c r="I480" s="39" t="s">
        <v>2531</v>
      </c>
      <c r="J480" s="39" t="s">
        <v>7583</v>
      </c>
      <c r="K480" s="39" t="s">
        <v>2531</v>
      </c>
      <c r="L480" s="39" t="s">
        <v>2531</v>
      </c>
      <c r="M480" s="39" t="s">
        <v>2531</v>
      </c>
      <c r="N480" s="39" t="s">
        <v>2531</v>
      </c>
      <c r="O480" s="39" t="s">
        <v>2531</v>
      </c>
      <c r="P480" s="39" t="s">
        <v>2531</v>
      </c>
      <c r="Q480" s="39" t="s">
        <v>2531</v>
      </c>
      <c r="R480" s="39" t="s">
        <v>2531</v>
      </c>
      <c r="S480" s="39" t="s">
        <v>2531</v>
      </c>
      <c r="T480" s="39" t="s">
        <v>2531</v>
      </c>
      <c r="U480" s="39" t="s">
        <v>2531</v>
      </c>
      <c r="V480" s="39" t="s">
        <v>2531</v>
      </c>
      <c r="W480" s="39" t="s">
        <v>154</v>
      </c>
      <c r="X480" s="39" t="s">
        <v>7948</v>
      </c>
      <c r="Y480" s="39" t="s">
        <v>14</v>
      </c>
      <c r="Z480" s="58" t="s">
        <v>14</v>
      </c>
      <c r="AA480" s="60" t="s">
        <v>2531</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2531</v>
      </c>
      <c r="BS480" s="60" t="s">
        <v>2531</v>
      </c>
      <c r="BT480" s="60" t="s">
        <v>2531</v>
      </c>
      <c r="BU480" s="60" t="s">
        <v>2531</v>
      </c>
      <c r="BV480" s="60" t="s">
        <v>2531</v>
      </c>
      <c r="BW480" s="60" t="s">
        <v>2531</v>
      </c>
      <c r="BX480" s="60" t="s">
        <v>2531</v>
      </c>
      <c r="BY480" s="60" t="s">
        <v>2531</v>
      </c>
      <c r="BZ480" s="60" t="s">
        <v>2531</v>
      </c>
      <c r="CA480" s="60" t="s">
        <v>2531</v>
      </c>
      <c r="CB480" s="60" t="s">
        <v>2531</v>
      </c>
      <c r="CC480" s="60" t="s">
        <v>2531</v>
      </c>
      <c r="CD480" s="60" t="s">
        <v>2531</v>
      </c>
      <c r="CE480" s="60" t="s">
        <v>2531</v>
      </c>
      <c r="CF480" s="60" t="s">
        <v>2531</v>
      </c>
      <c r="CG480" s="60" t="s">
        <v>2531</v>
      </c>
      <c r="CH480" s="60" t="s">
        <v>2531</v>
      </c>
      <c r="CI480" s="60" t="s">
        <v>2531</v>
      </c>
      <c r="CJ480" s="60" t="s">
        <v>2531</v>
      </c>
      <c r="CK480" s="60" t="s">
        <v>2531</v>
      </c>
      <c r="CL480" s="60" t="s">
        <v>2531</v>
      </c>
      <c r="CM480" s="60" t="s">
        <v>2531</v>
      </c>
      <c r="CN480" s="60" t="s">
        <v>2531</v>
      </c>
      <c r="CO480" s="60" t="s">
        <v>2531</v>
      </c>
      <c r="CP480" s="60" t="s">
        <v>2531</v>
      </c>
      <c r="CQ480" s="60" t="s">
        <v>2531</v>
      </c>
      <c r="CR480" s="60" t="s">
        <v>2531</v>
      </c>
      <c r="CS480" s="60" t="s">
        <v>2531</v>
      </c>
      <c r="CT480" s="60" t="s">
        <v>2531</v>
      </c>
      <c r="CU480" s="60" t="s">
        <v>2531</v>
      </c>
    </row>
    <row r="481" spans="1:99">
      <c r="A481" s="39" t="s">
        <v>3827</v>
      </c>
      <c r="B481" s="39" t="s">
        <v>3828</v>
      </c>
      <c r="C481" s="39" t="s">
        <v>7515</v>
      </c>
      <c r="D481" s="39" t="s">
        <v>7581</v>
      </c>
      <c r="E481" s="39" t="s">
        <v>498</v>
      </c>
      <c r="F481" s="39" t="s">
        <v>499</v>
      </c>
      <c r="G481" s="39" t="s">
        <v>7582</v>
      </c>
      <c r="H481" s="39" t="s">
        <v>2531</v>
      </c>
      <c r="I481" s="39" t="s">
        <v>2531</v>
      </c>
      <c r="J481" s="39" t="s">
        <v>7583</v>
      </c>
      <c r="K481" s="39" t="s">
        <v>2531</v>
      </c>
      <c r="L481" s="39" t="s">
        <v>2531</v>
      </c>
      <c r="M481" s="39" t="s">
        <v>2531</v>
      </c>
      <c r="N481" s="39" t="s">
        <v>2531</v>
      </c>
      <c r="O481" s="39" t="s">
        <v>7447</v>
      </c>
      <c r="P481" s="39" t="s">
        <v>565</v>
      </c>
      <c r="Q481" s="39" t="s">
        <v>2531</v>
      </c>
      <c r="R481" s="39" t="s">
        <v>2531</v>
      </c>
      <c r="S481" s="39" t="s">
        <v>2531</v>
      </c>
      <c r="T481" s="39" t="s">
        <v>2531</v>
      </c>
      <c r="U481" s="39" t="s">
        <v>2531</v>
      </c>
      <c r="V481" s="39" t="s">
        <v>2531</v>
      </c>
      <c r="W481" s="39" t="s">
        <v>154</v>
      </c>
      <c r="X481" s="39" t="s">
        <v>7584</v>
      </c>
      <c r="Y481" s="39" t="s">
        <v>143</v>
      </c>
      <c r="Z481" s="58" t="s">
        <v>143</v>
      </c>
      <c r="AA481" s="60" t="s">
        <v>2531</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2531</v>
      </c>
      <c r="BS481" s="60" t="s">
        <v>2531</v>
      </c>
      <c r="BT481" s="60" t="s">
        <v>2531</v>
      </c>
      <c r="BU481" s="60" t="s">
        <v>2531</v>
      </c>
      <c r="BV481" s="60" t="s">
        <v>2531</v>
      </c>
      <c r="BW481" s="60" t="s">
        <v>2531</v>
      </c>
      <c r="BX481" s="60" t="s">
        <v>2531</v>
      </c>
      <c r="BY481" s="60" t="s">
        <v>2531</v>
      </c>
      <c r="BZ481" s="60" t="s">
        <v>2531</v>
      </c>
      <c r="CA481" s="60" t="s">
        <v>2531</v>
      </c>
      <c r="CB481" s="60" t="s">
        <v>2531</v>
      </c>
      <c r="CC481" s="60" t="s">
        <v>2531</v>
      </c>
      <c r="CD481" s="60" t="s">
        <v>2531</v>
      </c>
      <c r="CE481" s="60" t="s">
        <v>2531</v>
      </c>
      <c r="CF481" s="60" t="s">
        <v>2531</v>
      </c>
      <c r="CG481" s="60" t="s">
        <v>2531</v>
      </c>
      <c r="CH481" s="60" t="s">
        <v>2531</v>
      </c>
      <c r="CI481" s="60" t="s">
        <v>2531</v>
      </c>
      <c r="CJ481" s="60" t="s">
        <v>2531</v>
      </c>
      <c r="CK481" s="60" t="s">
        <v>2531</v>
      </c>
      <c r="CL481" s="60" t="s">
        <v>2531</v>
      </c>
      <c r="CM481" s="60" t="s">
        <v>2531</v>
      </c>
      <c r="CN481" s="60" t="s">
        <v>2531</v>
      </c>
      <c r="CO481" s="60" t="s">
        <v>2531</v>
      </c>
      <c r="CP481" s="60" t="s">
        <v>2531</v>
      </c>
      <c r="CQ481" s="60" t="s">
        <v>2531</v>
      </c>
      <c r="CR481" s="60" t="s">
        <v>2531</v>
      </c>
      <c r="CS481" s="60" t="s">
        <v>2531</v>
      </c>
      <c r="CT481" s="60" t="s">
        <v>2531</v>
      </c>
      <c r="CU481" s="60" t="s">
        <v>2531</v>
      </c>
    </row>
    <row r="482" spans="1:99">
      <c r="A482" s="39" t="s">
        <v>847</v>
      </c>
      <c r="B482" s="39" t="s">
        <v>848</v>
      </c>
      <c r="C482" s="39" t="s">
        <v>2822</v>
      </c>
      <c r="D482" s="39" t="s">
        <v>7654</v>
      </c>
      <c r="E482" s="39" t="s">
        <v>552</v>
      </c>
      <c r="F482" s="39" t="s">
        <v>553</v>
      </c>
      <c r="G482" s="39" t="s">
        <v>2823</v>
      </c>
      <c r="H482" s="39" t="s">
        <v>2823</v>
      </c>
      <c r="I482" s="39" t="s">
        <v>2823</v>
      </c>
      <c r="J482" s="39" t="s">
        <v>7600</v>
      </c>
      <c r="K482" s="39" t="s">
        <v>2823</v>
      </c>
      <c r="L482" s="39" t="s">
        <v>3015</v>
      </c>
      <c r="M482" s="39" t="s">
        <v>2531</v>
      </c>
      <c r="N482" s="39" t="s">
        <v>2531</v>
      </c>
      <c r="O482" s="39" t="s">
        <v>7435</v>
      </c>
      <c r="P482" s="39" t="s">
        <v>7436</v>
      </c>
      <c r="Q482" s="39" t="s">
        <v>7806</v>
      </c>
      <c r="R482" s="39" t="s">
        <v>328</v>
      </c>
      <c r="S482" s="39" t="s">
        <v>3064</v>
      </c>
      <c r="T482" s="39">
        <v>0</v>
      </c>
      <c r="U482" s="39" t="s">
        <v>3097</v>
      </c>
      <c r="V482" s="39">
        <v>0</v>
      </c>
      <c r="W482" s="39" t="s">
        <v>150</v>
      </c>
      <c r="X482" s="39" t="s">
        <v>7713</v>
      </c>
      <c r="Y482" s="39" t="s">
        <v>143</v>
      </c>
      <c r="Z482" s="58" t="s">
        <v>14</v>
      </c>
      <c r="AA482" s="60" t="s">
        <v>12337</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2531</v>
      </c>
      <c r="CE482" s="60" t="s">
        <v>2531</v>
      </c>
      <c r="CF482" s="60" t="s">
        <v>2531</v>
      </c>
      <c r="CG482" s="60" t="s">
        <v>2531</v>
      </c>
      <c r="CH482" s="60" t="s">
        <v>2531</v>
      </c>
      <c r="CI482" s="60" t="s">
        <v>2531</v>
      </c>
      <c r="CJ482" s="60" t="s">
        <v>2531</v>
      </c>
      <c r="CK482" s="60" t="s">
        <v>2531</v>
      </c>
      <c r="CL482" s="60" t="s">
        <v>2531</v>
      </c>
      <c r="CM482" s="60" t="s">
        <v>2531</v>
      </c>
      <c r="CN482" s="60" t="s">
        <v>2531</v>
      </c>
      <c r="CO482" s="60" t="s">
        <v>2531</v>
      </c>
      <c r="CP482" s="60" t="s">
        <v>2531</v>
      </c>
      <c r="CQ482" s="85" t="s">
        <v>12671</v>
      </c>
      <c r="CR482" s="60" t="s">
        <v>2531</v>
      </c>
      <c r="CS482" s="60">
        <v>0</v>
      </c>
      <c r="CT482" s="60">
        <v>0</v>
      </c>
      <c r="CU482" s="60" t="s">
        <v>12724</v>
      </c>
    </row>
    <row r="483" spans="1:99">
      <c r="A483" s="39" t="s">
        <v>3829</v>
      </c>
      <c r="B483" s="39" t="s">
        <v>3830</v>
      </c>
      <c r="C483" s="39" t="s">
        <v>7561</v>
      </c>
      <c r="D483" s="39" t="s">
        <v>7654</v>
      </c>
      <c r="E483" s="39" t="s">
        <v>552</v>
      </c>
      <c r="F483" s="39" t="s">
        <v>553</v>
      </c>
      <c r="G483" s="39" t="s">
        <v>7949</v>
      </c>
      <c r="H483" s="39" t="s">
        <v>7949</v>
      </c>
      <c r="I483" s="39" t="s">
        <v>7949</v>
      </c>
      <c r="J483" s="39" t="s">
        <v>7600</v>
      </c>
      <c r="K483" s="39" t="s">
        <v>7949</v>
      </c>
      <c r="L483" s="39" t="s">
        <v>7950</v>
      </c>
      <c r="M483" s="39">
        <v>0</v>
      </c>
      <c r="N483" s="39" t="s">
        <v>2531</v>
      </c>
      <c r="O483" s="39" t="s">
        <v>7435</v>
      </c>
      <c r="P483" s="39" t="s">
        <v>7436</v>
      </c>
      <c r="Q483" s="39" t="s">
        <v>7806</v>
      </c>
      <c r="R483" s="39" t="s">
        <v>328</v>
      </c>
      <c r="S483" s="39" t="s">
        <v>3064</v>
      </c>
      <c r="T483" s="39">
        <v>0</v>
      </c>
      <c r="U483" s="39" t="s">
        <v>3097</v>
      </c>
      <c r="V483" s="39">
        <v>0</v>
      </c>
      <c r="W483" s="39" t="s">
        <v>150</v>
      </c>
      <c r="X483" s="39" t="s">
        <v>7623</v>
      </c>
      <c r="Y483" s="39" t="s">
        <v>143</v>
      </c>
      <c r="Z483" s="58" t="s">
        <v>14</v>
      </c>
      <c r="AA483" s="60" t="s">
        <v>12337</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12228</v>
      </c>
      <c r="CE483" s="60" t="s">
        <v>2531</v>
      </c>
      <c r="CF483" s="60" t="s">
        <v>12228</v>
      </c>
      <c r="CG483" s="60" t="s">
        <v>2531</v>
      </c>
      <c r="CH483" s="60" t="s">
        <v>12228</v>
      </c>
      <c r="CI483" s="60" t="s">
        <v>2531</v>
      </c>
      <c r="CJ483" s="60" t="s">
        <v>12228</v>
      </c>
      <c r="CK483" s="60" t="s">
        <v>12228</v>
      </c>
      <c r="CL483" s="60" t="s">
        <v>2531</v>
      </c>
      <c r="CM483" s="60" t="s">
        <v>12228</v>
      </c>
      <c r="CN483" s="60" t="s">
        <v>12228</v>
      </c>
      <c r="CO483" s="60" t="s">
        <v>12228</v>
      </c>
      <c r="CP483" s="60" t="s">
        <v>12228</v>
      </c>
      <c r="CQ483" s="85" t="s">
        <v>12671</v>
      </c>
      <c r="CR483" s="60" t="s">
        <v>2531</v>
      </c>
      <c r="CS483" s="60">
        <v>0</v>
      </c>
      <c r="CT483" s="60">
        <v>0</v>
      </c>
      <c r="CU483" s="60" t="s">
        <v>12719</v>
      </c>
    </row>
    <row r="484" spans="1:99">
      <c r="A484" s="39" t="s">
        <v>3831</v>
      </c>
      <c r="B484" s="39" t="s">
        <v>3832</v>
      </c>
      <c r="C484" s="39" t="s">
        <v>7497</v>
      </c>
      <c r="D484" s="39" t="s">
        <v>7930</v>
      </c>
      <c r="E484" s="39" t="s">
        <v>547</v>
      </c>
      <c r="F484" s="39" t="s">
        <v>548</v>
      </c>
      <c r="G484" s="39" t="s">
        <v>7951</v>
      </c>
      <c r="H484" s="39" t="s">
        <v>7951</v>
      </c>
      <c r="I484" s="39" t="s">
        <v>7951</v>
      </c>
      <c r="J484" s="39" t="s">
        <v>7600</v>
      </c>
      <c r="K484" s="39" t="s">
        <v>7951</v>
      </c>
      <c r="L484" s="39" t="s">
        <v>7932</v>
      </c>
      <c r="M484" s="39">
        <v>0</v>
      </c>
      <c r="N484" s="39" t="s">
        <v>2531</v>
      </c>
      <c r="O484" s="39" t="s">
        <v>7415</v>
      </c>
      <c r="P484" s="39" t="s">
        <v>1236</v>
      </c>
      <c r="Q484" s="39" t="s">
        <v>7933</v>
      </c>
      <c r="R484" s="39" t="s">
        <v>324</v>
      </c>
      <c r="S484" s="39">
        <v>0</v>
      </c>
      <c r="T484" s="39">
        <v>0</v>
      </c>
      <c r="U484" s="39" t="s">
        <v>3097</v>
      </c>
      <c r="V484" s="39">
        <v>0</v>
      </c>
      <c r="W484" s="39" t="s">
        <v>150</v>
      </c>
      <c r="X484" s="39" t="s">
        <v>7623</v>
      </c>
      <c r="Y484" s="39" t="s">
        <v>143</v>
      </c>
      <c r="Z484" s="58" t="s">
        <v>14</v>
      </c>
      <c r="AA484" s="60" t="s">
        <v>12250</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12228</v>
      </c>
      <c r="CE484" s="60" t="s">
        <v>2531</v>
      </c>
      <c r="CF484" s="60" t="s">
        <v>12228</v>
      </c>
      <c r="CG484" s="60" t="s">
        <v>2531</v>
      </c>
      <c r="CH484" s="60" t="s">
        <v>12228</v>
      </c>
      <c r="CI484" s="60" t="s">
        <v>2531</v>
      </c>
      <c r="CJ484" s="60" t="s">
        <v>12228</v>
      </c>
      <c r="CK484" s="60" t="s">
        <v>12228</v>
      </c>
      <c r="CL484" s="60" t="s">
        <v>2531</v>
      </c>
      <c r="CM484" s="60" t="s">
        <v>12228</v>
      </c>
      <c r="CN484" s="60" t="s">
        <v>12228</v>
      </c>
      <c r="CO484" s="60" t="s">
        <v>12228</v>
      </c>
      <c r="CP484" s="60" t="s">
        <v>12228</v>
      </c>
      <c r="CQ484" s="85" t="s">
        <v>12670</v>
      </c>
      <c r="CR484" s="60" t="s">
        <v>12338</v>
      </c>
      <c r="CS484" s="60">
        <v>0</v>
      </c>
      <c r="CT484" s="60">
        <v>0</v>
      </c>
      <c r="CU484" s="60" t="s">
        <v>12758</v>
      </c>
    </row>
    <row r="485" spans="1:99">
      <c r="A485" s="39" t="s">
        <v>3833</v>
      </c>
      <c r="B485" s="39" t="s">
        <v>3834</v>
      </c>
      <c r="C485" s="39" t="s">
        <v>7499</v>
      </c>
      <c r="D485" s="39" t="s">
        <v>7927</v>
      </c>
      <c r="E485" s="39" t="s">
        <v>547</v>
      </c>
      <c r="F485" s="39" t="s">
        <v>548</v>
      </c>
      <c r="G485" s="39" t="s">
        <v>7952</v>
      </c>
      <c r="H485" s="39" t="s">
        <v>2531</v>
      </c>
      <c r="I485" s="39" t="s">
        <v>2531</v>
      </c>
      <c r="J485" s="39" t="s">
        <v>7583</v>
      </c>
      <c r="K485" s="39" t="s">
        <v>2531</v>
      </c>
      <c r="L485" s="39" t="s">
        <v>2531</v>
      </c>
      <c r="M485" s="39" t="s">
        <v>2531</v>
      </c>
      <c r="N485" s="39" t="s">
        <v>2531</v>
      </c>
      <c r="O485" s="39" t="s">
        <v>7417</v>
      </c>
      <c r="P485" s="39" t="s">
        <v>7418</v>
      </c>
      <c r="Q485" s="39" t="s">
        <v>2531</v>
      </c>
      <c r="R485" s="39" t="s">
        <v>2531</v>
      </c>
      <c r="S485" s="39" t="s">
        <v>2531</v>
      </c>
      <c r="T485" s="39" t="s">
        <v>2531</v>
      </c>
      <c r="U485" s="39" t="s">
        <v>2531</v>
      </c>
      <c r="V485" s="39" t="s">
        <v>2531</v>
      </c>
      <c r="W485" s="39" t="s">
        <v>154</v>
      </c>
      <c r="X485" s="39" t="s">
        <v>7585</v>
      </c>
      <c r="Y485" s="39" t="s">
        <v>14</v>
      </c>
      <c r="Z485" s="58" t="s">
        <v>14</v>
      </c>
      <c r="AA485" s="60" t="s">
        <v>2531</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2531</v>
      </c>
      <c r="BS485" s="60" t="s">
        <v>2531</v>
      </c>
      <c r="BT485" s="60" t="s">
        <v>2531</v>
      </c>
      <c r="BU485" s="60" t="s">
        <v>2531</v>
      </c>
      <c r="BV485" s="60" t="s">
        <v>2531</v>
      </c>
      <c r="BW485" s="60" t="s">
        <v>2531</v>
      </c>
      <c r="BX485" s="60" t="s">
        <v>2531</v>
      </c>
      <c r="BY485" s="60" t="s">
        <v>2531</v>
      </c>
      <c r="BZ485" s="60" t="s">
        <v>2531</v>
      </c>
      <c r="CA485" s="60" t="s">
        <v>2531</v>
      </c>
      <c r="CB485" s="60" t="s">
        <v>2531</v>
      </c>
      <c r="CC485" s="60" t="s">
        <v>2531</v>
      </c>
      <c r="CD485" s="60" t="s">
        <v>2531</v>
      </c>
      <c r="CE485" s="60" t="s">
        <v>2531</v>
      </c>
      <c r="CF485" s="60" t="s">
        <v>2531</v>
      </c>
      <c r="CG485" s="60" t="s">
        <v>2531</v>
      </c>
      <c r="CH485" s="60" t="s">
        <v>2531</v>
      </c>
      <c r="CI485" s="60" t="s">
        <v>2531</v>
      </c>
      <c r="CJ485" s="60" t="s">
        <v>2531</v>
      </c>
      <c r="CK485" s="60" t="s">
        <v>2531</v>
      </c>
      <c r="CL485" s="60" t="s">
        <v>2531</v>
      </c>
      <c r="CM485" s="60" t="s">
        <v>2531</v>
      </c>
      <c r="CN485" s="60" t="s">
        <v>2531</v>
      </c>
      <c r="CO485" s="60" t="s">
        <v>2531</v>
      </c>
      <c r="CP485" s="60" t="s">
        <v>2531</v>
      </c>
      <c r="CQ485" s="60" t="s">
        <v>2531</v>
      </c>
      <c r="CR485" s="60" t="s">
        <v>2531</v>
      </c>
      <c r="CS485" s="60" t="s">
        <v>2531</v>
      </c>
      <c r="CT485" s="60" t="s">
        <v>2531</v>
      </c>
      <c r="CU485" s="60" t="s">
        <v>2531</v>
      </c>
    </row>
    <row r="486" spans="1:99">
      <c r="A486" s="39" t="s">
        <v>3835</v>
      </c>
      <c r="B486" s="39" t="s">
        <v>3836</v>
      </c>
      <c r="C486" s="39" t="s">
        <v>7507</v>
      </c>
      <c r="D486" s="39" t="s">
        <v>7927</v>
      </c>
      <c r="E486" s="39" t="s">
        <v>547</v>
      </c>
      <c r="F486" s="39" t="s">
        <v>548</v>
      </c>
      <c r="G486" s="39" t="s">
        <v>7953</v>
      </c>
      <c r="H486" s="39" t="s">
        <v>2531</v>
      </c>
      <c r="I486" s="39" t="s">
        <v>2531</v>
      </c>
      <c r="J486" s="39" t="s">
        <v>7583</v>
      </c>
      <c r="K486" s="39" t="s">
        <v>2531</v>
      </c>
      <c r="L486" s="39" t="s">
        <v>2531</v>
      </c>
      <c r="M486" s="39" t="s">
        <v>2531</v>
      </c>
      <c r="N486" s="39" t="s">
        <v>2531</v>
      </c>
      <c r="O486" s="39" t="s">
        <v>7427</v>
      </c>
      <c r="P486" s="39" t="s">
        <v>7418</v>
      </c>
      <c r="Q486" s="39" t="s">
        <v>2531</v>
      </c>
      <c r="R486" s="39" t="s">
        <v>2531</v>
      </c>
      <c r="S486" s="39" t="s">
        <v>2531</v>
      </c>
      <c r="T486" s="39" t="s">
        <v>2531</v>
      </c>
      <c r="U486" s="39" t="s">
        <v>2531</v>
      </c>
      <c r="V486" s="39" t="s">
        <v>2531</v>
      </c>
      <c r="W486" s="39" t="s">
        <v>154</v>
      </c>
      <c r="X486" s="39" t="s">
        <v>7585</v>
      </c>
      <c r="Y486" s="39" t="s">
        <v>14</v>
      </c>
      <c r="Z486" s="58" t="s">
        <v>14</v>
      </c>
      <c r="AA486" s="60" t="s">
        <v>2531</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2531</v>
      </c>
      <c r="BS486" s="60" t="s">
        <v>2531</v>
      </c>
      <c r="BT486" s="60" t="s">
        <v>2531</v>
      </c>
      <c r="BU486" s="60" t="s">
        <v>2531</v>
      </c>
      <c r="BV486" s="60" t="s">
        <v>2531</v>
      </c>
      <c r="BW486" s="60" t="s">
        <v>2531</v>
      </c>
      <c r="BX486" s="60" t="s">
        <v>2531</v>
      </c>
      <c r="BY486" s="60" t="s">
        <v>2531</v>
      </c>
      <c r="BZ486" s="60" t="s">
        <v>2531</v>
      </c>
      <c r="CA486" s="60" t="s">
        <v>2531</v>
      </c>
      <c r="CB486" s="60" t="s">
        <v>2531</v>
      </c>
      <c r="CC486" s="60" t="s">
        <v>2531</v>
      </c>
      <c r="CD486" s="60" t="s">
        <v>2531</v>
      </c>
      <c r="CE486" s="60" t="s">
        <v>2531</v>
      </c>
      <c r="CF486" s="60" t="s">
        <v>2531</v>
      </c>
      <c r="CG486" s="60" t="s">
        <v>2531</v>
      </c>
      <c r="CH486" s="60" t="s">
        <v>2531</v>
      </c>
      <c r="CI486" s="60" t="s">
        <v>2531</v>
      </c>
      <c r="CJ486" s="60" t="s">
        <v>2531</v>
      </c>
      <c r="CK486" s="60" t="s">
        <v>2531</v>
      </c>
      <c r="CL486" s="60" t="s">
        <v>2531</v>
      </c>
      <c r="CM486" s="60" t="s">
        <v>2531</v>
      </c>
      <c r="CN486" s="60" t="s">
        <v>2531</v>
      </c>
      <c r="CO486" s="60" t="s">
        <v>2531</v>
      </c>
      <c r="CP486" s="60" t="s">
        <v>2531</v>
      </c>
      <c r="CQ486" s="60" t="s">
        <v>2531</v>
      </c>
      <c r="CR486" s="60" t="s">
        <v>2531</v>
      </c>
      <c r="CS486" s="60" t="s">
        <v>2531</v>
      </c>
      <c r="CT486" s="60" t="s">
        <v>2531</v>
      </c>
      <c r="CU486" s="60" t="s">
        <v>2531</v>
      </c>
    </row>
    <row r="487" spans="1:99">
      <c r="A487" s="39" t="s">
        <v>850</v>
      </c>
      <c r="B487" s="39" t="s">
        <v>851</v>
      </c>
      <c r="C487" s="39" t="s">
        <v>2801</v>
      </c>
      <c r="D487" s="39" t="s">
        <v>7631</v>
      </c>
      <c r="E487" s="39" t="s">
        <v>513</v>
      </c>
      <c r="F487" s="39" t="s">
        <v>514</v>
      </c>
      <c r="G487" s="39" t="s">
        <v>300</v>
      </c>
      <c r="H487" s="39" t="s">
        <v>300</v>
      </c>
      <c r="I487" s="39" t="s">
        <v>300</v>
      </c>
      <c r="J487" s="39" t="s">
        <v>7600</v>
      </c>
      <c r="K487" s="39" t="s">
        <v>300</v>
      </c>
      <c r="L487" s="39" t="s">
        <v>1150</v>
      </c>
      <c r="M487" s="39" t="s">
        <v>2531</v>
      </c>
      <c r="N487" s="39" t="s">
        <v>2531</v>
      </c>
      <c r="O487" s="39" t="s">
        <v>1135</v>
      </c>
      <c r="P487" s="39" t="s">
        <v>488</v>
      </c>
      <c r="Q487" s="39" t="s">
        <v>231</v>
      </c>
      <c r="R487" s="39" t="s">
        <v>328</v>
      </c>
      <c r="S487" s="39" t="s">
        <v>3064</v>
      </c>
      <c r="T487" s="39">
        <v>0</v>
      </c>
      <c r="U487" s="39" t="s">
        <v>3097</v>
      </c>
      <c r="V487" s="39">
        <v>0</v>
      </c>
      <c r="W487" s="39" t="s">
        <v>150</v>
      </c>
      <c r="X487" s="39" t="s">
        <v>7598</v>
      </c>
      <c r="Y487" s="39" t="s">
        <v>143</v>
      </c>
      <c r="Z487" s="58" t="s">
        <v>14</v>
      </c>
      <c r="AA487" s="60" t="s">
        <v>12339</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2531</v>
      </c>
      <c r="CE487" s="60" t="s">
        <v>2531</v>
      </c>
      <c r="CF487" s="60" t="s">
        <v>2531</v>
      </c>
      <c r="CG487" s="60" t="s">
        <v>2531</v>
      </c>
      <c r="CH487" s="60" t="s">
        <v>2531</v>
      </c>
      <c r="CI487" s="60" t="s">
        <v>2531</v>
      </c>
      <c r="CJ487" s="60" t="s">
        <v>2531</v>
      </c>
      <c r="CK487" s="60" t="s">
        <v>2531</v>
      </c>
      <c r="CL487" s="60" t="s">
        <v>2531</v>
      </c>
      <c r="CM487" s="60" t="s">
        <v>2531</v>
      </c>
      <c r="CN487" s="60" t="s">
        <v>2531</v>
      </c>
      <c r="CO487" s="60" t="s">
        <v>2531</v>
      </c>
      <c r="CP487" s="60" t="s">
        <v>2531</v>
      </c>
      <c r="CQ487" s="85" t="s">
        <v>12671</v>
      </c>
      <c r="CR487" s="60" t="s">
        <v>2531</v>
      </c>
      <c r="CS487" s="60">
        <v>0</v>
      </c>
      <c r="CT487" s="60">
        <v>0</v>
      </c>
      <c r="CU487" s="60" t="s">
        <v>12724</v>
      </c>
    </row>
    <row r="488" spans="1:99">
      <c r="A488" s="39" t="s">
        <v>3837</v>
      </c>
      <c r="B488" s="39" t="s">
        <v>3838</v>
      </c>
      <c r="C488" s="39" t="s">
        <v>7566</v>
      </c>
      <c r="D488" s="39" t="s">
        <v>7631</v>
      </c>
      <c r="E488" s="39" t="s">
        <v>513</v>
      </c>
      <c r="F488" s="39" t="s">
        <v>514</v>
      </c>
      <c r="G488" s="39" t="s">
        <v>7954</v>
      </c>
      <c r="H488" s="39" t="s">
        <v>7954</v>
      </c>
      <c r="I488" s="39" t="s">
        <v>7954</v>
      </c>
      <c r="J488" s="39" t="s">
        <v>7600</v>
      </c>
      <c r="K488" s="39" t="s">
        <v>7954</v>
      </c>
      <c r="L488" s="39" t="s">
        <v>3838</v>
      </c>
      <c r="M488" s="39">
        <v>0</v>
      </c>
      <c r="N488" s="39" t="s">
        <v>2531</v>
      </c>
      <c r="O488" s="39" t="s">
        <v>7439</v>
      </c>
      <c r="P488" s="39" t="s">
        <v>7420</v>
      </c>
      <c r="Q488" s="39" t="s">
        <v>7852</v>
      </c>
      <c r="R488" s="39" t="s">
        <v>328</v>
      </c>
      <c r="S488" s="39" t="s">
        <v>3064</v>
      </c>
      <c r="T488" s="39">
        <v>0</v>
      </c>
      <c r="U488" s="39" t="s">
        <v>3097</v>
      </c>
      <c r="V488" s="39">
        <v>0</v>
      </c>
      <c r="W488" s="39" t="s">
        <v>150</v>
      </c>
      <c r="X488" s="39" t="s">
        <v>7584</v>
      </c>
      <c r="Y488" s="39" t="s">
        <v>143</v>
      </c>
      <c r="Z488" s="58" t="s">
        <v>14</v>
      </c>
      <c r="AA488" s="60" t="s">
        <v>12340</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12228</v>
      </c>
      <c r="CE488" s="60" t="s">
        <v>2531</v>
      </c>
      <c r="CF488" s="60" t="s">
        <v>12228</v>
      </c>
      <c r="CG488" s="60" t="s">
        <v>2531</v>
      </c>
      <c r="CH488" s="60" t="s">
        <v>12228</v>
      </c>
      <c r="CI488" s="60" t="s">
        <v>2531</v>
      </c>
      <c r="CJ488" s="60" t="s">
        <v>12228</v>
      </c>
      <c r="CK488" s="60" t="s">
        <v>12228</v>
      </c>
      <c r="CL488" s="60" t="s">
        <v>2531</v>
      </c>
      <c r="CM488" s="60" t="s">
        <v>12228</v>
      </c>
      <c r="CN488" s="60" t="s">
        <v>12230</v>
      </c>
      <c r="CO488" s="60" t="s">
        <v>12228</v>
      </c>
      <c r="CP488" s="60" t="s">
        <v>12228</v>
      </c>
      <c r="CQ488" s="85" t="s">
        <v>12671</v>
      </c>
      <c r="CR488" s="60" t="s">
        <v>2531</v>
      </c>
      <c r="CS488" s="60">
        <v>0</v>
      </c>
      <c r="CT488" s="60">
        <v>0</v>
      </c>
      <c r="CU488" s="60" t="s">
        <v>12719</v>
      </c>
    </row>
    <row r="489" spans="1:99">
      <c r="A489" s="39" t="s">
        <v>2653</v>
      </c>
      <c r="B489" s="39" t="s">
        <v>2654</v>
      </c>
      <c r="C489" s="39" t="s">
        <v>2607</v>
      </c>
      <c r="D489" s="39" t="s">
        <v>7586</v>
      </c>
      <c r="E489" s="39" t="s">
        <v>508</v>
      </c>
      <c r="F489" s="39" t="s">
        <v>509</v>
      </c>
      <c r="G489" s="39" t="s">
        <v>259</v>
      </c>
      <c r="H489" s="39" t="s">
        <v>2531</v>
      </c>
      <c r="I489" s="39" t="s">
        <v>259</v>
      </c>
      <c r="J489" s="39" t="s">
        <v>7583</v>
      </c>
      <c r="K489" s="39" t="s">
        <v>259</v>
      </c>
      <c r="L489" s="39" t="s">
        <v>1020</v>
      </c>
      <c r="M489" s="39" t="s">
        <v>238</v>
      </c>
      <c r="N489" s="39" t="s">
        <v>1019</v>
      </c>
      <c r="O489" s="39" t="s">
        <v>723</v>
      </c>
      <c r="P489" s="39" t="s">
        <v>724</v>
      </c>
      <c r="Q489" s="39" t="s">
        <v>240</v>
      </c>
      <c r="R489" s="39" t="s">
        <v>332</v>
      </c>
      <c r="S489" s="39">
        <v>0</v>
      </c>
      <c r="T489" s="39">
        <v>0</v>
      </c>
      <c r="U489" s="39" t="s">
        <v>3097</v>
      </c>
      <c r="V489" s="39">
        <v>0</v>
      </c>
      <c r="W489" s="39" t="s">
        <v>154</v>
      </c>
      <c r="X489" s="39" t="s">
        <v>7598</v>
      </c>
      <c r="Y489" s="39" t="s">
        <v>143</v>
      </c>
      <c r="Z489" s="58" t="s">
        <v>143</v>
      </c>
      <c r="AA489" s="60" t="s">
        <v>12297</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2531</v>
      </c>
      <c r="BS489" s="60" t="s">
        <v>2531</v>
      </c>
      <c r="BT489" s="60" t="s">
        <v>2531</v>
      </c>
      <c r="BU489" s="60" t="s">
        <v>2531</v>
      </c>
      <c r="BV489" s="60" t="s">
        <v>2531</v>
      </c>
      <c r="BW489" s="60" t="s">
        <v>2531</v>
      </c>
      <c r="BX489" s="60" t="s">
        <v>2531</v>
      </c>
      <c r="BY489" s="60" t="s">
        <v>2531</v>
      </c>
      <c r="BZ489" s="60" t="s">
        <v>2531</v>
      </c>
      <c r="CA489" s="60" t="s">
        <v>2531</v>
      </c>
      <c r="CB489" s="60" t="s">
        <v>2531</v>
      </c>
      <c r="CC489" s="60" t="s">
        <v>2531</v>
      </c>
      <c r="CD489" s="60" t="s">
        <v>2531</v>
      </c>
      <c r="CE489" s="60" t="s">
        <v>2531</v>
      </c>
      <c r="CF489" s="60" t="s">
        <v>2531</v>
      </c>
      <c r="CG489" s="60" t="s">
        <v>2531</v>
      </c>
      <c r="CH489" s="60" t="s">
        <v>2531</v>
      </c>
      <c r="CI489" s="60" t="s">
        <v>2531</v>
      </c>
      <c r="CJ489" s="60" t="s">
        <v>2531</v>
      </c>
      <c r="CK489" s="60" t="s">
        <v>2531</v>
      </c>
      <c r="CL489" s="60" t="s">
        <v>2531</v>
      </c>
      <c r="CM489" s="60" t="s">
        <v>2531</v>
      </c>
      <c r="CN489" s="60" t="s">
        <v>2531</v>
      </c>
      <c r="CO489" s="60" t="s">
        <v>2531</v>
      </c>
      <c r="CP489" s="60" t="s">
        <v>2531</v>
      </c>
      <c r="CQ489" s="60" t="s">
        <v>2531</v>
      </c>
      <c r="CR489" s="60" t="s">
        <v>2531</v>
      </c>
      <c r="CS489" s="60" t="s">
        <v>2531</v>
      </c>
      <c r="CT489" s="60" t="s">
        <v>2531</v>
      </c>
      <c r="CU489" s="60" t="s">
        <v>2531</v>
      </c>
    </row>
    <row r="490" spans="1:99">
      <c r="A490" s="39" t="s">
        <v>3839</v>
      </c>
      <c r="B490" s="39" t="s">
        <v>3840</v>
      </c>
      <c r="C490" s="39" t="s">
        <v>7558</v>
      </c>
      <c r="D490" s="39" t="s">
        <v>7930</v>
      </c>
      <c r="E490" s="39" t="s">
        <v>547</v>
      </c>
      <c r="F490" s="39" t="s">
        <v>548</v>
      </c>
      <c r="G490" s="39" t="s">
        <v>7955</v>
      </c>
      <c r="H490" s="39" t="s">
        <v>7955</v>
      </c>
      <c r="I490" s="39" t="s">
        <v>7955</v>
      </c>
      <c r="J490" s="39" t="s">
        <v>7600</v>
      </c>
      <c r="K490" s="39" t="s">
        <v>7955</v>
      </c>
      <c r="L490" s="39" t="s">
        <v>3840</v>
      </c>
      <c r="M490" s="39">
        <v>0</v>
      </c>
      <c r="N490" s="39" t="s">
        <v>2531</v>
      </c>
      <c r="O490" s="39" t="s">
        <v>7457</v>
      </c>
      <c r="P490" s="39" t="s">
        <v>1236</v>
      </c>
      <c r="Q490" s="39" t="s">
        <v>7933</v>
      </c>
      <c r="R490" s="39" t="s">
        <v>328</v>
      </c>
      <c r="S490" s="39">
        <v>0</v>
      </c>
      <c r="T490" s="39">
        <v>0</v>
      </c>
      <c r="U490" s="39" t="s">
        <v>3097</v>
      </c>
      <c r="V490" s="39">
        <v>0</v>
      </c>
      <c r="W490" s="39" t="s">
        <v>150</v>
      </c>
      <c r="X490" s="39" t="s">
        <v>7623</v>
      </c>
      <c r="Y490" s="39" t="s">
        <v>143</v>
      </c>
      <c r="Z490" s="58" t="s">
        <v>14</v>
      </c>
      <c r="AA490" s="60" t="s">
        <v>12250</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12228</v>
      </c>
      <c r="CE490" s="60" t="s">
        <v>2531</v>
      </c>
      <c r="CF490" s="60" t="s">
        <v>12230</v>
      </c>
      <c r="CG490" s="60" t="s">
        <v>12341</v>
      </c>
      <c r="CH490" s="60" t="s">
        <v>12228</v>
      </c>
      <c r="CI490" s="60" t="s">
        <v>2531</v>
      </c>
      <c r="CJ490" s="60" t="s">
        <v>12228</v>
      </c>
      <c r="CK490" s="60" t="s">
        <v>12228</v>
      </c>
      <c r="CL490" s="60" t="s">
        <v>2531</v>
      </c>
      <c r="CM490" s="60" t="s">
        <v>12228</v>
      </c>
      <c r="CN490" s="60" t="s">
        <v>12228</v>
      </c>
      <c r="CO490" s="60" t="s">
        <v>12228</v>
      </c>
      <c r="CP490" s="60" t="s">
        <v>12228</v>
      </c>
      <c r="CQ490" s="85" t="s">
        <v>12671</v>
      </c>
      <c r="CR490" s="60" t="s">
        <v>2531</v>
      </c>
      <c r="CS490" s="60">
        <v>0</v>
      </c>
      <c r="CT490" s="60">
        <v>0</v>
      </c>
      <c r="CU490" s="60" t="s">
        <v>12719</v>
      </c>
    </row>
    <row r="491" spans="1:99">
      <c r="A491" s="39" t="s">
        <v>3841</v>
      </c>
      <c r="B491" s="39" t="s">
        <v>3842</v>
      </c>
      <c r="C491" s="39" t="s">
        <v>7558</v>
      </c>
      <c r="D491" s="39" t="s">
        <v>7731</v>
      </c>
      <c r="E491" s="39" t="s">
        <v>547</v>
      </c>
      <c r="F491" s="39" t="s">
        <v>548</v>
      </c>
      <c r="G491" s="39" t="s">
        <v>7582</v>
      </c>
      <c r="H491" s="39" t="s">
        <v>2531</v>
      </c>
      <c r="I491" s="39" t="s">
        <v>2531</v>
      </c>
      <c r="J491" s="39" t="s">
        <v>7583</v>
      </c>
      <c r="K491" s="39" t="s">
        <v>2531</v>
      </c>
      <c r="L491" s="39" t="s">
        <v>2531</v>
      </c>
      <c r="M491" s="39" t="s">
        <v>2531</v>
      </c>
      <c r="N491" s="39" t="s">
        <v>2531</v>
      </c>
      <c r="O491" s="39" t="s">
        <v>7457</v>
      </c>
      <c r="P491" s="39" t="s">
        <v>1236</v>
      </c>
      <c r="Q491" s="39" t="s">
        <v>2531</v>
      </c>
      <c r="R491" s="39" t="s">
        <v>2531</v>
      </c>
      <c r="S491" s="39" t="s">
        <v>2531</v>
      </c>
      <c r="T491" s="39" t="s">
        <v>2531</v>
      </c>
      <c r="U491" s="39" t="s">
        <v>2531</v>
      </c>
      <c r="V491" s="39" t="s">
        <v>2531</v>
      </c>
      <c r="W491" s="39" t="s">
        <v>150</v>
      </c>
      <c r="X491" s="39" t="s">
        <v>7713</v>
      </c>
      <c r="Y491" s="39" t="s">
        <v>143</v>
      </c>
      <c r="Z491" s="58" t="s">
        <v>14</v>
      </c>
      <c r="AA491" s="60" t="s">
        <v>2531</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2531</v>
      </c>
      <c r="BS491" s="60" t="s">
        <v>2531</v>
      </c>
      <c r="BT491" s="60" t="s">
        <v>2531</v>
      </c>
      <c r="BU491" s="60" t="s">
        <v>2531</v>
      </c>
      <c r="BV491" s="60" t="s">
        <v>2531</v>
      </c>
      <c r="BW491" s="60" t="s">
        <v>2531</v>
      </c>
      <c r="BX491" s="60" t="s">
        <v>2531</v>
      </c>
      <c r="BY491" s="60" t="s">
        <v>2531</v>
      </c>
      <c r="BZ491" s="60" t="s">
        <v>2531</v>
      </c>
      <c r="CA491" s="60" t="s">
        <v>2531</v>
      </c>
      <c r="CB491" s="60" t="s">
        <v>2531</v>
      </c>
      <c r="CC491" s="60" t="s">
        <v>2531</v>
      </c>
      <c r="CD491" s="60" t="s">
        <v>2531</v>
      </c>
      <c r="CE491" s="60" t="s">
        <v>2531</v>
      </c>
      <c r="CF491" s="60" t="s">
        <v>2531</v>
      </c>
      <c r="CG491" s="60" t="s">
        <v>2531</v>
      </c>
      <c r="CH491" s="60" t="s">
        <v>2531</v>
      </c>
      <c r="CI491" s="60" t="s">
        <v>2531</v>
      </c>
      <c r="CJ491" s="60" t="s">
        <v>2531</v>
      </c>
      <c r="CK491" s="60" t="s">
        <v>2531</v>
      </c>
      <c r="CL491" s="60" t="s">
        <v>2531</v>
      </c>
      <c r="CM491" s="60" t="s">
        <v>2531</v>
      </c>
      <c r="CN491" s="60" t="s">
        <v>2531</v>
      </c>
      <c r="CO491" s="60" t="s">
        <v>2531</v>
      </c>
      <c r="CP491" s="60" t="s">
        <v>2531</v>
      </c>
      <c r="CQ491" s="60" t="s">
        <v>2531</v>
      </c>
      <c r="CR491" s="60" t="s">
        <v>2531</v>
      </c>
      <c r="CS491" s="60" t="s">
        <v>2531</v>
      </c>
      <c r="CT491" s="60" t="s">
        <v>2531</v>
      </c>
      <c r="CU491" s="60" t="s">
        <v>2531</v>
      </c>
    </row>
    <row r="492" spans="1:99">
      <c r="A492" s="39" t="s">
        <v>3843</v>
      </c>
      <c r="B492" s="39" t="s">
        <v>3844</v>
      </c>
      <c r="C492" s="39" t="s">
        <v>7558</v>
      </c>
      <c r="D492" s="39" t="s">
        <v>7653</v>
      </c>
      <c r="E492" s="39" t="s">
        <v>547</v>
      </c>
      <c r="F492" s="39" t="s">
        <v>548</v>
      </c>
      <c r="G492" s="39" t="s">
        <v>7582</v>
      </c>
      <c r="H492" s="39" t="s">
        <v>2531</v>
      </c>
      <c r="I492" s="39" t="s">
        <v>2531</v>
      </c>
      <c r="J492" s="39" t="s">
        <v>7583</v>
      </c>
      <c r="K492" s="39" t="s">
        <v>2531</v>
      </c>
      <c r="L492" s="39" t="s">
        <v>2531</v>
      </c>
      <c r="M492" s="39" t="s">
        <v>2531</v>
      </c>
      <c r="N492" s="39" t="s">
        <v>2531</v>
      </c>
      <c r="O492" s="39" t="s">
        <v>7457</v>
      </c>
      <c r="P492" s="39" t="s">
        <v>1236</v>
      </c>
      <c r="Q492" s="39" t="s">
        <v>2531</v>
      </c>
      <c r="R492" s="39" t="s">
        <v>2531</v>
      </c>
      <c r="S492" s="39" t="s">
        <v>2531</v>
      </c>
      <c r="T492" s="39" t="s">
        <v>2531</v>
      </c>
      <c r="U492" s="39" t="s">
        <v>2531</v>
      </c>
      <c r="V492" s="39" t="s">
        <v>2531</v>
      </c>
      <c r="W492" s="39" t="s">
        <v>150</v>
      </c>
      <c r="X492" s="39" t="s">
        <v>7623</v>
      </c>
      <c r="Y492" s="39" t="s">
        <v>143</v>
      </c>
      <c r="Z492" s="58" t="s">
        <v>14</v>
      </c>
      <c r="AA492" s="60" t="s">
        <v>2531</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2531</v>
      </c>
      <c r="BS492" s="60" t="s">
        <v>2531</v>
      </c>
      <c r="BT492" s="60" t="s">
        <v>2531</v>
      </c>
      <c r="BU492" s="60" t="s">
        <v>2531</v>
      </c>
      <c r="BV492" s="60" t="s">
        <v>2531</v>
      </c>
      <c r="BW492" s="60" t="s">
        <v>2531</v>
      </c>
      <c r="BX492" s="60" t="s">
        <v>2531</v>
      </c>
      <c r="BY492" s="60" t="s">
        <v>2531</v>
      </c>
      <c r="BZ492" s="60" t="s">
        <v>2531</v>
      </c>
      <c r="CA492" s="60" t="s">
        <v>2531</v>
      </c>
      <c r="CB492" s="60" t="s">
        <v>2531</v>
      </c>
      <c r="CC492" s="60" t="s">
        <v>2531</v>
      </c>
      <c r="CD492" s="60" t="s">
        <v>2531</v>
      </c>
      <c r="CE492" s="60" t="s">
        <v>2531</v>
      </c>
      <c r="CF492" s="60" t="s">
        <v>2531</v>
      </c>
      <c r="CG492" s="60" t="s">
        <v>2531</v>
      </c>
      <c r="CH492" s="60" t="s">
        <v>2531</v>
      </c>
      <c r="CI492" s="60" t="s">
        <v>2531</v>
      </c>
      <c r="CJ492" s="60" t="s">
        <v>2531</v>
      </c>
      <c r="CK492" s="60" t="s">
        <v>2531</v>
      </c>
      <c r="CL492" s="60" t="s">
        <v>2531</v>
      </c>
      <c r="CM492" s="60" t="s">
        <v>2531</v>
      </c>
      <c r="CN492" s="60" t="s">
        <v>2531</v>
      </c>
      <c r="CO492" s="60" t="s">
        <v>2531</v>
      </c>
      <c r="CP492" s="60" t="s">
        <v>2531</v>
      </c>
      <c r="CQ492" s="60" t="s">
        <v>2531</v>
      </c>
      <c r="CR492" s="60" t="s">
        <v>2531</v>
      </c>
      <c r="CS492" s="60" t="s">
        <v>2531</v>
      </c>
      <c r="CT492" s="60" t="s">
        <v>2531</v>
      </c>
      <c r="CU492" s="60" t="s">
        <v>2531</v>
      </c>
    </row>
    <row r="493" spans="1:99">
      <c r="A493" s="39" t="s">
        <v>853</v>
      </c>
      <c r="B493" s="39" t="s">
        <v>854</v>
      </c>
      <c r="C493" s="39" t="s">
        <v>2851</v>
      </c>
      <c r="D493" s="39" t="s">
        <v>7956</v>
      </c>
      <c r="E493" s="39" t="s">
        <v>493</v>
      </c>
      <c r="F493" s="39" t="s">
        <v>494</v>
      </c>
      <c r="G493" s="39" t="s">
        <v>2863</v>
      </c>
      <c r="H493" s="39" t="s">
        <v>2863</v>
      </c>
      <c r="I493" s="39" t="s">
        <v>2863</v>
      </c>
      <c r="J493" s="39" t="s">
        <v>7600</v>
      </c>
      <c r="K493" s="39" t="s">
        <v>2863</v>
      </c>
      <c r="L493" s="39" t="s">
        <v>3055</v>
      </c>
      <c r="M493" s="39" t="s">
        <v>2531</v>
      </c>
      <c r="N493" s="39" t="s">
        <v>2531</v>
      </c>
      <c r="O493" s="39" t="s">
        <v>7440</v>
      </c>
      <c r="P493" s="39" t="s">
        <v>7438</v>
      </c>
      <c r="Q493" s="39" t="s">
        <v>7438</v>
      </c>
      <c r="R493" s="39" t="s">
        <v>328</v>
      </c>
      <c r="S493" s="39">
        <v>0</v>
      </c>
      <c r="T493" s="39">
        <v>0</v>
      </c>
      <c r="U493" s="39" t="s">
        <v>3095</v>
      </c>
      <c r="V493" s="39">
        <v>0</v>
      </c>
      <c r="W493" s="39" t="s">
        <v>150</v>
      </c>
      <c r="X493" s="39" t="s">
        <v>7623</v>
      </c>
      <c r="Y493" s="39" t="s">
        <v>143</v>
      </c>
      <c r="Z493" s="58" t="s">
        <v>14</v>
      </c>
      <c r="AA493" s="60" t="s">
        <v>12342</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2531</v>
      </c>
      <c r="CE493" s="60" t="s">
        <v>2531</v>
      </c>
      <c r="CF493" s="60" t="s">
        <v>2531</v>
      </c>
      <c r="CG493" s="60" t="s">
        <v>2531</v>
      </c>
      <c r="CH493" s="60" t="s">
        <v>2531</v>
      </c>
      <c r="CI493" s="60" t="s">
        <v>2531</v>
      </c>
      <c r="CJ493" s="60" t="s">
        <v>2531</v>
      </c>
      <c r="CK493" s="60" t="s">
        <v>2531</v>
      </c>
      <c r="CL493" s="60" t="s">
        <v>2531</v>
      </c>
      <c r="CM493" s="60" t="s">
        <v>2531</v>
      </c>
      <c r="CN493" s="60" t="s">
        <v>2531</v>
      </c>
      <c r="CO493" s="60" t="s">
        <v>2531</v>
      </c>
      <c r="CP493" s="60" t="s">
        <v>2531</v>
      </c>
      <c r="CQ493" s="85" t="s">
        <v>12671</v>
      </c>
      <c r="CR493" s="60" t="s">
        <v>2531</v>
      </c>
      <c r="CS493" s="60">
        <v>0</v>
      </c>
      <c r="CT493" s="60">
        <v>0</v>
      </c>
      <c r="CU493" s="60" t="s">
        <v>12759</v>
      </c>
    </row>
    <row r="494" spans="1:99">
      <c r="A494" s="39" t="s">
        <v>856</v>
      </c>
      <c r="B494" s="39" t="s">
        <v>857</v>
      </c>
      <c r="C494" s="39" t="s">
        <v>2851</v>
      </c>
      <c r="D494" s="39" t="s">
        <v>7956</v>
      </c>
      <c r="E494" s="39" t="s">
        <v>493</v>
      </c>
      <c r="F494" s="39" t="s">
        <v>494</v>
      </c>
      <c r="G494" s="39" t="s">
        <v>2864</v>
      </c>
      <c r="H494" s="39" t="s">
        <v>2864</v>
      </c>
      <c r="I494" s="39" t="s">
        <v>2864</v>
      </c>
      <c r="J494" s="39" t="s">
        <v>7600</v>
      </c>
      <c r="K494" s="39" t="s">
        <v>2864</v>
      </c>
      <c r="L494" s="39" t="s">
        <v>3056</v>
      </c>
      <c r="M494" s="39" t="s">
        <v>2531</v>
      </c>
      <c r="N494" s="39" t="s">
        <v>2531</v>
      </c>
      <c r="O494" s="39" t="s">
        <v>7440</v>
      </c>
      <c r="P494" s="39" t="s">
        <v>7438</v>
      </c>
      <c r="Q494" s="39" t="s">
        <v>7438</v>
      </c>
      <c r="R494" s="39" t="s">
        <v>328</v>
      </c>
      <c r="S494" s="39">
        <v>0</v>
      </c>
      <c r="T494" s="39">
        <v>0</v>
      </c>
      <c r="U494" s="39" t="s">
        <v>3097</v>
      </c>
      <c r="V494" s="39">
        <v>0</v>
      </c>
      <c r="W494" s="39" t="s">
        <v>150</v>
      </c>
      <c r="X494" s="39" t="s">
        <v>7623</v>
      </c>
      <c r="Y494" s="39" t="s">
        <v>143</v>
      </c>
      <c r="Z494" s="58" t="s">
        <v>14</v>
      </c>
      <c r="AA494" s="60" t="s">
        <v>12343</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2531</v>
      </c>
      <c r="CE494" s="60" t="s">
        <v>2531</v>
      </c>
      <c r="CF494" s="60" t="s">
        <v>2531</v>
      </c>
      <c r="CG494" s="60" t="s">
        <v>2531</v>
      </c>
      <c r="CH494" s="60" t="s">
        <v>2531</v>
      </c>
      <c r="CI494" s="60" t="s">
        <v>2531</v>
      </c>
      <c r="CJ494" s="60" t="s">
        <v>2531</v>
      </c>
      <c r="CK494" s="60" t="s">
        <v>2531</v>
      </c>
      <c r="CL494" s="60" t="s">
        <v>2531</v>
      </c>
      <c r="CM494" s="60" t="s">
        <v>2531</v>
      </c>
      <c r="CN494" s="60" t="s">
        <v>2531</v>
      </c>
      <c r="CO494" s="60" t="s">
        <v>2531</v>
      </c>
      <c r="CP494" s="60" t="s">
        <v>2531</v>
      </c>
      <c r="CQ494" s="85" t="s">
        <v>12671</v>
      </c>
      <c r="CR494" s="60" t="s">
        <v>2531</v>
      </c>
      <c r="CS494" s="60">
        <v>0</v>
      </c>
      <c r="CT494" s="60">
        <v>0</v>
      </c>
      <c r="CU494" s="60" t="s">
        <v>12760</v>
      </c>
    </row>
    <row r="495" spans="1:99">
      <c r="A495" s="39" t="s">
        <v>2791</v>
      </c>
      <c r="B495" s="39" t="s">
        <v>2792</v>
      </c>
      <c r="C495" s="39" t="s">
        <v>2788</v>
      </c>
      <c r="D495" s="39" t="s">
        <v>7957</v>
      </c>
      <c r="E495" s="39" t="s">
        <v>547</v>
      </c>
      <c r="F495" s="39" t="s">
        <v>548</v>
      </c>
      <c r="G495" s="39" t="s">
        <v>2793</v>
      </c>
      <c r="H495" s="39" t="s">
        <v>2531</v>
      </c>
      <c r="I495" s="39" t="s">
        <v>2793</v>
      </c>
      <c r="J495" s="39" t="s">
        <v>7583</v>
      </c>
      <c r="K495" s="39" t="s">
        <v>2793</v>
      </c>
      <c r="L495" s="39" t="s">
        <v>2531</v>
      </c>
      <c r="M495" s="39" t="s">
        <v>2531</v>
      </c>
      <c r="N495" s="39" t="s">
        <v>2531</v>
      </c>
      <c r="O495" s="39" t="s">
        <v>7417</v>
      </c>
      <c r="P495" s="39" t="s">
        <v>7418</v>
      </c>
      <c r="Q495" s="39" t="s">
        <v>2531</v>
      </c>
      <c r="R495" s="39" t="s">
        <v>2531</v>
      </c>
      <c r="S495" s="39" t="s">
        <v>2531</v>
      </c>
      <c r="T495" s="39" t="s">
        <v>2531</v>
      </c>
      <c r="U495" s="39" t="s">
        <v>2531</v>
      </c>
      <c r="V495" s="39" t="s">
        <v>2531</v>
      </c>
      <c r="W495" s="39" t="s">
        <v>154</v>
      </c>
      <c r="X495" s="39" t="s">
        <v>7623</v>
      </c>
      <c r="Y495" s="39" t="s">
        <v>143</v>
      </c>
      <c r="Z495" s="58" t="s">
        <v>143</v>
      </c>
      <c r="AA495" s="60" t="s">
        <v>2531</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2531</v>
      </c>
      <c r="BS495" s="60" t="s">
        <v>2531</v>
      </c>
      <c r="BT495" s="60" t="s">
        <v>2531</v>
      </c>
      <c r="BU495" s="60" t="s">
        <v>2531</v>
      </c>
      <c r="BV495" s="60" t="s">
        <v>2531</v>
      </c>
      <c r="BW495" s="60" t="s">
        <v>2531</v>
      </c>
      <c r="BX495" s="60" t="s">
        <v>2531</v>
      </c>
      <c r="BY495" s="60" t="s">
        <v>2531</v>
      </c>
      <c r="BZ495" s="60" t="s">
        <v>2531</v>
      </c>
      <c r="CA495" s="60" t="s">
        <v>2531</v>
      </c>
      <c r="CB495" s="60" t="s">
        <v>2531</v>
      </c>
      <c r="CC495" s="60" t="s">
        <v>2531</v>
      </c>
      <c r="CD495" s="60" t="s">
        <v>2531</v>
      </c>
      <c r="CE495" s="60" t="s">
        <v>2531</v>
      </c>
      <c r="CF495" s="60" t="s">
        <v>2531</v>
      </c>
      <c r="CG495" s="60" t="s">
        <v>2531</v>
      </c>
      <c r="CH495" s="60" t="s">
        <v>2531</v>
      </c>
      <c r="CI495" s="60" t="s">
        <v>2531</v>
      </c>
      <c r="CJ495" s="60" t="s">
        <v>2531</v>
      </c>
      <c r="CK495" s="60" t="s">
        <v>2531</v>
      </c>
      <c r="CL495" s="60" t="s">
        <v>2531</v>
      </c>
      <c r="CM495" s="60" t="s">
        <v>2531</v>
      </c>
      <c r="CN495" s="60" t="s">
        <v>2531</v>
      </c>
      <c r="CO495" s="60" t="s">
        <v>2531</v>
      </c>
      <c r="CP495" s="60" t="s">
        <v>2531</v>
      </c>
      <c r="CQ495" s="60" t="s">
        <v>2531</v>
      </c>
      <c r="CR495" s="60" t="s">
        <v>2531</v>
      </c>
      <c r="CS495" s="60" t="s">
        <v>2531</v>
      </c>
      <c r="CT495" s="60" t="s">
        <v>2531</v>
      </c>
      <c r="CU495" s="60" t="s">
        <v>2531</v>
      </c>
    </row>
    <row r="496" spans="1:99">
      <c r="A496" s="39" t="s">
        <v>3845</v>
      </c>
      <c r="B496" s="39" t="s">
        <v>3846</v>
      </c>
      <c r="C496" s="39" t="s">
        <v>7499</v>
      </c>
      <c r="D496" s="39" t="s">
        <v>7957</v>
      </c>
      <c r="E496" s="39" t="s">
        <v>547</v>
      </c>
      <c r="F496" s="39" t="s">
        <v>548</v>
      </c>
      <c r="G496" s="39" t="s">
        <v>7958</v>
      </c>
      <c r="H496" s="39" t="s">
        <v>2531</v>
      </c>
      <c r="I496" s="39" t="s">
        <v>7958</v>
      </c>
      <c r="J496" s="39" t="s">
        <v>7583</v>
      </c>
      <c r="K496" s="39" t="s">
        <v>7958</v>
      </c>
      <c r="L496" s="39" t="s">
        <v>2531</v>
      </c>
      <c r="M496" s="39" t="s">
        <v>2531</v>
      </c>
      <c r="N496" s="39" t="s">
        <v>2531</v>
      </c>
      <c r="O496" s="39" t="s">
        <v>7417</v>
      </c>
      <c r="P496" s="39" t="s">
        <v>7418</v>
      </c>
      <c r="Q496" s="39" t="s">
        <v>2531</v>
      </c>
      <c r="R496" s="39" t="s">
        <v>2531</v>
      </c>
      <c r="S496" s="39" t="s">
        <v>2531</v>
      </c>
      <c r="T496" s="39" t="s">
        <v>2531</v>
      </c>
      <c r="U496" s="39" t="s">
        <v>2531</v>
      </c>
      <c r="V496" s="39" t="s">
        <v>2531</v>
      </c>
      <c r="W496" s="39" t="s">
        <v>154</v>
      </c>
      <c r="X496" s="39" t="s">
        <v>7588</v>
      </c>
      <c r="Y496" s="39" t="s">
        <v>143</v>
      </c>
      <c r="Z496" s="58" t="s">
        <v>143</v>
      </c>
      <c r="AA496" s="60" t="s">
        <v>2531</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2531</v>
      </c>
      <c r="BS496" s="60" t="s">
        <v>2531</v>
      </c>
      <c r="BT496" s="60" t="s">
        <v>2531</v>
      </c>
      <c r="BU496" s="60" t="s">
        <v>2531</v>
      </c>
      <c r="BV496" s="60" t="s">
        <v>2531</v>
      </c>
      <c r="BW496" s="60" t="s">
        <v>2531</v>
      </c>
      <c r="BX496" s="60" t="s">
        <v>2531</v>
      </c>
      <c r="BY496" s="60" t="s">
        <v>2531</v>
      </c>
      <c r="BZ496" s="60" t="s">
        <v>2531</v>
      </c>
      <c r="CA496" s="60" t="s">
        <v>2531</v>
      </c>
      <c r="CB496" s="60" t="s">
        <v>2531</v>
      </c>
      <c r="CC496" s="60" t="s">
        <v>2531</v>
      </c>
      <c r="CD496" s="60" t="s">
        <v>2531</v>
      </c>
      <c r="CE496" s="60" t="s">
        <v>2531</v>
      </c>
      <c r="CF496" s="60" t="s">
        <v>2531</v>
      </c>
      <c r="CG496" s="60" t="s">
        <v>2531</v>
      </c>
      <c r="CH496" s="60" t="s">
        <v>2531</v>
      </c>
      <c r="CI496" s="60" t="s">
        <v>2531</v>
      </c>
      <c r="CJ496" s="60" t="s">
        <v>2531</v>
      </c>
      <c r="CK496" s="60" t="s">
        <v>2531</v>
      </c>
      <c r="CL496" s="60" t="s">
        <v>2531</v>
      </c>
      <c r="CM496" s="60" t="s">
        <v>2531</v>
      </c>
      <c r="CN496" s="60" t="s">
        <v>2531</v>
      </c>
      <c r="CO496" s="60" t="s">
        <v>2531</v>
      </c>
      <c r="CP496" s="60" t="s">
        <v>2531</v>
      </c>
      <c r="CQ496" s="60" t="s">
        <v>2531</v>
      </c>
      <c r="CR496" s="60" t="s">
        <v>2531</v>
      </c>
      <c r="CS496" s="60" t="s">
        <v>2531</v>
      </c>
      <c r="CT496" s="60" t="s">
        <v>2531</v>
      </c>
      <c r="CU496" s="60" t="s">
        <v>2531</v>
      </c>
    </row>
    <row r="497" spans="1:99">
      <c r="A497" s="39" t="s">
        <v>3847</v>
      </c>
      <c r="B497" s="39" t="s">
        <v>3848</v>
      </c>
      <c r="C497" s="39" t="s">
        <v>7514</v>
      </c>
      <c r="D497" s="39" t="s">
        <v>7631</v>
      </c>
      <c r="E497" s="39" t="s">
        <v>513</v>
      </c>
      <c r="F497" s="39" t="s">
        <v>514</v>
      </c>
      <c r="G497" s="39" t="s">
        <v>7959</v>
      </c>
      <c r="H497" s="39" t="s">
        <v>7960</v>
      </c>
      <c r="I497" s="39" t="s">
        <v>7960</v>
      </c>
      <c r="J497" s="39" t="s">
        <v>7600</v>
      </c>
      <c r="K497" s="39" t="s">
        <v>7960</v>
      </c>
      <c r="L497" s="39" t="s">
        <v>7961</v>
      </c>
      <c r="M497" s="39">
        <v>0</v>
      </c>
      <c r="N497" s="39" t="s">
        <v>2531</v>
      </c>
      <c r="O497" s="39" t="s">
        <v>7445</v>
      </c>
      <c r="P497" s="39" t="s">
        <v>7446</v>
      </c>
      <c r="Q497" s="39" t="s">
        <v>7810</v>
      </c>
      <c r="R497" s="39" t="s">
        <v>330</v>
      </c>
      <c r="S497" s="39">
        <v>0</v>
      </c>
      <c r="T497" s="39">
        <v>0</v>
      </c>
      <c r="U497" s="39" t="s">
        <v>3097</v>
      </c>
      <c r="V497" s="39">
        <v>0</v>
      </c>
      <c r="W497" s="39" t="s">
        <v>150</v>
      </c>
      <c r="X497" s="39" t="s">
        <v>7587</v>
      </c>
      <c r="Y497" s="39" t="s">
        <v>143</v>
      </c>
      <c r="Z497" s="58" t="s">
        <v>14</v>
      </c>
      <c r="AA497" s="60" t="s">
        <v>12344</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7929</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12228</v>
      </c>
      <c r="CE497" s="60" t="s">
        <v>2531</v>
      </c>
      <c r="CF497" s="60" t="s">
        <v>12228</v>
      </c>
      <c r="CG497" s="60" t="s">
        <v>2531</v>
      </c>
      <c r="CH497" s="60" t="s">
        <v>12228</v>
      </c>
      <c r="CI497" s="60" t="s">
        <v>2531</v>
      </c>
      <c r="CJ497" s="60" t="s">
        <v>12228</v>
      </c>
      <c r="CK497" s="60" t="s">
        <v>12228</v>
      </c>
      <c r="CL497" s="60" t="s">
        <v>2531</v>
      </c>
      <c r="CM497" s="60" t="s">
        <v>12228</v>
      </c>
      <c r="CN497" s="60" t="s">
        <v>12228</v>
      </c>
      <c r="CO497" s="60" t="s">
        <v>12228</v>
      </c>
      <c r="CP497" s="60" t="s">
        <v>12228</v>
      </c>
      <c r="CQ497" s="85" t="s">
        <v>12671</v>
      </c>
      <c r="CR497" s="60" t="s">
        <v>2531</v>
      </c>
      <c r="CS497" s="60">
        <v>0</v>
      </c>
      <c r="CT497" s="60">
        <v>0</v>
      </c>
      <c r="CU497" s="60" t="s">
        <v>12761</v>
      </c>
    </row>
    <row r="498" spans="1:99">
      <c r="A498" s="39" t="s">
        <v>3849</v>
      </c>
      <c r="B498" s="39" t="s">
        <v>3850</v>
      </c>
      <c r="C498" s="39" t="s">
        <v>7962</v>
      </c>
      <c r="D498" s="39" t="s">
        <v>7947</v>
      </c>
      <c r="E498" s="39" t="s">
        <v>618</v>
      </c>
      <c r="F498" s="39" t="s">
        <v>619</v>
      </c>
      <c r="G498" s="39" t="s">
        <v>7582</v>
      </c>
      <c r="H498" s="39" t="s">
        <v>2531</v>
      </c>
      <c r="I498" s="39" t="s">
        <v>2531</v>
      </c>
      <c r="J498" s="39" t="s">
        <v>7583</v>
      </c>
      <c r="K498" s="39" t="s">
        <v>2531</v>
      </c>
      <c r="L498" s="39" t="s">
        <v>2531</v>
      </c>
      <c r="M498" s="39" t="s">
        <v>2531</v>
      </c>
      <c r="N498" s="39" t="s">
        <v>2531</v>
      </c>
      <c r="O498" s="39" t="s">
        <v>2531</v>
      </c>
      <c r="P498" s="39" t="s">
        <v>2531</v>
      </c>
      <c r="Q498" s="39" t="s">
        <v>2531</v>
      </c>
      <c r="R498" s="39" t="s">
        <v>2531</v>
      </c>
      <c r="S498" s="39" t="s">
        <v>2531</v>
      </c>
      <c r="T498" s="39" t="s">
        <v>2531</v>
      </c>
      <c r="U498" s="39" t="s">
        <v>2531</v>
      </c>
      <c r="V498" s="39" t="s">
        <v>2531</v>
      </c>
      <c r="W498" s="39" t="s">
        <v>154</v>
      </c>
      <c r="X498" s="39" t="s">
        <v>7623</v>
      </c>
      <c r="Y498" s="39" t="s">
        <v>143</v>
      </c>
      <c r="Z498" s="58" t="s">
        <v>143</v>
      </c>
      <c r="AA498" s="60" t="s">
        <v>2531</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2531</v>
      </c>
      <c r="BS498" s="60" t="s">
        <v>2531</v>
      </c>
      <c r="BT498" s="60" t="s">
        <v>2531</v>
      </c>
      <c r="BU498" s="60" t="s">
        <v>2531</v>
      </c>
      <c r="BV498" s="60" t="s">
        <v>2531</v>
      </c>
      <c r="BW498" s="60" t="s">
        <v>2531</v>
      </c>
      <c r="BX498" s="60" t="s">
        <v>2531</v>
      </c>
      <c r="BY498" s="60" t="s">
        <v>2531</v>
      </c>
      <c r="BZ498" s="60" t="s">
        <v>2531</v>
      </c>
      <c r="CA498" s="60" t="s">
        <v>2531</v>
      </c>
      <c r="CB498" s="60" t="s">
        <v>2531</v>
      </c>
      <c r="CC498" s="60" t="s">
        <v>2531</v>
      </c>
      <c r="CD498" s="60" t="s">
        <v>2531</v>
      </c>
      <c r="CE498" s="60" t="s">
        <v>2531</v>
      </c>
      <c r="CF498" s="60" t="s">
        <v>2531</v>
      </c>
      <c r="CG498" s="60" t="s">
        <v>2531</v>
      </c>
      <c r="CH498" s="60" t="s">
        <v>2531</v>
      </c>
      <c r="CI498" s="60" t="s">
        <v>2531</v>
      </c>
      <c r="CJ498" s="60" t="s">
        <v>2531</v>
      </c>
      <c r="CK498" s="60" t="s">
        <v>2531</v>
      </c>
      <c r="CL498" s="60" t="s">
        <v>2531</v>
      </c>
      <c r="CM498" s="60" t="s">
        <v>2531</v>
      </c>
      <c r="CN498" s="60" t="s">
        <v>2531</v>
      </c>
      <c r="CO498" s="60" t="s">
        <v>2531</v>
      </c>
      <c r="CP498" s="60" t="s">
        <v>2531</v>
      </c>
      <c r="CQ498" s="60" t="s">
        <v>2531</v>
      </c>
      <c r="CR498" s="60" t="s">
        <v>2531</v>
      </c>
      <c r="CS498" s="60" t="s">
        <v>2531</v>
      </c>
      <c r="CT498" s="60" t="s">
        <v>2531</v>
      </c>
      <c r="CU498" s="60" t="s">
        <v>2531</v>
      </c>
    </row>
    <row r="499" spans="1:99">
      <c r="A499" s="39" t="s">
        <v>859</v>
      </c>
      <c r="B499" s="39" t="s">
        <v>860</v>
      </c>
      <c r="C499" s="39" t="s">
        <v>2851</v>
      </c>
      <c r="D499" s="39" t="s">
        <v>7586</v>
      </c>
      <c r="E499" s="39" t="s">
        <v>508</v>
      </c>
      <c r="F499" s="39" t="s">
        <v>509</v>
      </c>
      <c r="G499" s="39" t="s">
        <v>2859</v>
      </c>
      <c r="H499" s="39" t="s">
        <v>2859</v>
      </c>
      <c r="I499" s="39" t="s">
        <v>2859</v>
      </c>
      <c r="J499" s="39" t="s">
        <v>7600</v>
      </c>
      <c r="K499" s="39" t="s">
        <v>2859</v>
      </c>
      <c r="L499" s="39" t="s">
        <v>3052</v>
      </c>
      <c r="M499" s="39" t="s">
        <v>2531</v>
      </c>
      <c r="N499" s="39" t="s">
        <v>2531</v>
      </c>
      <c r="O499" s="39" t="s">
        <v>7440</v>
      </c>
      <c r="P499" s="39" t="s">
        <v>7438</v>
      </c>
      <c r="Q499" s="39" t="s">
        <v>7438</v>
      </c>
      <c r="R499" s="39" t="s">
        <v>328</v>
      </c>
      <c r="S499" s="39">
        <v>0</v>
      </c>
      <c r="T499" s="39">
        <v>0</v>
      </c>
      <c r="U499" s="39" t="s">
        <v>3097</v>
      </c>
      <c r="V499" s="39">
        <v>0</v>
      </c>
      <c r="W499" s="39" t="s">
        <v>150</v>
      </c>
      <c r="X499" s="39" t="s">
        <v>7588</v>
      </c>
      <c r="Y499" s="39" t="s">
        <v>143</v>
      </c>
      <c r="Z499" s="58" t="s">
        <v>14</v>
      </c>
      <c r="AA499" s="60" t="s">
        <v>12345</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2531</v>
      </c>
      <c r="CE499" s="60" t="s">
        <v>2531</v>
      </c>
      <c r="CF499" s="60" t="s">
        <v>2531</v>
      </c>
      <c r="CG499" s="60" t="s">
        <v>2531</v>
      </c>
      <c r="CH499" s="60" t="s">
        <v>2531</v>
      </c>
      <c r="CI499" s="60" t="s">
        <v>2531</v>
      </c>
      <c r="CJ499" s="60" t="s">
        <v>2531</v>
      </c>
      <c r="CK499" s="60" t="s">
        <v>2531</v>
      </c>
      <c r="CL499" s="60" t="s">
        <v>2531</v>
      </c>
      <c r="CM499" s="60" t="s">
        <v>2531</v>
      </c>
      <c r="CN499" s="60" t="s">
        <v>2531</v>
      </c>
      <c r="CO499" s="60" t="s">
        <v>2531</v>
      </c>
      <c r="CP499" s="60" t="s">
        <v>2531</v>
      </c>
      <c r="CQ499" s="85" t="s">
        <v>12671</v>
      </c>
      <c r="CR499" s="60" t="s">
        <v>2531</v>
      </c>
      <c r="CS499" s="60">
        <v>0</v>
      </c>
      <c r="CT499" s="60">
        <v>0</v>
      </c>
      <c r="CU499" s="60" t="s">
        <v>12762</v>
      </c>
    </row>
    <row r="500" spans="1:99">
      <c r="A500" s="39" t="s">
        <v>3851</v>
      </c>
      <c r="B500" s="39" t="s">
        <v>3852</v>
      </c>
      <c r="C500" s="39" t="s">
        <v>7507</v>
      </c>
      <c r="D500" s="39" t="s">
        <v>7957</v>
      </c>
      <c r="E500" s="39" t="s">
        <v>547</v>
      </c>
      <c r="F500" s="39" t="s">
        <v>548</v>
      </c>
      <c r="G500" s="39" t="s">
        <v>7582</v>
      </c>
      <c r="H500" s="39" t="s">
        <v>2531</v>
      </c>
      <c r="I500" s="39" t="s">
        <v>2531</v>
      </c>
      <c r="J500" s="39" t="s">
        <v>7583</v>
      </c>
      <c r="K500" s="39" t="s">
        <v>2531</v>
      </c>
      <c r="L500" s="39" t="s">
        <v>2531</v>
      </c>
      <c r="M500" s="39" t="s">
        <v>2531</v>
      </c>
      <c r="N500" s="39" t="s">
        <v>2531</v>
      </c>
      <c r="O500" s="39" t="s">
        <v>7427</v>
      </c>
      <c r="P500" s="39" t="s">
        <v>7418</v>
      </c>
      <c r="Q500" s="39" t="s">
        <v>2531</v>
      </c>
      <c r="R500" s="39" t="s">
        <v>2531</v>
      </c>
      <c r="S500" s="39" t="s">
        <v>2531</v>
      </c>
      <c r="T500" s="39" t="s">
        <v>2531</v>
      </c>
      <c r="U500" s="39" t="s">
        <v>2531</v>
      </c>
      <c r="V500" s="39" t="s">
        <v>2531</v>
      </c>
      <c r="W500" s="39" t="s">
        <v>154</v>
      </c>
      <c r="X500" s="39" t="s">
        <v>7585</v>
      </c>
      <c r="Y500" s="39" t="s">
        <v>14</v>
      </c>
      <c r="Z500" s="58" t="s">
        <v>14</v>
      </c>
      <c r="AA500" s="60" t="s">
        <v>2531</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2531</v>
      </c>
      <c r="BS500" s="60" t="s">
        <v>2531</v>
      </c>
      <c r="BT500" s="60" t="s">
        <v>2531</v>
      </c>
      <c r="BU500" s="60" t="s">
        <v>2531</v>
      </c>
      <c r="BV500" s="60" t="s">
        <v>2531</v>
      </c>
      <c r="BW500" s="60" t="s">
        <v>2531</v>
      </c>
      <c r="BX500" s="60" t="s">
        <v>2531</v>
      </c>
      <c r="BY500" s="60" t="s">
        <v>2531</v>
      </c>
      <c r="BZ500" s="60" t="s">
        <v>2531</v>
      </c>
      <c r="CA500" s="60" t="s">
        <v>2531</v>
      </c>
      <c r="CB500" s="60" t="s">
        <v>2531</v>
      </c>
      <c r="CC500" s="60" t="s">
        <v>2531</v>
      </c>
      <c r="CD500" s="60" t="s">
        <v>2531</v>
      </c>
      <c r="CE500" s="60" t="s">
        <v>2531</v>
      </c>
      <c r="CF500" s="60" t="s">
        <v>2531</v>
      </c>
      <c r="CG500" s="60" t="s">
        <v>2531</v>
      </c>
      <c r="CH500" s="60" t="s">
        <v>2531</v>
      </c>
      <c r="CI500" s="60" t="s">
        <v>2531</v>
      </c>
      <c r="CJ500" s="60" t="s">
        <v>2531</v>
      </c>
      <c r="CK500" s="60" t="s">
        <v>2531</v>
      </c>
      <c r="CL500" s="60" t="s">
        <v>2531</v>
      </c>
      <c r="CM500" s="60" t="s">
        <v>2531</v>
      </c>
      <c r="CN500" s="60" t="s">
        <v>2531</v>
      </c>
      <c r="CO500" s="60" t="s">
        <v>2531</v>
      </c>
      <c r="CP500" s="60" t="s">
        <v>2531</v>
      </c>
      <c r="CQ500" s="60" t="s">
        <v>2531</v>
      </c>
      <c r="CR500" s="60" t="s">
        <v>2531</v>
      </c>
      <c r="CS500" s="60" t="s">
        <v>2531</v>
      </c>
      <c r="CT500" s="60" t="s">
        <v>2531</v>
      </c>
      <c r="CU500" s="60" t="s">
        <v>2531</v>
      </c>
    </row>
    <row r="501" spans="1:99">
      <c r="A501" s="39" t="s">
        <v>862</v>
      </c>
      <c r="B501" s="39" t="s">
        <v>863</v>
      </c>
      <c r="C501" s="39" t="s">
        <v>2851</v>
      </c>
      <c r="D501" s="39" t="s">
        <v>7956</v>
      </c>
      <c r="E501" s="39" t="s">
        <v>493</v>
      </c>
      <c r="F501" s="39" t="s">
        <v>494</v>
      </c>
      <c r="G501" s="39" t="s">
        <v>7582</v>
      </c>
      <c r="H501" s="39" t="s">
        <v>2531</v>
      </c>
      <c r="I501" s="39" t="s">
        <v>2531</v>
      </c>
      <c r="J501" s="39" t="s">
        <v>7583</v>
      </c>
      <c r="K501" s="39" t="s">
        <v>2531</v>
      </c>
      <c r="L501" s="39" t="s">
        <v>2531</v>
      </c>
      <c r="M501" s="39" t="s">
        <v>2531</v>
      </c>
      <c r="N501" s="39" t="s">
        <v>2531</v>
      </c>
      <c r="O501" s="39" t="s">
        <v>7440</v>
      </c>
      <c r="P501" s="39" t="s">
        <v>7438</v>
      </c>
      <c r="Q501" s="39" t="s">
        <v>2531</v>
      </c>
      <c r="R501" s="39" t="s">
        <v>2531</v>
      </c>
      <c r="S501" s="39" t="s">
        <v>2531</v>
      </c>
      <c r="T501" s="39" t="s">
        <v>2531</v>
      </c>
      <c r="U501" s="39" t="s">
        <v>2531</v>
      </c>
      <c r="V501" s="39" t="s">
        <v>2531</v>
      </c>
      <c r="W501" s="39" t="s">
        <v>150</v>
      </c>
      <c r="X501" s="39" t="s">
        <v>7623</v>
      </c>
      <c r="Y501" s="39" t="s">
        <v>143</v>
      </c>
      <c r="Z501" s="58" t="s">
        <v>14</v>
      </c>
      <c r="AA501" s="60" t="s">
        <v>2531</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2531</v>
      </c>
      <c r="BS501" s="60" t="s">
        <v>2531</v>
      </c>
      <c r="BT501" s="60" t="s">
        <v>2531</v>
      </c>
      <c r="BU501" s="60" t="s">
        <v>2531</v>
      </c>
      <c r="BV501" s="60" t="s">
        <v>2531</v>
      </c>
      <c r="BW501" s="60" t="s">
        <v>2531</v>
      </c>
      <c r="BX501" s="60" t="s">
        <v>2531</v>
      </c>
      <c r="BY501" s="60" t="s">
        <v>2531</v>
      </c>
      <c r="BZ501" s="60" t="s">
        <v>2531</v>
      </c>
      <c r="CA501" s="60" t="s">
        <v>2531</v>
      </c>
      <c r="CB501" s="60" t="s">
        <v>2531</v>
      </c>
      <c r="CC501" s="60" t="s">
        <v>2531</v>
      </c>
      <c r="CD501" s="60" t="s">
        <v>2531</v>
      </c>
      <c r="CE501" s="60" t="s">
        <v>2531</v>
      </c>
      <c r="CF501" s="60" t="s">
        <v>2531</v>
      </c>
      <c r="CG501" s="60" t="s">
        <v>2531</v>
      </c>
      <c r="CH501" s="60" t="s">
        <v>2531</v>
      </c>
      <c r="CI501" s="60" t="s">
        <v>2531</v>
      </c>
      <c r="CJ501" s="60" t="s">
        <v>2531</v>
      </c>
      <c r="CK501" s="60" t="s">
        <v>2531</v>
      </c>
      <c r="CL501" s="60" t="s">
        <v>2531</v>
      </c>
      <c r="CM501" s="60" t="s">
        <v>2531</v>
      </c>
      <c r="CN501" s="60" t="s">
        <v>2531</v>
      </c>
      <c r="CO501" s="60" t="s">
        <v>2531</v>
      </c>
      <c r="CP501" s="60" t="s">
        <v>2531</v>
      </c>
      <c r="CQ501" s="60" t="s">
        <v>2531</v>
      </c>
      <c r="CR501" s="60" t="s">
        <v>2531</v>
      </c>
      <c r="CS501" s="60" t="s">
        <v>2531</v>
      </c>
      <c r="CT501" s="60" t="s">
        <v>2531</v>
      </c>
      <c r="CU501" s="60" t="s">
        <v>2531</v>
      </c>
    </row>
    <row r="502" spans="1:99">
      <c r="A502" s="39" t="s">
        <v>3853</v>
      </c>
      <c r="B502" s="39" t="s">
        <v>3854</v>
      </c>
      <c r="C502" s="39" t="s">
        <v>7548</v>
      </c>
      <c r="D502" s="39" t="s">
        <v>7631</v>
      </c>
      <c r="E502" s="39" t="s">
        <v>513</v>
      </c>
      <c r="F502" s="39" t="s">
        <v>514</v>
      </c>
      <c r="G502" s="39" t="s">
        <v>7963</v>
      </c>
      <c r="H502" s="39" t="s">
        <v>7964</v>
      </c>
      <c r="I502" s="39" t="s">
        <v>7964</v>
      </c>
      <c r="J502" s="39" t="s">
        <v>7600</v>
      </c>
      <c r="K502" s="39" t="s">
        <v>7964</v>
      </c>
      <c r="L502" s="39" t="s">
        <v>7965</v>
      </c>
      <c r="M502" s="39">
        <v>0</v>
      </c>
      <c r="N502" s="39" t="s">
        <v>2531</v>
      </c>
      <c r="O502" s="39" t="s">
        <v>7479</v>
      </c>
      <c r="P502" s="39" t="s">
        <v>7411</v>
      </c>
      <c r="Q502" s="39" t="s">
        <v>7678</v>
      </c>
      <c r="R502" s="39" t="s">
        <v>328</v>
      </c>
      <c r="S502" s="39">
        <v>0</v>
      </c>
      <c r="T502" s="39">
        <v>0</v>
      </c>
      <c r="U502" s="39" t="s">
        <v>3097</v>
      </c>
      <c r="V502" s="39">
        <v>0</v>
      </c>
      <c r="W502" s="39" t="s">
        <v>150</v>
      </c>
      <c r="X502" s="39" t="s">
        <v>7587</v>
      </c>
      <c r="Y502" s="39" t="s">
        <v>143</v>
      </c>
      <c r="Z502" s="58" t="s">
        <v>14</v>
      </c>
      <c r="AA502" s="60" t="s">
        <v>12250</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12228</v>
      </c>
      <c r="CE502" s="60" t="s">
        <v>2531</v>
      </c>
      <c r="CF502" s="60" t="s">
        <v>12228</v>
      </c>
      <c r="CG502" s="60" t="s">
        <v>2531</v>
      </c>
      <c r="CH502" s="60" t="s">
        <v>12228</v>
      </c>
      <c r="CI502" s="60" t="s">
        <v>2531</v>
      </c>
      <c r="CJ502" s="60" t="s">
        <v>12228</v>
      </c>
      <c r="CK502" s="60" t="s">
        <v>12228</v>
      </c>
      <c r="CL502" s="60" t="s">
        <v>2531</v>
      </c>
      <c r="CM502" s="60" t="s">
        <v>12228</v>
      </c>
      <c r="CN502" s="60" t="s">
        <v>12228</v>
      </c>
      <c r="CO502" s="60" t="s">
        <v>12228</v>
      </c>
      <c r="CP502" s="60" t="s">
        <v>12228</v>
      </c>
      <c r="CQ502" s="85" t="s">
        <v>12671</v>
      </c>
      <c r="CR502" s="60" t="s">
        <v>2531</v>
      </c>
      <c r="CS502" s="60">
        <v>0</v>
      </c>
      <c r="CT502" s="60">
        <v>0</v>
      </c>
      <c r="CU502" s="60" t="s">
        <v>12723</v>
      </c>
    </row>
    <row r="503" spans="1:99">
      <c r="A503" s="39" t="s">
        <v>3855</v>
      </c>
      <c r="B503" s="39" t="s">
        <v>3856</v>
      </c>
      <c r="C503" s="39" t="s">
        <v>7552</v>
      </c>
      <c r="D503" s="39" t="s">
        <v>7631</v>
      </c>
      <c r="E503" s="39" t="s">
        <v>513</v>
      </c>
      <c r="F503" s="39" t="s">
        <v>514</v>
      </c>
      <c r="G503" s="39" t="s">
        <v>7966</v>
      </c>
      <c r="H503" s="39" t="s">
        <v>7966</v>
      </c>
      <c r="I503" s="39" t="s">
        <v>7966</v>
      </c>
      <c r="J503" s="39" t="s">
        <v>7600</v>
      </c>
      <c r="K503" s="39" t="s">
        <v>7966</v>
      </c>
      <c r="L503" s="39" t="s">
        <v>7967</v>
      </c>
      <c r="M503" s="39">
        <v>0</v>
      </c>
      <c r="N503" s="39" t="s">
        <v>2531</v>
      </c>
      <c r="O503" s="39" t="s">
        <v>7483</v>
      </c>
      <c r="P503" s="39" t="s">
        <v>7446</v>
      </c>
      <c r="Q503" s="39" t="s">
        <v>7765</v>
      </c>
      <c r="R503" s="39" t="s">
        <v>328</v>
      </c>
      <c r="S503" s="39">
        <v>0</v>
      </c>
      <c r="T503" s="39">
        <v>0</v>
      </c>
      <c r="U503" s="39" t="s">
        <v>3097</v>
      </c>
      <c r="V503" s="39">
        <v>0</v>
      </c>
      <c r="W503" s="39" t="s">
        <v>150</v>
      </c>
      <c r="X503" s="39" t="s">
        <v>7587</v>
      </c>
      <c r="Y503" s="39" t="s">
        <v>143</v>
      </c>
      <c r="Z503" s="58" t="s">
        <v>14</v>
      </c>
      <c r="AA503" s="60" t="s">
        <v>12346</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12228</v>
      </c>
      <c r="CE503" s="60" t="s">
        <v>2531</v>
      </c>
      <c r="CF503" s="60" t="s">
        <v>12228</v>
      </c>
      <c r="CG503" s="60" t="s">
        <v>2531</v>
      </c>
      <c r="CH503" s="60" t="s">
        <v>12228</v>
      </c>
      <c r="CI503" s="60" t="s">
        <v>2531</v>
      </c>
      <c r="CJ503" s="60" t="s">
        <v>12228</v>
      </c>
      <c r="CK503" s="60" t="s">
        <v>12228</v>
      </c>
      <c r="CL503" s="60" t="s">
        <v>2531</v>
      </c>
      <c r="CM503" s="60" t="s">
        <v>12228</v>
      </c>
      <c r="CN503" s="60" t="s">
        <v>12230</v>
      </c>
      <c r="CO503" s="60" t="s">
        <v>12228</v>
      </c>
      <c r="CP503" s="60" t="s">
        <v>12228</v>
      </c>
      <c r="CQ503" s="85" t="s">
        <v>12671</v>
      </c>
      <c r="CR503" s="60" t="s">
        <v>2531</v>
      </c>
      <c r="CS503" s="60">
        <v>0</v>
      </c>
      <c r="CT503" s="60">
        <v>0</v>
      </c>
      <c r="CU503" s="60" t="s">
        <v>12763</v>
      </c>
    </row>
    <row r="504" spans="1:99">
      <c r="A504" s="39" t="s">
        <v>3857</v>
      </c>
      <c r="B504" s="39" t="s">
        <v>3858</v>
      </c>
      <c r="C504" s="39" t="s">
        <v>7552</v>
      </c>
      <c r="D504" s="39" t="s">
        <v>7631</v>
      </c>
      <c r="E504" s="39" t="s">
        <v>513</v>
      </c>
      <c r="F504" s="39" t="s">
        <v>514</v>
      </c>
      <c r="G504" s="39" t="s">
        <v>7968</v>
      </c>
      <c r="H504" s="39" t="s">
        <v>7968</v>
      </c>
      <c r="I504" s="39" t="s">
        <v>7968</v>
      </c>
      <c r="J504" s="39" t="s">
        <v>7600</v>
      </c>
      <c r="K504" s="39" t="s">
        <v>7968</v>
      </c>
      <c r="L504" s="39" t="s">
        <v>7969</v>
      </c>
      <c r="M504" s="39">
        <v>0</v>
      </c>
      <c r="N504" s="39" t="s">
        <v>2531</v>
      </c>
      <c r="O504" s="39" t="s">
        <v>7483</v>
      </c>
      <c r="P504" s="39" t="s">
        <v>7446</v>
      </c>
      <c r="Q504" s="39" t="s">
        <v>7765</v>
      </c>
      <c r="R504" s="39" t="s">
        <v>328</v>
      </c>
      <c r="S504" s="39" t="s">
        <v>3064</v>
      </c>
      <c r="T504" s="39">
        <v>0</v>
      </c>
      <c r="U504" s="39" t="s">
        <v>3097</v>
      </c>
      <c r="V504" s="39">
        <v>0</v>
      </c>
      <c r="W504" s="39" t="s">
        <v>150</v>
      </c>
      <c r="X504" s="39" t="s">
        <v>7598</v>
      </c>
      <c r="Y504" s="39" t="s">
        <v>143</v>
      </c>
      <c r="Z504" s="58" t="s">
        <v>14</v>
      </c>
      <c r="AA504" s="60" t="s">
        <v>12346</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12228</v>
      </c>
      <c r="CE504" s="60" t="s">
        <v>2531</v>
      </c>
      <c r="CF504" s="60" t="s">
        <v>12228</v>
      </c>
      <c r="CG504" s="60" t="s">
        <v>2531</v>
      </c>
      <c r="CH504" s="60" t="s">
        <v>12228</v>
      </c>
      <c r="CI504" s="60" t="s">
        <v>2531</v>
      </c>
      <c r="CJ504" s="60" t="s">
        <v>12228</v>
      </c>
      <c r="CK504" s="60" t="s">
        <v>12228</v>
      </c>
      <c r="CL504" s="60" t="s">
        <v>2531</v>
      </c>
      <c r="CM504" s="60" t="s">
        <v>12228</v>
      </c>
      <c r="CN504" s="60" t="s">
        <v>12230</v>
      </c>
      <c r="CO504" s="60" t="s">
        <v>12228</v>
      </c>
      <c r="CP504" s="60" t="s">
        <v>12228</v>
      </c>
      <c r="CQ504" s="85" t="s">
        <v>12671</v>
      </c>
      <c r="CR504" s="60" t="s">
        <v>2531</v>
      </c>
      <c r="CS504" s="60">
        <v>0</v>
      </c>
      <c r="CT504" s="60">
        <v>0</v>
      </c>
      <c r="CU504" s="60" t="s">
        <v>12764</v>
      </c>
    </row>
    <row r="505" spans="1:99">
      <c r="A505" s="39" t="s">
        <v>3859</v>
      </c>
      <c r="B505" s="39" t="s">
        <v>3860</v>
      </c>
      <c r="C505" s="39" t="s">
        <v>7552</v>
      </c>
      <c r="D505" s="39" t="s">
        <v>7631</v>
      </c>
      <c r="E505" s="39" t="s">
        <v>513</v>
      </c>
      <c r="F505" s="39" t="s">
        <v>514</v>
      </c>
      <c r="G505" s="39" t="s">
        <v>7970</v>
      </c>
      <c r="H505" s="39" t="s">
        <v>7971</v>
      </c>
      <c r="I505" s="39" t="s">
        <v>7971</v>
      </c>
      <c r="J505" s="39" t="s">
        <v>7600</v>
      </c>
      <c r="K505" s="39" t="s">
        <v>7971</v>
      </c>
      <c r="L505" s="39" t="s">
        <v>7972</v>
      </c>
      <c r="M505" s="39">
        <v>0</v>
      </c>
      <c r="N505" s="39" t="s">
        <v>2531</v>
      </c>
      <c r="O505" s="39" t="s">
        <v>7483</v>
      </c>
      <c r="P505" s="39" t="s">
        <v>7446</v>
      </c>
      <c r="Q505" s="39" t="s">
        <v>7765</v>
      </c>
      <c r="R505" s="39" t="s">
        <v>328</v>
      </c>
      <c r="S505" s="39">
        <v>0</v>
      </c>
      <c r="T505" s="39">
        <v>0</v>
      </c>
      <c r="U505" s="39" t="s">
        <v>3097</v>
      </c>
      <c r="V505" s="39">
        <v>0</v>
      </c>
      <c r="W505" s="39" t="s">
        <v>150</v>
      </c>
      <c r="X505" s="39" t="s">
        <v>7587</v>
      </c>
      <c r="Y505" s="39" t="s">
        <v>143</v>
      </c>
      <c r="Z505" s="58" t="s">
        <v>14</v>
      </c>
      <c r="AA505" s="60" t="s">
        <v>12347</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12228</v>
      </c>
      <c r="CE505" s="60" t="s">
        <v>2531</v>
      </c>
      <c r="CF505" s="60" t="s">
        <v>12228</v>
      </c>
      <c r="CG505" s="60" t="s">
        <v>2531</v>
      </c>
      <c r="CH505" s="60" t="s">
        <v>12228</v>
      </c>
      <c r="CI505" s="60" t="s">
        <v>2531</v>
      </c>
      <c r="CJ505" s="60" t="s">
        <v>12230</v>
      </c>
      <c r="CK505" s="60" t="s">
        <v>12228</v>
      </c>
      <c r="CL505" s="60" t="s">
        <v>2531</v>
      </c>
      <c r="CM505" s="60" t="s">
        <v>12228</v>
      </c>
      <c r="CN505" s="60" t="s">
        <v>12228</v>
      </c>
      <c r="CO505" s="60" t="s">
        <v>12228</v>
      </c>
      <c r="CP505" s="60" t="s">
        <v>12228</v>
      </c>
      <c r="CQ505" s="85" t="s">
        <v>12671</v>
      </c>
      <c r="CR505" s="60" t="s">
        <v>2531</v>
      </c>
      <c r="CS505" s="60">
        <v>0</v>
      </c>
      <c r="CT505" s="60">
        <v>0</v>
      </c>
      <c r="CU505" s="60" t="s">
        <v>12736</v>
      </c>
    </row>
    <row r="506" spans="1:99">
      <c r="A506" s="39" t="s">
        <v>3861</v>
      </c>
      <c r="B506" s="39" t="s">
        <v>3862</v>
      </c>
      <c r="C506" s="39" t="s">
        <v>7552</v>
      </c>
      <c r="D506" s="39" t="s">
        <v>7631</v>
      </c>
      <c r="E506" s="39" t="s">
        <v>513</v>
      </c>
      <c r="F506" s="39" t="s">
        <v>514</v>
      </c>
      <c r="G506" s="39" t="s">
        <v>7973</v>
      </c>
      <c r="H506" s="39" t="s">
        <v>7974</v>
      </c>
      <c r="I506" s="39" t="s">
        <v>7974</v>
      </c>
      <c r="J506" s="39" t="s">
        <v>7600</v>
      </c>
      <c r="K506" s="39" t="s">
        <v>7974</v>
      </c>
      <c r="L506" s="39" t="s">
        <v>7975</v>
      </c>
      <c r="M506" s="39">
        <v>0</v>
      </c>
      <c r="N506" s="39" t="s">
        <v>2531</v>
      </c>
      <c r="O506" s="39" t="s">
        <v>7483</v>
      </c>
      <c r="P506" s="39" t="s">
        <v>7446</v>
      </c>
      <c r="Q506" s="39" t="s">
        <v>7765</v>
      </c>
      <c r="R506" s="39" t="s">
        <v>328</v>
      </c>
      <c r="S506" s="39">
        <v>0</v>
      </c>
      <c r="T506" s="39">
        <v>0</v>
      </c>
      <c r="U506" s="39" t="s">
        <v>3097</v>
      </c>
      <c r="V506" s="39">
        <v>0</v>
      </c>
      <c r="W506" s="39" t="s">
        <v>150</v>
      </c>
      <c r="X506" s="39" t="s">
        <v>7587</v>
      </c>
      <c r="Y506" s="39" t="s">
        <v>143</v>
      </c>
      <c r="Z506" s="58" t="s">
        <v>14</v>
      </c>
      <c r="AA506" s="60" t="s">
        <v>3064</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12228</v>
      </c>
      <c r="CE506" s="60" t="s">
        <v>2531</v>
      </c>
      <c r="CF506" s="60" t="s">
        <v>12228</v>
      </c>
      <c r="CG506" s="60" t="s">
        <v>2531</v>
      </c>
      <c r="CH506" s="60" t="s">
        <v>12228</v>
      </c>
      <c r="CI506" s="60" t="s">
        <v>2531</v>
      </c>
      <c r="CJ506" s="60" t="s">
        <v>12228</v>
      </c>
      <c r="CK506" s="60" t="s">
        <v>12228</v>
      </c>
      <c r="CL506" s="60" t="s">
        <v>2531</v>
      </c>
      <c r="CM506" s="60" t="s">
        <v>12228</v>
      </c>
      <c r="CN506" s="60" t="s">
        <v>12230</v>
      </c>
      <c r="CO506" s="60" t="s">
        <v>12228</v>
      </c>
      <c r="CP506" s="60" t="s">
        <v>12228</v>
      </c>
      <c r="CQ506" s="85" t="s">
        <v>12671</v>
      </c>
      <c r="CR506" s="60" t="s">
        <v>2531</v>
      </c>
      <c r="CS506" s="60">
        <v>0</v>
      </c>
      <c r="CT506" s="60">
        <v>0</v>
      </c>
      <c r="CU506" s="60" t="s">
        <v>12736</v>
      </c>
    </row>
    <row r="507" spans="1:99">
      <c r="A507" s="39" t="s">
        <v>3863</v>
      </c>
      <c r="B507" s="39" t="s">
        <v>3864</v>
      </c>
      <c r="C507" s="39" t="s">
        <v>7552</v>
      </c>
      <c r="D507" s="39" t="s">
        <v>7624</v>
      </c>
      <c r="E507" s="39" t="s">
        <v>552</v>
      </c>
      <c r="F507" s="39" t="s">
        <v>553</v>
      </c>
      <c r="G507" s="39" t="s">
        <v>7976</v>
      </c>
      <c r="H507" s="39" t="s">
        <v>7974</v>
      </c>
      <c r="I507" s="39" t="s">
        <v>7974</v>
      </c>
      <c r="J507" s="39" t="s">
        <v>7600</v>
      </c>
      <c r="K507" s="39" t="s">
        <v>7974</v>
      </c>
      <c r="L507" s="39" t="s">
        <v>7975</v>
      </c>
      <c r="M507" s="39">
        <v>0</v>
      </c>
      <c r="N507" s="39" t="s">
        <v>2531</v>
      </c>
      <c r="O507" s="39" t="s">
        <v>7483</v>
      </c>
      <c r="P507" s="39" t="s">
        <v>7446</v>
      </c>
      <c r="Q507" s="39" t="s">
        <v>7765</v>
      </c>
      <c r="R507" s="39" t="s">
        <v>328</v>
      </c>
      <c r="S507" s="39">
        <v>0</v>
      </c>
      <c r="T507" s="39">
        <v>0</v>
      </c>
      <c r="U507" s="39" t="s">
        <v>3097</v>
      </c>
      <c r="V507" s="39">
        <v>0</v>
      </c>
      <c r="W507" s="39" t="s">
        <v>150</v>
      </c>
      <c r="X507" s="39" t="s">
        <v>7588</v>
      </c>
      <c r="Y507" s="39" t="s">
        <v>143</v>
      </c>
      <c r="Z507" s="58" t="s">
        <v>14</v>
      </c>
      <c r="AA507" s="60" t="s">
        <v>3064</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12228</v>
      </c>
      <c r="CE507" s="60" t="s">
        <v>2531</v>
      </c>
      <c r="CF507" s="60" t="s">
        <v>12228</v>
      </c>
      <c r="CG507" s="60" t="s">
        <v>2531</v>
      </c>
      <c r="CH507" s="60" t="s">
        <v>12228</v>
      </c>
      <c r="CI507" s="60" t="s">
        <v>2531</v>
      </c>
      <c r="CJ507" s="60" t="s">
        <v>12228</v>
      </c>
      <c r="CK507" s="60" t="s">
        <v>12228</v>
      </c>
      <c r="CL507" s="60" t="s">
        <v>2531</v>
      </c>
      <c r="CM507" s="60" t="s">
        <v>12228</v>
      </c>
      <c r="CN507" s="60" t="s">
        <v>12230</v>
      </c>
      <c r="CO507" s="60" t="s">
        <v>12228</v>
      </c>
      <c r="CP507" s="60" t="s">
        <v>12228</v>
      </c>
      <c r="CQ507" s="85" t="s">
        <v>12671</v>
      </c>
      <c r="CR507" s="60" t="s">
        <v>2531</v>
      </c>
      <c r="CS507" s="60">
        <v>0</v>
      </c>
      <c r="CT507" s="60">
        <v>0</v>
      </c>
      <c r="CU507" s="60" t="s">
        <v>12736</v>
      </c>
    </row>
    <row r="508" spans="1:99">
      <c r="A508" s="39" t="s">
        <v>3865</v>
      </c>
      <c r="B508" s="39" t="s">
        <v>3866</v>
      </c>
      <c r="C508" s="39" t="s">
        <v>7552</v>
      </c>
      <c r="D508" s="39" t="s">
        <v>7631</v>
      </c>
      <c r="E508" s="39" t="s">
        <v>513</v>
      </c>
      <c r="F508" s="39" t="s">
        <v>514</v>
      </c>
      <c r="G508" s="39" t="s">
        <v>7977</v>
      </c>
      <c r="H508" s="39" t="s">
        <v>7971</v>
      </c>
      <c r="I508" s="39" t="s">
        <v>7971</v>
      </c>
      <c r="J508" s="39" t="s">
        <v>7600</v>
      </c>
      <c r="K508" s="39" t="s">
        <v>7971</v>
      </c>
      <c r="L508" s="39" t="s">
        <v>7972</v>
      </c>
      <c r="M508" s="39">
        <v>0</v>
      </c>
      <c r="N508" s="39" t="s">
        <v>2531</v>
      </c>
      <c r="O508" s="39" t="s">
        <v>7483</v>
      </c>
      <c r="P508" s="39" t="s">
        <v>7446</v>
      </c>
      <c r="Q508" s="39" t="s">
        <v>7765</v>
      </c>
      <c r="R508" s="39" t="s">
        <v>328</v>
      </c>
      <c r="S508" s="39">
        <v>0</v>
      </c>
      <c r="T508" s="39">
        <v>0</v>
      </c>
      <c r="U508" s="39" t="s">
        <v>3097</v>
      </c>
      <c r="V508" s="39">
        <v>0</v>
      </c>
      <c r="W508" s="39" t="s">
        <v>150</v>
      </c>
      <c r="X508" s="39" t="s">
        <v>7587</v>
      </c>
      <c r="Y508" s="39" t="s">
        <v>143</v>
      </c>
      <c r="Z508" s="58" t="s">
        <v>14</v>
      </c>
      <c r="AA508" s="60" t="s">
        <v>12347</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12228</v>
      </c>
      <c r="CE508" s="60" t="s">
        <v>2531</v>
      </c>
      <c r="CF508" s="60" t="s">
        <v>12228</v>
      </c>
      <c r="CG508" s="60" t="s">
        <v>2531</v>
      </c>
      <c r="CH508" s="60" t="s">
        <v>12228</v>
      </c>
      <c r="CI508" s="60" t="s">
        <v>2531</v>
      </c>
      <c r="CJ508" s="60" t="s">
        <v>12230</v>
      </c>
      <c r="CK508" s="60" t="s">
        <v>12228</v>
      </c>
      <c r="CL508" s="60" t="s">
        <v>2531</v>
      </c>
      <c r="CM508" s="60" t="s">
        <v>12228</v>
      </c>
      <c r="CN508" s="60" t="s">
        <v>12228</v>
      </c>
      <c r="CO508" s="60" t="s">
        <v>12228</v>
      </c>
      <c r="CP508" s="60" t="s">
        <v>12228</v>
      </c>
      <c r="CQ508" s="85" t="s">
        <v>12671</v>
      </c>
      <c r="CR508" s="60" t="s">
        <v>2531</v>
      </c>
      <c r="CS508" s="60">
        <v>0</v>
      </c>
      <c r="CT508" s="60">
        <v>0</v>
      </c>
      <c r="CU508" s="60" t="s">
        <v>12736</v>
      </c>
    </row>
    <row r="509" spans="1:99">
      <c r="A509" s="39" t="s">
        <v>865</v>
      </c>
      <c r="B509" s="39" t="s">
        <v>866</v>
      </c>
      <c r="C509" s="39" t="s">
        <v>2851</v>
      </c>
      <c r="D509" s="39" t="s">
        <v>7956</v>
      </c>
      <c r="E509" s="39" t="s">
        <v>493</v>
      </c>
      <c r="F509" s="39" t="s">
        <v>494</v>
      </c>
      <c r="G509" s="39" t="s">
        <v>2865</v>
      </c>
      <c r="H509" s="39" t="s">
        <v>2865</v>
      </c>
      <c r="I509" s="39" t="s">
        <v>2865</v>
      </c>
      <c r="J509" s="39" t="s">
        <v>7600</v>
      </c>
      <c r="K509" s="39" t="s">
        <v>2865</v>
      </c>
      <c r="L509" s="39" t="s">
        <v>3057</v>
      </c>
      <c r="M509" s="39" t="s">
        <v>2531</v>
      </c>
      <c r="N509" s="39" t="s">
        <v>2531</v>
      </c>
      <c r="O509" s="39" t="s">
        <v>7440</v>
      </c>
      <c r="P509" s="39" t="s">
        <v>7438</v>
      </c>
      <c r="Q509" s="39" t="s">
        <v>7438</v>
      </c>
      <c r="R509" s="39" t="s">
        <v>328</v>
      </c>
      <c r="S509" s="39">
        <v>0</v>
      </c>
      <c r="T509" s="39">
        <v>0</v>
      </c>
      <c r="U509" s="39" t="s">
        <v>3097</v>
      </c>
      <c r="V509" s="39">
        <v>0</v>
      </c>
      <c r="W509" s="39" t="s">
        <v>150</v>
      </c>
      <c r="X509" s="39" t="s">
        <v>7623</v>
      </c>
      <c r="Y509" s="39" t="s">
        <v>143</v>
      </c>
      <c r="Z509" s="58" t="s">
        <v>14</v>
      </c>
      <c r="AA509" s="60" t="s">
        <v>12348</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2531</v>
      </c>
      <c r="CE509" s="60" t="s">
        <v>2531</v>
      </c>
      <c r="CF509" s="60" t="s">
        <v>2531</v>
      </c>
      <c r="CG509" s="60" t="s">
        <v>2531</v>
      </c>
      <c r="CH509" s="60" t="s">
        <v>2531</v>
      </c>
      <c r="CI509" s="60" t="s">
        <v>2531</v>
      </c>
      <c r="CJ509" s="60" t="s">
        <v>2531</v>
      </c>
      <c r="CK509" s="60" t="s">
        <v>2531</v>
      </c>
      <c r="CL509" s="60" t="s">
        <v>2531</v>
      </c>
      <c r="CM509" s="60" t="s">
        <v>2531</v>
      </c>
      <c r="CN509" s="60" t="s">
        <v>2531</v>
      </c>
      <c r="CO509" s="60" t="s">
        <v>2531</v>
      </c>
      <c r="CP509" s="60" t="s">
        <v>2531</v>
      </c>
      <c r="CQ509" s="85" t="s">
        <v>12671</v>
      </c>
      <c r="CR509" s="60" t="s">
        <v>2531</v>
      </c>
      <c r="CS509" s="60">
        <v>0</v>
      </c>
      <c r="CT509" s="60">
        <v>0</v>
      </c>
      <c r="CU509" s="60" t="s">
        <v>12760</v>
      </c>
    </row>
    <row r="510" spans="1:99">
      <c r="A510" s="39" t="s">
        <v>868</v>
      </c>
      <c r="B510" s="39" t="s">
        <v>869</v>
      </c>
      <c r="C510" s="39" t="s">
        <v>2851</v>
      </c>
      <c r="D510" s="39" t="s">
        <v>7956</v>
      </c>
      <c r="E510" s="39" t="s">
        <v>493</v>
      </c>
      <c r="F510" s="39" t="s">
        <v>494</v>
      </c>
      <c r="G510" s="39" t="s">
        <v>2855</v>
      </c>
      <c r="H510" s="39" t="s">
        <v>2855</v>
      </c>
      <c r="I510" s="39" t="s">
        <v>2855</v>
      </c>
      <c r="J510" s="39" t="s">
        <v>7600</v>
      </c>
      <c r="K510" s="39" t="s">
        <v>2855</v>
      </c>
      <c r="L510" s="39" t="s">
        <v>3049</v>
      </c>
      <c r="M510" s="39" t="s">
        <v>2531</v>
      </c>
      <c r="N510" s="39" t="s">
        <v>2531</v>
      </c>
      <c r="O510" s="39" t="s">
        <v>7440</v>
      </c>
      <c r="P510" s="39" t="s">
        <v>7438</v>
      </c>
      <c r="Q510" s="39" t="s">
        <v>7438</v>
      </c>
      <c r="R510" s="39" t="s">
        <v>328</v>
      </c>
      <c r="S510" s="39">
        <v>0</v>
      </c>
      <c r="T510" s="39">
        <v>0</v>
      </c>
      <c r="U510" s="39" t="s">
        <v>3097</v>
      </c>
      <c r="V510" s="39">
        <v>0</v>
      </c>
      <c r="W510" s="39" t="s">
        <v>150</v>
      </c>
      <c r="X510" s="39" t="s">
        <v>7623</v>
      </c>
      <c r="Y510" s="39" t="s">
        <v>143</v>
      </c>
      <c r="Z510" s="58" t="s">
        <v>14</v>
      </c>
      <c r="AA510" s="60" t="s">
        <v>12349</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2531</v>
      </c>
      <c r="CE510" s="60" t="s">
        <v>2531</v>
      </c>
      <c r="CF510" s="60" t="s">
        <v>2531</v>
      </c>
      <c r="CG510" s="60" t="s">
        <v>2531</v>
      </c>
      <c r="CH510" s="60" t="s">
        <v>2531</v>
      </c>
      <c r="CI510" s="60" t="s">
        <v>2531</v>
      </c>
      <c r="CJ510" s="60" t="s">
        <v>2531</v>
      </c>
      <c r="CK510" s="60" t="s">
        <v>2531</v>
      </c>
      <c r="CL510" s="60" t="s">
        <v>2531</v>
      </c>
      <c r="CM510" s="60" t="s">
        <v>2531</v>
      </c>
      <c r="CN510" s="60" t="s">
        <v>2531</v>
      </c>
      <c r="CO510" s="60" t="s">
        <v>2531</v>
      </c>
      <c r="CP510" s="60" t="s">
        <v>2531</v>
      </c>
      <c r="CQ510" s="85" t="s">
        <v>12671</v>
      </c>
      <c r="CR510" s="60" t="s">
        <v>2531</v>
      </c>
      <c r="CS510" s="60">
        <v>0</v>
      </c>
      <c r="CT510" s="60">
        <v>0</v>
      </c>
      <c r="CU510" s="60" t="s">
        <v>12765</v>
      </c>
    </row>
    <row r="511" spans="1:99">
      <c r="A511" s="39" t="s">
        <v>872</v>
      </c>
      <c r="B511" s="39" t="s">
        <v>873</v>
      </c>
      <c r="C511" s="39" t="s">
        <v>2851</v>
      </c>
      <c r="D511" s="39" t="s">
        <v>7956</v>
      </c>
      <c r="E511" s="39" t="s">
        <v>493</v>
      </c>
      <c r="F511" s="39" t="s">
        <v>494</v>
      </c>
      <c r="G511" s="39" t="s">
        <v>2856</v>
      </c>
      <c r="H511" s="39" t="s">
        <v>2531</v>
      </c>
      <c r="I511" s="39" t="s">
        <v>2856</v>
      </c>
      <c r="J511" s="39" t="s">
        <v>7583</v>
      </c>
      <c r="K511" s="39" t="s">
        <v>2856</v>
      </c>
      <c r="L511" s="39" t="s">
        <v>2531</v>
      </c>
      <c r="M511" s="39" t="s">
        <v>2531</v>
      </c>
      <c r="N511" s="39" t="s">
        <v>2531</v>
      </c>
      <c r="O511" s="39" t="s">
        <v>7440</v>
      </c>
      <c r="P511" s="39" t="s">
        <v>7438</v>
      </c>
      <c r="Q511" s="39" t="s">
        <v>2531</v>
      </c>
      <c r="R511" s="39" t="s">
        <v>2531</v>
      </c>
      <c r="S511" s="39" t="s">
        <v>2531</v>
      </c>
      <c r="T511" s="39" t="s">
        <v>2531</v>
      </c>
      <c r="U511" s="39" t="s">
        <v>2531</v>
      </c>
      <c r="V511" s="39" t="s">
        <v>2531</v>
      </c>
      <c r="W511" s="39" t="s">
        <v>150</v>
      </c>
      <c r="X511" s="39" t="s">
        <v>7588</v>
      </c>
      <c r="Y511" s="39" t="s">
        <v>143</v>
      </c>
      <c r="Z511" s="58" t="s">
        <v>14</v>
      </c>
      <c r="AA511" s="60" t="s">
        <v>2531</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2531</v>
      </c>
      <c r="BS511" s="60" t="s">
        <v>2531</v>
      </c>
      <c r="BT511" s="60" t="s">
        <v>2531</v>
      </c>
      <c r="BU511" s="60" t="s">
        <v>2531</v>
      </c>
      <c r="BV511" s="60" t="s">
        <v>2531</v>
      </c>
      <c r="BW511" s="60" t="s">
        <v>2531</v>
      </c>
      <c r="BX511" s="60" t="s">
        <v>2531</v>
      </c>
      <c r="BY511" s="60" t="s">
        <v>2531</v>
      </c>
      <c r="BZ511" s="60" t="s">
        <v>2531</v>
      </c>
      <c r="CA511" s="60" t="s">
        <v>2531</v>
      </c>
      <c r="CB511" s="60" t="s">
        <v>2531</v>
      </c>
      <c r="CC511" s="60" t="s">
        <v>2531</v>
      </c>
      <c r="CD511" s="60" t="s">
        <v>2531</v>
      </c>
      <c r="CE511" s="60" t="s">
        <v>2531</v>
      </c>
      <c r="CF511" s="60" t="s">
        <v>2531</v>
      </c>
      <c r="CG511" s="60" t="s">
        <v>2531</v>
      </c>
      <c r="CH511" s="60" t="s">
        <v>2531</v>
      </c>
      <c r="CI511" s="60" t="s">
        <v>2531</v>
      </c>
      <c r="CJ511" s="60" t="s">
        <v>2531</v>
      </c>
      <c r="CK511" s="60" t="s">
        <v>2531</v>
      </c>
      <c r="CL511" s="60" t="s">
        <v>2531</v>
      </c>
      <c r="CM511" s="60" t="s">
        <v>2531</v>
      </c>
      <c r="CN511" s="60" t="s">
        <v>2531</v>
      </c>
      <c r="CO511" s="60" t="s">
        <v>2531</v>
      </c>
      <c r="CP511" s="60" t="s">
        <v>2531</v>
      </c>
      <c r="CQ511" s="60" t="s">
        <v>2531</v>
      </c>
      <c r="CR511" s="60" t="s">
        <v>2531</v>
      </c>
      <c r="CS511" s="60" t="s">
        <v>2531</v>
      </c>
      <c r="CT511" s="60" t="s">
        <v>2531</v>
      </c>
      <c r="CU511" s="60" t="s">
        <v>2531</v>
      </c>
    </row>
    <row r="512" spans="1:99">
      <c r="A512" s="39" t="s">
        <v>875</v>
      </c>
      <c r="B512" s="39" t="s">
        <v>876</v>
      </c>
      <c r="C512" s="39" t="s">
        <v>2851</v>
      </c>
      <c r="D512" s="39" t="s">
        <v>7956</v>
      </c>
      <c r="E512" s="39" t="s">
        <v>493</v>
      </c>
      <c r="F512" s="39" t="s">
        <v>494</v>
      </c>
      <c r="G512" s="39" t="s">
        <v>2852</v>
      </c>
      <c r="H512" s="39" t="s">
        <v>2852</v>
      </c>
      <c r="I512" s="39" t="s">
        <v>2852</v>
      </c>
      <c r="J512" s="39" t="s">
        <v>7600</v>
      </c>
      <c r="K512" s="39" t="s">
        <v>2852</v>
      </c>
      <c r="L512" s="39" t="s">
        <v>3025</v>
      </c>
      <c r="M512" s="39" t="s">
        <v>2531</v>
      </c>
      <c r="N512" s="39" t="s">
        <v>2531</v>
      </c>
      <c r="O512" s="39" t="s">
        <v>7440</v>
      </c>
      <c r="P512" s="39" t="s">
        <v>7438</v>
      </c>
      <c r="Q512" s="39" t="s">
        <v>7438</v>
      </c>
      <c r="R512" s="39" t="s">
        <v>328</v>
      </c>
      <c r="S512" s="39">
        <v>0</v>
      </c>
      <c r="T512" s="39">
        <v>0</v>
      </c>
      <c r="U512" s="39" t="s">
        <v>3097</v>
      </c>
      <c r="V512" s="39">
        <v>0</v>
      </c>
      <c r="W512" s="39" t="s">
        <v>150</v>
      </c>
      <c r="X512" s="39" t="s">
        <v>7623</v>
      </c>
      <c r="Y512" s="39" t="s">
        <v>143</v>
      </c>
      <c r="Z512" s="58" t="s">
        <v>14</v>
      </c>
      <c r="AA512" s="60" t="s">
        <v>12350</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2531</v>
      </c>
      <c r="CE512" s="60" t="s">
        <v>2531</v>
      </c>
      <c r="CF512" s="60" t="s">
        <v>2531</v>
      </c>
      <c r="CG512" s="60" t="s">
        <v>2531</v>
      </c>
      <c r="CH512" s="60" t="s">
        <v>2531</v>
      </c>
      <c r="CI512" s="60" t="s">
        <v>2531</v>
      </c>
      <c r="CJ512" s="60" t="s">
        <v>2531</v>
      </c>
      <c r="CK512" s="60" t="s">
        <v>2531</v>
      </c>
      <c r="CL512" s="60" t="s">
        <v>2531</v>
      </c>
      <c r="CM512" s="60" t="s">
        <v>2531</v>
      </c>
      <c r="CN512" s="60" t="s">
        <v>2531</v>
      </c>
      <c r="CO512" s="60" t="s">
        <v>2531</v>
      </c>
      <c r="CP512" s="60" t="s">
        <v>2531</v>
      </c>
      <c r="CQ512" s="85" t="s">
        <v>12671</v>
      </c>
      <c r="CR512" s="60" t="s">
        <v>2531</v>
      </c>
      <c r="CS512" s="60">
        <v>0</v>
      </c>
      <c r="CT512" s="60">
        <v>0</v>
      </c>
      <c r="CU512" s="60" t="s">
        <v>12766</v>
      </c>
    </row>
    <row r="513" spans="1:99">
      <c r="A513" s="39" t="s">
        <v>878</v>
      </c>
      <c r="B513" s="39" t="s">
        <v>879</v>
      </c>
      <c r="C513" s="39" t="s">
        <v>2851</v>
      </c>
      <c r="D513" s="39" t="s">
        <v>7956</v>
      </c>
      <c r="E513" s="39" t="s">
        <v>493</v>
      </c>
      <c r="F513" s="39" t="s">
        <v>494</v>
      </c>
      <c r="G513" s="39" t="s">
        <v>2866</v>
      </c>
      <c r="H513" s="39" t="s">
        <v>2866</v>
      </c>
      <c r="I513" s="39" t="s">
        <v>2866</v>
      </c>
      <c r="J513" s="39" t="s">
        <v>7600</v>
      </c>
      <c r="K513" s="39" t="s">
        <v>2866</v>
      </c>
      <c r="L513" s="39" t="s">
        <v>3058</v>
      </c>
      <c r="M513" s="39" t="s">
        <v>2531</v>
      </c>
      <c r="N513" s="39" t="s">
        <v>2531</v>
      </c>
      <c r="O513" s="39" t="s">
        <v>7440</v>
      </c>
      <c r="P513" s="39" t="s">
        <v>7438</v>
      </c>
      <c r="Q513" s="39" t="s">
        <v>7438</v>
      </c>
      <c r="R513" s="39" t="s">
        <v>328</v>
      </c>
      <c r="S513" s="39">
        <v>0</v>
      </c>
      <c r="T513" s="39">
        <v>0</v>
      </c>
      <c r="U513" s="39" t="s">
        <v>3097</v>
      </c>
      <c r="V513" s="39">
        <v>0</v>
      </c>
      <c r="W513" s="39" t="s">
        <v>150</v>
      </c>
      <c r="X513" s="39" t="s">
        <v>7623</v>
      </c>
      <c r="Y513" s="39" t="s">
        <v>143</v>
      </c>
      <c r="Z513" s="58" t="s">
        <v>14</v>
      </c>
      <c r="AA513" s="60" t="s">
        <v>12351</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2531</v>
      </c>
      <c r="CE513" s="60" t="s">
        <v>2531</v>
      </c>
      <c r="CF513" s="60" t="s">
        <v>2531</v>
      </c>
      <c r="CG513" s="60" t="s">
        <v>2531</v>
      </c>
      <c r="CH513" s="60" t="s">
        <v>2531</v>
      </c>
      <c r="CI513" s="60" t="s">
        <v>2531</v>
      </c>
      <c r="CJ513" s="60" t="s">
        <v>2531</v>
      </c>
      <c r="CK513" s="60" t="s">
        <v>2531</v>
      </c>
      <c r="CL513" s="60" t="s">
        <v>2531</v>
      </c>
      <c r="CM513" s="60" t="s">
        <v>2531</v>
      </c>
      <c r="CN513" s="60" t="s">
        <v>2531</v>
      </c>
      <c r="CO513" s="60" t="s">
        <v>2531</v>
      </c>
      <c r="CP513" s="60" t="s">
        <v>2531</v>
      </c>
      <c r="CQ513" s="85" t="s">
        <v>12671</v>
      </c>
      <c r="CR513" s="60" t="s">
        <v>2531</v>
      </c>
      <c r="CS513" s="60">
        <v>0</v>
      </c>
      <c r="CT513" s="60">
        <v>0</v>
      </c>
      <c r="CU513" s="60" t="s">
        <v>12760</v>
      </c>
    </row>
    <row r="514" spans="1:99">
      <c r="A514" s="39" t="s">
        <v>881</v>
      </c>
      <c r="B514" s="39" t="s">
        <v>882</v>
      </c>
      <c r="C514" s="39" t="s">
        <v>2851</v>
      </c>
      <c r="D514" s="39" t="s">
        <v>7956</v>
      </c>
      <c r="E514" s="39" t="s">
        <v>493</v>
      </c>
      <c r="F514" s="39" t="s">
        <v>494</v>
      </c>
      <c r="G514" s="39" t="s">
        <v>2854</v>
      </c>
      <c r="H514" s="39" t="s">
        <v>2854</v>
      </c>
      <c r="I514" s="39" t="s">
        <v>2854</v>
      </c>
      <c r="J514" s="39" t="s">
        <v>7600</v>
      </c>
      <c r="K514" s="39" t="s">
        <v>2854</v>
      </c>
      <c r="L514" s="39" t="s">
        <v>3048</v>
      </c>
      <c r="M514" s="39" t="s">
        <v>2531</v>
      </c>
      <c r="N514" s="39" t="s">
        <v>2531</v>
      </c>
      <c r="O514" s="39" t="s">
        <v>7440</v>
      </c>
      <c r="P514" s="39" t="s">
        <v>7438</v>
      </c>
      <c r="Q514" s="39" t="s">
        <v>7438</v>
      </c>
      <c r="R514" s="39" t="s">
        <v>328</v>
      </c>
      <c r="S514" s="39">
        <v>0</v>
      </c>
      <c r="T514" s="39">
        <v>0</v>
      </c>
      <c r="U514" s="39" t="s">
        <v>3097</v>
      </c>
      <c r="V514" s="39">
        <v>0</v>
      </c>
      <c r="W514" s="39" t="s">
        <v>150</v>
      </c>
      <c r="X514" s="39" t="s">
        <v>7623</v>
      </c>
      <c r="Y514" s="39" t="s">
        <v>143</v>
      </c>
      <c r="Z514" s="58" t="s">
        <v>14</v>
      </c>
      <c r="AA514" s="60" t="s">
        <v>12352</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2531</v>
      </c>
      <c r="CE514" s="60" t="s">
        <v>2531</v>
      </c>
      <c r="CF514" s="60" t="s">
        <v>2531</v>
      </c>
      <c r="CG514" s="60" t="s">
        <v>2531</v>
      </c>
      <c r="CH514" s="60" t="s">
        <v>2531</v>
      </c>
      <c r="CI514" s="60" t="s">
        <v>2531</v>
      </c>
      <c r="CJ514" s="60" t="s">
        <v>2531</v>
      </c>
      <c r="CK514" s="60" t="s">
        <v>2531</v>
      </c>
      <c r="CL514" s="60" t="s">
        <v>2531</v>
      </c>
      <c r="CM514" s="60" t="s">
        <v>2531</v>
      </c>
      <c r="CN514" s="60" t="s">
        <v>2531</v>
      </c>
      <c r="CO514" s="60" t="s">
        <v>2531</v>
      </c>
      <c r="CP514" s="60" t="s">
        <v>2531</v>
      </c>
      <c r="CQ514" s="85" t="s">
        <v>12671</v>
      </c>
      <c r="CR514" s="60" t="s">
        <v>2531</v>
      </c>
      <c r="CS514" s="60">
        <v>0</v>
      </c>
      <c r="CT514" s="60">
        <v>0</v>
      </c>
      <c r="CU514" s="60" t="s">
        <v>12767</v>
      </c>
    </row>
    <row r="515" spans="1:99">
      <c r="A515" s="39" t="s">
        <v>3867</v>
      </c>
      <c r="B515" s="39" t="s">
        <v>882</v>
      </c>
      <c r="C515" s="39" t="s">
        <v>7567</v>
      </c>
      <c r="D515" s="39" t="s">
        <v>7956</v>
      </c>
      <c r="E515" s="39" t="s">
        <v>493</v>
      </c>
      <c r="F515" s="39" t="s">
        <v>494</v>
      </c>
      <c r="G515" s="39" t="s">
        <v>7978</v>
      </c>
      <c r="H515" s="39" t="s">
        <v>7978</v>
      </c>
      <c r="I515" s="39" t="s">
        <v>7978</v>
      </c>
      <c r="J515" s="39" t="s">
        <v>7600</v>
      </c>
      <c r="K515" s="39" t="s">
        <v>7978</v>
      </c>
      <c r="L515" s="39" t="s">
        <v>7979</v>
      </c>
      <c r="M515" s="39">
        <v>0</v>
      </c>
      <c r="N515" s="39" t="s">
        <v>2531</v>
      </c>
      <c r="O515" s="39" t="s">
        <v>7492</v>
      </c>
      <c r="P515" s="39" t="s">
        <v>7438</v>
      </c>
      <c r="Q515" s="39" t="s">
        <v>7438</v>
      </c>
      <c r="R515" s="39" t="s">
        <v>328</v>
      </c>
      <c r="S515" s="39">
        <v>0</v>
      </c>
      <c r="T515" s="39">
        <v>0</v>
      </c>
      <c r="U515" s="39" t="s">
        <v>3097</v>
      </c>
      <c r="V515" s="39">
        <v>0</v>
      </c>
      <c r="W515" s="39" t="s">
        <v>150</v>
      </c>
      <c r="X515" s="39" t="s">
        <v>7588</v>
      </c>
      <c r="Y515" s="39" t="s">
        <v>143</v>
      </c>
      <c r="Z515" s="58" t="s">
        <v>14</v>
      </c>
      <c r="AA515" s="60" t="s">
        <v>12353</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12228</v>
      </c>
      <c r="CE515" s="60" t="s">
        <v>2531</v>
      </c>
      <c r="CF515" s="60" t="s">
        <v>12228</v>
      </c>
      <c r="CG515" s="60" t="s">
        <v>2531</v>
      </c>
      <c r="CH515" s="60" t="s">
        <v>12230</v>
      </c>
      <c r="CI515" s="60" t="s">
        <v>12354</v>
      </c>
      <c r="CJ515" s="60" t="s">
        <v>12228</v>
      </c>
      <c r="CK515" s="60" t="s">
        <v>12228</v>
      </c>
      <c r="CL515" s="60" t="s">
        <v>2531</v>
      </c>
      <c r="CM515" s="60" t="s">
        <v>12228</v>
      </c>
      <c r="CN515" s="60" t="s">
        <v>12228</v>
      </c>
      <c r="CO515" s="60" t="s">
        <v>12228</v>
      </c>
      <c r="CP515" s="60" t="s">
        <v>12228</v>
      </c>
      <c r="CQ515" s="85" t="s">
        <v>12671</v>
      </c>
      <c r="CR515" s="60" t="s">
        <v>2531</v>
      </c>
      <c r="CS515" s="60">
        <v>0</v>
      </c>
      <c r="CT515" s="60">
        <v>0</v>
      </c>
      <c r="CU515" s="60" t="s">
        <v>12767</v>
      </c>
    </row>
    <row r="516" spans="1:99">
      <c r="A516" s="39" t="s">
        <v>3868</v>
      </c>
      <c r="B516" s="39" t="s">
        <v>3869</v>
      </c>
      <c r="C516" s="39" t="s">
        <v>7535</v>
      </c>
      <c r="D516" s="39" t="s">
        <v>7581</v>
      </c>
      <c r="E516" s="39" t="s">
        <v>498</v>
      </c>
      <c r="F516" s="39" t="s">
        <v>499</v>
      </c>
      <c r="G516" s="39" t="s">
        <v>7980</v>
      </c>
      <c r="H516" s="39" t="s">
        <v>2531</v>
      </c>
      <c r="I516" s="39" t="s">
        <v>7980</v>
      </c>
      <c r="J516" s="39" t="s">
        <v>7583</v>
      </c>
      <c r="K516" s="39" t="s">
        <v>7980</v>
      </c>
      <c r="L516" s="39" t="s">
        <v>2531</v>
      </c>
      <c r="M516" s="39" t="s">
        <v>2531</v>
      </c>
      <c r="N516" s="39" t="s">
        <v>2531</v>
      </c>
      <c r="O516" s="39" t="s">
        <v>7467</v>
      </c>
      <c r="P516" s="39" t="s">
        <v>7432</v>
      </c>
      <c r="Q516" s="39" t="s">
        <v>2531</v>
      </c>
      <c r="R516" s="39" t="s">
        <v>2531</v>
      </c>
      <c r="S516" s="39" t="s">
        <v>2531</v>
      </c>
      <c r="T516" s="39" t="s">
        <v>2531</v>
      </c>
      <c r="U516" s="39" t="s">
        <v>2531</v>
      </c>
      <c r="V516" s="39" t="s">
        <v>2531</v>
      </c>
      <c r="W516" s="39" t="s">
        <v>154</v>
      </c>
      <c r="X516" s="39" t="s">
        <v>7593</v>
      </c>
      <c r="Y516" s="39" t="s">
        <v>143</v>
      </c>
      <c r="Z516" s="58" t="s">
        <v>143</v>
      </c>
      <c r="AA516" s="60" t="s">
        <v>2531</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2531</v>
      </c>
      <c r="BS516" s="60" t="s">
        <v>2531</v>
      </c>
      <c r="BT516" s="60" t="s">
        <v>2531</v>
      </c>
      <c r="BU516" s="60" t="s">
        <v>2531</v>
      </c>
      <c r="BV516" s="60" t="s">
        <v>2531</v>
      </c>
      <c r="BW516" s="60" t="s">
        <v>2531</v>
      </c>
      <c r="BX516" s="60" t="s">
        <v>2531</v>
      </c>
      <c r="BY516" s="60" t="s">
        <v>2531</v>
      </c>
      <c r="BZ516" s="60" t="s">
        <v>2531</v>
      </c>
      <c r="CA516" s="60" t="s">
        <v>2531</v>
      </c>
      <c r="CB516" s="60" t="s">
        <v>2531</v>
      </c>
      <c r="CC516" s="60" t="s">
        <v>2531</v>
      </c>
      <c r="CD516" s="60" t="s">
        <v>2531</v>
      </c>
      <c r="CE516" s="60" t="s">
        <v>2531</v>
      </c>
      <c r="CF516" s="60" t="s">
        <v>2531</v>
      </c>
      <c r="CG516" s="60" t="s">
        <v>2531</v>
      </c>
      <c r="CH516" s="60" t="s">
        <v>2531</v>
      </c>
      <c r="CI516" s="60" t="s">
        <v>2531</v>
      </c>
      <c r="CJ516" s="60" t="s">
        <v>2531</v>
      </c>
      <c r="CK516" s="60" t="s">
        <v>2531</v>
      </c>
      <c r="CL516" s="60" t="s">
        <v>2531</v>
      </c>
      <c r="CM516" s="60" t="s">
        <v>2531</v>
      </c>
      <c r="CN516" s="60" t="s">
        <v>2531</v>
      </c>
      <c r="CO516" s="60" t="s">
        <v>2531</v>
      </c>
      <c r="CP516" s="60" t="s">
        <v>2531</v>
      </c>
      <c r="CQ516" s="60" t="s">
        <v>2531</v>
      </c>
      <c r="CR516" s="60" t="s">
        <v>2531</v>
      </c>
      <c r="CS516" s="60" t="s">
        <v>2531</v>
      </c>
      <c r="CT516" s="60" t="s">
        <v>2531</v>
      </c>
      <c r="CU516" s="60" t="s">
        <v>2531</v>
      </c>
    </row>
    <row r="517" spans="1:99">
      <c r="A517" s="39" t="s">
        <v>3870</v>
      </c>
      <c r="B517" s="39" t="s">
        <v>3871</v>
      </c>
      <c r="C517" s="39" t="s">
        <v>7547</v>
      </c>
      <c r="D517" s="39" t="s">
        <v>7627</v>
      </c>
      <c r="E517" s="39" t="s">
        <v>604</v>
      </c>
      <c r="F517" s="39" t="s">
        <v>605</v>
      </c>
      <c r="G517" s="39" t="s">
        <v>7981</v>
      </c>
      <c r="H517" s="39" t="s">
        <v>7981</v>
      </c>
      <c r="I517" s="39" t="s">
        <v>7981</v>
      </c>
      <c r="J517" s="39" t="s">
        <v>7600</v>
      </c>
      <c r="K517" s="39" t="s">
        <v>7981</v>
      </c>
      <c r="L517" s="39" t="s">
        <v>3871</v>
      </c>
      <c r="M517" s="39">
        <v>0</v>
      </c>
      <c r="N517" s="39" t="s">
        <v>2531</v>
      </c>
      <c r="O517" s="39" t="s">
        <v>7478</v>
      </c>
      <c r="P517" s="39" t="s">
        <v>7411</v>
      </c>
      <c r="Q517" s="39" t="s">
        <v>7684</v>
      </c>
      <c r="R517" s="39" t="s">
        <v>328</v>
      </c>
      <c r="S517" s="39">
        <v>0</v>
      </c>
      <c r="T517" s="39">
        <v>0</v>
      </c>
      <c r="U517" s="39" t="s">
        <v>3097</v>
      </c>
      <c r="V517" s="39">
        <v>0</v>
      </c>
      <c r="W517" s="39" t="s">
        <v>150</v>
      </c>
      <c r="X517" s="39" t="s">
        <v>7584</v>
      </c>
      <c r="Y517" s="39" t="s">
        <v>143</v>
      </c>
      <c r="Z517" s="58" t="s">
        <v>14</v>
      </c>
      <c r="AA517" s="60" t="s">
        <v>12355</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12228</v>
      </c>
      <c r="CE517" s="60" t="s">
        <v>2531</v>
      </c>
      <c r="CF517" s="60" t="s">
        <v>12228</v>
      </c>
      <c r="CG517" s="60" t="s">
        <v>2531</v>
      </c>
      <c r="CH517" s="60" t="s">
        <v>12228</v>
      </c>
      <c r="CI517" s="60" t="s">
        <v>2531</v>
      </c>
      <c r="CJ517" s="60" t="s">
        <v>12228</v>
      </c>
      <c r="CK517" s="60" t="s">
        <v>12228</v>
      </c>
      <c r="CL517" s="60" t="s">
        <v>2531</v>
      </c>
      <c r="CM517" s="60" t="s">
        <v>12228</v>
      </c>
      <c r="CN517" s="60" t="s">
        <v>12228</v>
      </c>
      <c r="CO517" s="60" t="s">
        <v>12228</v>
      </c>
      <c r="CP517" s="60" t="s">
        <v>12228</v>
      </c>
      <c r="CQ517" s="85" t="s">
        <v>12671</v>
      </c>
      <c r="CR517" s="60" t="s">
        <v>2531</v>
      </c>
      <c r="CS517" s="60">
        <v>0</v>
      </c>
      <c r="CT517" s="60">
        <v>0</v>
      </c>
      <c r="CU517" s="60" t="s">
        <v>12736</v>
      </c>
    </row>
    <row r="518" spans="1:99">
      <c r="A518" s="39" t="s">
        <v>3872</v>
      </c>
      <c r="B518" s="39" t="s">
        <v>3873</v>
      </c>
      <c r="C518" s="39" t="s">
        <v>7562</v>
      </c>
      <c r="D518" s="39" t="s">
        <v>7654</v>
      </c>
      <c r="E518" s="39" t="s">
        <v>552</v>
      </c>
      <c r="F518" s="39" t="s">
        <v>553</v>
      </c>
      <c r="G518" s="39" t="s">
        <v>7982</v>
      </c>
      <c r="H518" s="39" t="s">
        <v>2531</v>
      </c>
      <c r="I518" s="39" t="s">
        <v>7982</v>
      </c>
      <c r="J518" s="39" t="s">
        <v>7583</v>
      </c>
      <c r="K518" s="39" t="s">
        <v>7982</v>
      </c>
      <c r="L518" s="39" t="s">
        <v>2531</v>
      </c>
      <c r="M518" s="39" t="s">
        <v>2531</v>
      </c>
      <c r="N518" s="39" t="s">
        <v>2531</v>
      </c>
      <c r="O518" s="39" t="s">
        <v>7489</v>
      </c>
      <c r="P518" s="39" t="s">
        <v>7424</v>
      </c>
      <c r="Q518" s="39" t="s">
        <v>2531</v>
      </c>
      <c r="R518" s="39" t="s">
        <v>2531</v>
      </c>
      <c r="S518" s="39" t="s">
        <v>2531</v>
      </c>
      <c r="T518" s="39" t="s">
        <v>2531</v>
      </c>
      <c r="U518" s="39" t="s">
        <v>2531</v>
      </c>
      <c r="V518" s="39" t="s">
        <v>2531</v>
      </c>
      <c r="W518" s="39" t="s">
        <v>150</v>
      </c>
      <c r="X518" s="39" t="s">
        <v>7713</v>
      </c>
      <c r="Y518" s="39" t="s">
        <v>143</v>
      </c>
      <c r="Z518" s="58" t="s">
        <v>14</v>
      </c>
      <c r="AA518" s="60" t="s">
        <v>2531</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2531</v>
      </c>
      <c r="BS518" s="60" t="s">
        <v>2531</v>
      </c>
      <c r="BT518" s="60" t="s">
        <v>2531</v>
      </c>
      <c r="BU518" s="60" t="s">
        <v>2531</v>
      </c>
      <c r="BV518" s="60" t="s">
        <v>2531</v>
      </c>
      <c r="BW518" s="60" t="s">
        <v>2531</v>
      </c>
      <c r="BX518" s="60" t="s">
        <v>2531</v>
      </c>
      <c r="BY518" s="60" t="s">
        <v>2531</v>
      </c>
      <c r="BZ518" s="60" t="s">
        <v>2531</v>
      </c>
      <c r="CA518" s="60" t="s">
        <v>2531</v>
      </c>
      <c r="CB518" s="60" t="s">
        <v>2531</v>
      </c>
      <c r="CC518" s="60" t="s">
        <v>2531</v>
      </c>
      <c r="CD518" s="60" t="s">
        <v>2531</v>
      </c>
      <c r="CE518" s="60" t="s">
        <v>2531</v>
      </c>
      <c r="CF518" s="60" t="s">
        <v>2531</v>
      </c>
      <c r="CG518" s="60" t="s">
        <v>2531</v>
      </c>
      <c r="CH518" s="60" t="s">
        <v>2531</v>
      </c>
      <c r="CI518" s="60" t="s">
        <v>2531</v>
      </c>
      <c r="CJ518" s="60" t="s">
        <v>2531</v>
      </c>
      <c r="CK518" s="60" t="s">
        <v>2531</v>
      </c>
      <c r="CL518" s="60" t="s">
        <v>2531</v>
      </c>
      <c r="CM518" s="60" t="s">
        <v>2531</v>
      </c>
      <c r="CN518" s="60" t="s">
        <v>2531</v>
      </c>
      <c r="CO518" s="60" t="s">
        <v>2531</v>
      </c>
      <c r="CP518" s="60" t="s">
        <v>2531</v>
      </c>
      <c r="CQ518" s="60" t="s">
        <v>2531</v>
      </c>
      <c r="CR518" s="60" t="s">
        <v>2531</v>
      </c>
      <c r="CS518" s="60" t="s">
        <v>2531</v>
      </c>
      <c r="CT518" s="60" t="s">
        <v>2531</v>
      </c>
      <c r="CU518" s="60" t="s">
        <v>2531</v>
      </c>
    </row>
    <row r="519" spans="1:99">
      <c r="A519" s="39" t="s">
        <v>3874</v>
      </c>
      <c r="B519" s="39" t="s">
        <v>3875</v>
      </c>
      <c r="C519" s="39" t="s">
        <v>7566</v>
      </c>
      <c r="D519" s="39" t="s">
        <v>7631</v>
      </c>
      <c r="E519" s="39" t="s">
        <v>513</v>
      </c>
      <c r="F519" s="39" t="s">
        <v>514</v>
      </c>
      <c r="G519" s="39" t="s">
        <v>7983</v>
      </c>
      <c r="H519" s="39" t="s">
        <v>7983</v>
      </c>
      <c r="I519" s="39" t="s">
        <v>7983</v>
      </c>
      <c r="J519" s="39" t="s">
        <v>7600</v>
      </c>
      <c r="K519" s="39" t="s">
        <v>7983</v>
      </c>
      <c r="L519" s="39" t="s">
        <v>7984</v>
      </c>
      <c r="M519" s="39">
        <v>0</v>
      </c>
      <c r="N519" s="39" t="s">
        <v>2531</v>
      </c>
      <c r="O519" s="39" t="s">
        <v>7439</v>
      </c>
      <c r="P519" s="39" t="s">
        <v>7420</v>
      </c>
      <c r="Q519" s="39" t="s">
        <v>7852</v>
      </c>
      <c r="R519" s="39" t="s">
        <v>328</v>
      </c>
      <c r="S519" s="39" t="s">
        <v>3064</v>
      </c>
      <c r="T519" s="39">
        <v>0</v>
      </c>
      <c r="U519" s="39" t="s">
        <v>3097</v>
      </c>
      <c r="V519" s="39">
        <v>0</v>
      </c>
      <c r="W519" s="39" t="s">
        <v>150</v>
      </c>
      <c r="X519" s="39" t="s">
        <v>7587</v>
      </c>
      <c r="Y519" s="39" t="s">
        <v>143</v>
      </c>
      <c r="Z519" s="58" t="s">
        <v>14</v>
      </c>
      <c r="AA519" s="60" t="s">
        <v>12356</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12228</v>
      </c>
      <c r="CE519" s="60" t="s">
        <v>2531</v>
      </c>
      <c r="CF519" s="60" t="s">
        <v>12228</v>
      </c>
      <c r="CG519" s="60" t="s">
        <v>2531</v>
      </c>
      <c r="CH519" s="60" t="s">
        <v>12228</v>
      </c>
      <c r="CI519" s="60" t="s">
        <v>2531</v>
      </c>
      <c r="CJ519" s="60" t="s">
        <v>12230</v>
      </c>
      <c r="CK519" s="60" t="s">
        <v>12228</v>
      </c>
      <c r="CL519" s="60" t="s">
        <v>2531</v>
      </c>
      <c r="CM519" s="60" t="s">
        <v>12228</v>
      </c>
      <c r="CN519" s="60" t="s">
        <v>12228</v>
      </c>
      <c r="CO519" s="60" t="s">
        <v>12228</v>
      </c>
      <c r="CP519" s="60" t="s">
        <v>12228</v>
      </c>
      <c r="CQ519" s="85" t="s">
        <v>12671</v>
      </c>
      <c r="CR519" s="60" t="s">
        <v>2531</v>
      </c>
      <c r="CS519" s="60">
        <v>0</v>
      </c>
      <c r="CT519" s="60">
        <v>0</v>
      </c>
      <c r="CU519" s="60" t="s">
        <v>12768</v>
      </c>
    </row>
    <row r="520" spans="1:99">
      <c r="A520" s="39" t="s">
        <v>3876</v>
      </c>
      <c r="B520" s="39" t="s">
        <v>3877</v>
      </c>
      <c r="C520" s="39" t="s">
        <v>7548</v>
      </c>
      <c r="D520" s="39" t="s">
        <v>7631</v>
      </c>
      <c r="E520" s="39" t="s">
        <v>513</v>
      </c>
      <c r="F520" s="39" t="s">
        <v>514</v>
      </c>
      <c r="G520" s="39" t="s">
        <v>7985</v>
      </c>
      <c r="H520" s="39" t="s">
        <v>7964</v>
      </c>
      <c r="I520" s="39" t="s">
        <v>7964</v>
      </c>
      <c r="J520" s="39" t="s">
        <v>7600</v>
      </c>
      <c r="K520" s="39" t="s">
        <v>7964</v>
      </c>
      <c r="L520" s="39" t="s">
        <v>7965</v>
      </c>
      <c r="M520" s="39">
        <v>0</v>
      </c>
      <c r="N520" s="39" t="s">
        <v>2531</v>
      </c>
      <c r="O520" s="39" t="s">
        <v>7479</v>
      </c>
      <c r="P520" s="39" t="s">
        <v>7411</v>
      </c>
      <c r="Q520" s="39" t="s">
        <v>7678</v>
      </c>
      <c r="R520" s="39" t="s">
        <v>328</v>
      </c>
      <c r="S520" s="39">
        <v>0</v>
      </c>
      <c r="T520" s="39">
        <v>0</v>
      </c>
      <c r="U520" s="39" t="s">
        <v>3097</v>
      </c>
      <c r="V520" s="39">
        <v>0</v>
      </c>
      <c r="W520" s="39" t="s">
        <v>150</v>
      </c>
      <c r="X520" s="39" t="s">
        <v>7587</v>
      </c>
      <c r="Y520" s="39" t="s">
        <v>143</v>
      </c>
      <c r="Z520" s="58" t="s">
        <v>14</v>
      </c>
      <c r="AA520" s="60" t="s">
        <v>12250</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12228</v>
      </c>
      <c r="CE520" s="60" t="s">
        <v>2531</v>
      </c>
      <c r="CF520" s="60" t="s">
        <v>12228</v>
      </c>
      <c r="CG520" s="60" t="s">
        <v>2531</v>
      </c>
      <c r="CH520" s="60" t="s">
        <v>12228</v>
      </c>
      <c r="CI520" s="60" t="s">
        <v>2531</v>
      </c>
      <c r="CJ520" s="60" t="s">
        <v>12228</v>
      </c>
      <c r="CK520" s="60" t="s">
        <v>12228</v>
      </c>
      <c r="CL520" s="60" t="s">
        <v>2531</v>
      </c>
      <c r="CM520" s="60" t="s">
        <v>12228</v>
      </c>
      <c r="CN520" s="60" t="s">
        <v>12228</v>
      </c>
      <c r="CO520" s="60" t="s">
        <v>12228</v>
      </c>
      <c r="CP520" s="60" t="s">
        <v>12228</v>
      </c>
      <c r="CQ520" s="85" t="s">
        <v>12671</v>
      </c>
      <c r="CR520" s="60" t="s">
        <v>2531</v>
      </c>
      <c r="CS520" s="60">
        <v>0</v>
      </c>
      <c r="CT520" s="60">
        <v>0</v>
      </c>
      <c r="CU520" s="60" t="s">
        <v>12723</v>
      </c>
    </row>
    <row r="521" spans="1:99">
      <c r="A521" s="39" t="s">
        <v>3878</v>
      </c>
      <c r="B521" s="39" t="s">
        <v>3879</v>
      </c>
      <c r="C521" s="39" t="s">
        <v>7524</v>
      </c>
      <c r="D521" s="39" t="s">
        <v>7581</v>
      </c>
      <c r="E521" s="39" t="s">
        <v>498</v>
      </c>
      <c r="F521" s="39" t="s">
        <v>499</v>
      </c>
      <c r="G521" s="39" t="s">
        <v>7582</v>
      </c>
      <c r="H521" s="39" t="s">
        <v>2531</v>
      </c>
      <c r="I521" s="39" t="s">
        <v>2531</v>
      </c>
      <c r="J521" s="39" t="s">
        <v>7583</v>
      </c>
      <c r="K521" s="39" t="s">
        <v>2531</v>
      </c>
      <c r="L521" s="39" t="s">
        <v>2531</v>
      </c>
      <c r="M521" s="39" t="s">
        <v>2531</v>
      </c>
      <c r="N521" s="39" t="s">
        <v>2531</v>
      </c>
      <c r="O521" s="39" t="s">
        <v>7457</v>
      </c>
      <c r="P521" s="39" t="s">
        <v>1236</v>
      </c>
      <c r="Q521" s="39" t="s">
        <v>2531</v>
      </c>
      <c r="R521" s="39" t="s">
        <v>2531</v>
      </c>
      <c r="S521" s="39" t="s">
        <v>2531</v>
      </c>
      <c r="T521" s="39" t="s">
        <v>2531</v>
      </c>
      <c r="U521" s="39" t="s">
        <v>2531</v>
      </c>
      <c r="V521" s="39" t="s">
        <v>2531</v>
      </c>
      <c r="W521" s="39" t="s">
        <v>154</v>
      </c>
      <c r="X521" s="39" t="s">
        <v>7593</v>
      </c>
      <c r="Y521" s="39" t="s">
        <v>143</v>
      </c>
      <c r="Z521" s="58" t="s">
        <v>143</v>
      </c>
      <c r="AA521" s="60" t="s">
        <v>2531</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2531</v>
      </c>
      <c r="BS521" s="60" t="s">
        <v>2531</v>
      </c>
      <c r="BT521" s="60" t="s">
        <v>2531</v>
      </c>
      <c r="BU521" s="60" t="s">
        <v>2531</v>
      </c>
      <c r="BV521" s="60" t="s">
        <v>2531</v>
      </c>
      <c r="BW521" s="60" t="s">
        <v>2531</v>
      </c>
      <c r="BX521" s="60" t="s">
        <v>2531</v>
      </c>
      <c r="BY521" s="60" t="s">
        <v>2531</v>
      </c>
      <c r="BZ521" s="60" t="s">
        <v>2531</v>
      </c>
      <c r="CA521" s="60" t="s">
        <v>2531</v>
      </c>
      <c r="CB521" s="60" t="s">
        <v>2531</v>
      </c>
      <c r="CC521" s="60" t="s">
        <v>2531</v>
      </c>
      <c r="CD521" s="60" t="s">
        <v>2531</v>
      </c>
      <c r="CE521" s="60" t="s">
        <v>2531</v>
      </c>
      <c r="CF521" s="60" t="s">
        <v>2531</v>
      </c>
      <c r="CG521" s="60" t="s">
        <v>2531</v>
      </c>
      <c r="CH521" s="60" t="s">
        <v>2531</v>
      </c>
      <c r="CI521" s="60" t="s">
        <v>2531</v>
      </c>
      <c r="CJ521" s="60" t="s">
        <v>2531</v>
      </c>
      <c r="CK521" s="60" t="s">
        <v>2531</v>
      </c>
      <c r="CL521" s="60" t="s">
        <v>2531</v>
      </c>
      <c r="CM521" s="60" t="s">
        <v>2531</v>
      </c>
      <c r="CN521" s="60" t="s">
        <v>2531</v>
      </c>
      <c r="CO521" s="60" t="s">
        <v>2531</v>
      </c>
      <c r="CP521" s="60" t="s">
        <v>2531</v>
      </c>
      <c r="CQ521" s="60" t="s">
        <v>2531</v>
      </c>
      <c r="CR521" s="60" t="s">
        <v>2531</v>
      </c>
      <c r="CS521" s="60" t="s">
        <v>2531</v>
      </c>
      <c r="CT521" s="60" t="s">
        <v>2531</v>
      </c>
      <c r="CU521" s="60" t="s">
        <v>2531</v>
      </c>
    </row>
    <row r="522" spans="1:99">
      <c r="A522" s="39" t="s">
        <v>3880</v>
      </c>
      <c r="B522" s="39" t="s">
        <v>3881</v>
      </c>
      <c r="C522" s="39" t="s">
        <v>7524</v>
      </c>
      <c r="D522" s="39" t="s">
        <v>7731</v>
      </c>
      <c r="E522" s="39" t="s">
        <v>547</v>
      </c>
      <c r="F522" s="39" t="s">
        <v>548</v>
      </c>
      <c r="G522" s="39" t="s">
        <v>7582</v>
      </c>
      <c r="H522" s="39" t="s">
        <v>2531</v>
      </c>
      <c r="I522" s="39" t="s">
        <v>2531</v>
      </c>
      <c r="J522" s="39" t="s">
        <v>7583</v>
      </c>
      <c r="K522" s="39" t="s">
        <v>2531</v>
      </c>
      <c r="L522" s="39" t="s">
        <v>2531</v>
      </c>
      <c r="M522" s="39" t="s">
        <v>2531</v>
      </c>
      <c r="N522" s="39" t="s">
        <v>2531</v>
      </c>
      <c r="O522" s="39" t="s">
        <v>7457</v>
      </c>
      <c r="P522" s="39" t="s">
        <v>1236</v>
      </c>
      <c r="Q522" s="39" t="s">
        <v>2531</v>
      </c>
      <c r="R522" s="39" t="s">
        <v>2531</v>
      </c>
      <c r="S522" s="39" t="s">
        <v>2531</v>
      </c>
      <c r="T522" s="39" t="s">
        <v>2531</v>
      </c>
      <c r="U522" s="39" t="s">
        <v>2531</v>
      </c>
      <c r="V522" s="39" t="s">
        <v>2531</v>
      </c>
      <c r="W522" s="39" t="s">
        <v>154</v>
      </c>
      <c r="X522" s="39" t="s">
        <v>7623</v>
      </c>
      <c r="Y522" s="39" t="s">
        <v>143</v>
      </c>
      <c r="Z522" s="58" t="s">
        <v>143</v>
      </c>
      <c r="AA522" s="60" t="s">
        <v>2531</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2531</v>
      </c>
      <c r="BS522" s="60" t="s">
        <v>2531</v>
      </c>
      <c r="BT522" s="60" t="s">
        <v>2531</v>
      </c>
      <c r="BU522" s="60" t="s">
        <v>2531</v>
      </c>
      <c r="BV522" s="60" t="s">
        <v>2531</v>
      </c>
      <c r="BW522" s="60" t="s">
        <v>2531</v>
      </c>
      <c r="BX522" s="60" t="s">
        <v>2531</v>
      </c>
      <c r="BY522" s="60" t="s">
        <v>2531</v>
      </c>
      <c r="BZ522" s="60" t="s">
        <v>2531</v>
      </c>
      <c r="CA522" s="60" t="s">
        <v>2531</v>
      </c>
      <c r="CB522" s="60" t="s">
        <v>2531</v>
      </c>
      <c r="CC522" s="60" t="s">
        <v>2531</v>
      </c>
      <c r="CD522" s="60" t="s">
        <v>2531</v>
      </c>
      <c r="CE522" s="60" t="s">
        <v>2531</v>
      </c>
      <c r="CF522" s="60" t="s">
        <v>2531</v>
      </c>
      <c r="CG522" s="60" t="s">
        <v>2531</v>
      </c>
      <c r="CH522" s="60" t="s">
        <v>2531</v>
      </c>
      <c r="CI522" s="60" t="s">
        <v>2531</v>
      </c>
      <c r="CJ522" s="60" t="s">
        <v>2531</v>
      </c>
      <c r="CK522" s="60" t="s">
        <v>2531</v>
      </c>
      <c r="CL522" s="60" t="s">
        <v>2531</v>
      </c>
      <c r="CM522" s="60" t="s">
        <v>2531</v>
      </c>
      <c r="CN522" s="60" t="s">
        <v>2531</v>
      </c>
      <c r="CO522" s="60" t="s">
        <v>2531</v>
      </c>
      <c r="CP522" s="60" t="s">
        <v>2531</v>
      </c>
      <c r="CQ522" s="60" t="s">
        <v>2531</v>
      </c>
      <c r="CR522" s="60" t="s">
        <v>2531</v>
      </c>
      <c r="CS522" s="60" t="s">
        <v>2531</v>
      </c>
      <c r="CT522" s="60" t="s">
        <v>2531</v>
      </c>
      <c r="CU522" s="60" t="s">
        <v>2531</v>
      </c>
    </row>
    <row r="523" spans="1:99">
      <c r="A523" s="39" t="s">
        <v>884</v>
      </c>
      <c r="B523" s="39" t="s">
        <v>885</v>
      </c>
      <c r="C523" s="39" t="s">
        <v>2656</v>
      </c>
      <c r="D523" s="39" t="s">
        <v>7581</v>
      </c>
      <c r="E523" s="39" t="s">
        <v>498</v>
      </c>
      <c r="F523" s="39" t="s">
        <v>499</v>
      </c>
      <c r="G523" s="39" t="s">
        <v>265</v>
      </c>
      <c r="H523" s="39" t="s">
        <v>2531</v>
      </c>
      <c r="I523" s="39" t="s">
        <v>265</v>
      </c>
      <c r="J523" s="39" t="s">
        <v>7583</v>
      </c>
      <c r="K523" s="39" t="s">
        <v>265</v>
      </c>
      <c r="L523" s="39" t="s">
        <v>554</v>
      </c>
      <c r="M523" s="39" t="s">
        <v>169</v>
      </c>
      <c r="N523" s="39" t="s">
        <v>528</v>
      </c>
      <c r="O523" s="39" t="s">
        <v>527</v>
      </c>
      <c r="P523" s="39" t="s">
        <v>225</v>
      </c>
      <c r="Q523" s="39" t="s">
        <v>225</v>
      </c>
      <c r="R523" s="39" t="s">
        <v>326</v>
      </c>
      <c r="S523" s="39">
        <v>0</v>
      </c>
      <c r="T523" s="39">
        <v>0</v>
      </c>
      <c r="U523" s="39" t="s">
        <v>3095</v>
      </c>
      <c r="V523" s="39">
        <v>0</v>
      </c>
      <c r="W523" s="39" t="s">
        <v>154</v>
      </c>
      <c r="X523" s="39" t="s">
        <v>7593</v>
      </c>
      <c r="Y523" s="39" t="s">
        <v>143</v>
      </c>
      <c r="Z523" s="58" t="s">
        <v>143</v>
      </c>
      <c r="AA523" s="60" t="s">
        <v>2531</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2531</v>
      </c>
      <c r="BS523" s="60" t="s">
        <v>2531</v>
      </c>
      <c r="BT523" s="60" t="s">
        <v>2531</v>
      </c>
      <c r="BU523" s="60" t="s">
        <v>2531</v>
      </c>
      <c r="BV523" s="60" t="s">
        <v>2531</v>
      </c>
      <c r="BW523" s="60" t="s">
        <v>2531</v>
      </c>
      <c r="BX523" s="60" t="s">
        <v>2531</v>
      </c>
      <c r="BY523" s="60" t="s">
        <v>2531</v>
      </c>
      <c r="BZ523" s="60" t="s">
        <v>2531</v>
      </c>
      <c r="CA523" s="60" t="s">
        <v>2531</v>
      </c>
      <c r="CB523" s="60" t="s">
        <v>2531</v>
      </c>
      <c r="CC523" s="60" t="s">
        <v>2531</v>
      </c>
      <c r="CD523" s="60" t="s">
        <v>2531</v>
      </c>
      <c r="CE523" s="60" t="s">
        <v>2531</v>
      </c>
      <c r="CF523" s="60" t="s">
        <v>2531</v>
      </c>
      <c r="CG523" s="60" t="s">
        <v>2531</v>
      </c>
      <c r="CH523" s="60" t="s">
        <v>2531</v>
      </c>
      <c r="CI523" s="60" t="s">
        <v>2531</v>
      </c>
      <c r="CJ523" s="60" t="s">
        <v>2531</v>
      </c>
      <c r="CK523" s="60" t="s">
        <v>2531</v>
      </c>
      <c r="CL523" s="60" t="s">
        <v>2531</v>
      </c>
      <c r="CM523" s="60" t="s">
        <v>2531</v>
      </c>
      <c r="CN523" s="60" t="s">
        <v>2531</v>
      </c>
      <c r="CO523" s="60" t="s">
        <v>2531</v>
      </c>
      <c r="CP523" s="60" t="s">
        <v>2531</v>
      </c>
      <c r="CQ523" s="60" t="s">
        <v>2531</v>
      </c>
      <c r="CR523" s="60" t="s">
        <v>2531</v>
      </c>
      <c r="CS523" s="60" t="s">
        <v>2531</v>
      </c>
      <c r="CT523" s="60" t="s">
        <v>2531</v>
      </c>
      <c r="CU523" s="60" t="s">
        <v>2531</v>
      </c>
    </row>
    <row r="524" spans="1:99">
      <c r="A524" s="39" t="s">
        <v>3882</v>
      </c>
      <c r="B524" s="39" t="s">
        <v>3883</v>
      </c>
      <c r="C524" s="39" t="s">
        <v>7534</v>
      </c>
      <c r="D524" s="39" t="s">
        <v>7581</v>
      </c>
      <c r="E524" s="39" t="s">
        <v>498</v>
      </c>
      <c r="F524" s="39" t="s">
        <v>499</v>
      </c>
      <c r="G524" s="39" t="s">
        <v>7986</v>
      </c>
      <c r="H524" s="39" t="s">
        <v>7986</v>
      </c>
      <c r="I524" s="39" t="s">
        <v>7986</v>
      </c>
      <c r="J524" s="39" t="s">
        <v>7600</v>
      </c>
      <c r="K524" s="39" t="s">
        <v>7986</v>
      </c>
      <c r="L524" s="39" t="s">
        <v>3883</v>
      </c>
      <c r="M524" s="39" t="s">
        <v>7987</v>
      </c>
      <c r="N524" s="39" t="s">
        <v>3883</v>
      </c>
      <c r="O524" s="39" t="s">
        <v>7466</v>
      </c>
      <c r="P524" s="39" t="s">
        <v>7432</v>
      </c>
      <c r="Q524" s="39" t="s">
        <v>7988</v>
      </c>
      <c r="R524" s="39" t="s">
        <v>332</v>
      </c>
      <c r="S524" s="39" t="s">
        <v>3092</v>
      </c>
      <c r="T524" s="39" t="s">
        <v>3083</v>
      </c>
      <c r="U524" s="39" t="s">
        <v>3096</v>
      </c>
      <c r="V524" s="39" t="s">
        <v>3083</v>
      </c>
      <c r="W524" s="39" t="s">
        <v>154</v>
      </c>
      <c r="X524" s="39" t="s">
        <v>7989</v>
      </c>
      <c r="Y524" s="39" t="s">
        <v>14</v>
      </c>
      <c r="Z524" s="58" t="s">
        <v>14</v>
      </c>
      <c r="AA524" s="60" t="s">
        <v>2531</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12230</v>
      </c>
      <c r="CE524" s="60" t="s">
        <v>12357</v>
      </c>
      <c r="CF524" s="60" t="s">
        <v>12228</v>
      </c>
      <c r="CG524" s="60" t="s">
        <v>2531</v>
      </c>
      <c r="CH524" s="60" t="s">
        <v>12228</v>
      </c>
      <c r="CI524" s="60" t="s">
        <v>12358</v>
      </c>
      <c r="CJ524" s="60" t="s">
        <v>12228</v>
      </c>
      <c r="CK524" s="60" t="s">
        <v>12228</v>
      </c>
      <c r="CL524" s="60" t="s">
        <v>2531</v>
      </c>
      <c r="CM524" s="60" t="s">
        <v>12230</v>
      </c>
      <c r="CN524" s="60" t="s">
        <v>12228</v>
      </c>
      <c r="CO524" s="60" t="s">
        <v>12228</v>
      </c>
      <c r="CP524" s="60" t="s">
        <v>12228</v>
      </c>
      <c r="CQ524" s="85" t="s">
        <v>12671</v>
      </c>
      <c r="CR524" s="60" t="s">
        <v>2531</v>
      </c>
      <c r="CS524" s="60">
        <v>0</v>
      </c>
      <c r="CT524" s="60">
        <v>0</v>
      </c>
      <c r="CU524" s="60" t="s">
        <v>12715</v>
      </c>
    </row>
    <row r="525" spans="1:99">
      <c r="A525" s="39" t="s">
        <v>887</v>
      </c>
      <c r="B525" s="39" t="s">
        <v>888</v>
      </c>
      <c r="C525" s="39" t="s">
        <v>2601</v>
      </c>
      <c r="D525" s="39" t="s">
        <v>7581</v>
      </c>
      <c r="E525" s="39" t="s">
        <v>498</v>
      </c>
      <c r="F525" s="39" t="s">
        <v>499</v>
      </c>
      <c r="G525" s="39" t="s">
        <v>233</v>
      </c>
      <c r="H525" s="39" t="s">
        <v>233</v>
      </c>
      <c r="I525" s="39" t="s">
        <v>233</v>
      </c>
      <c r="J525" s="39" t="s">
        <v>7600</v>
      </c>
      <c r="K525" s="39" t="s">
        <v>233</v>
      </c>
      <c r="L525" s="39" t="s">
        <v>717</v>
      </c>
      <c r="M525" s="39" t="s">
        <v>2531</v>
      </c>
      <c r="N525" s="39" t="s">
        <v>2531</v>
      </c>
      <c r="O525" s="39" t="s">
        <v>693</v>
      </c>
      <c r="P525" s="39" t="s">
        <v>488</v>
      </c>
      <c r="Q525" s="39" t="s">
        <v>231</v>
      </c>
      <c r="R525" s="39" t="s">
        <v>330</v>
      </c>
      <c r="S525" s="39" t="s">
        <v>3064</v>
      </c>
      <c r="T525" s="39">
        <v>0</v>
      </c>
      <c r="U525" s="39" t="s">
        <v>3097</v>
      </c>
      <c r="V525" s="39">
        <v>0</v>
      </c>
      <c r="W525" s="39" t="s">
        <v>150</v>
      </c>
      <c r="X525" s="39" t="s">
        <v>7598</v>
      </c>
      <c r="Y525" s="39" t="s">
        <v>143</v>
      </c>
      <c r="Z525" s="58" t="s">
        <v>14</v>
      </c>
      <c r="AA525" s="60" t="s">
        <v>12280</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12694</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2531</v>
      </c>
      <c r="CE525" s="60" t="s">
        <v>2531</v>
      </c>
      <c r="CF525" s="60" t="s">
        <v>2531</v>
      </c>
      <c r="CG525" s="60" t="s">
        <v>2531</v>
      </c>
      <c r="CH525" s="60" t="s">
        <v>2531</v>
      </c>
      <c r="CI525" s="60" t="s">
        <v>2531</v>
      </c>
      <c r="CJ525" s="60" t="s">
        <v>2531</v>
      </c>
      <c r="CK525" s="60" t="s">
        <v>2531</v>
      </c>
      <c r="CL525" s="60" t="s">
        <v>2531</v>
      </c>
      <c r="CM525" s="60" t="s">
        <v>2531</v>
      </c>
      <c r="CN525" s="60" t="s">
        <v>2531</v>
      </c>
      <c r="CO525" s="60" t="s">
        <v>2531</v>
      </c>
      <c r="CP525" s="60" t="s">
        <v>2531</v>
      </c>
      <c r="CQ525" s="85" t="s">
        <v>12671</v>
      </c>
      <c r="CR525" s="60" t="s">
        <v>2531</v>
      </c>
      <c r="CS525" s="60">
        <v>0</v>
      </c>
      <c r="CT525" s="60">
        <v>0</v>
      </c>
      <c r="CU525" s="60" t="s">
        <v>12724</v>
      </c>
    </row>
    <row r="526" spans="1:99">
      <c r="A526" s="39" t="s">
        <v>890</v>
      </c>
      <c r="B526" s="39" t="s">
        <v>891</v>
      </c>
      <c r="C526" s="39" t="s">
        <v>2851</v>
      </c>
      <c r="D526" s="39" t="s">
        <v>7586</v>
      </c>
      <c r="E526" s="39" t="s">
        <v>508</v>
      </c>
      <c r="F526" s="39" t="s">
        <v>509</v>
      </c>
      <c r="G526" s="39" t="s">
        <v>2860</v>
      </c>
      <c r="H526" s="39" t="s">
        <v>2860</v>
      </c>
      <c r="I526" s="39" t="s">
        <v>2860</v>
      </c>
      <c r="J526" s="39" t="s">
        <v>7600</v>
      </c>
      <c r="K526" s="39" t="s">
        <v>2860</v>
      </c>
      <c r="L526" s="39" t="s">
        <v>3053</v>
      </c>
      <c r="M526" s="39" t="s">
        <v>2531</v>
      </c>
      <c r="N526" s="39" t="s">
        <v>2531</v>
      </c>
      <c r="O526" s="39" t="s">
        <v>7440</v>
      </c>
      <c r="P526" s="39" t="s">
        <v>7438</v>
      </c>
      <c r="Q526" s="39" t="s">
        <v>7438</v>
      </c>
      <c r="R526" s="39" t="s">
        <v>328</v>
      </c>
      <c r="S526" s="39">
        <v>0</v>
      </c>
      <c r="T526" s="39">
        <v>0</v>
      </c>
      <c r="U526" s="39" t="s">
        <v>3097</v>
      </c>
      <c r="V526" s="39">
        <v>0</v>
      </c>
      <c r="W526" s="39" t="s">
        <v>150</v>
      </c>
      <c r="X526" s="39" t="s">
        <v>7584</v>
      </c>
      <c r="Y526" s="39" t="s">
        <v>143</v>
      </c>
      <c r="Z526" s="58" t="s">
        <v>14</v>
      </c>
      <c r="AA526" s="60" t="s">
        <v>12345</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2531</v>
      </c>
      <c r="CE526" s="60" t="s">
        <v>2531</v>
      </c>
      <c r="CF526" s="60" t="s">
        <v>2531</v>
      </c>
      <c r="CG526" s="60" t="s">
        <v>2531</v>
      </c>
      <c r="CH526" s="60" t="s">
        <v>2531</v>
      </c>
      <c r="CI526" s="60" t="s">
        <v>2531</v>
      </c>
      <c r="CJ526" s="60" t="s">
        <v>2531</v>
      </c>
      <c r="CK526" s="60" t="s">
        <v>2531</v>
      </c>
      <c r="CL526" s="60" t="s">
        <v>2531</v>
      </c>
      <c r="CM526" s="60" t="s">
        <v>2531</v>
      </c>
      <c r="CN526" s="60" t="s">
        <v>2531</v>
      </c>
      <c r="CO526" s="60" t="s">
        <v>2531</v>
      </c>
      <c r="CP526" s="60" t="s">
        <v>2531</v>
      </c>
      <c r="CQ526" s="85" t="s">
        <v>12671</v>
      </c>
      <c r="CR526" s="60" t="s">
        <v>2531</v>
      </c>
      <c r="CS526" s="60">
        <v>0</v>
      </c>
      <c r="CT526" s="60">
        <v>0</v>
      </c>
      <c r="CU526" s="60" t="s">
        <v>12769</v>
      </c>
    </row>
    <row r="527" spans="1:99">
      <c r="A527" s="39" t="s">
        <v>3884</v>
      </c>
      <c r="B527" s="39" t="s">
        <v>3885</v>
      </c>
      <c r="C527" s="39" t="s">
        <v>7514</v>
      </c>
      <c r="D527" s="39" t="s">
        <v>7631</v>
      </c>
      <c r="E527" s="39" t="s">
        <v>513</v>
      </c>
      <c r="F527" s="39" t="s">
        <v>514</v>
      </c>
      <c r="G527" s="39" t="s">
        <v>7990</v>
      </c>
      <c r="H527" s="39" t="s">
        <v>7990</v>
      </c>
      <c r="I527" s="39" t="s">
        <v>7990</v>
      </c>
      <c r="J527" s="39" t="s">
        <v>7600</v>
      </c>
      <c r="K527" s="39" t="s">
        <v>7990</v>
      </c>
      <c r="L527" s="39" t="s">
        <v>7991</v>
      </c>
      <c r="M527" s="39">
        <v>0</v>
      </c>
      <c r="N527" s="39" t="s">
        <v>2531</v>
      </c>
      <c r="O527" s="39" t="s">
        <v>7445</v>
      </c>
      <c r="P527" s="39" t="s">
        <v>7446</v>
      </c>
      <c r="Q527" s="39" t="s">
        <v>7905</v>
      </c>
      <c r="R527" s="39" t="s">
        <v>330</v>
      </c>
      <c r="S527" s="39">
        <v>0</v>
      </c>
      <c r="T527" s="39">
        <v>0</v>
      </c>
      <c r="U527" s="39" t="s">
        <v>3097</v>
      </c>
      <c r="V527" s="39">
        <v>0</v>
      </c>
      <c r="W527" s="39" t="s">
        <v>150</v>
      </c>
      <c r="X527" s="39" t="s">
        <v>7598</v>
      </c>
      <c r="Y527" s="39" t="s">
        <v>143</v>
      </c>
      <c r="Z527" s="58" t="s">
        <v>14</v>
      </c>
      <c r="AA527" s="60" t="s">
        <v>12359</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7929</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12228</v>
      </c>
      <c r="CE527" s="60" t="s">
        <v>2531</v>
      </c>
      <c r="CF527" s="60" t="s">
        <v>12228</v>
      </c>
      <c r="CG527" s="60" t="s">
        <v>2531</v>
      </c>
      <c r="CH527" s="60" t="s">
        <v>12228</v>
      </c>
      <c r="CI527" s="60" t="s">
        <v>2531</v>
      </c>
      <c r="CJ527" s="60" t="s">
        <v>12228</v>
      </c>
      <c r="CK527" s="60" t="s">
        <v>12228</v>
      </c>
      <c r="CL527" s="60" t="s">
        <v>2531</v>
      </c>
      <c r="CM527" s="60" t="s">
        <v>12228</v>
      </c>
      <c r="CN527" s="60" t="s">
        <v>12228</v>
      </c>
      <c r="CO527" s="60" t="s">
        <v>12228</v>
      </c>
      <c r="CP527" s="60" t="s">
        <v>12228</v>
      </c>
      <c r="CQ527" s="85" t="s">
        <v>12671</v>
      </c>
      <c r="CR527" s="60" t="s">
        <v>2531</v>
      </c>
      <c r="CS527" s="60">
        <v>0</v>
      </c>
      <c r="CT527" s="60">
        <v>0</v>
      </c>
      <c r="CU527" s="60" t="s">
        <v>12724</v>
      </c>
    </row>
    <row r="528" spans="1:99">
      <c r="A528" s="39" t="s">
        <v>893</v>
      </c>
      <c r="B528" s="39" t="s">
        <v>894</v>
      </c>
      <c r="C528" s="39" t="s">
        <v>2851</v>
      </c>
      <c r="D528" s="39" t="s">
        <v>7586</v>
      </c>
      <c r="E528" s="39" t="s">
        <v>508</v>
      </c>
      <c r="F528" s="39" t="s">
        <v>509</v>
      </c>
      <c r="G528" s="39" t="s">
        <v>2857</v>
      </c>
      <c r="H528" s="39" t="s">
        <v>2857</v>
      </c>
      <c r="I528" s="39" t="s">
        <v>2857</v>
      </c>
      <c r="J528" s="39" t="s">
        <v>7600</v>
      </c>
      <c r="K528" s="39" t="s">
        <v>2857</v>
      </c>
      <c r="L528" s="39" t="s">
        <v>3050</v>
      </c>
      <c r="M528" s="39" t="s">
        <v>2531</v>
      </c>
      <c r="N528" s="39" t="s">
        <v>2531</v>
      </c>
      <c r="O528" s="39" t="s">
        <v>7440</v>
      </c>
      <c r="P528" s="39" t="s">
        <v>7438</v>
      </c>
      <c r="Q528" s="39" t="s">
        <v>7438</v>
      </c>
      <c r="R528" s="39" t="s">
        <v>328</v>
      </c>
      <c r="S528" s="39">
        <v>0</v>
      </c>
      <c r="T528" s="39">
        <v>0</v>
      </c>
      <c r="U528" s="39" t="s">
        <v>3097</v>
      </c>
      <c r="V528" s="39">
        <v>0</v>
      </c>
      <c r="W528" s="39" t="s">
        <v>150</v>
      </c>
      <c r="X528" s="39" t="s">
        <v>7623</v>
      </c>
      <c r="Y528" s="39" t="s">
        <v>143</v>
      </c>
      <c r="Z528" s="58" t="s">
        <v>14</v>
      </c>
      <c r="AA528" s="60" t="s">
        <v>12360</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2531</v>
      </c>
      <c r="CE528" s="60" t="s">
        <v>2531</v>
      </c>
      <c r="CF528" s="60" t="s">
        <v>2531</v>
      </c>
      <c r="CG528" s="60" t="s">
        <v>2531</v>
      </c>
      <c r="CH528" s="60" t="s">
        <v>2531</v>
      </c>
      <c r="CI528" s="60" t="s">
        <v>2531</v>
      </c>
      <c r="CJ528" s="60" t="s">
        <v>2531</v>
      </c>
      <c r="CK528" s="60" t="s">
        <v>2531</v>
      </c>
      <c r="CL528" s="60" t="s">
        <v>2531</v>
      </c>
      <c r="CM528" s="60" t="s">
        <v>2531</v>
      </c>
      <c r="CN528" s="60" t="s">
        <v>2531</v>
      </c>
      <c r="CO528" s="60" t="s">
        <v>2531</v>
      </c>
      <c r="CP528" s="60" t="s">
        <v>2531</v>
      </c>
      <c r="CQ528" s="85" t="s">
        <v>12671</v>
      </c>
      <c r="CR528" s="60" t="s">
        <v>2531</v>
      </c>
      <c r="CS528" s="60">
        <v>0</v>
      </c>
      <c r="CT528" s="60">
        <v>0</v>
      </c>
      <c r="CU528" s="60" t="s">
        <v>12770</v>
      </c>
    </row>
    <row r="529" spans="1:99">
      <c r="A529" s="39" t="s">
        <v>896</v>
      </c>
      <c r="B529" s="39" t="s">
        <v>897</v>
      </c>
      <c r="C529" s="39" t="s">
        <v>2851</v>
      </c>
      <c r="D529" s="39" t="s">
        <v>7956</v>
      </c>
      <c r="E529" s="39" t="s">
        <v>493</v>
      </c>
      <c r="F529" s="39" t="s">
        <v>494</v>
      </c>
      <c r="G529" s="39" t="s">
        <v>2871</v>
      </c>
      <c r="H529" s="39" t="s">
        <v>2871</v>
      </c>
      <c r="I529" s="39" t="s">
        <v>2871</v>
      </c>
      <c r="J529" s="39" t="s">
        <v>7600</v>
      </c>
      <c r="K529" s="39" t="s">
        <v>2871</v>
      </c>
      <c r="L529" s="39" t="s">
        <v>3062</v>
      </c>
      <c r="M529" s="39" t="s">
        <v>2531</v>
      </c>
      <c r="N529" s="39" t="s">
        <v>2531</v>
      </c>
      <c r="O529" s="39" t="s">
        <v>7440</v>
      </c>
      <c r="P529" s="39" t="s">
        <v>7438</v>
      </c>
      <c r="Q529" s="39" t="s">
        <v>7438</v>
      </c>
      <c r="R529" s="39" t="s">
        <v>328</v>
      </c>
      <c r="S529" s="39">
        <v>0</v>
      </c>
      <c r="T529" s="39">
        <v>0</v>
      </c>
      <c r="U529" s="39" t="s">
        <v>3097</v>
      </c>
      <c r="V529" s="39">
        <v>0</v>
      </c>
      <c r="W529" s="39" t="s">
        <v>150</v>
      </c>
      <c r="X529" s="39" t="s">
        <v>7588</v>
      </c>
      <c r="Y529" s="39" t="s">
        <v>143</v>
      </c>
      <c r="Z529" s="58" t="s">
        <v>14</v>
      </c>
      <c r="AA529" s="60" t="s">
        <v>12361</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2531</v>
      </c>
      <c r="CE529" s="60" t="s">
        <v>2531</v>
      </c>
      <c r="CF529" s="60" t="s">
        <v>2531</v>
      </c>
      <c r="CG529" s="60" t="s">
        <v>2531</v>
      </c>
      <c r="CH529" s="60" t="s">
        <v>2531</v>
      </c>
      <c r="CI529" s="60" t="s">
        <v>2531</v>
      </c>
      <c r="CJ529" s="60" t="s">
        <v>2531</v>
      </c>
      <c r="CK529" s="60" t="s">
        <v>2531</v>
      </c>
      <c r="CL529" s="60" t="s">
        <v>2531</v>
      </c>
      <c r="CM529" s="60" t="s">
        <v>2531</v>
      </c>
      <c r="CN529" s="60" t="s">
        <v>2531</v>
      </c>
      <c r="CO529" s="60" t="s">
        <v>2531</v>
      </c>
      <c r="CP529" s="60" t="s">
        <v>2531</v>
      </c>
      <c r="CQ529" s="85" t="s">
        <v>12671</v>
      </c>
      <c r="CR529" s="60" t="s">
        <v>2531</v>
      </c>
      <c r="CS529" s="60">
        <v>0</v>
      </c>
      <c r="CT529" s="60">
        <v>0</v>
      </c>
      <c r="CU529" s="60" t="s">
        <v>12771</v>
      </c>
    </row>
    <row r="530" spans="1:99">
      <c r="A530" s="39" t="s">
        <v>899</v>
      </c>
      <c r="B530" s="39" t="s">
        <v>900</v>
      </c>
      <c r="C530" s="39" t="s">
        <v>2851</v>
      </c>
      <c r="D530" s="39" t="s">
        <v>7956</v>
      </c>
      <c r="E530" s="39" t="s">
        <v>493</v>
      </c>
      <c r="F530" s="39" t="s">
        <v>494</v>
      </c>
      <c r="G530" s="39" t="s">
        <v>2869</v>
      </c>
      <c r="H530" s="39" t="s">
        <v>2869</v>
      </c>
      <c r="I530" s="39" t="s">
        <v>2869</v>
      </c>
      <c r="J530" s="39" t="s">
        <v>7600</v>
      </c>
      <c r="K530" s="39" t="s">
        <v>2869</v>
      </c>
      <c r="L530" s="39" t="s">
        <v>3060</v>
      </c>
      <c r="M530" s="39" t="s">
        <v>2531</v>
      </c>
      <c r="N530" s="39" t="s">
        <v>2531</v>
      </c>
      <c r="O530" s="39" t="s">
        <v>7440</v>
      </c>
      <c r="P530" s="39" t="s">
        <v>7438</v>
      </c>
      <c r="Q530" s="39" t="s">
        <v>7438</v>
      </c>
      <c r="R530" s="39" t="s">
        <v>328</v>
      </c>
      <c r="S530" s="39" t="s">
        <v>3064</v>
      </c>
      <c r="T530" s="39">
        <v>0</v>
      </c>
      <c r="U530" s="39" t="s">
        <v>3096</v>
      </c>
      <c r="V530" s="39">
        <v>0</v>
      </c>
      <c r="W530" s="39" t="s">
        <v>150</v>
      </c>
      <c r="X530" s="39" t="s">
        <v>7623</v>
      </c>
      <c r="Y530" s="39" t="s">
        <v>143</v>
      </c>
      <c r="Z530" s="58" t="s">
        <v>14</v>
      </c>
      <c r="AA530" s="60" t="s">
        <v>12362</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2531</v>
      </c>
      <c r="CE530" s="60" t="s">
        <v>2531</v>
      </c>
      <c r="CF530" s="60" t="s">
        <v>2531</v>
      </c>
      <c r="CG530" s="60" t="s">
        <v>2531</v>
      </c>
      <c r="CH530" s="60" t="s">
        <v>2531</v>
      </c>
      <c r="CI530" s="60" t="s">
        <v>2531</v>
      </c>
      <c r="CJ530" s="60" t="s">
        <v>2531</v>
      </c>
      <c r="CK530" s="60" t="s">
        <v>2531</v>
      </c>
      <c r="CL530" s="60" t="s">
        <v>2531</v>
      </c>
      <c r="CM530" s="60" t="s">
        <v>2531</v>
      </c>
      <c r="CN530" s="60" t="s">
        <v>2531</v>
      </c>
      <c r="CO530" s="60" t="s">
        <v>2531</v>
      </c>
      <c r="CP530" s="60" t="s">
        <v>2531</v>
      </c>
      <c r="CQ530" s="85" t="s">
        <v>12671</v>
      </c>
      <c r="CR530" s="60" t="s">
        <v>2531</v>
      </c>
      <c r="CS530" s="60">
        <v>0</v>
      </c>
      <c r="CT530" s="60">
        <v>0</v>
      </c>
      <c r="CU530" s="60" t="s">
        <v>12772</v>
      </c>
    </row>
    <row r="531" spans="1:99">
      <c r="A531" s="39" t="s">
        <v>902</v>
      </c>
      <c r="B531" s="39" t="s">
        <v>903</v>
      </c>
      <c r="C531" s="39" t="s">
        <v>2851</v>
      </c>
      <c r="D531" s="39" t="s">
        <v>7956</v>
      </c>
      <c r="E531" s="39" t="s">
        <v>493</v>
      </c>
      <c r="F531" s="39" t="s">
        <v>494</v>
      </c>
      <c r="G531" s="39" t="s">
        <v>2870</v>
      </c>
      <c r="H531" s="39" t="s">
        <v>2870</v>
      </c>
      <c r="I531" s="39" t="s">
        <v>2870</v>
      </c>
      <c r="J531" s="39" t="s">
        <v>7600</v>
      </c>
      <c r="K531" s="39" t="s">
        <v>2870</v>
      </c>
      <c r="L531" s="39" t="s">
        <v>3061</v>
      </c>
      <c r="M531" s="39" t="s">
        <v>2531</v>
      </c>
      <c r="N531" s="39" t="s">
        <v>2531</v>
      </c>
      <c r="O531" s="39" t="s">
        <v>7440</v>
      </c>
      <c r="P531" s="39" t="s">
        <v>7438</v>
      </c>
      <c r="Q531" s="39" t="s">
        <v>7438</v>
      </c>
      <c r="R531" s="39" t="s">
        <v>328</v>
      </c>
      <c r="S531" s="39">
        <v>0</v>
      </c>
      <c r="T531" s="39">
        <v>0</v>
      </c>
      <c r="U531" s="39" t="s">
        <v>3097</v>
      </c>
      <c r="V531" s="39">
        <v>0</v>
      </c>
      <c r="W531" s="39" t="s">
        <v>150</v>
      </c>
      <c r="X531" s="39" t="s">
        <v>7623</v>
      </c>
      <c r="Y531" s="39" t="s">
        <v>143</v>
      </c>
      <c r="Z531" s="58" t="s">
        <v>14</v>
      </c>
      <c r="AA531" s="60" t="s">
        <v>12363</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2531</v>
      </c>
      <c r="CE531" s="60" t="s">
        <v>2531</v>
      </c>
      <c r="CF531" s="60" t="s">
        <v>2531</v>
      </c>
      <c r="CG531" s="60" t="s">
        <v>2531</v>
      </c>
      <c r="CH531" s="60" t="s">
        <v>2531</v>
      </c>
      <c r="CI531" s="60" t="s">
        <v>2531</v>
      </c>
      <c r="CJ531" s="60" t="s">
        <v>2531</v>
      </c>
      <c r="CK531" s="60" t="s">
        <v>2531</v>
      </c>
      <c r="CL531" s="60" t="s">
        <v>2531</v>
      </c>
      <c r="CM531" s="60" t="s">
        <v>2531</v>
      </c>
      <c r="CN531" s="60" t="s">
        <v>2531</v>
      </c>
      <c r="CO531" s="60" t="s">
        <v>2531</v>
      </c>
      <c r="CP531" s="60" t="s">
        <v>2531</v>
      </c>
      <c r="CQ531" s="85" t="s">
        <v>12671</v>
      </c>
      <c r="CR531" s="60" t="s">
        <v>2531</v>
      </c>
      <c r="CS531" s="60">
        <v>0</v>
      </c>
      <c r="CT531" s="60">
        <v>0</v>
      </c>
      <c r="CU531" s="60" t="s">
        <v>12773</v>
      </c>
    </row>
    <row r="532" spans="1:99">
      <c r="A532" s="39" t="s">
        <v>3886</v>
      </c>
      <c r="B532" s="39" t="s">
        <v>936</v>
      </c>
      <c r="C532" s="39" t="s">
        <v>7567</v>
      </c>
      <c r="D532" s="39" t="s">
        <v>7956</v>
      </c>
      <c r="E532" s="39" t="s">
        <v>493</v>
      </c>
      <c r="F532" s="39" t="s">
        <v>494</v>
      </c>
      <c r="G532" s="39" t="s">
        <v>7992</v>
      </c>
      <c r="H532" s="39" t="s">
        <v>2531</v>
      </c>
      <c r="I532" s="39" t="s">
        <v>7992</v>
      </c>
      <c r="J532" s="39" t="s">
        <v>7583</v>
      </c>
      <c r="K532" s="39" t="s">
        <v>7992</v>
      </c>
      <c r="L532" s="39" t="s">
        <v>7993</v>
      </c>
      <c r="M532" s="39" t="s">
        <v>2531</v>
      </c>
      <c r="N532" s="39" t="s">
        <v>2531</v>
      </c>
      <c r="O532" s="39" t="s">
        <v>7492</v>
      </c>
      <c r="P532" s="39" t="s">
        <v>7438</v>
      </c>
      <c r="Q532" s="39" t="s">
        <v>7438</v>
      </c>
      <c r="R532" s="39" t="s">
        <v>328</v>
      </c>
      <c r="S532" s="39">
        <v>0</v>
      </c>
      <c r="T532" s="39">
        <v>0</v>
      </c>
      <c r="U532" s="39" t="s">
        <v>3097</v>
      </c>
      <c r="V532" s="39">
        <v>0</v>
      </c>
      <c r="W532" s="39" t="s">
        <v>150</v>
      </c>
      <c r="X532" s="39" t="s">
        <v>7713</v>
      </c>
      <c r="Y532" s="39" t="s">
        <v>143</v>
      </c>
      <c r="Z532" s="58" t="s">
        <v>14</v>
      </c>
      <c r="AA532" s="60" t="s">
        <v>12364</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2531</v>
      </c>
      <c r="BS532" s="60" t="s">
        <v>2531</v>
      </c>
      <c r="BT532" s="60" t="s">
        <v>2531</v>
      </c>
      <c r="BU532" s="60" t="s">
        <v>2531</v>
      </c>
      <c r="BV532" s="60" t="s">
        <v>2531</v>
      </c>
      <c r="BW532" s="60" t="s">
        <v>2531</v>
      </c>
      <c r="BX532" s="60" t="s">
        <v>2531</v>
      </c>
      <c r="BY532" s="60" t="s">
        <v>2531</v>
      </c>
      <c r="BZ532" s="60" t="s">
        <v>2531</v>
      </c>
      <c r="CA532" s="60" t="s">
        <v>2531</v>
      </c>
      <c r="CB532" s="60" t="s">
        <v>2531</v>
      </c>
      <c r="CC532" s="60" t="s">
        <v>2531</v>
      </c>
      <c r="CD532" s="60" t="s">
        <v>2531</v>
      </c>
      <c r="CE532" s="60" t="s">
        <v>2531</v>
      </c>
      <c r="CF532" s="60" t="s">
        <v>2531</v>
      </c>
      <c r="CG532" s="60" t="s">
        <v>2531</v>
      </c>
      <c r="CH532" s="60" t="s">
        <v>2531</v>
      </c>
      <c r="CI532" s="60" t="s">
        <v>2531</v>
      </c>
      <c r="CJ532" s="60" t="s">
        <v>2531</v>
      </c>
      <c r="CK532" s="60" t="s">
        <v>2531</v>
      </c>
      <c r="CL532" s="60" t="s">
        <v>2531</v>
      </c>
      <c r="CM532" s="60" t="s">
        <v>2531</v>
      </c>
      <c r="CN532" s="60" t="s">
        <v>2531</v>
      </c>
      <c r="CO532" s="60" t="s">
        <v>2531</v>
      </c>
      <c r="CP532" s="60" t="s">
        <v>2531</v>
      </c>
      <c r="CQ532" s="60" t="s">
        <v>2531</v>
      </c>
      <c r="CR532" s="60" t="s">
        <v>2531</v>
      </c>
      <c r="CS532" s="60" t="s">
        <v>2531</v>
      </c>
      <c r="CT532" s="60" t="s">
        <v>2531</v>
      </c>
      <c r="CU532" s="60" t="s">
        <v>2531</v>
      </c>
    </row>
    <row r="533" spans="1:99">
      <c r="A533" s="39" t="s">
        <v>3887</v>
      </c>
      <c r="B533" s="39" t="s">
        <v>3888</v>
      </c>
      <c r="C533" s="39" t="s">
        <v>7535</v>
      </c>
      <c r="D533" s="39" t="s">
        <v>7581</v>
      </c>
      <c r="E533" s="39" t="s">
        <v>498</v>
      </c>
      <c r="F533" s="39" t="s">
        <v>499</v>
      </c>
      <c r="G533" s="39" t="s">
        <v>7994</v>
      </c>
      <c r="H533" s="39" t="s">
        <v>2531</v>
      </c>
      <c r="I533" s="39" t="s">
        <v>7994</v>
      </c>
      <c r="J533" s="39" t="s">
        <v>7583</v>
      </c>
      <c r="K533" s="39" t="s">
        <v>7994</v>
      </c>
      <c r="L533" s="39" t="s">
        <v>2531</v>
      </c>
      <c r="M533" s="39" t="s">
        <v>2531</v>
      </c>
      <c r="N533" s="39" t="s">
        <v>2531</v>
      </c>
      <c r="O533" s="39" t="s">
        <v>7467</v>
      </c>
      <c r="P533" s="39" t="s">
        <v>7432</v>
      </c>
      <c r="Q533" s="39" t="s">
        <v>2531</v>
      </c>
      <c r="R533" s="39" t="s">
        <v>2531</v>
      </c>
      <c r="S533" s="39" t="s">
        <v>2531</v>
      </c>
      <c r="T533" s="39" t="s">
        <v>2531</v>
      </c>
      <c r="U533" s="39" t="s">
        <v>2531</v>
      </c>
      <c r="V533" s="39" t="s">
        <v>2531</v>
      </c>
      <c r="W533" s="39" t="s">
        <v>154</v>
      </c>
      <c r="X533" s="39" t="s">
        <v>7593</v>
      </c>
      <c r="Y533" s="39" t="s">
        <v>143</v>
      </c>
      <c r="Z533" s="58" t="s">
        <v>143</v>
      </c>
      <c r="AA533" s="60" t="s">
        <v>2531</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2531</v>
      </c>
      <c r="BS533" s="60" t="s">
        <v>2531</v>
      </c>
      <c r="BT533" s="60" t="s">
        <v>2531</v>
      </c>
      <c r="BU533" s="60" t="s">
        <v>2531</v>
      </c>
      <c r="BV533" s="60" t="s">
        <v>2531</v>
      </c>
      <c r="BW533" s="60" t="s">
        <v>2531</v>
      </c>
      <c r="BX533" s="60" t="s">
        <v>2531</v>
      </c>
      <c r="BY533" s="60" t="s">
        <v>2531</v>
      </c>
      <c r="BZ533" s="60" t="s">
        <v>2531</v>
      </c>
      <c r="CA533" s="60" t="s">
        <v>2531</v>
      </c>
      <c r="CB533" s="60" t="s">
        <v>2531</v>
      </c>
      <c r="CC533" s="60" t="s">
        <v>2531</v>
      </c>
      <c r="CD533" s="60" t="s">
        <v>2531</v>
      </c>
      <c r="CE533" s="60" t="s">
        <v>2531</v>
      </c>
      <c r="CF533" s="60" t="s">
        <v>2531</v>
      </c>
      <c r="CG533" s="60" t="s">
        <v>2531</v>
      </c>
      <c r="CH533" s="60" t="s">
        <v>2531</v>
      </c>
      <c r="CI533" s="60" t="s">
        <v>2531</v>
      </c>
      <c r="CJ533" s="60" t="s">
        <v>2531</v>
      </c>
      <c r="CK533" s="60" t="s">
        <v>2531</v>
      </c>
      <c r="CL533" s="60" t="s">
        <v>2531</v>
      </c>
      <c r="CM533" s="60" t="s">
        <v>2531</v>
      </c>
      <c r="CN533" s="60" t="s">
        <v>2531</v>
      </c>
      <c r="CO533" s="60" t="s">
        <v>2531</v>
      </c>
      <c r="CP533" s="60" t="s">
        <v>2531</v>
      </c>
      <c r="CQ533" s="60" t="s">
        <v>2531</v>
      </c>
      <c r="CR533" s="60" t="s">
        <v>2531</v>
      </c>
      <c r="CS533" s="60" t="s">
        <v>2531</v>
      </c>
      <c r="CT533" s="60" t="s">
        <v>2531</v>
      </c>
      <c r="CU533" s="60" t="s">
        <v>2531</v>
      </c>
    </row>
    <row r="534" spans="1:99">
      <c r="A534" s="39" t="s">
        <v>3889</v>
      </c>
      <c r="B534" s="39" t="s">
        <v>3890</v>
      </c>
      <c r="C534" s="39" t="s">
        <v>7535</v>
      </c>
      <c r="D534" s="39" t="s">
        <v>7581</v>
      </c>
      <c r="E534" s="39" t="s">
        <v>498</v>
      </c>
      <c r="F534" s="39" t="s">
        <v>499</v>
      </c>
      <c r="G534" s="39" t="s">
        <v>7582</v>
      </c>
      <c r="H534" s="39" t="s">
        <v>2531</v>
      </c>
      <c r="I534" s="39" t="s">
        <v>2531</v>
      </c>
      <c r="J534" s="39" t="s">
        <v>7583</v>
      </c>
      <c r="K534" s="39" t="s">
        <v>2531</v>
      </c>
      <c r="L534" s="39" t="s">
        <v>2531</v>
      </c>
      <c r="M534" s="39" t="s">
        <v>2531</v>
      </c>
      <c r="N534" s="39" t="s">
        <v>2531</v>
      </c>
      <c r="O534" s="39" t="s">
        <v>7467</v>
      </c>
      <c r="P534" s="39" t="s">
        <v>7432</v>
      </c>
      <c r="Q534" s="39" t="s">
        <v>2531</v>
      </c>
      <c r="R534" s="39" t="s">
        <v>2531</v>
      </c>
      <c r="S534" s="39" t="s">
        <v>2531</v>
      </c>
      <c r="T534" s="39" t="s">
        <v>2531</v>
      </c>
      <c r="U534" s="39" t="s">
        <v>2531</v>
      </c>
      <c r="V534" s="39" t="s">
        <v>2531</v>
      </c>
      <c r="W534" s="39" t="s">
        <v>154</v>
      </c>
      <c r="X534" s="39" t="s">
        <v>7584</v>
      </c>
      <c r="Y534" s="39" t="s">
        <v>143</v>
      </c>
      <c r="Z534" s="58" t="s">
        <v>143</v>
      </c>
      <c r="AA534" s="60" t="s">
        <v>2531</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2531</v>
      </c>
      <c r="BS534" s="60" t="s">
        <v>2531</v>
      </c>
      <c r="BT534" s="60" t="s">
        <v>2531</v>
      </c>
      <c r="BU534" s="60" t="s">
        <v>2531</v>
      </c>
      <c r="BV534" s="60" t="s">
        <v>2531</v>
      </c>
      <c r="BW534" s="60" t="s">
        <v>2531</v>
      </c>
      <c r="BX534" s="60" t="s">
        <v>2531</v>
      </c>
      <c r="BY534" s="60" t="s">
        <v>2531</v>
      </c>
      <c r="BZ534" s="60" t="s">
        <v>2531</v>
      </c>
      <c r="CA534" s="60" t="s">
        <v>2531</v>
      </c>
      <c r="CB534" s="60" t="s">
        <v>2531</v>
      </c>
      <c r="CC534" s="60" t="s">
        <v>2531</v>
      </c>
      <c r="CD534" s="60" t="s">
        <v>2531</v>
      </c>
      <c r="CE534" s="60" t="s">
        <v>2531</v>
      </c>
      <c r="CF534" s="60" t="s">
        <v>2531</v>
      </c>
      <c r="CG534" s="60" t="s">
        <v>2531</v>
      </c>
      <c r="CH534" s="60" t="s">
        <v>2531</v>
      </c>
      <c r="CI534" s="60" t="s">
        <v>2531</v>
      </c>
      <c r="CJ534" s="60" t="s">
        <v>2531</v>
      </c>
      <c r="CK534" s="60" t="s">
        <v>2531</v>
      </c>
      <c r="CL534" s="60" t="s">
        <v>2531</v>
      </c>
      <c r="CM534" s="60" t="s">
        <v>2531</v>
      </c>
      <c r="CN534" s="60" t="s">
        <v>2531</v>
      </c>
      <c r="CO534" s="60" t="s">
        <v>2531</v>
      </c>
      <c r="CP534" s="60" t="s">
        <v>2531</v>
      </c>
      <c r="CQ534" s="60" t="s">
        <v>2531</v>
      </c>
      <c r="CR534" s="60" t="s">
        <v>2531</v>
      </c>
      <c r="CS534" s="60" t="s">
        <v>2531</v>
      </c>
      <c r="CT534" s="60" t="s">
        <v>2531</v>
      </c>
      <c r="CU534" s="60" t="s">
        <v>2531</v>
      </c>
    </row>
    <row r="535" spans="1:99">
      <c r="A535" s="39" t="s">
        <v>3891</v>
      </c>
      <c r="B535" s="39" t="s">
        <v>3892</v>
      </c>
      <c r="C535" s="39" t="s">
        <v>7535</v>
      </c>
      <c r="D535" s="39" t="s">
        <v>7581</v>
      </c>
      <c r="E535" s="39" t="s">
        <v>498</v>
      </c>
      <c r="F535" s="39" t="s">
        <v>499</v>
      </c>
      <c r="G535" s="39" t="s">
        <v>7995</v>
      </c>
      <c r="H535" s="39" t="s">
        <v>2531</v>
      </c>
      <c r="I535" s="39" t="s">
        <v>7995</v>
      </c>
      <c r="J535" s="39" t="s">
        <v>7583</v>
      </c>
      <c r="K535" s="39" t="s">
        <v>7995</v>
      </c>
      <c r="L535" s="39" t="s">
        <v>2531</v>
      </c>
      <c r="M535" s="39" t="s">
        <v>2531</v>
      </c>
      <c r="N535" s="39" t="s">
        <v>2531</v>
      </c>
      <c r="O535" s="39" t="s">
        <v>7467</v>
      </c>
      <c r="P535" s="39" t="s">
        <v>7432</v>
      </c>
      <c r="Q535" s="39" t="s">
        <v>2531</v>
      </c>
      <c r="R535" s="39" t="s">
        <v>2531</v>
      </c>
      <c r="S535" s="39" t="s">
        <v>2531</v>
      </c>
      <c r="T535" s="39" t="s">
        <v>2531</v>
      </c>
      <c r="U535" s="39" t="s">
        <v>2531</v>
      </c>
      <c r="V535" s="39" t="s">
        <v>2531</v>
      </c>
      <c r="W535" s="39" t="s">
        <v>154</v>
      </c>
      <c r="X535" s="39" t="s">
        <v>7584</v>
      </c>
      <c r="Y535" s="39" t="s">
        <v>143</v>
      </c>
      <c r="Z535" s="58" t="s">
        <v>143</v>
      </c>
      <c r="AA535" s="60" t="s">
        <v>2531</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2531</v>
      </c>
      <c r="BS535" s="60" t="s">
        <v>2531</v>
      </c>
      <c r="BT535" s="60" t="s">
        <v>2531</v>
      </c>
      <c r="BU535" s="60" t="s">
        <v>2531</v>
      </c>
      <c r="BV535" s="60" t="s">
        <v>2531</v>
      </c>
      <c r="BW535" s="60" t="s">
        <v>2531</v>
      </c>
      <c r="BX535" s="60" t="s">
        <v>2531</v>
      </c>
      <c r="BY535" s="60" t="s">
        <v>2531</v>
      </c>
      <c r="BZ535" s="60" t="s">
        <v>2531</v>
      </c>
      <c r="CA535" s="60" t="s">
        <v>2531</v>
      </c>
      <c r="CB535" s="60" t="s">
        <v>2531</v>
      </c>
      <c r="CC535" s="60" t="s">
        <v>2531</v>
      </c>
      <c r="CD535" s="60" t="s">
        <v>2531</v>
      </c>
      <c r="CE535" s="60" t="s">
        <v>2531</v>
      </c>
      <c r="CF535" s="60" t="s">
        <v>2531</v>
      </c>
      <c r="CG535" s="60" t="s">
        <v>2531</v>
      </c>
      <c r="CH535" s="60" t="s">
        <v>2531</v>
      </c>
      <c r="CI535" s="60" t="s">
        <v>2531</v>
      </c>
      <c r="CJ535" s="60" t="s">
        <v>2531</v>
      </c>
      <c r="CK535" s="60" t="s">
        <v>2531</v>
      </c>
      <c r="CL535" s="60" t="s">
        <v>2531</v>
      </c>
      <c r="CM535" s="60" t="s">
        <v>2531</v>
      </c>
      <c r="CN535" s="60" t="s">
        <v>2531</v>
      </c>
      <c r="CO535" s="60" t="s">
        <v>2531</v>
      </c>
      <c r="CP535" s="60" t="s">
        <v>2531</v>
      </c>
      <c r="CQ535" s="60" t="s">
        <v>2531</v>
      </c>
      <c r="CR535" s="60" t="s">
        <v>2531</v>
      </c>
      <c r="CS535" s="60" t="s">
        <v>2531</v>
      </c>
      <c r="CT535" s="60" t="s">
        <v>2531</v>
      </c>
      <c r="CU535" s="60" t="s">
        <v>2531</v>
      </c>
    </row>
    <row r="536" spans="1:99">
      <c r="A536" s="39" t="s">
        <v>3893</v>
      </c>
      <c r="B536" s="39" t="s">
        <v>3894</v>
      </c>
      <c r="C536" s="39" t="s">
        <v>2607</v>
      </c>
      <c r="D536" s="39" t="s">
        <v>7586</v>
      </c>
      <c r="E536" s="39" t="s">
        <v>508</v>
      </c>
      <c r="F536" s="39" t="s">
        <v>509</v>
      </c>
      <c r="G536" s="39" t="s">
        <v>7582</v>
      </c>
      <c r="H536" s="39" t="s">
        <v>2531</v>
      </c>
      <c r="I536" s="39" t="s">
        <v>2531</v>
      </c>
      <c r="J536" s="39" t="s">
        <v>7583</v>
      </c>
      <c r="K536" s="39" t="s">
        <v>2531</v>
      </c>
      <c r="L536" s="39" t="s">
        <v>2531</v>
      </c>
      <c r="M536" s="39" t="s">
        <v>2531</v>
      </c>
      <c r="N536" s="39" t="s">
        <v>2531</v>
      </c>
      <c r="O536" s="39" t="s">
        <v>723</v>
      </c>
      <c r="P536" s="39" t="s">
        <v>724</v>
      </c>
      <c r="Q536" s="39" t="s">
        <v>2531</v>
      </c>
      <c r="R536" s="39" t="s">
        <v>2531</v>
      </c>
      <c r="S536" s="39" t="s">
        <v>2531</v>
      </c>
      <c r="T536" s="39" t="s">
        <v>2531</v>
      </c>
      <c r="U536" s="39" t="s">
        <v>2531</v>
      </c>
      <c r="V536" s="39" t="s">
        <v>2531</v>
      </c>
      <c r="W536" s="39" t="s">
        <v>154</v>
      </c>
      <c r="X536" s="39" t="s">
        <v>7587</v>
      </c>
      <c r="Y536" s="39" t="s">
        <v>143</v>
      </c>
      <c r="Z536" s="58" t="s">
        <v>143</v>
      </c>
      <c r="AA536" s="60" t="s">
        <v>2531</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2531</v>
      </c>
      <c r="BS536" s="60" t="s">
        <v>2531</v>
      </c>
      <c r="BT536" s="60" t="s">
        <v>2531</v>
      </c>
      <c r="BU536" s="60" t="s">
        <v>2531</v>
      </c>
      <c r="BV536" s="60" t="s">
        <v>2531</v>
      </c>
      <c r="BW536" s="60" t="s">
        <v>2531</v>
      </c>
      <c r="BX536" s="60" t="s">
        <v>2531</v>
      </c>
      <c r="BY536" s="60" t="s">
        <v>2531</v>
      </c>
      <c r="BZ536" s="60" t="s">
        <v>2531</v>
      </c>
      <c r="CA536" s="60" t="s">
        <v>2531</v>
      </c>
      <c r="CB536" s="60" t="s">
        <v>2531</v>
      </c>
      <c r="CC536" s="60" t="s">
        <v>2531</v>
      </c>
      <c r="CD536" s="60" t="s">
        <v>2531</v>
      </c>
      <c r="CE536" s="60" t="s">
        <v>2531</v>
      </c>
      <c r="CF536" s="60" t="s">
        <v>2531</v>
      </c>
      <c r="CG536" s="60" t="s">
        <v>2531</v>
      </c>
      <c r="CH536" s="60" t="s">
        <v>2531</v>
      </c>
      <c r="CI536" s="60" t="s">
        <v>2531</v>
      </c>
      <c r="CJ536" s="60" t="s">
        <v>2531</v>
      </c>
      <c r="CK536" s="60" t="s">
        <v>2531</v>
      </c>
      <c r="CL536" s="60" t="s">
        <v>2531</v>
      </c>
      <c r="CM536" s="60" t="s">
        <v>2531</v>
      </c>
      <c r="CN536" s="60" t="s">
        <v>2531</v>
      </c>
      <c r="CO536" s="60" t="s">
        <v>2531</v>
      </c>
      <c r="CP536" s="60" t="s">
        <v>2531</v>
      </c>
      <c r="CQ536" s="60" t="s">
        <v>2531</v>
      </c>
      <c r="CR536" s="60" t="s">
        <v>2531</v>
      </c>
      <c r="CS536" s="60" t="s">
        <v>2531</v>
      </c>
      <c r="CT536" s="60" t="s">
        <v>2531</v>
      </c>
      <c r="CU536" s="60" t="s">
        <v>2531</v>
      </c>
    </row>
    <row r="537" spans="1:99">
      <c r="A537" s="39" t="s">
        <v>905</v>
      </c>
      <c r="B537" s="39" t="s">
        <v>906</v>
      </c>
      <c r="C537" s="39" t="s">
        <v>2833</v>
      </c>
      <c r="D537" s="39" t="s">
        <v>7654</v>
      </c>
      <c r="E537" s="39" t="s">
        <v>552</v>
      </c>
      <c r="F537" s="39" t="s">
        <v>553</v>
      </c>
      <c r="G537" s="39" t="s">
        <v>7582</v>
      </c>
      <c r="H537" s="39" t="s">
        <v>2531</v>
      </c>
      <c r="I537" s="39" t="s">
        <v>2531</v>
      </c>
      <c r="J537" s="39" t="s">
        <v>7583</v>
      </c>
      <c r="K537" s="39" t="s">
        <v>2531</v>
      </c>
      <c r="L537" s="39" t="s">
        <v>2531</v>
      </c>
      <c r="M537" s="39" t="s">
        <v>2531</v>
      </c>
      <c r="N537" s="39" t="s">
        <v>2531</v>
      </c>
      <c r="O537" s="39" t="s">
        <v>2531</v>
      </c>
      <c r="P537" s="39" t="s">
        <v>2531</v>
      </c>
      <c r="Q537" s="39" t="s">
        <v>2531</v>
      </c>
      <c r="R537" s="39" t="s">
        <v>2531</v>
      </c>
      <c r="S537" s="39" t="s">
        <v>2531</v>
      </c>
      <c r="T537" s="39" t="s">
        <v>2531</v>
      </c>
      <c r="U537" s="39" t="s">
        <v>2531</v>
      </c>
      <c r="V537" s="39" t="s">
        <v>2531</v>
      </c>
      <c r="W537" s="39" t="s">
        <v>150</v>
      </c>
      <c r="X537" s="39" t="s">
        <v>7588</v>
      </c>
      <c r="Y537" s="39" t="s">
        <v>143</v>
      </c>
      <c r="Z537" s="58" t="s">
        <v>14</v>
      </c>
      <c r="AA537" s="60" t="s">
        <v>2531</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2531</v>
      </c>
      <c r="BS537" s="60" t="s">
        <v>2531</v>
      </c>
      <c r="BT537" s="60" t="s">
        <v>2531</v>
      </c>
      <c r="BU537" s="60" t="s">
        <v>2531</v>
      </c>
      <c r="BV537" s="60" t="s">
        <v>2531</v>
      </c>
      <c r="BW537" s="60" t="s">
        <v>2531</v>
      </c>
      <c r="BX537" s="60" t="s">
        <v>2531</v>
      </c>
      <c r="BY537" s="60" t="s">
        <v>2531</v>
      </c>
      <c r="BZ537" s="60" t="s">
        <v>2531</v>
      </c>
      <c r="CA537" s="60" t="s">
        <v>2531</v>
      </c>
      <c r="CB537" s="60" t="s">
        <v>2531</v>
      </c>
      <c r="CC537" s="60" t="s">
        <v>2531</v>
      </c>
      <c r="CD537" s="60" t="s">
        <v>2531</v>
      </c>
      <c r="CE537" s="60" t="s">
        <v>2531</v>
      </c>
      <c r="CF537" s="60" t="s">
        <v>2531</v>
      </c>
      <c r="CG537" s="60" t="s">
        <v>2531</v>
      </c>
      <c r="CH537" s="60" t="s">
        <v>2531</v>
      </c>
      <c r="CI537" s="60" t="s">
        <v>2531</v>
      </c>
      <c r="CJ537" s="60" t="s">
        <v>2531</v>
      </c>
      <c r="CK537" s="60" t="s">
        <v>2531</v>
      </c>
      <c r="CL537" s="60" t="s">
        <v>2531</v>
      </c>
      <c r="CM537" s="60" t="s">
        <v>2531</v>
      </c>
      <c r="CN537" s="60" t="s">
        <v>2531</v>
      </c>
      <c r="CO537" s="60" t="s">
        <v>2531</v>
      </c>
      <c r="CP537" s="60" t="s">
        <v>2531</v>
      </c>
      <c r="CQ537" s="60" t="s">
        <v>2531</v>
      </c>
      <c r="CR537" s="60" t="s">
        <v>2531</v>
      </c>
      <c r="CS537" s="60" t="s">
        <v>2531</v>
      </c>
      <c r="CT537" s="60" t="s">
        <v>2531</v>
      </c>
      <c r="CU537" s="60" t="s">
        <v>2531</v>
      </c>
    </row>
    <row r="538" spans="1:99">
      <c r="A538" s="39" t="s">
        <v>3895</v>
      </c>
      <c r="B538" s="39" t="s">
        <v>3896</v>
      </c>
      <c r="C538" s="39" t="s">
        <v>7549</v>
      </c>
      <c r="D538" s="39" t="s">
        <v>7631</v>
      </c>
      <c r="E538" s="39" t="s">
        <v>513</v>
      </c>
      <c r="F538" s="39" t="s">
        <v>514</v>
      </c>
      <c r="G538" s="39" t="s">
        <v>7996</v>
      </c>
      <c r="H538" s="39" t="s">
        <v>2531</v>
      </c>
      <c r="I538" s="39" t="s">
        <v>7996</v>
      </c>
      <c r="J538" s="39" t="s">
        <v>7583</v>
      </c>
      <c r="K538" s="39" t="s">
        <v>7996</v>
      </c>
      <c r="L538" s="39" t="s">
        <v>2531</v>
      </c>
      <c r="M538" s="39" t="s">
        <v>2531</v>
      </c>
      <c r="N538" s="39" t="s">
        <v>2531</v>
      </c>
      <c r="O538" s="39" t="s">
        <v>7480</v>
      </c>
      <c r="P538" s="39" t="s">
        <v>7452</v>
      </c>
      <c r="Q538" s="39" t="s">
        <v>2531</v>
      </c>
      <c r="R538" s="39" t="s">
        <v>2531</v>
      </c>
      <c r="S538" s="39" t="s">
        <v>2531</v>
      </c>
      <c r="T538" s="39" t="s">
        <v>2531</v>
      </c>
      <c r="U538" s="39" t="s">
        <v>2531</v>
      </c>
      <c r="V538" s="39" t="s">
        <v>2531</v>
      </c>
      <c r="W538" s="39" t="s">
        <v>150</v>
      </c>
      <c r="X538" s="39" t="s">
        <v>7587</v>
      </c>
      <c r="Y538" s="39" t="s">
        <v>143</v>
      </c>
      <c r="Z538" s="58" t="s">
        <v>14</v>
      </c>
      <c r="AA538" s="60" t="s">
        <v>2531</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2531</v>
      </c>
      <c r="BS538" s="60" t="s">
        <v>2531</v>
      </c>
      <c r="BT538" s="60" t="s">
        <v>2531</v>
      </c>
      <c r="BU538" s="60" t="s">
        <v>2531</v>
      </c>
      <c r="BV538" s="60" t="s">
        <v>2531</v>
      </c>
      <c r="BW538" s="60" t="s">
        <v>2531</v>
      </c>
      <c r="BX538" s="60" t="s">
        <v>2531</v>
      </c>
      <c r="BY538" s="60" t="s">
        <v>2531</v>
      </c>
      <c r="BZ538" s="60" t="s">
        <v>2531</v>
      </c>
      <c r="CA538" s="60" t="s">
        <v>2531</v>
      </c>
      <c r="CB538" s="60" t="s">
        <v>2531</v>
      </c>
      <c r="CC538" s="60" t="s">
        <v>2531</v>
      </c>
      <c r="CD538" s="60" t="s">
        <v>2531</v>
      </c>
      <c r="CE538" s="60" t="s">
        <v>2531</v>
      </c>
      <c r="CF538" s="60" t="s">
        <v>2531</v>
      </c>
      <c r="CG538" s="60" t="s">
        <v>2531</v>
      </c>
      <c r="CH538" s="60" t="s">
        <v>2531</v>
      </c>
      <c r="CI538" s="60" t="s">
        <v>2531</v>
      </c>
      <c r="CJ538" s="60" t="s">
        <v>2531</v>
      </c>
      <c r="CK538" s="60" t="s">
        <v>2531</v>
      </c>
      <c r="CL538" s="60" t="s">
        <v>2531</v>
      </c>
      <c r="CM538" s="60" t="s">
        <v>2531</v>
      </c>
      <c r="CN538" s="60" t="s">
        <v>2531</v>
      </c>
      <c r="CO538" s="60" t="s">
        <v>2531</v>
      </c>
      <c r="CP538" s="60" t="s">
        <v>2531</v>
      </c>
      <c r="CQ538" s="60" t="s">
        <v>2531</v>
      </c>
      <c r="CR538" s="60" t="s">
        <v>2531</v>
      </c>
      <c r="CS538" s="60" t="s">
        <v>2531</v>
      </c>
      <c r="CT538" s="60" t="s">
        <v>2531</v>
      </c>
      <c r="CU538" s="60" t="s">
        <v>2531</v>
      </c>
    </row>
    <row r="539" spans="1:99">
      <c r="A539" s="39" t="s">
        <v>908</v>
      </c>
      <c r="B539" s="39" t="s">
        <v>909</v>
      </c>
      <c r="C539" s="39" t="s">
        <v>2851</v>
      </c>
      <c r="D539" s="39" t="s">
        <v>7586</v>
      </c>
      <c r="E539" s="39" t="s">
        <v>508</v>
      </c>
      <c r="F539" s="39" t="s">
        <v>509</v>
      </c>
      <c r="G539" s="39" t="s">
        <v>2858</v>
      </c>
      <c r="H539" s="39" t="s">
        <v>2858</v>
      </c>
      <c r="I539" s="39" t="s">
        <v>2858</v>
      </c>
      <c r="J539" s="39" t="s">
        <v>7600</v>
      </c>
      <c r="K539" s="39" t="s">
        <v>2858</v>
      </c>
      <c r="L539" s="39" t="s">
        <v>3051</v>
      </c>
      <c r="M539" s="39" t="s">
        <v>2531</v>
      </c>
      <c r="N539" s="39" t="s">
        <v>2531</v>
      </c>
      <c r="O539" s="39" t="s">
        <v>7440</v>
      </c>
      <c r="P539" s="39" t="s">
        <v>7438</v>
      </c>
      <c r="Q539" s="39" t="s">
        <v>7438</v>
      </c>
      <c r="R539" s="39" t="s">
        <v>328</v>
      </c>
      <c r="S539" s="39">
        <v>0</v>
      </c>
      <c r="T539" s="39">
        <v>0</v>
      </c>
      <c r="U539" s="39" t="s">
        <v>3097</v>
      </c>
      <c r="V539" s="39">
        <v>0</v>
      </c>
      <c r="W539" s="39" t="s">
        <v>150</v>
      </c>
      <c r="X539" s="39" t="s">
        <v>7588</v>
      </c>
      <c r="Y539" s="39" t="s">
        <v>143</v>
      </c>
      <c r="Z539" s="58" t="s">
        <v>14</v>
      </c>
      <c r="AA539" s="60" t="s">
        <v>12250</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2531</v>
      </c>
      <c r="CE539" s="60" t="s">
        <v>2531</v>
      </c>
      <c r="CF539" s="60" t="s">
        <v>2531</v>
      </c>
      <c r="CG539" s="60" t="s">
        <v>2531</v>
      </c>
      <c r="CH539" s="60" t="s">
        <v>2531</v>
      </c>
      <c r="CI539" s="60" t="s">
        <v>2531</v>
      </c>
      <c r="CJ539" s="60" t="s">
        <v>2531</v>
      </c>
      <c r="CK539" s="60" t="s">
        <v>2531</v>
      </c>
      <c r="CL539" s="60" t="s">
        <v>2531</v>
      </c>
      <c r="CM539" s="60" t="s">
        <v>2531</v>
      </c>
      <c r="CN539" s="60" t="s">
        <v>2531</v>
      </c>
      <c r="CO539" s="60" t="s">
        <v>2531</v>
      </c>
      <c r="CP539" s="60" t="s">
        <v>2531</v>
      </c>
      <c r="CQ539" s="85" t="s">
        <v>12671</v>
      </c>
      <c r="CR539" s="60" t="s">
        <v>2531</v>
      </c>
      <c r="CS539" s="60">
        <v>0</v>
      </c>
      <c r="CT539" s="60">
        <v>0</v>
      </c>
      <c r="CU539" s="60" t="s">
        <v>12774</v>
      </c>
    </row>
    <row r="540" spans="1:99">
      <c r="A540" s="39" t="s">
        <v>911</v>
      </c>
      <c r="B540" s="39" t="s">
        <v>912</v>
      </c>
      <c r="C540" s="39" t="s">
        <v>2614</v>
      </c>
      <c r="D540" s="39" t="s">
        <v>7586</v>
      </c>
      <c r="E540" s="39" t="s">
        <v>508</v>
      </c>
      <c r="F540" s="39" t="s">
        <v>509</v>
      </c>
      <c r="G540" s="39" t="s">
        <v>247</v>
      </c>
      <c r="H540" s="39" t="s">
        <v>247</v>
      </c>
      <c r="I540" s="39" t="s">
        <v>247</v>
      </c>
      <c r="J540" s="39" t="s">
        <v>7600</v>
      </c>
      <c r="K540" s="39" t="s">
        <v>247</v>
      </c>
      <c r="L540" s="39" t="s">
        <v>495</v>
      </c>
      <c r="M540" s="39" t="s">
        <v>165</v>
      </c>
      <c r="N540" s="39" t="s">
        <v>489</v>
      </c>
      <c r="O540" s="39" t="s">
        <v>487</v>
      </c>
      <c r="P540" s="39" t="s">
        <v>488</v>
      </c>
      <c r="Q540" s="39" t="s">
        <v>206</v>
      </c>
      <c r="R540" s="39" t="s">
        <v>326</v>
      </c>
      <c r="S540" s="39" t="s">
        <v>3064</v>
      </c>
      <c r="T540" s="39">
        <v>0</v>
      </c>
      <c r="U540" s="39" t="s">
        <v>3097</v>
      </c>
      <c r="V540" s="39">
        <v>0</v>
      </c>
      <c r="W540" s="39" t="s">
        <v>150</v>
      </c>
      <c r="X540" s="39" t="s">
        <v>7767</v>
      </c>
      <c r="Y540" s="39" t="s">
        <v>143</v>
      </c>
      <c r="Z540" s="58" t="s">
        <v>14</v>
      </c>
      <c r="AA540" s="60" t="s">
        <v>12281</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7630</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2531</v>
      </c>
      <c r="CE540" s="60" t="s">
        <v>2531</v>
      </c>
      <c r="CF540" s="60" t="s">
        <v>2531</v>
      </c>
      <c r="CG540" s="60" t="s">
        <v>2531</v>
      </c>
      <c r="CH540" s="60" t="s">
        <v>2531</v>
      </c>
      <c r="CI540" s="60" t="s">
        <v>2531</v>
      </c>
      <c r="CJ540" s="60" t="s">
        <v>2531</v>
      </c>
      <c r="CK540" s="60" t="s">
        <v>2531</v>
      </c>
      <c r="CL540" s="60" t="s">
        <v>2531</v>
      </c>
      <c r="CM540" s="60" t="s">
        <v>2531</v>
      </c>
      <c r="CN540" s="60" t="s">
        <v>2531</v>
      </c>
      <c r="CO540" s="60" t="s">
        <v>2531</v>
      </c>
      <c r="CP540" s="60" t="s">
        <v>2531</v>
      </c>
      <c r="CQ540" s="85" t="s">
        <v>12671</v>
      </c>
      <c r="CR540" s="60" t="s">
        <v>2531</v>
      </c>
      <c r="CS540" s="60">
        <v>0</v>
      </c>
      <c r="CT540" s="60">
        <v>0</v>
      </c>
      <c r="CU540" s="60" t="s">
        <v>12297</v>
      </c>
    </row>
    <row r="541" spans="1:99">
      <c r="A541" s="39" t="s">
        <v>914</v>
      </c>
      <c r="B541" s="39" t="s">
        <v>625</v>
      </c>
      <c r="C541" s="39" t="s">
        <v>2586</v>
      </c>
      <c r="D541" s="39" t="s">
        <v>7586</v>
      </c>
      <c r="E541" s="39" t="s">
        <v>508</v>
      </c>
      <c r="F541" s="39" t="s">
        <v>509</v>
      </c>
      <c r="G541" s="39" t="s">
        <v>178</v>
      </c>
      <c r="H541" s="39" t="s">
        <v>178</v>
      </c>
      <c r="I541" s="39" t="s">
        <v>178</v>
      </c>
      <c r="J541" s="39" t="s">
        <v>7600</v>
      </c>
      <c r="K541" s="39" t="s">
        <v>178</v>
      </c>
      <c r="L541" s="39" t="s">
        <v>625</v>
      </c>
      <c r="M541" s="39" t="s">
        <v>208</v>
      </c>
      <c r="N541" s="39" t="s">
        <v>614</v>
      </c>
      <c r="O541" s="39" t="s">
        <v>613</v>
      </c>
      <c r="P541" s="39" t="s">
        <v>488</v>
      </c>
      <c r="Q541" s="39" t="s">
        <v>190</v>
      </c>
      <c r="R541" s="39" t="s">
        <v>330</v>
      </c>
      <c r="S541" s="39">
        <v>0</v>
      </c>
      <c r="T541" s="39">
        <v>0</v>
      </c>
      <c r="U541" s="39" t="s">
        <v>3097</v>
      </c>
      <c r="V541" s="39">
        <v>0</v>
      </c>
      <c r="W541" s="39" t="s">
        <v>150</v>
      </c>
      <c r="X541" s="39" t="s">
        <v>7584</v>
      </c>
      <c r="Y541" s="39" t="s">
        <v>143</v>
      </c>
      <c r="Z541" s="58" t="s">
        <v>14</v>
      </c>
      <c r="AA541" s="60" t="s">
        <v>12252</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7929</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2531</v>
      </c>
      <c r="CE541" s="60" t="s">
        <v>2531</v>
      </c>
      <c r="CF541" s="60" t="s">
        <v>2531</v>
      </c>
      <c r="CG541" s="60" t="s">
        <v>2531</v>
      </c>
      <c r="CH541" s="60" t="s">
        <v>2531</v>
      </c>
      <c r="CI541" s="60" t="s">
        <v>2531</v>
      </c>
      <c r="CJ541" s="60" t="s">
        <v>2531</v>
      </c>
      <c r="CK541" s="60" t="s">
        <v>2531</v>
      </c>
      <c r="CL541" s="60" t="s">
        <v>2531</v>
      </c>
      <c r="CM541" s="60" t="s">
        <v>2531</v>
      </c>
      <c r="CN541" s="60" t="s">
        <v>2531</v>
      </c>
      <c r="CO541" s="60" t="s">
        <v>2531</v>
      </c>
      <c r="CP541" s="60" t="s">
        <v>2531</v>
      </c>
      <c r="CQ541" s="85" t="s">
        <v>12671</v>
      </c>
      <c r="CR541" s="60" t="s">
        <v>2531</v>
      </c>
      <c r="CS541" s="60">
        <v>0</v>
      </c>
      <c r="CT541" s="60">
        <v>0</v>
      </c>
      <c r="CU541" s="60" t="s">
        <v>12724</v>
      </c>
    </row>
    <row r="542" spans="1:99">
      <c r="A542" s="39" t="s">
        <v>3897</v>
      </c>
      <c r="B542" s="39" t="s">
        <v>3898</v>
      </c>
      <c r="C542" s="39" t="s">
        <v>7523</v>
      </c>
      <c r="D542" s="39" t="s">
        <v>7834</v>
      </c>
      <c r="E542" s="39" t="s">
        <v>562</v>
      </c>
      <c r="F542" s="39" t="s">
        <v>563</v>
      </c>
      <c r="G542" s="39" t="s">
        <v>7582</v>
      </c>
      <c r="H542" s="39" t="s">
        <v>2531</v>
      </c>
      <c r="I542" s="39" t="s">
        <v>2531</v>
      </c>
      <c r="J542" s="39" t="s">
        <v>7583</v>
      </c>
      <c r="K542" s="39" t="s">
        <v>2531</v>
      </c>
      <c r="L542" s="39" t="s">
        <v>2531</v>
      </c>
      <c r="M542" s="39" t="s">
        <v>2531</v>
      </c>
      <c r="N542" s="39" t="s">
        <v>2531</v>
      </c>
      <c r="O542" s="39" t="s">
        <v>7456</v>
      </c>
      <c r="P542" s="39" t="s">
        <v>7413</v>
      </c>
      <c r="Q542" s="39" t="s">
        <v>2531</v>
      </c>
      <c r="R542" s="39" t="s">
        <v>2531</v>
      </c>
      <c r="S542" s="39" t="s">
        <v>2531</v>
      </c>
      <c r="T542" s="39" t="s">
        <v>2531</v>
      </c>
      <c r="U542" s="39" t="s">
        <v>2531</v>
      </c>
      <c r="V542" s="39" t="s">
        <v>2531</v>
      </c>
      <c r="W542" s="39" t="s">
        <v>154</v>
      </c>
      <c r="X542" s="39" t="s">
        <v>7948</v>
      </c>
      <c r="Y542" s="39" t="s">
        <v>14</v>
      </c>
      <c r="Z542" s="58" t="s">
        <v>14</v>
      </c>
      <c r="AA542" s="60" t="s">
        <v>2531</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2531</v>
      </c>
      <c r="BS542" s="60" t="s">
        <v>2531</v>
      </c>
      <c r="BT542" s="60" t="s">
        <v>2531</v>
      </c>
      <c r="BU542" s="60" t="s">
        <v>2531</v>
      </c>
      <c r="BV542" s="60" t="s">
        <v>2531</v>
      </c>
      <c r="BW542" s="60" t="s">
        <v>2531</v>
      </c>
      <c r="BX542" s="60" t="s">
        <v>2531</v>
      </c>
      <c r="BY542" s="60" t="s">
        <v>2531</v>
      </c>
      <c r="BZ542" s="60" t="s">
        <v>2531</v>
      </c>
      <c r="CA542" s="60" t="s">
        <v>2531</v>
      </c>
      <c r="CB542" s="60" t="s">
        <v>2531</v>
      </c>
      <c r="CC542" s="60" t="s">
        <v>2531</v>
      </c>
      <c r="CD542" s="60" t="s">
        <v>2531</v>
      </c>
      <c r="CE542" s="60" t="s">
        <v>2531</v>
      </c>
      <c r="CF542" s="60" t="s">
        <v>2531</v>
      </c>
      <c r="CG542" s="60" t="s">
        <v>2531</v>
      </c>
      <c r="CH542" s="60" t="s">
        <v>2531</v>
      </c>
      <c r="CI542" s="60" t="s">
        <v>2531</v>
      </c>
      <c r="CJ542" s="60" t="s">
        <v>2531</v>
      </c>
      <c r="CK542" s="60" t="s">
        <v>2531</v>
      </c>
      <c r="CL542" s="60" t="s">
        <v>2531</v>
      </c>
      <c r="CM542" s="60" t="s">
        <v>2531</v>
      </c>
      <c r="CN542" s="60" t="s">
        <v>2531</v>
      </c>
      <c r="CO542" s="60" t="s">
        <v>2531</v>
      </c>
      <c r="CP542" s="60" t="s">
        <v>2531</v>
      </c>
      <c r="CQ542" s="60" t="s">
        <v>2531</v>
      </c>
      <c r="CR542" s="60" t="s">
        <v>2531</v>
      </c>
      <c r="CS542" s="60" t="s">
        <v>2531</v>
      </c>
      <c r="CT542" s="60" t="s">
        <v>2531</v>
      </c>
      <c r="CU542" s="60" t="s">
        <v>2531</v>
      </c>
    </row>
    <row r="543" spans="1:99">
      <c r="A543" s="39" t="s">
        <v>3899</v>
      </c>
      <c r="B543" s="39" t="s">
        <v>3900</v>
      </c>
      <c r="C543" s="39" t="s">
        <v>7539</v>
      </c>
      <c r="D543" s="39" t="s">
        <v>7581</v>
      </c>
      <c r="E543" s="39" t="s">
        <v>498</v>
      </c>
      <c r="F543" s="39" t="s">
        <v>499</v>
      </c>
      <c r="G543" s="39" t="s">
        <v>7582</v>
      </c>
      <c r="H543" s="39" t="s">
        <v>2531</v>
      </c>
      <c r="I543" s="39" t="s">
        <v>2531</v>
      </c>
      <c r="J543" s="39" t="s">
        <v>7583</v>
      </c>
      <c r="K543" s="39" t="s">
        <v>2531</v>
      </c>
      <c r="L543" s="39" t="s">
        <v>2531</v>
      </c>
      <c r="M543" s="39" t="s">
        <v>2531</v>
      </c>
      <c r="N543" s="39" t="s">
        <v>2531</v>
      </c>
      <c r="O543" s="39" t="s">
        <v>7471</v>
      </c>
      <c r="P543" s="39" t="s">
        <v>7432</v>
      </c>
      <c r="Q543" s="39" t="s">
        <v>2531</v>
      </c>
      <c r="R543" s="39" t="s">
        <v>2531</v>
      </c>
      <c r="S543" s="39" t="s">
        <v>2531</v>
      </c>
      <c r="T543" s="39" t="s">
        <v>2531</v>
      </c>
      <c r="U543" s="39" t="s">
        <v>2531</v>
      </c>
      <c r="V543" s="39" t="s">
        <v>2531</v>
      </c>
      <c r="W543" s="39" t="s">
        <v>154</v>
      </c>
      <c r="X543" s="39" t="s">
        <v>7584</v>
      </c>
      <c r="Y543" s="39" t="s">
        <v>143</v>
      </c>
      <c r="Z543" s="58" t="s">
        <v>143</v>
      </c>
      <c r="AA543" s="60" t="s">
        <v>2531</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2531</v>
      </c>
      <c r="BS543" s="60" t="s">
        <v>2531</v>
      </c>
      <c r="BT543" s="60" t="s">
        <v>2531</v>
      </c>
      <c r="BU543" s="60" t="s">
        <v>2531</v>
      </c>
      <c r="BV543" s="60" t="s">
        <v>2531</v>
      </c>
      <c r="BW543" s="60" t="s">
        <v>2531</v>
      </c>
      <c r="BX543" s="60" t="s">
        <v>2531</v>
      </c>
      <c r="BY543" s="60" t="s">
        <v>2531</v>
      </c>
      <c r="BZ543" s="60" t="s">
        <v>2531</v>
      </c>
      <c r="CA543" s="60" t="s">
        <v>2531</v>
      </c>
      <c r="CB543" s="60" t="s">
        <v>2531</v>
      </c>
      <c r="CC543" s="60" t="s">
        <v>2531</v>
      </c>
      <c r="CD543" s="60" t="s">
        <v>2531</v>
      </c>
      <c r="CE543" s="60" t="s">
        <v>2531</v>
      </c>
      <c r="CF543" s="60" t="s">
        <v>2531</v>
      </c>
      <c r="CG543" s="60" t="s">
        <v>2531</v>
      </c>
      <c r="CH543" s="60" t="s">
        <v>2531</v>
      </c>
      <c r="CI543" s="60" t="s">
        <v>2531</v>
      </c>
      <c r="CJ543" s="60" t="s">
        <v>2531</v>
      </c>
      <c r="CK543" s="60" t="s">
        <v>2531</v>
      </c>
      <c r="CL543" s="60" t="s">
        <v>2531</v>
      </c>
      <c r="CM543" s="60" t="s">
        <v>2531</v>
      </c>
      <c r="CN543" s="60" t="s">
        <v>2531</v>
      </c>
      <c r="CO543" s="60" t="s">
        <v>2531</v>
      </c>
      <c r="CP543" s="60" t="s">
        <v>2531</v>
      </c>
      <c r="CQ543" s="60" t="s">
        <v>2531</v>
      </c>
      <c r="CR543" s="60" t="s">
        <v>2531</v>
      </c>
      <c r="CS543" s="60" t="s">
        <v>2531</v>
      </c>
      <c r="CT543" s="60" t="s">
        <v>2531</v>
      </c>
      <c r="CU543" s="60" t="s">
        <v>2531</v>
      </c>
    </row>
    <row r="544" spans="1:99">
      <c r="A544" s="39" t="s">
        <v>916</v>
      </c>
      <c r="B544" s="39" t="s">
        <v>3901</v>
      </c>
      <c r="C544" s="39" t="s">
        <v>2807</v>
      </c>
      <c r="D544" s="39" t="s">
        <v>7627</v>
      </c>
      <c r="E544" s="39" t="s">
        <v>604</v>
      </c>
      <c r="F544" s="39" t="s">
        <v>605</v>
      </c>
      <c r="G544" s="39" t="s">
        <v>329</v>
      </c>
      <c r="H544" s="39" t="s">
        <v>329</v>
      </c>
      <c r="I544" s="39" t="s">
        <v>329</v>
      </c>
      <c r="J544" s="39" t="s">
        <v>7600</v>
      </c>
      <c r="K544" s="39" t="s">
        <v>329</v>
      </c>
      <c r="L544" s="39" t="s">
        <v>1200</v>
      </c>
      <c r="M544" s="39" t="s">
        <v>2531</v>
      </c>
      <c r="N544" s="39" t="s">
        <v>2531</v>
      </c>
      <c r="O544" s="39" t="s">
        <v>1189</v>
      </c>
      <c r="P544" s="39" t="s">
        <v>488</v>
      </c>
      <c r="Q544" s="39" t="s">
        <v>218</v>
      </c>
      <c r="R544" s="39" t="s">
        <v>328</v>
      </c>
      <c r="S544" s="39">
        <v>0</v>
      </c>
      <c r="T544" s="39">
        <v>0</v>
      </c>
      <c r="U544" s="39" t="s">
        <v>3097</v>
      </c>
      <c r="V544" s="39">
        <v>0</v>
      </c>
      <c r="W544" s="39" t="s">
        <v>150</v>
      </c>
      <c r="X544" s="39" t="s">
        <v>7713</v>
      </c>
      <c r="Y544" s="39" t="s">
        <v>143</v>
      </c>
      <c r="Z544" s="58" t="s">
        <v>14</v>
      </c>
      <c r="AA544" s="60" t="s">
        <v>12250</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2531</v>
      </c>
      <c r="CE544" s="60" t="s">
        <v>2531</v>
      </c>
      <c r="CF544" s="60" t="s">
        <v>2531</v>
      </c>
      <c r="CG544" s="60" t="s">
        <v>2531</v>
      </c>
      <c r="CH544" s="60" t="s">
        <v>2531</v>
      </c>
      <c r="CI544" s="60" t="s">
        <v>2531</v>
      </c>
      <c r="CJ544" s="60" t="s">
        <v>2531</v>
      </c>
      <c r="CK544" s="60" t="s">
        <v>2531</v>
      </c>
      <c r="CL544" s="60" t="s">
        <v>2531</v>
      </c>
      <c r="CM544" s="60" t="s">
        <v>2531</v>
      </c>
      <c r="CN544" s="60" t="s">
        <v>2531</v>
      </c>
      <c r="CO544" s="60" t="s">
        <v>2531</v>
      </c>
      <c r="CP544" s="60" t="s">
        <v>2531</v>
      </c>
      <c r="CQ544" s="85" t="s">
        <v>12671</v>
      </c>
      <c r="CR544" s="60" t="s">
        <v>2531</v>
      </c>
      <c r="CS544" s="60">
        <v>0</v>
      </c>
      <c r="CT544" s="60">
        <v>0</v>
      </c>
      <c r="CU544" s="60" t="s">
        <v>12297</v>
      </c>
    </row>
    <row r="545" spans="1:99">
      <c r="A545" s="39" t="s">
        <v>3902</v>
      </c>
      <c r="B545" s="39" t="s">
        <v>3903</v>
      </c>
      <c r="C545" s="39" t="s">
        <v>7543</v>
      </c>
      <c r="D545" s="39" t="s">
        <v>7633</v>
      </c>
      <c r="E545" s="39" t="s">
        <v>547</v>
      </c>
      <c r="F545" s="39" t="s">
        <v>548</v>
      </c>
      <c r="G545" s="39" t="s">
        <v>7997</v>
      </c>
      <c r="H545" s="39" t="s">
        <v>2531</v>
      </c>
      <c r="I545" s="39" t="s">
        <v>7997</v>
      </c>
      <c r="J545" s="39" t="s">
        <v>7583</v>
      </c>
      <c r="K545" s="39" t="s">
        <v>7997</v>
      </c>
      <c r="L545" s="39" t="s">
        <v>2531</v>
      </c>
      <c r="M545" s="39" t="s">
        <v>2531</v>
      </c>
      <c r="N545" s="39" t="s">
        <v>2531</v>
      </c>
      <c r="O545" s="39" t="s">
        <v>7475</v>
      </c>
      <c r="P545" s="39" t="s">
        <v>7452</v>
      </c>
      <c r="Q545" s="39" t="s">
        <v>2531</v>
      </c>
      <c r="R545" s="39" t="s">
        <v>2531</v>
      </c>
      <c r="S545" s="39" t="s">
        <v>2531</v>
      </c>
      <c r="T545" s="39" t="s">
        <v>2531</v>
      </c>
      <c r="U545" s="39" t="s">
        <v>2531</v>
      </c>
      <c r="V545" s="39" t="s">
        <v>2531</v>
      </c>
      <c r="W545" s="39" t="s">
        <v>154</v>
      </c>
      <c r="X545" s="39" t="s">
        <v>7587</v>
      </c>
      <c r="Y545" s="39" t="s">
        <v>143</v>
      </c>
      <c r="Z545" s="58" t="s">
        <v>143</v>
      </c>
      <c r="AA545" s="60" t="s">
        <v>2531</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2531</v>
      </c>
      <c r="BS545" s="60" t="s">
        <v>2531</v>
      </c>
      <c r="BT545" s="60" t="s">
        <v>2531</v>
      </c>
      <c r="BU545" s="60" t="s">
        <v>2531</v>
      </c>
      <c r="BV545" s="60" t="s">
        <v>2531</v>
      </c>
      <c r="BW545" s="60" t="s">
        <v>2531</v>
      </c>
      <c r="BX545" s="60" t="s">
        <v>2531</v>
      </c>
      <c r="BY545" s="60" t="s">
        <v>2531</v>
      </c>
      <c r="BZ545" s="60" t="s">
        <v>2531</v>
      </c>
      <c r="CA545" s="60" t="s">
        <v>2531</v>
      </c>
      <c r="CB545" s="60" t="s">
        <v>2531</v>
      </c>
      <c r="CC545" s="60" t="s">
        <v>2531</v>
      </c>
      <c r="CD545" s="60" t="s">
        <v>2531</v>
      </c>
      <c r="CE545" s="60" t="s">
        <v>2531</v>
      </c>
      <c r="CF545" s="60" t="s">
        <v>2531</v>
      </c>
      <c r="CG545" s="60" t="s">
        <v>2531</v>
      </c>
      <c r="CH545" s="60" t="s">
        <v>2531</v>
      </c>
      <c r="CI545" s="60" t="s">
        <v>2531</v>
      </c>
      <c r="CJ545" s="60" t="s">
        <v>2531</v>
      </c>
      <c r="CK545" s="60" t="s">
        <v>2531</v>
      </c>
      <c r="CL545" s="60" t="s">
        <v>2531</v>
      </c>
      <c r="CM545" s="60" t="s">
        <v>2531</v>
      </c>
      <c r="CN545" s="60" t="s">
        <v>2531</v>
      </c>
      <c r="CO545" s="60" t="s">
        <v>2531</v>
      </c>
      <c r="CP545" s="60" t="s">
        <v>2531</v>
      </c>
      <c r="CQ545" s="60" t="s">
        <v>2531</v>
      </c>
      <c r="CR545" s="60" t="s">
        <v>2531</v>
      </c>
      <c r="CS545" s="60" t="s">
        <v>2531</v>
      </c>
      <c r="CT545" s="60" t="s">
        <v>2531</v>
      </c>
      <c r="CU545" s="60" t="s">
        <v>2531</v>
      </c>
    </row>
    <row r="546" spans="1:99">
      <c r="A546" s="39" t="s">
        <v>918</v>
      </c>
      <c r="B546" s="39" t="s">
        <v>919</v>
      </c>
      <c r="C546" s="39" t="s">
        <v>2614</v>
      </c>
      <c r="D546" s="39" t="s">
        <v>7586</v>
      </c>
      <c r="E546" s="39" t="s">
        <v>508</v>
      </c>
      <c r="F546" s="39" t="s">
        <v>509</v>
      </c>
      <c r="G546" s="39" t="s">
        <v>2616</v>
      </c>
      <c r="H546" s="39" t="s">
        <v>246</v>
      </c>
      <c r="I546" s="39" t="s">
        <v>246</v>
      </c>
      <c r="J546" s="39" t="s">
        <v>7600</v>
      </c>
      <c r="K546" s="39" t="s">
        <v>246</v>
      </c>
      <c r="L546" s="39" t="s">
        <v>490</v>
      </c>
      <c r="M546" s="39" t="s">
        <v>2531</v>
      </c>
      <c r="N546" s="39" t="s">
        <v>2531</v>
      </c>
      <c r="O546" s="39" t="s">
        <v>487</v>
      </c>
      <c r="P546" s="39" t="s">
        <v>488</v>
      </c>
      <c r="Q546" s="39" t="s">
        <v>206</v>
      </c>
      <c r="R546" s="39" t="s">
        <v>326</v>
      </c>
      <c r="S546" s="39" t="s">
        <v>3064</v>
      </c>
      <c r="T546" s="39">
        <v>0</v>
      </c>
      <c r="U546" s="39" t="s">
        <v>3097</v>
      </c>
      <c r="V546" s="39">
        <v>0</v>
      </c>
      <c r="W546" s="39" t="s">
        <v>150</v>
      </c>
      <c r="X546" s="39" t="s">
        <v>7623</v>
      </c>
      <c r="Y546" s="39" t="s">
        <v>143</v>
      </c>
      <c r="Z546" s="58" t="s">
        <v>14</v>
      </c>
      <c r="AA546" s="60" t="s">
        <v>12281</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7630</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2531</v>
      </c>
      <c r="CE546" s="60" t="s">
        <v>2531</v>
      </c>
      <c r="CF546" s="60" t="s">
        <v>2531</v>
      </c>
      <c r="CG546" s="60" t="s">
        <v>2531</v>
      </c>
      <c r="CH546" s="60" t="s">
        <v>2531</v>
      </c>
      <c r="CI546" s="60" t="s">
        <v>2531</v>
      </c>
      <c r="CJ546" s="60" t="s">
        <v>2531</v>
      </c>
      <c r="CK546" s="60" t="s">
        <v>2531</v>
      </c>
      <c r="CL546" s="60" t="s">
        <v>2531</v>
      </c>
      <c r="CM546" s="60" t="s">
        <v>2531</v>
      </c>
      <c r="CN546" s="60" t="s">
        <v>2531</v>
      </c>
      <c r="CO546" s="60" t="s">
        <v>2531</v>
      </c>
      <c r="CP546" s="60" t="s">
        <v>2531</v>
      </c>
      <c r="CQ546" s="85" t="s">
        <v>12671</v>
      </c>
      <c r="CR546" s="60" t="s">
        <v>2531</v>
      </c>
      <c r="CS546" s="60">
        <v>0</v>
      </c>
      <c r="CT546" s="60">
        <v>0</v>
      </c>
      <c r="CU546" s="60" t="s">
        <v>12297</v>
      </c>
    </row>
    <row r="547" spans="1:99">
      <c r="A547" s="39" t="s">
        <v>921</v>
      </c>
      <c r="B547" s="39" t="s">
        <v>922</v>
      </c>
      <c r="C547" s="39" t="s">
        <v>2614</v>
      </c>
      <c r="D547" s="39" t="s">
        <v>7586</v>
      </c>
      <c r="E547" s="39" t="s">
        <v>508</v>
      </c>
      <c r="F547" s="39" t="s">
        <v>509</v>
      </c>
      <c r="G547" s="39" t="s">
        <v>2617</v>
      </c>
      <c r="H547" s="39" t="s">
        <v>250</v>
      </c>
      <c r="I547" s="39" t="s">
        <v>250</v>
      </c>
      <c r="J547" s="39" t="s">
        <v>7600</v>
      </c>
      <c r="K547" s="39" t="s">
        <v>250</v>
      </c>
      <c r="L547" s="39" t="s">
        <v>510</v>
      </c>
      <c r="M547" s="39" t="s">
        <v>2531</v>
      </c>
      <c r="N547" s="39" t="s">
        <v>2531</v>
      </c>
      <c r="O547" s="39" t="s">
        <v>487</v>
      </c>
      <c r="P547" s="39" t="s">
        <v>488</v>
      </c>
      <c r="Q547" s="39" t="s">
        <v>206</v>
      </c>
      <c r="R547" s="39" t="s">
        <v>326</v>
      </c>
      <c r="S547" s="39" t="s">
        <v>3064</v>
      </c>
      <c r="T547" s="39">
        <v>0</v>
      </c>
      <c r="U547" s="39" t="s">
        <v>3097</v>
      </c>
      <c r="V547" s="39">
        <v>0</v>
      </c>
      <c r="W547" s="39" t="s">
        <v>150</v>
      </c>
      <c r="X547" s="39" t="s">
        <v>7767</v>
      </c>
      <c r="Y547" s="39" t="s">
        <v>143</v>
      </c>
      <c r="Z547" s="58" t="s">
        <v>14</v>
      </c>
      <c r="AA547" s="60" t="s">
        <v>12279</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7929</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2531</v>
      </c>
      <c r="CE547" s="60" t="s">
        <v>2531</v>
      </c>
      <c r="CF547" s="60" t="s">
        <v>2531</v>
      </c>
      <c r="CG547" s="60" t="s">
        <v>2531</v>
      </c>
      <c r="CH547" s="60" t="s">
        <v>2531</v>
      </c>
      <c r="CI547" s="60" t="s">
        <v>2531</v>
      </c>
      <c r="CJ547" s="60" t="s">
        <v>2531</v>
      </c>
      <c r="CK547" s="60" t="s">
        <v>2531</v>
      </c>
      <c r="CL547" s="60" t="s">
        <v>2531</v>
      </c>
      <c r="CM547" s="60" t="s">
        <v>2531</v>
      </c>
      <c r="CN547" s="60" t="s">
        <v>2531</v>
      </c>
      <c r="CO547" s="60" t="s">
        <v>2531</v>
      </c>
      <c r="CP547" s="60" t="s">
        <v>2531</v>
      </c>
      <c r="CQ547" s="85" t="s">
        <v>12671</v>
      </c>
      <c r="CR547" s="60" t="s">
        <v>2531</v>
      </c>
      <c r="CS547" s="60">
        <v>0</v>
      </c>
      <c r="CT547" s="60">
        <v>0</v>
      </c>
      <c r="CU547" s="60" t="s">
        <v>12297</v>
      </c>
    </row>
    <row r="548" spans="1:99">
      <c r="A548" s="39" t="s">
        <v>924</v>
      </c>
      <c r="B548" s="39" t="s">
        <v>925</v>
      </c>
      <c r="C548" s="39" t="s">
        <v>2614</v>
      </c>
      <c r="D548" s="39" t="s">
        <v>7586</v>
      </c>
      <c r="E548" s="39" t="s">
        <v>508</v>
      </c>
      <c r="F548" s="39" t="s">
        <v>509</v>
      </c>
      <c r="G548" s="39" t="s">
        <v>251</v>
      </c>
      <c r="H548" s="39" t="s">
        <v>251</v>
      </c>
      <c r="I548" s="39" t="s">
        <v>251</v>
      </c>
      <c r="J548" s="39" t="s">
        <v>7600</v>
      </c>
      <c r="K548" s="39" t="s">
        <v>251</v>
      </c>
      <c r="L548" s="39" t="s">
        <v>515</v>
      </c>
      <c r="M548" s="39" t="s">
        <v>165</v>
      </c>
      <c r="N548" s="39" t="s">
        <v>489</v>
      </c>
      <c r="O548" s="39" t="s">
        <v>487</v>
      </c>
      <c r="P548" s="39" t="s">
        <v>488</v>
      </c>
      <c r="Q548" s="39" t="s">
        <v>206</v>
      </c>
      <c r="R548" s="39" t="s">
        <v>326</v>
      </c>
      <c r="S548" s="39" t="s">
        <v>3064</v>
      </c>
      <c r="T548" s="39">
        <v>0</v>
      </c>
      <c r="U548" s="39" t="s">
        <v>3097</v>
      </c>
      <c r="V548" s="39">
        <v>0</v>
      </c>
      <c r="W548" s="39" t="s">
        <v>150</v>
      </c>
      <c r="X548" s="39" t="s">
        <v>7998</v>
      </c>
      <c r="Y548" s="39" t="s">
        <v>143</v>
      </c>
      <c r="Z548" s="58" t="s">
        <v>14</v>
      </c>
      <c r="AA548" s="60" t="s">
        <v>12279</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7929</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2531</v>
      </c>
      <c r="CE548" s="60" t="s">
        <v>2531</v>
      </c>
      <c r="CF548" s="60" t="s">
        <v>2531</v>
      </c>
      <c r="CG548" s="60" t="s">
        <v>2531</v>
      </c>
      <c r="CH548" s="60" t="s">
        <v>2531</v>
      </c>
      <c r="CI548" s="60" t="s">
        <v>2531</v>
      </c>
      <c r="CJ548" s="60" t="s">
        <v>2531</v>
      </c>
      <c r="CK548" s="60" t="s">
        <v>2531</v>
      </c>
      <c r="CL548" s="60" t="s">
        <v>2531</v>
      </c>
      <c r="CM548" s="60" t="s">
        <v>2531</v>
      </c>
      <c r="CN548" s="60" t="s">
        <v>2531</v>
      </c>
      <c r="CO548" s="60" t="s">
        <v>2531</v>
      </c>
      <c r="CP548" s="60" t="s">
        <v>2531</v>
      </c>
      <c r="CQ548" s="85" t="s">
        <v>12671</v>
      </c>
      <c r="CR548" s="60" t="s">
        <v>2531</v>
      </c>
      <c r="CS548" s="60">
        <v>0</v>
      </c>
      <c r="CT548" s="60">
        <v>0</v>
      </c>
      <c r="CU548" s="60" t="s">
        <v>12297</v>
      </c>
    </row>
    <row r="549" spans="1:99">
      <c r="A549" s="39" t="s">
        <v>927</v>
      </c>
      <c r="B549" s="39" t="s">
        <v>928</v>
      </c>
      <c r="C549" s="39" t="s">
        <v>2614</v>
      </c>
      <c r="D549" s="39" t="s">
        <v>7586</v>
      </c>
      <c r="E549" s="39" t="s">
        <v>508</v>
      </c>
      <c r="F549" s="39" t="s">
        <v>509</v>
      </c>
      <c r="G549" s="39" t="s">
        <v>2618</v>
      </c>
      <c r="H549" s="39" t="s">
        <v>250</v>
      </c>
      <c r="I549" s="39" t="s">
        <v>250</v>
      </c>
      <c r="J549" s="39" t="s">
        <v>7600</v>
      </c>
      <c r="K549" s="39" t="s">
        <v>250</v>
      </c>
      <c r="L549" s="39" t="s">
        <v>510</v>
      </c>
      <c r="M549" s="39" t="s">
        <v>2531</v>
      </c>
      <c r="N549" s="39" t="s">
        <v>2531</v>
      </c>
      <c r="O549" s="39" t="s">
        <v>487</v>
      </c>
      <c r="P549" s="39" t="s">
        <v>488</v>
      </c>
      <c r="Q549" s="39" t="s">
        <v>206</v>
      </c>
      <c r="R549" s="39" t="s">
        <v>326</v>
      </c>
      <c r="S549" s="39" t="s">
        <v>3064</v>
      </c>
      <c r="T549" s="39">
        <v>0</v>
      </c>
      <c r="U549" s="39" t="s">
        <v>3097</v>
      </c>
      <c r="V549" s="39">
        <v>0</v>
      </c>
      <c r="W549" s="39" t="s">
        <v>150</v>
      </c>
      <c r="X549" s="39" t="s">
        <v>7623</v>
      </c>
      <c r="Y549" s="39" t="s">
        <v>143</v>
      </c>
      <c r="Z549" s="58" t="s">
        <v>14</v>
      </c>
      <c r="AA549" s="60" t="s">
        <v>12279</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7929</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2531</v>
      </c>
      <c r="CE549" s="60" t="s">
        <v>2531</v>
      </c>
      <c r="CF549" s="60" t="s">
        <v>2531</v>
      </c>
      <c r="CG549" s="60" t="s">
        <v>2531</v>
      </c>
      <c r="CH549" s="60" t="s">
        <v>2531</v>
      </c>
      <c r="CI549" s="60" t="s">
        <v>2531</v>
      </c>
      <c r="CJ549" s="60" t="s">
        <v>2531</v>
      </c>
      <c r="CK549" s="60" t="s">
        <v>2531</v>
      </c>
      <c r="CL549" s="60" t="s">
        <v>2531</v>
      </c>
      <c r="CM549" s="60" t="s">
        <v>2531</v>
      </c>
      <c r="CN549" s="60" t="s">
        <v>2531</v>
      </c>
      <c r="CO549" s="60" t="s">
        <v>2531</v>
      </c>
      <c r="CP549" s="60" t="s">
        <v>2531</v>
      </c>
      <c r="CQ549" s="85" t="s">
        <v>12671</v>
      </c>
      <c r="CR549" s="60" t="s">
        <v>2531</v>
      </c>
      <c r="CS549" s="60">
        <v>0</v>
      </c>
      <c r="CT549" s="60">
        <v>0</v>
      </c>
      <c r="CU549" s="60" t="s">
        <v>12297</v>
      </c>
    </row>
    <row r="550" spans="1:99">
      <c r="A550" s="39" t="s">
        <v>930</v>
      </c>
      <c r="B550" s="39" t="s">
        <v>505</v>
      </c>
      <c r="C550" s="39" t="s">
        <v>2614</v>
      </c>
      <c r="D550" s="39" t="s">
        <v>7586</v>
      </c>
      <c r="E550" s="39" t="s">
        <v>508</v>
      </c>
      <c r="F550" s="39" t="s">
        <v>509</v>
      </c>
      <c r="G550" s="39" t="s">
        <v>249</v>
      </c>
      <c r="H550" s="39" t="s">
        <v>249</v>
      </c>
      <c r="I550" s="39" t="s">
        <v>249</v>
      </c>
      <c r="J550" s="39" t="s">
        <v>7600</v>
      </c>
      <c r="K550" s="39" t="s">
        <v>249</v>
      </c>
      <c r="L550" s="39" t="s">
        <v>505</v>
      </c>
      <c r="M550" s="39" t="s">
        <v>165</v>
      </c>
      <c r="N550" s="39" t="s">
        <v>489</v>
      </c>
      <c r="O550" s="39" t="s">
        <v>487</v>
      </c>
      <c r="P550" s="39" t="s">
        <v>488</v>
      </c>
      <c r="Q550" s="39" t="s">
        <v>206</v>
      </c>
      <c r="R550" s="39" t="s">
        <v>326</v>
      </c>
      <c r="S550" s="39" t="s">
        <v>3064</v>
      </c>
      <c r="T550" s="39">
        <v>0</v>
      </c>
      <c r="U550" s="39" t="s">
        <v>3097</v>
      </c>
      <c r="V550" s="39">
        <v>0</v>
      </c>
      <c r="W550" s="39" t="s">
        <v>150</v>
      </c>
      <c r="X550" s="39" t="s">
        <v>7767</v>
      </c>
      <c r="Y550" s="39" t="s">
        <v>143</v>
      </c>
      <c r="Z550" s="58" t="s">
        <v>14</v>
      </c>
      <c r="AA550" s="60" t="s">
        <v>12365</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12698</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2531</v>
      </c>
      <c r="CE550" s="60" t="s">
        <v>2531</v>
      </c>
      <c r="CF550" s="60" t="s">
        <v>2531</v>
      </c>
      <c r="CG550" s="60" t="s">
        <v>2531</v>
      </c>
      <c r="CH550" s="60" t="s">
        <v>2531</v>
      </c>
      <c r="CI550" s="60" t="s">
        <v>2531</v>
      </c>
      <c r="CJ550" s="60" t="s">
        <v>2531</v>
      </c>
      <c r="CK550" s="60" t="s">
        <v>2531</v>
      </c>
      <c r="CL550" s="60" t="s">
        <v>2531</v>
      </c>
      <c r="CM550" s="60" t="s">
        <v>2531</v>
      </c>
      <c r="CN550" s="60" t="s">
        <v>2531</v>
      </c>
      <c r="CO550" s="60" t="s">
        <v>2531</v>
      </c>
      <c r="CP550" s="60" t="s">
        <v>2531</v>
      </c>
      <c r="CQ550" s="85" t="s">
        <v>12671</v>
      </c>
      <c r="CR550" s="60" t="s">
        <v>2531</v>
      </c>
      <c r="CS550" s="60">
        <v>0</v>
      </c>
      <c r="CT550" s="60">
        <v>0</v>
      </c>
      <c r="CU550" s="60" t="s">
        <v>12297</v>
      </c>
    </row>
    <row r="551" spans="1:99">
      <c r="A551" s="39" t="s">
        <v>932</v>
      </c>
      <c r="B551" s="39" t="s">
        <v>933</v>
      </c>
      <c r="C551" s="39" t="s">
        <v>2851</v>
      </c>
      <c r="D551" s="39" t="s">
        <v>7627</v>
      </c>
      <c r="E551" s="39" t="s">
        <v>604</v>
      </c>
      <c r="F551" s="39" t="s">
        <v>605</v>
      </c>
      <c r="G551" s="39" t="s">
        <v>2867</v>
      </c>
      <c r="H551" s="39" t="s">
        <v>2867</v>
      </c>
      <c r="I551" s="39" t="s">
        <v>2867</v>
      </c>
      <c r="J551" s="39" t="s">
        <v>7600</v>
      </c>
      <c r="K551" s="39" t="s">
        <v>2867</v>
      </c>
      <c r="L551" s="39" t="s">
        <v>3059</v>
      </c>
      <c r="M551" s="39" t="s">
        <v>2531</v>
      </c>
      <c r="N551" s="39" t="s">
        <v>2531</v>
      </c>
      <c r="O551" s="39" t="s">
        <v>7440</v>
      </c>
      <c r="P551" s="39" t="s">
        <v>7438</v>
      </c>
      <c r="Q551" s="39" t="s">
        <v>7438</v>
      </c>
      <c r="R551" s="39" t="s">
        <v>328</v>
      </c>
      <c r="S551" s="39">
        <v>0</v>
      </c>
      <c r="T551" s="39">
        <v>0</v>
      </c>
      <c r="U551" s="39" t="s">
        <v>3097</v>
      </c>
      <c r="V551" s="39">
        <v>0</v>
      </c>
      <c r="W551" s="39" t="s">
        <v>150</v>
      </c>
      <c r="X551" s="39" t="s">
        <v>7593</v>
      </c>
      <c r="Y551" s="39" t="s">
        <v>143</v>
      </c>
      <c r="Z551" s="58" t="s">
        <v>14</v>
      </c>
      <c r="AA551" s="60" t="s">
        <v>12355</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2531</v>
      </c>
      <c r="CE551" s="60" t="s">
        <v>2531</v>
      </c>
      <c r="CF551" s="60" t="s">
        <v>2531</v>
      </c>
      <c r="CG551" s="60" t="s">
        <v>2531</v>
      </c>
      <c r="CH551" s="60" t="s">
        <v>2531</v>
      </c>
      <c r="CI551" s="60" t="s">
        <v>2531</v>
      </c>
      <c r="CJ551" s="60" t="s">
        <v>2531</v>
      </c>
      <c r="CK551" s="60" t="s">
        <v>2531</v>
      </c>
      <c r="CL551" s="60" t="s">
        <v>2531</v>
      </c>
      <c r="CM551" s="60" t="s">
        <v>2531</v>
      </c>
      <c r="CN551" s="60" t="s">
        <v>2531</v>
      </c>
      <c r="CO551" s="60" t="s">
        <v>2531</v>
      </c>
      <c r="CP551" s="60" t="s">
        <v>2531</v>
      </c>
      <c r="CQ551" s="85" t="s">
        <v>12671</v>
      </c>
      <c r="CR551" s="60" t="s">
        <v>2531</v>
      </c>
      <c r="CS551" s="60">
        <v>0</v>
      </c>
      <c r="CT551" s="60">
        <v>0</v>
      </c>
      <c r="CU551" s="60" t="s">
        <v>12773</v>
      </c>
    </row>
    <row r="552" spans="1:99">
      <c r="A552" s="39" t="s">
        <v>935</v>
      </c>
      <c r="B552" s="39" t="s">
        <v>936</v>
      </c>
      <c r="C552" s="39" t="s">
        <v>2851</v>
      </c>
      <c r="D552" s="39" t="s">
        <v>7620</v>
      </c>
      <c r="E552" s="39" t="s">
        <v>597</v>
      </c>
      <c r="F552" s="39" t="s">
        <v>598</v>
      </c>
      <c r="G552" s="39" t="s">
        <v>7999</v>
      </c>
      <c r="H552" s="39" t="s">
        <v>2531</v>
      </c>
      <c r="I552" s="39" t="s">
        <v>2862</v>
      </c>
      <c r="J552" s="39" t="s">
        <v>7583</v>
      </c>
      <c r="K552" s="39" t="s">
        <v>2862</v>
      </c>
      <c r="L552" s="39" t="s">
        <v>1711</v>
      </c>
      <c r="M552" s="39" t="s">
        <v>2531</v>
      </c>
      <c r="N552" s="39" t="s">
        <v>2531</v>
      </c>
      <c r="O552" s="39" t="s">
        <v>7440</v>
      </c>
      <c r="P552" s="39" t="s">
        <v>7438</v>
      </c>
      <c r="Q552" s="39" t="s">
        <v>7438</v>
      </c>
      <c r="R552" s="39" t="s">
        <v>328</v>
      </c>
      <c r="S552" s="39">
        <v>0</v>
      </c>
      <c r="T552" s="39">
        <v>0</v>
      </c>
      <c r="U552" s="39" t="s">
        <v>3097</v>
      </c>
      <c r="V552" s="39">
        <v>0</v>
      </c>
      <c r="W552" s="39" t="s">
        <v>150</v>
      </c>
      <c r="X552" s="39" t="s">
        <v>7623</v>
      </c>
      <c r="Y552" s="39" t="s">
        <v>143</v>
      </c>
      <c r="Z552" s="58" t="s">
        <v>14</v>
      </c>
      <c r="AA552" s="60" t="s">
        <v>12364</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2531</v>
      </c>
      <c r="BS552" s="60" t="s">
        <v>2531</v>
      </c>
      <c r="BT552" s="60" t="s">
        <v>2531</v>
      </c>
      <c r="BU552" s="60" t="s">
        <v>2531</v>
      </c>
      <c r="BV552" s="60" t="s">
        <v>2531</v>
      </c>
      <c r="BW552" s="60" t="s">
        <v>2531</v>
      </c>
      <c r="BX552" s="60" t="s">
        <v>2531</v>
      </c>
      <c r="BY552" s="60" t="s">
        <v>2531</v>
      </c>
      <c r="BZ552" s="60" t="s">
        <v>2531</v>
      </c>
      <c r="CA552" s="60" t="s">
        <v>2531</v>
      </c>
      <c r="CB552" s="60" t="s">
        <v>2531</v>
      </c>
      <c r="CC552" s="60" t="s">
        <v>2531</v>
      </c>
      <c r="CD552" s="60" t="s">
        <v>2531</v>
      </c>
      <c r="CE552" s="60" t="s">
        <v>2531</v>
      </c>
      <c r="CF552" s="60" t="s">
        <v>2531</v>
      </c>
      <c r="CG552" s="60" t="s">
        <v>2531</v>
      </c>
      <c r="CH552" s="60" t="s">
        <v>2531</v>
      </c>
      <c r="CI552" s="60" t="s">
        <v>2531</v>
      </c>
      <c r="CJ552" s="60" t="s">
        <v>2531</v>
      </c>
      <c r="CK552" s="60" t="s">
        <v>2531</v>
      </c>
      <c r="CL552" s="60" t="s">
        <v>2531</v>
      </c>
      <c r="CM552" s="60" t="s">
        <v>2531</v>
      </c>
      <c r="CN552" s="60" t="s">
        <v>2531</v>
      </c>
      <c r="CO552" s="60" t="s">
        <v>2531</v>
      </c>
      <c r="CP552" s="60" t="s">
        <v>2531</v>
      </c>
      <c r="CQ552" s="60" t="s">
        <v>2531</v>
      </c>
      <c r="CR552" s="60" t="s">
        <v>2531</v>
      </c>
      <c r="CS552" s="60" t="s">
        <v>2531</v>
      </c>
      <c r="CT552" s="60" t="s">
        <v>2531</v>
      </c>
      <c r="CU552" s="60" t="s">
        <v>2531</v>
      </c>
    </row>
    <row r="553" spans="1:99">
      <c r="A553" s="39" t="s">
        <v>3904</v>
      </c>
      <c r="B553" s="39" t="s">
        <v>3905</v>
      </c>
      <c r="C553" s="39" t="s">
        <v>7537</v>
      </c>
      <c r="D553" s="39" t="s">
        <v>7581</v>
      </c>
      <c r="E553" s="39" t="s">
        <v>498</v>
      </c>
      <c r="F553" s="39" t="s">
        <v>499</v>
      </c>
      <c r="G553" s="39" t="s">
        <v>7582</v>
      </c>
      <c r="H553" s="39" t="s">
        <v>2531</v>
      </c>
      <c r="I553" s="39" t="s">
        <v>2531</v>
      </c>
      <c r="J553" s="39" t="s">
        <v>7583</v>
      </c>
      <c r="K553" s="39" t="s">
        <v>2531</v>
      </c>
      <c r="L553" s="39" t="s">
        <v>2531</v>
      </c>
      <c r="M553" s="39" t="s">
        <v>2531</v>
      </c>
      <c r="N553" s="39" t="s">
        <v>2531</v>
      </c>
      <c r="O553" s="39" t="s">
        <v>7469</v>
      </c>
      <c r="P553" s="39" t="s">
        <v>7452</v>
      </c>
      <c r="Q553" s="39" t="s">
        <v>2531</v>
      </c>
      <c r="R553" s="39" t="s">
        <v>2531</v>
      </c>
      <c r="S553" s="39" t="s">
        <v>2531</v>
      </c>
      <c r="T553" s="39" t="s">
        <v>2531</v>
      </c>
      <c r="U553" s="39" t="s">
        <v>2531</v>
      </c>
      <c r="V553" s="39" t="s">
        <v>2531</v>
      </c>
      <c r="W553" s="39" t="s">
        <v>154</v>
      </c>
      <c r="X553" s="39" t="s">
        <v>7584</v>
      </c>
      <c r="Y553" s="39" t="s">
        <v>143</v>
      </c>
      <c r="Z553" s="58" t="s">
        <v>143</v>
      </c>
      <c r="AA553" s="60" t="s">
        <v>2531</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2531</v>
      </c>
      <c r="BS553" s="60" t="s">
        <v>2531</v>
      </c>
      <c r="BT553" s="60" t="s">
        <v>2531</v>
      </c>
      <c r="BU553" s="60" t="s">
        <v>2531</v>
      </c>
      <c r="BV553" s="60" t="s">
        <v>2531</v>
      </c>
      <c r="BW553" s="60" t="s">
        <v>2531</v>
      </c>
      <c r="BX553" s="60" t="s">
        <v>2531</v>
      </c>
      <c r="BY553" s="60" t="s">
        <v>2531</v>
      </c>
      <c r="BZ553" s="60" t="s">
        <v>2531</v>
      </c>
      <c r="CA553" s="60" t="s">
        <v>2531</v>
      </c>
      <c r="CB553" s="60" t="s">
        <v>2531</v>
      </c>
      <c r="CC553" s="60" t="s">
        <v>2531</v>
      </c>
      <c r="CD553" s="60" t="s">
        <v>2531</v>
      </c>
      <c r="CE553" s="60" t="s">
        <v>2531</v>
      </c>
      <c r="CF553" s="60" t="s">
        <v>2531</v>
      </c>
      <c r="CG553" s="60" t="s">
        <v>2531</v>
      </c>
      <c r="CH553" s="60" t="s">
        <v>2531</v>
      </c>
      <c r="CI553" s="60" t="s">
        <v>2531</v>
      </c>
      <c r="CJ553" s="60" t="s">
        <v>2531</v>
      </c>
      <c r="CK553" s="60" t="s">
        <v>2531</v>
      </c>
      <c r="CL553" s="60" t="s">
        <v>2531</v>
      </c>
      <c r="CM553" s="60" t="s">
        <v>2531</v>
      </c>
      <c r="CN553" s="60" t="s">
        <v>2531</v>
      </c>
      <c r="CO553" s="60" t="s">
        <v>2531</v>
      </c>
      <c r="CP553" s="60" t="s">
        <v>2531</v>
      </c>
      <c r="CQ553" s="60" t="s">
        <v>2531</v>
      </c>
      <c r="CR553" s="60" t="s">
        <v>2531</v>
      </c>
      <c r="CS553" s="60" t="s">
        <v>2531</v>
      </c>
      <c r="CT553" s="60" t="s">
        <v>2531</v>
      </c>
      <c r="CU553" s="60" t="s">
        <v>2531</v>
      </c>
    </row>
    <row r="554" spans="1:99">
      <c r="A554" s="39" t="s">
        <v>3906</v>
      </c>
      <c r="B554" s="39" t="s">
        <v>3907</v>
      </c>
      <c r="C554" s="39" t="s">
        <v>7514</v>
      </c>
      <c r="D554" s="39" t="s">
        <v>7631</v>
      </c>
      <c r="E554" s="39" t="s">
        <v>513</v>
      </c>
      <c r="F554" s="39" t="s">
        <v>514</v>
      </c>
      <c r="G554" s="39" t="s">
        <v>8000</v>
      </c>
      <c r="H554" s="39" t="s">
        <v>8001</v>
      </c>
      <c r="I554" s="39" t="s">
        <v>8001</v>
      </c>
      <c r="J554" s="39" t="s">
        <v>7600</v>
      </c>
      <c r="K554" s="39" t="s">
        <v>8001</v>
      </c>
      <c r="L554" s="39" t="s">
        <v>8002</v>
      </c>
      <c r="M554" s="39" t="s">
        <v>8003</v>
      </c>
      <c r="N554" s="39" t="s">
        <v>8002</v>
      </c>
      <c r="O554" s="39" t="s">
        <v>7445</v>
      </c>
      <c r="P554" s="39" t="s">
        <v>7446</v>
      </c>
      <c r="Q554" s="39" t="s">
        <v>7810</v>
      </c>
      <c r="R554" s="39" t="s">
        <v>330</v>
      </c>
      <c r="S554" s="39">
        <v>0</v>
      </c>
      <c r="T554" s="39">
        <v>0</v>
      </c>
      <c r="U554" s="39" t="s">
        <v>3097</v>
      </c>
      <c r="V554" s="39">
        <v>0</v>
      </c>
      <c r="W554" s="39" t="s">
        <v>150</v>
      </c>
      <c r="X554" s="39" t="s">
        <v>7623</v>
      </c>
      <c r="Y554" s="39" t="s">
        <v>143</v>
      </c>
      <c r="Z554" s="58" t="s">
        <v>14</v>
      </c>
      <c r="AA554" s="60" t="s">
        <v>12300</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7929</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12228</v>
      </c>
      <c r="CE554" s="60" t="s">
        <v>2531</v>
      </c>
      <c r="CF554" s="60" t="s">
        <v>12228</v>
      </c>
      <c r="CG554" s="60" t="s">
        <v>2531</v>
      </c>
      <c r="CH554" s="60" t="s">
        <v>12228</v>
      </c>
      <c r="CI554" s="60" t="s">
        <v>2531</v>
      </c>
      <c r="CJ554" s="60" t="s">
        <v>12228</v>
      </c>
      <c r="CK554" s="60" t="s">
        <v>12228</v>
      </c>
      <c r="CL554" s="60" t="s">
        <v>2531</v>
      </c>
      <c r="CM554" s="60" t="s">
        <v>12228</v>
      </c>
      <c r="CN554" s="60" t="s">
        <v>12228</v>
      </c>
      <c r="CO554" s="60" t="s">
        <v>12228</v>
      </c>
      <c r="CP554" s="60" t="s">
        <v>12228</v>
      </c>
      <c r="CQ554" s="85" t="s">
        <v>12671</v>
      </c>
      <c r="CR554" s="60" t="s">
        <v>2531</v>
      </c>
      <c r="CS554" s="60">
        <v>0</v>
      </c>
      <c r="CT554" s="60">
        <v>0</v>
      </c>
      <c r="CU554" s="60" t="s">
        <v>12724</v>
      </c>
    </row>
    <row r="555" spans="1:99">
      <c r="A555" s="39" t="s">
        <v>938</v>
      </c>
      <c r="B555" s="39" t="s">
        <v>939</v>
      </c>
      <c r="C555" s="39" t="s">
        <v>2839</v>
      </c>
      <c r="D555" s="39" t="s">
        <v>7921</v>
      </c>
      <c r="E555" s="39" t="s">
        <v>582</v>
      </c>
      <c r="F555" s="39" t="s">
        <v>583</v>
      </c>
      <c r="G555" s="39" t="s">
        <v>2845</v>
      </c>
      <c r="H555" s="39" t="s">
        <v>2531</v>
      </c>
      <c r="I555" s="39" t="s">
        <v>2845</v>
      </c>
      <c r="J555" s="39" t="s">
        <v>7583</v>
      </c>
      <c r="K555" s="39" t="s">
        <v>2845</v>
      </c>
      <c r="L555" s="39" t="s">
        <v>2531</v>
      </c>
      <c r="M555" s="39" t="s">
        <v>2531</v>
      </c>
      <c r="N555" s="39" t="s">
        <v>2531</v>
      </c>
      <c r="O555" s="39" t="s">
        <v>7425</v>
      </c>
      <c r="P555" s="39" t="s">
        <v>7438</v>
      </c>
      <c r="Q555" s="39" t="s">
        <v>2531</v>
      </c>
      <c r="R555" s="39" t="s">
        <v>2531</v>
      </c>
      <c r="S555" s="39" t="s">
        <v>2531</v>
      </c>
      <c r="T555" s="39" t="s">
        <v>2531</v>
      </c>
      <c r="U555" s="39" t="s">
        <v>2531</v>
      </c>
      <c r="V555" s="39" t="s">
        <v>2531</v>
      </c>
      <c r="W555" s="39" t="s">
        <v>150</v>
      </c>
      <c r="X555" s="39" t="s">
        <v>7623</v>
      </c>
      <c r="Y555" s="39" t="s">
        <v>143</v>
      </c>
      <c r="Z555" s="58" t="s">
        <v>14</v>
      </c>
      <c r="AA555" s="60" t="s">
        <v>2531</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2531</v>
      </c>
      <c r="BS555" s="60" t="s">
        <v>2531</v>
      </c>
      <c r="BT555" s="60" t="s">
        <v>2531</v>
      </c>
      <c r="BU555" s="60" t="s">
        <v>2531</v>
      </c>
      <c r="BV555" s="60" t="s">
        <v>2531</v>
      </c>
      <c r="BW555" s="60" t="s">
        <v>2531</v>
      </c>
      <c r="BX555" s="60" t="s">
        <v>2531</v>
      </c>
      <c r="BY555" s="60" t="s">
        <v>2531</v>
      </c>
      <c r="BZ555" s="60" t="s">
        <v>2531</v>
      </c>
      <c r="CA555" s="60" t="s">
        <v>2531</v>
      </c>
      <c r="CB555" s="60" t="s">
        <v>2531</v>
      </c>
      <c r="CC555" s="60" t="s">
        <v>2531</v>
      </c>
      <c r="CD555" s="60" t="s">
        <v>2531</v>
      </c>
      <c r="CE555" s="60" t="s">
        <v>2531</v>
      </c>
      <c r="CF555" s="60" t="s">
        <v>2531</v>
      </c>
      <c r="CG555" s="60" t="s">
        <v>2531</v>
      </c>
      <c r="CH555" s="60" t="s">
        <v>2531</v>
      </c>
      <c r="CI555" s="60" t="s">
        <v>2531</v>
      </c>
      <c r="CJ555" s="60" t="s">
        <v>2531</v>
      </c>
      <c r="CK555" s="60" t="s">
        <v>2531</v>
      </c>
      <c r="CL555" s="60" t="s">
        <v>2531</v>
      </c>
      <c r="CM555" s="60" t="s">
        <v>2531</v>
      </c>
      <c r="CN555" s="60" t="s">
        <v>2531</v>
      </c>
      <c r="CO555" s="60" t="s">
        <v>2531</v>
      </c>
      <c r="CP555" s="60" t="s">
        <v>2531</v>
      </c>
      <c r="CQ555" s="60" t="s">
        <v>2531</v>
      </c>
      <c r="CR555" s="60" t="s">
        <v>2531</v>
      </c>
      <c r="CS555" s="60" t="s">
        <v>2531</v>
      </c>
      <c r="CT555" s="60" t="s">
        <v>2531</v>
      </c>
      <c r="CU555" s="60" t="s">
        <v>2531</v>
      </c>
    </row>
    <row r="556" spans="1:99">
      <c r="A556" s="39" t="s">
        <v>941</v>
      </c>
      <c r="B556" s="39" t="s">
        <v>942</v>
      </c>
      <c r="C556" s="39" t="s">
        <v>2809</v>
      </c>
      <c r="D556" s="39" t="s">
        <v>7624</v>
      </c>
      <c r="E556" s="39" t="s">
        <v>552</v>
      </c>
      <c r="F556" s="39" t="s">
        <v>553</v>
      </c>
      <c r="G556" s="39" t="s">
        <v>337</v>
      </c>
      <c r="H556" s="39" t="s">
        <v>337</v>
      </c>
      <c r="I556" s="39" t="s">
        <v>337</v>
      </c>
      <c r="J556" s="39" t="s">
        <v>7600</v>
      </c>
      <c r="K556" s="39" t="s">
        <v>337</v>
      </c>
      <c r="L556" s="39" t="s">
        <v>942</v>
      </c>
      <c r="M556" s="39" t="s">
        <v>2531</v>
      </c>
      <c r="N556" s="39" t="s">
        <v>2531</v>
      </c>
      <c r="O556" s="39" t="s">
        <v>1222</v>
      </c>
      <c r="P556" s="39" t="s">
        <v>656</v>
      </c>
      <c r="Q556" s="39" t="s">
        <v>163</v>
      </c>
      <c r="R556" s="39" t="s">
        <v>328</v>
      </c>
      <c r="S556" s="39">
        <v>0</v>
      </c>
      <c r="T556" s="39">
        <v>0</v>
      </c>
      <c r="U556" s="39" t="s">
        <v>3097</v>
      </c>
      <c r="V556" s="39">
        <v>0</v>
      </c>
      <c r="W556" s="39" t="s">
        <v>150</v>
      </c>
      <c r="X556" s="39" t="s">
        <v>7623</v>
      </c>
      <c r="Y556" s="39" t="s">
        <v>143</v>
      </c>
      <c r="Z556" s="58" t="s">
        <v>14</v>
      </c>
      <c r="AA556" s="60" t="s">
        <v>12250</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2531</v>
      </c>
      <c r="CE556" s="60" t="s">
        <v>2531</v>
      </c>
      <c r="CF556" s="60" t="s">
        <v>2531</v>
      </c>
      <c r="CG556" s="60" t="s">
        <v>2531</v>
      </c>
      <c r="CH556" s="60" t="s">
        <v>2531</v>
      </c>
      <c r="CI556" s="60" t="s">
        <v>2531</v>
      </c>
      <c r="CJ556" s="60" t="s">
        <v>2531</v>
      </c>
      <c r="CK556" s="60" t="s">
        <v>2531</v>
      </c>
      <c r="CL556" s="60" t="s">
        <v>2531</v>
      </c>
      <c r="CM556" s="60" t="s">
        <v>2531</v>
      </c>
      <c r="CN556" s="60" t="s">
        <v>2531</v>
      </c>
      <c r="CO556" s="60" t="s">
        <v>2531</v>
      </c>
      <c r="CP556" s="60" t="s">
        <v>2531</v>
      </c>
      <c r="CQ556" s="85" t="s">
        <v>12671</v>
      </c>
      <c r="CR556" s="60" t="s">
        <v>2531</v>
      </c>
      <c r="CS556" s="60">
        <v>0</v>
      </c>
      <c r="CT556" s="60">
        <v>0</v>
      </c>
      <c r="CU556" s="60" t="s">
        <v>12719</v>
      </c>
    </row>
    <row r="557" spans="1:99">
      <c r="A557" s="39" t="s">
        <v>3908</v>
      </c>
      <c r="B557" s="39" t="s">
        <v>3909</v>
      </c>
      <c r="C557" s="39" t="s">
        <v>7517</v>
      </c>
      <c r="D557" s="39" t="s">
        <v>7581</v>
      </c>
      <c r="E557" s="39" t="s">
        <v>498</v>
      </c>
      <c r="F557" s="39" t="s">
        <v>499</v>
      </c>
      <c r="G557" s="39" t="s">
        <v>8004</v>
      </c>
      <c r="H557" s="39" t="s">
        <v>2531</v>
      </c>
      <c r="I557" s="39" t="s">
        <v>2531</v>
      </c>
      <c r="J557" s="39" t="s">
        <v>7583</v>
      </c>
      <c r="K557" s="39" t="s">
        <v>2531</v>
      </c>
      <c r="L557" s="39" t="s">
        <v>2531</v>
      </c>
      <c r="M557" s="39" t="s">
        <v>2531</v>
      </c>
      <c r="N557" s="39" t="s">
        <v>2531</v>
      </c>
      <c r="O557" s="39" t="s">
        <v>7449</v>
      </c>
      <c r="P557" s="39" t="s">
        <v>7442</v>
      </c>
      <c r="Q557" s="39" t="s">
        <v>2531</v>
      </c>
      <c r="R557" s="39" t="s">
        <v>2531</v>
      </c>
      <c r="S557" s="39" t="s">
        <v>2531</v>
      </c>
      <c r="T557" s="39" t="s">
        <v>2531</v>
      </c>
      <c r="U557" s="39" t="s">
        <v>2531</v>
      </c>
      <c r="V557" s="39" t="s">
        <v>2531</v>
      </c>
      <c r="W557" s="39" t="s">
        <v>150</v>
      </c>
      <c r="X557" s="39" t="s">
        <v>7584</v>
      </c>
      <c r="Y557" s="39" t="s">
        <v>143</v>
      </c>
      <c r="Z557" s="58" t="s">
        <v>14</v>
      </c>
      <c r="AA557" s="60" t="s">
        <v>2531</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2531</v>
      </c>
      <c r="BS557" s="60" t="s">
        <v>2531</v>
      </c>
      <c r="BT557" s="60" t="s">
        <v>2531</v>
      </c>
      <c r="BU557" s="60" t="s">
        <v>2531</v>
      </c>
      <c r="BV557" s="60" t="s">
        <v>2531</v>
      </c>
      <c r="BW557" s="60" t="s">
        <v>2531</v>
      </c>
      <c r="BX557" s="60" t="s">
        <v>2531</v>
      </c>
      <c r="BY557" s="60" t="s">
        <v>2531</v>
      </c>
      <c r="BZ557" s="60" t="s">
        <v>2531</v>
      </c>
      <c r="CA557" s="60" t="s">
        <v>2531</v>
      </c>
      <c r="CB557" s="60" t="s">
        <v>2531</v>
      </c>
      <c r="CC557" s="60" t="s">
        <v>2531</v>
      </c>
      <c r="CD557" s="60" t="s">
        <v>2531</v>
      </c>
      <c r="CE557" s="60" t="s">
        <v>2531</v>
      </c>
      <c r="CF557" s="60" t="s">
        <v>2531</v>
      </c>
      <c r="CG557" s="60" t="s">
        <v>2531</v>
      </c>
      <c r="CH557" s="60" t="s">
        <v>2531</v>
      </c>
      <c r="CI557" s="60" t="s">
        <v>2531</v>
      </c>
      <c r="CJ557" s="60" t="s">
        <v>2531</v>
      </c>
      <c r="CK557" s="60" t="s">
        <v>2531</v>
      </c>
      <c r="CL557" s="60" t="s">
        <v>2531</v>
      </c>
      <c r="CM557" s="60" t="s">
        <v>2531</v>
      </c>
      <c r="CN557" s="60" t="s">
        <v>2531</v>
      </c>
      <c r="CO557" s="60" t="s">
        <v>2531</v>
      </c>
      <c r="CP557" s="60" t="s">
        <v>2531</v>
      </c>
      <c r="CQ557" s="60" t="s">
        <v>2531</v>
      </c>
      <c r="CR557" s="60" t="s">
        <v>2531</v>
      </c>
      <c r="CS557" s="60" t="s">
        <v>2531</v>
      </c>
      <c r="CT557" s="60" t="s">
        <v>2531</v>
      </c>
      <c r="CU557" s="60" t="s">
        <v>2531</v>
      </c>
    </row>
    <row r="558" spans="1:99">
      <c r="A558" s="39" t="s">
        <v>944</v>
      </c>
      <c r="B558" s="39" t="s">
        <v>945</v>
      </c>
      <c r="C558" s="39" t="s">
        <v>2609</v>
      </c>
      <c r="D558" s="39" t="s">
        <v>7586</v>
      </c>
      <c r="E558" s="39" t="s">
        <v>508</v>
      </c>
      <c r="F558" s="39" t="s">
        <v>509</v>
      </c>
      <c r="G558" s="39" t="s">
        <v>2611</v>
      </c>
      <c r="H558" s="39" t="s">
        <v>242</v>
      </c>
      <c r="I558" s="39" t="s">
        <v>242</v>
      </c>
      <c r="J558" s="39" t="s">
        <v>7600</v>
      </c>
      <c r="K558" s="39" t="s">
        <v>242</v>
      </c>
      <c r="L558" s="39" t="s">
        <v>683</v>
      </c>
      <c r="M558" s="39" t="s">
        <v>2531</v>
      </c>
      <c r="N558" s="39" t="s">
        <v>2531</v>
      </c>
      <c r="O558" s="39" t="s">
        <v>655</v>
      </c>
      <c r="P558" s="39" t="s">
        <v>656</v>
      </c>
      <c r="Q558" s="39" t="s">
        <v>163</v>
      </c>
      <c r="R558" s="39" t="s">
        <v>326</v>
      </c>
      <c r="S558" s="39">
        <v>0</v>
      </c>
      <c r="T558" s="39">
        <v>0</v>
      </c>
      <c r="U558" s="39" t="s">
        <v>3097</v>
      </c>
      <c r="V558" s="39">
        <v>0</v>
      </c>
      <c r="W558" s="39" t="s">
        <v>150</v>
      </c>
      <c r="X558" s="39" t="s">
        <v>7584</v>
      </c>
      <c r="Y558" s="39" t="s">
        <v>143</v>
      </c>
      <c r="Z558" s="58" t="s">
        <v>14</v>
      </c>
      <c r="AA558" s="60" t="s">
        <v>12263</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2531</v>
      </c>
      <c r="CE558" s="60" t="s">
        <v>2531</v>
      </c>
      <c r="CF558" s="60" t="s">
        <v>2531</v>
      </c>
      <c r="CG558" s="60" t="s">
        <v>2531</v>
      </c>
      <c r="CH558" s="60" t="s">
        <v>2531</v>
      </c>
      <c r="CI558" s="60" t="s">
        <v>2531</v>
      </c>
      <c r="CJ558" s="60" t="s">
        <v>2531</v>
      </c>
      <c r="CK558" s="60" t="s">
        <v>2531</v>
      </c>
      <c r="CL558" s="60" t="s">
        <v>2531</v>
      </c>
      <c r="CM558" s="60" t="s">
        <v>2531</v>
      </c>
      <c r="CN558" s="60" t="s">
        <v>2531</v>
      </c>
      <c r="CO558" s="60" t="s">
        <v>2531</v>
      </c>
      <c r="CP558" s="60" t="s">
        <v>2531</v>
      </c>
      <c r="CQ558" s="85" t="s">
        <v>12671</v>
      </c>
      <c r="CR558" s="60" t="s">
        <v>2531</v>
      </c>
      <c r="CS558" s="60">
        <v>0</v>
      </c>
      <c r="CT558" s="60">
        <v>0</v>
      </c>
      <c r="CU558" s="60" t="s">
        <v>12732</v>
      </c>
    </row>
    <row r="559" spans="1:99">
      <c r="A559" s="39" t="s">
        <v>947</v>
      </c>
      <c r="B559" s="39" t="s">
        <v>948</v>
      </c>
      <c r="C559" s="39" t="s">
        <v>2609</v>
      </c>
      <c r="D559" s="39" t="s">
        <v>7631</v>
      </c>
      <c r="E559" s="39" t="s">
        <v>513</v>
      </c>
      <c r="F559" s="39" t="s">
        <v>514</v>
      </c>
      <c r="G559" s="39" t="s">
        <v>239</v>
      </c>
      <c r="H559" s="39" t="s">
        <v>2531</v>
      </c>
      <c r="I559" s="39" t="s">
        <v>239</v>
      </c>
      <c r="J559" s="39" t="s">
        <v>7583</v>
      </c>
      <c r="K559" s="39" t="s">
        <v>239</v>
      </c>
      <c r="L559" s="39" t="s">
        <v>680</v>
      </c>
      <c r="M559" s="39" t="s">
        <v>2531</v>
      </c>
      <c r="N559" s="39" t="s">
        <v>2531</v>
      </c>
      <c r="O559" s="39" t="s">
        <v>655</v>
      </c>
      <c r="P559" s="39" t="s">
        <v>656</v>
      </c>
      <c r="Q559" s="39" t="s">
        <v>163</v>
      </c>
      <c r="R559" s="39" t="s">
        <v>326</v>
      </c>
      <c r="S559" s="39">
        <v>0</v>
      </c>
      <c r="T559" s="39">
        <v>0</v>
      </c>
      <c r="U559" s="39" t="s">
        <v>3097</v>
      </c>
      <c r="V559" s="39">
        <v>0</v>
      </c>
      <c r="W559" s="39" t="s">
        <v>150</v>
      </c>
      <c r="X559" s="39" t="s">
        <v>7587</v>
      </c>
      <c r="Y559" s="39" t="s">
        <v>143</v>
      </c>
      <c r="Z559" s="58" t="s">
        <v>14</v>
      </c>
      <c r="AA559" s="60" t="s">
        <v>12366</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2531</v>
      </c>
      <c r="BS559" s="60" t="s">
        <v>2531</v>
      </c>
      <c r="BT559" s="60" t="s">
        <v>2531</v>
      </c>
      <c r="BU559" s="60" t="s">
        <v>2531</v>
      </c>
      <c r="BV559" s="60" t="s">
        <v>2531</v>
      </c>
      <c r="BW559" s="60" t="s">
        <v>2531</v>
      </c>
      <c r="BX559" s="60" t="s">
        <v>2531</v>
      </c>
      <c r="BY559" s="60" t="s">
        <v>2531</v>
      </c>
      <c r="BZ559" s="60" t="s">
        <v>2531</v>
      </c>
      <c r="CA559" s="60" t="s">
        <v>2531</v>
      </c>
      <c r="CB559" s="60" t="s">
        <v>2531</v>
      </c>
      <c r="CC559" s="60" t="s">
        <v>2531</v>
      </c>
      <c r="CD559" s="60" t="s">
        <v>2531</v>
      </c>
      <c r="CE559" s="60" t="s">
        <v>2531</v>
      </c>
      <c r="CF559" s="60" t="s">
        <v>2531</v>
      </c>
      <c r="CG559" s="60" t="s">
        <v>2531</v>
      </c>
      <c r="CH559" s="60" t="s">
        <v>2531</v>
      </c>
      <c r="CI559" s="60" t="s">
        <v>2531</v>
      </c>
      <c r="CJ559" s="60" t="s">
        <v>2531</v>
      </c>
      <c r="CK559" s="60" t="s">
        <v>2531</v>
      </c>
      <c r="CL559" s="60" t="s">
        <v>2531</v>
      </c>
      <c r="CM559" s="60" t="s">
        <v>2531</v>
      </c>
      <c r="CN559" s="60" t="s">
        <v>2531</v>
      </c>
      <c r="CO559" s="60" t="s">
        <v>2531</v>
      </c>
      <c r="CP559" s="60" t="s">
        <v>2531</v>
      </c>
      <c r="CQ559" s="60" t="s">
        <v>2531</v>
      </c>
      <c r="CR559" s="60" t="s">
        <v>2531</v>
      </c>
      <c r="CS559" s="60" t="s">
        <v>2531</v>
      </c>
      <c r="CT559" s="60" t="s">
        <v>2531</v>
      </c>
      <c r="CU559" s="60" t="s">
        <v>2531</v>
      </c>
    </row>
    <row r="560" spans="1:99">
      <c r="A560" s="39" t="s">
        <v>3910</v>
      </c>
      <c r="B560" s="39" t="s">
        <v>3911</v>
      </c>
      <c r="C560" s="39" t="s">
        <v>7548</v>
      </c>
      <c r="D560" s="39" t="s">
        <v>7631</v>
      </c>
      <c r="E560" s="39" t="s">
        <v>513</v>
      </c>
      <c r="F560" s="39" t="s">
        <v>514</v>
      </c>
      <c r="G560" s="39" t="s">
        <v>8005</v>
      </c>
      <c r="H560" s="39" t="s">
        <v>8005</v>
      </c>
      <c r="I560" s="39" t="s">
        <v>8005</v>
      </c>
      <c r="J560" s="39" t="s">
        <v>7600</v>
      </c>
      <c r="K560" s="39" t="s">
        <v>8005</v>
      </c>
      <c r="L560" s="39" t="s">
        <v>8006</v>
      </c>
      <c r="M560" s="39">
        <v>0</v>
      </c>
      <c r="N560" s="39" t="s">
        <v>2531</v>
      </c>
      <c r="O560" s="39" t="s">
        <v>7479</v>
      </c>
      <c r="P560" s="39" t="s">
        <v>7411</v>
      </c>
      <c r="Q560" s="39" t="s">
        <v>7790</v>
      </c>
      <c r="R560" s="39" t="s">
        <v>328</v>
      </c>
      <c r="S560" s="39">
        <v>0</v>
      </c>
      <c r="T560" s="39">
        <v>0</v>
      </c>
      <c r="U560" s="39" t="s">
        <v>3097</v>
      </c>
      <c r="V560" s="39">
        <v>0</v>
      </c>
      <c r="W560" s="39" t="s">
        <v>150</v>
      </c>
      <c r="X560" s="39" t="s">
        <v>7598</v>
      </c>
      <c r="Y560" s="39" t="s">
        <v>143</v>
      </c>
      <c r="Z560" s="58" t="s">
        <v>14</v>
      </c>
      <c r="AA560" s="60" t="s">
        <v>12367</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12228</v>
      </c>
      <c r="CE560" s="60" t="s">
        <v>2531</v>
      </c>
      <c r="CF560" s="60" t="s">
        <v>12228</v>
      </c>
      <c r="CG560" s="60" t="s">
        <v>2531</v>
      </c>
      <c r="CH560" s="60" t="s">
        <v>12228</v>
      </c>
      <c r="CI560" s="60" t="s">
        <v>2531</v>
      </c>
      <c r="CJ560" s="60" t="s">
        <v>12228</v>
      </c>
      <c r="CK560" s="60" t="s">
        <v>12228</v>
      </c>
      <c r="CL560" s="60" t="s">
        <v>2531</v>
      </c>
      <c r="CM560" s="60" t="s">
        <v>12228</v>
      </c>
      <c r="CN560" s="60" t="s">
        <v>12228</v>
      </c>
      <c r="CO560" s="60" t="s">
        <v>12228</v>
      </c>
      <c r="CP560" s="60" t="s">
        <v>12228</v>
      </c>
      <c r="CQ560" s="85" t="s">
        <v>12671</v>
      </c>
      <c r="CR560" s="60" t="s">
        <v>2531</v>
      </c>
      <c r="CS560" s="60">
        <v>0</v>
      </c>
      <c r="CT560" s="60">
        <v>0</v>
      </c>
      <c r="CU560" s="60" t="s">
        <v>12736</v>
      </c>
    </row>
    <row r="561" spans="1:99">
      <c r="A561" s="39" t="s">
        <v>3912</v>
      </c>
      <c r="B561" s="39" t="s">
        <v>3913</v>
      </c>
      <c r="C561" s="39" t="s">
        <v>7534</v>
      </c>
      <c r="D561" s="39" t="s">
        <v>7581</v>
      </c>
      <c r="E561" s="39" t="s">
        <v>498</v>
      </c>
      <c r="F561" s="39" t="s">
        <v>499</v>
      </c>
      <c r="G561" s="39" t="s">
        <v>8007</v>
      </c>
      <c r="H561" s="39" t="s">
        <v>8007</v>
      </c>
      <c r="I561" s="39" t="s">
        <v>8007</v>
      </c>
      <c r="J561" s="39" t="s">
        <v>7600</v>
      </c>
      <c r="K561" s="39" t="s">
        <v>8007</v>
      </c>
      <c r="L561" s="39" t="s">
        <v>8008</v>
      </c>
      <c r="M561" s="39" t="s">
        <v>8009</v>
      </c>
      <c r="N561" s="39" t="s">
        <v>8010</v>
      </c>
      <c r="O561" s="39" t="s">
        <v>7466</v>
      </c>
      <c r="P561" s="39" t="s">
        <v>7432</v>
      </c>
      <c r="Q561" s="39" t="s">
        <v>8011</v>
      </c>
      <c r="R561" s="39" t="s">
        <v>332</v>
      </c>
      <c r="S561" s="39" t="s">
        <v>3090</v>
      </c>
      <c r="T561" s="39" t="s">
        <v>3084</v>
      </c>
      <c r="U561" s="39" t="s">
        <v>3097</v>
      </c>
      <c r="V561" s="39" t="s">
        <v>3084</v>
      </c>
      <c r="W561" s="39" t="s">
        <v>154</v>
      </c>
      <c r="X561" s="39" t="s">
        <v>7585</v>
      </c>
      <c r="Y561" s="39" t="s">
        <v>14</v>
      </c>
      <c r="Z561" s="58" t="s">
        <v>14</v>
      </c>
      <c r="AA561" s="60" t="s">
        <v>2531</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12228</v>
      </c>
      <c r="CE561" s="60" t="s">
        <v>2531</v>
      </c>
      <c r="CF561" s="60" t="s">
        <v>12230</v>
      </c>
      <c r="CG561" s="60" t="s">
        <v>12368</v>
      </c>
      <c r="CH561" s="60" t="s">
        <v>12228</v>
      </c>
      <c r="CI561" s="60" t="s">
        <v>2531</v>
      </c>
      <c r="CJ561" s="60" t="s">
        <v>12228</v>
      </c>
      <c r="CK561" s="60" t="s">
        <v>12228</v>
      </c>
      <c r="CL561" s="60" t="s">
        <v>2531</v>
      </c>
      <c r="CM561" s="60" t="s">
        <v>12228</v>
      </c>
      <c r="CN561" s="60" t="s">
        <v>12228</v>
      </c>
      <c r="CO561" s="60" t="s">
        <v>12228</v>
      </c>
      <c r="CP561" s="60" t="s">
        <v>12228</v>
      </c>
      <c r="CQ561" s="85" t="s">
        <v>12671</v>
      </c>
      <c r="CR561" s="60" t="s">
        <v>2531</v>
      </c>
      <c r="CS561" s="60">
        <v>0</v>
      </c>
      <c r="CT561" s="60">
        <v>0</v>
      </c>
      <c r="CU561" s="60" t="s">
        <v>12715</v>
      </c>
    </row>
    <row r="562" spans="1:99">
      <c r="A562" s="39" t="s">
        <v>3914</v>
      </c>
      <c r="B562" s="39" t="s">
        <v>3915</v>
      </c>
      <c r="C562" s="39" t="s">
        <v>7538</v>
      </c>
      <c r="D562" s="39" t="s">
        <v>7581</v>
      </c>
      <c r="E562" s="39" t="s">
        <v>498</v>
      </c>
      <c r="F562" s="39" t="s">
        <v>499</v>
      </c>
      <c r="G562" s="39" t="s">
        <v>7582</v>
      </c>
      <c r="H562" s="39" t="s">
        <v>2531</v>
      </c>
      <c r="I562" s="39" t="s">
        <v>2531</v>
      </c>
      <c r="J562" s="39" t="s">
        <v>7583</v>
      </c>
      <c r="K562" s="39" t="s">
        <v>2531</v>
      </c>
      <c r="L562" s="39" t="s">
        <v>2531</v>
      </c>
      <c r="M562" s="39" t="s">
        <v>2531</v>
      </c>
      <c r="N562" s="39" t="s">
        <v>2531</v>
      </c>
      <c r="O562" s="39" t="s">
        <v>7470</v>
      </c>
      <c r="P562" s="39" t="s">
        <v>7432</v>
      </c>
      <c r="Q562" s="39" t="s">
        <v>2531</v>
      </c>
      <c r="R562" s="39" t="s">
        <v>2531</v>
      </c>
      <c r="S562" s="39" t="s">
        <v>2531</v>
      </c>
      <c r="T562" s="39" t="s">
        <v>2531</v>
      </c>
      <c r="U562" s="39" t="s">
        <v>2531</v>
      </c>
      <c r="V562" s="39" t="s">
        <v>2531</v>
      </c>
      <c r="W562" s="39" t="s">
        <v>154</v>
      </c>
      <c r="X562" s="39" t="s">
        <v>8012</v>
      </c>
      <c r="Y562" s="39" t="s">
        <v>14</v>
      </c>
      <c r="Z562" s="58" t="s">
        <v>14</v>
      </c>
      <c r="AA562" s="60" t="s">
        <v>2531</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2531</v>
      </c>
      <c r="BS562" s="60" t="s">
        <v>2531</v>
      </c>
      <c r="BT562" s="60" t="s">
        <v>2531</v>
      </c>
      <c r="BU562" s="60" t="s">
        <v>2531</v>
      </c>
      <c r="BV562" s="60" t="s">
        <v>2531</v>
      </c>
      <c r="BW562" s="60" t="s">
        <v>2531</v>
      </c>
      <c r="BX562" s="60" t="s">
        <v>2531</v>
      </c>
      <c r="BY562" s="60" t="s">
        <v>2531</v>
      </c>
      <c r="BZ562" s="60" t="s">
        <v>2531</v>
      </c>
      <c r="CA562" s="60" t="s">
        <v>2531</v>
      </c>
      <c r="CB562" s="60" t="s">
        <v>2531</v>
      </c>
      <c r="CC562" s="60" t="s">
        <v>2531</v>
      </c>
      <c r="CD562" s="60" t="s">
        <v>2531</v>
      </c>
      <c r="CE562" s="60" t="s">
        <v>2531</v>
      </c>
      <c r="CF562" s="60" t="s">
        <v>2531</v>
      </c>
      <c r="CG562" s="60" t="s">
        <v>2531</v>
      </c>
      <c r="CH562" s="60" t="s">
        <v>2531</v>
      </c>
      <c r="CI562" s="60" t="s">
        <v>2531</v>
      </c>
      <c r="CJ562" s="60" t="s">
        <v>2531</v>
      </c>
      <c r="CK562" s="60" t="s">
        <v>2531</v>
      </c>
      <c r="CL562" s="60" t="s">
        <v>2531</v>
      </c>
      <c r="CM562" s="60" t="s">
        <v>2531</v>
      </c>
      <c r="CN562" s="60" t="s">
        <v>2531</v>
      </c>
      <c r="CO562" s="60" t="s">
        <v>2531</v>
      </c>
      <c r="CP562" s="60" t="s">
        <v>2531</v>
      </c>
      <c r="CQ562" s="60" t="s">
        <v>2531</v>
      </c>
      <c r="CR562" s="60" t="s">
        <v>2531</v>
      </c>
      <c r="CS562" s="60" t="s">
        <v>2531</v>
      </c>
      <c r="CT562" s="60" t="s">
        <v>2531</v>
      </c>
      <c r="CU562" s="60" t="s">
        <v>2531</v>
      </c>
    </row>
    <row r="563" spans="1:99">
      <c r="A563" s="39" t="s">
        <v>950</v>
      </c>
      <c r="B563" s="39" t="s">
        <v>615</v>
      </c>
      <c r="C563" s="39" t="s">
        <v>2586</v>
      </c>
      <c r="D563" s="39" t="s">
        <v>7586</v>
      </c>
      <c r="E563" s="39" t="s">
        <v>508</v>
      </c>
      <c r="F563" s="39" t="s">
        <v>509</v>
      </c>
      <c r="G563" s="39" t="s">
        <v>170</v>
      </c>
      <c r="H563" s="39" t="s">
        <v>170</v>
      </c>
      <c r="I563" s="39" t="s">
        <v>170</v>
      </c>
      <c r="J563" s="39" t="s">
        <v>7600</v>
      </c>
      <c r="K563" s="39" t="s">
        <v>170</v>
      </c>
      <c r="L563" s="39" t="s">
        <v>615</v>
      </c>
      <c r="M563" s="39" t="s">
        <v>208</v>
      </c>
      <c r="N563" s="39" t="s">
        <v>614</v>
      </c>
      <c r="O563" s="39" t="s">
        <v>613</v>
      </c>
      <c r="P563" s="39" t="s">
        <v>488</v>
      </c>
      <c r="Q563" s="39" t="s">
        <v>190</v>
      </c>
      <c r="R563" s="39" t="s">
        <v>330</v>
      </c>
      <c r="S563" s="39">
        <v>0</v>
      </c>
      <c r="T563" s="39">
        <v>0</v>
      </c>
      <c r="U563" s="39" t="s">
        <v>3097</v>
      </c>
      <c r="V563" s="39">
        <v>0</v>
      </c>
      <c r="W563" s="39" t="s">
        <v>150</v>
      </c>
      <c r="X563" s="39" t="s">
        <v>7593</v>
      </c>
      <c r="Y563" s="39" t="s">
        <v>143</v>
      </c>
      <c r="Z563" s="58" t="s">
        <v>14</v>
      </c>
      <c r="AA563" s="60" t="s">
        <v>12369</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12699</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2531</v>
      </c>
      <c r="CE563" s="60" t="s">
        <v>2531</v>
      </c>
      <c r="CF563" s="60" t="s">
        <v>2531</v>
      </c>
      <c r="CG563" s="60" t="s">
        <v>2531</v>
      </c>
      <c r="CH563" s="60" t="s">
        <v>2531</v>
      </c>
      <c r="CI563" s="60" t="s">
        <v>2531</v>
      </c>
      <c r="CJ563" s="60" t="s">
        <v>2531</v>
      </c>
      <c r="CK563" s="60" t="s">
        <v>2531</v>
      </c>
      <c r="CL563" s="60" t="s">
        <v>2531</v>
      </c>
      <c r="CM563" s="60" t="s">
        <v>2531</v>
      </c>
      <c r="CN563" s="60" t="s">
        <v>2531</v>
      </c>
      <c r="CO563" s="60" t="s">
        <v>2531</v>
      </c>
      <c r="CP563" s="60" t="s">
        <v>2531</v>
      </c>
      <c r="CQ563" s="85" t="s">
        <v>12671</v>
      </c>
      <c r="CR563" s="60" t="s">
        <v>2531</v>
      </c>
      <c r="CS563" s="60">
        <v>0</v>
      </c>
      <c r="CT563" s="60">
        <v>0</v>
      </c>
      <c r="CU563" s="60" t="s">
        <v>12724</v>
      </c>
    </row>
    <row r="564" spans="1:99">
      <c r="A564" s="39" t="s">
        <v>3916</v>
      </c>
      <c r="B564" s="39" t="s">
        <v>3917</v>
      </c>
      <c r="C564" s="39" t="s">
        <v>7534</v>
      </c>
      <c r="D564" s="39" t="s">
        <v>7581</v>
      </c>
      <c r="E564" s="39" t="s">
        <v>498</v>
      </c>
      <c r="F564" s="39" t="s">
        <v>499</v>
      </c>
      <c r="G564" s="39" t="s">
        <v>8013</v>
      </c>
      <c r="H564" s="39" t="s">
        <v>8013</v>
      </c>
      <c r="I564" s="39" t="s">
        <v>8013</v>
      </c>
      <c r="J564" s="39" t="s">
        <v>7600</v>
      </c>
      <c r="K564" s="39" t="s">
        <v>8013</v>
      </c>
      <c r="L564" s="39" t="s">
        <v>3917</v>
      </c>
      <c r="M564" s="39">
        <v>0</v>
      </c>
      <c r="N564" s="39" t="s">
        <v>2531</v>
      </c>
      <c r="O564" s="39" t="s">
        <v>7466</v>
      </c>
      <c r="P564" s="39" t="s">
        <v>7432</v>
      </c>
      <c r="Q564" s="39" t="s">
        <v>7639</v>
      </c>
      <c r="R564" s="39" t="s">
        <v>332</v>
      </c>
      <c r="S564" s="39">
        <v>0</v>
      </c>
      <c r="T564" s="39">
        <v>0</v>
      </c>
      <c r="U564" s="39" t="s">
        <v>3097</v>
      </c>
      <c r="V564" s="39" t="s">
        <v>3082</v>
      </c>
      <c r="W564" s="39" t="s">
        <v>154</v>
      </c>
      <c r="X564" s="39" t="s">
        <v>7593</v>
      </c>
      <c r="Y564" s="39" t="s">
        <v>143</v>
      </c>
      <c r="Z564" s="58" t="s">
        <v>143</v>
      </c>
      <c r="AA564" s="60" t="s">
        <v>2531</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2531</v>
      </c>
      <c r="CE564" s="60" t="s">
        <v>2531</v>
      </c>
      <c r="CF564" s="60" t="s">
        <v>2531</v>
      </c>
      <c r="CG564" s="60" t="s">
        <v>2531</v>
      </c>
      <c r="CH564" s="60" t="s">
        <v>2531</v>
      </c>
      <c r="CI564" s="60" t="s">
        <v>2531</v>
      </c>
      <c r="CJ564" s="60" t="s">
        <v>2531</v>
      </c>
      <c r="CK564" s="60" t="s">
        <v>2531</v>
      </c>
      <c r="CL564" s="60" t="s">
        <v>2531</v>
      </c>
      <c r="CM564" s="60" t="s">
        <v>2531</v>
      </c>
      <c r="CN564" s="60" t="s">
        <v>2531</v>
      </c>
      <c r="CO564" s="60" t="s">
        <v>2531</v>
      </c>
      <c r="CP564" s="60" t="s">
        <v>2531</v>
      </c>
      <c r="CQ564" s="85" t="s">
        <v>12671</v>
      </c>
      <c r="CR564" s="60" t="s">
        <v>2531</v>
      </c>
      <c r="CS564" s="60">
        <v>0</v>
      </c>
      <c r="CT564" s="60">
        <v>0</v>
      </c>
      <c r="CU564" s="60" t="s">
        <v>12715</v>
      </c>
    </row>
    <row r="565" spans="1:99">
      <c r="A565" s="39" t="s">
        <v>3918</v>
      </c>
      <c r="B565" s="39" t="s">
        <v>3919</v>
      </c>
      <c r="C565" s="39" t="s">
        <v>7514</v>
      </c>
      <c r="D565" s="39" t="s">
        <v>7631</v>
      </c>
      <c r="E565" s="39" t="s">
        <v>513</v>
      </c>
      <c r="F565" s="39" t="s">
        <v>514</v>
      </c>
      <c r="G565" s="39" t="s">
        <v>8014</v>
      </c>
      <c r="H565" s="39" t="s">
        <v>7960</v>
      </c>
      <c r="I565" s="39" t="s">
        <v>7960</v>
      </c>
      <c r="J565" s="39" t="s">
        <v>7600</v>
      </c>
      <c r="K565" s="39" t="s">
        <v>7960</v>
      </c>
      <c r="L565" s="39" t="s">
        <v>7961</v>
      </c>
      <c r="M565" s="39" t="s">
        <v>8015</v>
      </c>
      <c r="N565" s="39" t="s">
        <v>8016</v>
      </c>
      <c r="O565" s="39" t="s">
        <v>7445</v>
      </c>
      <c r="P565" s="39" t="s">
        <v>7446</v>
      </c>
      <c r="Q565" s="39" t="s">
        <v>7810</v>
      </c>
      <c r="R565" s="39" t="s">
        <v>330</v>
      </c>
      <c r="S565" s="39">
        <v>0</v>
      </c>
      <c r="T565" s="39">
        <v>0</v>
      </c>
      <c r="U565" s="39" t="s">
        <v>3097</v>
      </c>
      <c r="V565" s="39">
        <v>0</v>
      </c>
      <c r="W565" s="39" t="s">
        <v>150</v>
      </c>
      <c r="X565" s="39" t="s">
        <v>7587</v>
      </c>
      <c r="Y565" s="39" t="s">
        <v>143</v>
      </c>
      <c r="Z565" s="58" t="s">
        <v>14</v>
      </c>
      <c r="AA565" s="60" t="s">
        <v>12344</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7929</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12228</v>
      </c>
      <c r="CE565" s="60" t="s">
        <v>2531</v>
      </c>
      <c r="CF565" s="60" t="s">
        <v>12228</v>
      </c>
      <c r="CG565" s="60" t="s">
        <v>2531</v>
      </c>
      <c r="CH565" s="60" t="s">
        <v>12228</v>
      </c>
      <c r="CI565" s="60" t="s">
        <v>2531</v>
      </c>
      <c r="CJ565" s="60" t="s">
        <v>12228</v>
      </c>
      <c r="CK565" s="60" t="s">
        <v>12228</v>
      </c>
      <c r="CL565" s="60" t="s">
        <v>2531</v>
      </c>
      <c r="CM565" s="60" t="s">
        <v>12228</v>
      </c>
      <c r="CN565" s="60" t="s">
        <v>12228</v>
      </c>
      <c r="CO565" s="60" t="s">
        <v>12228</v>
      </c>
      <c r="CP565" s="60" t="s">
        <v>12228</v>
      </c>
      <c r="CQ565" s="85" t="s">
        <v>12671</v>
      </c>
      <c r="CR565" s="60" t="s">
        <v>2531</v>
      </c>
      <c r="CS565" s="60">
        <v>0</v>
      </c>
      <c r="CT565" s="60">
        <v>0</v>
      </c>
      <c r="CU565" s="60" t="s">
        <v>12761</v>
      </c>
    </row>
    <row r="566" spans="1:99">
      <c r="A566" s="39" t="s">
        <v>952</v>
      </c>
      <c r="B566" s="39" t="s">
        <v>620</v>
      </c>
      <c r="C566" s="39" t="s">
        <v>2586</v>
      </c>
      <c r="D566" s="39" t="s">
        <v>7586</v>
      </c>
      <c r="E566" s="39" t="s">
        <v>508</v>
      </c>
      <c r="F566" s="39" t="s">
        <v>509</v>
      </c>
      <c r="G566" s="39" t="s">
        <v>174</v>
      </c>
      <c r="H566" s="39" t="s">
        <v>174</v>
      </c>
      <c r="I566" s="39" t="s">
        <v>174</v>
      </c>
      <c r="J566" s="39" t="s">
        <v>7600</v>
      </c>
      <c r="K566" s="39" t="s">
        <v>174</v>
      </c>
      <c r="L566" s="39" t="s">
        <v>620</v>
      </c>
      <c r="M566" s="39" t="s">
        <v>208</v>
      </c>
      <c r="N566" s="39" t="s">
        <v>614</v>
      </c>
      <c r="O566" s="39" t="s">
        <v>613</v>
      </c>
      <c r="P566" s="39" t="s">
        <v>488</v>
      </c>
      <c r="Q566" s="39" t="s">
        <v>190</v>
      </c>
      <c r="R566" s="39" t="s">
        <v>330</v>
      </c>
      <c r="S566" s="39">
        <v>0</v>
      </c>
      <c r="T566" s="39">
        <v>0</v>
      </c>
      <c r="U566" s="39" t="s">
        <v>3097</v>
      </c>
      <c r="V566" s="39">
        <v>0</v>
      </c>
      <c r="W566" s="39" t="s">
        <v>150</v>
      </c>
      <c r="X566" s="39" t="s">
        <v>7598</v>
      </c>
      <c r="Y566" s="39" t="s">
        <v>143</v>
      </c>
      <c r="Z566" s="58" t="s">
        <v>14</v>
      </c>
      <c r="AA566" s="60" t="s">
        <v>12327</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12699</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2531</v>
      </c>
      <c r="CE566" s="60" t="s">
        <v>2531</v>
      </c>
      <c r="CF566" s="60" t="s">
        <v>2531</v>
      </c>
      <c r="CG566" s="60" t="s">
        <v>2531</v>
      </c>
      <c r="CH566" s="60" t="s">
        <v>2531</v>
      </c>
      <c r="CI566" s="60" t="s">
        <v>2531</v>
      </c>
      <c r="CJ566" s="60" t="s">
        <v>2531</v>
      </c>
      <c r="CK566" s="60" t="s">
        <v>2531</v>
      </c>
      <c r="CL566" s="60" t="s">
        <v>2531</v>
      </c>
      <c r="CM566" s="60" t="s">
        <v>2531</v>
      </c>
      <c r="CN566" s="60" t="s">
        <v>2531</v>
      </c>
      <c r="CO566" s="60" t="s">
        <v>2531</v>
      </c>
      <c r="CP566" s="60" t="s">
        <v>2531</v>
      </c>
      <c r="CQ566" s="85" t="s">
        <v>12671</v>
      </c>
      <c r="CR566" s="60" t="s">
        <v>2531</v>
      </c>
      <c r="CS566" s="60">
        <v>0</v>
      </c>
      <c r="CT566" s="60">
        <v>0</v>
      </c>
      <c r="CU566" s="60" t="s">
        <v>12719</v>
      </c>
    </row>
    <row r="567" spans="1:99">
      <c r="A567" s="39" t="s">
        <v>954</v>
      </c>
      <c r="B567" s="39" t="s">
        <v>634</v>
      </c>
      <c r="C567" s="39" t="s">
        <v>2586</v>
      </c>
      <c r="D567" s="39" t="s">
        <v>7586</v>
      </c>
      <c r="E567" s="39" t="s">
        <v>508</v>
      </c>
      <c r="F567" s="39" t="s">
        <v>509</v>
      </c>
      <c r="G567" s="39" t="s">
        <v>189</v>
      </c>
      <c r="H567" s="39" t="s">
        <v>189</v>
      </c>
      <c r="I567" s="39" t="s">
        <v>189</v>
      </c>
      <c r="J567" s="39" t="s">
        <v>7600</v>
      </c>
      <c r="K567" s="39" t="s">
        <v>189</v>
      </c>
      <c r="L567" s="39" t="s">
        <v>634</v>
      </c>
      <c r="M567" s="39" t="s">
        <v>208</v>
      </c>
      <c r="N567" s="39" t="s">
        <v>614</v>
      </c>
      <c r="O567" s="39" t="s">
        <v>613</v>
      </c>
      <c r="P567" s="39" t="s">
        <v>488</v>
      </c>
      <c r="Q567" s="39" t="s">
        <v>190</v>
      </c>
      <c r="R567" s="39" t="s">
        <v>330</v>
      </c>
      <c r="S567" s="39">
        <v>0</v>
      </c>
      <c r="T567" s="39">
        <v>0</v>
      </c>
      <c r="U567" s="39" t="s">
        <v>3097</v>
      </c>
      <c r="V567" s="39">
        <v>0</v>
      </c>
      <c r="W567" s="39" t="s">
        <v>150</v>
      </c>
      <c r="X567" s="39" t="s">
        <v>7587</v>
      </c>
      <c r="Y567" s="39" t="s">
        <v>143</v>
      </c>
      <c r="Z567" s="58" t="s">
        <v>14</v>
      </c>
      <c r="AA567" s="60" t="s">
        <v>12280</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7929</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2531</v>
      </c>
      <c r="CE567" s="60" t="s">
        <v>2531</v>
      </c>
      <c r="CF567" s="60" t="s">
        <v>2531</v>
      </c>
      <c r="CG567" s="60" t="s">
        <v>2531</v>
      </c>
      <c r="CH567" s="60" t="s">
        <v>2531</v>
      </c>
      <c r="CI567" s="60" t="s">
        <v>2531</v>
      </c>
      <c r="CJ567" s="60" t="s">
        <v>2531</v>
      </c>
      <c r="CK567" s="60" t="s">
        <v>2531</v>
      </c>
      <c r="CL567" s="60" t="s">
        <v>2531</v>
      </c>
      <c r="CM567" s="60" t="s">
        <v>2531</v>
      </c>
      <c r="CN567" s="60" t="s">
        <v>2531</v>
      </c>
      <c r="CO567" s="60" t="s">
        <v>2531</v>
      </c>
      <c r="CP567" s="60" t="s">
        <v>2531</v>
      </c>
      <c r="CQ567" s="85" t="s">
        <v>12671</v>
      </c>
      <c r="CR567" s="60" t="s">
        <v>2531</v>
      </c>
      <c r="CS567" s="60">
        <v>0</v>
      </c>
      <c r="CT567" s="60">
        <v>0</v>
      </c>
      <c r="CU567" s="60" t="s">
        <v>12724</v>
      </c>
    </row>
    <row r="568" spans="1:99">
      <c r="A568" s="39" t="s">
        <v>956</v>
      </c>
      <c r="B568" s="39" t="s">
        <v>957</v>
      </c>
      <c r="C568" s="39" t="s">
        <v>2586</v>
      </c>
      <c r="D568" s="39" t="s">
        <v>7586</v>
      </c>
      <c r="E568" s="39" t="s">
        <v>508</v>
      </c>
      <c r="F568" s="39" t="s">
        <v>509</v>
      </c>
      <c r="G568" s="39" t="s">
        <v>201</v>
      </c>
      <c r="H568" s="39" t="s">
        <v>201</v>
      </c>
      <c r="I568" s="39" t="s">
        <v>201</v>
      </c>
      <c r="J568" s="39" t="s">
        <v>7600</v>
      </c>
      <c r="K568" s="39" t="s">
        <v>201</v>
      </c>
      <c r="L568" s="39" t="s">
        <v>652</v>
      </c>
      <c r="M568" s="39" t="s">
        <v>2531</v>
      </c>
      <c r="N568" s="39" t="s">
        <v>2531</v>
      </c>
      <c r="O568" s="39" t="s">
        <v>613</v>
      </c>
      <c r="P568" s="39" t="s">
        <v>488</v>
      </c>
      <c r="Q568" s="39" t="s">
        <v>190</v>
      </c>
      <c r="R568" s="39" t="s">
        <v>330</v>
      </c>
      <c r="S568" s="39">
        <v>0</v>
      </c>
      <c r="T568" s="39">
        <v>0</v>
      </c>
      <c r="U568" s="39" t="s">
        <v>3097</v>
      </c>
      <c r="V568" s="39">
        <v>0</v>
      </c>
      <c r="W568" s="39" t="s">
        <v>150</v>
      </c>
      <c r="X568" s="39" t="s">
        <v>7587</v>
      </c>
      <c r="Y568" s="39" t="s">
        <v>143</v>
      </c>
      <c r="Z568" s="58" t="s">
        <v>14</v>
      </c>
      <c r="AA568" s="60" t="s">
        <v>12278</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12698</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2531</v>
      </c>
      <c r="CE568" s="60" t="s">
        <v>2531</v>
      </c>
      <c r="CF568" s="60" t="s">
        <v>2531</v>
      </c>
      <c r="CG568" s="60" t="s">
        <v>2531</v>
      </c>
      <c r="CH568" s="60" t="s">
        <v>2531</v>
      </c>
      <c r="CI568" s="60" t="s">
        <v>2531</v>
      </c>
      <c r="CJ568" s="60" t="s">
        <v>2531</v>
      </c>
      <c r="CK568" s="60" t="s">
        <v>2531</v>
      </c>
      <c r="CL568" s="60" t="s">
        <v>2531</v>
      </c>
      <c r="CM568" s="60" t="s">
        <v>2531</v>
      </c>
      <c r="CN568" s="60" t="s">
        <v>2531</v>
      </c>
      <c r="CO568" s="60" t="s">
        <v>2531</v>
      </c>
      <c r="CP568" s="60" t="s">
        <v>2531</v>
      </c>
      <c r="CQ568" s="85" t="s">
        <v>12671</v>
      </c>
      <c r="CR568" s="60" t="s">
        <v>2531</v>
      </c>
      <c r="CS568" s="60">
        <v>0</v>
      </c>
      <c r="CT568" s="60">
        <v>0</v>
      </c>
      <c r="CU568" s="60" t="s">
        <v>12719</v>
      </c>
    </row>
    <row r="569" spans="1:99">
      <c r="A569" s="39" t="s">
        <v>959</v>
      </c>
      <c r="B569" s="39" t="s">
        <v>628</v>
      </c>
      <c r="C569" s="39" t="s">
        <v>2586</v>
      </c>
      <c r="D569" s="39" t="s">
        <v>7586</v>
      </c>
      <c r="E569" s="39" t="s">
        <v>508</v>
      </c>
      <c r="F569" s="39" t="s">
        <v>509</v>
      </c>
      <c r="G569" s="39" t="s">
        <v>182</v>
      </c>
      <c r="H569" s="39" t="s">
        <v>182</v>
      </c>
      <c r="I569" s="39" t="s">
        <v>182</v>
      </c>
      <c r="J569" s="39" t="s">
        <v>7600</v>
      </c>
      <c r="K569" s="39" t="s">
        <v>182</v>
      </c>
      <c r="L569" s="39" t="s">
        <v>628</v>
      </c>
      <c r="M569" s="39" t="s">
        <v>208</v>
      </c>
      <c r="N569" s="39" t="s">
        <v>614</v>
      </c>
      <c r="O569" s="39" t="s">
        <v>613</v>
      </c>
      <c r="P569" s="39" t="s">
        <v>488</v>
      </c>
      <c r="Q569" s="39" t="s">
        <v>190</v>
      </c>
      <c r="R569" s="39" t="s">
        <v>330</v>
      </c>
      <c r="S569" s="39">
        <v>0</v>
      </c>
      <c r="T569" s="39">
        <v>0</v>
      </c>
      <c r="U569" s="39" t="s">
        <v>3097</v>
      </c>
      <c r="V569" s="39">
        <v>0</v>
      </c>
      <c r="W569" s="39" t="s">
        <v>150</v>
      </c>
      <c r="X569" s="39" t="s">
        <v>7587</v>
      </c>
      <c r="Y569" s="39" t="s">
        <v>143</v>
      </c>
      <c r="Z569" s="58" t="s">
        <v>14</v>
      </c>
      <c r="AA569" s="60" t="s">
        <v>12254</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2531</v>
      </c>
      <c r="CE569" s="60" t="s">
        <v>2531</v>
      </c>
      <c r="CF569" s="60" t="s">
        <v>2531</v>
      </c>
      <c r="CG569" s="60" t="s">
        <v>2531</v>
      </c>
      <c r="CH569" s="60" t="s">
        <v>2531</v>
      </c>
      <c r="CI569" s="60" t="s">
        <v>2531</v>
      </c>
      <c r="CJ569" s="60" t="s">
        <v>2531</v>
      </c>
      <c r="CK569" s="60" t="s">
        <v>2531</v>
      </c>
      <c r="CL569" s="60" t="s">
        <v>2531</v>
      </c>
      <c r="CM569" s="60" t="s">
        <v>2531</v>
      </c>
      <c r="CN569" s="60" t="s">
        <v>2531</v>
      </c>
      <c r="CO569" s="60" t="s">
        <v>2531</v>
      </c>
      <c r="CP569" s="60" t="s">
        <v>2531</v>
      </c>
      <c r="CQ569" s="85" t="s">
        <v>12671</v>
      </c>
      <c r="CR569" s="60" t="s">
        <v>2531</v>
      </c>
      <c r="CS569" s="60">
        <v>0</v>
      </c>
      <c r="CT569" s="60">
        <v>0</v>
      </c>
      <c r="CU569" s="60" t="s">
        <v>12297</v>
      </c>
    </row>
    <row r="570" spans="1:99">
      <c r="A570" s="39" t="s">
        <v>961</v>
      </c>
      <c r="B570" s="39" t="s">
        <v>641</v>
      </c>
      <c r="C570" s="39" t="s">
        <v>2586</v>
      </c>
      <c r="D570" s="39" t="s">
        <v>7586</v>
      </c>
      <c r="E570" s="39" t="s">
        <v>508</v>
      </c>
      <c r="F570" s="39" t="s">
        <v>509</v>
      </c>
      <c r="G570" s="39" t="s">
        <v>197</v>
      </c>
      <c r="H570" s="39" t="s">
        <v>197</v>
      </c>
      <c r="I570" s="39" t="s">
        <v>197</v>
      </c>
      <c r="J570" s="39" t="s">
        <v>7600</v>
      </c>
      <c r="K570" s="39" t="s">
        <v>197</v>
      </c>
      <c r="L570" s="39" t="s">
        <v>641</v>
      </c>
      <c r="M570" s="39" t="s">
        <v>212</v>
      </c>
      <c r="N570" s="39" t="s">
        <v>640</v>
      </c>
      <c r="O570" s="39" t="s">
        <v>613</v>
      </c>
      <c r="P570" s="39" t="s">
        <v>488</v>
      </c>
      <c r="Q570" s="39" t="s">
        <v>190</v>
      </c>
      <c r="R570" s="39" t="s">
        <v>330</v>
      </c>
      <c r="S570" s="39">
        <v>0</v>
      </c>
      <c r="T570" s="39">
        <v>0</v>
      </c>
      <c r="U570" s="39" t="s">
        <v>3097</v>
      </c>
      <c r="V570" s="39">
        <v>0</v>
      </c>
      <c r="W570" s="39" t="s">
        <v>150</v>
      </c>
      <c r="X570" s="39" t="s">
        <v>7598</v>
      </c>
      <c r="Y570" s="39" t="s">
        <v>143</v>
      </c>
      <c r="Z570" s="58" t="s">
        <v>14</v>
      </c>
      <c r="AA570" s="60" t="s">
        <v>12327</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7929</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2531</v>
      </c>
      <c r="CE570" s="60" t="s">
        <v>2531</v>
      </c>
      <c r="CF570" s="60" t="s">
        <v>2531</v>
      </c>
      <c r="CG570" s="60" t="s">
        <v>2531</v>
      </c>
      <c r="CH570" s="60" t="s">
        <v>2531</v>
      </c>
      <c r="CI570" s="60" t="s">
        <v>2531</v>
      </c>
      <c r="CJ570" s="60" t="s">
        <v>2531</v>
      </c>
      <c r="CK570" s="60" t="s">
        <v>2531</v>
      </c>
      <c r="CL570" s="60" t="s">
        <v>2531</v>
      </c>
      <c r="CM570" s="60" t="s">
        <v>2531</v>
      </c>
      <c r="CN570" s="60" t="s">
        <v>2531</v>
      </c>
      <c r="CO570" s="60" t="s">
        <v>2531</v>
      </c>
      <c r="CP570" s="60" t="s">
        <v>2531</v>
      </c>
      <c r="CQ570" s="85" t="s">
        <v>12671</v>
      </c>
      <c r="CR570" s="60" t="s">
        <v>2531</v>
      </c>
      <c r="CS570" s="60">
        <v>0</v>
      </c>
      <c r="CT570" s="60">
        <v>0</v>
      </c>
      <c r="CU570" s="60" t="s">
        <v>12740</v>
      </c>
    </row>
    <row r="571" spans="1:99">
      <c r="A571" s="39" t="s">
        <v>963</v>
      </c>
      <c r="B571" s="39" t="s">
        <v>631</v>
      </c>
      <c r="C571" s="39" t="s">
        <v>2586</v>
      </c>
      <c r="D571" s="39" t="s">
        <v>7586</v>
      </c>
      <c r="E571" s="39" t="s">
        <v>508</v>
      </c>
      <c r="F571" s="39" t="s">
        <v>509</v>
      </c>
      <c r="G571" s="39" t="s">
        <v>185</v>
      </c>
      <c r="H571" s="39" t="s">
        <v>185</v>
      </c>
      <c r="I571" s="39" t="s">
        <v>185</v>
      </c>
      <c r="J571" s="39" t="s">
        <v>7600</v>
      </c>
      <c r="K571" s="39" t="s">
        <v>185</v>
      </c>
      <c r="L571" s="39" t="s">
        <v>631</v>
      </c>
      <c r="M571" s="39" t="s">
        <v>208</v>
      </c>
      <c r="N571" s="39" t="s">
        <v>614</v>
      </c>
      <c r="O571" s="39" t="s">
        <v>613</v>
      </c>
      <c r="P571" s="39" t="s">
        <v>488</v>
      </c>
      <c r="Q571" s="39" t="s">
        <v>190</v>
      </c>
      <c r="R571" s="39" t="s">
        <v>330</v>
      </c>
      <c r="S571" s="39">
        <v>0</v>
      </c>
      <c r="T571" s="39">
        <v>0</v>
      </c>
      <c r="U571" s="39" t="s">
        <v>3097</v>
      </c>
      <c r="V571" s="39">
        <v>0</v>
      </c>
      <c r="W571" s="39" t="s">
        <v>150</v>
      </c>
      <c r="X571" s="39" t="s">
        <v>7588</v>
      </c>
      <c r="Y571" s="39" t="s">
        <v>143</v>
      </c>
      <c r="Z571" s="58" t="s">
        <v>14</v>
      </c>
      <c r="AA571" s="60" t="s">
        <v>12253</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12699</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2531</v>
      </c>
      <c r="CE571" s="60" t="s">
        <v>2531</v>
      </c>
      <c r="CF571" s="60" t="s">
        <v>2531</v>
      </c>
      <c r="CG571" s="60" t="s">
        <v>2531</v>
      </c>
      <c r="CH571" s="60" t="s">
        <v>2531</v>
      </c>
      <c r="CI571" s="60" t="s">
        <v>2531</v>
      </c>
      <c r="CJ571" s="60" t="s">
        <v>2531</v>
      </c>
      <c r="CK571" s="60" t="s">
        <v>2531</v>
      </c>
      <c r="CL571" s="60" t="s">
        <v>2531</v>
      </c>
      <c r="CM571" s="60" t="s">
        <v>2531</v>
      </c>
      <c r="CN571" s="60" t="s">
        <v>2531</v>
      </c>
      <c r="CO571" s="60" t="s">
        <v>2531</v>
      </c>
      <c r="CP571" s="60" t="s">
        <v>2531</v>
      </c>
      <c r="CQ571" s="85" t="s">
        <v>12671</v>
      </c>
      <c r="CR571" s="60" t="s">
        <v>2531</v>
      </c>
      <c r="CS571" s="60">
        <v>0</v>
      </c>
      <c r="CT571" s="60">
        <v>0</v>
      </c>
      <c r="CU571" s="60" t="s">
        <v>12724</v>
      </c>
    </row>
    <row r="572" spans="1:99">
      <c r="A572" s="39" t="s">
        <v>3920</v>
      </c>
      <c r="B572" s="39" t="s">
        <v>3921</v>
      </c>
      <c r="C572" s="39" t="s">
        <v>7536</v>
      </c>
      <c r="D572" s="39" t="s">
        <v>7581</v>
      </c>
      <c r="E572" s="39" t="s">
        <v>498</v>
      </c>
      <c r="F572" s="39" t="s">
        <v>499</v>
      </c>
      <c r="G572" s="39" t="s">
        <v>7582</v>
      </c>
      <c r="H572" s="39" t="s">
        <v>2531</v>
      </c>
      <c r="I572" s="39" t="s">
        <v>2531</v>
      </c>
      <c r="J572" s="39" t="s">
        <v>7583</v>
      </c>
      <c r="K572" s="39" t="s">
        <v>2531</v>
      </c>
      <c r="L572" s="39" t="s">
        <v>2531</v>
      </c>
      <c r="M572" s="39" t="s">
        <v>2531</v>
      </c>
      <c r="N572" s="39" t="s">
        <v>2531</v>
      </c>
      <c r="O572" s="39" t="s">
        <v>7468</v>
      </c>
      <c r="P572" s="39" t="s">
        <v>7432</v>
      </c>
      <c r="Q572" s="39" t="s">
        <v>2531</v>
      </c>
      <c r="R572" s="39" t="s">
        <v>2531</v>
      </c>
      <c r="S572" s="39" t="s">
        <v>2531</v>
      </c>
      <c r="T572" s="39" t="s">
        <v>2531</v>
      </c>
      <c r="U572" s="39" t="s">
        <v>2531</v>
      </c>
      <c r="V572" s="39" t="s">
        <v>2531</v>
      </c>
      <c r="W572" s="39" t="s">
        <v>154</v>
      </c>
      <c r="X572" s="39" t="s">
        <v>7593</v>
      </c>
      <c r="Y572" s="39" t="s">
        <v>143</v>
      </c>
      <c r="Z572" s="58" t="s">
        <v>143</v>
      </c>
      <c r="AA572" s="60" t="s">
        <v>2531</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2531</v>
      </c>
      <c r="BS572" s="60" t="s">
        <v>2531</v>
      </c>
      <c r="BT572" s="60" t="s">
        <v>2531</v>
      </c>
      <c r="BU572" s="60" t="s">
        <v>2531</v>
      </c>
      <c r="BV572" s="60" t="s">
        <v>2531</v>
      </c>
      <c r="BW572" s="60" t="s">
        <v>2531</v>
      </c>
      <c r="BX572" s="60" t="s">
        <v>2531</v>
      </c>
      <c r="BY572" s="60" t="s">
        <v>2531</v>
      </c>
      <c r="BZ572" s="60" t="s">
        <v>2531</v>
      </c>
      <c r="CA572" s="60" t="s">
        <v>2531</v>
      </c>
      <c r="CB572" s="60" t="s">
        <v>2531</v>
      </c>
      <c r="CC572" s="60" t="s">
        <v>2531</v>
      </c>
      <c r="CD572" s="60" t="s">
        <v>2531</v>
      </c>
      <c r="CE572" s="60" t="s">
        <v>2531</v>
      </c>
      <c r="CF572" s="60" t="s">
        <v>2531</v>
      </c>
      <c r="CG572" s="60" t="s">
        <v>2531</v>
      </c>
      <c r="CH572" s="60" t="s">
        <v>2531</v>
      </c>
      <c r="CI572" s="60" t="s">
        <v>2531</v>
      </c>
      <c r="CJ572" s="60" t="s">
        <v>2531</v>
      </c>
      <c r="CK572" s="60" t="s">
        <v>2531</v>
      </c>
      <c r="CL572" s="60" t="s">
        <v>2531</v>
      </c>
      <c r="CM572" s="60" t="s">
        <v>2531</v>
      </c>
      <c r="CN572" s="60" t="s">
        <v>2531</v>
      </c>
      <c r="CO572" s="60" t="s">
        <v>2531</v>
      </c>
      <c r="CP572" s="60" t="s">
        <v>2531</v>
      </c>
      <c r="CQ572" s="60" t="s">
        <v>2531</v>
      </c>
      <c r="CR572" s="60" t="s">
        <v>2531</v>
      </c>
      <c r="CS572" s="60" t="s">
        <v>2531</v>
      </c>
      <c r="CT572" s="60" t="s">
        <v>2531</v>
      </c>
      <c r="CU572" s="60" t="s">
        <v>2531</v>
      </c>
    </row>
    <row r="573" spans="1:99">
      <c r="A573" s="39" t="s">
        <v>3922</v>
      </c>
      <c r="B573" s="39" t="s">
        <v>3923</v>
      </c>
      <c r="C573" s="39" t="s">
        <v>7536</v>
      </c>
      <c r="D573" s="39" t="s">
        <v>7581</v>
      </c>
      <c r="E573" s="39" t="s">
        <v>498</v>
      </c>
      <c r="F573" s="39" t="s">
        <v>499</v>
      </c>
      <c r="G573" s="39" t="s">
        <v>8017</v>
      </c>
      <c r="H573" s="39" t="s">
        <v>2531</v>
      </c>
      <c r="I573" s="39" t="s">
        <v>8017</v>
      </c>
      <c r="J573" s="39" t="s">
        <v>7583</v>
      </c>
      <c r="K573" s="39" t="s">
        <v>8017</v>
      </c>
      <c r="L573" s="39" t="s">
        <v>2531</v>
      </c>
      <c r="M573" s="39" t="s">
        <v>2531</v>
      </c>
      <c r="N573" s="39" t="s">
        <v>2531</v>
      </c>
      <c r="O573" s="39" t="s">
        <v>7468</v>
      </c>
      <c r="P573" s="39" t="s">
        <v>7432</v>
      </c>
      <c r="Q573" s="39" t="s">
        <v>2531</v>
      </c>
      <c r="R573" s="39" t="s">
        <v>2531</v>
      </c>
      <c r="S573" s="39" t="s">
        <v>2531</v>
      </c>
      <c r="T573" s="39" t="s">
        <v>2531</v>
      </c>
      <c r="U573" s="39" t="s">
        <v>2531</v>
      </c>
      <c r="V573" s="39" t="s">
        <v>2531</v>
      </c>
      <c r="W573" s="39" t="s">
        <v>154</v>
      </c>
      <c r="X573" s="39" t="s">
        <v>7584</v>
      </c>
      <c r="Y573" s="39" t="s">
        <v>143</v>
      </c>
      <c r="Z573" s="58" t="s">
        <v>143</v>
      </c>
      <c r="AA573" s="60" t="s">
        <v>2531</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2531</v>
      </c>
      <c r="BS573" s="60" t="s">
        <v>2531</v>
      </c>
      <c r="BT573" s="60" t="s">
        <v>2531</v>
      </c>
      <c r="BU573" s="60" t="s">
        <v>2531</v>
      </c>
      <c r="BV573" s="60" t="s">
        <v>2531</v>
      </c>
      <c r="BW573" s="60" t="s">
        <v>2531</v>
      </c>
      <c r="BX573" s="60" t="s">
        <v>2531</v>
      </c>
      <c r="BY573" s="60" t="s">
        <v>2531</v>
      </c>
      <c r="BZ573" s="60" t="s">
        <v>2531</v>
      </c>
      <c r="CA573" s="60" t="s">
        <v>2531</v>
      </c>
      <c r="CB573" s="60" t="s">
        <v>2531</v>
      </c>
      <c r="CC573" s="60" t="s">
        <v>2531</v>
      </c>
      <c r="CD573" s="60" t="s">
        <v>2531</v>
      </c>
      <c r="CE573" s="60" t="s">
        <v>2531</v>
      </c>
      <c r="CF573" s="60" t="s">
        <v>2531</v>
      </c>
      <c r="CG573" s="60" t="s">
        <v>2531</v>
      </c>
      <c r="CH573" s="60" t="s">
        <v>2531</v>
      </c>
      <c r="CI573" s="60" t="s">
        <v>2531</v>
      </c>
      <c r="CJ573" s="60" t="s">
        <v>2531</v>
      </c>
      <c r="CK573" s="60" t="s">
        <v>2531</v>
      </c>
      <c r="CL573" s="60" t="s">
        <v>2531</v>
      </c>
      <c r="CM573" s="60" t="s">
        <v>2531</v>
      </c>
      <c r="CN573" s="60" t="s">
        <v>2531</v>
      </c>
      <c r="CO573" s="60" t="s">
        <v>2531</v>
      </c>
      <c r="CP573" s="60" t="s">
        <v>2531</v>
      </c>
      <c r="CQ573" s="60" t="s">
        <v>2531</v>
      </c>
      <c r="CR573" s="60" t="s">
        <v>2531</v>
      </c>
      <c r="CS573" s="60" t="s">
        <v>2531</v>
      </c>
      <c r="CT573" s="60" t="s">
        <v>2531</v>
      </c>
      <c r="CU573" s="60" t="s">
        <v>2531</v>
      </c>
    </row>
    <row r="574" spans="1:99">
      <c r="A574" s="39" t="s">
        <v>3924</v>
      </c>
      <c r="B574" s="39" t="s">
        <v>3925</v>
      </c>
      <c r="C574" s="39" t="s">
        <v>2607</v>
      </c>
      <c r="D574" s="39" t="s">
        <v>7586</v>
      </c>
      <c r="E574" s="39" t="s">
        <v>508</v>
      </c>
      <c r="F574" s="39" t="s">
        <v>509</v>
      </c>
      <c r="G574" s="39" t="s">
        <v>7582</v>
      </c>
      <c r="H574" s="39" t="s">
        <v>2531</v>
      </c>
      <c r="I574" s="39" t="s">
        <v>2531</v>
      </c>
      <c r="J574" s="39" t="s">
        <v>7583</v>
      </c>
      <c r="K574" s="39" t="s">
        <v>2531</v>
      </c>
      <c r="L574" s="39" t="s">
        <v>2531</v>
      </c>
      <c r="M574" s="39" t="s">
        <v>2531</v>
      </c>
      <c r="N574" s="39" t="s">
        <v>2531</v>
      </c>
      <c r="O574" s="39" t="s">
        <v>723</v>
      </c>
      <c r="P574" s="39" t="s">
        <v>724</v>
      </c>
      <c r="Q574" s="39" t="s">
        <v>2531</v>
      </c>
      <c r="R574" s="39" t="s">
        <v>2531</v>
      </c>
      <c r="S574" s="39" t="s">
        <v>2531</v>
      </c>
      <c r="T574" s="39" t="s">
        <v>2531</v>
      </c>
      <c r="U574" s="39" t="s">
        <v>2531</v>
      </c>
      <c r="V574" s="39" t="s">
        <v>2531</v>
      </c>
      <c r="W574" s="39" t="s">
        <v>154</v>
      </c>
      <c r="X574" s="39" t="s">
        <v>7584</v>
      </c>
      <c r="Y574" s="39" t="s">
        <v>143</v>
      </c>
      <c r="Z574" s="58" t="s">
        <v>143</v>
      </c>
      <c r="AA574" s="60" t="s">
        <v>2531</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2531</v>
      </c>
      <c r="BS574" s="60" t="s">
        <v>2531</v>
      </c>
      <c r="BT574" s="60" t="s">
        <v>2531</v>
      </c>
      <c r="BU574" s="60" t="s">
        <v>2531</v>
      </c>
      <c r="BV574" s="60" t="s">
        <v>2531</v>
      </c>
      <c r="BW574" s="60" t="s">
        <v>2531</v>
      </c>
      <c r="BX574" s="60" t="s">
        <v>2531</v>
      </c>
      <c r="BY574" s="60" t="s">
        <v>2531</v>
      </c>
      <c r="BZ574" s="60" t="s">
        <v>2531</v>
      </c>
      <c r="CA574" s="60" t="s">
        <v>2531</v>
      </c>
      <c r="CB574" s="60" t="s">
        <v>2531</v>
      </c>
      <c r="CC574" s="60" t="s">
        <v>2531</v>
      </c>
      <c r="CD574" s="60" t="s">
        <v>2531</v>
      </c>
      <c r="CE574" s="60" t="s">
        <v>2531</v>
      </c>
      <c r="CF574" s="60" t="s">
        <v>2531</v>
      </c>
      <c r="CG574" s="60" t="s">
        <v>2531</v>
      </c>
      <c r="CH574" s="60" t="s">
        <v>2531</v>
      </c>
      <c r="CI574" s="60" t="s">
        <v>2531</v>
      </c>
      <c r="CJ574" s="60" t="s">
        <v>2531</v>
      </c>
      <c r="CK574" s="60" t="s">
        <v>2531</v>
      </c>
      <c r="CL574" s="60" t="s">
        <v>2531</v>
      </c>
      <c r="CM574" s="60" t="s">
        <v>2531</v>
      </c>
      <c r="CN574" s="60" t="s">
        <v>2531</v>
      </c>
      <c r="CO574" s="60" t="s">
        <v>2531</v>
      </c>
      <c r="CP574" s="60" t="s">
        <v>2531</v>
      </c>
      <c r="CQ574" s="60" t="s">
        <v>2531</v>
      </c>
      <c r="CR574" s="60" t="s">
        <v>2531</v>
      </c>
      <c r="CS574" s="60" t="s">
        <v>2531</v>
      </c>
      <c r="CT574" s="60" t="s">
        <v>2531</v>
      </c>
      <c r="CU574" s="60" t="s">
        <v>2531</v>
      </c>
    </row>
    <row r="575" spans="1:99">
      <c r="A575" s="39" t="s">
        <v>3926</v>
      </c>
      <c r="B575" s="39" t="s">
        <v>3927</v>
      </c>
      <c r="C575" s="39" t="s">
        <v>7512</v>
      </c>
      <c r="D575" s="39" t="s">
        <v>7581</v>
      </c>
      <c r="E575" s="39" t="s">
        <v>498</v>
      </c>
      <c r="F575" s="39" t="s">
        <v>499</v>
      </c>
      <c r="G575" s="39" t="s">
        <v>8018</v>
      </c>
      <c r="H575" s="39" t="s">
        <v>2531</v>
      </c>
      <c r="I575" s="39" t="s">
        <v>8018</v>
      </c>
      <c r="J575" s="39" t="s">
        <v>7583</v>
      </c>
      <c r="K575" s="39" t="s">
        <v>8018</v>
      </c>
      <c r="L575" s="39" t="s">
        <v>2531</v>
      </c>
      <c r="M575" s="39" t="s">
        <v>2531</v>
      </c>
      <c r="N575" s="39" t="s">
        <v>2531</v>
      </c>
      <c r="O575" s="39" t="s">
        <v>7443</v>
      </c>
      <c r="P575" s="39" t="s">
        <v>7442</v>
      </c>
      <c r="Q575" s="39" t="s">
        <v>2531</v>
      </c>
      <c r="R575" s="39" t="s">
        <v>2531</v>
      </c>
      <c r="S575" s="39" t="s">
        <v>2531</v>
      </c>
      <c r="T575" s="39" t="s">
        <v>2531</v>
      </c>
      <c r="U575" s="39" t="s">
        <v>2531</v>
      </c>
      <c r="V575" s="39" t="s">
        <v>2531</v>
      </c>
      <c r="W575" s="39" t="s">
        <v>154</v>
      </c>
      <c r="X575" s="39" t="s">
        <v>7584</v>
      </c>
      <c r="Y575" s="39" t="s">
        <v>143</v>
      </c>
      <c r="Z575" s="58" t="s">
        <v>143</v>
      </c>
      <c r="AA575" s="60" t="s">
        <v>2531</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2531</v>
      </c>
      <c r="BS575" s="60" t="s">
        <v>2531</v>
      </c>
      <c r="BT575" s="60" t="s">
        <v>2531</v>
      </c>
      <c r="BU575" s="60" t="s">
        <v>2531</v>
      </c>
      <c r="BV575" s="60" t="s">
        <v>2531</v>
      </c>
      <c r="BW575" s="60" t="s">
        <v>2531</v>
      </c>
      <c r="BX575" s="60" t="s">
        <v>2531</v>
      </c>
      <c r="BY575" s="60" t="s">
        <v>2531</v>
      </c>
      <c r="BZ575" s="60" t="s">
        <v>2531</v>
      </c>
      <c r="CA575" s="60" t="s">
        <v>2531</v>
      </c>
      <c r="CB575" s="60" t="s">
        <v>2531</v>
      </c>
      <c r="CC575" s="60" t="s">
        <v>2531</v>
      </c>
      <c r="CD575" s="60" t="s">
        <v>2531</v>
      </c>
      <c r="CE575" s="60" t="s">
        <v>2531</v>
      </c>
      <c r="CF575" s="60" t="s">
        <v>2531</v>
      </c>
      <c r="CG575" s="60" t="s">
        <v>2531</v>
      </c>
      <c r="CH575" s="60" t="s">
        <v>2531</v>
      </c>
      <c r="CI575" s="60" t="s">
        <v>2531</v>
      </c>
      <c r="CJ575" s="60" t="s">
        <v>2531</v>
      </c>
      <c r="CK575" s="60" t="s">
        <v>2531</v>
      </c>
      <c r="CL575" s="60" t="s">
        <v>2531</v>
      </c>
      <c r="CM575" s="60" t="s">
        <v>2531</v>
      </c>
      <c r="CN575" s="60" t="s">
        <v>2531</v>
      </c>
      <c r="CO575" s="60" t="s">
        <v>2531</v>
      </c>
      <c r="CP575" s="60" t="s">
        <v>2531</v>
      </c>
      <c r="CQ575" s="60" t="s">
        <v>2531</v>
      </c>
      <c r="CR575" s="60" t="s">
        <v>2531</v>
      </c>
      <c r="CS575" s="60" t="s">
        <v>2531</v>
      </c>
      <c r="CT575" s="60" t="s">
        <v>2531</v>
      </c>
      <c r="CU575" s="60" t="s">
        <v>2531</v>
      </c>
    </row>
    <row r="576" spans="1:99">
      <c r="A576" s="39" t="s">
        <v>3928</v>
      </c>
      <c r="B576" s="39" t="s">
        <v>3929</v>
      </c>
      <c r="C576" s="39" t="s">
        <v>7528</v>
      </c>
      <c r="D576" s="39" t="s">
        <v>7581</v>
      </c>
      <c r="E576" s="39" t="s">
        <v>498</v>
      </c>
      <c r="F576" s="39" t="s">
        <v>499</v>
      </c>
      <c r="G576" s="39" t="s">
        <v>8019</v>
      </c>
      <c r="H576" s="39" t="s">
        <v>2531</v>
      </c>
      <c r="I576" s="39" t="s">
        <v>8019</v>
      </c>
      <c r="J576" s="39" t="s">
        <v>7583</v>
      </c>
      <c r="K576" s="39" t="s">
        <v>8019</v>
      </c>
      <c r="L576" s="39" t="s">
        <v>2531</v>
      </c>
      <c r="M576" s="39" t="s">
        <v>2531</v>
      </c>
      <c r="N576" s="39" t="s">
        <v>2531</v>
      </c>
      <c r="O576" s="39" t="s">
        <v>7461</v>
      </c>
      <c r="P576" s="39" t="s">
        <v>7442</v>
      </c>
      <c r="Q576" s="39" t="s">
        <v>2531</v>
      </c>
      <c r="R576" s="39" t="s">
        <v>2531</v>
      </c>
      <c r="S576" s="39" t="s">
        <v>2531</v>
      </c>
      <c r="T576" s="39" t="s">
        <v>2531</v>
      </c>
      <c r="U576" s="39" t="s">
        <v>2531</v>
      </c>
      <c r="V576" s="39" t="s">
        <v>2531</v>
      </c>
      <c r="W576" s="39" t="s">
        <v>154</v>
      </c>
      <c r="X576" s="39" t="s">
        <v>7585</v>
      </c>
      <c r="Y576" s="39" t="s">
        <v>14</v>
      </c>
      <c r="Z576" s="58" t="s">
        <v>14</v>
      </c>
      <c r="AA576" s="60" t="s">
        <v>2531</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2531</v>
      </c>
      <c r="BS576" s="60" t="s">
        <v>2531</v>
      </c>
      <c r="BT576" s="60" t="s">
        <v>2531</v>
      </c>
      <c r="BU576" s="60" t="s">
        <v>2531</v>
      </c>
      <c r="BV576" s="60" t="s">
        <v>2531</v>
      </c>
      <c r="BW576" s="60" t="s">
        <v>2531</v>
      </c>
      <c r="BX576" s="60" t="s">
        <v>2531</v>
      </c>
      <c r="BY576" s="60" t="s">
        <v>2531</v>
      </c>
      <c r="BZ576" s="60" t="s">
        <v>2531</v>
      </c>
      <c r="CA576" s="60" t="s">
        <v>2531</v>
      </c>
      <c r="CB576" s="60" t="s">
        <v>2531</v>
      </c>
      <c r="CC576" s="60" t="s">
        <v>2531</v>
      </c>
      <c r="CD576" s="60" t="s">
        <v>2531</v>
      </c>
      <c r="CE576" s="60" t="s">
        <v>2531</v>
      </c>
      <c r="CF576" s="60" t="s">
        <v>2531</v>
      </c>
      <c r="CG576" s="60" t="s">
        <v>2531</v>
      </c>
      <c r="CH576" s="60" t="s">
        <v>2531</v>
      </c>
      <c r="CI576" s="60" t="s">
        <v>2531</v>
      </c>
      <c r="CJ576" s="60" t="s">
        <v>2531</v>
      </c>
      <c r="CK576" s="60" t="s">
        <v>2531</v>
      </c>
      <c r="CL576" s="60" t="s">
        <v>2531</v>
      </c>
      <c r="CM576" s="60" t="s">
        <v>2531</v>
      </c>
      <c r="CN576" s="60" t="s">
        <v>2531</v>
      </c>
      <c r="CO576" s="60" t="s">
        <v>2531</v>
      </c>
      <c r="CP576" s="60" t="s">
        <v>2531</v>
      </c>
      <c r="CQ576" s="60" t="s">
        <v>2531</v>
      </c>
      <c r="CR576" s="60" t="s">
        <v>2531</v>
      </c>
      <c r="CS576" s="60" t="s">
        <v>2531</v>
      </c>
      <c r="CT576" s="60" t="s">
        <v>2531</v>
      </c>
      <c r="CU576" s="60" t="s">
        <v>2531</v>
      </c>
    </row>
    <row r="577" spans="1:99">
      <c r="A577" s="39" t="s">
        <v>965</v>
      </c>
      <c r="B577" s="39" t="s">
        <v>966</v>
      </c>
      <c r="C577" s="39" t="s">
        <v>2801</v>
      </c>
      <c r="D577" s="39" t="s">
        <v>7631</v>
      </c>
      <c r="E577" s="39" t="s">
        <v>513</v>
      </c>
      <c r="F577" s="39" t="s">
        <v>514</v>
      </c>
      <c r="G577" s="39" t="s">
        <v>2802</v>
      </c>
      <c r="H577" s="39" t="s">
        <v>303</v>
      </c>
      <c r="I577" s="39" t="s">
        <v>303</v>
      </c>
      <c r="J577" s="39" t="s">
        <v>7600</v>
      </c>
      <c r="K577" s="39" t="s">
        <v>303</v>
      </c>
      <c r="L577" s="39" t="s">
        <v>1156</v>
      </c>
      <c r="M577" s="39" t="s">
        <v>2531</v>
      </c>
      <c r="N577" s="39" t="s">
        <v>2531</v>
      </c>
      <c r="O577" s="39" t="s">
        <v>1135</v>
      </c>
      <c r="P577" s="39" t="s">
        <v>488</v>
      </c>
      <c r="Q577" s="39" t="s">
        <v>218</v>
      </c>
      <c r="R577" s="39" t="s">
        <v>328</v>
      </c>
      <c r="S577" s="39" t="s">
        <v>3064</v>
      </c>
      <c r="T577" s="39">
        <v>0</v>
      </c>
      <c r="U577" s="39" t="s">
        <v>3097</v>
      </c>
      <c r="V577" s="39">
        <v>0</v>
      </c>
      <c r="W577" s="39" t="s">
        <v>150</v>
      </c>
      <c r="X577" s="39" t="s">
        <v>7587</v>
      </c>
      <c r="Y577" s="39" t="s">
        <v>143</v>
      </c>
      <c r="Z577" s="58" t="s">
        <v>14</v>
      </c>
      <c r="AA577" s="60" t="s">
        <v>12257</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12694</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2531</v>
      </c>
      <c r="CE577" s="60" t="s">
        <v>2531</v>
      </c>
      <c r="CF577" s="60" t="s">
        <v>2531</v>
      </c>
      <c r="CG577" s="60" t="s">
        <v>2531</v>
      </c>
      <c r="CH577" s="60" t="s">
        <v>2531</v>
      </c>
      <c r="CI577" s="60" t="s">
        <v>2531</v>
      </c>
      <c r="CJ577" s="60" t="s">
        <v>2531</v>
      </c>
      <c r="CK577" s="60" t="s">
        <v>2531</v>
      </c>
      <c r="CL577" s="60" t="s">
        <v>2531</v>
      </c>
      <c r="CM577" s="60" t="s">
        <v>2531</v>
      </c>
      <c r="CN577" s="60" t="s">
        <v>2531</v>
      </c>
      <c r="CO577" s="60" t="s">
        <v>2531</v>
      </c>
      <c r="CP577" s="60" t="s">
        <v>2531</v>
      </c>
      <c r="CQ577" s="85" t="s">
        <v>12671</v>
      </c>
      <c r="CR577" s="60" t="s">
        <v>2531</v>
      </c>
      <c r="CS577" s="60">
        <v>0</v>
      </c>
      <c r="CT577" s="60">
        <v>0</v>
      </c>
      <c r="CU577" s="60" t="s">
        <v>12719</v>
      </c>
    </row>
    <row r="578" spans="1:99">
      <c r="A578" s="39" t="s">
        <v>968</v>
      </c>
      <c r="B578" s="39" t="s">
        <v>969</v>
      </c>
      <c r="C578" s="39" t="s">
        <v>2801</v>
      </c>
      <c r="D578" s="39" t="s">
        <v>7631</v>
      </c>
      <c r="E578" s="39" t="s">
        <v>513</v>
      </c>
      <c r="F578" s="39" t="s">
        <v>514</v>
      </c>
      <c r="G578" s="39" t="s">
        <v>294</v>
      </c>
      <c r="H578" s="39" t="s">
        <v>294</v>
      </c>
      <c r="I578" s="39" t="s">
        <v>294</v>
      </c>
      <c r="J578" s="39" t="s">
        <v>7600</v>
      </c>
      <c r="K578" s="39" t="s">
        <v>294</v>
      </c>
      <c r="L578" s="39" t="s">
        <v>1141</v>
      </c>
      <c r="M578" s="39" t="s">
        <v>2531</v>
      </c>
      <c r="N578" s="39" t="s">
        <v>2531</v>
      </c>
      <c r="O578" s="39" t="s">
        <v>1135</v>
      </c>
      <c r="P578" s="39" t="s">
        <v>488</v>
      </c>
      <c r="Q578" s="39" t="s">
        <v>231</v>
      </c>
      <c r="R578" s="39" t="s">
        <v>328</v>
      </c>
      <c r="S578" s="39" t="s">
        <v>3064</v>
      </c>
      <c r="T578" s="39">
        <v>0</v>
      </c>
      <c r="U578" s="39" t="s">
        <v>3097</v>
      </c>
      <c r="V578" s="39">
        <v>0</v>
      </c>
      <c r="W578" s="39" t="s">
        <v>150</v>
      </c>
      <c r="X578" s="39" t="s">
        <v>7598</v>
      </c>
      <c r="Y578" s="39" t="s">
        <v>143</v>
      </c>
      <c r="Z578" s="58" t="s">
        <v>14</v>
      </c>
      <c r="AA578" s="60" t="s">
        <v>12257</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12694</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2531</v>
      </c>
      <c r="CE578" s="60" t="s">
        <v>2531</v>
      </c>
      <c r="CF578" s="60" t="s">
        <v>2531</v>
      </c>
      <c r="CG578" s="60" t="s">
        <v>2531</v>
      </c>
      <c r="CH578" s="60" t="s">
        <v>2531</v>
      </c>
      <c r="CI578" s="60" t="s">
        <v>2531</v>
      </c>
      <c r="CJ578" s="60" t="s">
        <v>2531</v>
      </c>
      <c r="CK578" s="60" t="s">
        <v>2531</v>
      </c>
      <c r="CL578" s="60" t="s">
        <v>2531</v>
      </c>
      <c r="CM578" s="60" t="s">
        <v>2531</v>
      </c>
      <c r="CN578" s="60" t="s">
        <v>2531</v>
      </c>
      <c r="CO578" s="60" t="s">
        <v>2531</v>
      </c>
      <c r="CP578" s="60" t="s">
        <v>2531</v>
      </c>
      <c r="CQ578" s="85" t="s">
        <v>12671</v>
      </c>
      <c r="CR578" s="60" t="s">
        <v>2531</v>
      </c>
      <c r="CS578" s="60">
        <v>0</v>
      </c>
      <c r="CT578" s="60">
        <v>0</v>
      </c>
      <c r="CU578" s="60" t="s">
        <v>12719</v>
      </c>
    </row>
    <row r="579" spans="1:99">
      <c r="A579" s="39" t="s">
        <v>3930</v>
      </c>
      <c r="B579" s="39" t="s">
        <v>3931</v>
      </c>
      <c r="C579" s="39" t="s">
        <v>7512</v>
      </c>
      <c r="D579" s="39" t="s">
        <v>7581</v>
      </c>
      <c r="E579" s="39" t="s">
        <v>498</v>
      </c>
      <c r="F579" s="39" t="s">
        <v>499</v>
      </c>
      <c r="G579" s="39" t="s">
        <v>8020</v>
      </c>
      <c r="H579" s="39" t="s">
        <v>8020</v>
      </c>
      <c r="I579" s="39" t="s">
        <v>8020</v>
      </c>
      <c r="J579" s="39" t="s">
        <v>7600</v>
      </c>
      <c r="K579" s="39" t="s">
        <v>8020</v>
      </c>
      <c r="L579" s="39" t="s">
        <v>8021</v>
      </c>
      <c r="M579" s="39">
        <v>0</v>
      </c>
      <c r="N579" s="39" t="s">
        <v>2531</v>
      </c>
      <c r="O579" s="39" t="s">
        <v>7443</v>
      </c>
      <c r="P579" s="39" t="s">
        <v>7442</v>
      </c>
      <c r="Q579" s="39" t="s">
        <v>8022</v>
      </c>
      <c r="R579" s="39" t="s">
        <v>330</v>
      </c>
      <c r="S579" s="39" t="s">
        <v>3090</v>
      </c>
      <c r="T579" s="39">
        <v>0</v>
      </c>
      <c r="U579" s="39" t="s">
        <v>3095</v>
      </c>
      <c r="V579" s="39">
        <v>0</v>
      </c>
      <c r="W579" s="39" t="s">
        <v>154</v>
      </c>
      <c r="X579" s="39" t="s">
        <v>7584</v>
      </c>
      <c r="Y579" s="39" t="s">
        <v>143</v>
      </c>
      <c r="Z579" s="58" t="s">
        <v>143</v>
      </c>
      <c r="AA579" s="60" t="s">
        <v>2531</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2531</v>
      </c>
      <c r="CE579" s="60" t="s">
        <v>2531</v>
      </c>
      <c r="CF579" s="60" t="s">
        <v>2531</v>
      </c>
      <c r="CG579" s="60" t="s">
        <v>2531</v>
      </c>
      <c r="CH579" s="60" t="s">
        <v>2531</v>
      </c>
      <c r="CI579" s="60" t="s">
        <v>2531</v>
      </c>
      <c r="CJ579" s="60" t="s">
        <v>2531</v>
      </c>
      <c r="CK579" s="60" t="s">
        <v>2531</v>
      </c>
      <c r="CL579" s="60" t="s">
        <v>2531</v>
      </c>
      <c r="CM579" s="60" t="s">
        <v>2531</v>
      </c>
      <c r="CN579" s="60" t="s">
        <v>2531</v>
      </c>
      <c r="CO579" s="60" t="s">
        <v>2531</v>
      </c>
      <c r="CP579" s="60" t="s">
        <v>2531</v>
      </c>
      <c r="CQ579" s="85" t="s">
        <v>12671</v>
      </c>
      <c r="CR579" s="60" t="s">
        <v>2531</v>
      </c>
      <c r="CS579" s="60">
        <v>0</v>
      </c>
      <c r="CT579" s="60">
        <v>0</v>
      </c>
      <c r="CU579" s="60" t="s">
        <v>12775</v>
      </c>
    </row>
    <row r="580" spans="1:99">
      <c r="A580" s="39" t="s">
        <v>971</v>
      </c>
      <c r="B580" s="39" t="s">
        <v>972</v>
      </c>
      <c r="C580" s="39" t="s">
        <v>2801</v>
      </c>
      <c r="D580" s="39" t="s">
        <v>7631</v>
      </c>
      <c r="E580" s="39" t="s">
        <v>513</v>
      </c>
      <c r="F580" s="39" t="s">
        <v>514</v>
      </c>
      <c r="G580" s="39" t="s">
        <v>291</v>
      </c>
      <c r="H580" s="39" t="s">
        <v>291</v>
      </c>
      <c r="I580" s="39" t="s">
        <v>291</v>
      </c>
      <c r="J580" s="39" t="s">
        <v>7600</v>
      </c>
      <c r="K580" s="39" t="s">
        <v>291</v>
      </c>
      <c r="L580" s="39" t="s">
        <v>972</v>
      </c>
      <c r="M580" s="39" t="s">
        <v>2531</v>
      </c>
      <c r="N580" s="39" t="s">
        <v>2531</v>
      </c>
      <c r="O580" s="39" t="s">
        <v>1135</v>
      </c>
      <c r="P580" s="39" t="s">
        <v>488</v>
      </c>
      <c r="Q580" s="39" t="s">
        <v>231</v>
      </c>
      <c r="R580" s="39" t="s">
        <v>328</v>
      </c>
      <c r="S580" s="39" t="s">
        <v>3064</v>
      </c>
      <c r="T580" s="39">
        <v>0</v>
      </c>
      <c r="U580" s="39" t="s">
        <v>3097</v>
      </c>
      <c r="V580" s="39">
        <v>0</v>
      </c>
      <c r="W580" s="39" t="s">
        <v>150</v>
      </c>
      <c r="X580" s="39" t="s">
        <v>7587</v>
      </c>
      <c r="Y580" s="39" t="s">
        <v>143</v>
      </c>
      <c r="Z580" s="58" t="s">
        <v>14</v>
      </c>
      <c r="AA580" s="60" t="s">
        <v>12257</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12694</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2531</v>
      </c>
      <c r="CE580" s="60" t="s">
        <v>2531</v>
      </c>
      <c r="CF580" s="60" t="s">
        <v>2531</v>
      </c>
      <c r="CG580" s="60" t="s">
        <v>2531</v>
      </c>
      <c r="CH580" s="60" t="s">
        <v>2531</v>
      </c>
      <c r="CI580" s="60" t="s">
        <v>2531</v>
      </c>
      <c r="CJ580" s="60" t="s">
        <v>2531</v>
      </c>
      <c r="CK580" s="60" t="s">
        <v>2531</v>
      </c>
      <c r="CL580" s="60" t="s">
        <v>2531</v>
      </c>
      <c r="CM580" s="60" t="s">
        <v>2531</v>
      </c>
      <c r="CN580" s="60" t="s">
        <v>2531</v>
      </c>
      <c r="CO580" s="60" t="s">
        <v>2531</v>
      </c>
      <c r="CP580" s="60" t="s">
        <v>2531</v>
      </c>
      <c r="CQ580" s="85" t="s">
        <v>12671</v>
      </c>
      <c r="CR580" s="60" t="s">
        <v>2531</v>
      </c>
      <c r="CS580" s="60">
        <v>0</v>
      </c>
      <c r="CT580" s="60">
        <v>0</v>
      </c>
      <c r="CU580" s="60" t="s">
        <v>12719</v>
      </c>
    </row>
    <row r="581" spans="1:99">
      <c r="A581" s="39" t="s">
        <v>3932</v>
      </c>
      <c r="B581" s="39" t="s">
        <v>3933</v>
      </c>
      <c r="C581" s="39" t="s">
        <v>7515</v>
      </c>
      <c r="D581" s="39" t="s">
        <v>7581</v>
      </c>
      <c r="E581" s="39" t="s">
        <v>498</v>
      </c>
      <c r="F581" s="39" t="s">
        <v>499</v>
      </c>
      <c r="G581" s="39" t="s">
        <v>7582</v>
      </c>
      <c r="H581" s="39" t="s">
        <v>2531</v>
      </c>
      <c r="I581" s="39" t="s">
        <v>2531</v>
      </c>
      <c r="J581" s="39" t="s">
        <v>7583</v>
      </c>
      <c r="K581" s="39" t="s">
        <v>2531</v>
      </c>
      <c r="L581" s="39" t="s">
        <v>2531</v>
      </c>
      <c r="M581" s="39" t="s">
        <v>2531</v>
      </c>
      <c r="N581" s="39" t="s">
        <v>2531</v>
      </c>
      <c r="O581" s="39" t="s">
        <v>7447</v>
      </c>
      <c r="P581" s="39" t="s">
        <v>565</v>
      </c>
      <c r="Q581" s="39" t="s">
        <v>2531</v>
      </c>
      <c r="R581" s="39" t="s">
        <v>2531</v>
      </c>
      <c r="S581" s="39" t="s">
        <v>2531</v>
      </c>
      <c r="T581" s="39" t="s">
        <v>2531</v>
      </c>
      <c r="U581" s="39" t="s">
        <v>2531</v>
      </c>
      <c r="V581" s="39" t="s">
        <v>2531</v>
      </c>
      <c r="W581" s="39" t="s">
        <v>154</v>
      </c>
      <c r="X581" s="39" t="s">
        <v>7584</v>
      </c>
      <c r="Y581" s="39" t="s">
        <v>143</v>
      </c>
      <c r="Z581" s="58" t="s">
        <v>143</v>
      </c>
      <c r="AA581" s="60" t="s">
        <v>2531</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2531</v>
      </c>
      <c r="BS581" s="60" t="s">
        <v>2531</v>
      </c>
      <c r="BT581" s="60" t="s">
        <v>2531</v>
      </c>
      <c r="BU581" s="60" t="s">
        <v>2531</v>
      </c>
      <c r="BV581" s="60" t="s">
        <v>2531</v>
      </c>
      <c r="BW581" s="60" t="s">
        <v>2531</v>
      </c>
      <c r="BX581" s="60" t="s">
        <v>2531</v>
      </c>
      <c r="BY581" s="60" t="s">
        <v>2531</v>
      </c>
      <c r="BZ581" s="60" t="s">
        <v>2531</v>
      </c>
      <c r="CA581" s="60" t="s">
        <v>2531</v>
      </c>
      <c r="CB581" s="60" t="s">
        <v>2531</v>
      </c>
      <c r="CC581" s="60" t="s">
        <v>2531</v>
      </c>
      <c r="CD581" s="60" t="s">
        <v>2531</v>
      </c>
      <c r="CE581" s="60" t="s">
        <v>2531</v>
      </c>
      <c r="CF581" s="60" t="s">
        <v>2531</v>
      </c>
      <c r="CG581" s="60" t="s">
        <v>2531</v>
      </c>
      <c r="CH581" s="60" t="s">
        <v>2531</v>
      </c>
      <c r="CI581" s="60" t="s">
        <v>2531</v>
      </c>
      <c r="CJ581" s="60" t="s">
        <v>2531</v>
      </c>
      <c r="CK581" s="60" t="s">
        <v>2531</v>
      </c>
      <c r="CL581" s="60" t="s">
        <v>2531</v>
      </c>
      <c r="CM581" s="60" t="s">
        <v>2531</v>
      </c>
      <c r="CN581" s="60" t="s">
        <v>2531</v>
      </c>
      <c r="CO581" s="60" t="s">
        <v>2531</v>
      </c>
      <c r="CP581" s="60" t="s">
        <v>2531</v>
      </c>
      <c r="CQ581" s="60" t="s">
        <v>2531</v>
      </c>
      <c r="CR581" s="60" t="s">
        <v>2531</v>
      </c>
      <c r="CS581" s="60" t="s">
        <v>2531</v>
      </c>
      <c r="CT581" s="60" t="s">
        <v>2531</v>
      </c>
      <c r="CU581" s="60" t="s">
        <v>2531</v>
      </c>
    </row>
    <row r="582" spans="1:99">
      <c r="A582" s="39" t="s">
        <v>3934</v>
      </c>
      <c r="B582" s="39" t="s">
        <v>3935</v>
      </c>
      <c r="C582" s="39" t="s">
        <v>7512</v>
      </c>
      <c r="D582" s="39" t="s">
        <v>7581</v>
      </c>
      <c r="E582" s="39" t="s">
        <v>498</v>
      </c>
      <c r="F582" s="39" t="s">
        <v>499</v>
      </c>
      <c r="G582" s="39" t="s">
        <v>8023</v>
      </c>
      <c r="H582" s="39" t="s">
        <v>8023</v>
      </c>
      <c r="I582" s="39" t="s">
        <v>8023</v>
      </c>
      <c r="J582" s="39" t="s">
        <v>7600</v>
      </c>
      <c r="K582" s="39" t="s">
        <v>8023</v>
      </c>
      <c r="L582" s="39" t="s">
        <v>3935</v>
      </c>
      <c r="M582" s="39">
        <v>0</v>
      </c>
      <c r="N582" s="39" t="s">
        <v>2531</v>
      </c>
      <c r="O582" s="39" t="s">
        <v>7443</v>
      </c>
      <c r="P582" s="39" t="s">
        <v>7442</v>
      </c>
      <c r="Q582" s="39" t="s">
        <v>8022</v>
      </c>
      <c r="R582" s="39" t="s">
        <v>330</v>
      </c>
      <c r="S582" s="39" t="s">
        <v>3090</v>
      </c>
      <c r="T582" s="39">
        <v>0</v>
      </c>
      <c r="U582" s="39" t="s">
        <v>3095</v>
      </c>
      <c r="V582" s="39">
        <v>0</v>
      </c>
      <c r="W582" s="39" t="s">
        <v>154</v>
      </c>
      <c r="X582" s="39" t="s">
        <v>7598</v>
      </c>
      <c r="Y582" s="39" t="s">
        <v>143</v>
      </c>
      <c r="Z582" s="58" t="s">
        <v>143</v>
      </c>
      <c r="AA582" s="60" t="s">
        <v>2531</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2531</v>
      </c>
      <c r="CE582" s="60" t="s">
        <v>2531</v>
      </c>
      <c r="CF582" s="60" t="s">
        <v>2531</v>
      </c>
      <c r="CG582" s="60" t="s">
        <v>2531</v>
      </c>
      <c r="CH582" s="60" t="s">
        <v>2531</v>
      </c>
      <c r="CI582" s="60" t="s">
        <v>2531</v>
      </c>
      <c r="CJ582" s="60" t="s">
        <v>2531</v>
      </c>
      <c r="CK582" s="60" t="s">
        <v>2531</v>
      </c>
      <c r="CL582" s="60" t="s">
        <v>2531</v>
      </c>
      <c r="CM582" s="60" t="s">
        <v>2531</v>
      </c>
      <c r="CN582" s="60" t="s">
        <v>2531</v>
      </c>
      <c r="CO582" s="60" t="s">
        <v>2531</v>
      </c>
      <c r="CP582" s="60" t="s">
        <v>2531</v>
      </c>
      <c r="CQ582" s="85" t="s">
        <v>12671</v>
      </c>
      <c r="CR582" s="60" t="s">
        <v>2531</v>
      </c>
      <c r="CS582" s="60">
        <v>0</v>
      </c>
      <c r="CT582" s="60">
        <v>0</v>
      </c>
      <c r="CU582" s="60" t="s">
        <v>12715</v>
      </c>
    </row>
    <row r="583" spans="1:99">
      <c r="A583" s="39" t="s">
        <v>3936</v>
      </c>
      <c r="B583" s="39" t="s">
        <v>3937</v>
      </c>
      <c r="C583" s="39" t="s">
        <v>7528</v>
      </c>
      <c r="D583" s="39" t="s">
        <v>7581</v>
      </c>
      <c r="E583" s="39" t="s">
        <v>498</v>
      </c>
      <c r="F583" s="39" t="s">
        <v>499</v>
      </c>
      <c r="G583" s="39" t="s">
        <v>8024</v>
      </c>
      <c r="H583" s="39" t="s">
        <v>8024</v>
      </c>
      <c r="I583" s="39" t="s">
        <v>8024</v>
      </c>
      <c r="J583" s="39" t="s">
        <v>7600</v>
      </c>
      <c r="K583" s="39" t="s">
        <v>8024</v>
      </c>
      <c r="L583" s="39" t="s">
        <v>8025</v>
      </c>
      <c r="M583" s="39">
        <v>0</v>
      </c>
      <c r="N583" s="39" t="s">
        <v>2531</v>
      </c>
      <c r="O583" s="39" t="s">
        <v>7461</v>
      </c>
      <c r="P583" s="39" t="s">
        <v>7442</v>
      </c>
      <c r="Q583" s="39" t="s">
        <v>8022</v>
      </c>
      <c r="R583" s="39" t="s">
        <v>330</v>
      </c>
      <c r="S583" s="39" t="s">
        <v>3090</v>
      </c>
      <c r="T583" s="39" t="s">
        <v>3083</v>
      </c>
      <c r="U583" s="39" t="s">
        <v>3095</v>
      </c>
      <c r="V583" s="39" t="s">
        <v>3083</v>
      </c>
      <c r="W583" s="39" t="s">
        <v>154</v>
      </c>
      <c r="X583" s="39" t="s">
        <v>8026</v>
      </c>
      <c r="Y583" s="39" t="s">
        <v>14</v>
      </c>
      <c r="Z583" s="58" t="s">
        <v>14</v>
      </c>
      <c r="AA583" s="60" t="s">
        <v>2531</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12700</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12230</v>
      </c>
      <c r="CE583" s="60" t="s">
        <v>12370</v>
      </c>
      <c r="CF583" s="60" t="s">
        <v>12228</v>
      </c>
      <c r="CG583" s="60" t="s">
        <v>2531</v>
      </c>
      <c r="CH583" s="60" t="s">
        <v>12228</v>
      </c>
      <c r="CI583" s="60" t="s">
        <v>2531</v>
      </c>
      <c r="CJ583" s="60" t="s">
        <v>12228</v>
      </c>
      <c r="CK583" s="60" t="s">
        <v>12228</v>
      </c>
      <c r="CL583" s="60" t="s">
        <v>2531</v>
      </c>
      <c r="CM583" s="60" t="s">
        <v>12228</v>
      </c>
      <c r="CN583" s="60" t="s">
        <v>12228</v>
      </c>
      <c r="CO583" s="60" t="s">
        <v>12228</v>
      </c>
      <c r="CP583" s="60" t="s">
        <v>12228</v>
      </c>
      <c r="CQ583" s="85" t="s">
        <v>12671</v>
      </c>
      <c r="CR583" s="60" t="s">
        <v>2531</v>
      </c>
      <c r="CS583" s="60">
        <v>0</v>
      </c>
      <c r="CT583" s="60">
        <v>0</v>
      </c>
      <c r="CU583" s="60" t="s">
        <v>12776</v>
      </c>
    </row>
    <row r="584" spans="1:99">
      <c r="A584" s="39" t="s">
        <v>3938</v>
      </c>
      <c r="B584" s="39" t="s">
        <v>3939</v>
      </c>
      <c r="C584" s="39" t="s">
        <v>7528</v>
      </c>
      <c r="D584" s="39" t="s">
        <v>7581</v>
      </c>
      <c r="E584" s="39" t="s">
        <v>498</v>
      </c>
      <c r="F584" s="39" t="s">
        <v>499</v>
      </c>
      <c r="G584" s="39" t="s">
        <v>8027</v>
      </c>
      <c r="H584" s="39" t="s">
        <v>8027</v>
      </c>
      <c r="I584" s="39" t="s">
        <v>8027</v>
      </c>
      <c r="J584" s="39" t="s">
        <v>7600</v>
      </c>
      <c r="K584" s="39" t="s">
        <v>8027</v>
      </c>
      <c r="L584" s="39" t="s">
        <v>8028</v>
      </c>
      <c r="M584" s="39">
        <v>0</v>
      </c>
      <c r="N584" s="39" t="s">
        <v>2531</v>
      </c>
      <c r="O584" s="39" t="s">
        <v>7461</v>
      </c>
      <c r="P584" s="39" t="s">
        <v>7442</v>
      </c>
      <c r="Q584" s="39" t="s">
        <v>8022</v>
      </c>
      <c r="R584" s="39" t="s">
        <v>330</v>
      </c>
      <c r="S584" s="39" t="s">
        <v>3090</v>
      </c>
      <c r="T584" s="39" t="s">
        <v>3083</v>
      </c>
      <c r="U584" s="39" t="s">
        <v>3095</v>
      </c>
      <c r="V584" s="39" t="s">
        <v>3083</v>
      </c>
      <c r="W584" s="39" t="s">
        <v>154</v>
      </c>
      <c r="X584" s="39" t="s">
        <v>7585</v>
      </c>
      <c r="Y584" s="39" t="s">
        <v>14</v>
      </c>
      <c r="Z584" s="58" t="s">
        <v>14</v>
      </c>
      <c r="AA584" s="60" t="s">
        <v>2531</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12700</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12230</v>
      </c>
      <c r="CE584" s="60" t="s">
        <v>12370</v>
      </c>
      <c r="CF584" s="60" t="s">
        <v>12228</v>
      </c>
      <c r="CG584" s="60" t="s">
        <v>2531</v>
      </c>
      <c r="CH584" s="60" t="s">
        <v>12228</v>
      </c>
      <c r="CI584" s="60" t="s">
        <v>2531</v>
      </c>
      <c r="CJ584" s="60" t="s">
        <v>12228</v>
      </c>
      <c r="CK584" s="60" t="s">
        <v>12228</v>
      </c>
      <c r="CL584" s="60" t="s">
        <v>2531</v>
      </c>
      <c r="CM584" s="60" t="s">
        <v>12228</v>
      </c>
      <c r="CN584" s="60" t="s">
        <v>12228</v>
      </c>
      <c r="CO584" s="60" t="s">
        <v>12228</v>
      </c>
      <c r="CP584" s="60" t="s">
        <v>12228</v>
      </c>
      <c r="CQ584" s="85" t="s">
        <v>12671</v>
      </c>
      <c r="CR584" s="60" t="s">
        <v>2531</v>
      </c>
      <c r="CS584" s="60">
        <v>0</v>
      </c>
      <c r="CT584" s="60">
        <v>0</v>
      </c>
      <c r="CU584" s="60" t="s">
        <v>12776</v>
      </c>
    </row>
    <row r="585" spans="1:99">
      <c r="A585" s="39" t="s">
        <v>3940</v>
      </c>
      <c r="B585" s="39" t="s">
        <v>3941</v>
      </c>
      <c r="C585" s="39" t="s">
        <v>7533</v>
      </c>
      <c r="D585" s="39" t="s">
        <v>7581</v>
      </c>
      <c r="E585" s="39" t="s">
        <v>498</v>
      </c>
      <c r="F585" s="39" t="s">
        <v>499</v>
      </c>
      <c r="G585" s="39" t="s">
        <v>8029</v>
      </c>
      <c r="H585" s="39" t="s">
        <v>2531</v>
      </c>
      <c r="I585" s="39" t="s">
        <v>8029</v>
      </c>
      <c r="J585" s="39" t="s">
        <v>7583</v>
      </c>
      <c r="K585" s="39" t="s">
        <v>8029</v>
      </c>
      <c r="L585" s="39" t="s">
        <v>2531</v>
      </c>
      <c r="M585" s="39" t="s">
        <v>2531</v>
      </c>
      <c r="N585" s="39" t="s">
        <v>2531</v>
      </c>
      <c r="O585" s="39" t="s">
        <v>7465</v>
      </c>
      <c r="P585" s="39" t="s">
        <v>7432</v>
      </c>
      <c r="Q585" s="39" t="s">
        <v>2531</v>
      </c>
      <c r="R585" s="39" t="s">
        <v>2531</v>
      </c>
      <c r="S585" s="39" t="s">
        <v>2531</v>
      </c>
      <c r="T585" s="39" t="s">
        <v>2531</v>
      </c>
      <c r="U585" s="39" t="s">
        <v>2531</v>
      </c>
      <c r="V585" s="39" t="s">
        <v>2531</v>
      </c>
      <c r="W585" s="39" t="s">
        <v>154</v>
      </c>
      <c r="X585" s="39" t="s">
        <v>7584</v>
      </c>
      <c r="Y585" s="39" t="s">
        <v>143</v>
      </c>
      <c r="Z585" s="58" t="s">
        <v>143</v>
      </c>
      <c r="AA585" s="60" t="s">
        <v>2531</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2531</v>
      </c>
      <c r="BS585" s="60" t="s">
        <v>2531</v>
      </c>
      <c r="BT585" s="60" t="s">
        <v>2531</v>
      </c>
      <c r="BU585" s="60" t="s">
        <v>2531</v>
      </c>
      <c r="BV585" s="60" t="s">
        <v>2531</v>
      </c>
      <c r="BW585" s="60" t="s">
        <v>2531</v>
      </c>
      <c r="BX585" s="60" t="s">
        <v>2531</v>
      </c>
      <c r="BY585" s="60" t="s">
        <v>2531</v>
      </c>
      <c r="BZ585" s="60" t="s">
        <v>2531</v>
      </c>
      <c r="CA585" s="60" t="s">
        <v>2531</v>
      </c>
      <c r="CB585" s="60" t="s">
        <v>2531</v>
      </c>
      <c r="CC585" s="60" t="s">
        <v>2531</v>
      </c>
      <c r="CD585" s="60" t="s">
        <v>2531</v>
      </c>
      <c r="CE585" s="60" t="s">
        <v>2531</v>
      </c>
      <c r="CF585" s="60" t="s">
        <v>2531</v>
      </c>
      <c r="CG585" s="60" t="s">
        <v>2531</v>
      </c>
      <c r="CH585" s="60" t="s">
        <v>2531</v>
      </c>
      <c r="CI585" s="60" t="s">
        <v>2531</v>
      </c>
      <c r="CJ585" s="60" t="s">
        <v>2531</v>
      </c>
      <c r="CK585" s="60" t="s">
        <v>2531</v>
      </c>
      <c r="CL585" s="60" t="s">
        <v>2531</v>
      </c>
      <c r="CM585" s="60" t="s">
        <v>2531</v>
      </c>
      <c r="CN585" s="60" t="s">
        <v>2531</v>
      </c>
      <c r="CO585" s="60" t="s">
        <v>2531</v>
      </c>
      <c r="CP585" s="60" t="s">
        <v>2531</v>
      </c>
      <c r="CQ585" s="60" t="s">
        <v>2531</v>
      </c>
      <c r="CR585" s="60" t="s">
        <v>2531</v>
      </c>
      <c r="CS585" s="60" t="s">
        <v>2531</v>
      </c>
      <c r="CT585" s="60" t="s">
        <v>2531</v>
      </c>
      <c r="CU585" s="60" t="s">
        <v>2531</v>
      </c>
    </row>
    <row r="586" spans="1:99">
      <c r="A586" s="39" t="s">
        <v>974</v>
      </c>
      <c r="B586" s="39" t="s">
        <v>975</v>
      </c>
      <c r="C586" s="39" t="s">
        <v>2839</v>
      </c>
      <c r="D586" s="39" t="s">
        <v>7921</v>
      </c>
      <c r="E586" s="39" t="s">
        <v>582</v>
      </c>
      <c r="F586" s="39" t="s">
        <v>583</v>
      </c>
      <c r="G586" s="39" t="s">
        <v>7582</v>
      </c>
      <c r="H586" s="39" t="s">
        <v>2531</v>
      </c>
      <c r="I586" s="39" t="s">
        <v>2531</v>
      </c>
      <c r="J586" s="39" t="s">
        <v>7583</v>
      </c>
      <c r="K586" s="39" t="s">
        <v>2531</v>
      </c>
      <c r="L586" s="39" t="s">
        <v>2531</v>
      </c>
      <c r="M586" s="39" t="s">
        <v>2531</v>
      </c>
      <c r="N586" s="39" t="s">
        <v>2531</v>
      </c>
      <c r="O586" s="39" t="s">
        <v>7425</v>
      </c>
      <c r="P586" s="39" t="s">
        <v>7438</v>
      </c>
      <c r="Q586" s="39" t="s">
        <v>2531</v>
      </c>
      <c r="R586" s="39" t="s">
        <v>2531</v>
      </c>
      <c r="S586" s="39" t="s">
        <v>2531</v>
      </c>
      <c r="T586" s="39" t="s">
        <v>2531</v>
      </c>
      <c r="U586" s="39" t="s">
        <v>2531</v>
      </c>
      <c r="V586" s="39" t="s">
        <v>2531</v>
      </c>
      <c r="W586" s="39" t="s">
        <v>150</v>
      </c>
      <c r="X586" s="39" t="s">
        <v>7713</v>
      </c>
      <c r="Y586" s="39" t="s">
        <v>143</v>
      </c>
      <c r="Z586" s="58" t="s">
        <v>14</v>
      </c>
      <c r="AA586" s="60" t="s">
        <v>2531</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2531</v>
      </c>
      <c r="BS586" s="60" t="s">
        <v>2531</v>
      </c>
      <c r="BT586" s="60" t="s">
        <v>2531</v>
      </c>
      <c r="BU586" s="60" t="s">
        <v>2531</v>
      </c>
      <c r="BV586" s="60" t="s">
        <v>2531</v>
      </c>
      <c r="BW586" s="60" t="s">
        <v>2531</v>
      </c>
      <c r="BX586" s="60" t="s">
        <v>2531</v>
      </c>
      <c r="BY586" s="60" t="s">
        <v>2531</v>
      </c>
      <c r="BZ586" s="60" t="s">
        <v>2531</v>
      </c>
      <c r="CA586" s="60" t="s">
        <v>2531</v>
      </c>
      <c r="CB586" s="60" t="s">
        <v>2531</v>
      </c>
      <c r="CC586" s="60" t="s">
        <v>2531</v>
      </c>
      <c r="CD586" s="60" t="s">
        <v>2531</v>
      </c>
      <c r="CE586" s="60" t="s">
        <v>2531</v>
      </c>
      <c r="CF586" s="60" t="s">
        <v>2531</v>
      </c>
      <c r="CG586" s="60" t="s">
        <v>2531</v>
      </c>
      <c r="CH586" s="60" t="s">
        <v>2531</v>
      </c>
      <c r="CI586" s="60" t="s">
        <v>2531</v>
      </c>
      <c r="CJ586" s="60" t="s">
        <v>2531</v>
      </c>
      <c r="CK586" s="60" t="s">
        <v>2531</v>
      </c>
      <c r="CL586" s="60" t="s">
        <v>2531</v>
      </c>
      <c r="CM586" s="60" t="s">
        <v>2531</v>
      </c>
      <c r="CN586" s="60" t="s">
        <v>2531</v>
      </c>
      <c r="CO586" s="60" t="s">
        <v>2531</v>
      </c>
      <c r="CP586" s="60" t="s">
        <v>2531</v>
      </c>
      <c r="CQ586" s="60" t="s">
        <v>2531</v>
      </c>
      <c r="CR586" s="60" t="s">
        <v>2531</v>
      </c>
      <c r="CS586" s="60" t="s">
        <v>2531</v>
      </c>
      <c r="CT586" s="60" t="s">
        <v>2531</v>
      </c>
      <c r="CU586" s="60" t="s">
        <v>2531</v>
      </c>
    </row>
    <row r="587" spans="1:99">
      <c r="A587" s="39" t="s">
        <v>3942</v>
      </c>
      <c r="B587" s="39" t="s">
        <v>3943</v>
      </c>
      <c r="C587" s="39" t="s">
        <v>7537</v>
      </c>
      <c r="D587" s="39" t="s">
        <v>7581</v>
      </c>
      <c r="E587" s="39" t="s">
        <v>498</v>
      </c>
      <c r="F587" s="39" t="s">
        <v>499</v>
      </c>
      <c r="G587" s="39" t="s">
        <v>7582</v>
      </c>
      <c r="H587" s="39" t="s">
        <v>2531</v>
      </c>
      <c r="I587" s="39" t="s">
        <v>2531</v>
      </c>
      <c r="J587" s="39" t="s">
        <v>7583</v>
      </c>
      <c r="K587" s="39" t="s">
        <v>2531</v>
      </c>
      <c r="L587" s="39" t="s">
        <v>2531</v>
      </c>
      <c r="M587" s="39" t="s">
        <v>2531</v>
      </c>
      <c r="N587" s="39" t="s">
        <v>2531</v>
      </c>
      <c r="O587" s="39" t="s">
        <v>7469</v>
      </c>
      <c r="P587" s="39" t="s">
        <v>7452</v>
      </c>
      <c r="Q587" s="39" t="s">
        <v>2531</v>
      </c>
      <c r="R587" s="39" t="s">
        <v>2531</v>
      </c>
      <c r="S587" s="39" t="s">
        <v>2531</v>
      </c>
      <c r="T587" s="39" t="s">
        <v>2531</v>
      </c>
      <c r="U587" s="39" t="s">
        <v>2531</v>
      </c>
      <c r="V587" s="39" t="s">
        <v>2531</v>
      </c>
      <c r="W587" s="39" t="s">
        <v>154</v>
      </c>
      <c r="X587" s="39" t="s">
        <v>7584</v>
      </c>
      <c r="Y587" s="39" t="s">
        <v>143</v>
      </c>
      <c r="Z587" s="58" t="s">
        <v>143</v>
      </c>
      <c r="AA587" s="60" t="s">
        <v>2531</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2531</v>
      </c>
      <c r="BS587" s="60" t="s">
        <v>2531</v>
      </c>
      <c r="BT587" s="60" t="s">
        <v>2531</v>
      </c>
      <c r="BU587" s="60" t="s">
        <v>2531</v>
      </c>
      <c r="BV587" s="60" t="s">
        <v>2531</v>
      </c>
      <c r="BW587" s="60" t="s">
        <v>2531</v>
      </c>
      <c r="BX587" s="60" t="s">
        <v>2531</v>
      </c>
      <c r="BY587" s="60" t="s">
        <v>2531</v>
      </c>
      <c r="BZ587" s="60" t="s">
        <v>2531</v>
      </c>
      <c r="CA587" s="60" t="s">
        <v>2531</v>
      </c>
      <c r="CB587" s="60" t="s">
        <v>2531</v>
      </c>
      <c r="CC587" s="60" t="s">
        <v>2531</v>
      </c>
      <c r="CD587" s="60" t="s">
        <v>2531</v>
      </c>
      <c r="CE587" s="60" t="s">
        <v>2531</v>
      </c>
      <c r="CF587" s="60" t="s">
        <v>2531</v>
      </c>
      <c r="CG587" s="60" t="s">
        <v>2531</v>
      </c>
      <c r="CH587" s="60" t="s">
        <v>2531</v>
      </c>
      <c r="CI587" s="60" t="s">
        <v>2531</v>
      </c>
      <c r="CJ587" s="60" t="s">
        <v>2531</v>
      </c>
      <c r="CK587" s="60" t="s">
        <v>2531</v>
      </c>
      <c r="CL587" s="60" t="s">
        <v>2531</v>
      </c>
      <c r="CM587" s="60" t="s">
        <v>2531</v>
      </c>
      <c r="CN587" s="60" t="s">
        <v>2531</v>
      </c>
      <c r="CO587" s="60" t="s">
        <v>2531</v>
      </c>
      <c r="CP587" s="60" t="s">
        <v>2531</v>
      </c>
      <c r="CQ587" s="60" t="s">
        <v>2531</v>
      </c>
      <c r="CR587" s="60" t="s">
        <v>2531</v>
      </c>
      <c r="CS587" s="60" t="s">
        <v>2531</v>
      </c>
      <c r="CT587" s="60" t="s">
        <v>2531</v>
      </c>
      <c r="CU587" s="60" t="s">
        <v>2531</v>
      </c>
    </row>
    <row r="588" spans="1:99">
      <c r="A588" s="39" t="s">
        <v>3944</v>
      </c>
      <c r="B588" s="39" t="s">
        <v>3945</v>
      </c>
      <c r="C588" s="39" t="s">
        <v>7524</v>
      </c>
      <c r="D588" s="39" t="s">
        <v>7581</v>
      </c>
      <c r="E588" s="39" t="s">
        <v>498</v>
      </c>
      <c r="F588" s="39" t="s">
        <v>499</v>
      </c>
      <c r="G588" s="39" t="s">
        <v>8030</v>
      </c>
      <c r="H588" s="39" t="s">
        <v>2531</v>
      </c>
      <c r="I588" s="39" t="s">
        <v>8030</v>
      </c>
      <c r="J588" s="39" t="s">
        <v>7583</v>
      </c>
      <c r="K588" s="39" t="s">
        <v>8030</v>
      </c>
      <c r="L588" s="39" t="s">
        <v>2531</v>
      </c>
      <c r="M588" s="39" t="s">
        <v>2531</v>
      </c>
      <c r="N588" s="39" t="s">
        <v>2531</v>
      </c>
      <c r="O588" s="39" t="s">
        <v>7457</v>
      </c>
      <c r="P588" s="39" t="s">
        <v>1236</v>
      </c>
      <c r="Q588" s="39" t="s">
        <v>2531</v>
      </c>
      <c r="R588" s="39" t="s">
        <v>2531</v>
      </c>
      <c r="S588" s="39" t="s">
        <v>2531</v>
      </c>
      <c r="T588" s="39" t="s">
        <v>2531</v>
      </c>
      <c r="U588" s="39" t="s">
        <v>2531</v>
      </c>
      <c r="V588" s="39" t="s">
        <v>2531</v>
      </c>
      <c r="W588" s="39" t="s">
        <v>154</v>
      </c>
      <c r="X588" s="39" t="s">
        <v>7584</v>
      </c>
      <c r="Y588" s="39" t="s">
        <v>143</v>
      </c>
      <c r="Z588" s="58" t="s">
        <v>143</v>
      </c>
      <c r="AA588" s="60" t="s">
        <v>2531</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2531</v>
      </c>
      <c r="BS588" s="60" t="s">
        <v>2531</v>
      </c>
      <c r="BT588" s="60" t="s">
        <v>2531</v>
      </c>
      <c r="BU588" s="60" t="s">
        <v>2531</v>
      </c>
      <c r="BV588" s="60" t="s">
        <v>2531</v>
      </c>
      <c r="BW588" s="60" t="s">
        <v>2531</v>
      </c>
      <c r="BX588" s="60" t="s">
        <v>2531</v>
      </c>
      <c r="BY588" s="60" t="s">
        <v>2531</v>
      </c>
      <c r="BZ588" s="60" t="s">
        <v>2531</v>
      </c>
      <c r="CA588" s="60" t="s">
        <v>2531</v>
      </c>
      <c r="CB588" s="60" t="s">
        <v>2531</v>
      </c>
      <c r="CC588" s="60" t="s">
        <v>2531</v>
      </c>
      <c r="CD588" s="60" t="s">
        <v>2531</v>
      </c>
      <c r="CE588" s="60" t="s">
        <v>2531</v>
      </c>
      <c r="CF588" s="60" t="s">
        <v>2531</v>
      </c>
      <c r="CG588" s="60" t="s">
        <v>2531</v>
      </c>
      <c r="CH588" s="60" t="s">
        <v>2531</v>
      </c>
      <c r="CI588" s="60" t="s">
        <v>2531</v>
      </c>
      <c r="CJ588" s="60" t="s">
        <v>2531</v>
      </c>
      <c r="CK588" s="60" t="s">
        <v>2531</v>
      </c>
      <c r="CL588" s="60" t="s">
        <v>2531</v>
      </c>
      <c r="CM588" s="60" t="s">
        <v>2531</v>
      </c>
      <c r="CN588" s="60" t="s">
        <v>2531</v>
      </c>
      <c r="CO588" s="60" t="s">
        <v>2531</v>
      </c>
      <c r="CP588" s="60" t="s">
        <v>2531</v>
      </c>
      <c r="CQ588" s="60" t="s">
        <v>2531</v>
      </c>
      <c r="CR588" s="60" t="s">
        <v>2531</v>
      </c>
      <c r="CS588" s="60" t="s">
        <v>2531</v>
      </c>
      <c r="CT588" s="60" t="s">
        <v>2531</v>
      </c>
      <c r="CU588" s="60" t="s">
        <v>2531</v>
      </c>
    </row>
    <row r="589" spans="1:99">
      <c r="A589" s="39" t="s">
        <v>3946</v>
      </c>
      <c r="B589" s="39" t="s">
        <v>3947</v>
      </c>
      <c r="C589" s="39" t="s">
        <v>7545</v>
      </c>
      <c r="D589" s="39" t="s">
        <v>7631</v>
      </c>
      <c r="E589" s="39" t="s">
        <v>513</v>
      </c>
      <c r="F589" s="39" t="s">
        <v>514</v>
      </c>
      <c r="G589" s="39" t="s">
        <v>8031</v>
      </c>
      <c r="H589" s="39" t="s">
        <v>8031</v>
      </c>
      <c r="I589" s="39" t="s">
        <v>8031</v>
      </c>
      <c r="J589" s="39" t="s">
        <v>7600</v>
      </c>
      <c r="K589" s="39" t="s">
        <v>8031</v>
      </c>
      <c r="L589" s="39" t="s">
        <v>8032</v>
      </c>
      <c r="M589" s="39">
        <v>0</v>
      </c>
      <c r="N589" s="39" t="s">
        <v>2531</v>
      </c>
      <c r="O589" s="39" t="s">
        <v>7476</v>
      </c>
      <c r="P589" s="39" t="s">
        <v>7411</v>
      </c>
      <c r="Q589" s="39" t="s">
        <v>7678</v>
      </c>
      <c r="R589" s="39" t="s">
        <v>328</v>
      </c>
      <c r="S589" s="39">
        <v>0</v>
      </c>
      <c r="T589" s="39">
        <v>0</v>
      </c>
      <c r="U589" s="39" t="s">
        <v>3097</v>
      </c>
      <c r="V589" s="39">
        <v>0</v>
      </c>
      <c r="W589" s="39" t="s">
        <v>150</v>
      </c>
      <c r="X589" s="39" t="s">
        <v>7587</v>
      </c>
      <c r="Y589" s="39" t="s">
        <v>143</v>
      </c>
      <c r="Z589" s="58" t="s">
        <v>14</v>
      </c>
      <c r="AA589" s="60" t="s">
        <v>12257</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12228</v>
      </c>
      <c r="CE589" s="60" t="s">
        <v>2531</v>
      </c>
      <c r="CF589" s="60" t="s">
        <v>12230</v>
      </c>
      <c r="CG589" s="60" t="s">
        <v>12272</v>
      </c>
      <c r="CH589" s="60" t="s">
        <v>12228</v>
      </c>
      <c r="CI589" s="60" t="s">
        <v>2531</v>
      </c>
      <c r="CJ589" s="60" t="s">
        <v>12228</v>
      </c>
      <c r="CK589" s="60" t="s">
        <v>12228</v>
      </c>
      <c r="CL589" s="60" t="s">
        <v>2531</v>
      </c>
      <c r="CM589" s="60" t="s">
        <v>12228</v>
      </c>
      <c r="CN589" s="60" t="s">
        <v>12228</v>
      </c>
      <c r="CO589" s="60" t="s">
        <v>12228</v>
      </c>
      <c r="CP589" s="60" t="s">
        <v>12228</v>
      </c>
      <c r="CQ589" s="85" t="s">
        <v>12671</v>
      </c>
      <c r="CR589" s="60" t="s">
        <v>2531</v>
      </c>
      <c r="CS589" s="60">
        <v>0</v>
      </c>
      <c r="CT589" s="60">
        <v>0</v>
      </c>
      <c r="CU589" s="60" t="s">
        <v>12719</v>
      </c>
    </row>
    <row r="590" spans="1:99">
      <c r="A590" s="39" t="s">
        <v>3948</v>
      </c>
      <c r="B590" s="39" t="s">
        <v>3949</v>
      </c>
      <c r="C590" s="39" t="s">
        <v>7519</v>
      </c>
      <c r="D590" s="39" t="s">
        <v>7581</v>
      </c>
      <c r="E590" s="39" t="s">
        <v>498</v>
      </c>
      <c r="F590" s="39" t="s">
        <v>499</v>
      </c>
      <c r="G590" s="39" t="s">
        <v>7582</v>
      </c>
      <c r="H590" s="39" t="s">
        <v>2531</v>
      </c>
      <c r="I590" s="39" t="s">
        <v>2531</v>
      </c>
      <c r="J590" s="39" t="s">
        <v>7583</v>
      </c>
      <c r="K590" s="39" t="s">
        <v>2531</v>
      </c>
      <c r="L590" s="39" t="s">
        <v>2531</v>
      </c>
      <c r="M590" s="39" t="s">
        <v>2531</v>
      </c>
      <c r="N590" s="39" t="s">
        <v>2531</v>
      </c>
      <c r="O590" s="39" t="s">
        <v>7451</v>
      </c>
      <c r="P590" s="39" t="s">
        <v>7452</v>
      </c>
      <c r="Q590" s="39" t="s">
        <v>2531</v>
      </c>
      <c r="R590" s="39" t="s">
        <v>2531</v>
      </c>
      <c r="S590" s="39" t="s">
        <v>2531</v>
      </c>
      <c r="T590" s="39" t="s">
        <v>2531</v>
      </c>
      <c r="U590" s="39" t="s">
        <v>2531</v>
      </c>
      <c r="V590" s="39" t="s">
        <v>2531</v>
      </c>
      <c r="W590" s="39" t="s">
        <v>150</v>
      </c>
      <c r="X590" s="39" t="s">
        <v>7584</v>
      </c>
      <c r="Y590" s="39" t="s">
        <v>143</v>
      </c>
      <c r="Z590" s="58" t="s">
        <v>14</v>
      </c>
      <c r="AA590" s="60" t="s">
        <v>2531</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2531</v>
      </c>
      <c r="BS590" s="60" t="s">
        <v>2531</v>
      </c>
      <c r="BT590" s="60" t="s">
        <v>2531</v>
      </c>
      <c r="BU590" s="60" t="s">
        <v>2531</v>
      </c>
      <c r="BV590" s="60" t="s">
        <v>2531</v>
      </c>
      <c r="BW590" s="60" t="s">
        <v>2531</v>
      </c>
      <c r="BX590" s="60" t="s">
        <v>2531</v>
      </c>
      <c r="BY590" s="60" t="s">
        <v>2531</v>
      </c>
      <c r="BZ590" s="60" t="s">
        <v>2531</v>
      </c>
      <c r="CA590" s="60" t="s">
        <v>2531</v>
      </c>
      <c r="CB590" s="60" t="s">
        <v>2531</v>
      </c>
      <c r="CC590" s="60" t="s">
        <v>2531</v>
      </c>
      <c r="CD590" s="60" t="s">
        <v>2531</v>
      </c>
      <c r="CE590" s="60" t="s">
        <v>2531</v>
      </c>
      <c r="CF590" s="60" t="s">
        <v>2531</v>
      </c>
      <c r="CG590" s="60" t="s">
        <v>2531</v>
      </c>
      <c r="CH590" s="60" t="s">
        <v>2531</v>
      </c>
      <c r="CI590" s="60" t="s">
        <v>2531</v>
      </c>
      <c r="CJ590" s="60" t="s">
        <v>2531</v>
      </c>
      <c r="CK590" s="60" t="s">
        <v>2531</v>
      </c>
      <c r="CL590" s="60" t="s">
        <v>2531</v>
      </c>
      <c r="CM590" s="60" t="s">
        <v>2531</v>
      </c>
      <c r="CN590" s="60" t="s">
        <v>2531</v>
      </c>
      <c r="CO590" s="60" t="s">
        <v>2531</v>
      </c>
      <c r="CP590" s="60" t="s">
        <v>2531</v>
      </c>
      <c r="CQ590" s="60" t="s">
        <v>2531</v>
      </c>
      <c r="CR590" s="60" t="s">
        <v>2531</v>
      </c>
      <c r="CS590" s="60" t="s">
        <v>2531</v>
      </c>
      <c r="CT590" s="60" t="s">
        <v>2531</v>
      </c>
      <c r="CU590" s="60" t="s">
        <v>2531</v>
      </c>
    </row>
    <row r="591" spans="1:99">
      <c r="A591" s="39" t="s">
        <v>3950</v>
      </c>
      <c r="B591" s="39" t="s">
        <v>3951</v>
      </c>
      <c r="C591" s="39" t="s">
        <v>7548</v>
      </c>
      <c r="D591" s="39" t="s">
        <v>7631</v>
      </c>
      <c r="E591" s="39" t="s">
        <v>513</v>
      </c>
      <c r="F591" s="39" t="s">
        <v>514</v>
      </c>
      <c r="G591" s="39" t="s">
        <v>8033</v>
      </c>
      <c r="H591" s="39" t="s">
        <v>8033</v>
      </c>
      <c r="I591" s="39" t="s">
        <v>8033</v>
      </c>
      <c r="J591" s="39" t="s">
        <v>7600</v>
      </c>
      <c r="K591" s="39" t="s">
        <v>8033</v>
      </c>
      <c r="L591" s="39" t="s">
        <v>8034</v>
      </c>
      <c r="M591" s="39">
        <v>0</v>
      </c>
      <c r="N591" s="39" t="s">
        <v>2531</v>
      </c>
      <c r="O591" s="39" t="s">
        <v>7479</v>
      </c>
      <c r="P591" s="39" t="s">
        <v>7411</v>
      </c>
      <c r="Q591" s="39" t="s">
        <v>7745</v>
      </c>
      <c r="R591" s="39" t="s">
        <v>328</v>
      </c>
      <c r="S591" s="39">
        <v>0</v>
      </c>
      <c r="T591" s="39">
        <v>0</v>
      </c>
      <c r="U591" s="39" t="s">
        <v>3097</v>
      </c>
      <c r="V591" s="39">
        <v>0</v>
      </c>
      <c r="W591" s="39" t="s">
        <v>150</v>
      </c>
      <c r="X591" s="39" t="s">
        <v>7587</v>
      </c>
      <c r="Y591" s="39" t="s">
        <v>143</v>
      </c>
      <c r="Z591" s="58" t="s">
        <v>14</v>
      </c>
      <c r="AA591" s="60" t="s">
        <v>12280</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12694</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12228</v>
      </c>
      <c r="CE591" s="60" t="s">
        <v>2531</v>
      </c>
      <c r="CF591" s="60" t="s">
        <v>12230</v>
      </c>
      <c r="CG591" s="60" t="s">
        <v>12371</v>
      </c>
      <c r="CH591" s="60" t="s">
        <v>12228</v>
      </c>
      <c r="CI591" s="60" t="s">
        <v>2531</v>
      </c>
      <c r="CJ591" s="60" t="s">
        <v>12228</v>
      </c>
      <c r="CK591" s="60" t="s">
        <v>12228</v>
      </c>
      <c r="CL591" s="60" t="s">
        <v>2531</v>
      </c>
      <c r="CM591" s="60" t="s">
        <v>12228</v>
      </c>
      <c r="CN591" s="60" t="s">
        <v>12228</v>
      </c>
      <c r="CO591" s="60" t="s">
        <v>12228</v>
      </c>
      <c r="CP591" s="60" t="s">
        <v>12228</v>
      </c>
      <c r="CQ591" s="85" t="s">
        <v>12671</v>
      </c>
      <c r="CR591" s="60" t="s">
        <v>2531</v>
      </c>
      <c r="CS591" s="60">
        <v>0</v>
      </c>
      <c r="CT591" s="60">
        <v>0</v>
      </c>
      <c r="CU591" s="60" t="s">
        <v>12731</v>
      </c>
    </row>
    <row r="592" spans="1:99">
      <c r="A592" s="39" t="s">
        <v>977</v>
      </c>
      <c r="B592" s="39" t="s">
        <v>978</v>
      </c>
      <c r="C592" s="39" t="s">
        <v>2607</v>
      </c>
      <c r="D592" s="39" t="s">
        <v>8035</v>
      </c>
      <c r="E592" s="39" t="s">
        <v>562</v>
      </c>
      <c r="F592" s="39" t="s">
        <v>563</v>
      </c>
      <c r="G592" s="39" t="s">
        <v>7582</v>
      </c>
      <c r="H592" s="39" t="s">
        <v>2531</v>
      </c>
      <c r="I592" s="39" t="s">
        <v>2531</v>
      </c>
      <c r="J592" s="39" t="s">
        <v>7583</v>
      </c>
      <c r="K592" s="39" t="s">
        <v>2531</v>
      </c>
      <c r="L592" s="39" t="s">
        <v>2531</v>
      </c>
      <c r="M592" s="39" t="s">
        <v>2531</v>
      </c>
      <c r="N592" s="39" t="s">
        <v>2531</v>
      </c>
      <c r="O592" s="39" t="s">
        <v>723</v>
      </c>
      <c r="P592" s="39" t="s">
        <v>724</v>
      </c>
      <c r="Q592" s="39" t="s">
        <v>2531</v>
      </c>
      <c r="R592" s="39" t="s">
        <v>2531</v>
      </c>
      <c r="S592" s="39" t="s">
        <v>2531</v>
      </c>
      <c r="T592" s="39" t="s">
        <v>2531</v>
      </c>
      <c r="U592" s="39" t="s">
        <v>2531</v>
      </c>
      <c r="V592" s="39" t="s">
        <v>2531</v>
      </c>
      <c r="W592" s="39" t="s">
        <v>154</v>
      </c>
      <c r="X592" s="39" t="s">
        <v>7713</v>
      </c>
      <c r="Y592" s="39" t="s">
        <v>143</v>
      </c>
      <c r="Z592" s="58" t="s">
        <v>143</v>
      </c>
      <c r="AA592" s="60" t="s">
        <v>2531</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2531</v>
      </c>
      <c r="BS592" s="60" t="s">
        <v>2531</v>
      </c>
      <c r="BT592" s="60" t="s">
        <v>2531</v>
      </c>
      <c r="BU592" s="60" t="s">
        <v>2531</v>
      </c>
      <c r="BV592" s="60" t="s">
        <v>2531</v>
      </c>
      <c r="BW592" s="60" t="s">
        <v>2531</v>
      </c>
      <c r="BX592" s="60" t="s">
        <v>2531</v>
      </c>
      <c r="BY592" s="60" t="s">
        <v>2531</v>
      </c>
      <c r="BZ592" s="60" t="s">
        <v>2531</v>
      </c>
      <c r="CA592" s="60" t="s">
        <v>2531</v>
      </c>
      <c r="CB592" s="60" t="s">
        <v>2531</v>
      </c>
      <c r="CC592" s="60" t="s">
        <v>2531</v>
      </c>
      <c r="CD592" s="60" t="s">
        <v>2531</v>
      </c>
      <c r="CE592" s="60" t="s">
        <v>2531</v>
      </c>
      <c r="CF592" s="60" t="s">
        <v>2531</v>
      </c>
      <c r="CG592" s="60" t="s">
        <v>2531</v>
      </c>
      <c r="CH592" s="60" t="s">
        <v>2531</v>
      </c>
      <c r="CI592" s="60" t="s">
        <v>2531</v>
      </c>
      <c r="CJ592" s="60" t="s">
        <v>2531</v>
      </c>
      <c r="CK592" s="60" t="s">
        <v>2531</v>
      </c>
      <c r="CL592" s="60" t="s">
        <v>2531</v>
      </c>
      <c r="CM592" s="60" t="s">
        <v>2531</v>
      </c>
      <c r="CN592" s="60" t="s">
        <v>2531</v>
      </c>
      <c r="CO592" s="60" t="s">
        <v>2531</v>
      </c>
      <c r="CP592" s="60" t="s">
        <v>2531</v>
      </c>
      <c r="CQ592" s="60" t="s">
        <v>2531</v>
      </c>
      <c r="CR592" s="60" t="s">
        <v>2531</v>
      </c>
      <c r="CS592" s="60" t="s">
        <v>2531</v>
      </c>
      <c r="CT592" s="60" t="s">
        <v>2531</v>
      </c>
      <c r="CU592" s="60" t="s">
        <v>2531</v>
      </c>
    </row>
    <row r="593" spans="1:99">
      <c r="A593" s="39" t="s">
        <v>3952</v>
      </c>
      <c r="B593" s="39" t="s">
        <v>3953</v>
      </c>
      <c r="C593" s="39" t="s">
        <v>7552</v>
      </c>
      <c r="D593" s="39" t="s">
        <v>7581</v>
      </c>
      <c r="E593" s="39" t="s">
        <v>498</v>
      </c>
      <c r="F593" s="39" t="s">
        <v>499</v>
      </c>
      <c r="G593" s="39" t="s">
        <v>7582</v>
      </c>
      <c r="H593" s="39" t="s">
        <v>2531</v>
      </c>
      <c r="I593" s="39" t="s">
        <v>2531</v>
      </c>
      <c r="J593" s="39" t="s">
        <v>7583</v>
      </c>
      <c r="K593" s="39" t="s">
        <v>2531</v>
      </c>
      <c r="L593" s="39" t="s">
        <v>2531</v>
      </c>
      <c r="M593" s="39" t="s">
        <v>2531</v>
      </c>
      <c r="N593" s="39" t="s">
        <v>2531</v>
      </c>
      <c r="O593" s="39" t="s">
        <v>7483</v>
      </c>
      <c r="P593" s="39" t="s">
        <v>7446</v>
      </c>
      <c r="Q593" s="39" t="s">
        <v>2531</v>
      </c>
      <c r="R593" s="39" t="s">
        <v>2531</v>
      </c>
      <c r="S593" s="39" t="s">
        <v>2531</v>
      </c>
      <c r="T593" s="39" t="s">
        <v>2531</v>
      </c>
      <c r="U593" s="39" t="s">
        <v>2531</v>
      </c>
      <c r="V593" s="39" t="s">
        <v>2531</v>
      </c>
      <c r="W593" s="39" t="s">
        <v>150</v>
      </c>
      <c r="X593" s="39" t="s">
        <v>7587</v>
      </c>
      <c r="Y593" s="39" t="s">
        <v>143</v>
      </c>
      <c r="Z593" s="58" t="s">
        <v>14</v>
      </c>
      <c r="AA593" s="60" t="s">
        <v>2531</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2531</v>
      </c>
      <c r="BS593" s="60" t="s">
        <v>2531</v>
      </c>
      <c r="BT593" s="60" t="s">
        <v>2531</v>
      </c>
      <c r="BU593" s="60" t="s">
        <v>2531</v>
      </c>
      <c r="BV593" s="60" t="s">
        <v>2531</v>
      </c>
      <c r="BW593" s="60" t="s">
        <v>2531</v>
      </c>
      <c r="BX593" s="60" t="s">
        <v>2531</v>
      </c>
      <c r="BY593" s="60" t="s">
        <v>2531</v>
      </c>
      <c r="BZ593" s="60" t="s">
        <v>2531</v>
      </c>
      <c r="CA593" s="60" t="s">
        <v>2531</v>
      </c>
      <c r="CB593" s="60" t="s">
        <v>2531</v>
      </c>
      <c r="CC593" s="60" t="s">
        <v>2531</v>
      </c>
      <c r="CD593" s="60" t="s">
        <v>2531</v>
      </c>
      <c r="CE593" s="60" t="s">
        <v>2531</v>
      </c>
      <c r="CF593" s="60" t="s">
        <v>2531</v>
      </c>
      <c r="CG593" s="60" t="s">
        <v>2531</v>
      </c>
      <c r="CH593" s="60" t="s">
        <v>2531</v>
      </c>
      <c r="CI593" s="60" t="s">
        <v>2531</v>
      </c>
      <c r="CJ593" s="60" t="s">
        <v>2531</v>
      </c>
      <c r="CK593" s="60" t="s">
        <v>2531</v>
      </c>
      <c r="CL593" s="60" t="s">
        <v>2531</v>
      </c>
      <c r="CM593" s="60" t="s">
        <v>2531</v>
      </c>
      <c r="CN593" s="60" t="s">
        <v>2531</v>
      </c>
      <c r="CO593" s="60" t="s">
        <v>2531</v>
      </c>
      <c r="CP593" s="60" t="s">
        <v>2531</v>
      </c>
      <c r="CQ593" s="60" t="s">
        <v>2531</v>
      </c>
      <c r="CR593" s="60" t="s">
        <v>2531</v>
      </c>
      <c r="CS593" s="60" t="s">
        <v>2531</v>
      </c>
      <c r="CT593" s="60" t="s">
        <v>2531</v>
      </c>
      <c r="CU593" s="60" t="s">
        <v>2531</v>
      </c>
    </row>
    <row r="594" spans="1:99">
      <c r="A594" s="39" t="s">
        <v>980</v>
      </c>
      <c r="B594" s="39" t="s">
        <v>981</v>
      </c>
      <c r="C594" s="39" t="s">
        <v>2655</v>
      </c>
      <c r="D594" s="39" t="s">
        <v>7787</v>
      </c>
      <c r="E594" s="39" t="s">
        <v>592</v>
      </c>
      <c r="F594" s="39" t="s">
        <v>593</v>
      </c>
      <c r="G594" s="39" t="s">
        <v>7582</v>
      </c>
      <c r="H594" s="39" t="s">
        <v>2531</v>
      </c>
      <c r="I594" s="39" t="s">
        <v>2531</v>
      </c>
      <c r="J594" s="39" t="s">
        <v>7583</v>
      </c>
      <c r="K594" s="39" t="s">
        <v>2531</v>
      </c>
      <c r="L594" s="39" t="s">
        <v>2531</v>
      </c>
      <c r="M594" s="39" t="s">
        <v>2531</v>
      </c>
      <c r="N594" s="39" t="s">
        <v>2531</v>
      </c>
      <c r="O594" s="39" t="s">
        <v>688</v>
      </c>
      <c r="P594" s="39" t="s">
        <v>7420</v>
      </c>
      <c r="Q594" s="39" t="s">
        <v>2531</v>
      </c>
      <c r="R594" s="39" t="s">
        <v>2531</v>
      </c>
      <c r="S594" s="39" t="s">
        <v>2531</v>
      </c>
      <c r="T594" s="39" t="s">
        <v>2531</v>
      </c>
      <c r="U594" s="39" t="s">
        <v>2531</v>
      </c>
      <c r="V594" s="39" t="s">
        <v>2531</v>
      </c>
      <c r="W594" s="39" t="s">
        <v>150</v>
      </c>
      <c r="X594" s="39" t="s">
        <v>7588</v>
      </c>
      <c r="Y594" s="39" t="s">
        <v>143</v>
      </c>
      <c r="Z594" s="58" t="s">
        <v>14</v>
      </c>
      <c r="AA594" s="60" t="s">
        <v>2531</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2531</v>
      </c>
      <c r="BS594" s="60" t="s">
        <v>2531</v>
      </c>
      <c r="BT594" s="60" t="s">
        <v>2531</v>
      </c>
      <c r="BU594" s="60" t="s">
        <v>2531</v>
      </c>
      <c r="BV594" s="60" t="s">
        <v>2531</v>
      </c>
      <c r="BW594" s="60" t="s">
        <v>2531</v>
      </c>
      <c r="BX594" s="60" t="s">
        <v>2531</v>
      </c>
      <c r="BY594" s="60" t="s">
        <v>2531</v>
      </c>
      <c r="BZ594" s="60" t="s">
        <v>2531</v>
      </c>
      <c r="CA594" s="60" t="s">
        <v>2531</v>
      </c>
      <c r="CB594" s="60" t="s">
        <v>2531</v>
      </c>
      <c r="CC594" s="60" t="s">
        <v>2531</v>
      </c>
      <c r="CD594" s="60" t="s">
        <v>2531</v>
      </c>
      <c r="CE594" s="60" t="s">
        <v>2531</v>
      </c>
      <c r="CF594" s="60" t="s">
        <v>2531</v>
      </c>
      <c r="CG594" s="60" t="s">
        <v>2531</v>
      </c>
      <c r="CH594" s="60" t="s">
        <v>2531</v>
      </c>
      <c r="CI594" s="60" t="s">
        <v>2531</v>
      </c>
      <c r="CJ594" s="60" t="s">
        <v>2531</v>
      </c>
      <c r="CK594" s="60" t="s">
        <v>2531</v>
      </c>
      <c r="CL594" s="60" t="s">
        <v>2531</v>
      </c>
      <c r="CM594" s="60" t="s">
        <v>2531</v>
      </c>
      <c r="CN594" s="60" t="s">
        <v>2531</v>
      </c>
      <c r="CO594" s="60" t="s">
        <v>2531</v>
      </c>
      <c r="CP594" s="60" t="s">
        <v>2531</v>
      </c>
      <c r="CQ594" s="60" t="s">
        <v>2531</v>
      </c>
      <c r="CR594" s="60" t="s">
        <v>2531</v>
      </c>
      <c r="CS594" s="60" t="s">
        <v>2531</v>
      </c>
      <c r="CT594" s="60" t="s">
        <v>2531</v>
      </c>
      <c r="CU594" s="60" t="s">
        <v>2531</v>
      </c>
    </row>
    <row r="595" spans="1:99">
      <c r="A595" s="39" t="s">
        <v>3954</v>
      </c>
      <c r="B595" s="39" t="s">
        <v>3955</v>
      </c>
      <c r="C595" s="39" t="s">
        <v>7512</v>
      </c>
      <c r="D595" s="39" t="s">
        <v>7581</v>
      </c>
      <c r="E595" s="39" t="s">
        <v>498</v>
      </c>
      <c r="F595" s="39" t="s">
        <v>499</v>
      </c>
      <c r="G595" s="39" t="s">
        <v>8036</v>
      </c>
      <c r="H595" s="39" t="s">
        <v>2531</v>
      </c>
      <c r="I595" s="39" t="s">
        <v>8036</v>
      </c>
      <c r="J595" s="39" t="s">
        <v>7583</v>
      </c>
      <c r="K595" s="39" t="s">
        <v>8036</v>
      </c>
      <c r="L595" s="39" t="s">
        <v>2531</v>
      </c>
      <c r="M595" s="39" t="s">
        <v>2531</v>
      </c>
      <c r="N595" s="39" t="s">
        <v>2531</v>
      </c>
      <c r="O595" s="39" t="s">
        <v>7443</v>
      </c>
      <c r="P595" s="39" t="s">
        <v>7442</v>
      </c>
      <c r="Q595" s="39" t="s">
        <v>2531</v>
      </c>
      <c r="R595" s="39" t="s">
        <v>2531</v>
      </c>
      <c r="S595" s="39" t="s">
        <v>2531</v>
      </c>
      <c r="T595" s="39" t="s">
        <v>2531</v>
      </c>
      <c r="U595" s="39" t="s">
        <v>2531</v>
      </c>
      <c r="V595" s="39" t="s">
        <v>2531</v>
      </c>
      <c r="W595" s="39" t="s">
        <v>154</v>
      </c>
      <c r="X595" s="39" t="s">
        <v>7584</v>
      </c>
      <c r="Y595" s="39" t="s">
        <v>143</v>
      </c>
      <c r="Z595" s="58" t="s">
        <v>143</v>
      </c>
      <c r="AA595" s="60" t="s">
        <v>2531</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2531</v>
      </c>
      <c r="BS595" s="60" t="s">
        <v>2531</v>
      </c>
      <c r="BT595" s="60" t="s">
        <v>2531</v>
      </c>
      <c r="BU595" s="60" t="s">
        <v>2531</v>
      </c>
      <c r="BV595" s="60" t="s">
        <v>2531</v>
      </c>
      <c r="BW595" s="60" t="s">
        <v>2531</v>
      </c>
      <c r="BX595" s="60" t="s">
        <v>2531</v>
      </c>
      <c r="BY595" s="60" t="s">
        <v>2531</v>
      </c>
      <c r="BZ595" s="60" t="s">
        <v>2531</v>
      </c>
      <c r="CA595" s="60" t="s">
        <v>2531</v>
      </c>
      <c r="CB595" s="60" t="s">
        <v>2531</v>
      </c>
      <c r="CC595" s="60" t="s">
        <v>2531</v>
      </c>
      <c r="CD595" s="60" t="s">
        <v>2531</v>
      </c>
      <c r="CE595" s="60" t="s">
        <v>2531</v>
      </c>
      <c r="CF595" s="60" t="s">
        <v>2531</v>
      </c>
      <c r="CG595" s="60" t="s">
        <v>2531</v>
      </c>
      <c r="CH595" s="60" t="s">
        <v>2531</v>
      </c>
      <c r="CI595" s="60" t="s">
        <v>2531</v>
      </c>
      <c r="CJ595" s="60" t="s">
        <v>2531</v>
      </c>
      <c r="CK595" s="60" t="s">
        <v>2531</v>
      </c>
      <c r="CL595" s="60" t="s">
        <v>2531</v>
      </c>
      <c r="CM595" s="60" t="s">
        <v>2531</v>
      </c>
      <c r="CN595" s="60" t="s">
        <v>2531</v>
      </c>
      <c r="CO595" s="60" t="s">
        <v>2531</v>
      </c>
      <c r="CP595" s="60" t="s">
        <v>2531</v>
      </c>
      <c r="CQ595" s="60" t="s">
        <v>2531</v>
      </c>
      <c r="CR595" s="60" t="s">
        <v>2531</v>
      </c>
      <c r="CS595" s="60" t="s">
        <v>2531</v>
      </c>
      <c r="CT595" s="60" t="s">
        <v>2531</v>
      </c>
      <c r="CU595" s="60" t="s">
        <v>2531</v>
      </c>
    </row>
    <row r="596" spans="1:99">
      <c r="A596" s="39" t="s">
        <v>983</v>
      </c>
      <c r="B596" s="39" t="s">
        <v>984</v>
      </c>
      <c r="C596" s="39" t="s">
        <v>2833</v>
      </c>
      <c r="D596" s="39" t="s">
        <v>7654</v>
      </c>
      <c r="E596" s="39" t="s">
        <v>552</v>
      </c>
      <c r="F596" s="39" t="s">
        <v>553</v>
      </c>
      <c r="G596" s="39" t="s">
        <v>7582</v>
      </c>
      <c r="H596" s="39" t="s">
        <v>2531</v>
      </c>
      <c r="I596" s="39" t="s">
        <v>2531</v>
      </c>
      <c r="J596" s="39" t="s">
        <v>7583</v>
      </c>
      <c r="K596" s="39" t="s">
        <v>2531</v>
      </c>
      <c r="L596" s="39" t="s">
        <v>2531</v>
      </c>
      <c r="M596" s="39" t="s">
        <v>2531</v>
      </c>
      <c r="N596" s="39" t="s">
        <v>2531</v>
      </c>
      <c r="O596" s="39" t="s">
        <v>2531</v>
      </c>
      <c r="P596" s="39" t="s">
        <v>2531</v>
      </c>
      <c r="Q596" s="39" t="s">
        <v>2531</v>
      </c>
      <c r="R596" s="39" t="s">
        <v>2531</v>
      </c>
      <c r="S596" s="39" t="s">
        <v>2531</v>
      </c>
      <c r="T596" s="39" t="s">
        <v>2531</v>
      </c>
      <c r="U596" s="39" t="s">
        <v>2531</v>
      </c>
      <c r="V596" s="39" t="s">
        <v>2531</v>
      </c>
      <c r="W596" s="39" t="s">
        <v>154</v>
      </c>
      <c r="X596" s="39" t="s">
        <v>7713</v>
      </c>
      <c r="Y596" s="39" t="s">
        <v>143</v>
      </c>
      <c r="Z596" s="58" t="s">
        <v>143</v>
      </c>
      <c r="AA596" s="60" t="s">
        <v>2531</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2531</v>
      </c>
      <c r="BS596" s="60" t="s">
        <v>2531</v>
      </c>
      <c r="BT596" s="60" t="s">
        <v>2531</v>
      </c>
      <c r="BU596" s="60" t="s">
        <v>2531</v>
      </c>
      <c r="BV596" s="60" t="s">
        <v>2531</v>
      </c>
      <c r="BW596" s="60" t="s">
        <v>2531</v>
      </c>
      <c r="BX596" s="60" t="s">
        <v>2531</v>
      </c>
      <c r="BY596" s="60" t="s">
        <v>2531</v>
      </c>
      <c r="BZ596" s="60" t="s">
        <v>2531</v>
      </c>
      <c r="CA596" s="60" t="s">
        <v>2531</v>
      </c>
      <c r="CB596" s="60" t="s">
        <v>2531</v>
      </c>
      <c r="CC596" s="60" t="s">
        <v>2531</v>
      </c>
      <c r="CD596" s="60" t="s">
        <v>2531</v>
      </c>
      <c r="CE596" s="60" t="s">
        <v>2531</v>
      </c>
      <c r="CF596" s="60" t="s">
        <v>2531</v>
      </c>
      <c r="CG596" s="60" t="s">
        <v>2531</v>
      </c>
      <c r="CH596" s="60" t="s">
        <v>2531</v>
      </c>
      <c r="CI596" s="60" t="s">
        <v>2531</v>
      </c>
      <c r="CJ596" s="60" t="s">
        <v>2531</v>
      </c>
      <c r="CK596" s="60" t="s">
        <v>2531</v>
      </c>
      <c r="CL596" s="60" t="s">
        <v>2531</v>
      </c>
      <c r="CM596" s="60" t="s">
        <v>2531</v>
      </c>
      <c r="CN596" s="60" t="s">
        <v>2531</v>
      </c>
      <c r="CO596" s="60" t="s">
        <v>2531</v>
      </c>
      <c r="CP596" s="60" t="s">
        <v>2531</v>
      </c>
      <c r="CQ596" s="60" t="s">
        <v>2531</v>
      </c>
      <c r="CR596" s="60" t="s">
        <v>2531</v>
      </c>
      <c r="CS596" s="60" t="s">
        <v>2531</v>
      </c>
      <c r="CT596" s="60" t="s">
        <v>2531</v>
      </c>
      <c r="CU596" s="60" t="s">
        <v>2531</v>
      </c>
    </row>
    <row r="597" spans="1:99">
      <c r="A597" s="39" t="s">
        <v>986</v>
      </c>
      <c r="B597" s="39" t="s">
        <v>987</v>
      </c>
      <c r="C597" s="39" t="s">
        <v>2833</v>
      </c>
      <c r="D597" s="39" t="s">
        <v>7654</v>
      </c>
      <c r="E597" s="39" t="s">
        <v>552</v>
      </c>
      <c r="F597" s="39" t="s">
        <v>553</v>
      </c>
      <c r="G597" s="39" t="s">
        <v>7582</v>
      </c>
      <c r="H597" s="39" t="s">
        <v>2531</v>
      </c>
      <c r="I597" s="39" t="s">
        <v>2531</v>
      </c>
      <c r="J597" s="39" t="s">
        <v>7583</v>
      </c>
      <c r="K597" s="39" t="s">
        <v>2531</v>
      </c>
      <c r="L597" s="39" t="s">
        <v>2531</v>
      </c>
      <c r="M597" s="39" t="s">
        <v>2531</v>
      </c>
      <c r="N597" s="39" t="s">
        <v>2531</v>
      </c>
      <c r="O597" s="39" t="s">
        <v>2531</v>
      </c>
      <c r="P597" s="39" t="s">
        <v>2531</v>
      </c>
      <c r="Q597" s="39" t="s">
        <v>2531</v>
      </c>
      <c r="R597" s="39" t="s">
        <v>2531</v>
      </c>
      <c r="S597" s="39" t="s">
        <v>2531</v>
      </c>
      <c r="T597" s="39" t="s">
        <v>2531</v>
      </c>
      <c r="U597" s="39" t="s">
        <v>2531</v>
      </c>
      <c r="V597" s="39" t="s">
        <v>2531</v>
      </c>
      <c r="W597" s="39" t="s">
        <v>154</v>
      </c>
      <c r="X597" s="39" t="s">
        <v>7623</v>
      </c>
      <c r="Y597" s="39" t="s">
        <v>143</v>
      </c>
      <c r="Z597" s="58" t="s">
        <v>143</v>
      </c>
      <c r="AA597" s="60" t="s">
        <v>2531</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2531</v>
      </c>
      <c r="BS597" s="60" t="s">
        <v>2531</v>
      </c>
      <c r="BT597" s="60" t="s">
        <v>2531</v>
      </c>
      <c r="BU597" s="60" t="s">
        <v>2531</v>
      </c>
      <c r="BV597" s="60" t="s">
        <v>2531</v>
      </c>
      <c r="BW597" s="60" t="s">
        <v>2531</v>
      </c>
      <c r="BX597" s="60" t="s">
        <v>2531</v>
      </c>
      <c r="BY597" s="60" t="s">
        <v>2531</v>
      </c>
      <c r="BZ597" s="60" t="s">
        <v>2531</v>
      </c>
      <c r="CA597" s="60" t="s">
        <v>2531</v>
      </c>
      <c r="CB597" s="60" t="s">
        <v>2531</v>
      </c>
      <c r="CC597" s="60" t="s">
        <v>2531</v>
      </c>
      <c r="CD597" s="60" t="s">
        <v>2531</v>
      </c>
      <c r="CE597" s="60" t="s">
        <v>2531</v>
      </c>
      <c r="CF597" s="60" t="s">
        <v>2531</v>
      </c>
      <c r="CG597" s="60" t="s">
        <v>2531</v>
      </c>
      <c r="CH597" s="60" t="s">
        <v>2531</v>
      </c>
      <c r="CI597" s="60" t="s">
        <v>2531</v>
      </c>
      <c r="CJ597" s="60" t="s">
        <v>2531</v>
      </c>
      <c r="CK597" s="60" t="s">
        <v>2531</v>
      </c>
      <c r="CL597" s="60" t="s">
        <v>2531</v>
      </c>
      <c r="CM597" s="60" t="s">
        <v>2531</v>
      </c>
      <c r="CN597" s="60" t="s">
        <v>2531</v>
      </c>
      <c r="CO597" s="60" t="s">
        <v>2531</v>
      </c>
      <c r="CP597" s="60" t="s">
        <v>2531</v>
      </c>
      <c r="CQ597" s="60" t="s">
        <v>2531</v>
      </c>
      <c r="CR597" s="60" t="s">
        <v>2531</v>
      </c>
      <c r="CS597" s="60" t="s">
        <v>2531</v>
      </c>
      <c r="CT597" s="60" t="s">
        <v>2531</v>
      </c>
      <c r="CU597" s="60" t="s">
        <v>2531</v>
      </c>
    </row>
    <row r="598" spans="1:99">
      <c r="A598" s="39" t="s">
        <v>3956</v>
      </c>
      <c r="B598" s="39" t="s">
        <v>3957</v>
      </c>
      <c r="C598" s="39" t="s">
        <v>7548</v>
      </c>
      <c r="D598" s="39" t="s">
        <v>7631</v>
      </c>
      <c r="E598" s="39" t="s">
        <v>513</v>
      </c>
      <c r="F598" s="39" t="s">
        <v>514</v>
      </c>
      <c r="G598" s="39" t="s">
        <v>8037</v>
      </c>
      <c r="H598" s="39" t="s">
        <v>8037</v>
      </c>
      <c r="I598" s="39" t="s">
        <v>8037</v>
      </c>
      <c r="J598" s="39" t="s">
        <v>7600</v>
      </c>
      <c r="K598" s="39" t="s">
        <v>8037</v>
      </c>
      <c r="L598" s="39" t="s">
        <v>8038</v>
      </c>
      <c r="M598" s="39">
        <v>0</v>
      </c>
      <c r="N598" s="39" t="s">
        <v>2531</v>
      </c>
      <c r="O598" s="39" t="s">
        <v>7479</v>
      </c>
      <c r="P598" s="39" t="s">
        <v>7411</v>
      </c>
      <c r="Q598" s="39" t="s">
        <v>7745</v>
      </c>
      <c r="R598" s="39" t="s">
        <v>328</v>
      </c>
      <c r="S598" s="39">
        <v>0</v>
      </c>
      <c r="T598" s="39">
        <v>0</v>
      </c>
      <c r="U598" s="39" t="s">
        <v>3097</v>
      </c>
      <c r="V598" s="39">
        <v>0</v>
      </c>
      <c r="W598" s="39" t="s">
        <v>150</v>
      </c>
      <c r="X598" s="39" t="s">
        <v>7623</v>
      </c>
      <c r="Y598" s="39" t="s">
        <v>143</v>
      </c>
      <c r="Z598" s="58" t="s">
        <v>14</v>
      </c>
      <c r="AA598" s="60" t="s">
        <v>12372</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12228</v>
      </c>
      <c r="CE598" s="60" t="s">
        <v>2531</v>
      </c>
      <c r="CF598" s="60" t="s">
        <v>12228</v>
      </c>
      <c r="CG598" s="60" t="s">
        <v>2531</v>
      </c>
      <c r="CH598" s="60" t="s">
        <v>12228</v>
      </c>
      <c r="CI598" s="60" t="s">
        <v>2531</v>
      </c>
      <c r="CJ598" s="60" t="s">
        <v>12228</v>
      </c>
      <c r="CK598" s="60" t="s">
        <v>12228</v>
      </c>
      <c r="CL598" s="60" t="s">
        <v>2531</v>
      </c>
      <c r="CM598" s="60" t="s">
        <v>12228</v>
      </c>
      <c r="CN598" s="60" t="s">
        <v>12230</v>
      </c>
      <c r="CO598" s="60" t="s">
        <v>12228</v>
      </c>
      <c r="CP598" s="60" t="s">
        <v>12228</v>
      </c>
      <c r="CQ598" s="85" t="s">
        <v>12671</v>
      </c>
      <c r="CR598" s="60" t="s">
        <v>2531</v>
      </c>
      <c r="CS598" s="60">
        <v>0</v>
      </c>
      <c r="CT598" s="60">
        <v>0</v>
      </c>
      <c r="CU598" s="60" t="s">
        <v>12777</v>
      </c>
    </row>
    <row r="599" spans="1:99">
      <c r="A599" s="39" t="s">
        <v>3958</v>
      </c>
      <c r="B599" s="39" t="s">
        <v>3959</v>
      </c>
      <c r="C599" s="39" t="s">
        <v>7520</v>
      </c>
      <c r="D599" s="39" t="s">
        <v>7581</v>
      </c>
      <c r="E599" s="39" t="s">
        <v>498</v>
      </c>
      <c r="F599" s="39" t="s">
        <v>499</v>
      </c>
      <c r="G599" s="39" t="s">
        <v>8039</v>
      </c>
      <c r="H599" s="39" t="s">
        <v>2531</v>
      </c>
      <c r="I599" s="39" t="s">
        <v>8040</v>
      </c>
      <c r="J599" s="39" t="s">
        <v>7583</v>
      </c>
      <c r="K599" s="39" t="s">
        <v>8040</v>
      </c>
      <c r="L599" s="39" t="s">
        <v>2531</v>
      </c>
      <c r="M599" s="39" t="s">
        <v>2531</v>
      </c>
      <c r="N599" s="39" t="s">
        <v>2531</v>
      </c>
      <c r="O599" s="39" t="s">
        <v>7453</v>
      </c>
      <c r="P599" s="39" t="s">
        <v>7442</v>
      </c>
      <c r="Q599" s="39" t="s">
        <v>2531</v>
      </c>
      <c r="R599" s="39" t="s">
        <v>2531</v>
      </c>
      <c r="S599" s="39" t="s">
        <v>2531</v>
      </c>
      <c r="T599" s="39" t="s">
        <v>2531</v>
      </c>
      <c r="U599" s="39" t="s">
        <v>2531</v>
      </c>
      <c r="V599" s="39" t="s">
        <v>2531</v>
      </c>
      <c r="W599" s="39" t="s">
        <v>154</v>
      </c>
      <c r="X599" s="39" t="s">
        <v>7584</v>
      </c>
      <c r="Y599" s="39" t="s">
        <v>143</v>
      </c>
      <c r="Z599" s="58" t="s">
        <v>143</v>
      </c>
      <c r="AA599" s="60" t="s">
        <v>2531</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2531</v>
      </c>
      <c r="BS599" s="60" t="s">
        <v>2531</v>
      </c>
      <c r="BT599" s="60" t="s">
        <v>2531</v>
      </c>
      <c r="BU599" s="60" t="s">
        <v>2531</v>
      </c>
      <c r="BV599" s="60" t="s">
        <v>2531</v>
      </c>
      <c r="BW599" s="60" t="s">
        <v>2531</v>
      </c>
      <c r="BX599" s="60" t="s">
        <v>2531</v>
      </c>
      <c r="BY599" s="60" t="s">
        <v>2531</v>
      </c>
      <c r="BZ599" s="60" t="s">
        <v>2531</v>
      </c>
      <c r="CA599" s="60" t="s">
        <v>2531</v>
      </c>
      <c r="CB599" s="60" t="s">
        <v>2531</v>
      </c>
      <c r="CC599" s="60" t="s">
        <v>2531</v>
      </c>
      <c r="CD599" s="60" t="s">
        <v>2531</v>
      </c>
      <c r="CE599" s="60" t="s">
        <v>2531</v>
      </c>
      <c r="CF599" s="60" t="s">
        <v>2531</v>
      </c>
      <c r="CG599" s="60" t="s">
        <v>2531</v>
      </c>
      <c r="CH599" s="60" t="s">
        <v>2531</v>
      </c>
      <c r="CI599" s="60" t="s">
        <v>2531</v>
      </c>
      <c r="CJ599" s="60" t="s">
        <v>2531</v>
      </c>
      <c r="CK599" s="60" t="s">
        <v>2531</v>
      </c>
      <c r="CL599" s="60" t="s">
        <v>2531</v>
      </c>
      <c r="CM599" s="60" t="s">
        <v>2531</v>
      </c>
      <c r="CN599" s="60" t="s">
        <v>2531</v>
      </c>
      <c r="CO599" s="60" t="s">
        <v>2531</v>
      </c>
      <c r="CP599" s="60" t="s">
        <v>2531</v>
      </c>
      <c r="CQ599" s="60" t="s">
        <v>2531</v>
      </c>
      <c r="CR599" s="60" t="s">
        <v>2531</v>
      </c>
      <c r="CS599" s="60" t="s">
        <v>2531</v>
      </c>
      <c r="CT599" s="60" t="s">
        <v>2531</v>
      </c>
      <c r="CU599" s="60" t="s">
        <v>2531</v>
      </c>
    </row>
    <row r="600" spans="1:99">
      <c r="A600" s="39" t="s">
        <v>3960</v>
      </c>
      <c r="B600" s="39" t="s">
        <v>3961</v>
      </c>
      <c r="C600" s="39" t="s">
        <v>2607</v>
      </c>
      <c r="D600" s="39" t="s">
        <v>7581</v>
      </c>
      <c r="E600" s="39" t="s">
        <v>498</v>
      </c>
      <c r="F600" s="39" t="s">
        <v>499</v>
      </c>
      <c r="G600" s="39" t="s">
        <v>8041</v>
      </c>
      <c r="H600" s="39" t="s">
        <v>2531</v>
      </c>
      <c r="I600" s="39" t="s">
        <v>2531</v>
      </c>
      <c r="J600" s="39" t="s">
        <v>7583</v>
      </c>
      <c r="K600" s="39" t="s">
        <v>2531</v>
      </c>
      <c r="L600" s="39" t="s">
        <v>2531</v>
      </c>
      <c r="M600" s="39" t="s">
        <v>2531</v>
      </c>
      <c r="N600" s="39" t="s">
        <v>2531</v>
      </c>
      <c r="O600" s="39" t="s">
        <v>723</v>
      </c>
      <c r="P600" s="39" t="s">
        <v>724</v>
      </c>
      <c r="Q600" s="39" t="s">
        <v>2531</v>
      </c>
      <c r="R600" s="39" t="s">
        <v>2531</v>
      </c>
      <c r="S600" s="39" t="s">
        <v>2531</v>
      </c>
      <c r="T600" s="39" t="s">
        <v>2531</v>
      </c>
      <c r="U600" s="39" t="s">
        <v>2531</v>
      </c>
      <c r="V600" s="39" t="s">
        <v>2531</v>
      </c>
      <c r="W600" s="39" t="s">
        <v>154</v>
      </c>
      <c r="X600" s="39" t="s">
        <v>7584</v>
      </c>
      <c r="Y600" s="39" t="s">
        <v>143</v>
      </c>
      <c r="Z600" s="58" t="s">
        <v>143</v>
      </c>
      <c r="AA600" s="60" t="s">
        <v>2531</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2531</v>
      </c>
      <c r="BS600" s="60" t="s">
        <v>2531</v>
      </c>
      <c r="BT600" s="60" t="s">
        <v>2531</v>
      </c>
      <c r="BU600" s="60" t="s">
        <v>2531</v>
      </c>
      <c r="BV600" s="60" t="s">
        <v>2531</v>
      </c>
      <c r="BW600" s="60" t="s">
        <v>2531</v>
      </c>
      <c r="BX600" s="60" t="s">
        <v>2531</v>
      </c>
      <c r="BY600" s="60" t="s">
        <v>2531</v>
      </c>
      <c r="BZ600" s="60" t="s">
        <v>2531</v>
      </c>
      <c r="CA600" s="60" t="s">
        <v>2531</v>
      </c>
      <c r="CB600" s="60" t="s">
        <v>2531</v>
      </c>
      <c r="CC600" s="60" t="s">
        <v>2531</v>
      </c>
      <c r="CD600" s="60" t="s">
        <v>2531</v>
      </c>
      <c r="CE600" s="60" t="s">
        <v>2531</v>
      </c>
      <c r="CF600" s="60" t="s">
        <v>2531</v>
      </c>
      <c r="CG600" s="60" t="s">
        <v>2531</v>
      </c>
      <c r="CH600" s="60" t="s">
        <v>2531</v>
      </c>
      <c r="CI600" s="60" t="s">
        <v>2531</v>
      </c>
      <c r="CJ600" s="60" t="s">
        <v>2531</v>
      </c>
      <c r="CK600" s="60" t="s">
        <v>2531</v>
      </c>
      <c r="CL600" s="60" t="s">
        <v>2531</v>
      </c>
      <c r="CM600" s="60" t="s">
        <v>2531</v>
      </c>
      <c r="CN600" s="60" t="s">
        <v>2531</v>
      </c>
      <c r="CO600" s="60" t="s">
        <v>2531</v>
      </c>
      <c r="CP600" s="60" t="s">
        <v>2531</v>
      </c>
      <c r="CQ600" s="60" t="s">
        <v>2531</v>
      </c>
      <c r="CR600" s="60" t="s">
        <v>2531</v>
      </c>
      <c r="CS600" s="60" t="s">
        <v>2531</v>
      </c>
      <c r="CT600" s="60" t="s">
        <v>2531</v>
      </c>
      <c r="CU600" s="60" t="s">
        <v>2531</v>
      </c>
    </row>
    <row r="601" spans="1:99">
      <c r="A601" s="39" t="s">
        <v>3962</v>
      </c>
      <c r="B601" s="39" t="s">
        <v>3963</v>
      </c>
      <c r="C601" s="39" t="s">
        <v>7514</v>
      </c>
      <c r="D601" s="39" t="s">
        <v>7631</v>
      </c>
      <c r="E601" s="39" t="s">
        <v>513</v>
      </c>
      <c r="F601" s="39" t="s">
        <v>514</v>
      </c>
      <c r="G601" s="39" t="s">
        <v>8042</v>
      </c>
      <c r="H601" s="39" t="s">
        <v>7901</v>
      </c>
      <c r="I601" s="39" t="s">
        <v>7901</v>
      </c>
      <c r="J601" s="39" t="s">
        <v>7600</v>
      </c>
      <c r="K601" s="39" t="s">
        <v>7901</v>
      </c>
      <c r="L601" s="39" t="s">
        <v>7902</v>
      </c>
      <c r="M601" s="39" t="s">
        <v>7903</v>
      </c>
      <c r="N601" s="39" t="s">
        <v>7904</v>
      </c>
      <c r="O601" s="39" t="s">
        <v>7445</v>
      </c>
      <c r="P601" s="39" t="s">
        <v>7446</v>
      </c>
      <c r="Q601" s="39" t="s">
        <v>7905</v>
      </c>
      <c r="R601" s="39" t="s">
        <v>330</v>
      </c>
      <c r="S601" s="39" t="s">
        <v>3064</v>
      </c>
      <c r="T601" s="39">
        <v>0</v>
      </c>
      <c r="U601" s="39" t="s">
        <v>3097</v>
      </c>
      <c r="V601" s="39">
        <v>0</v>
      </c>
      <c r="W601" s="39" t="s">
        <v>150</v>
      </c>
      <c r="X601" s="39" t="s">
        <v>7587</v>
      </c>
      <c r="Y601" s="39" t="s">
        <v>143</v>
      </c>
      <c r="Z601" s="58" t="s">
        <v>14</v>
      </c>
      <c r="AA601" s="60" t="s">
        <v>12328</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7929</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12228</v>
      </c>
      <c r="CE601" s="60" t="s">
        <v>2531</v>
      </c>
      <c r="CF601" s="60" t="s">
        <v>12228</v>
      </c>
      <c r="CG601" s="60" t="s">
        <v>2531</v>
      </c>
      <c r="CH601" s="60" t="s">
        <v>12228</v>
      </c>
      <c r="CI601" s="60" t="s">
        <v>2531</v>
      </c>
      <c r="CJ601" s="60" t="s">
        <v>12228</v>
      </c>
      <c r="CK601" s="60" t="s">
        <v>12228</v>
      </c>
      <c r="CL601" s="60" t="s">
        <v>2531</v>
      </c>
      <c r="CM601" s="60" t="s">
        <v>12228</v>
      </c>
      <c r="CN601" s="60" t="s">
        <v>12228</v>
      </c>
      <c r="CO601" s="60" t="s">
        <v>12228</v>
      </c>
      <c r="CP601" s="60" t="s">
        <v>12228</v>
      </c>
      <c r="CQ601" s="85" t="s">
        <v>12671</v>
      </c>
      <c r="CR601" s="60" t="s">
        <v>2531</v>
      </c>
      <c r="CS601" s="60">
        <v>0</v>
      </c>
      <c r="CT601" s="60">
        <v>0</v>
      </c>
      <c r="CU601" s="60" t="s">
        <v>12723</v>
      </c>
    </row>
    <row r="602" spans="1:99">
      <c r="A602" s="39" t="s">
        <v>3964</v>
      </c>
      <c r="B602" s="39" t="s">
        <v>3965</v>
      </c>
      <c r="C602" s="39" t="s">
        <v>7511</v>
      </c>
      <c r="D602" s="39" t="s">
        <v>7581</v>
      </c>
      <c r="E602" s="39" t="s">
        <v>498</v>
      </c>
      <c r="F602" s="39" t="s">
        <v>499</v>
      </c>
      <c r="G602" s="39" t="s">
        <v>8043</v>
      </c>
      <c r="H602" s="39" t="s">
        <v>2531</v>
      </c>
      <c r="I602" s="39" t="s">
        <v>8043</v>
      </c>
      <c r="J602" s="39" t="s">
        <v>7583</v>
      </c>
      <c r="K602" s="39" t="s">
        <v>8043</v>
      </c>
      <c r="L602" s="39" t="s">
        <v>2531</v>
      </c>
      <c r="M602" s="39" t="s">
        <v>2531</v>
      </c>
      <c r="N602" s="39" t="s">
        <v>2531</v>
      </c>
      <c r="O602" s="39" t="s">
        <v>7441</v>
      </c>
      <c r="P602" s="39" t="s">
        <v>7442</v>
      </c>
      <c r="Q602" s="39" t="s">
        <v>2531</v>
      </c>
      <c r="R602" s="39" t="s">
        <v>2531</v>
      </c>
      <c r="S602" s="39" t="s">
        <v>2531</v>
      </c>
      <c r="T602" s="39" t="s">
        <v>2531</v>
      </c>
      <c r="U602" s="39" t="s">
        <v>2531</v>
      </c>
      <c r="V602" s="39" t="s">
        <v>2531</v>
      </c>
      <c r="W602" s="39" t="s">
        <v>150</v>
      </c>
      <c r="X602" s="39" t="s">
        <v>7584</v>
      </c>
      <c r="Y602" s="39" t="s">
        <v>143</v>
      </c>
      <c r="Z602" s="58" t="s">
        <v>14</v>
      </c>
      <c r="AA602" s="60" t="s">
        <v>2531</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2531</v>
      </c>
      <c r="BS602" s="60" t="s">
        <v>2531</v>
      </c>
      <c r="BT602" s="60" t="s">
        <v>2531</v>
      </c>
      <c r="BU602" s="60" t="s">
        <v>2531</v>
      </c>
      <c r="BV602" s="60" t="s">
        <v>2531</v>
      </c>
      <c r="BW602" s="60" t="s">
        <v>2531</v>
      </c>
      <c r="BX602" s="60" t="s">
        <v>2531</v>
      </c>
      <c r="BY602" s="60" t="s">
        <v>2531</v>
      </c>
      <c r="BZ602" s="60" t="s">
        <v>2531</v>
      </c>
      <c r="CA602" s="60" t="s">
        <v>2531</v>
      </c>
      <c r="CB602" s="60" t="s">
        <v>2531</v>
      </c>
      <c r="CC602" s="60" t="s">
        <v>2531</v>
      </c>
      <c r="CD602" s="60" t="s">
        <v>2531</v>
      </c>
      <c r="CE602" s="60" t="s">
        <v>2531</v>
      </c>
      <c r="CF602" s="60" t="s">
        <v>2531</v>
      </c>
      <c r="CG602" s="60" t="s">
        <v>2531</v>
      </c>
      <c r="CH602" s="60" t="s">
        <v>2531</v>
      </c>
      <c r="CI602" s="60" t="s">
        <v>2531</v>
      </c>
      <c r="CJ602" s="60" t="s">
        <v>2531</v>
      </c>
      <c r="CK602" s="60" t="s">
        <v>2531</v>
      </c>
      <c r="CL602" s="60" t="s">
        <v>2531</v>
      </c>
      <c r="CM602" s="60" t="s">
        <v>2531</v>
      </c>
      <c r="CN602" s="60" t="s">
        <v>2531</v>
      </c>
      <c r="CO602" s="60" t="s">
        <v>2531</v>
      </c>
      <c r="CP602" s="60" t="s">
        <v>2531</v>
      </c>
      <c r="CQ602" s="60" t="s">
        <v>2531</v>
      </c>
      <c r="CR602" s="60" t="s">
        <v>2531</v>
      </c>
      <c r="CS602" s="60" t="s">
        <v>2531</v>
      </c>
      <c r="CT602" s="60" t="s">
        <v>2531</v>
      </c>
      <c r="CU602" s="60" t="s">
        <v>2531</v>
      </c>
    </row>
    <row r="603" spans="1:99">
      <c r="A603" s="39" t="s">
        <v>3966</v>
      </c>
      <c r="B603" s="39" t="s">
        <v>3967</v>
      </c>
      <c r="C603" s="39" t="s">
        <v>7535</v>
      </c>
      <c r="D603" s="39" t="s">
        <v>7581</v>
      </c>
      <c r="E603" s="39" t="s">
        <v>498</v>
      </c>
      <c r="F603" s="39" t="s">
        <v>499</v>
      </c>
      <c r="G603" s="39" t="s">
        <v>7582</v>
      </c>
      <c r="H603" s="39" t="s">
        <v>2531</v>
      </c>
      <c r="I603" s="39" t="s">
        <v>2531</v>
      </c>
      <c r="J603" s="39" t="s">
        <v>7583</v>
      </c>
      <c r="K603" s="39" t="s">
        <v>2531</v>
      </c>
      <c r="L603" s="39" t="s">
        <v>2531</v>
      </c>
      <c r="M603" s="39" t="s">
        <v>2531</v>
      </c>
      <c r="N603" s="39" t="s">
        <v>2531</v>
      </c>
      <c r="O603" s="39" t="s">
        <v>7467</v>
      </c>
      <c r="P603" s="39" t="s">
        <v>7432</v>
      </c>
      <c r="Q603" s="39" t="s">
        <v>2531</v>
      </c>
      <c r="R603" s="39" t="s">
        <v>2531</v>
      </c>
      <c r="S603" s="39" t="s">
        <v>2531</v>
      </c>
      <c r="T603" s="39" t="s">
        <v>2531</v>
      </c>
      <c r="U603" s="39" t="s">
        <v>2531</v>
      </c>
      <c r="V603" s="39" t="s">
        <v>2531</v>
      </c>
      <c r="W603" s="39" t="s">
        <v>154</v>
      </c>
      <c r="X603" s="39" t="s">
        <v>7593</v>
      </c>
      <c r="Y603" s="39" t="s">
        <v>143</v>
      </c>
      <c r="Z603" s="58" t="s">
        <v>143</v>
      </c>
      <c r="AA603" s="60" t="s">
        <v>2531</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2531</v>
      </c>
      <c r="BS603" s="60" t="s">
        <v>2531</v>
      </c>
      <c r="BT603" s="60" t="s">
        <v>2531</v>
      </c>
      <c r="BU603" s="60" t="s">
        <v>2531</v>
      </c>
      <c r="BV603" s="60" t="s">
        <v>2531</v>
      </c>
      <c r="BW603" s="60" t="s">
        <v>2531</v>
      </c>
      <c r="BX603" s="60" t="s">
        <v>2531</v>
      </c>
      <c r="BY603" s="60" t="s">
        <v>2531</v>
      </c>
      <c r="BZ603" s="60" t="s">
        <v>2531</v>
      </c>
      <c r="CA603" s="60" t="s">
        <v>2531</v>
      </c>
      <c r="CB603" s="60" t="s">
        <v>2531</v>
      </c>
      <c r="CC603" s="60" t="s">
        <v>2531</v>
      </c>
      <c r="CD603" s="60" t="s">
        <v>2531</v>
      </c>
      <c r="CE603" s="60" t="s">
        <v>2531</v>
      </c>
      <c r="CF603" s="60" t="s">
        <v>2531</v>
      </c>
      <c r="CG603" s="60" t="s">
        <v>2531</v>
      </c>
      <c r="CH603" s="60" t="s">
        <v>2531</v>
      </c>
      <c r="CI603" s="60" t="s">
        <v>2531</v>
      </c>
      <c r="CJ603" s="60" t="s">
        <v>2531</v>
      </c>
      <c r="CK603" s="60" t="s">
        <v>2531</v>
      </c>
      <c r="CL603" s="60" t="s">
        <v>2531</v>
      </c>
      <c r="CM603" s="60" t="s">
        <v>2531</v>
      </c>
      <c r="CN603" s="60" t="s">
        <v>2531</v>
      </c>
      <c r="CO603" s="60" t="s">
        <v>2531</v>
      </c>
      <c r="CP603" s="60" t="s">
        <v>2531</v>
      </c>
      <c r="CQ603" s="60" t="s">
        <v>2531</v>
      </c>
      <c r="CR603" s="60" t="s">
        <v>2531</v>
      </c>
      <c r="CS603" s="60" t="s">
        <v>2531</v>
      </c>
      <c r="CT603" s="60" t="s">
        <v>2531</v>
      </c>
      <c r="CU603" s="60" t="s">
        <v>2531</v>
      </c>
    </row>
    <row r="604" spans="1:99">
      <c r="A604" s="39" t="s">
        <v>3968</v>
      </c>
      <c r="B604" s="39" t="s">
        <v>3969</v>
      </c>
      <c r="C604" s="39" t="s">
        <v>8044</v>
      </c>
      <c r="D604" s="39" t="s">
        <v>8045</v>
      </c>
      <c r="E604" s="39" t="s">
        <v>532</v>
      </c>
      <c r="F604" s="39" t="s">
        <v>533</v>
      </c>
      <c r="G604" s="39" t="s">
        <v>7582</v>
      </c>
      <c r="H604" s="39" t="s">
        <v>2531</v>
      </c>
      <c r="I604" s="39" t="s">
        <v>2531</v>
      </c>
      <c r="J604" s="39" t="s">
        <v>7583</v>
      </c>
      <c r="K604" s="39" t="s">
        <v>2531</v>
      </c>
      <c r="L604" s="39" t="s">
        <v>2531</v>
      </c>
      <c r="M604" s="39" t="s">
        <v>2531</v>
      </c>
      <c r="N604" s="39" t="s">
        <v>2531</v>
      </c>
      <c r="O604" s="39" t="s">
        <v>2531</v>
      </c>
      <c r="P604" s="39" t="s">
        <v>2531</v>
      </c>
      <c r="Q604" s="39" t="s">
        <v>2531</v>
      </c>
      <c r="R604" s="39" t="s">
        <v>2531</v>
      </c>
      <c r="S604" s="39" t="s">
        <v>2531</v>
      </c>
      <c r="T604" s="39" t="s">
        <v>2531</v>
      </c>
      <c r="U604" s="39" t="s">
        <v>2531</v>
      </c>
      <c r="V604" s="39" t="s">
        <v>2531</v>
      </c>
      <c r="W604" s="39" t="s">
        <v>150</v>
      </c>
      <c r="X604" s="39" t="s">
        <v>7769</v>
      </c>
      <c r="Y604" s="39" t="s">
        <v>143</v>
      </c>
      <c r="Z604" s="58" t="s">
        <v>14</v>
      </c>
      <c r="AA604" s="60" t="s">
        <v>2531</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2531</v>
      </c>
      <c r="BS604" s="60" t="s">
        <v>2531</v>
      </c>
      <c r="BT604" s="60" t="s">
        <v>2531</v>
      </c>
      <c r="BU604" s="60" t="s">
        <v>2531</v>
      </c>
      <c r="BV604" s="60" t="s">
        <v>2531</v>
      </c>
      <c r="BW604" s="60" t="s">
        <v>2531</v>
      </c>
      <c r="BX604" s="60" t="s">
        <v>2531</v>
      </c>
      <c r="BY604" s="60" t="s">
        <v>2531</v>
      </c>
      <c r="BZ604" s="60" t="s">
        <v>2531</v>
      </c>
      <c r="CA604" s="60" t="s">
        <v>2531</v>
      </c>
      <c r="CB604" s="60" t="s">
        <v>2531</v>
      </c>
      <c r="CC604" s="60" t="s">
        <v>2531</v>
      </c>
      <c r="CD604" s="60" t="s">
        <v>2531</v>
      </c>
      <c r="CE604" s="60" t="s">
        <v>2531</v>
      </c>
      <c r="CF604" s="60" t="s">
        <v>2531</v>
      </c>
      <c r="CG604" s="60" t="s">
        <v>2531</v>
      </c>
      <c r="CH604" s="60" t="s">
        <v>2531</v>
      </c>
      <c r="CI604" s="60" t="s">
        <v>2531</v>
      </c>
      <c r="CJ604" s="60" t="s">
        <v>2531</v>
      </c>
      <c r="CK604" s="60" t="s">
        <v>2531</v>
      </c>
      <c r="CL604" s="60" t="s">
        <v>2531</v>
      </c>
      <c r="CM604" s="60" t="s">
        <v>2531</v>
      </c>
      <c r="CN604" s="60" t="s">
        <v>2531</v>
      </c>
      <c r="CO604" s="60" t="s">
        <v>2531</v>
      </c>
      <c r="CP604" s="60" t="s">
        <v>2531</v>
      </c>
      <c r="CQ604" s="60" t="s">
        <v>2531</v>
      </c>
      <c r="CR604" s="60" t="s">
        <v>2531</v>
      </c>
      <c r="CS604" s="60" t="s">
        <v>2531</v>
      </c>
      <c r="CT604" s="60" t="s">
        <v>2531</v>
      </c>
      <c r="CU604" s="60" t="s">
        <v>2531</v>
      </c>
    </row>
    <row r="605" spans="1:99">
      <c r="A605" s="39" t="s">
        <v>989</v>
      </c>
      <c r="B605" s="39" t="s">
        <v>990</v>
      </c>
      <c r="C605" s="39" t="s">
        <v>8046</v>
      </c>
      <c r="D605" s="39" t="s">
        <v>8045</v>
      </c>
      <c r="E605" s="39" t="s">
        <v>532</v>
      </c>
      <c r="F605" s="39" t="s">
        <v>533</v>
      </c>
      <c r="G605" s="39" t="s">
        <v>7582</v>
      </c>
      <c r="H605" s="39" t="s">
        <v>2531</v>
      </c>
      <c r="I605" s="39" t="s">
        <v>2531</v>
      </c>
      <c r="J605" s="39" t="s">
        <v>7583</v>
      </c>
      <c r="K605" s="39" t="s">
        <v>2531</v>
      </c>
      <c r="L605" s="39" t="s">
        <v>2531</v>
      </c>
      <c r="M605" s="39" t="s">
        <v>2531</v>
      </c>
      <c r="N605" s="39" t="s">
        <v>2531</v>
      </c>
      <c r="O605" s="39" t="s">
        <v>2531</v>
      </c>
      <c r="P605" s="39" t="s">
        <v>2531</v>
      </c>
      <c r="Q605" s="39" t="s">
        <v>2531</v>
      </c>
      <c r="R605" s="39" t="s">
        <v>2531</v>
      </c>
      <c r="S605" s="39" t="s">
        <v>2531</v>
      </c>
      <c r="T605" s="39" t="s">
        <v>2531</v>
      </c>
      <c r="U605" s="39" t="s">
        <v>2531</v>
      </c>
      <c r="V605" s="39" t="s">
        <v>2531</v>
      </c>
      <c r="W605" s="39" t="s">
        <v>150</v>
      </c>
      <c r="X605" s="39" t="s">
        <v>7769</v>
      </c>
      <c r="Y605" s="39" t="s">
        <v>143</v>
      </c>
      <c r="Z605" s="58" t="s">
        <v>14</v>
      </c>
      <c r="AA605" s="60" t="s">
        <v>2531</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2531</v>
      </c>
      <c r="BS605" s="60" t="s">
        <v>2531</v>
      </c>
      <c r="BT605" s="60" t="s">
        <v>2531</v>
      </c>
      <c r="BU605" s="60" t="s">
        <v>2531</v>
      </c>
      <c r="BV605" s="60" t="s">
        <v>2531</v>
      </c>
      <c r="BW605" s="60" t="s">
        <v>2531</v>
      </c>
      <c r="BX605" s="60" t="s">
        <v>2531</v>
      </c>
      <c r="BY605" s="60" t="s">
        <v>2531</v>
      </c>
      <c r="BZ605" s="60" t="s">
        <v>2531</v>
      </c>
      <c r="CA605" s="60" t="s">
        <v>2531</v>
      </c>
      <c r="CB605" s="60" t="s">
        <v>2531</v>
      </c>
      <c r="CC605" s="60" t="s">
        <v>2531</v>
      </c>
      <c r="CD605" s="60" t="s">
        <v>2531</v>
      </c>
      <c r="CE605" s="60" t="s">
        <v>2531</v>
      </c>
      <c r="CF605" s="60" t="s">
        <v>2531</v>
      </c>
      <c r="CG605" s="60" t="s">
        <v>2531</v>
      </c>
      <c r="CH605" s="60" t="s">
        <v>2531</v>
      </c>
      <c r="CI605" s="60" t="s">
        <v>2531</v>
      </c>
      <c r="CJ605" s="60" t="s">
        <v>2531</v>
      </c>
      <c r="CK605" s="60" t="s">
        <v>2531</v>
      </c>
      <c r="CL605" s="60" t="s">
        <v>2531</v>
      </c>
      <c r="CM605" s="60" t="s">
        <v>2531</v>
      </c>
      <c r="CN605" s="60" t="s">
        <v>2531</v>
      </c>
      <c r="CO605" s="60" t="s">
        <v>2531</v>
      </c>
      <c r="CP605" s="60" t="s">
        <v>2531</v>
      </c>
      <c r="CQ605" s="60" t="s">
        <v>2531</v>
      </c>
      <c r="CR605" s="60" t="s">
        <v>2531</v>
      </c>
      <c r="CS605" s="60" t="s">
        <v>2531</v>
      </c>
      <c r="CT605" s="60" t="s">
        <v>2531</v>
      </c>
      <c r="CU605" s="60" t="s">
        <v>2531</v>
      </c>
    </row>
    <row r="606" spans="1:99">
      <c r="A606" s="39" t="s">
        <v>3970</v>
      </c>
      <c r="B606" s="39" t="s">
        <v>3971</v>
      </c>
      <c r="C606" s="39" t="s">
        <v>7514</v>
      </c>
      <c r="D606" s="39" t="s">
        <v>7581</v>
      </c>
      <c r="E606" s="39" t="s">
        <v>498</v>
      </c>
      <c r="F606" s="39" t="s">
        <v>499</v>
      </c>
      <c r="G606" s="39" t="s">
        <v>7582</v>
      </c>
      <c r="H606" s="39" t="s">
        <v>2531</v>
      </c>
      <c r="I606" s="39" t="s">
        <v>2531</v>
      </c>
      <c r="J606" s="39" t="s">
        <v>7583</v>
      </c>
      <c r="K606" s="39" t="s">
        <v>2531</v>
      </c>
      <c r="L606" s="39" t="s">
        <v>2531</v>
      </c>
      <c r="M606" s="39" t="s">
        <v>2531</v>
      </c>
      <c r="N606" s="39" t="s">
        <v>2531</v>
      </c>
      <c r="O606" s="39" t="s">
        <v>7445</v>
      </c>
      <c r="P606" s="39" t="s">
        <v>7446</v>
      </c>
      <c r="Q606" s="39" t="s">
        <v>2531</v>
      </c>
      <c r="R606" s="39" t="s">
        <v>2531</v>
      </c>
      <c r="S606" s="39" t="s">
        <v>2531</v>
      </c>
      <c r="T606" s="39" t="s">
        <v>2531</v>
      </c>
      <c r="U606" s="39" t="s">
        <v>2531</v>
      </c>
      <c r="V606" s="39" t="s">
        <v>2531</v>
      </c>
      <c r="W606" s="39" t="s">
        <v>150</v>
      </c>
      <c r="X606" s="39" t="s">
        <v>7584</v>
      </c>
      <c r="Y606" s="39" t="s">
        <v>143</v>
      </c>
      <c r="Z606" s="58" t="s">
        <v>14</v>
      </c>
      <c r="AA606" s="60" t="s">
        <v>2531</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2531</v>
      </c>
      <c r="BS606" s="60" t="s">
        <v>2531</v>
      </c>
      <c r="BT606" s="60" t="s">
        <v>2531</v>
      </c>
      <c r="BU606" s="60" t="s">
        <v>2531</v>
      </c>
      <c r="BV606" s="60" t="s">
        <v>2531</v>
      </c>
      <c r="BW606" s="60" t="s">
        <v>2531</v>
      </c>
      <c r="BX606" s="60" t="s">
        <v>2531</v>
      </c>
      <c r="BY606" s="60" t="s">
        <v>2531</v>
      </c>
      <c r="BZ606" s="60" t="s">
        <v>2531</v>
      </c>
      <c r="CA606" s="60" t="s">
        <v>2531</v>
      </c>
      <c r="CB606" s="60" t="s">
        <v>2531</v>
      </c>
      <c r="CC606" s="60" t="s">
        <v>2531</v>
      </c>
      <c r="CD606" s="60" t="s">
        <v>2531</v>
      </c>
      <c r="CE606" s="60" t="s">
        <v>2531</v>
      </c>
      <c r="CF606" s="60" t="s">
        <v>2531</v>
      </c>
      <c r="CG606" s="60" t="s">
        <v>2531</v>
      </c>
      <c r="CH606" s="60" t="s">
        <v>2531</v>
      </c>
      <c r="CI606" s="60" t="s">
        <v>2531</v>
      </c>
      <c r="CJ606" s="60" t="s">
        <v>2531</v>
      </c>
      <c r="CK606" s="60" t="s">
        <v>2531</v>
      </c>
      <c r="CL606" s="60" t="s">
        <v>2531</v>
      </c>
      <c r="CM606" s="60" t="s">
        <v>2531</v>
      </c>
      <c r="CN606" s="60" t="s">
        <v>2531</v>
      </c>
      <c r="CO606" s="60" t="s">
        <v>2531</v>
      </c>
      <c r="CP606" s="60" t="s">
        <v>2531</v>
      </c>
      <c r="CQ606" s="60" t="s">
        <v>2531</v>
      </c>
      <c r="CR606" s="60" t="s">
        <v>2531</v>
      </c>
      <c r="CS606" s="60" t="s">
        <v>2531</v>
      </c>
      <c r="CT606" s="60" t="s">
        <v>2531</v>
      </c>
      <c r="CU606" s="60" t="s">
        <v>2531</v>
      </c>
    </row>
    <row r="607" spans="1:99">
      <c r="A607" s="39" t="s">
        <v>3972</v>
      </c>
      <c r="B607" s="39" t="s">
        <v>3973</v>
      </c>
      <c r="C607" s="39" t="s">
        <v>8047</v>
      </c>
      <c r="D607" s="39" t="s">
        <v>7581</v>
      </c>
      <c r="E607" s="39" t="s">
        <v>498</v>
      </c>
      <c r="F607" s="39" t="s">
        <v>499</v>
      </c>
      <c r="G607" s="39" t="s">
        <v>7582</v>
      </c>
      <c r="H607" s="39" t="s">
        <v>2531</v>
      </c>
      <c r="I607" s="39" t="s">
        <v>2531</v>
      </c>
      <c r="J607" s="39" t="s">
        <v>7583</v>
      </c>
      <c r="K607" s="39" t="s">
        <v>2531</v>
      </c>
      <c r="L607" s="39" t="s">
        <v>2531</v>
      </c>
      <c r="M607" s="39" t="s">
        <v>2531</v>
      </c>
      <c r="N607" s="39" t="s">
        <v>2531</v>
      </c>
      <c r="O607" s="39" t="s">
        <v>2531</v>
      </c>
      <c r="P607" s="39" t="s">
        <v>2531</v>
      </c>
      <c r="Q607" s="39" t="s">
        <v>2531</v>
      </c>
      <c r="R607" s="39" t="s">
        <v>2531</v>
      </c>
      <c r="S607" s="39" t="s">
        <v>2531</v>
      </c>
      <c r="T607" s="39" t="s">
        <v>2531</v>
      </c>
      <c r="U607" s="39" t="s">
        <v>2531</v>
      </c>
      <c r="V607" s="39" t="s">
        <v>2531</v>
      </c>
      <c r="W607" s="39" t="s">
        <v>154</v>
      </c>
      <c r="X607" s="39" t="s">
        <v>7584</v>
      </c>
      <c r="Y607" s="39" t="s">
        <v>143</v>
      </c>
      <c r="Z607" s="58" t="s">
        <v>143</v>
      </c>
      <c r="AA607" s="60" t="s">
        <v>2531</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2531</v>
      </c>
      <c r="BS607" s="60" t="s">
        <v>2531</v>
      </c>
      <c r="BT607" s="60" t="s">
        <v>2531</v>
      </c>
      <c r="BU607" s="60" t="s">
        <v>2531</v>
      </c>
      <c r="BV607" s="60" t="s">
        <v>2531</v>
      </c>
      <c r="BW607" s="60" t="s">
        <v>2531</v>
      </c>
      <c r="BX607" s="60" t="s">
        <v>2531</v>
      </c>
      <c r="BY607" s="60" t="s">
        <v>2531</v>
      </c>
      <c r="BZ607" s="60" t="s">
        <v>2531</v>
      </c>
      <c r="CA607" s="60" t="s">
        <v>2531</v>
      </c>
      <c r="CB607" s="60" t="s">
        <v>2531</v>
      </c>
      <c r="CC607" s="60" t="s">
        <v>2531</v>
      </c>
      <c r="CD607" s="60" t="s">
        <v>2531</v>
      </c>
      <c r="CE607" s="60" t="s">
        <v>2531</v>
      </c>
      <c r="CF607" s="60" t="s">
        <v>2531</v>
      </c>
      <c r="CG607" s="60" t="s">
        <v>2531</v>
      </c>
      <c r="CH607" s="60" t="s">
        <v>2531</v>
      </c>
      <c r="CI607" s="60" t="s">
        <v>2531</v>
      </c>
      <c r="CJ607" s="60" t="s">
        <v>2531</v>
      </c>
      <c r="CK607" s="60" t="s">
        <v>2531</v>
      </c>
      <c r="CL607" s="60" t="s">
        <v>2531</v>
      </c>
      <c r="CM607" s="60" t="s">
        <v>2531</v>
      </c>
      <c r="CN607" s="60" t="s">
        <v>2531</v>
      </c>
      <c r="CO607" s="60" t="s">
        <v>2531</v>
      </c>
      <c r="CP607" s="60" t="s">
        <v>2531</v>
      </c>
      <c r="CQ607" s="60" t="s">
        <v>2531</v>
      </c>
      <c r="CR607" s="60" t="s">
        <v>2531</v>
      </c>
      <c r="CS607" s="60" t="s">
        <v>2531</v>
      </c>
      <c r="CT607" s="60" t="s">
        <v>2531</v>
      </c>
      <c r="CU607" s="60" t="s">
        <v>2531</v>
      </c>
    </row>
    <row r="608" spans="1:99">
      <c r="A608" s="39" t="s">
        <v>3974</v>
      </c>
      <c r="B608" s="39" t="s">
        <v>3975</v>
      </c>
      <c r="C608" s="39" t="s">
        <v>7517</v>
      </c>
      <c r="D608" s="39" t="s">
        <v>7581</v>
      </c>
      <c r="E608" s="39" t="s">
        <v>498</v>
      </c>
      <c r="F608" s="39" t="s">
        <v>499</v>
      </c>
      <c r="G608" s="39" t="s">
        <v>7582</v>
      </c>
      <c r="H608" s="39" t="s">
        <v>2531</v>
      </c>
      <c r="I608" s="39" t="s">
        <v>2531</v>
      </c>
      <c r="J608" s="39" t="s">
        <v>7583</v>
      </c>
      <c r="K608" s="39" t="s">
        <v>2531</v>
      </c>
      <c r="L608" s="39" t="s">
        <v>2531</v>
      </c>
      <c r="M608" s="39" t="s">
        <v>2531</v>
      </c>
      <c r="N608" s="39" t="s">
        <v>2531</v>
      </c>
      <c r="O608" s="39" t="s">
        <v>7449</v>
      </c>
      <c r="P608" s="39" t="s">
        <v>7442</v>
      </c>
      <c r="Q608" s="39" t="s">
        <v>2531</v>
      </c>
      <c r="R608" s="39" t="s">
        <v>2531</v>
      </c>
      <c r="S608" s="39" t="s">
        <v>2531</v>
      </c>
      <c r="T608" s="39" t="s">
        <v>2531</v>
      </c>
      <c r="U608" s="39" t="s">
        <v>2531</v>
      </c>
      <c r="V608" s="39" t="s">
        <v>2531</v>
      </c>
      <c r="W608" s="39" t="s">
        <v>150</v>
      </c>
      <c r="X608" s="39" t="s">
        <v>7584</v>
      </c>
      <c r="Y608" s="39" t="s">
        <v>143</v>
      </c>
      <c r="Z608" s="58" t="s">
        <v>14</v>
      </c>
      <c r="AA608" s="60" t="s">
        <v>2531</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2531</v>
      </c>
      <c r="BS608" s="60" t="s">
        <v>2531</v>
      </c>
      <c r="BT608" s="60" t="s">
        <v>2531</v>
      </c>
      <c r="BU608" s="60" t="s">
        <v>2531</v>
      </c>
      <c r="BV608" s="60" t="s">
        <v>2531</v>
      </c>
      <c r="BW608" s="60" t="s">
        <v>2531</v>
      </c>
      <c r="BX608" s="60" t="s">
        <v>2531</v>
      </c>
      <c r="BY608" s="60" t="s">
        <v>2531</v>
      </c>
      <c r="BZ608" s="60" t="s">
        <v>2531</v>
      </c>
      <c r="CA608" s="60" t="s">
        <v>2531</v>
      </c>
      <c r="CB608" s="60" t="s">
        <v>2531</v>
      </c>
      <c r="CC608" s="60" t="s">
        <v>2531</v>
      </c>
      <c r="CD608" s="60" t="s">
        <v>2531</v>
      </c>
      <c r="CE608" s="60" t="s">
        <v>2531</v>
      </c>
      <c r="CF608" s="60" t="s">
        <v>2531</v>
      </c>
      <c r="CG608" s="60" t="s">
        <v>2531</v>
      </c>
      <c r="CH608" s="60" t="s">
        <v>2531</v>
      </c>
      <c r="CI608" s="60" t="s">
        <v>2531</v>
      </c>
      <c r="CJ608" s="60" t="s">
        <v>2531</v>
      </c>
      <c r="CK608" s="60" t="s">
        <v>2531</v>
      </c>
      <c r="CL608" s="60" t="s">
        <v>2531</v>
      </c>
      <c r="CM608" s="60" t="s">
        <v>2531</v>
      </c>
      <c r="CN608" s="60" t="s">
        <v>2531</v>
      </c>
      <c r="CO608" s="60" t="s">
        <v>2531</v>
      </c>
      <c r="CP608" s="60" t="s">
        <v>2531</v>
      </c>
      <c r="CQ608" s="60" t="s">
        <v>2531</v>
      </c>
      <c r="CR608" s="60" t="s">
        <v>2531</v>
      </c>
      <c r="CS608" s="60" t="s">
        <v>2531</v>
      </c>
      <c r="CT608" s="60" t="s">
        <v>2531</v>
      </c>
      <c r="CU608" s="60" t="s">
        <v>2531</v>
      </c>
    </row>
    <row r="609" spans="1:99">
      <c r="A609" s="39" t="s">
        <v>992</v>
      </c>
      <c r="B609" s="39" t="s">
        <v>993</v>
      </c>
      <c r="C609" s="39" t="s">
        <v>2656</v>
      </c>
      <c r="D609" s="39" t="s">
        <v>7581</v>
      </c>
      <c r="E609" s="39" t="s">
        <v>498</v>
      </c>
      <c r="F609" s="39" t="s">
        <v>499</v>
      </c>
      <c r="G609" s="39" t="s">
        <v>263</v>
      </c>
      <c r="H609" s="39" t="s">
        <v>2531</v>
      </c>
      <c r="I609" s="39" t="s">
        <v>263</v>
      </c>
      <c r="J609" s="39" t="s">
        <v>7583</v>
      </c>
      <c r="K609" s="39" t="s">
        <v>263</v>
      </c>
      <c r="L609" s="39" t="s">
        <v>544</v>
      </c>
      <c r="M609" s="39" t="s">
        <v>169</v>
      </c>
      <c r="N609" s="39" t="s">
        <v>528</v>
      </c>
      <c r="O609" s="39" t="s">
        <v>527</v>
      </c>
      <c r="P609" s="39" t="s">
        <v>225</v>
      </c>
      <c r="Q609" s="39" t="s">
        <v>225</v>
      </c>
      <c r="R609" s="39" t="s">
        <v>326</v>
      </c>
      <c r="S609" s="39">
        <v>0</v>
      </c>
      <c r="T609" s="39">
        <v>0</v>
      </c>
      <c r="U609" s="39" t="s">
        <v>3095</v>
      </c>
      <c r="V609" s="39">
        <v>0</v>
      </c>
      <c r="W609" s="39" t="s">
        <v>154</v>
      </c>
      <c r="X609" s="39" t="s">
        <v>7598</v>
      </c>
      <c r="Y609" s="39" t="s">
        <v>143</v>
      </c>
      <c r="Z609" s="58" t="s">
        <v>143</v>
      </c>
      <c r="AA609" s="60" t="s">
        <v>2531</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2531</v>
      </c>
      <c r="BS609" s="60" t="s">
        <v>2531</v>
      </c>
      <c r="BT609" s="60" t="s">
        <v>2531</v>
      </c>
      <c r="BU609" s="60" t="s">
        <v>2531</v>
      </c>
      <c r="BV609" s="60" t="s">
        <v>2531</v>
      </c>
      <c r="BW609" s="60" t="s">
        <v>2531</v>
      </c>
      <c r="BX609" s="60" t="s">
        <v>2531</v>
      </c>
      <c r="BY609" s="60" t="s">
        <v>2531</v>
      </c>
      <c r="BZ609" s="60" t="s">
        <v>2531</v>
      </c>
      <c r="CA609" s="60" t="s">
        <v>2531</v>
      </c>
      <c r="CB609" s="60" t="s">
        <v>2531</v>
      </c>
      <c r="CC609" s="60" t="s">
        <v>2531</v>
      </c>
      <c r="CD609" s="60" t="s">
        <v>2531</v>
      </c>
      <c r="CE609" s="60" t="s">
        <v>2531</v>
      </c>
      <c r="CF609" s="60" t="s">
        <v>2531</v>
      </c>
      <c r="CG609" s="60" t="s">
        <v>2531</v>
      </c>
      <c r="CH609" s="60" t="s">
        <v>2531</v>
      </c>
      <c r="CI609" s="60" t="s">
        <v>2531</v>
      </c>
      <c r="CJ609" s="60" t="s">
        <v>2531</v>
      </c>
      <c r="CK609" s="60" t="s">
        <v>2531</v>
      </c>
      <c r="CL609" s="60" t="s">
        <v>2531</v>
      </c>
      <c r="CM609" s="60" t="s">
        <v>2531</v>
      </c>
      <c r="CN609" s="60" t="s">
        <v>2531</v>
      </c>
      <c r="CO609" s="60" t="s">
        <v>2531</v>
      </c>
      <c r="CP609" s="60" t="s">
        <v>2531</v>
      </c>
      <c r="CQ609" s="60" t="s">
        <v>2531</v>
      </c>
      <c r="CR609" s="60" t="s">
        <v>2531</v>
      </c>
      <c r="CS609" s="60" t="s">
        <v>2531</v>
      </c>
      <c r="CT609" s="60" t="s">
        <v>2531</v>
      </c>
      <c r="CU609" s="60" t="s">
        <v>2531</v>
      </c>
    </row>
    <row r="610" spans="1:99">
      <c r="A610" s="39" t="s">
        <v>3976</v>
      </c>
      <c r="B610" s="39" t="s">
        <v>3977</v>
      </c>
      <c r="C610" s="39" t="s">
        <v>7517</v>
      </c>
      <c r="D610" s="39" t="s">
        <v>7581</v>
      </c>
      <c r="E610" s="39" t="s">
        <v>498</v>
      </c>
      <c r="F610" s="39" t="s">
        <v>499</v>
      </c>
      <c r="G610" s="39" t="s">
        <v>7582</v>
      </c>
      <c r="H610" s="39" t="s">
        <v>2531</v>
      </c>
      <c r="I610" s="39" t="s">
        <v>2531</v>
      </c>
      <c r="J610" s="39" t="s">
        <v>7583</v>
      </c>
      <c r="K610" s="39" t="s">
        <v>2531</v>
      </c>
      <c r="L610" s="39" t="s">
        <v>2531</v>
      </c>
      <c r="M610" s="39" t="s">
        <v>2531</v>
      </c>
      <c r="N610" s="39" t="s">
        <v>2531</v>
      </c>
      <c r="O610" s="39" t="s">
        <v>7449</v>
      </c>
      <c r="P610" s="39" t="s">
        <v>7442</v>
      </c>
      <c r="Q610" s="39" t="s">
        <v>2531</v>
      </c>
      <c r="R610" s="39" t="s">
        <v>2531</v>
      </c>
      <c r="S610" s="39" t="s">
        <v>2531</v>
      </c>
      <c r="T610" s="39" t="s">
        <v>2531</v>
      </c>
      <c r="U610" s="39" t="s">
        <v>2531</v>
      </c>
      <c r="V610" s="39" t="s">
        <v>2531</v>
      </c>
      <c r="W610" s="39" t="s">
        <v>150</v>
      </c>
      <c r="X610" s="39" t="s">
        <v>7584</v>
      </c>
      <c r="Y610" s="39" t="s">
        <v>143</v>
      </c>
      <c r="Z610" s="58" t="s">
        <v>14</v>
      </c>
      <c r="AA610" s="60" t="s">
        <v>2531</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2531</v>
      </c>
      <c r="BS610" s="60" t="s">
        <v>2531</v>
      </c>
      <c r="BT610" s="60" t="s">
        <v>2531</v>
      </c>
      <c r="BU610" s="60" t="s">
        <v>2531</v>
      </c>
      <c r="BV610" s="60" t="s">
        <v>2531</v>
      </c>
      <c r="BW610" s="60" t="s">
        <v>2531</v>
      </c>
      <c r="BX610" s="60" t="s">
        <v>2531</v>
      </c>
      <c r="BY610" s="60" t="s">
        <v>2531</v>
      </c>
      <c r="BZ610" s="60" t="s">
        <v>2531</v>
      </c>
      <c r="CA610" s="60" t="s">
        <v>2531</v>
      </c>
      <c r="CB610" s="60" t="s">
        <v>2531</v>
      </c>
      <c r="CC610" s="60" t="s">
        <v>2531</v>
      </c>
      <c r="CD610" s="60" t="s">
        <v>2531</v>
      </c>
      <c r="CE610" s="60" t="s">
        <v>2531</v>
      </c>
      <c r="CF610" s="60" t="s">
        <v>2531</v>
      </c>
      <c r="CG610" s="60" t="s">
        <v>2531</v>
      </c>
      <c r="CH610" s="60" t="s">
        <v>2531</v>
      </c>
      <c r="CI610" s="60" t="s">
        <v>2531</v>
      </c>
      <c r="CJ610" s="60" t="s">
        <v>2531</v>
      </c>
      <c r="CK610" s="60" t="s">
        <v>2531</v>
      </c>
      <c r="CL610" s="60" t="s">
        <v>2531</v>
      </c>
      <c r="CM610" s="60" t="s">
        <v>2531</v>
      </c>
      <c r="CN610" s="60" t="s">
        <v>2531</v>
      </c>
      <c r="CO610" s="60" t="s">
        <v>2531</v>
      </c>
      <c r="CP610" s="60" t="s">
        <v>2531</v>
      </c>
      <c r="CQ610" s="60" t="s">
        <v>2531</v>
      </c>
      <c r="CR610" s="60" t="s">
        <v>2531</v>
      </c>
      <c r="CS610" s="60" t="s">
        <v>2531</v>
      </c>
      <c r="CT610" s="60" t="s">
        <v>2531</v>
      </c>
      <c r="CU610" s="60" t="s">
        <v>2531</v>
      </c>
    </row>
    <row r="611" spans="1:99">
      <c r="A611" s="39" t="s">
        <v>3978</v>
      </c>
      <c r="B611" s="39" t="s">
        <v>3979</v>
      </c>
      <c r="C611" s="39" t="s">
        <v>7539</v>
      </c>
      <c r="D611" s="39" t="s">
        <v>7581</v>
      </c>
      <c r="E611" s="39" t="s">
        <v>498</v>
      </c>
      <c r="F611" s="39" t="s">
        <v>499</v>
      </c>
      <c r="G611" s="39" t="s">
        <v>8048</v>
      </c>
      <c r="H611" s="39" t="s">
        <v>8048</v>
      </c>
      <c r="I611" s="39" t="s">
        <v>8048</v>
      </c>
      <c r="J611" s="39" t="s">
        <v>7600</v>
      </c>
      <c r="K611" s="39" t="s">
        <v>8048</v>
      </c>
      <c r="L611" s="39" t="s">
        <v>8049</v>
      </c>
      <c r="M611" s="39">
        <v>0</v>
      </c>
      <c r="N611" s="39" t="s">
        <v>2531</v>
      </c>
      <c r="O611" s="39" t="s">
        <v>7471</v>
      </c>
      <c r="P611" s="39" t="s">
        <v>7432</v>
      </c>
      <c r="Q611" s="39" t="s">
        <v>7671</v>
      </c>
      <c r="R611" s="39" t="s">
        <v>332</v>
      </c>
      <c r="S611" s="39">
        <v>0</v>
      </c>
      <c r="T611" s="39" t="s">
        <v>3083</v>
      </c>
      <c r="U611" s="39" t="s">
        <v>3097</v>
      </c>
      <c r="V611" s="39" t="s">
        <v>3083</v>
      </c>
      <c r="W611" s="39" t="s">
        <v>154</v>
      </c>
      <c r="X611" s="39" t="s">
        <v>7585</v>
      </c>
      <c r="Y611" s="39" t="s">
        <v>14</v>
      </c>
      <c r="Z611" s="58" t="s">
        <v>14</v>
      </c>
      <c r="AA611" s="60" t="s">
        <v>2531</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12228</v>
      </c>
      <c r="CE611" s="60" t="s">
        <v>2531</v>
      </c>
      <c r="CF611" s="60" t="s">
        <v>12228</v>
      </c>
      <c r="CG611" s="60" t="s">
        <v>2531</v>
      </c>
      <c r="CH611" s="60" t="s">
        <v>12228</v>
      </c>
      <c r="CI611" s="60" t="s">
        <v>2531</v>
      </c>
      <c r="CJ611" s="60" t="s">
        <v>12230</v>
      </c>
      <c r="CK611" s="60" t="s">
        <v>12228</v>
      </c>
      <c r="CL611" s="60" t="s">
        <v>2531</v>
      </c>
      <c r="CM611" s="60" t="s">
        <v>12228</v>
      </c>
      <c r="CN611" s="60" t="s">
        <v>12230</v>
      </c>
      <c r="CO611" s="60" t="s">
        <v>12228</v>
      </c>
      <c r="CP611" s="60" t="s">
        <v>12228</v>
      </c>
      <c r="CQ611" s="85" t="s">
        <v>12671</v>
      </c>
      <c r="CR611" s="60" t="s">
        <v>2531</v>
      </c>
      <c r="CS611" s="60">
        <v>0</v>
      </c>
      <c r="CT611" s="60">
        <v>0</v>
      </c>
      <c r="CU611" s="60" t="s">
        <v>12715</v>
      </c>
    </row>
    <row r="612" spans="1:99">
      <c r="A612" s="39" t="s">
        <v>3980</v>
      </c>
      <c r="B612" s="39" t="s">
        <v>3981</v>
      </c>
      <c r="C612" s="39" t="s">
        <v>7519</v>
      </c>
      <c r="D612" s="39" t="s">
        <v>7581</v>
      </c>
      <c r="E612" s="39" t="s">
        <v>498</v>
      </c>
      <c r="F612" s="39" t="s">
        <v>499</v>
      </c>
      <c r="G612" s="39" t="s">
        <v>8050</v>
      </c>
      <c r="H612" s="39" t="s">
        <v>2531</v>
      </c>
      <c r="I612" s="39" t="s">
        <v>8050</v>
      </c>
      <c r="J612" s="39" t="s">
        <v>7583</v>
      </c>
      <c r="K612" s="39" t="s">
        <v>8050</v>
      </c>
      <c r="L612" s="39" t="s">
        <v>2531</v>
      </c>
      <c r="M612" s="39" t="s">
        <v>2531</v>
      </c>
      <c r="N612" s="39" t="s">
        <v>2531</v>
      </c>
      <c r="O612" s="39" t="s">
        <v>7451</v>
      </c>
      <c r="P612" s="39" t="s">
        <v>7452</v>
      </c>
      <c r="Q612" s="39" t="s">
        <v>2531</v>
      </c>
      <c r="R612" s="39" t="s">
        <v>2531</v>
      </c>
      <c r="S612" s="39" t="s">
        <v>2531</v>
      </c>
      <c r="T612" s="39" t="s">
        <v>2531</v>
      </c>
      <c r="U612" s="39" t="s">
        <v>2531</v>
      </c>
      <c r="V612" s="39" t="s">
        <v>2531</v>
      </c>
      <c r="W612" s="39" t="s">
        <v>154</v>
      </c>
      <c r="X612" s="39" t="s">
        <v>7584</v>
      </c>
      <c r="Y612" s="39" t="s">
        <v>143</v>
      </c>
      <c r="Z612" s="58" t="s">
        <v>143</v>
      </c>
      <c r="AA612" s="60" t="s">
        <v>2531</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2531</v>
      </c>
      <c r="BS612" s="60" t="s">
        <v>2531</v>
      </c>
      <c r="BT612" s="60" t="s">
        <v>2531</v>
      </c>
      <c r="BU612" s="60" t="s">
        <v>2531</v>
      </c>
      <c r="BV612" s="60" t="s">
        <v>2531</v>
      </c>
      <c r="BW612" s="60" t="s">
        <v>2531</v>
      </c>
      <c r="BX612" s="60" t="s">
        <v>2531</v>
      </c>
      <c r="BY612" s="60" t="s">
        <v>2531</v>
      </c>
      <c r="BZ612" s="60" t="s">
        <v>2531</v>
      </c>
      <c r="CA612" s="60" t="s">
        <v>2531</v>
      </c>
      <c r="CB612" s="60" t="s">
        <v>2531</v>
      </c>
      <c r="CC612" s="60" t="s">
        <v>2531</v>
      </c>
      <c r="CD612" s="60" t="s">
        <v>2531</v>
      </c>
      <c r="CE612" s="60" t="s">
        <v>2531</v>
      </c>
      <c r="CF612" s="60" t="s">
        <v>2531</v>
      </c>
      <c r="CG612" s="60" t="s">
        <v>2531</v>
      </c>
      <c r="CH612" s="60" t="s">
        <v>2531</v>
      </c>
      <c r="CI612" s="60" t="s">
        <v>2531</v>
      </c>
      <c r="CJ612" s="60" t="s">
        <v>2531</v>
      </c>
      <c r="CK612" s="60" t="s">
        <v>2531</v>
      </c>
      <c r="CL612" s="60" t="s">
        <v>2531</v>
      </c>
      <c r="CM612" s="60" t="s">
        <v>2531</v>
      </c>
      <c r="CN612" s="60" t="s">
        <v>2531</v>
      </c>
      <c r="CO612" s="60" t="s">
        <v>2531</v>
      </c>
      <c r="CP612" s="60" t="s">
        <v>2531</v>
      </c>
      <c r="CQ612" s="60" t="s">
        <v>2531</v>
      </c>
      <c r="CR612" s="60" t="s">
        <v>2531</v>
      </c>
      <c r="CS612" s="60" t="s">
        <v>2531</v>
      </c>
      <c r="CT612" s="60" t="s">
        <v>2531</v>
      </c>
      <c r="CU612" s="60" t="s">
        <v>2531</v>
      </c>
    </row>
    <row r="613" spans="1:99">
      <c r="A613" s="39" t="s">
        <v>3982</v>
      </c>
      <c r="B613" s="39" t="s">
        <v>3983</v>
      </c>
      <c r="C613" s="39" t="s">
        <v>7514</v>
      </c>
      <c r="D613" s="39" t="s">
        <v>7631</v>
      </c>
      <c r="E613" s="39" t="s">
        <v>513</v>
      </c>
      <c r="F613" s="39" t="s">
        <v>514</v>
      </c>
      <c r="G613" s="39" t="s">
        <v>8051</v>
      </c>
      <c r="H613" s="39" t="s">
        <v>7794</v>
      </c>
      <c r="I613" s="39" t="s">
        <v>7794</v>
      </c>
      <c r="J613" s="39" t="s">
        <v>7600</v>
      </c>
      <c r="K613" s="39" t="s">
        <v>7794</v>
      </c>
      <c r="L613" s="39" t="s">
        <v>7795</v>
      </c>
      <c r="M613" s="39" t="s">
        <v>7796</v>
      </c>
      <c r="N613" s="39" t="s">
        <v>7797</v>
      </c>
      <c r="O613" s="39" t="s">
        <v>7445</v>
      </c>
      <c r="P613" s="39" t="s">
        <v>7446</v>
      </c>
      <c r="Q613" s="39" t="s">
        <v>7659</v>
      </c>
      <c r="R613" s="39" t="s">
        <v>330</v>
      </c>
      <c r="S613" s="39">
        <v>0</v>
      </c>
      <c r="T613" s="39">
        <v>0</v>
      </c>
      <c r="U613" s="39" t="s">
        <v>3097</v>
      </c>
      <c r="V613" s="39">
        <v>0</v>
      </c>
      <c r="W613" s="39" t="s">
        <v>150</v>
      </c>
      <c r="X613" s="39" t="s">
        <v>7623</v>
      </c>
      <c r="Y613" s="39" t="s">
        <v>143</v>
      </c>
      <c r="Z613" s="58" t="s">
        <v>14</v>
      </c>
      <c r="AA613" s="60" t="s">
        <v>12295</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7929</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12228</v>
      </c>
      <c r="CE613" s="60" t="s">
        <v>2531</v>
      </c>
      <c r="CF613" s="60" t="s">
        <v>12228</v>
      </c>
      <c r="CG613" s="60" t="s">
        <v>2531</v>
      </c>
      <c r="CH613" s="60" t="s">
        <v>12228</v>
      </c>
      <c r="CI613" s="60" t="s">
        <v>2531</v>
      </c>
      <c r="CJ613" s="60" t="s">
        <v>12228</v>
      </c>
      <c r="CK613" s="60" t="s">
        <v>12228</v>
      </c>
      <c r="CL613" s="60" t="s">
        <v>2531</v>
      </c>
      <c r="CM613" s="60" t="s">
        <v>12228</v>
      </c>
      <c r="CN613" s="60" t="s">
        <v>12228</v>
      </c>
      <c r="CO613" s="60" t="s">
        <v>12228</v>
      </c>
      <c r="CP613" s="60" t="s">
        <v>12228</v>
      </c>
      <c r="CQ613" s="85" t="s">
        <v>12671</v>
      </c>
      <c r="CR613" s="60" t="s">
        <v>2531</v>
      </c>
      <c r="CS613" s="60">
        <v>0</v>
      </c>
      <c r="CT613" s="60">
        <v>0</v>
      </c>
      <c r="CU613" s="60" t="s">
        <v>12729</v>
      </c>
    </row>
    <row r="614" spans="1:99">
      <c r="A614" s="39" t="s">
        <v>2715</v>
      </c>
      <c r="B614" s="39" t="s">
        <v>2716</v>
      </c>
      <c r="C614" s="39" t="s">
        <v>2656</v>
      </c>
      <c r="D614" s="39" t="s">
        <v>7581</v>
      </c>
      <c r="E614" s="39" t="s">
        <v>498</v>
      </c>
      <c r="F614" s="39" t="s">
        <v>499</v>
      </c>
      <c r="G614" s="39" t="s">
        <v>265</v>
      </c>
      <c r="H614" s="39" t="s">
        <v>2531</v>
      </c>
      <c r="I614" s="39" t="s">
        <v>265</v>
      </c>
      <c r="J614" s="39" t="s">
        <v>7583</v>
      </c>
      <c r="K614" s="39" t="s">
        <v>265</v>
      </c>
      <c r="L614" s="39" t="s">
        <v>554</v>
      </c>
      <c r="M614" s="39" t="s">
        <v>169</v>
      </c>
      <c r="N614" s="39" t="s">
        <v>528</v>
      </c>
      <c r="O614" s="39" t="s">
        <v>527</v>
      </c>
      <c r="P614" s="39" t="s">
        <v>225</v>
      </c>
      <c r="Q614" s="39" t="s">
        <v>225</v>
      </c>
      <c r="R614" s="39" t="s">
        <v>326</v>
      </c>
      <c r="S614" s="39">
        <v>0</v>
      </c>
      <c r="T614" s="39">
        <v>0</v>
      </c>
      <c r="U614" s="39" t="s">
        <v>3095</v>
      </c>
      <c r="V614" s="39">
        <v>0</v>
      </c>
      <c r="W614" s="39" t="s">
        <v>154</v>
      </c>
      <c r="X614" s="39" t="s">
        <v>7584</v>
      </c>
      <c r="Y614" s="39" t="s">
        <v>143</v>
      </c>
      <c r="Z614" s="58" t="s">
        <v>143</v>
      </c>
      <c r="AA614" s="60" t="s">
        <v>2531</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2531</v>
      </c>
      <c r="BS614" s="60" t="s">
        <v>2531</v>
      </c>
      <c r="BT614" s="60" t="s">
        <v>2531</v>
      </c>
      <c r="BU614" s="60" t="s">
        <v>2531</v>
      </c>
      <c r="BV614" s="60" t="s">
        <v>2531</v>
      </c>
      <c r="BW614" s="60" t="s">
        <v>2531</v>
      </c>
      <c r="BX614" s="60" t="s">
        <v>2531</v>
      </c>
      <c r="BY614" s="60" t="s">
        <v>2531</v>
      </c>
      <c r="BZ614" s="60" t="s">
        <v>2531</v>
      </c>
      <c r="CA614" s="60" t="s">
        <v>2531</v>
      </c>
      <c r="CB614" s="60" t="s">
        <v>2531</v>
      </c>
      <c r="CC614" s="60" t="s">
        <v>2531</v>
      </c>
      <c r="CD614" s="60" t="s">
        <v>2531</v>
      </c>
      <c r="CE614" s="60" t="s">
        <v>2531</v>
      </c>
      <c r="CF614" s="60" t="s">
        <v>2531</v>
      </c>
      <c r="CG614" s="60" t="s">
        <v>2531</v>
      </c>
      <c r="CH614" s="60" t="s">
        <v>2531</v>
      </c>
      <c r="CI614" s="60" t="s">
        <v>2531</v>
      </c>
      <c r="CJ614" s="60" t="s">
        <v>2531</v>
      </c>
      <c r="CK614" s="60" t="s">
        <v>2531</v>
      </c>
      <c r="CL614" s="60" t="s">
        <v>2531</v>
      </c>
      <c r="CM614" s="60" t="s">
        <v>2531</v>
      </c>
      <c r="CN614" s="60" t="s">
        <v>2531</v>
      </c>
      <c r="CO614" s="60" t="s">
        <v>2531</v>
      </c>
      <c r="CP614" s="60" t="s">
        <v>2531</v>
      </c>
      <c r="CQ614" s="60" t="s">
        <v>2531</v>
      </c>
      <c r="CR614" s="60" t="s">
        <v>2531</v>
      </c>
      <c r="CS614" s="60" t="s">
        <v>2531</v>
      </c>
      <c r="CT614" s="60" t="s">
        <v>2531</v>
      </c>
      <c r="CU614" s="60" t="s">
        <v>2531</v>
      </c>
    </row>
    <row r="615" spans="1:99">
      <c r="A615" s="39" t="s">
        <v>3984</v>
      </c>
      <c r="B615" s="39" t="s">
        <v>3985</v>
      </c>
      <c r="C615" s="39" t="s">
        <v>7517</v>
      </c>
      <c r="D615" s="39" t="s">
        <v>7581</v>
      </c>
      <c r="E615" s="39" t="s">
        <v>498</v>
      </c>
      <c r="F615" s="39" t="s">
        <v>499</v>
      </c>
      <c r="G615" s="39" t="s">
        <v>7582</v>
      </c>
      <c r="H615" s="39" t="s">
        <v>2531</v>
      </c>
      <c r="I615" s="39" t="s">
        <v>2531</v>
      </c>
      <c r="J615" s="39" t="s">
        <v>7583</v>
      </c>
      <c r="K615" s="39" t="s">
        <v>2531</v>
      </c>
      <c r="L615" s="39" t="s">
        <v>2531</v>
      </c>
      <c r="M615" s="39" t="s">
        <v>2531</v>
      </c>
      <c r="N615" s="39" t="s">
        <v>2531</v>
      </c>
      <c r="O615" s="39" t="s">
        <v>7449</v>
      </c>
      <c r="P615" s="39" t="s">
        <v>7442</v>
      </c>
      <c r="Q615" s="39" t="s">
        <v>2531</v>
      </c>
      <c r="R615" s="39" t="s">
        <v>2531</v>
      </c>
      <c r="S615" s="39" t="s">
        <v>2531</v>
      </c>
      <c r="T615" s="39" t="s">
        <v>2531</v>
      </c>
      <c r="U615" s="39" t="s">
        <v>2531</v>
      </c>
      <c r="V615" s="39" t="s">
        <v>2531</v>
      </c>
      <c r="W615" s="39" t="s">
        <v>150</v>
      </c>
      <c r="X615" s="39" t="s">
        <v>7584</v>
      </c>
      <c r="Y615" s="39" t="s">
        <v>143</v>
      </c>
      <c r="Z615" s="58" t="s">
        <v>14</v>
      </c>
      <c r="AA615" s="60" t="s">
        <v>2531</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2531</v>
      </c>
      <c r="BS615" s="60" t="s">
        <v>2531</v>
      </c>
      <c r="BT615" s="60" t="s">
        <v>2531</v>
      </c>
      <c r="BU615" s="60" t="s">
        <v>2531</v>
      </c>
      <c r="BV615" s="60" t="s">
        <v>2531</v>
      </c>
      <c r="BW615" s="60" t="s">
        <v>2531</v>
      </c>
      <c r="BX615" s="60" t="s">
        <v>2531</v>
      </c>
      <c r="BY615" s="60" t="s">
        <v>2531</v>
      </c>
      <c r="BZ615" s="60" t="s">
        <v>2531</v>
      </c>
      <c r="CA615" s="60" t="s">
        <v>2531</v>
      </c>
      <c r="CB615" s="60" t="s">
        <v>2531</v>
      </c>
      <c r="CC615" s="60" t="s">
        <v>2531</v>
      </c>
      <c r="CD615" s="60" t="s">
        <v>2531</v>
      </c>
      <c r="CE615" s="60" t="s">
        <v>2531</v>
      </c>
      <c r="CF615" s="60" t="s">
        <v>2531</v>
      </c>
      <c r="CG615" s="60" t="s">
        <v>2531</v>
      </c>
      <c r="CH615" s="60" t="s">
        <v>2531</v>
      </c>
      <c r="CI615" s="60" t="s">
        <v>2531</v>
      </c>
      <c r="CJ615" s="60" t="s">
        <v>2531</v>
      </c>
      <c r="CK615" s="60" t="s">
        <v>2531</v>
      </c>
      <c r="CL615" s="60" t="s">
        <v>2531</v>
      </c>
      <c r="CM615" s="60" t="s">
        <v>2531</v>
      </c>
      <c r="CN615" s="60" t="s">
        <v>2531</v>
      </c>
      <c r="CO615" s="60" t="s">
        <v>2531</v>
      </c>
      <c r="CP615" s="60" t="s">
        <v>2531</v>
      </c>
      <c r="CQ615" s="60" t="s">
        <v>2531</v>
      </c>
      <c r="CR615" s="60" t="s">
        <v>2531</v>
      </c>
      <c r="CS615" s="60" t="s">
        <v>2531</v>
      </c>
      <c r="CT615" s="60" t="s">
        <v>2531</v>
      </c>
      <c r="CU615" s="60" t="s">
        <v>2531</v>
      </c>
    </row>
    <row r="616" spans="1:99">
      <c r="A616" s="39" t="s">
        <v>3986</v>
      </c>
      <c r="B616" s="39" t="s">
        <v>3987</v>
      </c>
      <c r="C616" s="39" t="s">
        <v>7520</v>
      </c>
      <c r="D616" s="39" t="s">
        <v>7581</v>
      </c>
      <c r="E616" s="39" t="s">
        <v>498</v>
      </c>
      <c r="F616" s="39" t="s">
        <v>499</v>
      </c>
      <c r="G616" s="39" t="s">
        <v>8052</v>
      </c>
      <c r="H616" s="39" t="s">
        <v>2531</v>
      </c>
      <c r="I616" s="39" t="s">
        <v>8052</v>
      </c>
      <c r="J616" s="39" t="s">
        <v>7583</v>
      </c>
      <c r="K616" s="39" t="s">
        <v>8052</v>
      </c>
      <c r="L616" s="39" t="s">
        <v>2531</v>
      </c>
      <c r="M616" s="39" t="s">
        <v>2531</v>
      </c>
      <c r="N616" s="39" t="s">
        <v>2531</v>
      </c>
      <c r="O616" s="39" t="s">
        <v>7453</v>
      </c>
      <c r="P616" s="39" t="s">
        <v>7442</v>
      </c>
      <c r="Q616" s="39" t="s">
        <v>2531</v>
      </c>
      <c r="R616" s="39" t="s">
        <v>2531</v>
      </c>
      <c r="S616" s="39" t="s">
        <v>2531</v>
      </c>
      <c r="T616" s="39" t="s">
        <v>2531</v>
      </c>
      <c r="U616" s="39" t="s">
        <v>2531</v>
      </c>
      <c r="V616" s="39" t="s">
        <v>2531</v>
      </c>
      <c r="W616" s="39" t="s">
        <v>150</v>
      </c>
      <c r="X616" s="39" t="s">
        <v>7587</v>
      </c>
      <c r="Y616" s="39" t="s">
        <v>143</v>
      </c>
      <c r="Z616" s="58" t="s">
        <v>14</v>
      </c>
      <c r="AA616" s="60" t="s">
        <v>2531</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2531</v>
      </c>
      <c r="BS616" s="60" t="s">
        <v>2531</v>
      </c>
      <c r="BT616" s="60" t="s">
        <v>2531</v>
      </c>
      <c r="BU616" s="60" t="s">
        <v>2531</v>
      </c>
      <c r="BV616" s="60" t="s">
        <v>2531</v>
      </c>
      <c r="BW616" s="60" t="s">
        <v>2531</v>
      </c>
      <c r="BX616" s="60" t="s">
        <v>2531</v>
      </c>
      <c r="BY616" s="60" t="s">
        <v>2531</v>
      </c>
      <c r="BZ616" s="60" t="s">
        <v>2531</v>
      </c>
      <c r="CA616" s="60" t="s">
        <v>2531</v>
      </c>
      <c r="CB616" s="60" t="s">
        <v>2531</v>
      </c>
      <c r="CC616" s="60" t="s">
        <v>2531</v>
      </c>
      <c r="CD616" s="60" t="s">
        <v>2531</v>
      </c>
      <c r="CE616" s="60" t="s">
        <v>2531</v>
      </c>
      <c r="CF616" s="60" t="s">
        <v>2531</v>
      </c>
      <c r="CG616" s="60" t="s">
        <v>2531</v>
      </c>
      <c r="CH616" s="60" t="s">
        <v>2531</v>
      </c>
      <c r="CI616" s="60" t="s">
        <v>2531</v>
      </c>
      <c r="CJ616" s="60" t="s">
        <v>2531</v>
      </c>
      <c r="CK616" s="60" t="s">
        <v>2531</v>
      </c>
      <c r="CL616" s="60" t="s">
        <v>2531</v>
      </c>
      <c r="CM616" s="60" t="s">
        <v>2531</v>
      </c>
      <c r="CN616" s="60" t="s">
        <v>2531</v>
      </c>
      <c r="CO616" s="60" t="s">
        <v>2531</v>
      </c>
      <c r="CP616" s="60" t="s">
        <v>2531</v>
      </c>
      <c r="CQ616" s="60" t="s">
        <v>2531</v>
      </c>
      <c r="CR616" s="60" t="s">
        <v>2531</v>
      </c>
      <c r="CS616" s="60" t="s">
        <v>2531</v>
      </c>
      <c r="CT616" s="60" t="s">
        <v>2531</v>
      </c>
      <c r="CU616" s="60" t="s">
        <v>2531</v>
      </c>
    </row>
    <row r="617" spans="1:99">
      <c r="A617" s="39" t="s">
        <v>3988</v>
      </c>
      <c r="B617" s="39" t="s">
        <v>3989</v>
      </c>
      <c r="C617" s="39" t="s">
        <v>7536</v>
      </c>
      <c r="D617" s="39" t="s">
        <v>7581</v>
      </c>
      <c r="E617" s="39" t="s">
        <v>498</v>
      </c>
      <c r="F617" s="39" t="s">
        <v>499</v>
      </c>
      <c r="G617" s="39" t="s">
        <v>8053</v>
      </c>
      <c r="H617" s="39" t="s">
        <v>8053</v>
      </c>
      <c r="I617" s="39" t="s">
        <v>8053</v>
      </c>
      <c r="J617" s="39" t="s">
        <v>7600</v>
      </c>
      <c r="K617" s="39" t="s">
        <v>8053</v>
      </c>
      <c r="L617" s="39" t="s">
        <v>8054</v>
      </c>
      <c r="M617" s="39" t="s">
        <v>8055</v>
      </c>
      <c r="N617" s="39" t="s">
        <v>8056</v>
      </c>
      <c r="O617" s="39" t="s">
        <v>7468</v>
      </c>
      <c r="P617" s="39" t="s">
        <v>7432</v>
      </c>
      <c r="Q617" s="39" t="s">
        <v>7671</v>
      </c>
      <c r="R617" s="39" t="s">
        <v>326</v>
      </c>
      <c r="S617" s="39">
        <v>0</v>
      </c>
      <c r="T617" s="39" t="s">
        <v>3083</v>
      </c>
      <c r="U617" s="39" t="s">
        <v>3097</v>
      </c>
      <c r="V617" s="39" t="s">
        <v>3083</v>
      </c>
      <c r="W617" s="39" t="s">
        <v>154</v>
      </c>
      <c r="X617" s="39" t="s">
        <v>7585</v>
      </c>
      <c r="Y617" s="39" t="s">
        <v>14</v>
      </c>
      <c r="Z617" s="58" t="s">
        <v>14</v>
      </c>
      <c r="AA617" s="60" t="s">
        <v>2531</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12230</v>
      </c>
      <c r="CE617" s="60" t="s">
        <v>12373</v>
      </c>
      <c r="CF617" s="60" t="s">
        <v>12230</v>
      </c>
      <c r="CG617" s="60" t="s">
        <v>12374</v>
      </c>
      <c r="CH617" s="60" t="s">
        <v>12228</v>
      </c>
      <c r="CI617" s="60" t="s">
        <v>2531</v>
      </c>
      <c r="CJ617" s="60" t="s">
        <v>12228</v>
      </c>
      <c r="CK617" s="60" t="s">
        <v>12228</v>
      </c>
      <c r="CL617" s="60" t="s">
        <v>2531</v>
      </c>
      <c r="CM617" s="60" t="s">
        <v>12228</v>
      </c>
      <c r="CN617" s="60" t="s">
        <v>12228</v>
      </c>
      <c r="CO617" s="60" t="s">
        <v>12228</v>
      </c>
      <c r="CP617" s="60" t="s">
        <v>12228</v>
      </c>
      <c r="CQ617" s="85" t="s">
        <v>12671</v>
      </c>
      <c r="CR617" s="60" t="s">
        <v>2531</v>
      </c>
      <c r="CS617" s="60">
        <v>0</v>
      </c>
      <c r="CT617" s="60">
        <v>0</v>
      </c>
      <c r="CU617" s="60" t="s">
        <v>12715</v>
      </c>
    </row>
    <row r="618" spans="1:99">
      <c r="A618" s="39" t="s">
        <v>3990</v>
      </c>
      <c r="B618" s="39" t="s">
        <v>3991</v>
      </c>
      <c r="C618" s="39" t="s">
        <v>2582</v>
      </c>
      <c r="D618" s="39" t="s">
        <v>7586</v>
      </c>
      <c r="E618" s="39" t="s">
        <v>508</v>
      </c>
      <c r="F618" s="39" t="s">
        <v>509</v>
      </c>
      <c r="G618" s="39" t="s">
        <v>7582</v>
      </c>
      <c r="H618" s="39" t="s">
        <v>2531</v>
      </c>
      <c r="I618" s="39" t="s">
        <v>2531</v>
      </c>
      <c r="J618" s="39" t="s">
        <v>7583</v>
      </c>
      <c r="K618" s="39" t="s">
        <v>2531</v>
      </c>
      <c r="L618" s="39" t="s">
        <v>2531</v>
      </c>
      <c r="M618" s="39" t="s">
        <v>2531</v>
      </c>
      <c r="N618" s="39" t="s">
        <v>2531</v>
      </c>
      <c r="O618" s="39" t="s">
        <v>599</v>
      </c>
      <c r="P618" s="39" t="s">
        <v>488</v>
      </c>
      <c r="Q618" s="39" t="s">
        <v>2531</v>
      </c>
      <c r="R618" s="39" t="s">
        <v>2531</v>
      </c>
      <c r="S618" s="39" t="s">
        <v>2531</v>
      </c>
      <c r="T618" s="39" t="s">
        <v>2531</v>
      </c>
      <c r="U618" s="39" t="s">
        <v>2531</v>
      </c>
      <c r="V618" s="39" t="s">
        <v>2531</v>
      </c>
      <c r="W618" s="39" t="s">
        <v>150</v>
      </c>
      <c r="X618" s="39" t="s">
        <v>7587</v>
      </c>
      <c r="Y618" s="39" t="s">
        <v>143</v>
      </c>
      <c r="Z618" s="58" t="s">
        <v>14</v>
      </c>
      <c r="AA618" s="60" t="s">
        <v>2531</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2531</v>
      </c>
      <c r="BS618" s="60" t="s">
        <v>2531</v>
      </c>
      <c r="BT618" s="60" t="s">
        <v>2531</v>
      </c>
      <c r="BU618" s="60" t="s">
        <v>2531</v>
      </c>
      <c r="BV618" s="60" t="s">
        <v>2531</v>
      </c>
      <c r="BW618" s="60" t="s">
        <v>2531</v>
      </c>
      <c r="BX618" s="60" t="s">
        <v>2531</v>
      </c>
      <c r="BY618" s="60" t="s">
        <v>2531</v>
      </c>
      <c r="BZ618" s="60" t="s">
        <v>2531</v>
      </c>
      <c r="CA618" s="60" t="s">
        <v>2531</v>
      </c>
      <c r="CB618" s="60" t="s">
        <v>2531</v>
      </c>
      <c r="CC618" s="60" t="s">
        <v>2531</v>
      </c>
      <c r="CD618" s="60" t="s">
        <v>2531</v>
      </c>
      <c r="CE618" s="60" t="s">
        <v>2531</v>
      </c>
      <c r="CF618" s="60" t="s">
        <v>2531</v>
      </c>
      <c r="CG618" s="60" t="s">
        <v>2531</v>
      </c>
      <c r="CH618" s="60" t="s">
        <v>2531</v>
      </c>
      <c r="CI618" s="60" t="s">
        <v>2531</v>
      </c>
      <c r="CJ618" s="60" t="s">
        <v>2531</v>
      </c>
      <c r="CK618" s="60" t="s">
        <v>2531</v>
      </c>
      <c r="CL618" s="60" t="s">
        <v>2531</v>
      </c>
      <c r="CM618" s="60" t="s">
        <v>2531</v>
      </c>
      <c r="CN618" s="60" t="s">
        <v>2531</v>
      </c>
      <c r="CO618" s="60" t="s">
        <v>2531</v>
      </c>
      <c r="CP618" s="60" t="s">
        <v>2531</v>
      </c>
      <c r="CQ618" s="60" t="s">
        <v>2531</v>
      </c>
      <c r="CR618" s="60" t="s">
        <v>2531</v>
      </c>
      <c r="CS618" s="60" t="s">
        <v>2531</v>
      </c>
      <c r="CT618" s="60" t="s">
        <v>2531</v>
      </c>
      <c r="CU618" s="60" t="s">
        <v>2531</v>
      </c>
    </row>
    <row r="619" spans="1:99">
      <c r="A619" s="39" t="s">
        <v>996</v>
      </c>
      <c r="B619" s="39" t="s">
        <v>601</v>
      </c>
      <c r="C619" s="39" t="s">
        <v>2582</v>
      </c>
      <c r="D619" s="39" t="s">
        <v>7586</v>
      </c>
      <c r="E619" s="39" t="s">
        <v>508</v>
      </c>
      <c r="F619" s="39" t="s">
        <v>509</v>
      </c>
      <c r="G619" s="39" t="s">
        <v>148</v>
      </c>
      <c r="H619" s="39" t="s">
        <v>148</v>
      </c>
      <c r="I619" s="39" t="s">
        <v>148</v>
      </c>
      <c r="J619" s="39" t="s">
        <v>7600</v>
      </c>
      <c r="K619" s="39" t="s">
        <v>148</v>
      </c>
      <c r="L619" s="39" t="s">
        <v>601</v>
      </c>
      <c r="M619" s="39" t="s">
        <v>200</v>
      </c>
      <c r="N619" s="39" t="s">
        <v>600</v>
      </c>
      <c r="O619" s="39" t="s">
        <v>599</v>
      </c>
      <c r="P619" s="39" t="s">
        <v>488</v>
      </c>
      <c r="Q619" s="39" t="s">
        <v>240</v>
      </c>
      <c r="R619" s="39" t="s">
        <v>330</v>
      </c>
      <c r="S619" s="39" t="s">
        <v>3064</v>
      </c>
      <c r="T619" s="39">
        <v>0</v>
      </c>
      <c r="U619" s="39" t="s">
        <v>3097</v>
      </c>
      <c r="V619" s="39">
        <v>0</v>
      </c>
      <c r="W619" s="39" t="s">
        <v>150</v>
      </c>
      <c r="X619" s="39" t="s">
        <v>7598</v>
      </c>
      <c r="Y619" s="39" t="s">
        <v>143</v>
      </c>
      <c r="Z619" s="58" t="s">
        <v>14</v>
      </c>
      <c r="AA619" s="60" t="s">
        <v>9656</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12699</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2531</v>
      </c>
      <c r="CE619" s="60" t="s">
        <v>2531</v>
      </c>
      <c r="CF619" s="60" t="s">
        <v>2531</v>
      </c>
      <c r="CG619" s="60" t="s">
        <v>2531</v>
      </c>
      <c r="CH619" s="60" t="s">
        <v>2531</v>
      </c>
      <c r="CI619" s="60" t="s">
        <v>2531</v>
      </c>
      <c r="CJ619" s="60" t="s">
        <v>2531</v>
      </c>
      <c r="CK619" s="60" t="s">
        <v>2531</v>
      </c>
      <c r="CL619" s="60" t="s">
        <v>2531</v>
      </c>
      <c r="CM619" s="60" t="s">
        <v>2531</v>
      </c>
      <c r="CN619" s="60" t="s">
        <v>2531</v>
      </c>
      <c r="CO619" s="60" t="s">
        <v>2531</v>
      </c>
      <c r="CP619" s="60" t="s">
        <v>2531</v>
      </c>
      <c r="CQ619" s="85" t="s">
        <v>12671</v>
      </c>
      <c r="CR619" s="60" t="s">
        <v>2531</v>
      </c>
      <c r="CS619" s="60">
        <v>0</v>
      </c>
      <c r="CT619" s="60">
        <v>0</v>
      </c>
      <c r="CU619" s="60" t="s">
        <v>12746</v>
      </c>
    </row>
    <row r="620" spans="1:99">
      <c r="A620" s="39" t="s">
        <v>998</v>
      </c>
      <c r="B620" s="39" t="s">
        <v>999</v>
      </c>
      <c r="C620" s="39" t="s">
        <v>2656</v>
      </c>
      <c r="D620" s="39" t="s">
        <v>7581</v>
      </c>
      <c r="E620" s="39" t="s">
        <v>498</v>
      </c>
      <c r="F620" s="39" t="s">
        <v>499</v>
      </c>
      <c r="G620" s="39" t="s">
        <v>263</v>
      </c>
      <c r="H620" s="39" t="s">
        <v>2531</v>
      </c>
      <c r="I620" s="39" t="s">
        <v>263</v>
      </c>
      <c r="J620" s="39" t="s">
        <v>7583</v>
      </c>
      <c r="K620" s="39" t="s">
        <v>263</v>
      </c>
      <c r="L620" s="39" t="s">
        <v>544</v>
      </c>
      <c r="M620" s="39" t="s">
        <v>169</v>
      </c>
      <c r="N620" s="39" t="s">
        <v>528</v>
      </c>
      <c r="O620" s="39" t="s">
        <v>527</v>
      </c>
      <c r="P620" s="39" t="s">
        <v>225</v>
      </c>
      <c r="Q620" s="39" t="s">
        <v>225</v>
      </c>
      <c r="R620" s="39" t="s">
        <v>326</v>
      </c>
      <c r="S620" s="39">
        <v>0</v>
      </c>
      <c r="T620" s="39">
        <v>0</v>
      </c>
      <c r="U620" s="39" t="s">
        <v>3095</v>
      </c>
      <c r="V620" s="39">
        <v>0</v>
      </c>
      <c r="W620" s="39" t="s">
        <v>154</v>
      </c>
      <c r="X620" s="39" t="s">
        <v>7584</v>
      </c>
      <c r="Y620" s="39" t="s">
        <v>143</v>
      </c>
      <c r="Z620" s="58" t="s">
        <v>143</v>
      </c>
      <c r="AA620" s="60" t="s">
        <v>2531</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2531</v>
      </c>
      <c r="BS620" s="60" t="s">
        <v>2531</v>
      </c>
      <c r="BT620" s="60" t="s">
        <v>2531</v>
      </c>
      <c r="BU620" s="60" t="s">
        <v>2531</v>
      </c>
      <c r="BV620" s="60" t="s">
        <v>2531</v>
      </c>
      <c r="BW620" s="60" t="s">
        <v>2531</v>
      </c>
      <c r="BX620" s="60" t="s">
        <v>2531</v>
      </c>
      <c r="BY620" s="60" t="s">
        <v>2531</v>
      </c>
      <c r="BZ620" s="60" t="s">
        <v>2531</v>
      </c>
      <c r="CA620" s="60" t="s">
        <v>2531</v>
      </c>
      <c r="CB620" s="60" t="s">
        <v>2531</v>
      </c>
      <c r="CC620" s="60" t="s">
        <v>2531</v>
      </c>
      <c r="CD620" s="60" t="s">
        <v>2531</v>
      </c>
      <c r="CE620" s="60" t="s">
        <v>2531</v>
      </c>
      <c r="CF620" s="60" t="s">
        <v>2531</v>
      </c>
      <c r="CG620" s="60" t="s">
        <v>2531</v>
      </c>
      <c r="CH620" s="60" t="s">
        <v>2531</v>
      </c>
      <c r="CI620" s="60" t="s">
        <v>2531</v>
      </c>
      <c r="CJ620" s="60" t="s">
        <v>2531</v>
      </c>
      <c r="CK620" s="60" t="s">
        <v>2531</v>
      </c>
      <c r="CL620" s="60" t="s">
        <v>2531</v>
      </c>
      <c r="CM620" s="60" t="s">
        <v>2531</v>
      </c>
      <c r="CN620" s="60" t="s">
        <v>2531</v>
      </c>
      <c r="CO620" s="60" t="s">
        <v>2531</v>
      </c>
      <c r="CP620" s="60" t="s">
        <v>2531</v>
      </c>
      <c r="CQ620" s="60" t="s">
        <v>2531</v>
      </c>
      <c r="CR620" s="60" t="s">
        <v>2531</v>
      </c>
      <c r="CS620" s="60" t="s">
        <v>2531</v>
      </c>
      <c r="CT620" s="60" t="s">
        <v>2531</v>
      </c>
      <c r="CU620" s="60" t="s">
        <v>2531</v>
      </c>
    </row>
    <row r="621" spans="1:99">
      <c r="A621" s="39" t="s">
        <v>3992</v>
      </c>
      <c r="B621" s="39" t="s">
        <v>3993</v>
      </c>
      <c r="C621" s="39" t="s">
        <v>7537</v>
      </c>
      <c r="D621" s="39" t="s">
        <v>7581</v>
      </c>
      <c r="E621" s="39" t="s">
        <v>498</v>
      </c>
      <c r="F621" s="39" t="s">
        <v>499</v>
      </c>
      <c r="G621" s="39" t="s">
        <v>7582</v>
      </c>
      <c r="H621" s="39" t="s">
        <v>2531</v>
      </c>
      <c r="I621" s="39" t="s">
        <v>2531</v>
      </c>
      <c r="J621" s="39" t="s">
        <v>7583</v>
      </c>
      <c r="K621" s="39" t="s">
        <v>2531</v>
      </c>
      <c r="L621" s="39" t="s">
        <v>2531</v>
      </c>
      <c r="M621" s="39" t="s">
        <v>2531</v>
      </c>
      <c r="N621" s="39" t="s">
        <v>2531</v>
      </c>
      <c r="O621" s="39" t="s">
        <v>7469</v>
      </c>
      <c r="P621" s="39" t="s">
        <v>7452</v>
      </c>
      <c r="Q621" s="39" t="s">
        <v>2531</v>
      </c>
      <c r="R621" s="39" t="s">
        <v>2531</v>
      </c>
      <c r="S621" s="39" t="s">
        <v>2531</v>
      </c>
      <c r="T621" s="39" t="s">
        <v>2531</v>
      </c>
      <c r="U621" s="39" t="s">
        <v>2531</v>
      </c>
      <c r="V621" s="39" t="s">
        <v>2531</v>
      </c>
      <c r="W621" s="39" t="s">
        <v>154</v>
      </c>
      <c r="X621" s="39" t="s">
        <v>7584</v>
      </c>
      <c r="Y621" s="39" t="s">
        <v>143</v>
      </c>
      <c r="Z621" s="58" t="s">
        <v>143</v>
      </c>
      <c r="AA621" s="60" t="s">
        <v>2531</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2531</v>
      </c>
      <c r="BS621" s="60" t="s">
        <v>2531</v>
      </c>
      <c r="BT621" s="60" t="s">
        <v>2531</v>
      </c>
      <c r="BU621" s="60" t="s">
        <v>2531</v>
      </c>
      <c r="BV621" s="60" t="s">
        <v>2531</v>
      </c>
      <c r="BW621" s="60" t="s">
        <v>2531</v>
      </c>
      <c r="BX621" s="60" t="s">
        <v>2531</v>
      </c>
      <c r="BY621" s="60" t="s">
        <v>2531</v>
      </c>
      <c r="BZ621" s="60" t="s">
        <v>2531</v>
      </c>
      <c r="CA621" s="60" t="s">
        <v>2531</v>
      </c>
      <c r="CB621" s="60" t="s">
        <v>2531</v>
      </c>
      <c r="CC621" s="60" t="s">
        <v>2531</v>
      </c>
      <c r="CD621" s="60" t="s">
        <v>2531</v>
      </c>
      <c r="CE621" s="60" t="s">
        <v>2531</v>
      </c>
      <c r="CF621" s="60" t="s">
        <v>2531</v>
      </c>
      <c r="CG621" s="60" t="s">
        <v>2531</v>
      </c>
      <c r="CH621" s="60" t="s">
        <v>2531</v>
      </c>
      <c r="CI621" s="60" t="s">
        <v>2531</v>
      </c>
      <c r="CJ621" s="60" t="s">
        <v>2531</v>
      </c>
      <c r="CK621" s="60" t="s">
        <v>2531</v>
      </c>
      <c r="CL621" s="60" t="s">
        <v>2531</v>
      </c>
      <c r="CM621" s="60" t="s">
        <v>2531</v>
      </c>
      <c r="CN621" s="60" t="s">
        <v>2531</v>
      </c>
      <c r="CO621" s="60" t="s">
        <v>2531</v>
      </c>
      <c r="CP621" s="60" t="s">
        <v>2531</v>
      </c>
      <c r="CQ621" s="60" t="s">
        <v>2531</v>
      </c>
      <c r="CR621" s="60" t="s">
        <v>2531</v>
      </c>
      <c r="CS621" s="60" t="s">
        <v>2531</v>
      </c>
      <c r="CT621" s="60" t="s">
        <v>2531</v>
      </c>
      <c r="CU621" s="60" t="s">
        <v>2531</v>
      </c>
    </row>
    <row r="622" spans="1:99">
      <c r="A622" s="39" t="s">
        <v>3994</v>
      </c>
      <c r="B622" s="39" t="s">
        <v>3995</v>
      </c>
      <c r="C622" s="39" t="s">
        <v>7535</v>
      </c>
      <c r="D622" s="39" t="s">
        <v>7581</v>
      </c>
      <c r="E622" s="39" t="s">
        <v>498</v>
      </c>
      <c r="F622" s="39" t="s">
        <v>499</v>
      </c>
      <c r="G622" s="39" t="s">
        <v>7582</v>
      </c>
      <c r="H622" s="39" t="s">
        <v>2531</v>
      </c>
      <c r="I622" s="39" t="s">
        <v>2531</v>
      </c>
      <c r="J622" s="39" t="s">
        <v>7583</v>
      </c>
      <c r="K622" s="39" t="s">
        <v>2531</v>
      </c>
      <c r="L622" s="39" t="s">
        <v>2531</v>
      </c>
      <c r="M622" s="39" t="s">
        <v>2531</v>
      </c>
      <c r="N622" s="39" t="s">
        <v>2531</v>
      </c>
      <c r="O622" s="39" t="s">
        <v>7467</v>
      </c>
      <c r="P622" s="39" t="s">
        <v>7432</v>
      </c>
      <c r="Q622" s="39" t="s">
        <v>2531</v>
      </c>
      <c r="R622" s="39" t="s">
        <v>2531</v>
      </c>
      <c r="S622" s="39" t="s">
        <v>2531</v>
      </c>
      <c r="T622" s="39" t="s">
        <v>2531</v>
      </c>
      <c r="U622" s="39" t="s">
        <v>2531</v>
      </c>
      <c r="V622" s="39" t="s">
        <v>2531</v>
      </c>
      <c r="W622" s="39" t="s">
        <v>154</v>
      </c>
      <c r="X622" s="39" t="s">
        <v>7637</v>
      </c>
      <c r="Y622" s="39" t="s">
        <v>14</v>
      </c>
      <c r="Z622" s="58" t="s">
        <v>14</v>
      </c>
      <c r="AA622" s="60" t="s">
        <v>2531</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2531</v>
      </c>
      <c r="BS622" s="60" t="s">
        <v>2531</v>
      </c>
      <c r="BT622" s="60" t="s">
        <v>2531</v>
      </c>
      <c r="BU622" s="60" t="s">
        <v>2531</v>
      </c>
      <c r="BV622" s="60" t="s">
        <v>2531</v>
      </c>
      <c r="BW622" s="60" t="s">
        <v>2531</v>
      </c>
      <c r="BX622" s="60" t="s">
        <v>2531</v>
      </c>
      <c r="BY622" s="60" t="s">
        <v>2531</v>
      </c>
      <c r="BZ622" s="60" t="s">
        <v>2531</v>
      </c>
      <c r="CA622" s="60" t="s">
        <v>2531</v>
      </c>
      <c r="CB622" s="60" t="s">
        <v>2531</v>
      </c>
      <c r="CC622" s="60" t="s">
        <v>2531</v>
      </c>
      <c r="CD622" s="60" t="s">
        <v>2531</v>
      </c>
      <c r="CE622" s="60" t="s">
        <v>2531</v>
      </c>
      <c r="CF622" s="60" t="s">
        <v>2531</v>
      </c>
      <c r="CG622" s="60" t="s">
        <v>2531</v>
      </c>
      <c r="CH622" s="60" t="s">
        <v>2531</v>
      </c>
      <c r="CI622" s="60" t="s">
        <v>2531</v>
      </c>
      <c r="CJ622" s="60" t="s">
        <v>2531</v>
      </c>
      <c r="CK622" s="60" t="s">
        <v>2531</v>
      </c>
      <c r="CL622" s="60" t="s">
        <v>2531</v>
      </c>
      <c r="CM622" s="60" t="s">
        <v>2531</v>
      </c>
      <c r="CN622" s="60" t="s">
        <v>2531</v>
      </c>
      <c r="CO622" s="60" t="s">
        <v>2531</v>
      </c>
      <c r="CP622" s="60" t="s">
        <v>2531</v>
      </c>
      <c r="CQ622" s="60" t="s">
        <v>2531</v>
      </c>
      <c r="CR622" s="60" t="s">
        <v>2531</v>
      </c>
      <c r="CS622" s="60" t="s">
        <v>2531</v>
      </c>
      <c r="CT622" s="60" t="s">
        <v>2531</v>
      </c>
      <c r="CU622" s="60" t="s">
        <v>2531</v>
      </c>
    </row>
    <row r="623" spans="1:99">
      <c r="A623" s="39" t="s">
        <v>3996</v>
      </c>
      <c r="B623" s="39" t="s">
        <v>3997</v>
      </c>
      <c r="C623" s="39" t="s">
        <v>7629</v>
      </c>
      <c r="D623" s="39" t="s">
        <v>7581</v>
      </c>
      <c r="E623" s="39" t="s">
        <v>498</v>
      </c>
      <c r="F623" s="39" t="s">
        <v>499</v>
      </c>
      <c r="G623" s="39" t="s">
        <v>7582</v>
      </c>
      <c r="H623" s="39" t="s">
        <v>2531</v>
      </c>
      <c r="I623" s="39" t="s">
        <v>2531</v>
      </c>
      <c r="J623" s="39" t="s">
        <v>7583</v>
      </c>
      <c r="K623" s="39" t="s">
        <v>2531</v>
      </c>
      <c r="L623" s="39" t="s">
        <v>2531</v>
      </c>
      <c r="M623" s="39" t="s">
        <v>2531</v>
      </c>
      <c r="N623" s="39" t="s">
        <v>2531</v>
      </c>
      <c r="O623" s="39" t="s">
        <v>2531</v>
      </c>
      <c r="P623" s="39" t="s">
        <v>2531</v>
      </c>
      <c r="Q623" s="39" t="s">
        <v>2531</v>
      </c>
      <c r="R623" s="39" t="s">
        <v>2531</v>
      </c>
      <c r="S623" s="39" t="s">
        <v>2531</v>
      </c>
      <c r="T623" s="39" t="s">
        <v>2531</v>
      </c>
      <c r="U623" s="39" t="s">
        <v>2531</v>
      </c>
      <c r="V623" s="39" t="s">
        <v>2531</v>
      </c>
      <c r="W623" s="39" t="s">
        <v>150</v>
      </c>
      <c r="X623" s="39" t="s">
        <v>7584</v>
      </c>
      <c r="Y623" s="39" t="s">
        <v>143</v>
      </c>
      <c r="Z623" s="58" t="s">
        <v>14</v>
      </c>
      <c r="AA623" s="60" t="s">
        <v>2531</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2531</v>
      </c>
      <c r="BS623" s="60" t="s">
        <v>2531</v>
      </c>
      <c r="BT623" s="60" t="s">
        <v>2531</v>
      </c>
      <c r="BU623" s="60" t="s">
        <v>2531</v>
      </c>
      <c r="BV623" s="60" t="s">
        <v>2531</v>
      </c>
      <c r="BW623" s="60" t="s">
        <v>2531</v>
      </c>
      <c r="BX623" s="60" t="s">
        <v>2531</v>
      </c>
      <c r="BY623" s="60" t="s">
        <v>2531</v>
      </c>
      <c r="BZ623" s="60" t="s">
        <v>2531</v>
      </c>
      <c r="CA623" s="60" t="s">
        <v>2531</v>
      </c>
      <c r="CB623" s="60" t="s">
        <v>2531</v>
      </c>
      <c r="CC623" s="60" t="s">
        <v>2531</v>
      </c>
      <c r="CD623" s="60" t="s">
        <v>2531</v>
      </c>
      <c r="CE623" s="60" t="s">
        <v>2531</v>
      </c>
      <c r="CF623" s="60" t="s">
        <v>2531</v>
      </c>
      <c r="CG623" s="60" t="s">
        <v>2531</v>
      </c>
      <c r="CH623" s="60" t="s">
        <v>2531</v>
      </c>
      <c r="CI623" s="60" t="s">
        <v>2531</v>
      </c>
      <c r="CJ623" s="60" t="s">
        <v>2531</v>
      </c>
      <c r="CK623" s="60" t="s">
        <v>2531</v>
      </c>
      <c r="CL623" s="60" t="s">
        <v>2531</v>
      </c>
      <c r="CM623" s="60" t="s">
        <v>2531</v>
      </c>
      <c r="CN623" s="60" t="s">
        <v>2531</v>
      </c>
      <c r="CO623" s="60" t="s">
        <v>2531</v>
      </c>
      <c r="CP623" s="60" t="s">
        <v>2531</v>
      </c>
      <c r="CQ623" s="60" t="s">
        <v>2531</v>
      </c>
      <c r="CR623" s="60" t="s">
        <v>2531</v>
      </c>
      <c r="CS623" s="60" t="s">
        <v>2531</v>
      </c>
      <c r="CT623" s="60" t="s">
        <v>2531</v>
      </c>
      <c r="CU623" s="60" t="s">
        <v>2531</v>
      </c>
    </row>
    <row r="624" spans="1:99">
      <c r="A624" s="39" t="s">
        <v>3998</v>
      </c>
      <c r="B624" s="39" t="s">
        <v>3999</v>
      </c>
      <c r="C624" s="39" t="s">
        <v>7629</v>
      </c>
      <c r="D624" s="39" t="s">
        <v>7581</v>
      </c>
      <c r="E624" s="39" t="s">
        <v>498</v>
      </c>
      <c r="F624" s="39" t="s">
        <v>499</v>
      </c>
      <c r="G624" s="39" t="s">
        <v>8057</v>
      </c>
      <c r="H624" s="39" t="s">
        <v>2531</v>
      </c>
      <c r="I624" s="39" t="s">
        <v>8057</v>
      </c>
      <c r="J624" s="39" t="s">
        <v>7583</v>
      </c>
      <c r="K624" s="39" t="s">
        <v>8057</v>
      </c>
      <c r="L624" s="39" t="s">
        <v>2531</v>
      </c>
      <c r="M624" s="39" t="s">
        <v>2531</v>
      </c>
      <c r="N624" s="39" t="s">
        <v>2531</v>
      </c>
      <c r="O624" s="39" t="s">
        <v>2531</v>
      </c>
      <c r="P624" s="39" t="s">
        <v>2531</v>
      </c>
      <c r="Q624" s="39" t="s">
        <v>2531</v>
      </c>
      <c r="R624" s="39" t="s">
        <v>2531</v>
      </c>
      <c r="S624" s="39" t="s">
        <v>2531</v>
      </c>
      <c r="T624" s="39" t="s">
        <v>2531</v>
      </c>
      <c r="U624" s="39" t="s">
        <v>2531</v>
      </c>
      <c r="V624" s="39" t="s">
        <v>2531</v>
      </c>
      <c r="W624" s="39" t="s">
        <v>150</v>
      </c>
      <c r="X624" s="39" t="s">
        <v>7584</v>
      </c>
      <c r="Y624" s="39" t="s">
        <v>143</v>
      </c>
      <c r="Z624" s="58" t="s">
        <v>14</v>
      </c>
      <c r="AA624" s="60" t="s">
        <v>2531</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2531</v>
      </c>
      <c r="BS624" s="60" t="s">
        <v>2531</v>
      </c>
      <c r="BT624" s="60" t="s">
        <v>2531</v>
      </c>
      <c r="BU624" s="60" t="s">
        <v>2531</v>
      </c>
      <c r="BV624" s="60" t="s">
        <v>2531</v>
      </c>
      <c r="BW624" s="60" t="s">
        <v>2531</v>
      </c>
      <c r="BX624" s="60" t="s">
        <v>2531</v>
      </c>
      <c r="BY624" s="60" t="s">
        <v>2531</v>
      </c>
      <c r="BZ624" s="60" t="s">
        <v>2531</v>
      </c>
      <c r="CA624" s="60" t="s">
        <v>2531</v>
      </c>
      <c r="CB624" s="60" t="s">
        <v>2531</v>
      </c>
      <c r="CC624" s="60" t="s">
        <v>2531</v>
      </c>
      <c r="CD624" s="60" t="s">
        <v>2531</v>
      </c>
      <c r="CE624" s="60" t="s">
        <v>2531</v>
      </c>
      <c r="CF624" s="60" t="s">
        <v>2531</v>
      </c>
      <c r="CG624" s="60" t="s">
        <v>2531</v>
      </c>
      <c r="CH624" s="60" t="s">
        <v>2531</v>
      </c>
      <c r="CI624" s="60" t="s">
        <v>2531</v>
      </c>
      <c r="CJ624" s="60" t="s">
        <v>2531</v>
      </c>
      <c r="CK624" s="60" t="s">
        <v>2531</v>
      </c>
      <c r="CL624" s="60" t="s">
        <v>2531</v>
      </c>
      <c r="CM624" s="60" t="s">
        <v>2531</v>
      </c>
      <c r="CN624" s="60" t="s">
        <v>2531</v>
      </c>
      <c r="CO624" s="60" t="s">
        <v>2531</v>
      </c>
      <c r="CP624" s="60" t="s">
        <v>2531</v>
      </c>
      <c r="CQ624" s="60" t="s">
        <v>2531</v>
      </c>
      <c r="CR624" s="60" t="s">
        <v>2531</v>
      </c>
      <c r="CS624" s="60" t="s">
        <v>2531</v>
      </c>
      <c r="CT624" s="60" t="s">
        <v>2531</v>
      </c>
      <c r="CU624" s="60" t="s">
        <v>2531</v>
      </c>
    </row>
    <row r="625" spans="1:99">
      <c r="A625" s="39" t="s">
        <v>1001</v>
      </c>
      <c r="B625" s="39" t="s">
        <v>1002</v>
      </c>
      <c r="C625" s="39" t="s">
        <v>2806</v>
      </c>
      <c r="D625" s="39" t="s">
        <v>7586</v>
      </c>
      <c r="E625" s="39" t="s">
        <v>508</v>
      </c>
      <c r="F625" s="39" t="s">
        <v>509</v>
      </c>
      <c r="G625" s="39" t="s">
        <v>318</v>
      </c>
      <c r="H625" s="39" t="s">
        <v>318</v>
      </c>
      <c r="I625" s="39" t="s">
        <v>318</v>
      </c>
      <c r="J625" s="39" t="s">
        <v>7600</v>
      </c>
      <c r="K625" s="39" t="s">
        <v>318</v>
      </c>
      <c r="L625" s="39" t="s">
        <v>1183</v>
      </c>
      <c r="M625" s="39" t="s">
        <v>2531</v>
      </c>
      <c r="N625" s="39" t="s">
        <v>2531</v>
      </c>
      <c r="O625" s="39" t="s">
        <v>1180</v>
      </c>
      <c r="P625" s="39" t="s">
        <v>488</v>
      </c>
      <c r="Q625" s="39" t="s">
        <v>240</v>
      </c>
      <c r="R625" s="39" t="s">
        <v>328</v>
      </c>
      <c r="S625" s="39">
        <v>0</v>
      </c>
      <c r="T625" s="39">
        <v>0</v>
      </c>
      <c r="U625" s="39" t="s">
        <v>3097</v>
      </c>
      <c r="V625" s="39">
        <v>0</v>
      </c>
      <c r="W625" s="39" t="s">
        <v>150</v>
      </c>
      <c r="X625" s="39" t="s">
        <v>7584</v>
      </c>
      <c r="Y625" s="39" t="s">
        <v>143</v>
      </c>
      <c r="Z625" s="58" t="s">
        <v>14</v>
      </c>
      <c r="AA625" s="60" t="s">
        <v>9656</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2531</v>
      </c>
      <c r="CE625" s="60" t="s">
        <v>2531</v>
      </c>
      <c r="CF625" s="60" t="s">
        <v>2531</v>
      </c>
      <c r="CG625" s="60" t="s">
        <v>2531</v>
      </c>
      <c r="CH625" s="60" t="s">
        <v>2531</v>
      </c>
      <c r="CI625" s="60" t="s">
        <v>2531</v>
      </c>
      <c r="CJ625" s="60" t="s">
        <v>2531</v>
      </c>
      <c r="CK625" s="60" t="s">
        <v>2531</v>
      </c>
      <c r="CL625" s="60" t="s">
        <v>2531</v>
      </c>
      <c r="CM625" s="60" t="s">
        <v>2531</v>
      </c>
      <c r="CN625" s="60" t="s">
        <v>2531</v>
      </c>
      <c r="CO625" s="60" t="s">
        <v>2531</v>
      </c>
      <c r="CP625" s="60" t="s">
        <v>2531</v>
      </c>
      <c r="CQ625" s="85" t="s">
        <v>12671</v>
      </c>
      <c r="CR625" s="60" t="s">
        <v>2531</v>
      </c>
      <c r="CS625" s="60">
        <v>0</v>
      </c>
      <c r="CT625" s="60">
        <v>0</v>
      </c>
      <c r="CU625" s="60" t="s">
        <v>12778</v>
      </c>
    </row>
    <row r="626" spans="1:99">
      <c r="A626" s="39" t="s">
        <v>1004</v>
      </c>
      <c r="B626" s="39" t="s">
        <v>1005</v>
      </c>
      <c r="C626" s="39" t="s">
        <v>2806</v>
      </c>
      <c r="D626" s="39" t="s">
        <v>7689</v>
      </c>
      <c r="E626" s="39" t="s">
        <v>532</v>
      </c>
      <c r="F626" s="39" t="s">
        <v>533</v>
      </c>
      <c r="G626" s="39" t="s">
        <v>316</v>
      </c>
      <c r="H626" s="39" t="s">
        <v>316</v>
      </c>
      <c r="I626" s="39" t="s">
        <v>316</v>
      </c>
      <c r="J626" s="39" t="s">
        <v>7600</v>
      </c>
      <c r="K626" s="39" t="s">
        <v>316</v>
      </c>
      <c r="L626" s="39" t="s">
        <v>1005</v>
      </c>
      <c r="M626" s="39" t="s">
        <v>2531</v>
      </c>
      <c r="N626" s="39" t="s">
        <v>2531</v>
      </c>
      <c r="O626" s="39" t="s">
        <v>1180</v>
      </c>
      <c r="P626" s="39" t="s">
        <v>488</v>
      </c>
      <c r="Q626" s="39" t="s">
        <v>240</v>
      </c>
      <c r="R626" s="39" t="s">
        <v>328</v>
      </c>
      <c r="S626" s="39">
        <v>0</v>
      </c>
      <c r="T626" s="39">
        <v>0</v>
      </c>
      <c r="U626" s="39" t="s">
        <v>3097</v>
      </c>
      <c r="V626" s="39">
        <v>0</v>
      </c>
      <c r="W626" s="39" t="s">
        <v>150</v>
      </c>
      <c r="X626" s="39" t="s">
        <v>7593</v>
      </c>
      <c r="Y626" s="39" t="s">
        <v>143</v>
      </c>
      <c r="Z626" s="58" t="s">
        <v>14</v>
      </c>
      <c r="AA626" s="60" t="s">
        <v>2531</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2531</v>
      </c>
      <c r="CE626" s="60" t="s">
        <v>2531</v>
      </c>
      <c r="CF626" s="60" t="s">
        <v>2531</v>
      </c>
      <c r="CG626" s="60" t="s">
        <v>2531</v>
      </c>
      <c r="CH626" s="60" t="s">
        <v>2531</v>
      </c>
      <c r="CI626" s="60" t="s">
        <v>2531</v>
      </c>
      <c r="CJ626" s="60" t="s">
        <v>2531</v>
      </c>
      <c r="CK626" s="60" t="s">
        <v>2531</v>
      </c>
      <c r="CL626" s="60" t="s">
        <v>2531</v>
      </c>
      <c r="CM626" s="60" t="s">
        <v>2531</v>
      </c>
      <c r="CN626" s="60" t="s">
        <v>2531</v>
      </c>
      <c r="CO626" s="60" t="s">
        <v>2531</v>
      </c>
      <c r="CP626" s="60" t="s">
        <v>2531</v>
      </c>
      <c r="CQ626" s="85" t="s">
        <v>12671</v>
      </c>
      <c r="CR626" s="60" t="s">
        <v>2531</v>
      </c>
      <c r="CS626" s="60">
        <v>0</v>
      </c>
      <c r="CT626" s="60">
        <v>0</v>
      </c>
      <c r="CU626" s="60" t="s">
        <v>12297</v>
      </c>
    </row>
    <row r="627" spans="1:99">
      <c r="A627" s="39" t="s">
        <v>1007</v>
      </c>
      <c r="B627" s="39" t="s">
        <v>1008</v>
      </c>
      <c r="C627" s="39" t="s">
        <v>2806</v>
      </c>
      <c r="D627" s="39" t="s">
        <v>7689</v>
      </c>
      <c r="E627" s="39" t="s">
        <v>532</v>
      </c>
      <c r="F627" s="39" t="s">
        <v>533</v>
      </c>
      <c r="G627" s="39" t="s">
        <v>320</v>
      </c>
      <c r="H627" s="39" t="s">
        <v>320</v>
      </c>
      <c r="I627" s="39" t="s">
        <v>320</v>
      </c>
      <c r="J627" s="39" t="s">
        <v>7600</v>
      </c>
      <c r="K627" s="39" t="s">
        <v>320</v>
      </c>
      <c r="L627" s="39" t="s">
        <v>1186</v>
      </c>
      <c r="M627" s="39" t="s">
        <v>2531</v>
      </c>
      <c r="N627" s="39" t="s">
        <v>2531</v>
      </c>
      <c r="O627" s="39" t="s">
        <v>1180</v>
      </c>
      <c r="P627" s="39" t="s">
        <v>488</v>
      </c>
      <c r="Q627" s="39" t="s">
        <v>240</v>
      </c>
      <c r="R627" s="39" t="s">
        <v>328</v>
      </c>
      <c r="S627" s="39">
        <v>0</v>
      </c>
      <c r="T627" s="39">
        <v>0</v>
      </c>
      <c r="U627" s="39" t="s">
        <v>3097</v>
      </c>
      <c r="V627" s="39">
        <v>0</v>
      </c>
      <c r="W627" s="39" t="s">
        <v>150</v>
      </c>
      <c r="X627" s="39" t="s">
        <v>7584</v>
      </c>
      <c r="Y627" s="39" t="s">
        <v>143</v>
      </c>
      <c r="Z627" s="58" t="s">
        <v>14</v>
      </c>
      <c r="AA627" s="60" t="s">
        <v>2531</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2531</v>
      </c>
      <c r="CE627" s="60" t="s">
        <v>2531</v>
      </c>
      <c r="CF627" s="60" t="s">
        <v>2531</v>
      </c>
      <c r="CG627" s="60" t="s">
        <v>2531</v>
      </c>
      <c r="CH627" s="60" t="s">
        <v>2531</v>
      </c>
      <c r="CI627" s="60" t="s">
        <v>2531</v>
      </c>
      <c r="CJ627" s="60" t="s">
        <v>2531</v>
      </c>
      <c r="CK627" s="60" t="s">
        <v>2531</v>
      </c>
      <c r="CL627" s="60" t="s">
        <v>2531</v>
      </c>
      <c r="CM627" s="60" t="s">
        <v>2531</v>
      </c>
      <c r="CN627" s="60" t="s">
        <v>2531</v>
      </c>
      <c r="CO627" s="60" t="s">
        <v>2531</v>
      </c>
      <c r="CP627" s="60" t="s">
        <v>2531</v>
      </c>
      <c r="CQ627" s="85" t="s">
        <v>12671</v>
      </c>
      <c r="CR627" s="60" t="s">
        <v>2531</v>
      </c>
      <c r="CS627" s="60">
        <v>0</v>
      </c>
      <c r="CT627" s="60">
        <v>0</v>
      </c>
      <c r="CU627" s="60" t="s">
        <v>12297</v>
      </c>
    </row>
    <row r="628" spans="1:99">
      <c r="A628" s="39" t="s">
        <v>4000</v>
      </c>
      <c r="B628" s="39" t="s">
        <v>4001</v>
      </c>
      <c r="C628" s="39" t="s">
        <v>7549</v>
      </c>
      <c r="D628" s="39" t="s">
        <v>7631</v>
      </c>
      <c r="E628" s="39" t="s">
        <v>513</v>
      </c>
      <c r="F628" s="39" t="s">
        <v>514</v>
      </c>
      <c r="G628" s="39" t="s">
        <v>7582</v>
      </c>
      <c r="H628" s="39" t="s">
        <v>2531</v>
      </c>
      <c r="I628" s="39" t="s">
        <v>2531</v>
      </c>
      <c r="J628" s="39" t="s">
        <v>7583</v>
      </c>
      <c r="K628" s="39" t="s">
        <v>2531</v>
      </c>
      <c r="L628" s="39" t="s">
        <v>2531</v>
      </c>
      <c r="M628" s="39" t="s">
        <v>2531</v>
      </c>
      <c r="N628" s="39" t="s">
        <v>2531</v>
      </c>
      <c r="O628" s="39" t="s">
        <v>7480</v>
      </c>
      <c r="P628" s="39" t="s">
        <v>7452</v>
      </c>
      <c r="Q628" s="39" t="s">
        <v>2531</v>
      </c>
      <c r="R628" s="39" t="s">
        <v>2531</v>
      </c>
      <c r="S628" s="39" t="s">
        <v>2531</v>
      </c>
      <c r="T628" s="39" t="s">
        <v>2531</v>
      </c>
      <c r="U628" s="39" t="s">
        <v>2531</v>
      </c>
      <c r="V628" s="39" t="s">
        <v>2531</v>
      </c>
      <c r="W628" s="39" t="s">
        <v>154</v>
      </c>
      <c r="X628" s="39" t="s">
        <v>7713</v>
      </c>
      <c r="Y628" s="39" t="s">
        <v>143</v>
      </c>
      <c r="Z628" s="58" t="s">
        <v>143</v>
      </c>
      <c r="AA628" s="60" t="s">
        <v>2531</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2531</v>
      </c>
      <c r="BS628" s="60" t="s">
        <v>2531</v>
      </c>
      <c r="BT628" s="60" t="s">
        <v>2531</v>
      </c>
      <c r="BU628" s="60" t="s">
        <v>2531</v>
      </c>
      <c r="BV628" s="60" t="s">
        <v>2531</v>
      </c>
      <c r="BW628" s="60" t="s">
        <v>2531</v>
      </c>
      <c r="BX628" s="60" t="s">
        <v>2531</v>
      </c>
      <c r="BY628" s="60" t="s">
        <v>2531</v>
      </c>
      <c r="BZ628" s="60" t="s">
        <v>2531</v>
      </c>
      <c r="CA628" s="60" t="s">
        <v>2531</v>
      </c>
      <c r="CB628" s="60" t="s">
        <v>2531</v>
      </c>
      <c r="CC628" s="60" t="s">
        <v>2531</v>
      </c>
      <c r="CD628" s="60" t="s">
        <v>2531</v>
      </c>
      <c r="CE628" s="60" t="s">
        <v>2531</v>
      </c>
      <c r="CF628" s="60" t="s">
        <v>2531</v>
      </c>
      <c r="CG628" s="60" t="s">
        <v>2531</v>
      </c>
      <c r="CH628" s="60" t="s">
        <v>2531</v>
      </c>
      <c r="CI628" s="60" t="s">
        <v>2531</v>
      </c>
      <c r="CJ628" s="60" t="s">
        <v>2531</v>
      </c>
      <c r="CK628" s="60" t="s">
        <v>2531</v>
      </c>
      <c r="CL628" s="60" t="s">
        <v>2531</v>
      </c>
      <c r="CM628" s="60" t="s">
        <v>2531</v>
      </c>
      <c r="CN628" s="60" t="s">
        <v>2531</v>
      </c>
      <c r="CO628" s="60" t="s">
        <v>2531</v>
      </c>
      <c r="CP628" s="60" t="s">
        <v>2531</v>
      </c>
      <c r="CQ628" s="60" t="s">
        <v>2531</v>
      </c>
      <c r="CR628" s="60" t="s">
        <v>2531</v>
      </c>
      <c r="CS628" s="60" t="s">
        <v>2531</v>
      </c>
      <c r="CT628" s="60" t="s">
        <v>2531</v>
      </c>
      <c r="CU628" s="60" t="s">
        <v>2531</v>
      </c>
    </row>
    <row r="629" spans="1:99">
      <c r="A629" s="39" t="s">
        <v>4002</v>
      </c>
      <c r="B629" s="39" t="s">
        <v>4003</v>
      </c>
      <c r="C629" s="39" t="s">
        <v>7537</v>
      </c>
      <c r="D629" s="39" t="s">
        <v>7581</v>
      </c>
      <c r="E629" s="39" t="s">
        <v>498</v>
      </c>
      <c r="F629" s="39" t="s">
        <v>499</v>
      </c>
      <c r="G629" s="39" t="s">
        <v>8058</v>
      </c>
      <c r="H629" s="39" t="s">
        <v>2531</v>
      </c>
      <c r="I629" s="39" t="s">
        <v>2531</v>
      </c>
      <c r="J629" s="39" t="s">
        <v>7583</v>
      </c>
      <c r="K629" s="39" t="s">
        <v>2531</v>
      </c>
      <c r="L629" s="39" t="s">
        <v>2531</v>
      </c>
      <c r="M629" s="39" t="s">
        <v>2531</v>
      </c>
      <c r="N629" s="39" t="s">
        <v>2531</v>
      </c>
      <c r="O629" s="39" t="s">
        <v>7469</v>
      </c>
      <c r="P629" s="39" t="s">
        <v>7452</v>
      </c>
      <c r="Q629" s="39" t="s">
        <v>2531</v>
      </c>
      <c r="R629" s="39" t="s">
        <v>2531</v>
      </c>
      <c r="S629" s="39" t="s">
        <v>2531</v>
      </c>
      <c r="T629" s="39" t="s">
        <v>2531</v>
      </c>
      <c r="U629" s="39" t="s">
        <v>2531</v>
      </c>
      <c r="V629" s="39" t="s">
        <v>2531</v>
      </c>
      <c r="W629" s="39" t="s">
        <v>154</v>
      </c>
      <c r="X629" s="39" t="s">
        <v>7593</v>
      </c>
      <c r="Y629" s="39" t="s">
        <v>143</v>
      </c>
      <c r="Z629" s="58" t="s">
        <v>143</v>
      </c>
      <c r="AA629" s="60" t="s">
        <v>2531</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2531</v>
      </c>
      <c r="BS629" s="60" t="s">
        <v>2531</v>
      </c>
      <c r="BT629" s="60" t="s">
        <v>2531</v>
      </c>
      <c r="BU629" s="60" t="s">
        <v>2531</v>
      </c>
      <c r="BV629" s="60" t="s">
        <v>2531</v>
      </c>
      <c r="BW629" s="60" t="s">
        <v>2531</v>
      </c>
      <c r="BX629" s="60" t="s">
        <v>2531</v>
      </c>
      <c r="BY629" s="60" t="s">
        <v>2531</v>
      </c>
      <c r="BZ629" s="60" t="s">
        <v>2531</v>
      </c>
      <c r="CA629" s="60" t="s">
        <v>2531</v>
      </c>
      <c r="CB629" s="60" t="s">
        <v>2531</v>
      </c>
      <c r="CC629" s="60" t="s">
        <v>2531</v>
      </c>
      <c r="CD629" s="60" t="s">
        <v>2531</v>
      </c>
      <c r="CE629" s="60" t="s">
        <v>2531</v>
      </c>
      <c r="CF629" s="60" t="s">
        <v>2531</v>
      </c>
      <c r="CG629" s="60" t="s">
        <v>2531</v>
      </c>
      <c r="CH629" s="60" t="s">
        <v>2531</v>
      </c>
      <c r="CI629" s="60" t="s">
        <v>2531</v>
      </c>
      <c r="CJ629" s="60" t="s">
        <v>2531</v>
      </c>
      <c r="CK629" s="60" t="s">
        <v>2531</v>
      </c>
      <c r="CL629" s="60" t="s">
        <v>2531</v>
      </c>
      <c r="CM629" s="60" t="s">
        <v>2531</v>
      </c>
      <c r="CN629" s="60" t="s">
        <v>2531</v>
      </c>
      <c r="CO629" s="60" t="s">
        <v>2531</v>
      </c>
      <c r="CP629" s="60" t="s">
        <v>2531</v>
      </c>
      <c r="CQ629" s="60" t="s">
        <v>2531</v>
      </c>
      <c r="CR629" s="60" t="s">
        <v>2531</v>
      </c>
      <c r="CS629" s="60" t="s">
        <v>2531</v>
      </c>
      <c r="CT629" s="60" t="s">
        <v>2531</v>
      </c>
      <c r="CU629" s="60" t="s">
        <v>2531</v>
      </c>
    </row>
    <row r="630" spans="1:99">
      <c r="A630" s="39" t="s">
        <v>4004</v>
      </c>
      <c r="B630" s="39" t="s">
        <v>4005</v>
      </c>
      <c r="C630" s="39" t="s">
        <v>2607</v>
      </c>
      <c r="D630" s="39" t="s">
        <v>7581</v>
      </c>
      <c r="E630" s="39" t="s">
        <v>498</v>
      </c>
      <c r="F630" s="39" t="s">
        <v>499</v>
      </c>
      <c r="G630" s="39" t="s">
        <v>7582</v>
      </c>
      <c r="H630" s="39" t="s">
        <v>2531</v>
      </c>
      <c r="I630" s="39" t="s">
        <v>2531</v>
      </c>
      <c r="J630" s="39" t="s">
        <v>7583</v>
      </c>
      <c r="K630" s="39" t="s">
        <v>2531</v>
      </c>
      <c r="L630" s="39" t="s">
        <v>2531</v>
      </c>
      <c r="M630" s="39" t="s">
        <v>2531</v>
      </c>
      <c r="N630" s="39" t="s">
        <v>2531</v>
      </c>
      <c r="O630" s="39" t="s">
        <v>723</v>
      </c>
      <c r="P630" s="39" t="s">
        <v>724</v>
      </c>
      <c r="Q630" s="39" t="s">
        <v>2531</v>
      </c>
      <c r="R630" s="39" t="s">
        <v>2531</v>
      </c>
      <c r="S630" s="39" t="s">
        <v>2531</v>
      </c>
      <c r="T630" s="39" t="s">
        <v>2531</v>
      </c>
      <c r="U630" s="39" t="s">
        <v>2531</v>
      </c>
      <c r="V630" s="39" t="s">
        <v>2531</v>
      </c>
      <c r="W630" s="39" t="s">
        <v>154</v>
      </c>
      <c r="X630" s="39" t="s">
        <v>7593</v>
      </c>
      <c r="Y630" s="39" t="s">
        <v>143</v>
      </c>
      <c r="Z630" s="58" t="s">
        <v>143</v>
      </c>
      <c r="AA630" s="60" t="s">
        <v>2531</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2531</v>
      </c>
      <c r="BS630" s="60" t="s">
        <v>2531</v>
      </c>
      <c r="BT630" s="60" t="s">
        <v>2531</v>
      </c>
      <c r="BU630" s="60" t="s">
        <v>2531</v>
      </c>
      <c r="BV630" s="60" t="s">
        <v>2531</v>
      </c>
      <c r="BW630" s="60" t="s">
        <v>2531</v>
      </c>
      <c r="BX630" s="60" t="s">
        <v>2531</v>
      </c>
      <c r="BY630" s="60" t="s">
        <v>2531</v>
      </c>
      <c r="BZ630" s="60" t="s">
        <v>2531</v>
      </c>
      <c r="CA630" s="60" t="s">
        <v>2531</v>
      </c>
      <c r="CB630" s="60" t="s">
        <v>2531</v>
      </c>
      <c r="CC630" s="60" t="s">
        <v>2531</v>
      </c>
      <c r="CD630" s="60" t="s">
        <v>2531</v>
      </c>
      <c r="CE630" s="60" t="s">
        <v>2531</v>
      </c>
      <c r="CF630" s="60" t="s">
        <v>2531</v>
      </c>
      <c r="CG630" s="60" t="s">
        <v>2531</v>
      </c>
      <c r="CH630" s="60" t="s">
        <v>2531</v>
      </c>
      <c r="CI630" s="60" t="s">
        <v>2531</v>
      </c>
      <c r="CJ630" s="60" t="s">
        <v>2531</v>
      </c>
      <c r="CK630" s="60" t="s">
        <v>2531</v>
      </c>
      <c r="CL630" s="60" t="s">
        <v>2531</v>
      </c>
      <c r="CM630" s="60" t="s">
        <v>2531</v>
      </c>
      <c r="CN630" s="60" t="s">
        <v>2531</v>
      </c>
      <c r="CO630" s="60" t="s">
        <v>2531</v>
      </c>
      <c r="CP630" s="60" t="s">
        <v>2531</v>
      </c>
      <c r="CQ630" s="60" t="s">
        <v>2531</v>
      </c>
      <c r="CR630" s="60" t="s">
        <v>2531</v>
      </c>
      <c r="CS630" s="60" t="s">
        <v>2531</v>
      </c>
      <c r="CT630" s="60" t="s">
        <v>2531</v>
      </c>
      <c r="CU630" s="60" t="s">
        <v>2531</v>
      </c>
    </row>
    <row r="631" spans="1:99">
      <c r="A631" s="39" t="s">
        <v>4006</v>
      </c>
      <c r="B631" s="39" t="s">
        <v>4007</v>
      </c>
      <c r="C631" s="39" t="s">
        <v>7514</v>
      </c>
      <c r="D631" s="39" t="s">
        <v>7631</v>
      </c>
      <c r="E631" s="39" t="s">
        <v>513</v>
      </c>
      <c r="F631" s="39" t="s">
        <v>514</v>
      </c>
      <c r="G631" s="39" t="s">
        <v>8059</v>
      </c>
      <c r="H631" s="39" t="s">
        <v>8059</v>
      </c>
      <c r="I631" s="39" t="s">
        <v>8059</v>
      </c>
      <c r="J631" s="39" t="s">
        <v>7600</v>
      </c>
      <c r="K631" s="39" t="s">
        <v>8059</v>
      </c>
      <c r="L631" s="39" t="s">
        <v>4007</v>
      </c>
      <c r="M631" s="39">
        <v>0</v>
      </c>
      <c r="N631" s="39" t="s">
        <v>2531</v>
      </c>
      <c r="O631" s="39" t="s">
        <v>7445</v>
      </c>
      <c r="P631" s="39" t="s">
        <v>7446</v>
      </c>
      <c r="Q631" s="39" t="s">
        <v>7659</v>
      </c>
      <c r="R631" s="39" t="s">
        <v>330</v>
      </c>
      <c r="S631" s="39">
        <v>0</v>
      </c>
      <c r="T631" s="39">
        <v>0</v>
      </c>
      <c r="U631" s="39" t="s">
        <v>3097</v>
      </c>
      <c r="V631" s="39">
        <v>0</v>
      </c>
      <c r="W631" s="39" t="s">
        <v>150</v>
      </c>
      <c r="X631" s="39" t="s">
        <v>7623</v>
      </c>
      <c r="Y631" s="39" t="s">
        <v>143</v>
      </c>
      <c r="Z631" s="58" t="s">
        <v>14</v>
      </c>
      <c r="AA631" s="60" t="s">
        <v>12375</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7791</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12228</v>
      </c>
      <c r="CE631" s="60" t="s">
        <v>2531</v>
      </c>
      <c r="CF631" s="60" t="s">
        <v>12228</v>
      </c>
      <c r="CG631" s="60" t="s">
        <v>2531</v>
      </c>
      <c r="CH631" s="60" t="s">
        <v>12228</v>
      </c>
      <c r="CI631" s="60" t="s">
        <v>2531</v>
      </c>
      <c r="CJ631" s="60" t="s">
        <v>12228</v>
      </c>
      <c r="CK631" s="60" t="s">
        <v>12228</v>
      </c>
      <c r="CL631" s="60" t="s">
        <v>2531</v>
      </c>
      <c r="CM631" s="60" t="s">
        <v>12228</v>
      </c>
      <c r="CN631" s="60" t="s">
        <v>12228</v>
      </c>
      <c r="CO631" s="60" t="s">
        <v>12228</v>
      </c>
      <c r="CP631" s="60" t="s">
        <v>12228</v>
      </c>
      <c r="CQ631" s="85" t="s">
        <v>12671</v>
      </c>
      <c r="CR631" s="60" t="s">
        <v>2531</v>
      </c>
      <c r="CS631" s="60">
        <v>0</v>
      </c>
      <c r="CT631" s="60">
        <v>0</v>
      </c>
      <c r="CU631" s="60" t="s">
        <v>12719</v>
      </c>
    </row>
    <row r="632" spans="1:99">
      <c r="A632" s="39" t="s">
        <v>4008</v>
      </c>
      <c r="B632" s="39" t="s">
        <v>4009</v>
      </c>
      <c r="C632" s="39" t="s">
        <v>7532</v>
      </c>
      <c r="D632" s="39" t="s">
        <v>7581</v>
      </c>
      <c r="E632" s="39" t="s">
        <v>498</v>
      </c>
      <c r="F632" s="39" t="s">
        <v>499</v>
      </c>
      <c r="G632" s="39" t="s">
        <v>8060</v>
      </c>
      <c r="H632" s="39" t="s">
        <v>2531</v>
      </c>
      <c r="I632" s="39" t="s">
        <v>8060</v>
      </c>
      <c r="J632" s="39" t="s">
        <v>7583</v>
      </c>
      <c r="K632" s="39" t="s">
        <v>8060</v>
      </c>
      <c r="L632" s="39" t="s">
        <v>8061</v>
      </c>
      <c r="M632" s="39" t="s">
        <v>2531</v>
      </c>
      <c r="N632" s="39" t="s">
        <v>2531</v>
      </c>
      <c r="O632" s="39" t="s">
        <v>520</v>
      </c>
      <c r="P632" s="39" t="s">
        <v>7442</v>
      </c>
      <c r="Q632" s="39" t="s">
        <v>7606</v>
      </c>
      <c r="R632" s="39" t="s">
        <v>324</v>
      </c>
      <c r="S632" s="39">
        <v>0</v>
      </c>
      <c r="T632" s="39">
        <v>0</v>
      </c>
      <c r="U632" s="39" t="s">
        <v>3097</v>
      </c>
      <c r="V632" s="39">
        <v>0</v>
      </c>
      <c r="W632" s="39" t="s">
        <v>154</v>
      </c>
      <c r="X632" s="39" t="s">
        <v>7584</v>
      </c>
      <c r="Y632" s="39" t="s">
        <v>143</v>
      </c>
      <c r="Z632" s="58" t="s">
        <v>143</v>
      </c>
      <c r="AA632" s="60" t="s">
        <v>12260</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2531</v>
      </c>
      <c r="BS632" s="60" t="s">
        <v>2531</v>
      </c>
      <c r="BT632" s="60" t="s">
        <v>2531</v>
      </c>
      <c r="BU632" s="60" t="s">
        <v>2531</v>
      </c>
      <c r="BV632" s="60" t="s">
        <v>2531</v>
      </c>
      <c r="BW632" s="60" t="s">
        <v>2531</v>
      </c>
      <c r="BX632" s="60" t="s">
        <v>2531</v>
      </c>
      <c r="BY632" s="60" t="s">
        <v>2531</v>
      </c>
      <c r="BZ632" s="60" t="s">
        <v>2531</v>
      </c>
      <c r="CA632" s="60" t="s">
        <v>2531</v>
      </c>
      <c r="CB632" s="60" t="s">
        <v>2531</v>
      </c>
      <c r="CC632" s="60" t="s">
        <v>2531</v>
      </c>
      <c r="CD632" s="60" t="s">
        <v>2531</v>
      </c>
      <c r="CE632" s="60" t="s">
        <v>2531</v>
      </c>
      <c r="CF632" s="60" t="s">
        <v>2531</v>
      </c>
      <c r="CG632" s="60" t="s">
        <v>2531</v>
      </c>
      <c r="CH632" s="60" t="s">
        <v>2531</v>
      </c>
      <c r="CI632" s="60" t="s">
        <v>2531</v>
      </c>
      <c r="CJ632" s="60" t="s">
        <v>2531</v>
      </c>
      <c r="CK632" s="60" t="s">
        <v>2531</v>
      </c>
      <c r="CL632" s="60" t="s">
        <v>2531</v>
      </c>
      <c r="CM632" s="60" t="s">
        <v>2531</v>
      </c>
      <c r="CN632" s="60" t="s">
        <v>2531</v>
      </c>
      <c r="CO632" s="60" t="s">
        <v>2531</v>
      </c>
      <c r="CP632" s="60" t="s">
        <v>2531</v>
      </c>
      <c r="CQ632" s="60" t="s">
        <v>2531</v>
      </c>
      <c r="CR632" s="60" t="s">
        <v>2531</v>
      </c>
      <c r="CS632" s="60" t="s">
        <v>2531</v>
      </c>
      <c r="CT632" s="60" t="s">
        <v>2531</v>
      </c>
      <c r="CU632" s="60" t="s">
        <v>2531</v>
      </c>
    </row>
    <row r="633" spans="1:99">
      <c r="A633" s="39" t="s">
        <v>4010</v>
      </c>
      <c r="B633" s="39" t="s">
        <v>4011</v>
      </c>
      <c r="C633" s="39" t="s">
        <v>7559</v>
      </c>
      <c r="D633" s="39" t="s">
        <v>7930</v>
      </c>
      <c r="E633" s="39" t="s">
        <v>547</v>
      </c>
      <c r="F633" s="39" t="s">
        <v>548</v>
      </c>
      <c r="G633" s="39" t="s">
        <v>8062</v>
      </c>
      <c r="H633" s="39" t="s">
        <v>8062</v>
      </c>
      <c r="I633" s="39" t="s">
        <v>8062</v>
      </c>
      <c r="J633" s="39" t="s">
        <v>7600</v>
      </c>
      <c r="K633" s="39" t="s">
        <v>8062</v>
      </c>
      <c r="L633" s="39" t="s">
        <v>8063</v>
      </c>
      <c r="M633" s="39">
        <v>0</v>
      </c>
      <c r="N633" s="39" t="s">
        <v>2531</v>
      </c>
      <c r="O633" s="39" t="s">
        <v>520</v>
      </c>
      <c r="P633" s="39" t="s">
        <v>7434</v>
      </c>
      <c r="Q633" s="39" t="s">
        <v>8064</v>
      </c>
      <c r="R633" s="39" t="s">
        <v>328</v>
      </c>
      <c r="S633" s="39">
        <v>0</v>
      </c>
      <c r="T633" s="39">
        <v>0</v>
      </c>
      <c r="U633" s="39" t="s">
        <v>3097</v>
      </c>
      <c r="V633" s="39">
        <v>0</v>
      </c>
      <c r="W633" s="39" t="s">
        <v>150</v>
      </c>
      <c r="X633" s="39" t="s">
        <v>7588</v>
      </c>
      <c r="Y633" s="39" t="s">
        <v>143</v>
      </c>
      <c r="Z633" s="58" t="s">
        <v>14</v>
      </c>
      <c r="AA633" s="60" t="s">
        <v>12250</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12228</v>
      </c>
      <c r="CE633" s="60" t="s">
        <v>2531</v>
      </c>
      <c r="CF633" s="60" t="s">
        <v>12228</v>
      </c>
      <c r="CG633" s="60" t="s">
        <v>2531</v>
      </c>
      <c r="CH633" s="60" t="s">
        <v>12228</v>
      </c>
      <c r="CI633" s="60" t="s">
        <v>2531</v>
      </c>
      <c r="CJ633" s="60" t="s">
        <v>12228</v>
      </c>
      <c r="CK633" s="60" t="s">
        <v>12228</v>
      </c>
      <c r="CL633" s="60" t="s">
        <v>2531</v>
      </c>
      <c r="CM633" s="60" t="s">
        <v>12228</v>
      </c>
      <c r="CN633" s="60" t="s">
        <v>12228</v>
      </c>
      <c r="CO633" s="60" t="s">
        <v>12228</v>
      </c>
      <c r="CP633" s="60" t="s">
        <v>12228</v>
      </c>
      <c r="CQ633" s="85" t="s">
        <v>12670</v>
      </c>
      <c r="CR633" s="60" t="s">
        <v>12376</v>
      </c>
      <c r="CS633" s="60">
        <v>0</v>
      </c>
      <c r="CT633" s="60">
        <v>0</v>
      </c>
      <c r="CU633" s="60" t="s">
        <v>12779</v>
      </c>
    </row>
    <row r="634" spans="1:99">
      <c r="A634" s="39" t="s">
        <v>4012</v>
      </c>
      <c r="B634" s="39" t="s">
        <v>4013</v>
      </c>
      <c r="C634" s="39" t="s">
        <v>7521</v>
      </c>
      <c r="D634" s="39" t="s">
        <v>7581</v>
      </c>
      <c r="E634" s="39" t="s">
        <v>498</v>
      </c>
      <c r="F634" s="39" t="s">
        <v>499</v>
      </c>
      <c r="G634" s="39" t="s">
        <v>8065</v>
      </c>
      <c r="H634" s="39" t="s">
        <v>2531</v>
      </c>
      <c r="I634" s="39" t="s">
        <v>8065</v>
      </c>
      <c r="J634" s="39" t="s">
        <v>7583</v>
      </c>
      <c r="K634" s="39" t="s">
        <v>8065</v>
      </c>
      <c r="L634" s="39" t="s">
        <v>2531</v>
      </c>
      <c r="M634" s="39" t="s">
        <v>2531</v>
      </c>
      <c r="N634" s="39" t="s">
        <v>2531</v>
      </c>
      <c r="O634" s="39" t="s">
        <v>7454</v>
      </c>
      <c r="P634" s="39" t="s">
        <v>7442</v>
      </c>
      <c r="Q634" s="39" t="s">
        <v>2531</v>
      </c>
      <c r="R634" s="39" t="s">
        <v>2531</v>
      </c>
      <c r="S634" s="39" t="s">
        <v>2531</v>
      </c>
      <c r="T634" s="39" t="s">
        <v>2531</v>
      </c>
      <c r="U634" s="39" t="s">
        <v>2531</v>
      </c>
      <c r="V634" s="39" t="s">
        <v>2531</v>
      </c>
      <c r="W634" s="39" t="s">
        <v>150</v>
      </c>
      <c r="X634" s="39" t="s">
        <v>7584</v>
      </c>
      <c r="Y634" s="39" t="s">
        <v>143</v>
      </c>
      <c r="Z634" s="58" t="s">
        <v>14</v>
      </c>
      <c r="AA634" s="60" t="s">
        <v>2531</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2531</v>
      </c>
      <c r="BS634" s="60" t="s">
        <v>2531</v>
      </c>
      <c r="BT634" s="60" t="s">
        <v>2531</v>
      </c>
      <c r="BU634" s="60" t="s">
        <v>2531</v>
      </c>
      <c r="BV634" s="60" t="s">
        <v>2531</v>
      </c>
      <c r="BW634" s="60" t="s">
        <v>2531</v>
      </c>
      <c r="BX634" s="60" t="s">
        <v>2531</v>
      </c>
      <c r="BY634" s="60" t="s">
        <v>2531</v>
      </c>
      <c r="BZ634" s="60" t="s">
        <v>2531</v>
      </c>
      <c r="CA634" s="60" t="s">
        <v>2531</v>
      </c>
      <c r="CB634" s="60" t="s">
        <v>2531</v>
      </c>
      <c r="CC634" s="60" t="s">
        <v>2531</v>
      </c>
      <c r="CD634" s="60" t="s">
        <v>2531</v>
      </c>
      <c r="CE634" s="60" t="s">
        <v>2531</v>
      </c>
      <c r="CF634" s="60" t="s">
        <v>2531</v>
      </c>
      <c r="CG634" s="60" t="s">
        <v>2531</v>
      </c>
      <c r="CH634" s="60" t="s">
        <v>2531</v>
      </c>
      <c r="CI634" s="60" t="s">
        <v>2531</v>
      </c>
      <c r="CJ634" s="60" t="s">
        <v>2531</v>
      </c>
      <c r="CK634" s="60" t="s">
        <v>2531</v>
      </c>
      <c r="CL634" s="60" t="s">
        <v>2531</v>
      </c>
      <c r="CM634" s="60" t="s">
        <v>2531</v>
      </c>
      <c r="CN634" s="60" t="s">
        <v>2531</v>
      </c>
      <c r="CO634" s="60" t="s">
        <v>2531</v>
      </c>
      <c r="CP634" s="60" t="s">
        <v>2531</v>
      </c>
      <c r="CQ634" s="60" t="s">
        <v>2531</v>
      </c>
      <c r="CR634" s="60" t="s">
        <v>2531</v>
      </c>
      <c r="CS634" s="60" t="s">
        <v>2531</v>
      </c>
      <c r="CT634" s="60" t="s">
        <v>2531</v>
      </c>
      <c r="CU634" s="60" t="s">
        <v>2531</v>
      </c>
    </row>
    <row r="635" spans="1:99">
      <c r="A635" s="39" t="s">
        <v>1010</v>
      </c>
      <c r="B635" s="39" t="s">
        <v>1011</v>
      </c>
      <c r="C635" s="39" t="s">
        <v>2607</v>
      </c>
      <c r="D635" s="39" t="s">
        <v>7581</v>
      </c>
      <c r="E635" s="39" t="s">
        <v>498</v>
      </c>
      <c r="F635" s="39" t="s">
        <v>499</v>
      </c>
      <c r="G635" s="39" t="s">
        <v>7582</v>
      </c>
      <c r="H635" s="39" t="s">
        <v>2531</v>
      </c>
      <c r="I635" s="39" t="s">
        <v>2531</v>
      </c>
      <c r="J635" s="39" t="s">
        <v>7583</v>
      </c>
      <c r="K635" s="39" t="s">
        <v>2531</v>
      </c>
      <c r="L635" s="39" t="s">
        <v>2531</v>
      </c>
      <c r="M635" s="39" t="s">
        <v>2531</v>
      </c>
      <c r="N635" s="39" t="s">
        <v>2531</v>
      </c>
      <c r="O635" s="39" t="s">
        <v>723</v>
      </c>
      <c r="P635" s="39" t="s">
        <v>724</v>
      </c>
      <c r="Q635" s="39" t="s">
        <v>2531</v>
      </c>
      <c r="R635" s="39" t="s">
        <v>2531</v>
      </c>
      <c r="S635" s="39" t="s">
        <v>2531</v>
      </c>
      <c r="T635" s="39" t="s">
        <v>2531</v>
      </c>
      <c r="U635" s="39" t="s">
        <v>2531</v>
      </c>
      <c r="V635" s="39" t="s">
        <v>2531</v>
      </c>
      <c r="W635" s="39" t="s">
        <v>154</v>
      </c>
      <c r="X635" s="39" t="s">
        <v>7584</v>
      </c>
      <c r="Y635" s="39" t="s">
        <v>143</v>
      </c>
      <c r="Z635" s="58" t="s">
        <v>143</v>
      </c>
      <c r="AA635" s="60" t="s">
        <v>2531</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2531</v>
      </c>
      <c r="BS635" s="60" t="s">
        <v>2531</v>
      </c>
      <c r="BT635" s="60" t="s">
        <v>2531</v>
      </c>
      <c r="BU635" s="60" t="s">
        <v>2531</v>
      </c>
      <c r="BV635" s="60" t="s">
        <v>2531</v>
      </c>
      <c r="BW635" s="60" t="s">
        <v>2531</v>
      </c>
      <c r="BX635" s="60" t="s">
        <v>2531</v>
      </c>
      <c r="BY635" s="60" t="s">
        <v>2531</v>
      </c>
      <c r="BZ635" s="60" t="s">
        <v>2531</v>
      </c>
      <c r="CA635" s="60" t="s">
        <v>2531</v>
      </c>
      <c r="CB635" s="60" t="s">
        <v>2531</v>
      </c>
      <c r="CC635" s="60" t="s">
        <v>2531</v>
      </c>
      <c r="CD635" s="60" t="s">
        <v>2531</v>
      </c>
      <c r="CE635" s="60" t="s">
        <v>2531</v>
      </c>
      <c r="CF635" s="60" t="s">
        <v>2531</v>
      </c>
      <c r="CG635" s="60" t="s">
        <v>2531</v>
      </c>
      <c r="CH635" s="60" t="s">
        <v>2531</v>
      </c>
      <c r="CI635" s="60" t="s">
        <v>2531</v>
      </c>
      <c r="CJ635" s="60" t="s">
        <v>2531</v>
      </c>
      <c r="CK635" s="60" t="s">
        <v>2531</v>
      </c>
      <c r="CL635" s="60" t="s">
        <v>2531</v>
      </c>
      <c r="CM635" s="60" t="s">
        <v>2531</v>
      </c>
      <c r="CN635" s="60" t="s">
        <v>2531</v>
      </c>
      <c r="CO635" s="60" t="s">
        <v>2531</v>
      </c>
      <c r="CP635" s="60" t="s">
        <v>2531</v>
      </c>
      <c r="CQ635" s="60" t="s">
        <v>2531</v>
      </c>
      <c r="CR635" s="60" t="s">
        <v>2531</v>
      </c>
      <c r="CS635" s="60" t="s">
        <v>2531</v>
      </c>
      <c r="CT635" s="60" t="s">
        <v>2531</v>
      </c>
      <c r="CU635" s="60" t="s">
        <v>2531</v>
      </c>
    </row>
    <row r="636" spans="1:99">
      <c r="A636" s="39" t="s">
        <v>1013</v>
      </c>
      <c r="B636" s="39" t="s">
        <v>1014</v>
      </c>
      <c r="C636" s="39" t="s">
        <v>2607</v>
      </c>
      <c r="D636" s="39" t="s">
        <v>7581</v>
      </c>
      <c r="E636" s="39" t="s">
        <v>498</v>
      </c>
      <c r="F636" s="39" t="s">
        <v>499</v>
      </c>
      <c r="G636" s="39" t="s">
        <v>7582</v>
      </c>
      <c r="H636" s="39" t="s">
        <v>2531</v>
      </c>
      <c r="I636" s="39" t="s">
        <v>2531</v>
      </c>
      <c r="J636" s="39" t="s">
        <v>7583</v>
      </c>
      <c r="K636" s="39" t="s">
        <v>2531</v>
      </c>
      <c r="L636" s="39" t="s">
        <v>2531</v>
      </c>
      <c r="M636" s="39" t="s">
        <v>2531</v>
      </c>
      <c r="N636" s="39" t="s">
        <v>2531</v>
      </c>
      <c r="O636" s="39" t="s">
        <v>723</v>
      </c>
      <c r="P636" s="39" t="s">
        <v>724</v>
      </c>
      <c r="Q636" s="39" t="s">
        <v>2531</v>
      </c>
      <c r="R636" s="39" t="s">
        <v>2531</v>
      </c>
      <c r="S636" s="39" t="s">
        <v>2531</v>
      </c>
      <c r="T636" s="39" t="s">
        <v>2531</v>
      </c>
      <c r="U636" s="39" t="s">
        <v>2531</v>
      </c>
      <c r="V636" s="39" t="s">
        <v>2531</v>
      </c>
      <c r="W636" s="39" t="s">
        <v>154</v>
      </c>
      <c r="X636" s="39" t="s">
        <v>7628</v>
      </c>
      <c r="Y636" s="39" t="s">
        <v>14</v>
      </c>
      <c r="Z636" s="58" t="s">
        <v>14</v>
      </c>
      <c r="AA636" s="60" t="s">
        <v>2531</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2531</v>
      </c>
      <c r="BS636" s="60" t="s">
        <v>2531</v>
      </c>
      <c r="BT636" s="60" t="s">
        <v>2531</v>
      </c>
      <c r="BU636" s="60" t="s">
        <v>2531</v>
      </c>
      <c r="BV636" s="60" t="s">
        <v>2531</v>
      </c>
      <c r="BW636" s="60" t="s">
        <v>2531</v>
      </c>
      <c r="BX636" s="60" t="s">
        <v>2531</v>
      </c>
      <c r="BY636" s="60" t="s">
        <v>2531</v>
      </c>
      <c r="BZ636" s="60" t="s">
        <v>2531</v>
      </c>
      <c r="CA636" s="60" t="s">
        <v>2531</v>
      </c>
      <c r="CB636" s="60" t="s">
        <v>2531</v>
      </c>
      <c r="CC636" s="60" t="s">
        <v>2531</v>
      </c>
      <c r="CD636" s="60" t="s">
        <v>2531</v>
      </c>
      <c r="CE636" s="60" t="s">
        <v>2531</v>
      </c>
      <c r="CF636" s="60" t="s">
        <v>2531</v>
      </c>
      <c r="CG636" s="60" t="s">
        <v>2531</v>
      </c>
      <c r="CH636" s="60" t="s">
        <v>2531</v>
      </c>
      <c r="CI636" s="60" t="s">
        <v>2531</v>
      </c>
      <c r="CJ636" s="60" t="s">
        <v>2531</v>
      </c>
      <c r="CK636" s="60" t="s">
        <v>2531</v>
      </c>
      <c r="CL636" s="60" t="s">
        <v>2531</v>
      </c>
      <c r="CM636" s="60" t="s">
        <v>2531</v>
      </c>
      <c r="CN636" s="60" t="s">
        <v>2531</v>
      </c>
      <c r="CO636" s="60" t="s">
        <v>2531</v>
      </c>
      <c r="CP636" s="60" t="s">
        <v>2531</v>
      </c>
      <c r="CQ636" s="60" t="s">
        <v>2531</v>
      </c>
      <c r="CR636" s="60" t="s">
        <v>2531</v>
      </c>
      <c r="CS636" s="60" t="s">
        <v>2531</v>
      </c>
      <c r="CT636" s="60" t="s">
        <v>2531</v>
      </c>
      <c r="CU636" s="60" t="s">
        <v>2531</v>
      </c>
    </row>
    <row r="637" spans="1:99">
      <c r="A637" s="39" t="s">
        <v>2597</v>
      </c>
      <c r="B637" s="39" t="s">
        <v>2598</v>
      </c>
      <c r="C637" s="39" t="s">
        <v>2586</v>
      </c>
      <c r="D637" s="39" t="s">
        <v>7586</v>
      </c>
      <c r="E637" s="39" t="s">
        <v>508</v>
      </c>
      <c r="F637" s="39" t="s">
        <v>509</v>
      </c>
      <c r="G637" s="39" t="s">
        <v>205</v>
      </c>
      <c r="H637" s="39" t="s">
        <v>2531</v>
      </c>
      <c r="I637" s="39" t="s">
        <v>205</v>
      </c>
      <c r="J637" s="39" t="s">
        <v>7583</v>
      </c>
      <c r="K637" s="39" t="s">
        <v>205</v>
      </c>
      <c r="L637" s="39" t="s">
        <v>645</v>
      </c>
      <c r="M637" s="39" t="s">
        <v>216</v>
      </c>
      <c r="N637" s="39" t="s">
        <v>644</v>
      </c>
      <c r="O637" s="39" t="s">
        <v>613</v>
      </c>
      <c r="P637" s="39" t="s">
        <v>488</v>
      </c>
      <c r="Q637" s="39" t="s">
        <v>142</v>
      </c>
      <c r="R637" s="39" t="s">
        <v>330</v>
      </c>
      <c r="S637" s="39" t="s">
        <v>3064</v>
      </c>
      <c r="T637" s="39">
        <v>0</v>
      </c>
      <c r="U637" s="39" t="s">
        <v>3097</v>
      </c>
      <c r="V637" s="39">
        <v>0</v>
      </c>
      <c r="W637" s="39" t="s">
        <v>150</v>
      </c>
      <c r="X637" s="39" t="s">
        <v>7584</v>
      </c>
      <c r="Y637" s="39" t="s">
        <v>143</v>
      </c>
      <c r="Z637" s="58" t="s">
        <v>14</v>
      </c>
      <c r="AA637" s="60" t="s">
        <v>12278</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2531</v>
      </c>
      <c r="BS637" s="60" t="s">
        <v>2531</v>
      </c>
      <c r="BT637" s="60" t="s">
        <v>2531</v>
      </c>
      <c r="BU637" s="60" t="s">
        <v>2531</v>
      </c>
      <c r="BV637" s="60" t="s">
        <v>2531</v>
      </c>
      <c r="BW637" s="60" t="s">
        <v>2531</v>
      </c>
      <c r="BX637" s="60" t="s">
        <v>2531</v>
      </c>
      <c r="BY637" s="60" t="s">
        <v>2531</v>
      </c>
      <c r="BZ637" s="60" t="s">
        <v>2531</v>
      </c>
      <c r="CA637" s="60" t="s">
        <v>2531</v>
      </c>
      <c r="CB637" s="60" t="s">
        <v>2531</v>
      </c>
      <c r="CC637" s="60" t="s">
        <v>2531</v>
      </c>
      <c r="CD637" s="60" t="s">
        <v>2531</v>
      </c>
      <c r="CE637" s="60" t="s">
        <v>2531</v>
      </c>
      <c r="CF637" s="60" t="s">
        <v>2531</v>
      </c>
      <c r="CG637" s="60" t="s">
        <v>2531</v>
      </c>
      <c r="CH637" s="60" t="s">
        <v>2531</v>
      </c>
      <c r="CI637" s="60" t="s">
        <v>2531</v>
      </c>
      <c r="CJ637" s="60" t="s">
        <v>2531</v>
      </c>
      <c r="CK637" s="60" t="s">
        <v>2531</v>
      </c>
      <c r="CL637" s="60" t="s">
        <v>2531</v>
      </c>
      <c r="CM637" s="60" t="s">
        <v>2531</v>
      </c>
      <c r="CN637" s="60" t="s">
        <v>2531</v>
      </c>
      <c r="CO637" s="60" t="s">
        <v>2531</v>
      </c>
      <c r="CP637" s="60" t="s">
        <v>2531</v>
      </c>
      <c r="CQ637" s="60" t="s">
        <v>2531</v>
      </c>
      <c r="CR637" s="60" t="s">
        <v>2531</v>
      </c>
      <c r="CS637" s="60" t="s">
        <v>2531</v>
      </c>
      <c r="CT637" s="60" t="s">
        <v>2531</v>
      </c>
      <c r="CU637" s="60" t="s">
        <v>2531</v>
      </c>
    </row>
    <row r="638" spans="1:99">
      <c r="A638" s="39" t="s">
        <v>4014</v>
      </c>
      <c r="B638" s="39" t="s">
        <v>4015</v>
      </c>
      <c r="C638" s="39" t="s">
        <v>2607</v>
      </c>
      <c r="D638" s="39" t="s">
        <v>7586</v>
      </c>
      <c r="E638" s="39" t="s">
        <v>508</v>
      </c>
      <c r="F638" s="39" t="s">
        <v>509</v>
      </c>
      <c r="G638" s="39" t="s">
        <v>7582</v>
      </c>
      <c r="H638" s="39" t="s">
        <v>2531</v>
      </c>
      <c r="I638" s="39" t="s">
        <v>2531</v>
      </c>
      <c r="J638" s="39" t="s">
        <v>7583</v>
      </c>
      <c r="K638" s="39" t="s">
        <v>2531</v>
      </c>
      <c r="L638" s="39" t="s">
        <v>2531</v>
      </c>
      <c r="M638" s="39" t="s">
        <v>2531</v>
      </c>
      <c r="N638" s="39" t="s">
        <v>2531</v>
      </c>
      <c r="O638" s="39" t="s">
        <v>723</v>
      </c>
      <c r="P638" s="39" t="s">
        <v>724</v>
      </c>
      <c r="Q638" s="39" t="s">
        <v>2531</v>
      </c>
      <c r="R638" s="39" t="s">
        <v>2531</v>
      </c>
      <c r="S638" s="39" t="s">
        <v>2531</v>
      </c>
      <c r="T638" s="39" t="s">
        <v>2531</v>
      </c>
      <c r="U638" s="39" t="s">
        <v>2531</v>
      </c>
      <c r="V638" s="39" t="s">
        <v>2531</v>
      </c>
      <c r="W638" s="39" t="s">
        <v>154</v>
      </c>
      <c r="X638" s="39" t="s">
        <v>7587</v>
      </c>
      <c r="Y638" s="39" t="s">
        <v>143</v>
      </c>
      <c r="Z638" s="58" t="s">
        <v>143</v>
      </c>
      <c r="AA638" s="60" t="s">
        <v>2531</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2531</v>
      </c>
      <c r="BS638" s="60" t="s">
        <v>2531</v>
      </c>
      <c r="BT638" s="60" t="s">
        <v>2531</v>
      </c>
      <c r="BU638" s="60" t="s">
        <v>2531</v>
      </c>
      <c r="BV638" s="60" t="s">
        <v>2531</v>
      </c>
      <c r="BW638" s="60" t="s">
        <v>2531</v>
      </c>
      <c r="BX638" s="60" t="s">
        <v>2531</v>
      </c>
      <c r="BY638" s="60" t="s">
        <v>2531</v>
      </c>
      <c r="BZ638" s="60" t="s">
        <v>2531</v>
      </c>
      <c r="CA638" s="60" t="s">
        <v>2531</v>
      </c>
      <c r="CB638" s="60" t="s">
        <v>2531</v>
      </c>
      <c r="CC638" s="60" t="s">
        <v>2531</v>
      </c>
      <c r="CD638" s="60" t="s">
        <v>2531</v>
      </c>
      <c r="CE638" s="60" t="s">
        <v>2531</v>
      </c>
      <c r="CF638" s="60" t="s">
        <v>2531</v>
      </c>
      <c r="CG638" s="60" t="s">
        <v>2531</v>
      </c>
      <c r="CH638" s="60" t="s">
        <v>2531</v>
      </c>
      <c r="CI638" s="60" t="s">
        <v>2531</v>
      </c>
      <c r="CJ638" s="60" t="s">
        <v>2531</v>
      </c>
      <c r="CK638" s="60" t="s">
        <v>2531</v>
      </c>
      <c r="CL638" s="60" t="s">
        <v>2531</v>
      </c>
      <c r="CM638" s="60" t="s">
        <v>2531</v>
      </c>
      <c r="CN638" s="60" t="s">
        <v>2531</v>
      </c>
      <c r="CO638" s="60" t="s">
        <v>2531</v>
      </c>
      <c r="CP638" s="60" t="s">
        <v>2531</v>
      </c>
      <c r="CQ638" s="60" t="s">
        <v>2531</v>
      </c>
      <c r="CR638" s="60" t="s">
        <v>2531</v>
      </c>
      <c r="CS638" s="60" t="s">
        <v>2531</v>
      </c>
      <c r="CT638" s="60" t="s">
        <v>2531</v>
      </c>
      <c r="CU638" s="60" t="s">
        <v>2531</v>
      </c>
    </row>
    <row r="639" spans="1:99">
      <c r="A639" s="39" t="s">
        <v>4016</v>
      </c>
      <c r="B639" s="39" t="s">
        <v>4017</v>
      </c>
      <c r="C639" s="39" t="s">
        <v>7537</v>
      </c>
      <c r="D639" s="39" t="s">
        <v>7581</v>
      </c>
      <c r="E639" s="39" t="s">
        <v>498</v>
      </c>
      <c r="F639" s="39" t="s">
        <v>499</v>
      </c>
      <c r="G639" s="39" t="s">
        <v>7582</v>
      </c>
      <c r="H639" s="39" t="s">
        <v>2531</v>
      </c>
      <c r="I639" s="39" t="s">
        <v>2531</v>
      </c>
      <c r="J639" s="39" t="s">
        <v>7583</v>
      </c>
      <c r="K639" s="39" t="s">
        <v>2531</v>
      </c>
      <c r="L639" s="39" t="s">
        <v>2531</v>
      </c>
      <c r="M639" s="39" t="s">
        <v>2531</v>
      </c>
      <c r="N639" s="39" t="s">
        <v>2531</v>
      </c>
      <c r="O639" s="39" t="s">
        <v>7469</v>
      </c>
      <c r="P639" s="39" t="s">
        <v>7452</v>
      </c>
      <c r="Q639" s="39" t="s">
        <v>2531</v>
      </c>
      <c r="R639" s="39" t="s">
        <v>2531</v>
      </c>
      <c r="S639" s="39" t="s">
        <v>2531</v>
      </c>
      <c r="T639" s="39" t="s">
        <v>2531</v>
      </c>
      <c r="U639" s="39" t="s">
        <v>2531</v>
      </c>
      <c r="V639" s="39" t="s">
        <v>2531</v>
      </c>
      <c r="W639" s="39" t="s">
        <v>154</v>
      </c>
      <c r="X639" s="39" t="s">
        <v>7584</v>
      </c>
      <c r="Y639" s="39" t="s">
        <v>143</v>
      </c>
      <c r="Z639" s="58" t="s">
        <v>143</v>
      </c>
      <c r="AA639" s="60" t="s">
        <v>2531</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2531</v>
      </c>
      <c r="BS639" s="60" t="s">
        <v>2531</v>
      </c>
      <c r="BT639" s="60" t="s">
        <v>2531</v>
      </c>
      <c r="BU639" s="60" t="s">
        <v>2531</v>
      </c>
      <c r="BV639" s="60" t="s">
        <v>2531</v>
      </c>
      <c r="BW639" s="60" t="s">
        <v>2531</v>
      </c>
      <c r="BX639" s="60" t="s">
        <v>2531</v>
      </c>
      <c r="BY639" s="60" t="s">
        <v>2531</v>
      </c>
      <c r="BZ639" s="60" t="s">
        <v>2531</v>
      </c>
      <c r="CA639" s="60" t="s">
        <v>2531</v>
      </c>
      <c r="CB639" s="60" t="s">
        <v>2531</v>
      </c>
      <c r="CC639" s="60" t="s">
        <v>2531</v>
      </c>
      <c r="CD639" s="60" t="s">
        <v>2531</v>
      </c>
      <c r="CE639" s="60" t="s">
        <v>2531</v>
      </c>
      <c r="CF639" s="60" t="s">
        <v>2531</v>
      </c>
      <c r="CG639" s="60" t="s">
        <v>2531</v>
      </c>
      <c r="CH639" s="60" t="s">
        <v>2531</v>
      </c>
      <c r="CI639" s="60" t="s">
        <v>2531</v>
      </c>
      <c r="CJ639" s="60" t="s">
        <v>2531</v>
      </c>
      <c r="CK639" s="60" t="s">
        <v>2531</v>
      </c>
      <c r="CL639" s="60" t="s">
        <v>2531</v>
      </c>
      <c r="CM639" s="60" t="s">
        <v>2531</v>
      </c>
      <c r="CN639" s="60" t="s">
        <v>2531</v>
      </c>
      <c r="CO639" s="60" t="s">
        <v>2531</v>
      </c>
      <c r="CP639" s="60" t="s">
        <v>2531</v>
      </c>
      <c r="CQ639" s="60" t="s">
        <v>2531</v>
      </c>
      <c r="CR639" s="60" t="s">
        <v>2531</v>
      </c>
      <c r="CS639" s="60" t="s">
        <v>2531</v>
      </c>
      <c r="CT639" s="60" t="s">
        <v>2531</v>
      </c>
      <c r="CU639" s="60" t="s">
        <v>2531</v>
      </c>
    </row>
    <row r="640" spans="1:99">
      <c r="A640" s="39" t="s">
        <v>1017</v>
      </c>
      <c r="B640" s="39" t="s">
        <v>1018</v>
      </c>
      <c r="C640" s="39" t="s">
        <v>2815</v>
      </c>
      <c r="D640" s="39" t="s">
        <v>7930</v>
      </c>
      <c r="E640" s="39" t="s">
        <v>547</v>
      </c>
      <c r="F640" s="39" t="s">
        <v>548</v>
      </c>
      <c r="G640" s="39" t="s">
        <v>2816</v>
      </c>
      <c r="H640" s="39" t="s">
        <v>2816</v>
      </c>
      <c r="I640" s="39" t="s">
        <v>2816</v>
      </c>
      <c r="J640" s="39" t="s">
        <v>7600</v>
      </c>
      <c r="K640" s="39" t="s">
        <v>2816</v>
      </c>
      <c r="L640" s="39" t="s">
        <v>3012</v>
      </c>
      <c r="M640" s="39" t="s">
        <v>2531</v>
      </c>
      <c r="N640" s="39" t="s">
        <v>2531</v>
      </c>
      <c r="O640" s="39" t="s">
        <v>520</v>
      </c>
      <c r="P640" s="39" t="s">
        <v>7434</v>
      </c>
      <c r="Q640" s="39" t="s">
        <v>8064</v>
      </c>
      <c r="R640" s="39" t="s">
        <v>328</v>
      </c>
      <c r="S640" s="39" t="s">
        <v>3064</v>
      </c>
      <c r="T640" s="39">
        <v>0</v>
      </c>
      <c r="U640" s="39" t="s">
        <v>3097</v>
      </c>
      <c r="V640" s="39">
        <v>0</v>
      </c>
      <c r="W640" s="39" t="s">
        <v>150</v>
      </c>
      <c r="X640" s="39" t="s">
        <v>7623</v>
      </c>
      <c r="Y640" s="39" t="s">
        <v>143</v>
      </c>
      <c r="Z640" s="58" t="s">
        <v>14</v>
      </c>
      <c r="AA640" s="60" t="s">
        <v>12250</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12694</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2531</v>
      </c>
      <c r="CE640" s="60" t="s">
        <v>2531</v>
      </c>
      <c r="CF640" s="60" t="s">
        <v>2531</v>
      </c>
      <c r="CG640" s="60" t="s">
        <v>2531</v>
      </c>
      <c r="CH640" s="60" t="s">
        <v>2531</v>
      </c>
      <c r="CI640" s="60" t="s">
        <v>2531</v>
      </c>
      <c r="CJ640" s="60" t="s">
        <v>2531</v>
      </c>
      <c r="CK640" s="60" t="s">
        <v>2531</v>
      </c>
      <c r="CL640" s="60" t="s">
        <v>2531</v>
      </c>
      <c r="CM640" s="60" t="s">
        <v>2531</v>
      </c>
      <c r="CN640" s="60" t="s">
        <v>2531</v>
      </c>
      <c r="CO640" s="60" t="s">
        <v>2531</v>
      </c>
      <c r="CP640" s="60" t="s">
        <v>2531</v>
      </c>
      <c r="CQ640" s="85" t="s">
        <v>12671</v>
      </c>
      <c r="CR640" s="60" t="s">
        <v>2531</v>
      </c>
      <c r="CS640" s="60">
        <v>0</v>
      </c>
      <c r="CT640" s="60">
        <v>0</v>
      </c>
      <c r="CU640" s="60" t="s">
        <v>12779</v>
      </c>
    </row>
    <row r="641" spans="1:99">
      <c r="A641" s="39" t="s">
        <v>1021</v>
      </c>
      <c r="B641" s="39" t="s">
        <v>1022</v>
      </c>
      <c r="C641" s="39" t="s">
        <v>2613</v>
      </c>
      <c r="D641" s="39" t="s">
        <v>7581</v>
      </c>
      <c r="E641" s="39" t="s">
        <v>498</v>
      </c>
      <c r="F641" s="39" t="s">
        <v>499</v>
      </c>
      <c r="G641" s="39" t="s">
        <v>245</v>
      </c>
      <c r="H641" s="39" t="s">
        <v>245</v>
      </c>
      <c r="I641" s="39" t="s">
        <v>245</v>
      </c>
      <c r="J641" s="39" t="s">
        <v>7600</v>
      </c>
      <c r="K641" s="39" t="s">
        <v>245</v>
      </c>
      <c r="L641" s="39" t="s">
        <v>522</v>
      </c>
      <c r="M641" s="39" t="s">
        <v>140</v>
      </c>
      <c r="N641" s="39" t="s">
        <v>521</v>
      </c>
      <c r="O641" s="39" t="s">
        <v>520</v>
      </c>
      <c r="P641" s="39" t="s">
        <v>488</v>
      </c>
      <c r="Q641" s="39" t="s">
        <v>218</v>
      </c>
      <c r="R641" s="39" t="s">
        <v>324</v>
      </c>
      <c r="S641" s="39" t="s">
        <v>3064</v>
      </c>
      <c r="T641" s="39">
        <v>0</v>
      </c>
      <c r="U641" s="39" t="s">
        <v>3097</v>
      </c>
      <c r="V641" s="39">
        <v>0</v>
      </c>
      <c r="W641" s="39" t="s">
        <v>150</v>
      </c>
      <c r="X641" s="39" t="s">
        <v>7593</v>
      </c>
      <c r="Y641" s="39" t="s">
        <v>143</v>
      </c>
      <c r="Z641" s="58" t="s">
        <v>14</v>
      </c>
      <c r="AA641" s="60" t="s">
        <v>12260</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12696</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2531</v>
      </c>
      <c r="CE641" s="60" t="s">
        <v>2531</v>
      </c>
      <c r="CF641" s="60" t="s">
        <v>2531</v>
      </c>
      <c r="CG641" s="60" t="s">
        <v>2531</v>
      </c>
      <c r="CH641" s="60" t="s">
        <v>2531</v>
      </c>
      <c r="CI641" s="60" t="s">
        <v>2531</v>
      </c>
      <c r="CJ641" s="60" t="s">
        <v>2531</v>
      </c>
      <c r="CK641" s="60" t="s">
        <v>2531</v>
      </c>
      <c r="CL641" s="60" t="s">
        <v>2531</v>
      </c>
      <c r="CM641" s="60" t="s">
        <v>2531</v>
      </c>
      <c r="CN641" s="60" t="s">
        <v>2531</v>
      </c>
      <c r="CO641" s="60" t="s">
        <v>2531</v>
      </c>
      <c r="CP641" s="60" t="s">
        <v>2531</v>
      </c>
      <c r="CQ641" s="85" t="s">
        <v>12671</v>
      </c>
      <c r="CR641" s="60" t="s">
        <v>2531</v>
      </c>
      <c r="CS641" s="60">
        <v>0</v>
      </c>
      <c r="CT641" s="60">
        <v>0</v>
      </c>
      <c r="CU641" s="60" t="s">
        <v>12780</v>
      </c>
    </row>
    <row r="642" spans="1:99">
      <c r="A642" s="39" t="s">
        <v>1025</v>
      </c>
      <c r="B642" s="39" t="s">
        <v>1026</v>
      </c>
      <c r="C642" s="39" t="s">
        <v>2532</v>
      </c>
      <c r="D642" s="39" t="s">
        <v>7773</v>
      </c>
      <c r="E642" s="39" t="s">
        <v>562</v>
      </c>
      <c r="F642" s="39" t="s">
        <v>563</v>
      </c>
      <c r="G642" s="39" t="s">
        <v>7582</v>
      </c>
      <c r="H642" s="39" t="s">
        <v>2531</v>
      </c>
      <c r="I642" s="39" t="s">
        <v>2531</v>
      </c>
      <c r="J642" s="39" t="s">
        <v>7583</v>
      </c>
      <c r="K642" s="39" t="s">
        <v>2531</v>
      </c>
      <c r="L642" s="39" t="s">
        <v>2531</v>
      </c>
      <c r="M642" s="39" t="s">
        <v>2531</v>
      </c>
      <c r="N642" s="39" t="s">
        <v>2531</v>
      </c>
      <c r="O642" s="39" t="s">
        <v>7412</v>
      </c>
      <c r="P642" s="39" t="s">
        <v>7413</v>
      </c>
      <c r="Q642" s="39" t="s">
        <v>2531</v>
      </c>
      <c r="R642" s="39" t="s">
        <v>2531</v>
      </c>
      <c r="S642" s="39" t="s">
        <v>2531</v>
      </c>
      <c r="T642" s="39" t="s">
        <v>2531</v>
      </c>
      <c r="U642" s="39" t="s">
        <v>2531</v>
      </c>
      <c r="V642" s="39" t="s">
        <v>2531</v>
      </c>
      <c r="W642" s="39" t="s">
        <v>154</v>
      </c>
      <c r="X642" s="39" t="s">
        <v>7585</v>
      </c>
      <c r="Y642" s="39" t="s">
        <v>14</v>
      </c>
      <c r="Z642" s="58" t="s">
        <v>14</v>
      </c>
      <c r="AA642" s="60" t="s">
        <v>2531</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2531</v>
      </c>
      <c r="BS642" s="60" t="s">
        <v>2531</v>
      </c>
      <c r="BT642" s="60" t="s">
        <v>2531</v>
      </c>
      <c r="BU642" s="60" t="s">
        <v>2531</v>
      </c>
      <c r="BV642" s="60" t="s">
        <v>2531</v>
      </c>
      <c r="BW642" s="60" t="s">
        <v>2531</v>
      </c>
      <c r="BX642" s="60" t="s">
        <v>2531</v>
      </c>
      <c r="BY642" s="60" t="s">
        <v>2531</v>
      </c>
      <c r="BZ642" s="60" t="s">
        <v>2531</v>
      </c>
      <c r="CA642" s="60" t="s">
        <v>2531</v>
      </c>
      <c r="CB642" s="60" t="s">
        <v>2531</v>
      </c>
      <c r="CC642" s="60" t="s">
        <v>2531</v>
      </c>
      <c r="CD642" s="60" t="s">
        <v>2531</v>
      </c>
      <c r="CE642" s="60" t="s">
        <v>2531</v>
      </c>
      <c r="CF642" s="60" t="s">
        <v>2531</v>
      </c>
      <c r="CG642" s="60" t="s">
        <v>2531</v>
      </c>
      <c r="CH642" s="60" t="s">
        <v>2531</v>
      </c>
      <c r="CI642" s="60" t="s">
        <v>2531</v>
      </c>
      <c r="CJ642" s="60" t="s">
        <v>2531</v>
      </c>
      <c r="CK642" s="60" t="s">
        <v>2531</v>
      </c>
      <c r="CL642" s="60" t="s">
        <v>2531</v>
      </c>
      <c r="CM642" s="60" t="s">
        <v>2531</v>
      </c>
      <c r="CN642" s="60" t="s">
        <v>2531</v>
      </c>
      <c r="CO642" s="60" t="s">
        <v>2531</v>
      </c>
      <c r="CP642" s="60" t="s">
        <v>2531</v>
      </c>
      <c r="CQ642" s="60" t="s">
        <v>2531</v>
      </c>
      <c r="CR642" s="60" t="s">
        <v>2531</v>
      </c>
      <c r="CS642" s="60" t="s">
        <v>2531</v>
      </c>
      <c r="CT642" s="60" t="s">
        <v>2531</v>
      </c>
      <c r="CU642" s="60" t="s">
        <v>2531</v>
      </c>
    </row>
    <row r="643" spans="1:99">
      <c r="A643" s="39" t="s">
        <v>4018</v>
      </c>
      <c r="B643" s="39" t="s">
        <v>4019</v>
      </c>
      <c r="C643" s="39" t="s">
        <v>7521</v>
      </c>
      <c r="D643" s="39" t="s">
        <v>7581</v>
      </c>
      <c r="E643" s="39" t="s">
        <v>498</v>
      </c>
      <c r="F643" s="39" t="s">
        <v>499</v>
      </c>
      <c r="G643" s="39" t="s">
        <v>7630</v>
      </c>
      <c r="H643" s="39" t="s">
        <v>2531</v>
      </c>
      <c r="I643" s="39" t="s">
        <v>2531</v>
      </c>
      <c r="J643" s="39" t="s">
        <v>7583</v>
      </c>
      <c r="K643" s="39" t="s">
        <v>2531</v>
      </c>
      <c r="L643" s="39" t="s">
        <v>2531</v>
      </c>
      <c r="M643" s="39" t="s">
        <v>2531</v>
      </c>
      <c r="N643" s="39" t="s">
        <v>2531</v>
      </c>
      <c r="O643" s="39" t="s">
        <v>7454</v>
      </c>
      <c r="P643" s="39" t="s">
        <v>7442</v>
      </c>
      <c r="Q643" s="39" t="s">
        <v>2531</v>
      </c>
      <c r="R643" s="39" t="s">
        <v>2531</v>
      </c>
      <c r="S643" s="39" t="s">
        <v>2531</v>
      </c>
      <c r="T643" s="39" t="s">
        <v>2531</v>
      </c>
      <c r="U643" s="39" t="s">
        <v>2531</v>
      </c>
      <c r="V643" s="39" t="s">
        <v>2531</v>
      </c>
      <c r="W643" s="39" t="s">
        <v>154</v>
      </c>
      <c r="X643" s="39" t="s">
        <v>7584</v>
      </c>
      <c r="Y643" s="39" t="s">
        <v>143</v>
      </c>
      <c r="Z643" s="58" t="s">
        <v>143</v>
      </c>
      <c r="AA643" s="60" t="s">
        <v>2531</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2531</v>
      </c>
      <c r="BS643" s="60" t="s">
        <v>2531</v>
      </c>
      <c r="BT643" s="60" t="s">
        <v>2531</v>
      </c>
      <c r="BU643" s="60" t="s">
        <v>2531</v>
      </c>
      <c r="BV643" s="60" t="s">
        <v>2531</v>
      </c>
      <c r="BW643" s="60" t="s">
        <v>2531</v>
      </c>
      <c r="BX643" s="60" t="s">
        <v>2531</v>
      </c>
      <c r="BY643" s="60" t="s">
        <v>2531</v>
      </c>
      <c r="BZ643" s="60" t="s">
        <v>2531</v>
      </c>
      <c r="CA643" s="60" t="s">
        <v>2531</v>
      </c>
      <c r="CB643" s="60" t="s">
        <v>2531</v>
      </c>
      <c r="CC643" s="60" t="s">
        <v>2531</v>
      </c>
      <c r="CD643" s="60" t="s">
        <v>2531</v>
      </c>
      <c r="CE643" s="60" t="s">
        <v>2531</v>
      </c>
      <c r="CF643" s="60" t="s">
        <v>2531</v>
      </c>
      <c r="CG643" s="60" t="s">
        <v>2531</v>
      </c>
      <c r="CH643" s="60" t="s">
        <v>2531</v>
      </c>
      <c r="CI643" s="60" t="s">
        <v>2531</v>
      </c>
      <c r="CJ643" s="60" t="s">
        <v>2531</v>
      </c>
      <c r="CK643" s="60" t="s">
        <v>2531</v>
      </c>
      <c r="CL643" s="60" t="s">
        <v>2531</v>
      </c>
      <c r="CM643" s="60" t="s">
        <v>2531</v>
      </c>
      <c r="CN643" s="60" t="s">
        <v>2531</v>
      </c>
      <c r="CO643" s="60" t="s">
        <v>2531</v>
      </c>
      <c r="CP643" s="60" t="s">
        <v>2531</v>
      </c>
      <c r="CQ643" s="60" t="s">
        <v>2531</v>
      </c>
      <c r="CR643" s="60" t="s">
        <v>2531</v>
      </c>
      <c r="CS643" s="60" t="s">
        <v>2531</v>
      </c>
      <c r="CT643" s="60" t="s">
        <v>2531</v>
      </c>
      <c r="CU643" s="60" t="s">
        <v>2531</v>
      </c>
    </row>
    <row r="644" spans="1:99">
      <c r="A644" s="39" t="s">
        <v>4020</v>
      </c>
      <c r="B644" s="39" t="s">
        <v>4021</v>
      </c>
      <c r="C644" s="39" t="s">
        <v>7514</v>
      </c>
      <c r="D644" s="39" t="s">
        <v>7581</v>
      </c>
      <c r="E644" s="39" t="s">
        <v>498</v>
      </c>
      <c r="F644" s="39" t="s">
        <v>499</v>
      </c>
      <c r="G644" s="39" t="s">
        <v>7582</v>
      </c>
      <c r="H644" s="39" t="s">
        <v>2531</v>
      </c>
      <c r="I644" s="39" t="s">
        <v>2531</v>
      </c>
      <c r="J644" s="39" t="s">
        <v>7583</v>
      </c>
      <c r="K644" s="39" t="s">
        <v>2531</v>
      </c>
      <c r="L644" s="39" t="s">
        <v>2531</v>
      </c>
      <c r="M644" s="39" t="s">
        <v>2531</v>
      </c>
      <c r="N644" s="39" t="s">
        <v>2531</v>
      </c>
      <c r="O644" s="39" t="s">
        <v>7445</v>
      </c>
      <c r="P644" s="39" t="s">
        <v>7446</v>
      </c>
      <c r="Q644" s="39" t="s">
        <v>2531</v>
      </c>
      <c r="R644" s="39" t="s">
        <v>2531</v>
      </c>
      <c r="S644" s="39" t="s">
        <v>2531</v>
      </c>
      <c r="T644" s="39" t="s">
        <v>2531</v>
      </c>
      <c r="U644" s="39" t="s">
        <v>2531</v>
      </c>
      <c r="V644" s="39" t="s">
        <v>2531</v>
      </c>
      <c r="W644" s="39" t="s">
        <v>154</v>
      </c>
      <c r="X644" s="39" t="s">
        <v>7584</v>
      </c>
      <c r="Y644" s="39" t="s">
        <v>143</v>
      </c>
      <c r="Z644" s="58" t="s">
        <v>143</v>
      </c>
      <c r="AA644" s="60" t="s">
        <v>2531</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2531</v>
      </c>
      <c r="BS644" s="60" t="s">
        <v>2531</v>
      </c>
      <c r="BT644" s="60" t="s">
        <v>2531</v>
      </c>
      <c r="BU644" s="60" t="s">
        <v>2531</v>
      </c>
      <c r="BV644" s="60" t="s">
        <v>2531</v>
      </c>
      <c r="BW644" s="60" t="s">
        <v>2531</v>
      </c>
      <c r="BX644" s="60" t="s">
        <v>2531</v>
      </c>
      <c r="BY644" s="60" t="s">
        <v>2531</v>
      </c>
      <c r="BZ644" s="60" t="s">
        <v>2531</v>
      </c>
      <c r="CA644" s="60" t="s">
        <v>2531</v>
      </c>
      <c r="CB644" s="60" t="s">
        <v>2531</v>
      </c>
      <c r="CC644" s="60" t="s">
        <v>2531</v>
      </c>
      <c r="CD644" s="60" t="s">
        <v>2531</v>
      </c>
      <c r="CE644" s="60" t="s">
        <v>2531</v>
      </c>
      <c r="CF644" s="60" t="s">
        <v>2531</v>
      </c>
      <c r="CG644" s="60" t="s">
        <v>2531</v>
      </c>
      <c r="CH644" s="60" t="s">
        <v>2531</v>
      </c>
      <c r="CI644" s="60" t="s">
        <v>2531</v>
      </c>
      <c r="CJ644" s="60" t="s">
        <v>2531</v>
      </c>
      <c r="CK644" s="60" t="s">
        <v>2531</v>
      </c>
      <c r="CL644" s="60" t="s">
        <v>2531</v>
      </c>
      <c r="CM644" s="60" t="s">
        <v>2531</v>
      </c>
      <c r="CN644" s="60" t="s">
        <v>2531</v>
      </c>
      <c r="CO644" s="60" t="s">
        <v>2531</v>
      </c>
      <c r="CP644" s="60" t="s">
        <v>2531</v>
      </c>
      <c r="CQ644" s="60" t="s">
        <v>2531</v>
      </c>
      <c r="CR644" s="60" t="s">
        <v>2531</v>
      </c>
      <c r="CS644" s="60" t="s">
        <v>2531</v>
      </c>
      <c r="CT644" s="60" t="s">
        <v>2531</v>
      </c>
      <c r="CU644" s="60" t="s">
        <v>2531</v>
      </c>
    </row>
    <row r="645" spans="1:99">
      <c r="A645" s="39" t="s">
        <v>4022</v>
      </c>
      <c r="B645" s="39" t="s">
        <v>4023</v>
      </c>
      <c r="C645" s="39" t="s">
        <v>2607</v>
      </c>
      <c r="D645" s="39" t="s">
        <v>7581</v>
      </c>
      <c r="E645" s="39" t="s">
        <v>498</v>
      </c>
      <c r="F645" s="39" t="s">
        <v>499</v>
      </c>
      <c r="G645" s="39" t="s">
        <v>7582</v>
      </c>
      <c r="H645" s="39" t="s">
        <v>2531</v>
      </c>
      <c r="I645" s="39" t="s">
        <v>2531</v>
      </c>
      <c r="J645" s="39" t="s">
        <v>7583</v>
      </c>
      <c r="K645" s="39" t="s">
        <v>2531</v>
      </c>
      <c r="L645" s="39" t="s">
        <v>2531</v>
      </c>
      <c r="M645" s="39" t="s">
        <v>2531</v>
      </c>
      <c r="N645" s="39" t="s">
        <v>2531</v>
      </c>
      <c r="O645" s="39" t="s">
        <v>723</v>
      </c>
      <c r="P645" s="39" t="s">
        <v>724</v>
      </c>
      <c r="Q645" s="39" t="s">
        <v>2531</v>
      </c>
      <c r="R645" s="39" t="s">
        <v>2531</v>
      </c>
      <c r="S645" s="39" t="s">
        <v>2531</v>
      </c>
      <c r="T645" s="39" t="s">
        <v>2531</v>
      </c>
      <c r="U645" s="39" t="s">
        <v>2531</v>
      </c>
      <c r="V645" s="39" t="s">
        <v>2531</v>
      </c>
      <c r="W645" s="39" t="s">
        <v>154</v>
      </c>
      <c r="X645" s="39" t="s">
        <v>7584</v>
      </c>
      <c r="Y645" s="39" t="s">
        <v>143</v>
      </c>
      <c r="Z645" s="58" t="s">
        <v>143</v>
      </c>
      <c r="AA645" s="60" t="s">
        <v>2531</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2531</v>
      </c>
      <c r="BS645" s="60" t="s">
        <v>2531</v>
      </c>
      <c r="BT645" s="60" t="s">
        <v>2531</v>
      </c>
      <c r="BU645" s="60" t="s">
        <v>2531</v>
      </c>
      <c r="BV645" s="60" t="s">
        <v>2531</v>
      </c>
      <c r="BW645" s="60" t="s">
        <v>2531</v>
      </c>
      <c r="BX645" s="60" t="s">
        <v>2531</v>
      </c>
      <c r="BY645" s="60" t="s">
        <v>2531</v>
      </c>
      <c r="BZ645" s="60" t="s">
        <v>2531</v>
      </c>
      <c r="CA645" s="60" t="s">
        <v>2531</v>
      </c>
      <c r="CB645" s="60" t="s">
        <v>2531</v>
      </c>
      <c r="CC645" s="60" t="s">
        <v>2531</v>
      </c>
      <c r="CD645" s="60" t="s">
        <v>2531</v>
      </c>
      <c r="CE645" s="60" t="s">
        <v>2531</v>
      </c>
      <c r="CF645" s="60" t="s">
        <v>2531</v>
      </c>
      <c r="CG645" s="60" t="s">
        <v>2531</v>
      </c>
      <c r="CH645" s="60" t="s">
        <v>2531</v>
      </c>
      <c r="CI645" s="60" t="s">
        <v>2531</v>
      </c>
      <c r="CJ645" s="60" t="s">
        <v>2531</v>
      </c>
      <c r="CK645" s="60" t="s">
        <v>2531</v>
      </c>
      <c r="CL645" s="60" t="s">
        <v>2531</v>
      </c>
      <c r="CM645" s="60" t="s">
        <v>2531</v>
      </c>
      <c r="CN645" s="60" t="s">
        <v>2531</v>
      </c>
      <c r="CO645" s="60" t="s">
        <v>2531</v>
      </c>
      <c r="CP645" s="60" t="s">
        <v>2531</v>
      </c>
      <c r="CQ645" s="60" t="s">
        <v>2531</v>
      </c>
      <c r="CR645" s="60" t="s">
        <v>2531</v>
      </c>
      <c r="CS645" s="60" t="s">
        <v>2531</v>
      </c>
      <c r="CT645" s="60" t="s">
        <v>2531</v>
      </c>
      <c r="CU645" s="60" t="s">
        <v>2531</v>
      </c>
    </row>
    <row r="646" spans="1:99">
      <c r="A646" s="39" t="s">
        <v>4024</v>
      </c>
      <c r="B646" s="39" t="s">
        <v>4025</v>
      </c>
      <c r="C646" s="39" t="s">
        <v>7517</v>
      </c>
      <c r="D646" s="39" t="s">
        <v>7581</v>
      </c>
      <c r="E646" s="39" t="s">
        <v>498</v>
      </c>
      <c r="F646" s="39" t="s">
        <v>499</v>
      </c>
      <c r="G646" s="39" t="s">
        <v>7582</v>
      </c>
      <c r="H646" s="39" t="s">
        <v>2531</v>
      </c>
      <c r="I646" s="39" t="s">
        <v>2531</v>
      </c>
      <c r="J646" s="39" t="s">
        <v>7583</v>
      </c>
      <c r="K646" s="39" t="s">
        <v>2531</v>
      </c>
      <c r="L646" s="39" t="s">
        <v>2531</v>
      </c>
      <c r="M646" s="39" t="s">
        <v>2531</v>
      </c>
      <c r="N646" s="39" t="s">
        <v>2531</v>
      </c>
      <c r="O646" s="39" t="s">
        <v>7449</v>
      </c>
      <c r="P646" s="39" t="s">
        <v>7442</v>
      </c>
      <c r="Q646" s="39" t="s">
        <v>2531</v>
      </c>
      <c r="R646" s="39" t="s">
        <v>2531</v>
      </c>
      <c r="S646" s="39" t="s">
        <v>2531</v>
      </c>
      <c r="T646" s="39" t="s">
        <v>2531</v>
      </c>
      <c r="U646" s="39" t="s">
        <v>2531</v>
      </c>
      <c r="V646" s="39" t="s">
        <v>2531</v>
      </c>
      <c r="W646" s="39" t="s">
        <v>150</v>
      </c>
      <c r="X646" s="39" t="s">
        <v>7593</v>
      </c>
      <c r="Y646" s="39" t="s">
        <v>143</v>
      </c>
      <c r="Z646" s="58" t="s">
        <v>14</v>
      </c>
      <c r="AA646" s="60" t="s">
        <v>2531</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2531</v>
      </c>
      <c r="BS646" s="60" t="s">
        <v>2531</v>
      </c>
      <c r="BT646" s="60" t="s">
        <v>2531</v>
      </c>
      <c r="BU646" s="60" t="s">
        <v>2531</v>
      </c>
      <c r="BV646" s="60" t="s">
        <v>2531</v>
      </c>
      <c r="BW646" s="60" t="s">
        <v>2531</v>
      </c>
      <c r="BX646" s="60" t="s">
        <v>2531</v>
      </c>
      <c r="BY646" s="60" t="s">
        <v>2531</v>
      </c>
      <c r="BZ646" s="60" t="s">
        <v>2531</v>
      </c>
      <c r="CA646" s="60" t="s">
        <v>2531</v>
      </c>
      <c r="CB646" s="60" t="s">
        <v>2531</v>
      </c>
      <c r="CC646" s="60" t="s">
        <v>2531</v>
      </c>
      <c r="CD646" s="60" t="s">
        <v>2531</v>
      </c>
      <c r="CE646" s="60" t="s">
        <v>2531</v>
      </c>
      <c r="CF646" s="60" t="s">
        <v>2531</v>
      </c>
      <c r="CG646" s="60" t="s">
        <v>2531</v>
      </c>
      <c r="CH646" s="60" t="s">
        <v>2531</v>
      </c>
      <c r="CI646" s="60" t="s">
        <v>2531</v>
      </c>
      <c r="CJ646" s="60" t="s">
        <v>2531</v>
      </c>
      <c r="CK646" s="60" t="s">
        <v>2531</v>
      </c>
      <c r="CL646" s="60" t="s">
        <v>2531</v>
      </c>
      <c r="CM646" s="60" t="s">
        <v>2531</v>
      </c>
      <c r="CN646" s="60" t="s">
        <v>2531</v>
      </c>
      <c r="CO646" s="60" t="s">
        <v>2531</v>
      </c>
      <c r="CP646" s="60" t="s">
        <v>2531</v>
      </c>
      <c r="CQ646" s="60" t="s">
        <v>2531</v>
      </c>
      <c r="CR646" s="60" t="s">
        <v>2531</v>
      </c>
      <c r="CS646" s="60" t="s">
        <v>2531</v>
      </c>
      <c r="CT646" s="60" t="s">
        <v>2531</v>
      </c>
      <c r="CU646" s="60" t="s">
        <v>2531</v>
      </c>
    </row>
    <row r="647" spans="1:99">
      <c r="A647" s="39" t="s">
        <v>4026</v>
      </c>
      <c r="B647" s="39" t="s">
        <v>4027</v>
      </c>
      <c r="C647" s="39" t="s">
        <v>2586</v>
      </c>
      <c r="D647" s="39" t="s">
        <v>7586</v>
      </c>
      <c r="E647" s="39" t="s">
        <v>508</v>
      </c>
      <c r="F647" s="39" t="s">
        <v>509</v>
      </c>
      <c r="G647" s="39" t="s">
        <v>7582</v>
      </c>
      <c r="H647" s="39" t="s">
        <v>2531</v>
      </c>
      <c r="I647" s="39" t="s">
        <v>2531</v>
      </c>
      <c r="J647" s="39" t="s">
        <v>7583</v>
      </c>
      <c r="K647" s="39" t="s">
        <v>2531</v>
      </c>
      <c r="L647" s="39" t="s">
        <v>2531</v>
      </c>
      <c r="M647" s="39" t="s">
        <v>2531</v>
      </c>
      <c r="N647" s="39" t="s">
        <v>2531</v>
      </c>
      <c r="O647" s="39" t="s">
        <v>613</v>
      </c>
      <c r="P647" s="39" t="s">
        <v>488</v>
      </c>
      <c r="Q647" s="39" t="s">
        <v>2531</v>
      </c>
      <c r="R647" s="39" t="s">
        <v>2531</v>
      </c>
      <c r="S647" s="39" t="s">
        <v>2531</v>
      </c>
      <c r="T647" s="39" t="s">
        <v>2531</v>
      </c>
      <c r="U647" s="39" t="s">
        <v>2531</v>
      </c>
      <c r="V647" s="39" t="s">
        <v>2531</v>
      </c>
      <c r="W647" s="39" t="s">
        <v>150</v>
      </c>
      <c r="X647" s="39" t="s">
        <v>8066</v>
      </c>
      <c r="Y647" s="39" t="s">
        <v>14</v>
      </c>
      <c r="Z647" s="58" t="s">
        <v>14</v>
      </c>
      <c r="AA647" s="60" t="s">
        <v>2531</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2531</v>
      </c>
      <c r="BS647" s="60" t="s">
        <v>2531</v>
      </c>
      <c r="BT647" s="60" t="s">
        <v>2531</v>
      </c>
      <c r="BU647" s="60" t="s">
        <v>2531</v>
      </c>
      <c r="BV647" s="60" t="s">
        <v>2531</v>
      </c>
      <c r="BW647" s="60" t="s">
        <v>2531</v>
      </c>
      <c r="BX647" s="60" t="s">
        <v>2531</v>
      </c>
      <c r="BY647" s="60" t="s">
        <v>2531</v>
      </c>
      <c r="BZ647" s="60" t="s">
        <v>2531</v>
      </c>
      <c r="CA647" s="60" t="s">
        <v>2531</v>
      </c>
      <c r="CB647" s="60" t="s">
        <v>2531</v>
      </c>
      <c r="CC647" s="60" t="s">
        <v>2531</v>
      </c>
      <c r="CD647" s="60" t="s">
        <v>2531</v>
      </c>
      <c r="CE647" s="60" t="s">
        <v>2531</v>
      </c>
      <c r="CF647" s="60" t="s">
        <v>2531</v>
      </c>
      <c r="CG647" s="60" t="s">
        <v>2531</v>
      </c>
      <c r="CH647" s="60" t="s">
        <v>2531</v>
      </c>
      <c r="CI647" s="60" t="s">
        <v>2531</v>
      </c>
      <c r="CJ647" s="60" t="s">
        <v>2531</v>
      </c>
      <c r="CK647" s="60" t="s">
        <v>2531</v>
      </c>
      <c r="CL647" s="60" t="s">
        <v>2531</v>
      </c>
      <c r="CM647" s="60" t="s">
        <v>2531</v>
      </c>
      <c r="CN647" s="60" t="s">
        <v>2531</v>
      </c>
      <c r="CO647" s="60" t="s">
        <v>2531</v>
      </c>
      <c r="CP647" s="60" t="s">
        <v>2531</v>
      </c>
      <c r="CQ647" s="60" t="s">
        <v>2531</v>
      </c>
      <c r="CR647" s="60" t="s">
        <v>2531</v>
      </c>
      <c r="CS647" s="60" t="s">
        <v>2531</v>
      </c>
      <c r="CT647" s="60" t="s">
        <v>2531</v>
      </c>
      <c r="CU647" s="60" t="s">
        <v>2531</v>
      </c>
    </row>
    <row r="648" spans="1:99">
      <c r="A648" s="39" t="s">
        <v>4028</v>
      </c>
      <c r="B648" s="39" t="s">
        <v>4029</v>
      </c>
      <c r="C648" s="39" t="s">
        <v>7536</v>
      </c>
      <c r="D648" s="39" t="s">
        <v>7581</v>
      </c>
      <c r="E648" s="39" t="s">
        <v>498</v>
      </c>
      <c r="F648" s="39" t="s">
        <v>499</v>
      </c>
      <c r="G648" s="39" t="s">
        <v>7582</v>
      </c>
      <c r="H648" s="39" t="s">
        <v>2531</v>
      </c>
      <c r="I648" s="39" t="s">
        <v>2531</v>
      </c>
      <c r="J648" s="39" t="s">
        <v>7583</v>
      </c>
      <c r="K648" s="39" t="s">
        <v>2531</v>
      </c>
      <c r="L648" s="39" t="s">
        <v>2531</v>
      </c>
      <c r="M648" s="39" t="s">
        <v>2531</v>
      </c>
      <c r="N648" s="39" t="s">
        <v>2531</v>
      </c>
      <c r="O648" s="39" t="s">
        <v>7468</v>
      </c>
      <c r="P648" s="39" t="s">
        <v>7432</v>
      </c>
      <c r="Q648" s="39" t="s">
        <v>2531</v>
      </c>
      <c r="R648" s="39" t="s">
        <v>2531</v>
      </c>
      <c r="S648" s="39" t="s">
        <v>2531</v>
      </c>
      <c r="T648" s="39" t="s">
        <v>2531</v>
      </c>
      <c r="U648" s="39" t="s">
        <v>2531</v>
      </c>
      <c r="V648" s="39" t="s">
        <v>2531</v>
      </c>
      <c r="W648" s="39" t="s">
        <v>154</v>
      </c>
      <c r="X648" s="39" t="s">
        <v>7584</v>
      </c>
      <c r="Y648" s="39" t="s">
        <v>143</v>
      </c>
      <c r="Z648" s="58" t="s">
        <v>143</v>
      </c>
      <c r="AA648" s="60" t="s">
        <v>2531</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2531</v>
      </c>
      <c r="BS648" s="60" t="s">
        <v>2531</v>
      </c>
      <c r="BT648" s="60" t="s">
        <v>2531</v>
      </c>
      <c r="BU648" s="60" t="s">
        <v>2531</v>
      </c>
      <c r="BV648" s="60" t="s">
        <v>2531</v>
      </c>
      <c r="BW648" s="60" t="s">
        <v>2531</v>
      </c>
      <c r="BX648" s="60" t="s">
        <v>2531</v>
      </c>
      <c r="BY648" s="60" t="s">
        <v>2531</v>
      </c>
      <c r="BZ648" s="60" t="s">
        <v>2531</v>
      </c>
      <c r="CA648" s="60" t="s">
        <v>2531</v>
      </c>
      <c r="CB648" s="60" t="s">
        <v>2531</v>
      </c>
      <c r="CC648" s="60" t="s">
        <v>2531</v>
      </c>
      <c r="CD648" s="60" t="s">
        <v>2531</v>
      </c>
      <c r="CE648" s="60" t="s">
        <v>2531</v>
      </c>
      <c r="CF648" s="60" t="s">
        <v>2531</v>
      </c>
      <c r="CG648" s="60" t="s">
        <v>2531</v>
      </c>
      <c r="CH648" s="60" t="s">
        <v>2531</v>
      </c>
      <c r="CI648" s="60" t="s">
        <v>2531</v>
      </c>
      <c r="CJ648" s="60" t="s">
        <v>2531</v>
      </c>
      <c r="CK648" s="60" t="s">
        <v>2531</v>
      </c>
      <c r="CL648" s="60" t="s">
        <v>2531</v>
      </c>
      <c r="CM648" s="60" t="s">
        <v>2531</v>
      </c>
      <c r="CN648" s="60" t="s">
        <v>2531</v>
      </c>
      <c r="CO648" s="60" t="s">
        <v>2531</v>
      </c>
      <c r="CP648" s="60" t="s">
        <v>2531</v>
      </c>
      <c r="CQ648" s="60" t="s">
        <v>2531</v>
      </c>
      <c r="CR648" s="60" t="s">
        <v>2531</v>
      </c>
      <c r="CS648" s="60" t="s">
        <v>2531</v>
      </c>
      <c r="CT648" s="60" t="s">
        <v>2531</v>
      </c>
      <c r="CU648" s="60" t="s">
        <v>2531</v>
      </c>
    </row>
    <row r="649" spans="1:99">
      <c r="A649" s="39" t="s">
        <v>4030</v>
      </c>
      <c r="B649" s="39" t="s">
        <v>4031</v>
      </c>
      <c r="C649" s="39" t="s">
        <v>7536</v>
      </c>
      <c r="D649" s="39" t="s">
        <v>7581</v>
      </c>
      <c r="E649" s="39" t="s">
        <v>498</v>
      </c>
      <c r="F649" s="39" t="s">
        <v>499</v>
      </c>
      <c r="G649" s="39" t="s">
        <v>8067</v>
      </c>
      <c r="H649" s="39" t="s">
        <v>2531</v>
      </c>
      <c r="I649" s="39" t="s">
        <v>8067</v>
      </c>
      <c r="J649" s="39" t="s">
        <v>7583</v>
      </c>
      <c r="K649" s="39" t="s">
        <v>8067</v>
      </c>
      <c r="L649" s="39" t="s">
        <v>2531</v>
      </c>
      <c r="M649" s="39" t="s">
        <v>2531</v>
      </c>
      <c r="N649" s="39" t="s">
        <v>2531</v>
      </c>
      <c r="O649" s="39" t="s">
        <v>7468</v>
      </c>
      <c r="P649" s="39" t="s">
        <v>7432</v>
      </c>
      <c r="Q649" s="39" t="s">
        <v>2531</v>
      </c>
      <c r="R649" s="39" t="s">
        <v>2531</v>
      </c>
      <c r="S649" s="39" t="s">
        <v>2531</v>
      </c>
      <c r="T649" s="39" t="s">
        <v>2531</v>
      </c>
      <c r="U649" s="39" t="s">
        <v>2531</v>
      </c>
      <c r="V649" s="39" t="s">
        <v>2531</v>
      </c>
      <c r="W649" s="39" t="s">
        <v>154</v>
      </c>
      <c r="X649" s="39" t="s">
        <v>7584</v>
      </c>
      <c r="Y649" s="39" t="s">
        <v>143</v>
      </c>
      <c r="Z649" s="58" t="s">
        <v>143</v>
      </c>
      <c r="AA649" s="60" t="s">
        <v>2531</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2531</v>
      </c>
      <c r="BS649" s="60" t="s">
        <v>2531</v>
      </c>
      <c r="BT649" s="60" t="s">
        <v>2531</v>
      </c>
      <c r="BU649" s="60" t="s">
        <v>2531</v>
      </c>
      <c r="BV649" s="60" t="s">
        <v>2531</v>
      </c>
      <c r="BW649" s="60" t="s">
        <v>2531</v>
      </c>
      <c r="BX649" s="60" t="s">
        <v>2531</v>
      </c>
      <c r="BY649" s="60" t="s">
        <v>2531</v>
      </c>
      <c r="BZ649" s="60" t="s">
        <v>2531</v>
      </c>
      <c r="CA649" s="60" t="s">
        <v>2531</v>
      </c>
      <c r="CB649" s="60" t="s">
        <v>2531</v>
      </c>
      <c r="CC649" s="60" t="s">
        <v>2531</v>
      </c>
      <c r="CD649" s="60" t="s">
        <v>2531</v>
      </c>
      <c r="CE649" s="60" t="s">
        <v>2531</v>
      </c>
      <c r="CF649" s="60" t="s">
        <v>2531</v>
      </c>
      <c r="CG649" s="60" t="s">
        <v>2531</v>
      </c>
      <c r="CH649" s="60" t="s">
        <v>2531</v>
      </c>
      <c r="CI649" s="60" t="s">
        <v>2531</v>
      </c>
      <c r="CJ649" s="60" t="s">
        <v>2531</v>
      </c>
      <c r="CK649" s="60" t="s">
        <v>2531</v>
      </c>
      <c r="CL649" s="60" t="s">
        <v>2531</v>
      </c>
      <c r="CM649" s="60" t="s">
        <v>2531</v>
      </c>
      <c r="CN649" s="60" t="s">
        <v>2531</v>
      </c>
      <c r="CO649" s="60" t="s">
        <v>2531</v>
      </c>
      <c r="CP649" s="60" t="s">
        <v>2531</v>
      </c>
      <c r="CQ649" s="60" t="s">
        <v>2531</v>
      </c>
      <c r="CR649" s="60" t="s">
        <v>2531</v>
      </c>
      <c r="CS649" s="60" t="s">
        <v>2531</v>
      </c>
      <c r="CT649" s="60" t="s">
        <v>2531</v>
      </c>
      <c r="CU649" s="60" t="s">
        <v>2531</v>
      </c>
    </row>
    <row r="650" spans="1:99">
      <c r="A650" s="39" t="s">
        <v>4032</v>
      </c>
      <c r="B650" s="39" t="s">
        <v>4033</v>
      </c>
      <c r="C650" s="39" t="s">
        <v>7536</v>
      </c>
      <c r="D650" s="39" t="s">
        <v>7581</v>
      </c>
      <c r="E650" s="39" t="s">
        <v>498</v>
      </c>
      <c r="F650" s="39" t="s">
        <v>499</v>
      </c>
      <c r="G650" s="39" t="s">
        <v>7582</v>
      </c>
      <c r="H650" s="39" t="s">
        <v>2531</v>
      </c>
      <c r="I650" s="39" t="s">
        <v>2531</v>
      </c>
      <c r="J650" s="39" t="s">
        <v>7583</v>
      </c>
      <c r="K650" s="39" t="s">
        <v>2531</v>
      </c>
      <c r="L650" s="39" t="s">
        <v>2531</v>
      </c>
      <c r="M650" s="39" t="s">
        <v>2531</v>
      </c>
      <c r="N650" s="39" t="s">
        <v>2531</v>
      </c>
      <c r="O650" s="39" t="s">
        <v>7468</v>
      </c>
      <c r="P650" s="39" t="s">
        <v>7432</v>
      </c>
      <c r="Q650" s="39" t="s">
        <v>2531</v>
      </c>
      <c r="R650" s="39" t="s">
        <v>2531</v>
      </c>
      <c r="S650" s="39" t="s">
        <v>2531</v>
      </c>
      <c r="T650" s="39" t="s">
        <v>2531</v>
      </c>
      <c r="U650" s="39" t="s">
        <v>2531</v>
      </c>
      <c r="V650" s="39" t="s">
        <v>2531</v>
      </c>
      <c r="W650" s="39" t="s">
        <v>154</v>
      </c>
      <c r="X650" s="39" t="s">
        <v>7593</v>
      </c>
      <c r="Y650" s="39" t="s">
        <v>143</v>
      </c>
      <c r="Z650" s="58" t="s">
        <v>143</v>
      </c>
      <c r="AA650" s="60" t="s">
        <v>2531</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2531</v>
      </c>
      <c r="BS650" s="60" t="s">
        <v>2531</v>
      </c>
      <c r="BT650" s="60" t="s">
        <v>2531</v>
      </c>
      <c r="BU650" s="60" t="s">
        <v>2531</v>
      </c>
      <c r="BV650" s="60" t="s">
        <v>2531</v>
      </c>
      <c r="BW650" s="60" t="s">
        <v>2531</v>
      </c>
      <c r="BX650" s="60" t="s">
        <v>2531</v>
      </c>
      <c r="BY650" s="60" t="s">
        <v>2531</v>
      </c>
      <c r="BZ650" s="60" t="s">
        <v>2531</v>
      </c>
      <c r="CA650" s="60" t="s">
        <v>2531</v>
      </c>
      <c r="CB650" s="60" t="s">
        <v>2531</v>
      </c>
      <c r="CC650" s="60" t="s">
        <v>2531</v>
      </c>
      <c r="CD650" s="60" t="s">
        <v>2531</v>
      </c>
      <c r="CE650" s="60" t="s">
        <v>2531</v>
      </c>
      <c r="CF650" s="60" t="s">
        <v>2531</v>
      </c>
      <c r="CG650" s="60" t="s">
        <v>2531</v>
      </c>
      <c r="CH650" s="60" t="s">
        <v>2531</v>
      </c>
      <c r="CI650" s="60" t="s">
        <v>2531</v>
      </c>
      <c r="CJ650" s="60" t="s">
        <v>2531</v>
      </c>
      <c r="CK650" s="60" t="s">
        <v>2531</v>
      </c>
      <c r="CL650" s="60" t="s">
        <v>2531</v>
      </c>
      <c r="CM650" s="60" t="s">
        <v>2531</v>
      </c>
      <c r="CN650" s="60" t="s">
        <v>2531</v>
      </c>
      <c r="CO650" s="60" t="s">
        <v>2531</v>
      </c>
      <c r="CP650" s="60" t="s">
        <v>2531</v>
      </c>
      <c r="CQ650" s="60" t="s">
        <v>2531</v>
      </c>
      <c r="CR650" s="60" t="s">
        <v>2531</v>
      </c>
      <c r="CS650" s="60" t="s">
        <v>2531</v>
      </c>
      <c r="CT650" s="60" t="s">
        <v>2531</v>
      </c>
      <c r="CU650" s="60" t="s">
        <v>2531</v>
      </c>
    </row>
    <row r="651" spans="1:99">
      <c r="A651" s="39" t="s">
        <v>4034</v>
      </c>
      <c r="B651" s="39" t="s">
        <v>4035</v>
      </c>
      <c r="C651" s="39" t="s">
        <v>7536</v>
      </c>
      <c r="D651" s="39" t="s">
        <v>7581</v>
      </c>
      <c r="E651" s="39" t="s">
        <v>498</v>
      </c>
      <c r="F651" s="39" t="s">
        <v>499</v>
      </c>
      <c r="G651" s="39" t="s">
        <v>7582</v>
      </c>
      <c r="H651" s="39" t="s">
        <v>2531</v>
      </c>
      <c r="I651" s="39" t="s">
        <v>2531</v>
      </c>
      <c r="J651" s="39" t="s">
        <v>7583</v>
      </c>
      <c r="K651" s="39" t="s">
        <v>2531</v>
      </c>
      <c r="L651" s="39" t="s">
        <v>2531</v>
      </c>
      <c r="M651" s="39" t="s">
        <v>2531</v>
      </c>
      <c r="N651" s="39" t="s">
        <v>2531</v>
      </c>
      <c r="O651" s="39" t="s">
        <v>7468</v>
      </c>
      <c r="P651" s="39" t="s">
        <v>7432</v>
      </c>
      <c r="Q651" s="39" t="s">
        <v>2531</v>
      </c>
      <c r="R651" s="39" t="s">
        <v>2531</v>
      </c>
      <c r="S651" s="39" t="s">
        <v>2531</v>
      </c>
      <c r="T651" s="39" t="s">
        <v>2531</v>
      </c>
      <c r="U651" s="39" t="s">
        <v>2531</v>
      </c>
      <c r="V651" s="39" t="s">
        <v>2531</v>
      </c>
      <c r="W651" s="39" t="s">
        <v>154</v>
      </c>
      <c r="X651" s="39" t="s">
        <v>7666</v>
      </c>
      <c r="Y651" s="39" t="s">
        <v>14</v>
      </c>
      <c r="Z651" s="58" t="s">
        <v>14</v>
      </c>
      <c r="AA651" s="60" t="s">
        <v>2531</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2531</v>
      </c>
      <c r="BS651" s="60" t="s">
        <v>2531</v>
      </c>
      <c r="BT651" s="60" t="s">
        <v>2531</v>
      </c>
      <c r="BU651" s="60" t="s">
        <v>2531</v>
      </c>
      <c r="BV651" s="60" t="s">
        <v>2531</v>
      </c>
      <c r="BW651" s="60" t="s">
        <v>2531</v>
      </c>
      <c r="BX651" s="60" t="s">
        <v>2531</v>
      </c>
      <c r="BY651" s="60" t="s">
        <v>2531</v>
      </c>
      <c r="BZ651" s="60" t="s">
        <v>2531</v>
      </c>
      <c r="CA651" s="60" t="s">
        <v>2531</v>
      </c>
      <c r="CB651" s="60" t="s">
        <v>2531</v>
      </c>
      <c r="CC651" s="60" t="s">
        <v>2531</v>
      </c>
      <c r="CD651" s="60" t="s">
        <v>2531</v>
      </c>
      <c r="CE651" s="60" t="s">
        <v>2531</v>
      </c>
      <c r="CF651" s="60" t="s">
        <v>2531</v>
      </c>
      <c r="CG651" s="60" t="s">
        <v>2531</v>
      </c>
      <c r="CH651" s="60" t="s">
        <v>2531</v>
      </c>
      <c r="CI651" s="60" t="s">
        <v>2531</v>
      </c>
      <c r="CJ651" s="60" t="s">
        <v>2531</v>
      </c>
      <c r="CK651" s="60" t="s">
        <v>2531</v>
      </c>
      <c r="CL651" s="60" t="s">
        <v>2531</v>
      </c>
      <c r="CM651" s="60" t="s">
        <v>2531</v>
      </c>
      <c r="CN651" s="60" t="s">
        <v>2531</v>
      </c>
      <c r="CO651" s="60" t="s">
        <v>2531</v>
      </c>
      <c r="CP651" s="60" t="s">
        <v>2531</v>
      </c>
      <c r="CQ651" s="60" t="s">
        <v>2531</v>
      </c>
      <c r="CR651" s="60" t="s">
        <v>2531</v>
      </c>
      <c r="CS651" s="60" t="s">
        <v>2531</v>
      </c>
      <c r="CT651" s="60" t="s">
        <v>2531</v>
      </c>
      <c r="CU651" s="60" t="s">
        <v>2531</v>
      </c>
    </row>
    <row r="652" spans="1:99">
      <c r="A652" s="39" t="s">
        <v>4036</v>
      </c>
      <c r="B652" s="39" t="s">
        <v>4037</v>
      </c>
      <c r="C652" s="39" t="s">
        <v>7536</v>
      </c>
      <c r="D652" s="39" t="s">
        <v>7581</v>
      </c>
      <c r="E652" s="39" t="s">
        <v>498</v>
      </c>
      <c r="F652" s="39" t="s">
        <v>499</v>
      </c>
      <c r="G652" s="39" t="s">
        <v>8068</v>
      </c>
      <c r="H652" s="39" t="s">
        <v>2531</v>
      </c>
      <c r="I652" s="39" t="s">
        <v>8068</v>
      </c>
      <c r="J652" s="39" t="s">
        <v>7583</v>
      </c>
      <c r="K652" s="39" t="s">
        <v>8068</v>
      </c>
      <c r="L652" s="39" t="s">
        <v>2531</v>
      </c>
      <c r="M652" s="39" t="s">
        <v>2531</v>
      </c>
      <c r="N652" s="39" t="s">
        <v>2531</v>
      </c>
      <c r="O652" s="39" t="s">
        <v>7468</v>
      </c>
      <c r="P652" s="39" t="s">
        <v>7432</v>
      </c>
      <c r="Q652" s="39" t="s">
        <v>2531</v>
      </c>
      <c r="R652" s="39" t="s">
        <v>2531</v>
      </c>
      <c r="S652" s="39" t="s">
        <v>2531</v>
      </c>
      <c r="T652" s="39" t="s">
        <v>2531</v>
      </c>
      <c r="U652" s="39" t="s">
        <v>2531</v>
      </c>
      <c r="V652" s="39" t="s">
        <v>2531</v>
      </c>
      <c r="W652" s="39" t="s">
        <v>154</v>
      </c>
      <c r="X652" s="39" t="s">
        <v>7585</v>
      </c>
      <c r="Y652" s="39" t="s">
        <v>14</v>
      </c>
      <c r="Z652" s="58" t="s">
        <v>14</v>
      </c>
      <c r="AA652" s="60" t="s">
        <v>2531</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2531</v>
      </c>
      <c r="BS652" s="60" t="s">
        <v>2531</v>
      </c>
      <c r="BT652" s="60" t="s">
        <v>2531</v>
      </c>
      <c r="BU652" s="60" t="s">
        <v>2531</v>
      </c>
      <c r="BV652" s="60" t="s">
        <v>2531</v>
      </c>
      <c r="BW652" s="60" t="s">
        <v>2531</v>
      </c>
      <c r="BX652" s="60" t="s">
        <v>2531</v>
      </c>
      <c r="BY652" s="60" t="s">
        <v>2531</v>
      </c>
      <c r="BZ652" s="60" t="s">
        <v>2531</v>
      </c>
      <c r="CA652" s="60" t="s">
        <v>2531</v>
      </c>
      <c r="CB652" s="60" t="s">
        <v>2531</v>
      </c>
      <c r="CC652" s="60" t="s">
        <v>2531</v>
      </c>
      <c r="CD652" s="60" t="s">
        <v>2531</v>
      </c>
      <c r="CE652" s="60" t="s">
        <v>2531</v>
      </c>
      <c r="CF652" s="60" t="s">
        <v>2531</v>
      </c>
      <c r="CG652" s="60" t="s">
        <v>2531</v>
      </c>
      <c r="CH652" s="60" t="s">
        <v>2531</v>
      </c>
      <c r="CI652" s="60" t="s">
        <v>2531</v>
      </c>
      <c r="CJ652" s="60" t="s">
        <v>2531</v>
      </c>
      <c r="CK652" s="60" t="s">
        <v>2531</v>
      </c>
      <c r="CL652" s="60" t="s">
        <v>2531</v>
      </c>
      <c r="CM652" s="60" t="s">
        <v>2531</v>
      </c>
      <c r="CN652" s="60" t="s">
        <v>2531</v>
      </c>
      <c r="CO652" s="60" t="s">
        <v>2531</v>
      </c>
      <c r="CP652" s="60" t="s">
        <v>2531</v>
      </c>
      <c r="CQ652" s="60" t="s">
        <v>2531</v>
      </c>
      <c r="CR652" s="60" t="s">
        <v>2531</v>
      </c>
      <c r="CS652" s="60" t="s">
        <v>2531</v>
      </c>
      <c r="CT652" s="60" t="s">
        <v>2531</v>
      </c>
      <c r="CU652" s="60" t="s">
        <v>2531</v>
      </c>
    </row>
    <row r="653" spans="1:99">
      <c r="A653" s="39" t="s">
        <v>4038</v>
      </c>
      <c r="B653" s="39" t="s">
        <v>4039</v>
      </c>
      <c r="C653" s="39" t="s">
        <v>7536</v>
      </c>
      <c r="D653" s="39" t="s">
        <v>7581</v>
      </c>
      <c r="E653" s="39" t="s">
        <v>498</v>
      </c>
      <c r="F653" s="39" t="s">
        <v>499</v>
      </c>
      <c r="G653" s="39" t="s">
        <v>7594</v>
      </c>
      <c r="H653" s="39" t="s">
        <v>2531</v>
      </c>
      <c r="I653" s="39" t="s">
        <v>2531</v>
      </c>
      <c r="J653" s="39" t="s">
        <v>7583</v>
      </c>
      <c r="K653" s="39" t="s">
        <v>2531</v>
      </c>
      <c r="L653" s="39" t="s">
        <v>2531</v>
      </c>
      <c r="M653" s="39" t="s">
        <v>2531</v>
      </c>
      <c r="N653" s="39" t="s">
        <v>2531</v>
      </c>
      <c r="O653" s="39" t="s">
        <v>7468</v>
      </c>
      <c r="P653" s="39" t="s">
        <v>7432</v>
      </c>
      <c r="Q653" s="39" t="s">
        <v>2531</v>
      </c>
      <c r="R653" s="39" t="s">
        <v>2531</v>
      </c>
      <c r="S653" s="39" t="s">
        <v>2531</v>
      </c>
      <c r="T653" s="39" t="s">
        <v>2531</v>
      </c>
      <c r="U653" s="39" t="s">
        <v>2531</v>
      </c>
      <c r="V653" s="39" t="s">
        <v>2531</v>
      </c>
      <c r="W653" s="39" t="s">
        <v>154</v>
      </c>
      <c r="X653" s="39" t="s">
        <v>7666</v>
      </c>
      <c r="Y653" s="39" t="s">
        <v>14</v>
      </c>
      <c r="Z653" s="58" t="s">
        <v>14</v>
      </c>
      <c r="AA653" s="60" t="s">
        <v>2531</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2531</v>
      </c>
      <c r="BS653" s="60" t="s">
        <v>2531</v>
      </c>
      <c r="BT653" s="60" t="s">
        <v>2531</v>
      </c>
      <c r="BU653" s="60" t="s">
        <v>2531</v>
      </c>
      <c r="BV653" s="60" t="s">
        <v>2531</v>
      </c>
      <c r="BW653" s="60" t="s">
        <v>2531</v>
      </c>
      <c r="BX653" s="60" t="s">
        <v>2531</v>
      </c>
      <c r="BY653" s="60" t="s">
        <v>2531</v>
      </c>
      <c r="BZ653" s="60" t="s">
        <v>2531</v>
      </c>
      <c r="CA653" s="60" t="s">
        <v>2531</v>
      </c>
      <c r="CB653" s="60" t="s">
        <v>2531</v>
      </c>
      <c r="CC653" s="60" t="s">
        <v>2531</v>
      </c>
      <c r="CD653" s="60" t="s">
        <v>2531</v>
      </c>
      <c r="CE653" s="60" t="s">
        <v>2531</v>
      </c>
      <c r="CF653" s="60" t="s">
        <v>2531</v>
      </c>
      <c r="CG653" s="60" t="s">
        <v>2531</v>
      </c>
      <c r="CH653" s="60" t="s">
        <v>2531</v>
      </c>
      <c r="CI653" s="60" t="s">
        <v>2531</v>
      </c>
      <c r="CJ653" s="60" t="s">
        <v>2531</v>
      </c>
      <c r="CK653" s="60" t="s">
        <v>2531</v>
      </c>
      <c r="CL653" s="60" t="s">
        <v>2531</v>
      </c>
      <c r="CM653" s="60" t="s">
        <v>2531</v>
      </c>
      <c r="CN653" s="60" t="s">
        <v>2531</v>
      </c>
      <c r="CO653" s="60" t="s">
        <v>2531</v>
      </c>
      <c r="CP653" s="60" t="s">
        <v>2531</v>
      </c>
      <c r="CQ653" s="60" t="s">
        <v>2531</v>
      </c>
      <c r="CR653" s="60" t="s">
        <v>2531</v>
      </c>
      <c r="CS653" s="60" t="s">
        <v>2531</v>
      </c>
      <c r="CT653" s="60" t="s">
        <v>2531</v>
      </c>
      <c r="CU653" s="60" t="s">
        <v>2531</v>
      </c>
    </row>
    <row r="654" spans="1:99">
      <c r="A654" s="39" t="s">
        <v>4040</v>
      </c>
      <c r="B654" s="39" t="s">
        <v>4041</v>
      </c>
      <c r="C654" s="39" t="s">
        <v>7536</v>
      </c>
      <c r="D654" s="39" t="s">
        <v>7581</v>
      </c>
      <c r="E654" s="39" t="s">
        <v>498</v>
      </c>
      <c r="F654" s="39" t="s">
        <v>499</v>
      </c>
      <c r="G654" s="39" t="s">
        <v>8069</v>
      </c>
      <c r="H654" s="39" t="s">
        <v>2531</v>
      </c>
      <c r="I654" s="39" t="s">
        <v>8069</v>
      </c>
      <c r="J654" s="39" t="s">
        <v>7583</v>
      </c>
      <c r="K654" s="39" t="s">
        <v>8069</v>
      </c>
      <c r="L654" s="39" t="s">
        <v>2531</v>
      </c>
      <c r="M654" s="39" t="s">
        <v>2531</v>
      </c>
      <c r="N654" s="39" t="s">
        <v>2531</v>
      </c>
      <c r="O654" s="39" t="s">
        <v>7468</v>
      </c>
      <c r="P654" s="39" t="s">
        <v>7432</v>
      </c>
      <c r="Q654" s="39" t="s">
        <v>2531</v>
      </c>
      <c r="R654" s="39" t="s">
        <v>2531</v>
      </c>
      <c r="S654" s="39" t="s">
        <v>2531</v>
      </c>
      <c r="T654" s="39" t="s">
        <v>2531</v>
      </c>
      <c r="U654" s="39" t="s">
        <v>2531</v>
      </c>
      <c r="V654" s="39" t="s">
        <v>2531</v>
      </c>
      <c r="W654" s="39" t="s">
        <v>154</v>
      </c>
      <c r="X654" s="39" t="s">
        <v>7584</v>
      </c>
      <c r="Y654" s="39" t="s">
        <v>143</v>
      </c>
      <c r="Z654" s="58" t="s">
        <v>143</v>
      </c>
      <c r="AA654" s="60" t="s">
        <v>2531</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2531</v>
      </c>
      <c r="BS654" s="60" t="s">
        <v>2531</v>
      </c>
      <c r="BT654" s="60" t="s">
        <v>2531</v>
      </c>
      <c r="BU654" s="60" t="s">
        <v>2531</v>
      </c>
      <c r="BV654" s="60" t="s">
        <v>2531</v>
      </c>
      <c r="BW654" s="60" t="s">
        <v>2531</v>
      </c>
      <c r="BX654" s="60" t="s">
        <v>2531</v>
      </c>
      <c r="BY654" s="60" t="s">
        <v>2531</v>
      </c>
      <c r="BZ654" s="60" t="s">
        <v>2531</v>
      </c>
      <c r="CA654" s="60" t="s">
        <v>2531</v>
      </c>
      <c r="CB654" s="60" t="s">
        <v>2531</v>
      </c>
      <c r="CC654" s="60" t="s">
        <v>2531</v>
      </c>
      <c r="CD654" s="60" t="s">
        <v>2531</v>
      </c>
      <c r="CE654" s="60" t="s">
        <v>2531</v>
      </c>
      <c r="CF654" s="60" t="s">
        <v>2531</v>
      </c>
      <c r="CG654" s="60" t="s">
        <v>2531</v>
      </c>
      <c r="CH654" s="60" t="s">
        <v>2531</v>
      </c>
      <c r="CI654" s="60" t="s">
        <v>2531</v>
      </c>
      <c r="CJ654" s="60" t="s">
        <v>2531</v>
      </c>
      <c r="CK654" s="60" t="s">
        <v>2531</v>
      </c>
      <c r="CL654" s="60" t="s">
        <v>2531</v>
      </c>
      <c r="CM654" s="60" t="s">
        <v>2531</v>
      </c>
      <c r="CN654" s="60" t="s">
        <v>2531</v>
      </c>
      <c r="CO654" s="60" t="s">
        <v>2531</v>
      </c>
      <c r="CP654" s="60" t="s">
        <v>2531</v>
      </c>
      <c r="CQ654" s="60" t="s">
        <v>2531</v>
      </c>
      <c r="CR654" s="60" t="s">
        <v>2531</v>
      </c>
      <c r="CS654" s="60" t="s">
        <v>2531</v>
      </c>
      <c r="CT654" s="60" t="s">
        <v>2531</v>
      </c>
      <c r="CU654" s="60" t="s">
        <v>2531</v>
      </c>
    </row>
    <row r="655" spans="1:99">
      <c r="A655" s="39" t="s">
        <v>4042</v>
      </c>
      <c r="B655" s="39" t="s">
        <v>4043</v>
      </c>
      <c r="C655" s="39" t="s">
        <v>7536</v>
      </c>
      <c r="D655" s="39" t="s">
        <v>7581</v>
      </c>
      <c r="E655" s="39" t="s">
        <v>498</v>
      </c>
      <c r="F655" s="39" t="s">
        <v>499</v>
      </c>
      <c r="G655" s="39" t="s">
        <v>8070</v>
      </c>
      <c r="H655" s="39" t="s">
        <v>2531</v>
      </c>
      <c r="I655" s="39" t="s">
        <v>8070</v>
      </c>
      <c r="J655" s="39" t="s">
        <v>7583</v>
      </c>
      <c r="K655" s="39" t="s">
        <v>8070</v>
      </c>
      <c r="L655" s="39" t="s">
        <v>2531</v>
      </c>
      <c r="M655" s="39" t="s">
        <v>2531</v>
      </c>
      <c r="N655" s="39" t="s">
        <v>2531</v>
      </c>
      <c r="O655" s="39" t="s">
        <v>7468</v>
      </c>
      <c r="P655" s="39" t="s">
        <v>7432</v>
      </c>
      <c r="Q655" s="39" t="s">
        <v>2531</v>
      </c>
      <c r="R655" s="39" t="s">
        <v>2531</v>
      </c>
      <c r="S655" s="39" t="s">
        <v>2531</v>
      </c>
      <c r="T655" s="39" t="s">
        <v>2531</v>
      </c>
      <c r="U655" s="39" t="s">
        <v>2531</v>
      </c>
      <c r="V655" s="39" t="s">
        <v>2531</v>
      </c>
      <c r="W655" s="39" t="s">
        <v>154</v>
      </c>
      <c r="X655" s="39" t="s">
        <v>7584</v>
      </c>
      <c r="Y655" s="39" t="s">
        <v>143</v>
      </c>
      <c r="Z655" s="58" t="s">
        <v>143</v>
      </c>
      <c r="AA655" s="60" t="s">
        <v>2531</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2531</v>
      </c>
      <c r="BS655" s="60" t="s">
        <v>2531</v>
      </c>
      <c r="BT655" s="60" t="s">
        <v>2531</v>
      </c>
      <c r="BU655" s="60" t="s">
        <v>2531</v>
      </c>
      <c r="BV655" s="60" t="s">
        <v>2531</v>
      </c>
      <c r="BW655" s="60" t="s">
        <v>2531</v>
      </c>
      <c r="BX655" s="60" t="s">
        <v>2531</v>
      </c>
      <c r="BY655" s="60" t="s">
        <v>2531</v>
      </c>
      <c r="BZ655" s="60" t="s">
        <v>2531</v>
      </c>
      <c r="CA655" s="60" t="s">
        <v>2531</v>
      </c>
      <c r="CB655" s="60" t="s">
        <v>2531</v>
      </c>
      <c r="CC655" s="60" t="s">
        <v>2531</v>
      </c>
      <c r="CD655" s="60" t="s">
        <v>2531</v>
      </c>
      <c r="CE655" s="60" t="s">
        <v>2531</v>
      </c>
      <c r="CF655" s="60" t="s">
        <v>2531</v>
      </c>
      <c r="CG655" s="60" t="s">
        <v>2531</v>
      </c>
      <c r="CH655" s="60" t="s">
        <v>2531</v>
      </c>
      <c r="CI655" s="60" t="s">
        <v>2531</v>
      </c>
      <c r="CJ655" s="60" t="s">
        <v>2531</v>
      </c>
      <c r="CK655" s="60" t="s">
        <v>2531</v>
      </c>
      <c r="CL655" s="60" t="s">
        <v>2531</v>
      </c>
      <c r="CM655" s="60" t="s">
        <v>2531</v>
      </c>
      <c r="CN655" s="60" t="s">
        <v>2531</v>
      </c>
      <c r="CO655" s="60" t="s">
        <v>2531</v>
      </c>
      <c r="CP655" s="60" t="s">
        <v>2531</v>
      </c>
      <c r="CQ655" s="60" t="s">
        <v>2531</v>
      </c>
      <c r="CR655" s="60" t="s">
        <v>2531</v>
      </c>
      <c r="CS655" s="60" t="s">
        <v>2531</v>
      </c>
      <c r="CT655" s="60" t="s">
        <v>2531</v>
      </c>
      <c r="CU655" s="60" t="s">
        <v>2531</v>
      </c>
    </row>
    <row r="656" spans="1:99">
      <c r="A656" s="39" t="s">
        <v>4044</v>
      </c>
      <c r="B656" s="39" t="s">
        <v>4045</v>
      </c>
      <c r="C656" s="39" t="s">
        <v>7536</v>
      </c>
      <c r="D656" s="39" t="s">
        <v>7581</v>
      </c>
      <c r="E656" s="39" t="s">
        <v>498</v>
      </c>
      <c r="F656" s="39" t="s">
        <v>499</v>
      </c>
      <c r="G656" s="39" t="s">
        <v>8071</v>
      </c>
      <c r="H656" s="39" t="s">
        <v>8071</v>
      </c>
      <c r="I656" s="39" t="s">
        <v>8071</v>
      </c>
      <c r="J656" s="39" t="s">
        <v>7600</v>
      </c>
      <c r="K656" s="39" t="s">
        <v>8071</v>
      </c>
      <c r="L656" s="39" t="s">
        <v>8072</v>
      </c>
      <c r="M656" s="39">
        <v>0</v>
      </c>
      <c r="N656" s="39" t="s">
        <v>2531</v>
      </c>
      <c r="O656" s="39" t="s">
        <v>7468</v>
      </c>
      <c r="P656" s="39" t="s">
        <v>7432</v>
      </c>
      <c r="Q656" s="39" t="s">
        <v>7814</v>
      </c>
      <c r="R656" s="39" t="s">
        <v>326</v>
      </c>
      <c r="S656" s="39" t="s">
        <v>3089</v>
      </c>
      <c r="T656" s="39" t="s">
        <v>3083</v>
      </c>
      <c r="U656" s="39" t="s">
        <v>3095</v>
      </c>
      <c r="V656" s="39" t="s">
        <v>3084</v>
      </c>
      <c r="W656" s="39" t="s">
        <v>154</v>
      </c>
      <c r="X656" s="39" t="s">
        <v>7584</v>
      </c>
      <c r="Y656" s="39" t="s">
        <v>143</v>
      </c>
      <c r="Z656" s="58" t="s">
        <v>143</v>
      </c>
      <c r="AA656" s="60" t="s">
        <v>2531</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2531</v>
      </c>
      <c r="CE656" s="60" t="s">
        <v>2531</v>
      </c>
      <c r="CF656" s="60" t="s">
        <v>2531</v>
      </c>
      <c r="CG656" s="60" t="s">
        <v>2531</v>
      </c>
      <c r="CH656" s="60" t="s">
        <v>2531</v>
      </c>
      <c r="CI656" s="60" t="s">
        <v>2531</v>
      </c>
      <c r="CJ656" s="60" t="s">
        <v>2531</v>
      </c>
      <c r="CK656" s="60" t="s">
        <v>2531</v>
      </c>
      <c r="CL656" s="60" t="s">
        <v>2531</v>
      </c>
      <c r="CM656" s="60" t="s">
        <v>2531</v>
      </c>
      <c r="CN656" s="60" t="s">
        <v>2531</v>
      </c>
      <c r="CO656" s="60" t="s">
        <v>2531</v>
      </c>
      <c r="CP656" s="60" t="s">
        <v>2531</v>
      </c>
      <c r="CQ656" s="85" t="s">
        <v>12671</v>
      </c>
      <c r="CR656" s="60" t="s">
        <v>2531</v>
      </c>
      <c r="CS656" s="60">
        <v>0</v>
      </c>
      <c r="CT656" s="60">
        <v>0</v>
      </c>
      <c r="CU656" s="60" t="s">
        <v>12715</v>
      </c>
    </row>
    <row r="657" spans="1:99">
      <c r="A657" s="39" t="s">
        <v>4046</v>
      </c>
      <c r="B657" s="39" t="s">
        <v>4047</v>
      </c>
      <c r="C657" s="39" t="s">
        <v>7536</v>
      </c>
      <c r="D657" s="39" t="s">
        <v>7581</v>
      </c>
      <c r="E657" s="39" t="s">
        <v>498</v>
      </c>
      <c r="F657" s="39" t="s">
        <v>499</v>
      </c>
      <c r="G657" s="39" t="s">
        <v>7582</v>
      </c>
      <c r="H657" s="39" t="s">
        <v>2531</v>
      </c>
      <c r="I657" s="39" t="s">
        <v>2531</v>
      </c>
      <c r="J657" s="39" t="s">
        <v>7583</v>
      </c>
      <c r="K657" s="39" t="s">
        <v>2531</v>
      </c>
      <c r="L657" s="39" t="s">
        <v>2531</v>
      </c>
      <c r="M657" s="39" t="s">
        <v>2531</v>
      </c>
      <c r="N657" s="39" t="s">
        <v>2531</v>
      </c>
      <c r="O657" s="39" t="s">
        <v>7468</v>
      </c>
      <c r="P657" s="39" t="s">
        <v>7432</v>
      </c>
      <c r="Q657" s="39" t="s">
        <v>2531</v>
      </c>
      <c r="R657" s="39" t="s">
        <v>2531</v>
      </c>
      <c r="S657" s="39" t="s">
        <v>2531</v>
      </c>
      <c r="T657" s="39" t="s">
        <v>2531</v>
      </c>
      <c r="U657" s="39" t="s">
        <v>2531</v>
      </c>
      <c r="V657" s="39" t="s">
        <v>2531</v>
      </c>
      <c r="W657" s="39" t="s">
        <v>154</v>
      </c>
      <c r="X657" s="39" t="s">
        <v>7641</v>
      </c>
      <c r="Y657" s="39" t="s">
        <v>14</v>
      </c>
      <c r="Z657" s="58" t="s">
        <v>14</v>
      </c>
      <c r="AA657" s="60" t="s">
        <v>2531</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2531</v>
      </c>
      <c r="BS657" s="60" t="s">
        <v>2531</v>
      </c>
      <c r="BT657" s="60" t="s">
        <v>2531</v>
      </c>
      <c r="BU657" s="60" t="s">
        <v>2531</v>
      </c>
      <c r="BV657" s="60" t="s">
        <v>2531</v>
      </c>
      <c r="BW657" s="60" t="s">
        <v>2531</v>
      </c>
      <c r="BX657" s="60" t="s">
        <v>2531</v>
      </c>
      <c r="BY657" s="60" t="s">
        <v>2531</v>
      </c>
      <c r="BZ657" s="60" t="s">
        <v>2531</v>
      </c>
      <c r="CA657" s="60" t="s">
        <v>2531</v>
      </c>
      <c r="CB657" s="60" t="s">
        <v>2531</v>
      </c>
      <c r="CC657" s="60" t="s">
        <v>2531</v>
      </c>
      <c r="CD657" s="60" t="s">
        <v>2531</v>
      </c>
      <c r="CE657" s="60" t="s">
        <v>2531</v>
      </c>
      <c r="CF657" s="60" t="s">
        <v>2531</v>
      </c>
      <c r="CG657" s="60" t="s">
        <v>2531</v>
      </c>
      <c r="CH657" s="60" t="s">
        <v>2531</v>
      </c>
      <c r="CI657" s="60" t="s">
        <v>2531</v>
      </c>
      <c r="CJ657" s="60" t="s">
        <v>2531</v>
      </c>
      <c r="CK657" s="60" t="s">
        <v>2531</v>
      </c>
      <c r="CL657" s="60" t="s">
        <v>2531</v>
      </c>
      <c r="CM657" s="60" t="s">
        <v>2531</v>
      </c>
      <c r="CN657" s="60" t="s">
        <v>2531</v>
      </c>
      <c r="CO657" s="60" t="s">
        <v>2531</v>
      </c>
      <c r="CP657" s="60" t="s">
        <v>2531</v>
      </c>
      <c r="CQ657" s="60" t="s">
        <v>2531</v>
      </c>
      <c r="CR657" s="60" t="s">
        <v>2531</v>
      </c>
      <c r="CS657" s="60" t="s">
        <v>2531</v>
      </c>
      <c r="CT657" s="60" t="s">
        <v>2531</v>
      </c>
      <c r="CU657" s="60" t="s">
        <v>2531</v>
      </c>
    </row>
    <row r="658" spans="1:99">
      <c r="A658" s="39" t="s">
        <v>4048</v>
      </c>
      <c r="B658" s="39" t="s">
        <v>4049</v>
      </c>
      <c r="C658" s="39" t="s">
        <v>7536</v>
      </c>
      <c r="D658" s="39" t="s">
        <v>7581</v>
      </c>
      <c r="E658" s="39" t="s">
        <v>498</v>
      </c>
      <c r="F658" s="39" t="s">
        <v>499</v>
      </c>
      <c r="G658" s="39" t="s">
        <v>8073</v>
      </c>
      <c r="H658" s="39" t="s">
        <v>2531</v>
      </c>
      <c r="I658" s="39" t="s">
        <v>8073</v>
      </c>
      <c r="J658" s="39" t="s">
        <v>7583</v>
      </c>
      <c r="K658" s="39" t="s">
        <v>8073</v>
      </c>
      <c r="L658" s="39" t="s">
        <v>2531</v>
      </c>
      <c r="M658" s="39" t="s">
        <v>2531</v>
      </c>
      <c r="N658" s="39" t="s">
        <v>2531</v>
      </c>
      <c r="O658" s="39" t="s">
        <v>7468</v>
      </c>
      <c r="P658" s="39" t="s">
        <v>7432</v>
      </c>
      <c r="Q658" s="39" t="s">
        <v>2531</v>
      </c>
      <c r="R658" s="39" t="s">
        <v>2531</v>
      </c>
      <c r="S658" s="39" t="s">
        <v>2531</v>
      </c>
      <c r="T658" s="39" t="s">
        <v>2531</v>
      </c>
      <c r="U658" s="39" t="s">
        <v>2531</v>
      </c>
      <c r="V658" s="39" t="s">
        <v>2531</v>
      </c>
      <c r="W658" s="39" t="s">
        <v>154</v>
      </c>
      <c r="X658" s="39" t="s">
        <v>7584</v>
      </c>
      <c r="Y658" s="39" t="s">
        <v>143</v>
      </c>
      <c r="Z658" s="58" t="s">
        <v>143</v>
      </c>
      <c r="AA658" s="60" t="s">
        <v>2531</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2531</v>
      </c>
      <c r="BS658" s="60" t="s">
        <v>2531</v>
      </c>
      <c r="BT658" s="60" t="s">
        <v>2531</v>
      </c>
      <c r="BU658" s="60" t="s">
        <v>2531</v>
      </c>
      <c r="BV658" s="60" t="s">
        <v>2531</v>
      </c>
      <c r="BW658" s="60" t="s">
        <v>2531</v>
      </c>
      <c r="BX658" s="60" t="s">
        <v>2531</v>
      </c>
      <c r="BY658" s="60" t="s">
        <v>2531</v>
      </c>
      <c r="BZ658" s="60" t="s">
        <v>2531</v>
      </c>
      <c r="CA658" s="60" t="s">
        <v>2531</v>
      </c>
      <c r="CB658" s="60" t="s">
        <v>2531</v>
      </c>
      <c r="CC658" s="60" t="s">
        <v>2531</v>
      </c>
      <c r="CD658" s="60" t="s">
        <v>2531</v>
      </c>
      <c r="CE658" s="60" t="s">
        <v>2531</v>
      </c>
      <c r="CF658" s="60" t="s">
        <v>2531</v>
      </c>
      <c r="CG658" s="60" t="s">
        <v>2531</v>
      </c>
      <c r="CH658" s="60" t="s">
        <v>2531</v>
      </c>
      <c r="CI658" s="60" t="s">
        <v>2531</v>
      </c>
      <c r="CJ658" s="60" t="s">
        <v>2531</v>
      </c>
      <c r="CK658" s="60" t="s">
        <v>2531</v>
      </c>
      <c r="CL658" s="60" t="s">
        <v>2531</v>
      </c>
      <c r="CM658" s="60" t="s">
        <v>2531</v>
      </c>
      <c r="CN658" s="60" t="s">
        <v>2531</v>
      </c>
      <c r="CO658" s="60" t="s">
        <v>2531</v>
      </c>
      <c r="CP658" s="60" t="s">
        <v>2531</v>
      </c>
      <c r="CQ658" s="60" t="s">
        <v>2531</v>
      </c>
      <c r="CR658" s="60" t="s">
        <v>2531</v>
      </c>
      <c r="CS658" s="60" t="s">
        <v>2531</v>
      </c>
      <c r="CT658" s="60" t="s">
        <v>2531</v>
      </c>
      <c r="CU658" s="60" t="s">
        <v>2531</v>
      </c>
    </row>
    <row r="659" spans="1:99">
      <c r="A659" s="39" t="s">
        <v>1028</v>
      </c>
      <c r="B659" s="39" t="s">
        <v>1029</v>
      </c>
      <c r="C659" s="39" t="s">
        <v>2607</v>
      </c>
      <c r="D659" s="39" t="s">
        <v>7586</v>
      </c>
      <c r="E659" s="39" t="s">
        <v>508</v>
      </c>
      <c r="F659" s="39" t="s">
        <v>509</v>
      </c>
      <c r="G659" s="39" t="s">
        <v>7582</v>
      </c>
      <c r="H659" s="39" t="s">
        <v>2531</v>
      </c>
      <c r="I659" s="39" t="s">
        <v>2531</v>
      </c>
      <c r="J659" s="39" t="s">
        <v>7583</v>
      </c>
      <c r="K659" s="39" t="s">
        <v>2531</v>
      </c>
      <c r="L659" s="39" t="s">
        <v>2531</v>
      </c>
      <c r="M659" s="39" t="s">
        <v>2531</v>
      </c>
      <c r="N659" s="39" t="s">
        <v>2531</v>
      </c>
      <c r="O659" s="39" t="s">
        <v>723</v>
      </c>
      <c r="P659" s="39" t="s">
        <v>724</v>
      </c>
      <c r="Q659" s="39" t="s">
        <v>2531</v>
      </c>
      <c r="R659" s="39" t="s">
        <v>2531</v>
      </c>
      <c r="S659" s="39" t="s">
        <v>2531</v>
      </c>
      <c r="T659" s="39" t="s">
        <v>2531</v>
      </c>
      <c r="U659" s="39" t="s">
        <v>2531</v>
      </c>
      <c r="V659" s="39" t="s">
        <v>2531</v>
      </c>
      <c r="W659" s="39" t="s">
        <v>154</v>
      </c>
      <c r="X659" s="39" t="s">
        <v>7587</v>
      </c>
      <c r="Y659" s="39" t="s">
        <v>143</v>
      </c>
      <c r="Z659" s="58" t="s">
        <v>143</v>
      </c>
      <c r="AA659" s="60" t="s">
        <v>2531</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2531</v>
      </c>
      <c r="BS659" s="60" t="s">
        <v>2531</v>
      </c>
      <c r="BT659" s="60" t="s">
        <v>2531</v>
      </c>
      <c r="BU659" s="60" t="s">
        <v>2531</v>
      </c>
      <c r="BV659" s="60" t="s">
        <v>2531</v>
      </c>
      <c r="BW659" s="60" t="s">
        <v>2531</v>
      </c>
      <c r="BX659" s="60" t="s">
        <v>2531</v>
      </c>
      <c r="BY659" s="60" t="s">
        <v>2531</v>
      </c>
      <c r="BZ659" s="60" t="s">
        <v>2531</v>
      </c>
      <c r="CA659" s="60" t="s">
        <v>2531</v>
      </c>
      <c r="CB659" s="60" t="s">
        <v>2531</v>
      </c>
      <c r="CC659" s="60" t="s">
        <v>2531</v>
      </c>
      <c r="CD659" s="60" t="s">
        <v>2531</v>
      </c>
      <c r="CE659" s="60" t="s">
        <v>2531</v>
      </c>
      <c r="CF659" s="60" t="s">
        <v>2531</v>
      </c>
      <c r="CG659" s="60" t="s">
        <v>2531</v>
      </c>
      <c r="CH659" s="60" t="s">
        <v>2531</v>
      </c>
      <c r="CI659" s="60" t="s">
        <v>2531</v>
      </c>
      <c r="CJ659" s="60" t="s">
        <v>2531</v>
      </c>
      <c r="CK659" s="60" t="s">
        <v>2531</v>
      </c>
      <c r="CL659" s="60" t="s">
        <v>2531</v>
      </c>
      <c r="CM659" s="60" t="s">
        <v>2531</v>
      </c>
      <c r="CN659" s="60" t="s">
        <v>2531</v>
      </c>
      <c r="CO659" s="60" t="s">
        <v>2531</v>
      </c>
      <c r="CP659" s="60" t="s">
        <v>2531</v>
      </c>
      <c r="CQ659" s="60" t="s">
        <v>2531</v>
      </c>
      <c r="CR659" s="60" t="s">
        <v>2531</v>
      </c>
      <c r="CS659" s="60" t="s">
        <v>2531</v>
      </c>
      <c r="CT659" s="60" t="s">
        <v>2531</v>
      </c>
      <c r="CU659" s="60" t="s">
        <v>2531</v>
      </c>
    </row>
    <row r="660" spans="1:99">
      <c r="A660" s="39" t="s">
        <v>4050</v>
      </c>
      <c r="B660" s="39" t="s">
        <v>4051</v>
      </c>
      <c r="C660" s="39" t="s">
        <v>2656</v>
      </c>
      <c r="D660" s="39" t="s">
        <v>7581</v>
      </c>
      <c r="E660" s="39" t="s">
        <v>498</v>
      </c>
      <c r="F660" s="39" t="s">
        <v>499</v>
      </c>
      <c r="G660" s="39" t="s">
        <v>8074</v>
      </c>
      <c r="H660" s="39" t="s">
        <v>2531</v>
      </c>
      <c r="I660" s="39" t="s">
        <v>2531</v>
      </c>
      <c r="J660" s="39" t="s">
        <v>7583</v>
      </c>
      <c r="K660" s="39" t="s">
        <v>2531</v>
      </c>
      <c r="L660" s="39" t="s">
        <v>2531</v>
      </c>
      <c r="M660" s="39" t="s">
        <v>2531</v>
      </c>
      <c r="N660" s="39" t="s">
        <v>2531</v>
      </c>
      <c r="O660" s="39" t="s">
        <v>527</v>
      </c>
      <c r="P660" s="39" t="s">
        <v>225</v>
      </c>
      <c r="Q660" s="39" t="s">
        <v>2531</v>
      </c>
      <c r="R660" s="39" t="s">
        <v>2531</v>
      </c>
      <c r="S660" s="39" t="s">
        <v>2531</v>
      </c>
      <c r="T660" s="39" t="s">
        <v>2531</v>
      </c>
      <c r="U660" s="39" t="s">
        <v>2531</v>
      </c>
      <c r="V660" s="39" t="s">
        <v>2531</v>
      </c>
      <c r="W660" s="39" t="s">
        <v>154</v>
      </c>
      <c r="X660" s="39" t="s">
        <v>7587</v>
      </c>
      <c r="Y660" s="39" t="s">
        <v>143</v>
      </c>
      <c r="Z660" s="58" t="s">
        <v>143</v>
      </c>
      <c r="AA660" s="60" t="s">
        <v>2531</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2531</v>
      </c>
      <c r="BS660" s="60" t="s">
        <v>2531</v>
      </c>
      <c r="BT660" s="60" t="s">
        <v>2531</v>
      </c>
      <c r="BU660" s="60" t="s">
        <v>2531</v>
      </c>
      <c r="BV660" s="60" t="s">
        <v>2531</v>
      </c>
      <c r="BW660" s="60" t="s">
        <v>2531</v>
      </c>
      <c r="BX660" s="60" t="s">
        <v>2531</v>
      </c>
      <c r="BY660" s="60" t="s">
        <v>2531</v>
      </c>
      <c r="BZ660" s="60" t="s">
        <v>2531</v>
      </c>
      <c r="CA660" s="60" t="s">
        <v>2531</v>
      </c>
      <c r="CB660" s="60" t="s">
        <v>2531</v>
      </c>
      <c r="CC660" s="60" t="s">
        <v>2531</v>
      </c>
      <c r="CD660" s="60" t="s">
        <v>2531</v>
      </c>
      <c r="CE660" s="60" t="s">
        <v>2531</v>
      </c>
      <c r="CF660" s="60" t="s">
        <v>2531</v>
      </c>
      <c r="CG660" s="60" t="s">
        <v>2531</v>
      </c>
      <c r="CH660" s="60" t="s">
        <v>2531</v>
      </c>
      <c r="CI660" s="60" t="s">
        <v>2531</v>
      </c>
      <c r="CJ660" s="60" t="s">
        <v>2531</v>
      </c>
      <c r="CK660" s="60" t="s">
        <v>2531</v>
      </c>
      <c r="CL660" s="60" t="s">
        <v>2531</v>
      </c>
      <c r="CM660" s="60" t="s">
        <v>2531</v>
      </c>
      <c r="CN660" s="60" t="s">
        <v>2531</v>
      </c>
      <c r="CO660" s="60" t="s">
        <v>2531</v>
      </c>
      <c r="CP660" s="60" t="s">
        <v>2531</v>
      </c>
      <c r="CQ660" s="60" t="s">
        <v>2531</v>
      </c>
      <c r="CR660" s="60" t="s">
        <v>2531</v>
      </c>
      <c r="CS660" s="60" t="s">
        <v>2531</v>
      </c>
      <c r="CT660" s="60" t="s">
        <v>2531</v>
      </c>
      <c r="CU660" s="60" t="s">
        <v>2531</v>
      </c>
    </row>
    <row r="661" spans="1:99">
      <c r="A661" s="39" t="s">
        <v>1031</v>
      </c>
      <c r="B661" s="39" t="s">
        <v>1032</v>
      </c>
      <c r="C661" s="39" t="s">
        <v>2656</v>
      </c>
      <c r="D661" s="39" t="s">
        <v>7581</v>
      </c>
      <c r="E661" s="39" t="s">
        <v>498</v>
      </c>
      <c r="F661" s="39" t="s">
        <v>499</v>
      </c>
      <c r="G661" s="39" t="s">
        <v>7582</v>
      </c>
      <c r="H661" s="39" t="s">
        <v>2531</v>
      </c>
      <c r="I661" s="39" t="s">
        <v>2531</v>
      </c>
      <c r="J661" s="39" t="s">
        <v>7583</v>
      </c>
      <c r="K661" s="39" t="s">
        <v>2531</v>
      </c>
      <c r="L661" s="39" t="s">
        <v>2531</v>
      </c>
      <c r="M661" s="39" t="s">
        <v>2531</v>
      </c>
      <c r="N661" s="39" t="s">
        <v>2531</v>
      </c>
      <c r="O661" s="39" t="s">
        <v>527</v>
      </c>
      <c r="P661" s="39" t="s">
        <v>225</v>
      </c>
      <c r="Q661" s="39" t="s">
        <v>2531</v>
      </c>
      <c r="R661" s="39" t="s">
        <v>2531</v>
      </c>
      <c r="S661" s="39" t="s">
        <v>2531</v>
      </c>
      <c r="T661" s="39" t="s">
        <v>2531</v>
      </c>
      <c r="U661" s="39" t="s">
        <v>2531</v>
      </c>
      <c r="V661" s="39" t="s">
        <v>2531</v>
      </c>
      <c r="W661" s="39" t="s">
        <v>154</v>
      </c>
      <c r="X661" s="39" t="s">
        <v>7584</v>
      </c>
      <c r="Y661" s="39" t="s">
        <v>143</v>
      </c>
      <c r="Z661" s="58" t="s">
        <v>143</v>
      </c>
      <c r="AA661" s="60" t="s">
        <v>2531</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2531</v>
      </c>
      <c r="BS661" s="60" t="s">
        <v>2531</v>
      </c>
      <c r="BT661" s="60" t="s">
        <v>2531</v>
      </c>
      <c r="BU661" s="60" t="s">
        <v>2531</v>
      </c>
      <c r="BV661" s="60" t="s">
        <v>2531</v>
      </c>
      <c r="BW661" s="60" t="s">
        <v>2531</v>
      </c>
      <c r="BX661" s="60" t="s">
        <v>2531</v>
      </c>
      <c r="BY661" s="60" t="s">
        <v>2531</v>
      </c>
      <c r="BZ661" s="60" t="s">
        <v>2531</v>
      </c>
      <c r="CA661" s="60" t="s">
        <v>2531</v>
      </c>
      <c r="CB661" s="60" t="s">
        <v>2531</v>
      </c>
      <c r="CC661" s="60" t="s">
        <v>2531</v>
      </c>
      <c r="CD661" s="60" t="s">
        <v>2531</v>
      </c>
      <c r="CE661" s="60" t="s">
        <v>2531</v>
      </c>
      <c r="CF661" s="60" t="s">
        <v>2531</v>
      </c>
      <c r="CG661" s="60" t="s">
        <v>2531</v>
      </c>
      <c r="CH661" s="60" t="s">
        <v>2531</v>
      </c>
      <c r="CI661" s="60" t="s">
        <v>2531</v>
      </c>
      <c r="CJ661" s="60" t="s">
        <v>2531</v>
      </c>
      <c r="CK661" s="60" t="s">
        <v>2531</v>
      </c>
      <c r="CL661" s="60" t="s">
        <v>2531</v>
      </c>
      <c r="CM661" s="60" t="s">
        <v>2531</v>
      </c>
      <c r="CN661" s="60" t="s">
        <v>2531</v>
      </c>
      <c r="CO661" s="60" t="s">
        <v>2531</v>
      </c>
      <c r="CP661" s="60" t="s">
        <v>2531</v>
      </c>
      <c r="CQ661" s="60" t="s">
        <v>2531</v>
      </c>
      <c r="CR661" s="60" t="s">
        <v>2531</v>
      </c>
      <c r="CS661" s="60" t="s">
        <v>2531</v>
      </c>
      <c r="CT661" s="60" t="s">
        <v>2531</v>
      </c>
      <c r="CU661" s="60" t="s">
        <v>2531</v>
      </c>
    </row>
    <row r="662" spans="1:99">
      <c r="A662" s="39" t="s">
        <v>4052</v>
      </c>
      <c r="B662" s="39" t="s">
        <v>4053</v>
      </c>
      <c r="C662" s="39" t="s">
        <v>7537</v>
      </c>
      <c r="D662" s="39" t="s">
        <v>7581</v>
      </c>
      <c r="E662" s="39" t="s">
        <v>498</v>
      </c>
      <c r="F662" s="39" t="s">
        <v>499</v>
      </c>
      <c r="G662" s="39" t="s">
        <v>7582</v>
      </c>
      <c r="H662" s="39" t="s">
        <v>2531</v>
      </c>
      <c r="I662" s="39" t="s">
        <v>2531</v>
      </c>
      <c r="J662" s="39" t="s">
        <v>7583</v>
      </c>
      <c r="K662" s="39" t="s">
        <v>2531</v>
      </c>
      <c r="L662" s="39" t="s">
        <v>2531</v>
      </c>
      <c r="M662" s="39" t="s">
        <v>2531</v>
      </c>
      <c r="N662" s="39" t="s">
        <v>2531</v>
      </c>
      <c r="O662" s="39" t="s">
        <v>7469</v>
      </c>
      <c r="P662" s="39" t="s">
        <v>7452</v>
      </c>
      <c r="Q662" s="39" t="s">
        <v>2531</v>
      </c>
      <c r="R662" s="39" t="s">
        <v>2531</v>
      </c>
      <c r="S662" s="39" t="s">
        <v>2531</v>
      </c>
      <c r="T662" s="39" t="s">
        <v>2531</v>
      </c>
      <c r="U662" s="39" t="s">
        <v>2531</v>
      </c>
      <c r="V662" s="39" t="s">
        <v>2531</v>
      </c>
      <c r="W662" s="39" t="s">
        <v>154</v>
      </c>
      <c r="X662" s="39" t="s">
        <v>7593</v>
      </c>
      <c r="Y662" s="39" t="s">
        <v>143</v>
      </c>
      <c r="Z662" s="58" t="s">
        <v>143</v>
      </c>
      <c r="AA662" s="60" t="s">
        <v>2531</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2531</v>
      </c>
      <c r="BS662" s="60" t="s">
        <v>2531</v>
      </c>
      <c r="BT662" s="60" t="s">
        <v>2531</v>
      </c>
      <c r="BU662" s="60" t="s">
        <v>2531</v>
      </c>
      <c r="BV662" s="60" t="s">
        <v>2531</v>
      </c>
      <c r="BW662" s="60" t="s">
        <v>2531</v>
      </c>
      <c r="BX662" s="60" t="s">
        <v>2531</v>
      </c>
      <c r="BY662" s="60" t="s">
        <v>2531</v>
      </c>
      <c r="BZ662" s="60" t="s">
        <v>2531</v>
      </c>
      <c r="CA662" s="60" t="s">
        <v>2531</v>
      </c>
      <c r="CB662" s="60" t="s">
        <v>2531</v>
      </c>
      <c r="CC662" s="60" t="s">
        <v>2531</v>
      </c>
      <c r="CD662" s="60" t="s">
        <v>2531</v>
      </c>
      <c r="CE662" s="60" t="s">
        <v>2531</v>
      </c>
      <c r="CF662" s="60" t="s">
        <v>2531</v>
      </c>
      <c r="CG662" s="60" t="s">
        <v>2531</v>
      </c>
      <c r="CH662" s="60" t="s">
        <v>2531</v>
      </c>
      <c r="CI662" s="60" t="s">
        <v>2531</v>
      </c>
      <c r="CJ662" s="60" t="s">
        <v>2531</v>
      </c>
      <c r="CK662" s="60" t="s">
        <v>2531</v>
      </c>
      <c r="CL662" s="60" t="s">
        <v>2531</v>
      </c>
      <c r="CM662" s="60" t="s">
        <v>2531</v>
      </c>
      <c r="CN662" s="60" t="s">
        <v>2531</v>
      </c>
      <c r="CO662" s="60" t="s">
        <v>2531</v>
      </c>
      <c r="CP662" s="60" t="s">
        <v>2531</v>
      </c>
      <c r="CQ662" s="60" t="s">
        <v>2531</v>
      </c>
      <c r="CR662" s="60" t="s">
        <v>2531</v>
      </c>
      <c r="CS662" s="60" t="s">
        <v>2531</v>
      </c>
      <c r="CT662" s="60" t="s">
        <v>2531</v>
      </c>
      <c r="CU662" s="60" t="s">
        <v>2531</v>
      </c>
    </row>
    <row r="663" spans="1:99">
      <c r="A663" s="39" t="s">
        <v>1034</v>
      </c>
      <c r="B663" s="39" t="s">
        <v>1035</v>
      </c>
      <c r="C663" s="39" t="s">
        <v>2817</v>
      </c>
      <c r="D663" s="39" t="s">
        <v>7586</v>
      </c>
      <c r="E663" s="39" t="s">
        <v>508</v>
      </c>
      <c r="F663" s="39" t="s">
        <v>509</v>
      </c>
      <c r="G663" s="39" t="s">
        <v>344</v>
      </c>
      <c r="H663" s="39" t="s">
        <v>344</v>
      </c>
      <c r="I663" s="39" t="s">
        <v>344</v>
      </c>
      <c r="J663" s="39" t="s">
        <v>7600</v>
      </c>
      <c r="K663" s="39" t="s">
        <v>344</v>
      </c>
      <c r="L663" s="39" t="s">
        <v>1035</v>
      </c>
      <c r="M663" s="39" t="s">
        <v>2531</v>
      </c>
      <c r="N663" s="39" t="s">
        <v>2531</v>
      </c>
      <c r="O663" s="39" t="s">
        <v>1240</v>
      </c>
      <c r="P663" s="39" t="s">
        <v>1241</v>
      </c>
      <c r="Q663" s="39" t="s">
        <v>149</v>
      </c>
      <c r="R663" s="39" t="s">
        <v>328</v>
      </c>
      <c r="S663" s="39">
        <v>0</v>
      </c>
      <c r="T663" s="39">
        <v>0</v>
      </c>
      <c r="U663" s="39" t="s">
        <v>3097</v>
      </c>
      <c r="V663" s="39">
        <v>0</v>
      </c>
      <c r="W663" s="39" t="s">
        <v>150</v>
      </c>
      <c r="X663" s="39" t="s">
        <v>7584</v>
      </c>
      <c r="Y663" s="39" t="s">
        <v>143</v>
      </c>
      <c r="Z663" s="58" t="s">
        <v>14</v>
      </c>
      <c r="AA663" s="60" t="s">
        <v>12340</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2531</v>
      </c>
      <c r="CE663" s="60" t="s">
        <v>2531</v>
      </c>
      <c r="CF663" s="60" t="s">
        <v>2531</v>
      </c>
      <c r="CG663" s="60" t="s">
        <v>2531</v>
      </c>
      <c r="CH663" s="60" t="s">
        <v>2531</v>
      </c>
      <c r="CI663" s="60" t="s">
        <v>2531</v>
      </c>
      <c r="CJ663" s="60" t="s">
        <v>2531</v>
      </c>
      <c r="CK663" s="60" t="s">
        <v>2531</v>
      </c>
      <c r="CL663" s="60" t="s">
        <v>2531</v>
      </c>
      <c r="CM663" s="60" t="s">
        <v>2531</v>
      </c>
      <c r="CN663" s="60" t="s">
        <v>2531</v>
      </c>
      <c r="CO663" s="60" t="s">
        <v>2531</v>
      </c>
      <c r="CP663" s="60" t="s">
        <v>2531</v>
      </c>
      <c r="CQ663" s="85" t="s">
        <v>12671</v>
      </c>
      <c r="CR663" s="60" t="s">
        <v>2531</v>
      </c>
      <c r="CS663" s="60">
        <v>0</v>
      </c>
      <c r="CT663" s="60">
        <v>0</v>
      </c>
      <c r="CU663" s="60" t="s">
        <v>12297</v>
      </c>
    </row>
    <row r="664" spans="1:99">
      <c r="A664" s="39" t="s">
        <v>1037</v>
      </c>
      <c r="B664" s="39" t="s">
        <v>1038</v>
      </c>
      <c r="C664" s="39" t="s">
        <v>2817</v>
      </c>
      <c r="D664" s="39" t="s">
        <v>7586</v>
      </c>
      <c r="E664" s="39" t="s">
        <v>508</v>
      </c>
      <c r="F664" s="39" t="s">
        <v>509</v>
      </c>
      <c r="G664" s="39" t="s">
        <v>345</v>
      </c>
      <c r="H664" s="39" t="s">
        <v>345</v>
      </c>
      <c r="I664" s="39" t="s">
        <v>345</v>
      </c>
      <c r="J664" s="39" t="s">
        <v>7600</v>
      </c>
      <c r="K664" s="39" t="s">
        <v>345</v>
      </c>
      <c r="L664" s="39" t="s">
        <v>1038</v>
      </c>
      <c r="M664" s="39" t="s">
        <v>2531</v>
      </c>
      <c r="N664" s="39" t="s">
        <v>2531</v>
      </c>
      <c r="O664" s="39" t="s">
        <v>1240</v>
      </c>
      <c r="P664" s="39" t="s">
        <v>1241</v>
      </c>
      <c r="Q664" s="39" t="s">
        <v>179</v>
      </c>
      <c r="R664" s="39" t="s">
        <v>328</v>
      </c>
      <c r="S664" s="39">
        <v>0</v>
      </c>
      <c r="T664" s="39">
        <v>0</v>
      </c>
      <c r="U664" s="39" t="s">
        <v>3097</v>
      </c>
      <c r="V664" s="39">
        <v>0</v>
      </c>
      <c r="W664" s="39" t="s">
        <v>150</v>
      </c>
      <c r="X664" s="39" t="s">
        <v>7584</v>
      </c>
      <c r="Y664" s="39" t="s">
        <v>143</v>
      </c>
      <c r="Z664" s="58" t="s">
        <v>14</v>
      </c>
      <c r="AA664" s="60" t="s">
        <v>12340</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2531</v>
      </c>
      <c r="CE664" s="60" t="s">
        <v>2531</v>
      </c>
      <c r="CF664" s="60" t="s">
        <v>2531</v>
      </c>
      <c r="CG664" s="60" t="s">
        <v>2531</v>
      </c>
      <c r="CH664" s="60" t="s">
        <v>2531</v>
      </c>
      <c r="CI664" s="60" t="s">
        <v>2531</v>
      </c>
      <c r="CJ664" s="60" t="s">
        <v>2531</v>
      </c>
      <c r="CK664" s="60" t="s">
        <v>2531</v>
      </c>
      <c r="CL664" s="60" t="s">
        <v>2531</v>
      </c>
      <c r="CM664" s="60" t="s">
        <v>2531</v>
      </c>
      <c r="CN664" s="60" t="s">
        <v>2531</v>
      </c>
      <c r="CO664" s="60" t="s">
        <v>2531</v>
      </c>
      <c r="CP664" s="60" t="s">
        <v>2531</v>
      </c>
      <c r="CQ664" s="85" t="s">
        <v>12671</v>
      </c>
      <c r="CR664" s="60" t="s">
        <v>2531</v>
      </c>
      <c r="CS664" s="60">
        <v>0</v>
      </c>
      <c r="CT664" s="60">
        <v>0</v>
      </c>
      <c r="CU664" s="60" t="s">
        <v>12297</v>
      </c>
    </row>
    <row r="665" spans="1:99">
      <c r="A665" s="39" t="s">
        <v>1040</v>
      </c>
      <c r="B665" s="39" t="s">
        <v>1041</v>
      </c>
      <c r="C665" s="39" t="s">
        <v>2817</v>
      </c>
      <c r="D665" s="39" t="s">
        <v>7586</v>
      </c>
      <c r="E665" s="39" t="s">
        <v>508</v>
      </c>
      <c r="F665" s="39" t="s">
        <v>509</v>
      </c>
      <c r="G665" s="39" t="s">
        <v>343</v>
      </c>
      <c r="H665" s="39" t="s">
        <v>343</v>
      </c>
      <c r="I665" s="39" t="s">
        <v>343</v>
      </c>
      <c r="J665" s="39" t="s">
        <v>7600</v>
      </c>
      <c r="K665" s="39" t="s">
        <v>343</v>
      </c>
      <c r="L665" s="39" t="s">
        <v>1041</v>
      </c>
      <c r="M665" s="39" t="s">
        <v>2531</v>
      </c>
      <c r="N665" s="39" t="s">
        <v>2531</v>
      </c>
      <c r="O665" s="39" t="s">
        <v>1240</v>
      </c>
      <c r="P665" s="39" t="s">
        <v>1241</v>
      </c>
      <c r="Q665" s="39" t="s">
        <v>179</v>
      </c>
      <c r="R665" s="39" t="s">
        <v>328</v>
      </c>
      <c r="S665" s="39">
        <v>0</v>
      </c>
      <c r="T665" s="39">
        <v>0</v>
      </c>
      <c r="U665" s="39" t="s">
        <v>3097</v>
      </c>
      <c r="V665" s="39">
        <v>0</v>
      </c>
      <c r="W665" s="39" t="s">
        <v>150</v>
      </c>
      <c r="X665" s="39" t="s">
        <v>7584</v>
      </c>
      <c r="Y665" s="39" t="s">
        <v>143</v>
      </c>
      <c r="Z665" s="58" t="s">
        <v>14</v>
      </c>
      <c r="AA665" s="60" t="s">
        <v>12377</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2531</v>
      </c>
      <c r="CE665" s="60" t="s">
        <v>2531</v>
      </c>
      <c r="CF665" s="60" t="s">
        <v>2531</v>
      </c>
      <c r="CG665" s="60" t="s">
        <v>2531</v>
      </c>
      <c r="CH665" s="60" t="s">
        <v>2531</v>
      </c>
      <c r="CI665" s="60" t="s">
        <v>2531</v>
      </c>
      <c r="CJ665" s="60" t="s">
        <v>2531</v>
      </c>
      <c r="CK665" s="60" t="s">
        <v>2531</v>
      </c>
      <c r="CL665" s="60" t="s">
        <v>2531</v>
      </c>
      <c r="CM665" s="60" t="s">
        <v>2531</v>
      </c>
      <c r="CN665" s="60" t="s">
        <v>2531</v>
      </c>
      <c r="CO665" s="60" t="s">
        <v>2531</v>
      </c>
      <c r="CP665" s="60" t="s">
        <v>2531</v>
      </c>
      <c r="CQ665" s="85" t="s">
        <v>12671</v>
      </c>
      <c r="CR665" s="60" t="s">
        <v>2531</v>
      </c>
      <c r="CS665" s="60">
        <v>0</v>
      </c>
      <c r="CT665" s="60">
        <v>0</v>
      </c>
      <c r="CU665" s="60" t="s">
        <v>12297</v>
      </c>
    </row>
    <row r="666" spans="1:99">
      <c r="A666" s="39" t="s">
        <v>4054</v>
      </c>
      <c r="B666" s="39" t="s">
        <v>4055</v>
      </c>
      <c r="C666" s="39" t="s">
        <v>7537</v>
      </c>
      <c r="D666" s="39" t="s">
        <v>7581</v>
      </c>
      <c r="E666" s="39" t="s">
        <v>498</v>
      </c>
      <c r="F666" s="39" t="s">
        <v>499</v>
      </c>
      <c r="G666" s="39" t="s">
        <v>7582</v>
      </c>
      <c r="H666" s="39" t="s">
        <v>2531</v>
      </c>
      <c r="I666" s="39" t="s">
        <v>2531</v>
      </c>
      <c r="J666" s="39" t="s">
        <v>7583</v>
      </c>
      <c r="K666" s="39" t="s">
        <v>2531</v>
      </c>
      <c r="L666" s="39" t="s">
        <v>2531</v>
      </c>
      <c r="M666" s="39" t="s">
        <v>2531</v>
      </c>
      <c r="N666" s="39" t="s">
        <v>2531</v>
      </c>
      <c r="O666" s="39" t="s">
        <v>7469</v>
      </c>
      <c r="P666" s="39" t="s">
        <v>7452</v>
      </c>
      <c r="Q666" s="39" t="s">
        <v>2531</v>
      </c>
      <c r="R666" s="39" t="s">
        <v>2531</v>
      </c>
      <c r="S666" s="39" t="s">
        <v>2531</v>
      </c>
      <c r="T666" s="39" t="s">
        <v>2531</v>
      </c>
      <c r="U666" s="39" t="s">
        <v>2531</v>
      </c>
      <c r="V666" s="39" t="s">
        <v>2531</v>
      </c>
      <c r="W666" s="39" t="s">
        <v>154</v>
      </c>
      <c r="X666" s="39" t="s">
        <v>7584</v>
      </c>
      <c r="Y666" s="39" t="s">
        <v>143</v>
      </c>
      <c r="Z666" s="58" t="s">
        <v>143</v>
      </c>
      <c r="AA666" s="60" t="s">
        <v>2531</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2531</v>
      </c>
      <c r="BS666" s="60" t="s">
        <v>2531</v>
      </c>
      <c r="BT666" s="60" t="s">
        <v>2531</v>
      </c>
      <c r="BU666" s="60" t="s">
        <v>2531</v>
      </c>
      <c r="BV666" s="60" t="s">
        <v>2531</v>
      </c>
      <c r="BW666" s="60" t="s">
        <v>2531</v>
      </c>
      <c r="BX666" s="60" t="s">
        <v>2531</v>
      </c>
      <c r="BY666" s="60" t="s">
        <v>2531</v>
      </c>
      <c r="BZ666" s="60" t="s">
        <v>2531</v>
      </c>
      <c r="CA666" s="60" t="s">
        <v>2531</v>
      </c>
      <c r="CB666" s="60" t="s">
        <v>2531</v>
      </c>
      <c r="CC666" s="60" t="s">
        <v>2531</v>
      </c>
      <c r="CD666" s="60" t="s">
        <v>2531</v>
      </c>
      <c r="CE666" s="60" t="s">
        <v>2531</v>
      </c>
      <c r="CF666" s="60" t="s">
        <v>2531</v>
      </c>
      <c r="CG666" s="60" t="s">
        <v>2531</v>
      </c>
      <c r="CH666" s="60" t="s">
        <v>2531</v>
      </c>
      <c r="CI666" s="60" t="s">
        <v>2531</v>
      </c>
      <c r="CJ666" s="60" t="s">
        <v>2531</v>
      </c>
      <c r="CK666" s="60" t="s">
        <v>2531</v>
      </c>
      <c r="CL666" s="60" t="s">
        <v>2531</v>
      </c>
      <c r="CM666" s="60" t="s">
        <v>2531</v>
      </c>
      <c r="CN666" s="60" t="s">
        <v>2531</v>
      </c>
      <c r="CO666" s="60" t="s">
        <v>2531</v>
      </c>
      <c r="CP666" s="60" t="s">
        <v>2531</v>
      </c>
      <c r="CQ666" s="60" t="s">
        <v>2531</v>
      </c>
      <c r="CR666" s="60" t="s">
        <v>2531</v>
      </c>
      <c r="CS666" s="60" t="s">
        <v>2531</v>
      </c>
      <c r="CT666" s="60" t="s">
        <v>2531</v>
      </c>
      <c r="CU666" s="60" t="s">
        <v>2531</v>
      </c>
    </row>
    <row r="667" spans="1:99">
      <c r="A667" s="39" t="s">
        <v>4056</v>
      </c>
      <c r="B667" s="39" t="s">
        <v>4057</v>
      </c>
      <c r="C667" s="39" t="s">
        <v>7543</v>
      </c>
      <c r="D667" s="39" t="s">
        <v>7581</v>
      </c>
      <c r="E667" s="39" t="s">
        <v>498</v>
      </c>
      <c r="F667" s="39" t="s">
        <v>499</v>
      </c>
      <c r="G667" s="39" t="s">
        <v>8075</v>
      </c>
      <c r="H667" s="39" t="s">
        <v>8075</v>
      </c>
      <c r="I667" s="39" t="s">
        <v>8075</v>
      </c>
      <c r="J667" s="39" t="s">
        <v>7600</v>
      </c>
      <c r="K667" s="39" t="s">
        <v>8075</v>
      </c>
      <c r="L667" s="39" t="s">
        <v>8076</v>
      </c>
      <c r="M667" s="39">
        <v>0</v>
      </c>
      <c r="N667" s="39" t="s">
        <v>2531</v>
      </c>
      <c r="O667" s="39" t="s">
        <v>7475</v>
      </c>
      <c r="P667" s="39" t="s">
        <v>7452</v>
      </c>
      <c r="Q667" s="39" t="s">
        <v>7879</v>
      </c>
      <c r="R667" s="39" t="s">
        <v>324</v>
      </c>
      <c r="S667" s="39">
        <v>0</v>
      </c>
      <c r="T667" s="39">
        <v>0</v>
      </c>
      <c r="U667" s="39" t="s">
        <v>3096</v>
      </c>
      <c r="V667" s="39">
        <v>0</v>
      </c>
      <c r="W667" s="39" t="s">
        <v>150</v>
      </c>
      <c r="X667" s="39" t="s">
        <v>7584</v>
      </c>
      <c r="Y667" s="39" t="s">
        <v>143</v>
      </c>
      <c r="Z667" s="58" t="s">
        <v>14</v>
      </c>
      <c r="AA667" s="60" t="s">
        <v>12378</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12228</v>
      </c>
      <c r="CE667" s="60" t="s">
        <v>2531</v>
      </c>
      <c r="CF667" s="60" t="s">
        <v>12228</v>
      </c>
      <c r="CG667" s="60" t="s">
        <v>2531</v>
      </c>
      <c r="CH667" s="60" t="s">
        <v>12228</v>
      </c>
      <c r="CI667" s="60" t="s">
        <v>2531</v>
      </c>
      <c r="CJ667" s="60" t="s">
        <v>12228</v>
      </c>
      <c r="CK667" s="60" t="s">
        <v>12228</v>
      </c>
      <c r="CL667" s="60" t="s">
        <v>2531</v>
      </c>
      <c r="CM667" s="60" t="s">
        <v>12228</v>
      </c>
      <c r="CN667" s="60" t="s">
        <v>12228</v>
      </c>
      <c r="CO667" s="60" t="s">
        <v>12228</v>
      </c>
      <c r="CP667" s="60" t="s">
        <v>12230</v>
      </c>
      <c r="CQ667" s="85" t="s">
        <v>12671</v>
      </c>
      <c r="CR667" s="60" t="s">
        <v>2531</v>
      </c>
      <c r="CS667" s="60">
        <v>0</v>
      </c>
      <c r="CT667" s="60">
        <v>0</v>
      </c>
      <c r="CU667" s="60" t="s">
        <v>12719</v>
      </c>
    </row>
    <row r="668" spans="1:99">
      <c r="A668" s="39" t="s">
        <v>4058</v>
      </c>
      <c r="B668" s="39" t="s">
        <v>4059</v>
      </c>
      <c r="C668" s="39" t="s">
        <v>7512</v>
      </c>
      <c r="D668" s="39" t="s">
        <v>7581</v>
      </c>
      <c r="E668" s="39" t="s">
        <v>498</v>
      </c>
      <c r="F668" s="39" t="s">
        <v>499</v>
      </c>
      <c r="G668" s="39" t="s">
        <v>8077</v>
      </c>
      <c r="H668" s="39" t="s">
        <v>2531</v>
      </c>
      <c r="I668" s="39" t="s">
        <v>8077</v>
      </c>
      <c r="J668" s="39" t="s">
        <v>7583</v>
      </c>
      <c r="K668" s="39" t="s">
        <v>8077</v>
      </c>
      <c r="L668" s="39" t="s">
        <v>2531</v>
      </c>
      <c r="M668" s="39" t="s">
        <v>2531</v>
      </c>
      <c r="N668" s="39" t="s">
        <v>2531</v>
      </c>
      <c r="O668" s="39" t="s">
        <v>7443</v>
      </c>
      <c r="P668" s="39" t="s">
        <v>7442</v>
      </c>
      <c r="Q668" s="39" t="s">
        <v>2531</v>
      </c>
      <c r="R668" s="39" t="s">
        <v>2531</v>
      </c>
      <c r="S668" s="39" t="s">
        <v>2531</v>
      </c>
      <c r="T668" s="39" t="s">
        <v>2531</v>
      </c>
      <c r="U668" s="39" t="s">
        <v>2531</v>
      </c>
      <c r="V668" s="39" t="s">
        <v>2531</v>
      </c>
      <c r="W668" s="39" t="s">
        <v>154</v>
      </c>
      <c r="X668" s="39" t="s">
        <v>7584</v>
      </c>
      <c r="Y668" s="39" t="s">
        <v>143</v>
      </c>
      <c r="Z668" s="58" t="s">
        <v>143</v>
      </c>
      <c r="AA668" s="60" t="s">
        <v>2531</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2531</v>
      </c>
      <c r="BS668" s="60" t="s">
        <v>2531</v>
      </c>
      <c r="BT668" s="60" t="s">
        <v>2531</v>
      </c>
      <c r="BU668" s="60" t="s">
        <v>2531</v>
      </c>
      <c r="BV668" s="60" t="s">
        <v>2531</v>
      </c>
      <c r="BW668" s="60" t="s">
        <v>2531</v>
      </c>
      <c r="BX668" s="60" t="s">
        <v>2531</v>
      </c>
      <c r="BY668" s="60" t="s">
        <v>2531</v>
      </c>
      <c r="BZ668" s="60" t="s">
        <v>2531</v>
      </c>
      <c r="CA668" s="60" t="s">
        <v>2531</v>
      </c>
      <c r="CB668" s="60" t="s">
        <v>2531</v>
      </c>
      <c r="CC668" s="60" t="s">
        <v>2531</v>
      </c>
      <c r="CD668" s="60" t="s">
        <v>2531</v>
      </c>
      <c r="CE668" s="60" t="s">
        <v>2531</v>
      </c>
      <c r="CF668" s="60" t="s">
        <v>2531</v>
      </c>
      <c r="CG668" s="60" t="s">
        <v>2531</v>
      </c>
      <c r="CH668" s="60" t="s">
        <v>2531</v>
      </c>
      <c r="CI668" s="60" t="s">
        <v>2531</v>
      </c>
      <c r="CJ668" s="60" t="s">
        <v>2531</v>
      </c>
      <c r="CK668" s="60" t="s">
        <v>2531</v>
      </c>
      <c r="CL668" s="60" t="s">
        <v>2531</v>
      </c>
      <c r="CM668" s="60" t="s">
        <v>2531</v>
      </c>
      <c r="CN668" s="60" t="s">
        <v>2531</v>
      </c>
      <c r="CO668" s="60" t="s">
        <v>2531</v>
      </c>
      <c r="CP668" s="60" t="s">
        <v>2531</v>
      </c>
      <c r="CQ668" s="60" t="s">
        <v>2531</v>
      </c>
      <c r="CR668" s="60" t="s">
        <v>2531</v>
      </c>
      <c r="CS668" s="60" t="s">
        <v>2531</v>
      </c>
      <c r="CT668" s="60" t="s">
        <v>2531</v>
      </c>
      <c r="CU668" s="60" t="s">
        <v>2531</v>
      </c>
    </row>
    <row r="669" spans="1:99">
      <c r="A669" s="39" t="s">
        <v>1043</v>
      </c>
      <c r="B669" s="39" t="s">
        <v>1044</v>
      </c>
      <c r="C669" s="39" t="s">
        <v>2586</v>
      </c>
      <c r="D669" s="39" t="s">
        <v>7586</v>
      </c>
      <c r="E669" s="39" t="s">
        <v>508</v>
      </c>
      <c r="F669" s="39" t="s">
        <v>509</v>
      </c>
      <c r="G669" s="39" t="s">
        <v>193</v>
      </c>
      <c r="H669" s="39" t="s">
        <v>193</v>
      </c>
      <c r="I669" s="39" t="s">
        <v>193</v>
      </c>
      <c r="J669" s="39" t="s">
        <v>7600</v>
      </c>
      <c r="K669" s="39" t="s">
        <v>193</v>
      </c>
      <c r="L669" s="39" t="s">
        <v>637</v>
      </c>
      <c r="M669" s="39" t="s">
        <v>208</v>
      </c>
      <c r="N669" s="39" t="s">
        <v>614</v>
      </c>
      <c r="O669" s="39" t="s">
        <v>613</v>
      </c>
      <c r="P669" s="39" t="s">
        <v>488</v>
      </c>
      <c r="Q669" s="39" t="s">
        <v>190</v>
      </c>
      <c r="R669" s="39" t="s">
        <v>330</v>
      </c>
      <c r="S669" s="39">
        <v>0</v>
      </c>
      <c r="T669" s="39">
        <v>0</v>
      </c>
      <c r="U669" s="39" t="s">
        <v>3097</v>
      </c>
      <c r="V669" s="39">
        <v>0</v>
      </c>
      <c r="W669" s="39" t="s">
        <v>150</v>
      </c>
      <c r="X669" s="39" t="s">
        <v>7598</v>
      </c>
      <c r="Y669" s="39" t="s">
        <v>143</v>
      </c>
      <c r="Z669" s="58" t="s">
        <v>14</v>
      </c>
      <c r="AA669" s="60" t="s">
        <v>12379</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12699</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2531</v>
      </c>
      <c r="CE669" s="60" t="s">
        <v>2531</v>
      </c>
      <c r="CF669" s="60" t="s">
        <v>2531</v>
      </c>
      <c r="CG669" s="60" t="s">
        <v>2531</v>
      </c>
      <c r="CH669" s="60" t="s">
        <v>2531</v>
      </c>
      <c r="CI669" s="60" t="s">
        <v>2531</v>
      </c>
      <c r="CJ669" s="60" t="s">
        <v>2531</v>
      </c>
      <c r="CK669" s="60" t="s">
        <v>2531</v>
      </c>
      <c r="CL669" s="60" t="s">
        <v>2531</v>
      </c>
      <c r="CM669" s="60" t="s">
        <v>2531</v>
      </c>
      <c r="CN669" s="60" t="s">
        <v>2531</v>
      </c>
      <c r="CO669" s="60" t="s">
        <v>2531</v>
      </c>
      <c r="CP669" s="60" t="s">
        <v>2531</v>
      </c>
      <c r="CQ669" s="85" t="s">
        <v>12671</v>
      </c>
      <c r="CR669" s="60" t="s">
        <v>2531</v>
      </c>
      <c r="CS669" s="60">
        <v>0</v>
      </c>
      <c r="CT669" s="60">
        <v>0</v>
      </c>
      <c r="CU669" s="60" t="s">
        <v>12724</v>
      </c>
    </row>
    <row r="670" spans="1:99">
      <c r="A670" s="39" t="s">
        <v>4060</v>
      </c>
      <c r="B670" s="39" t="s">
        <v>4061</v>
      </c>
      <c r="C670" s="39" t="s">
        <v>7503</v>
      </c>
      <c r="D670" s="39" t="s">
        <v>7927</v>
      </c>
      <c r="E670" s="39" t="s">
        <v>547</v>
      </c>
      <c r="F670" s="39" t="s">
        <v>548</v>
      </c>
      <c r="G670" s="39" t="s">
        <v>8078</v>
      </c>
      <c r="H670" s="39" t="s">
        <v>2531</v>
      </c>
      <c r="I670" s="39" t="s">
        <v>2531</v>
      </c>
      <c r="J670" s="39" t="s">
        <v>7583</v>
      </c>
      <c r="K670" s="39" t="s">
        <v>2531</v>
      </c>
      <c r="L670" s="39" t="s">
        <v>2531</v>
      </c>
      <c r="M670" s="39" t="s">
        <v>2531</v>
      </c>
      <c r="N670" s="39" t="s">
        <v>2531</v>
      </c>
      <c r="O670" s="39" t="s">
        <v>1235</v>
      </c>
      <c r="P670" s="39" t="s">
        <v>1236</v>
      </c>
      <c r="Q670" s="39" t="s">
        <v>2531</v>
      </c>
      <c r="R670" s="39" t="s">
        <v>2531</v>
      </c>
      <c r="S670" s="39" t="s">
        <v>2531</v>
      </c>
      <c r="T670" s="39" t="s">
        <v>2531</v>
      </c>
      <c r="U670" s="39" t="s">
        <v>2531</v>
      </c>
      <c r="V670" s="39" t="s">
        <v>2531</v>
      </c>
      <c r="W670" s="39" t="s">
        <v>150</v>
      </c>
      <c r="X670" s="39" t="e">
        <v>#N/A</v>
      </c>
      <c r="Y670" s="39" t="s">
        <v>14</v>
      </c>
      <c r="Z670" s="58" t="s">
        <v>14</v>
      </c>
      <c r="AA670" s="60" t="s">
        <v>2531</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2531</v>
      </c>
      <c r="BS670" s="60" t="s">
        <v>2531</v>
      </c>
      <c r="BT670" s="60" t="s">
        <v>2531</v>
      </c>
      <c r="BU670" s="60" t="s">
        <v>2531</v>
      </c>
      <c r="BV670" s="60" t="s">
        <v>2531</v>
      </c>
      <c r="BW670" s="60" t="s">
        <v>2531</v>
      </c>
      <c r="BX670" s="60" t="s">
        <v>2531</v>
      </c>
      <c r="BY670" s="60" t="s">
        <v>2531</v>
      </c>
      <c r="BZ670" s="60" t="s">
        <v>2531</v>
      </c>
      <c r="CA670" s="60" t="s">
        <v>2531</v>
      </c>
      <c r="CB670" s="60" t="s">
        <v>2531</v>
      </c>
      <c r="CC670" s="60" t="s">
        <v>2531</v>
      </c>
      <c r="CD670" s="60" t="s">
        <v>2531</v>
      </c>
      <c r="CE670" s="60" t="s">
        <v>2531</v>
      </c>
      <c r="CF670" s="60" t="s">
        <v>2531</v>
      </c>
      <c r="CG670" s="60" t="s">
        <v>2531</v>
      </c>
      <c r="CH670" s="60" t="s">
        <v>2531</v>
      </c>
      <c r="CI670" s="60" t="s">
        <v>2531</v>
      </c>
      <c r="CJ670" s="60" t="s">
        <v>2531</v>
      </c>
      <c r="CK670" s="60" t="s">
        <v>2531</v>
      </c>
      <c r="CL670" s="60" t="s">
        <v>2531</v>
      </c>
      <c r="CM670" s="60" t="s">
        <v>2531</v>
      </c>
      <c r="CN670" s="60" t="s">
        <v>2531</v>
      </c>
      <c r="CO670" s="60" t="s">
        <v>2531</v>
      </c>
      <c r="CP670" s="60" t="s">
        <v>2531</v>
      </c>
      <c r="CQ670" s="60" t="s">
        <v>2531</v>
      </c>
      <c r="CR670" s="60" t="s">
        <v>2531</v>
      </c>
      <c r="CS670" s="60" t="s">
        <v>2531</v>
      </c>
      <c r="CT670" s="60" t="s">
        <v>2531</v>
      </c>
      <c r="CU670" s="60" t="s">
        <v>2531</v>
      </c>
    </row>
    <row r="671" spans="1:99">
      <c r="A671" s="39" t="s">
        <v>4062</v>
      </c>
      <c r="B671" s="39" t="s">
        <v>4063</v>
      </c>
      <c r="C671" s="39" t="s">
        <v>7503</v>
      </c>
      <c r="D671" s="39" t="s">
        <v>7927</v>
      </c>
      <c r="E671" s="39" t="s">
        <v>547</v>
      </c>
      <c r="F671" s="39" t="s">
        <v>548</v>
      </c>
      <c r="G671" s="39" t="s">
        <v>8079</v>
      </c>
      <c r="H671" s="39" t="s">
        <v>2531</v>
      </c>
      <c r="I671" s="39" t="s">
        <v>2531</v>
      </c>
      <c r="J671" s="39" t="s">
        <v>7583</v>
      </c>
      <c r="K671" s="39" t="s">
        <v>2531</v>
      </c>
      <c r="L671" s="39" t="s">
        <v>2531</v>
      </c>
      <c r="M671" s="39" t="s">
        <v>2531</v>
      </c>
      <c r="N671" s="39" t="s">
        <v>2531</v>
      </c>
      <c r="O671" s="39" t="s">
        <v>1235</v>
      </c>
      <c r="P671" s="39" t="s">
        <v>1236</v>
      </c>
      <c r="Q671" s="39" t="s">
        <v>2531</v>
      </c>
      <c r="R671" s="39" t="s">
        <v>2531</v>
      </c>
      <c r="S671" s="39" t="s">
        <v>2531</v>
      </c>
      <c r="T671" s="39" t="s">
        <v>2531</v>
      </c>
      <c r="U671" s="39" t="s">
        <v>2531</v>
      </c>
      <c r="V671" s="39" t="s">
        <v>2531</v>
      </c>
      <c r="W671" s="39" t="s">
        <v>150</v>
      </c>
      <c r="X671" s="39" t="e">
        <v>#N/A</v>
      </c>
      <c r="Y671" s="39" t="s">
        <v>14</v>
      </c>
      <c r="Z671" s="58" t="s">
        <v>14</v>
      </c>
      <c r="AA671" s="60" t="s">
        <v>2531</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2531</v>
      </c>
      <c r="BS671" s="60" t="s">
        <v>2531</v>
      </c>
      <c r="BT671" s="60" t="s">
        <v>2531</v>
      </c>
      <c r="BU671" s="60" t="s">
        <v>2531</v>
      </c>
      <c r="BV671" s="60" t="s">
        <v>2531</v>
      </c>
      <c r="BW671" s="60" t="s">
        <v>2531</v>
      </c>
      <c r="BX671" s="60" t="s">
        <v>2531</v>
      </c>
      <c r="BY671" s="60" t="s">
        <v>2531</v>
      </c>
      <c r="BZ671" s="60" t="s">
        <v>2531</v>
      </c>
      <c r="CA671" s="60" t="s">
        <v>2531</v>
      </c>
      <c r="CB671" s="60" t="s">
        <v>2531</v>
      </c>
      <c r="CC671" s="60" t="s">
        <v>2531</v>
      </c>
      <c r="CD671" s="60" t="s">
        <v>2531</v>
      </c>
      <c r="CE671" s="60" t="s">
        <v>2531</v>
      </c>
      <c r="CF671" s="60" t="s">
        <v>2531</v>
      </c>
      <c r="CG671" s="60" t="s">
        <v>2531</v>
      </c>
      <c r="CH671" s="60" t="s">
        <v>2531</v>
      </c>
      <c r="CI671" s="60" t="s">
        <v>2531</v>
      </c>
      <c r="CJ671" s="60" t="s">
        <v>2531</v>
      </c>
      <c r="CK671" s="60" t="s">
        <v>2531</v>
      </c>
      <c r="CL671" s="60" t="s">
        <v>2531</v>
      </c>
      <c r="CM671" s="60" t="s">
        <v>2531</v>
      </c>
      <c r="CN671" s="60" t="s">
        <v>2531</v>
      </c>
      <c r="CO671" s="60" t="s">
        <v>2531</v>
      </c>
      <c r="CP671" s="60" t="s">
        <v>2531</v>
      </c>
      <c r="CQ671" s="60" t="s">
        <v>2531</v>
      </c>
      <c r="CR671" s="60" t="s">
        <v>2531</v>
      </c>
      <c r="CS671" s="60" t="s">
        <v>2531</v>
      </c>
      <c r="CT671" s="60" t="s">
        <v>2531</v>
      </c>
      <c r="CU671" s="60" t="s">
        <v>2531</v>
      </c>
    </row>
    <row r="672" spans="1:99">
      <c r="A672" s="39" t="s">
        <v>4064</v>
      </c>
      <c r="B672" s="39" t="s">
        <v>4065</v>
      </c>
      <c r="C672" s="39" t="s">
        <v>7504</v>
      </c>
      <c r="D672" s="39" t="s">
        <v>7653</v>
      </c>
      <c r="E672" s="39" t="s">
        <v>547</v>
      </c>
      <c r="F672" s="39" t="s">
        <v>548</v>
      </c>
      <c r="G672" s="39" t="s">
        <v>8080</v>
      </c>
      <c r="H672" s="39" t="s">
        <v>2531</v>
      </c>
      <c r="I672" s="39" t="s">
        <v>7917</v>
      </c>
      <c r="J672" s="39" t="s">
        <v>7583</v>
      </c>
      <c r="K672" s="39" t="s">
        <v>7917</v>
      </c>
      <c r="L672" s="39" t="s">
        <v>7918</v>
      </c>
      <c r="M672" s="39" t="s">
        <v>2531</v>
      </c>
      <c r="N672" s="39" t="s">
        <v>2531</v>
      </c>
      <c r="O672" s="39" t="s">
        <v>7415</v>
      </c>
      <c r="P672" s="39" t="s">
        <v>1236</v>
      </c>
      <c r="Q672" s="39" t="s">
        <v>7828</v>
      </c>
      <c r="R672" s="39" t="s">
        <v>328</v>
      </c>
      <c r="S672" s="39">
        <v>0</v>
      </c>
      <c r="T672" s="39">
        <v>0</v>
      </c>
      <c r="U672" s="39" t="s">
        <v>3097</v>
      </c>
      <c r="V672" s="39">
        <v>0</v>
      </c>
      <c r="W672" s="39" t="s">
        <v>150</v>
      </c>
      <c r="X672" s="39" t="s">
        <v>7713</v>
      </c>
      <c r="Y672" s="39" t="s">
        <v>143</v>
      </c>
      <c r="Z672" s="58" t="s">
        <v>14</v>
      </c>
      <c r="AA672" s="60" t="s">
        <v>12250</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2531</v>
      </c>
      <c r="BS672" s="60" t="s">
        <v>2531</v>
      </c>
      <c r="BT672" s="60" t="s">
        <v>2531</v>
      </c>
      <c r="BU672" s="60" t="s">
        <v>2531</v>
      </c>
      <c r="BV672" s="60" t="s">
        <v>2531</v>
      </c>
      <c r="BW672" s="60" t="s">
        <v>2531</v>
      </c>
      <c r="BX672" s="60" t="s">
        <v>2531</v>
      </c>
      <c r="BY672" s="60" t="s">
        <v>2531</v>
      </c>
      <c r="BZ672" s="60" t="s">
        <v>2531</v>
      </c>
      <c r="CA672" s="60" t="s">
        <v>2531</v>
      </c>
      <c r="CB672" s="60" t="s">
        <v>2531</v>
      </c>
      <c r="CC672" s="60" t="s">
        <v>2531</v>
      </c>
      <c r="CD672" s="60" t="s">
        <v>2531</v>
      </c>
      <c r="CE672" s="60" t="s">
        <v>2531</v>
      </c>
      <c r="CF672" s="60" t="s">
        <v>2531</v>
      </c>
      <c r="CG672" s="60" t="s">
        <v>2531</v>
      </c>
      <c r="CH672" s="60" t="s">
        <v>2531</v>
      </c>
      <c r="CI672" s="60" t="s">
        <v>2531</v>
      </c>
      <c r="CJ672" s="60" t="s">
        <v>2531</v>
      </c>
      <c r="CK672" s="60" t="s">
        <v>2531</v>
      </c>
      <c r="CL672" s="60" t="s">
        <v>2531</v>
      </c>
      <c r="CM672" s="60" t="s">
        <v>2531</v>
      </c>
      <c r="CN672" s="60" t="s">
        <v>2531</v>
      </c>
      <c r="CO672" s="60" t="s">
        <v>2531</v>
      </c>
      <c r="CP672" s="60" t="s">
        <v>2531</v>
      </c>
      <c r="CQ672" s="60" t="s">
        <v>2531</v>
      </c>
      <c r="CR672" s="60" t="s">
        <v>2531</v>
      </c>
      <c r="CS672" s="60" t="s">
        <v>2531</v>
      </c>
      <c r="CT672" s="60" t="s">
        <v>2531</v>
      </c>
      <c r="CU672" s="60" t="s">
        <v>2531</v>
      </c>
    </row>
    <row r="673" spans="1:99">
      <c r="A673" s="39" t="s">
        <v>4066</v>
      </c>
      <c r="B673" s="39" t="s">
        <v>4067</v>
      </c>
      <c r="C673" s="39" t="s">
        <v>7535</v>
      </c>
      <c r="D673" s="39" t="s">
        <v>7581</v>
      </c>
      <c r="E673" s="39" t="s">
        <v>498</v>
      </c>
      <c r="F673" s="39" t="s">
        <v>499</v>
      </c>
      <c r="G673" s="39" t="s">
        <v>7594</v>
      </c>
      <c r="H673" s="39" t="s">
        <v>2531</v>
      </c>
      <c r="I673" s="39" t="s">
        <v>2531</v>
      </c>
      <c r="J673" s="39" t="s">
        <v>7583</v>
      </c>
      <c r="K673" s="39" t="s">
        <v>2531</v>
      </c>
      <c r="L673" s="39" t="s">
        <v>2531</v>
      </c>
      <c r="M673" s="39" t="s">
        <v>2531</v>
      </c>
      <c r="N673" s="39" t="s">
        <v>2531</v>
      </c>
      <c r="O673" s="39" t="s">
        <v>7467</v>
      </c>
      <c r="P673" s="39" t="s">
        <v>7432</v>
      </c>
      <c r="Q673" s="39" t="s">
        <v>2531</v>
      </c>
      <c r="R673" s="39" t="s">
        <v>2531</v>
      </c>
      <c r="S673" s="39" t="s">
        <v>2531</v>
      </c>
      <c r="T673" s="39" t="s">
        <v>2531</v>
      </c>
      <c r="U673" s="39" t="s">
        <v>2531</v>
      </c>
      <c r="V673" s="39" t="s">
        <v>2531</v>
      </c>
      <c r="W673" s="39" t="s">
        <v>154</v>
      </c>
      <c r="X673" s="39" t="s">
        <v>7595</v>
      </c>
      <c r="Y673" s="39" t="s">
        <v>14</v>
      </c>
      <c r="Z673" s="58" t="s">
        <v>14</v>
      </c>
      <c r="AA673" s="60" t="s">
        <v>2531</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2531</v>
      </c>
      <c r="BS673" s="60" t="s">
        <v>2531</v>
      </c>
      <c r="BT673" s="60" t="s">
        <v>2531</v>
      </c>
      <c r="BU673" s="60" t="s">
        <v>2531</v>
      </c>
      <c r="BV673" s="60" t="s">
        <v>2531</v>
      </c>
      <c r="BW673" s="60" t="s">
        <v>2531</v>
      </c>
      <c r="BX673" s="60" t="s">
        <v>2531</v>
      </c>
      <c r="BY673" s="60" t="s">
        <v>2531</v>
      </c>
      <c r="BZ673" s="60" t="s">
        <v>2531</v>
      </c>
      <c r="CA673" s="60" t="s">
        <v>2531</v>
      </c>
      <c r="CB673" s="60" t="s">
        <v>2531</v>
      </c>
      <c r="CC673" s="60" t="s">
        <v>2531</v>
      </c>
      <c r="CD673" s="60" t="s">
        <v>2531</v>
      </c>
      <c r="CE673" s="60" t="s">
        <v>2531</v>
      </c>
      <c r="CF673" s="60" t="s">
        <v>2531</v>
      </c>
      <c r="CG673" s="60" t="s">
        <v>2531</v>
      </c>
      <c r="CH673" s="60" t="s">
        <v>2531</v>
      </c>
      <c r="CI673" s="60" t="s">
        <v>2531</v>
      </c>
      <c r="CJ673" s="60" t="s">
        <v>2531</v>
      </c>
      <c r="CK673" s="60" t="s">
        <v>2531</v>
      </c>
      <c r="CL673" s="60" t="s">
        <v>2531</v>
      </c>
      <c r="CM673" s="60" t="s">
        <v>2531</v>
      </c>
      <c r="CN673" s="60" t="s">
        <v>2531</v>
      </c>
      <c r="CO673" s="60" t="s">
        <v>2531</v>
      </c>
      <c r="CP673" s="60" t="s">
        <v>2531</v>
      </c>
      <c r="CQ673" s="60" t="s">
        <v>2531</v>
      </c>
      <c r="CR673" s="60" t="s">
        <v>2531</v>
      </c>
      <c r="CS673" s="60" t="s">
        <v>2531</v>
      </c>
      <c r="CT673" s="60" t="s">
        <v>2531</v>
      </c>
      <c r="CU673" s="60" t="s">
        <v>2531</v>
      </c>
    </row>
    <row r="674" spans="1:99">
      <c r="A674" s="39" t="s">
        <v>4068</v>
      </c>
      <c r="B674" s="39" t="s">
        <v>3846</v>
      </c>
      <c r="C674" s="39" t="s">
        <v>7503</v>
      </c>
      <c r="D674" s="39" t="s">
        <v>7927</v>
      </c>
      <c r="E674" s="39" t="s">
        <v>547</v>
      </c>
      <c r="F674" s="39" t="s">
        <v>548</v>
      </c>
      <c r="G674" s="39" t="s">
        <v>2531</v>
      </c>
      <c r="H674" s="39" t="s">
        <v>2531</v>
      </c>
      <c r="I674" s="39" t="s">
        <v>2531</v>
      </c>
      <c r="J674" s="39" t="s">
        <v>7600</v>
      </c>
      <c r="K674" s="39" t="s">
        <v>2531</v>
      </c>
      <c r="L674" s="39" t="s">
        <v>2531</v>
      </c>
      <c r="M674" s="39" t="s">
        <v>2531</v>
      </c>
      <c r="N674" s="39" t="s">
        <v>2531</v>
      </c>
      <c r="O674" s="39" t="s">
        <v>1235</v>
      </c>
      <c r="P674" s="39" t="s">
        <v>1236</v>
      </c>
      <c r="Q674" s="39" t="s">
        <v>2531</v>
      </c>
      <c r="R674" s="39" t="s">
        <v>2531</v>
      </c>
      <c r="S674" s="39" t="s">
        <v>2531</v>
      </c>
      <c r="T674" s="39" t="s">
        <v>2531</v>
      </c>
      <c r="U674" s="39" t="s">
        <v>2531</v>
      </c>
      <c r="V674" s="39" t="s">
        <v>2531</v>
      </c>
      <c r="W674" s="39" t="s">
        <v>150</v>
      </c>
      <c r="X674" s="39" t="e">
        <v>#N/A</v>
      </c>
      <c r="Y674" s="39" t="s">
        <v>14</v>
      </c>
      <c r="Z674" s="58" t="s">
        <v>14</v>
      </c>
      <c r="AA674" s="60" t="s">
        <v>2531</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2531</v>
      </c>
      <c r="BS674" s="60" t="s">
        <v>2531</v>
      </c>
      <c r="BT674" s="60" t="s">
        <v>2531</v>
      </c>
      <c r="BU674" s="60" t="s">
        <v>2531</v>
      </c>
      <c r="BV674" s="60" t="s">
        <v>2531</v>
      </c>
      <c r="BW674" s="60" t="s">
        <v>2531</v>
      </c>
      <c r="BX674" s="60" t="s">
        <v>2531</v>
      </c>
      <c r="BY674" s="60" t="s">
        <v>2531</v>
      </c>
      <c r="BZ674" s="60" t="s">
        <v>2531</v>
      </c>
      <c r="CA674" s="60" t="s">
        <v>2531</v>
      </c>
      <c r="CB674" s="60" t="s">
        <v>2531</v>
      </c>
      <c r="CC674" s="60" t="s">
        <v>2531</v>
      </c>
      <c r="CD674" s="60" t="s">
        <v>2531</v>
      </c>
      <c r="CE674" s="60" t="s">
        <v>2531</v>
      </c>
      <c r="CF674" s="60" t="s">
        <v>2531</v>
      </c>
      <c r="CG674" s="60" t="s">
        <v>2531</v>
      </c>
      <c r="CH674" s="60" t="s">
        <v>2531</v>
      </c>
      <c r="CI674" s="60" t="s">
        <v>2531</v>
      </c>
      <c r="CJ674" s="60" t="s">
        <v>2531</v>
      </c>
      <c r="CK674" s="60" t="s">
        <v>2531</v>
      </c>
      <c r="CL674" s="60" t="s">
        <v>2531</v>
      </c>
      <c r="CM674" s="60" t="s">
        <v>2531</v>
      </c>
      <c r="CN674" s="60" t="s">
        <v>2531</v>
      </c>
      <c r="CO674" s="60" t="s">
        <v>2531</v>
      </c>
      <c r="CP674" s="60" t="s">
        <v>2531</v>
      </c>
      <c r="CQ674" s="60" t="s">
        <v>2531</v>
      </c>
      <c r="CR674" s="60" t="s">
        <v>2531</v>
      </c>
      <c r="CS674" s="60" t="s">
        <v>2531</v>
      </c>
      <c r="CT674" s="60" t="s">
        <v>2531</v>
      </c>
      <c r="CU674" s="60" t="s">
        <v>2531</v>
      </c>
    </row>
    <row r="675" spans="1:99">
      <c r="A675" s="39" t="s">
        <v>4069</v>
      </c>
      <c r="B675" s="39" t="s">
        <v>4070</v>
      </c>
      <c r="C675" s="39" t="s">
        <v>7512</v>
      </c>
      <c r="D675" s="39" t="s">
        <v>7581</v>
      </c>
      <c r="E675" s="39" t="s">
        <v>498</v>
      </c>
      <c r="F675" s="39" t="s">
        <v>499</v>
      </c>
      <c r="G675" s="39" t="s">
        <v>8081</v>
      </c>
      <c r="H675" s="39" t="s">
        <v>8081</v>
      </c>
      <c r="I675" s="39" t="s">
        <v>8081</v>
      </c>
      <c r="J675" s="39" t="s">
        <v>7600</v>
      </c>
      <c r="K675" s="39" t="s">
        <v>8081</v>
      </c>
      <c r="L675" s="39" t="s">
        <v>8082</v>
      </c>
      <c r="M675" s="39">
        <v>0</v>
      </c>
      <c r="N675" s="39" t="s">
        <v>2531</v>
      </c>
      <c r="O675" s="39" t="s">
        <v>7443</v>
      </c>
      <c r="P675" s="39" t="s">
        <v>7442</v>
      </c>
      <c r="Q675" s="39" t="s">
        <v>7651</v>
      </c>
      <c r="R675" s="39" t="s">
        <v>330</v>
      </c>
      <c r="S675" s="39" t="s">
        <v>3089</v>
      </c>
      <c r="T675" s="39">
        <v>0</v>
      </c>
      <c r="U675" s="39" t="s">
        <v>3097</v>
      </c>
      <c r="V675" s="39">
        <v>0</v>
      </c>
      <c r="W675" s="39" t="s">
        <v>154</v>
      </c>
      <c r="X675" s="39" t="s">
        <v>7584</v>
      </c>
      <c r="Y675" s="39" t="s">
        <v>143</v>
      </c>
      <c r="Z675" s="58" t="s">
        <v>143</v>
      </c>
      <c r="AA675" s="60" t="s">
        <v>2531</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2531</v>
      </c>
      <c r="CE675" s="60" t="s">
        <v>2531</v>
      </c>
      <c r="CF675" s="60" t="s">
        <v>2531</v>
      </c>
      <c r="CG675" s="60" t="s">
        <v>2531</v>
      </c>
      <c r="CH675" s="60" t="s">
        <v>2531</v>
      </c>
      <c r="CI675" s="60" t="s">
        <v>2531</v>
      </c>
      <c r="CJ675" s="60" t="s">
        <v>2531</v>
      </c>
      <c r="CK675" s="60" t="s">
        <v>2531</v>
      </c>
      <c r="CL675" s="60" t="s">
        <v>2531</v>
      </c>
      <c r="CM675" s="60" t="s">
        <v>2531</v>
      </c>
      <c r="CN675" s="60" t="s">
        <v>2531</v>
      </c>
      <c r="CO675" s="60" t="s">
        <v>2531</v>
      </c>
      <c r="CP675" s="60" t="s">
        <v>2531</v>
      </c>
      <c r="CQ675" s="85" t="s">
        <v>12671</v>
      </c>
      <c r="CR675" s="60" t="s">
        <v>2531</v>
      </c>
      <c r="CS675" s="60">
        <v>0</v>
      </c>
      <c r="CT675" s="60" t="s">
        <v>7630</v>
      </c>
      <c r="CU675" s="60" t="s">
        <v>12715</v>
      </c>
    </row>
    <row r="676" spans="1:99">
      <c r="A676" s="39" t="s">
        <v>4071</v>
      </c>
      <c r="B676" s="39" t="s">
        <v>4072</v>
      </c>
      <c r="C676" s="39" t="s">
        <v>7525</v>
      </c>
      <c r="D676" s="39" t="s">
        <v>7581</v>
      </c>
      <c r="E676" s="39" t="s">
        <v>498</v>
      </c>
      <c r="F676" s="39" t="s">
        <v>499</v>
      </c>
      <c r="G676" s="39" t="s">
        <v>8083</v>
      </c>
      <c r="H676" s="39" t="s">
        <v>8083</v>
      </c>
      <c r="I676" s="39" t="s">
        <v>8083</v>
      </c>
      <c r="J676" s="39" t="s">
        <v>7600</v>
      </c>
      <c r="K676" s="39" t="s">
        <v>8083</v>
      </c>
      <c r="L676" s="39" t="s">
        <v>8084</v>
      </c>
      <c r="M676" s="39">
        <v>0</v>
      </c>
      <c r="N676" s="39" t="s">
        <v>2531</v>
      </c>
      <c r="O676" s="39" t="s">
        <v>7458</v>
      </c>
      <c r="P676" s="39" t="s">
        <v>7442</v>
      </c>
      <c r="Q676" s="39" t="s">
        <v>7606</v>
      </c>
      <c r="R676" s="39" t="s">
        <v>330</v>
      </c>
      <c r="S676" s="39" t="s">
        <v>3091</v>
      </c>
      <c r="T676" s="39">
        <v>0</v>
      </c>
      <c r="U676" s="39" t="s">
        <v>3095</v>
      </c>
      <c r="V676" s="39" t="s">
        <v>3084</v>
      </c>
      <c r="W676" s="39" t="s">
        <v>154</v>
      </c>
      <c r="X676" s="39" t="s">
        <v>7587</v>
      </c>
      <c r="Y676" s="39" t="s">
        <v>143</v>
      </c>
      <c r="Z676" s="58" t="s">
        <v>143</v>
      </c>
      <c r="AA676" s="60" t="s">
        <v>2531</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2531</v>
      </c>
      <c r="CE676" s="60" t="s">
        <v>2531</v>
      </c>
      <c r="CF676" s="60" t="s">
        <v>2531</v>
      </c>
      <c r="CG676" s="60" t="s">
        <v>2531</v>
      </c>
      <c r="CH676" s="60" t="s">
        <v>2531</v>
      </c>
      <c r="CI676" s="60" t="s">
        <v>2531</v>
      </c>
      <c r="CJ676" s="60" t="s">
        <v>2531</v>
      </c>
      <c r="CK676" s="60" t="s">
        <v>2531</v>
      </c>
      <c r="CL676" s="60" t="s">
        <v>2531</v>
      </c>
      <c r="CM676" s="60" t="s">
        <v>2531</v>
      </c>
      <c r="CN676" s="60" t="s">
        <v>2531</v>
      </c>
      <c r="CO676" s="60" t="s">
        <v>2531</v>
      </c>
      <c r="CP676" s="60" t="s">
        <v>2531</v>
      </c>
      <c r="CQ676" s="85" t="s">
        <v>12671</v>
      </c>
      <c r="CR676" s="60" t="s">
        <v>2531</v>
      </c>
      <c r="CS676" s="60" t="s">
        <v>12695</v>
      </c>
      <c r="CT676" s="60" t="s">
        <v>7640</v>
      </c>
      <c r="CU676" s="60" t="s">
        <v>12715</v>
      </c>
    </row>
    <row r="677" spans="1:99">
      <c r="A677" s="39" t="s">
        <v>1046</v>
      </c>
      <c r="B677" s="39" t="s">
        <v>1047</v>
      </c>
      <c r="C677" s="39" t="s">
        <v>2851</v>
      </c>
      <c r="D677" s="39" t="s">
        <v>7956</v>
      </c>
      <c r="E677" s="39" t="s">
        <v>493</v>
      </c>
      <c r="F677" s="39" t="s">
        <v>494</v>
      </c>
      <c r="G677" s="39" t="s">
        <v>7582</v>
      </c>
      <c r="H677" s="39" t="s">
        <v>2531</v>
      </c>
      <c r="I677" s="39" t="s">
        <v>2531</v>
      </c>
      <c r="J677" s="39" t="s">
        <v>7583</v>
      </c>
      <c r="K677" s="39" t="s">
        <v>2531</v>
      </c>
      <c r="L677" s="39" t="s">
        <v>2531</v>
      </c>
      <c r="M677" s="39" t="s">
        <v>2531</v>
      </c>
      <c r="N677" s="39" t="s">
        <v>2531</v>
      </c>
      <c r="O677" s="39" t="s">
        <v>7440</v>
      </c>
      <c r="P677" s="39" t="s">
        <v>7438</v>
      </c>
      <c r="Q677" s="39" t="s">
        <v>2531</v>
      </c>
      <c r="R677" s="39" t="s">
        <v>2531</v>
      </c>
      <c r="S677" s="39" t="s">
        <v>2531</v>
      </c>
      <c r="T677" s="39" t="s">
        <v>2531</v>
      </c>
      <c r="U677" s="39" t="s">
        <v>2531</v>
      </c>
      <c r="V677" s="39" t="s">
        <v>2531</v>
      </c>
      <c r="W677" s="39" t="s">
        <v>150</v>
      </c>
      <c r="X677" s="39" t="s">
        <v>7585</v>
      </c>
      <c r="Y677" s="39" t="s">
        <v>14</v>
      </c>
      <c r="Z677" s="58" t="s">
        <v>14</v>
      </c>
      <c r="AA677" s="60" t="s">
        <v>2531</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2531</v>
      </c>
      <c r="BS677" s="60" t="s">
        <v>2531</v>
      </c>
      <c r="BT677" s="60" t="s">
        <v>2531</v>
      </c>
      <c r="BU677" s="60" t="s">
        <v>2531</v>
      </c>
      <c r="BV677" s="60" t="s">
        <v>2531</v>
      </c>
      <c r="BW677" s="60" t="s">
        <v>2531</v>
      </c>
      <c r="BX677" s="60" t="s">
        <v>2531</v>
      </c>
      <c r="BY677" s="60" t="s">
        <v>2531</v>
      </c>
      <c r="BZ677" s="60" t="s">
        <v>2531</v>
      </c>
      <c r="CA677" s="60" t="s">
        <v>2531</v>
      </c>
      <c r="CB677" s="60" t="s">
        <v>2531</v>
      </c>
      <c r="CC677" s="60" t="s">
        <v>2531</v>
      </c>
      <c r="CD677" s="60" t="s">
        <v>2531</v>
      </c>
      <c r="CE677" s="60" t="s">
        <v>2531</v>
      </c>
      <c r="CF677" s="60" t="s">
        <v>2531</v>
      </c>
      <c r="CG677" s="60" t="s">
        <v>2531</v>
      </c>
      <c r="CH677" s="60" t="s">
        <v>2531</v>
      </c>
      <c r="CI677" s="60" t="s">
        <v>2531</v>
      </c>
      <c r="CJ677" s="60" t="s">
        <v>2531</v>
      </c>
      <c r="CK677" s="60" t="s">
        <v>2531</v>
      </c>
      <c r="CL677" s="60" t="s">
        <v>2531</v>
      </c>
      <c r="CM677" s="60" t="s">
        <v>2531</v>
      </c>
      <c r="CN677" s="60" t="s">
        <v>2531</v>
      </c>
      <c r="CO677" s="60" t="s">
        <v>2531</v>
      </c>
      <c r="CP677" s="60" t="s">
        <v>2531</v>
      </c>
      <c r="CQ677" s="60" t="s">
        <v>2531</v>
      </c>
      <c r="CR677" s="60" t="s">
        <v>2531</v>
      </c>
      <c r="CS677" s="60" t="s">
        <v>2531</v>
      </c>
      <c r="CT677" s="60" t="s">
        <v>2531</v>
      </c>
      <c r="CU677" s="60" t="s">
        <v>2531</v>
      </c>
    </row>
    <row r="678" spans="1:99">
      <c r="A678" s="39" t="s">
        <v>4073</v>
      </c>
      <c r="B678" s="39" t="s">
        <v>4074</v>
      </c>
      <c r="C678" s="39" t="s">
        <v>7495</v>
      </c>
      <c r="D678" s="39" t="s">
        <v>7773</v>
      </c>
      <c r="E678" s="39" t="s">
        <v>562</v>
      </c>
      <c r="F678" s="39" t="s">
        <v>563</v>
      </c>
      <c r="G678" s="39" t="s">
        <v>7582</v>
      </c>
      <c r="H678" s="39" t="s">
        <v>2531</v>
      </c>
      <c r="I678" s="39" t="s">
        <v>2531</v>
      </c>
      <c r="J678" s="39" t="s">
        <v>7583</v>
      </c>
      <c r="K678" s="39" t="s">
        <v>2531</v>
      </c>
      <c r="L678" s="39" t="s">
        <v>2531</v>
      </c>
      <c r="M678" s="39" t="s">
        <v>2531</v>
      </c>
      <c r="N678" s="39" t="s">
        <v>2531</v>
      </c>
      <c r="O678" s="39" t="s">
        <v>7412</v>
      </c>
      <c r="P678" s="39" t="s">
        <v>7413</v>
      </c>
      <c r="Q678" s="39" t="s">
        <v>2531</v>
      </c>
      <c r="R678" s="39" t="s">
        <v>2531</v>
      </c>
      <c r="S678" s="39" t="s">
        <v>2531</v>
      </c>
      <c r="T678" s="39" t="s">
        <v>2531</v>
      </c>
      <c r="U678" s="39" t="s">
        <v>2531</v>
      </c>
      <c r="V678" s="39" t="s">
        <v>2531</v>
      </c>
      <c r="W678" s="39" t="s">
        <v>154</v>
      </c>
      <c r="X678" s="39" t="s">
        <v>7623</v>
      </c>
      <c r="Y678" s="39" t="s">
        <v>143</v>
      </c>
      <c r="Z678" s="58" t="s">
        <v>143</v>
      </c>
      <c r="AA678" s="60" t="s">
        <v>2531</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2531</v>
      </c>
      <c r="BS678" s="60" t="s">
        <v>2531</v>
      </c>
      <c r="BT678" s="60" t="s">
        <v>2531</v>
      </c>
      <c r="BU678" s="60" t="s">
        <v>2531</v>
      </c>
      <c r="BV678" s="60" t="s">
        <v>2531</v>
      </c>
      <c r="BW678" s="60" t="s">
        <v>2531</v>
      </c>
      <c r="BX678" s="60" t="s">
        <v>2531</v>
      </c>
      <c r="BY678" s="60" t="s">
        <v>2531</v>
      </c>
      <c r="BZ678" s="60" t="s">
        <v>2531</v>
      </c>
      <c r="CA678" s="60" t="s">
        <v>2531</v>
      </c>
      <c r="CB678" s="60" t="s">
        <v>2531</v>
      </c>
      <c r="CC678" s="60" t="s">
        <v>2531</v>
      </c>
      <c r="CD678" s="60" t="s">
        <v>2531</v>
      </c>
      <c r="CE678" s="60" t="s">
        <v>2531</v>
      </c>
      <c r="CF678" s="60" t="s">
        <v>2531</v>
      </c>
      <c r="CG678" s="60" t="s">
        <v>2531</v>
      </c>
      <c r="CH678" s="60" t="s">
        <v>2531</v>
      </c>
      <c r="CI678" s="60" t="s">
        <v>2531</v>
      </c>
      <c r="CJ678" s="60" t="s">
        <v>2531</v>
      </c>
      <c r="CK678" s="60" t="s">
        <v>2531</v>
      </c>
      <c r="CL678" s="60" t="s">
        <v>2531</v>
      </c>
      <c r="CM678" s="60" t="s">
        <v>2531</v>
      </c>
      <c r="CN678" s="60" t="s">
        <v>2531</v>
      </c>
      <c r="CO678" s="60" t="s">
        <v>2531</v>
      </c>
      <c r="CP678" s="60" t="s">
        <v>2531</v>
      </c>
      <c r="CQ678" s="60" t="s">
        <v>2531</v>
      </c>
      <c r="CR678" s="60" t="s">
        <v>2531</v>
      </c>
      <c r="CS678" s="60" t="s">
        <v>2531</v>
      </c>
      <c r="CT678" s="60" t="s">
        <v>2531</v>
      </c>
      <c r="CU678" s="60" t="s">
        <v>2531</v>
      </c>
    </row>
    <row r="679" spans="1:99">
      <c r="A679" s="39" t="s">
        <v>4075</v>
      </c>
      <c r="B679" s="39" t="s">
        <v>4076</v>
      </c>
      <c r="C679" s="39" t="s">
        <v>7495</v>
      </c>
      <c r="D679" s="39" t="s">
        <v>7773</v>
      </c>
      <c r="E679" s="39" t="s">
        <v>562</v>
      </c>
      <c r="F679" s="39" t="s">
        <v>563</v>
      </c>
      <c r="G679" s="39" t="s">
        <v>7582</v>
      </c>
      <c r="H679" s="39" t="s">
        <v>2531</v>
      </c>
      <c r="I679" s="39" t="s">
        <v>2531</v>
      </c>
      <c r="J679" s="39" t="s">
        <v>7583</v>
      </c>
      <c r="K679" s="39" t="s">
        <v>2531</v>
      </c>
      <c r="L679" s="39" t="s">
        <v>2531</v>
      </c>
      <c r="M679" s="39" t="s">
        <v>2531</v>
      </c>
      <c r="N679" s="39" t="s">
        <v>2531</v>
      </c>
      <c r="O679" s="39" t="s">
        <v>7412</v>
      </c>
      <c r="P679" s="39" t="s">
        <v>7413</v>
      </c>
      <c r="Q679" s="39" t="s">
        <v>2531</v>
      </c>
      <c r="R679" s="39" t="s">
        <v>2531</v>
      </c>
      <c r="S679" s="39" t="s">
        <v>2531</v>
      </c>
      <c r="T679" s="39" t="s">
        <v>2531</v>
      </c>
      <c r="U679" s="39" t="s">
        <v>2531</v>
      </c>
      <c r="V679" s="39" t="s">
        <v>2531</v>
      </c>
      <c r="W679" s="39" t="s">
        <v>154</v>
      </c>
      <c r="X679" s="39" t="s">
        <v>7585</v>
      </c>
      <c r="Y679" s="39" t="s">
        <v>14</v>
      </c>
      <c r="Z679" s="58" t="s">
        <v>14</v>
      </c>
      <c r="AA679" s="60" t="s">
        <v>2531</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2531</v>
      </c>
      <c r="BS679" s="60" t="s">
        <v>2531</v>
      </c>
      <c r="BT679" s="60" t="s">
        <v>2531</v>
      </c>
      <c r="BU679" s="60" t="s">
        <v>2531</v>
      </c>
      <c r="BV679" s="60" t="s">
        <v>2531</v>
      </c>
      <c r="BW679" s="60" t="s">
        <v>2531</v>
      </c>
      <c r="BX679" s="60" t="s">
        <v>2531</v>
      </c>
      <c r="BY679" s="60" t="s">
        <v>2531</v>
      </c>
      <c r="BZ679" s="60" t="s">
        <v>2531</v>
      </c>
      <c r="CA679" s="60" t="s">
        <v>2531</v>
      </c>
      <c r="CB679" s="60" t="s">
        <v>2531</v>
      </c>
      <c r="CC679" s="60" t="s">
        <v>2531</v>
      </c>
      <c r="CD679" s="60" t="s">
        <v>2531</v>
      </c>
      <c r="CE679" s="60" t="s">
        <v>2531</v>
      </c>
      <c r="CF679" s="60" t="s">
        <v>2531</v>
      </c>
      <c r="CG679" s="60" t="s">
        <v>2531</v>
      </c>
      <c r="CH679" s="60" t="s">
        <v>2531</v>
      </c>
      <c r="CI679" s="60" t="s">
        <v>2531</v>
      </c>
      <c r="CJ679" s="60" t="s">
        <v>2531</v>
      </c>
      <c r="CK679" s="60" t="s">
        <v>2531</v>
      </c>
      <c r="CL679" s="60" t="s">
        <v>2531</v>
      </c>
      <c r="CM679" s="60" t="s">
        <v>2531</v>
      </c>
      <c r="CN679" s="60" t="s">
        <v>2531</v>
      </c>
      <c r="CO679" s="60" t="s">
        <v>2531</v>
      </c>
      <c r="CP679" s="60" t="s">
        <v>2531</v>
      </c>
      <c r="CQ679" s="60" t="s">
        <v>2531</v>
      </c>
      <c r="CR679" s="60" t="s">
        <v>2531</v>
      </c>
      <c r="CS679" s="60" t="s">
        <v>2531</v>
      </c>
      <c r="CT679" s="60" t="s">
        <v>2531</v>
      </c>
      <c r="CU679" s="60" t="s">
        <v>2531</v>
      </c>
    </row>
    <row r="680" spans="1:99">
      <c r="A680" s="39" t="s">
        <v>4077</v>
      </c>
      <c r="B680" s="39" t="s">
        <v>4078</v>
      </c>
      <c r="C680" s="39" t="s">
        <v>2607</v>
      </c>
      <c r="D680" s="39" t="s">
        <v>7581</v>
      </c>
      <c r="E680" s="39" t="s">
        <v>498</v>
      </c>
      <c r="F680" s="39" t="s">
        <v>499</v>
      </c>
      <c r="G680" s="39" t="s">
        <v>8085</v>
      </c>
      <c r="H680" s="39" t="s">
        <v>2531</v>
      </c>
      <c r="I680" s="39" t="s">
        <v>2531</v>
      </c>
      <c r="J680" s="39" t="s">
        <v>7583</v>
      </c>
      <c r="K680" s="39" t="s">
        <v>2531</v>
      </c>
      <c r="L680" s="39" t="s">
        <v>2531</v>
      </c>
      <c r="M680" s="39" t="s">
        <v>2531</v>
      </c>
      <c r="N680" s="39" t="s">
        <v>2531</v>
      </c>
      <c r="O680" s="39" t="s">
        <v>723</v>
      </c>
      <c r="P680" s="39" t="s">
        <v>724</v>
      </c>
      <c r="Q680" s="39" t="s">
        <v>2531</v>
      </c>
      <c r="R680" s="39" t="s">
        <v>2531</v>
      </c>
      <c r="S680" s="39" t="s">
        <v>2531</v>
      </c>
      <c r="T680" s="39" t="s">
        <v>2531</v>
      </c>
      <c r="U680" s="39" t="s">
        <v>2531</v>
      </c>
      <c r="V680" s="39" t="s">
        <v>2531</v>
      </c>
      <c r="W680" s="39" t="s">
        <v>154</v>
      </c>
      <c r="X680" s="39" t="s">
        <v>7584</v>
      </c>
      <c r="Y680" s="39" t="s">
        <v>143</v>
      </c>
      <c r="Z680" s="58" t="s">
        <v>143</v>
      </c>
      <c r="AA680" s="60" t="s">
        <v>2531</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2531</v>
      </c>
      <c r="BS680" s="60" t="s">
        <v>2531</v>
      </c>
      <c r="BT680" s="60" t="s">
        <v>2531</v>
      </c>
      <c r="BU680" s="60" t="s">
        <v>2531</v>
      </c>
      <c r="BV680" s="60" t="s">
        <v>2531</v>
      </c>
      <c r="BW680" s="60" t="s">
        <v>2531</v>
      </c>
      <c r="BX680" s="60" t="s">
        <v>2531</v>
      </c>
      <c r="BY680" s="60" t="s">
        <v>2531</v>
      </c>
      <c r="BZ680" s="60" t="s">
        <v>2531</v>
      </c>
      <c r="CA680" s="60" t="s">
        <v>2531</v>
      </c>
      <c r="CB680" s="60" t="s">
        <v>2531</v>
      </c>
      <c r="CC680" s="60" t="s">
        <v>2531</v>
      </c>
      <c r="CD680" s="60" t="s">
        <v>2531</v>
      </c>
      <c r="CE680" s="60" t="s">
        <v>2531</v>
      </c>
      <c r="CF680" s="60" t="s">
        <v>2531</v>
      </c>
      <c r="CG680" s="60" t="s">
        <v>2531</v>
      </c>
      <c r="CH680" s="60" t="s">
        <v>2531</v>
      </c>
      <c r="CI680" s="60" t="s">
        <v>2531</v>
      </c>
      <c r="CJ680" s="60" t="s">
        <v>2531</v>
      </c>
      <c r="CK680" s="60" t="s">
        <v>2531</v>
      </c>
      <c r="CL680" s="60" t="s">
        <v>2531</v>
      </c>
      <c r="CM680" s="60" t="s">
        <v>2531</v>
      </c>
      <c r="CN680" s="60" t="s">
        <v>2531</v>
      </c>
      <c r="CO680" s="60" t="s">
        <v>2531</v>
      </c>
      <c r="CP680" s="60" t="s">
        <v>2531</v>
      </c>
      <c r="CQ680" s="60" t="s">
        <v>2531</v>
      </c>
      <c r="CR680" s="60" t="s">
        <v>2531</v>
      </c>
      <c r="CS680" s="60" t="s">
        <v>2531</v>
      </c>
      <c r="CT680" s="60" t="s">
        <v>2531</v>
      </c>
      <c r="CU680" s="60" t="s">
        <v>2531</v>
      </c>
    </row>
    <row r="681" spans="1:99">
      <c r="A681" s="39" t="s">
        <v>4079</v>
      </c>
      <c r="B681" s="39" t="s">
        <v>4080</v>
      </c>
      <c r="C681" s="39" t="s">
        <v>7512</v>
      </c>
      <c r="D681" s="39" t="s">
        <v>7581</v>
      </c>
      <c r="E681" s="39" t="s">
        <v>498</v>
      </c>
      <c r="F681" s="39" t="s">
        <v>499</v>
      </c>
      <c r="G681" s="39" t="s">
        <v>8086</v>
      </c>
      <c r="H681" s="39" t="s">
        <v>2531</v>
      </c>
      <c r="I681" s="39" t="s">
        <v>8086</v>
      </c>
      <c r="J681" s="39" t="s">
        <v>7583</v>
      </c>
      <c r="K681" s="39" t="s">
        <v>8086</v>
      </c>
      <c r="L681" s="39" t="s">
        <v>2531</v>
      </c>
      <c r="M681" s="39" t="s">
        <v>2531</v>
      </c>
      <c r="N681" s="39" t="s">
        <v>2531</v>
      </c>
      <c r="O681" s="39" t="s">
        <v>7443</v>
      </c>
      <c r="P681" s="39" t="s">
        <v>7442</v>
      </c>
      <c r="Q681" s="39" t="s">
        <v>2531</v>
      </c>
      <c r="R681" s="39" t="s">
        <v>2531</v>
      </c>
      <c r="S681" s="39" t="s">
        <v>2531</v>
      </c>
      <c r="T681" s="39" t="s">
        <v>2531</v>
      </c>
      <c r="U681" s="39" t="s">
        <v>2531</v>
      </c>
      <c r="V681" s="39" t="s">
        <v>2531</v>
      </c>
      <c r="W681" s="39" t="s">
        <v>150</v>
      </c>
      <c r="X681" s="39" t="s">
        <v>7584</v>
      </c>
      <c r="Y681" s="39" t="s">
        <v>143</v>
      </c>
      <c r="Z681" s="58" t="s">
        <v>14</v>
      </c>
      <c r="AA681" s="60" t="s">
        <v>2531</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2531</v>
      </c>
      <c r="BS681" s="60" t="s">
        <v>2531</v>
      </c>
      <c r="BT681" s="60" t="s">
        <v>2531</v>
      </c>
      <c r="BU681" s="60" t="s">
        <v>2531</v>
      </c>
      <c r="BV681" s="60" t="s">
        <v>2531</v>
      </c>
      <c r="BW681" s="60" t="s">
        <v>2531</v>
      </c>
      <c r="BX681" s="60" t="s">
        <v>2531</v>
      </c>
      <c r="BY681" s="60" t="s">
        <v>2531</v>
      </c>
      <c r="BZ681" s="60" t="s">
        <v>2531</v>
      </c>
      <c r="CA681" s="60" t="s">
        <v>2531</v>
      </c>
      <c r="CB681" s="60" t="s">
        <v>2531</v>
      </c>
      <c r="CC681" s="60" t="s">
        <v>2531</v>
      </c>
      <c r="CD681" s="60" t="s">
        <v>2531</v>
      </c>
      <c r="CE681" s="60" t="s">
        <v>2531</v>
      </c>
      <c r="CF681" s="60" t="s">
        <v>2531</v>
      </c>
      <c r="CG681" s="60" t="s">
        <v>2531</v>
      </c>
      <c r="CH681" s="60" t="s">
        <v>2531</v>
      </c>
      <c r="CI681" s="60" t="s">
        <v>2531</v>
      </c>
      <c r="CJ681" s="60" t="s">
        <v>2531</v>
      </c>
      <c r="CK681" s="60" t="s">
        <v>2531</v>
      </c>
      <c r="CL681" s="60" t="s">
        <v>2531</v>
      </c>
      <c r="CM681" s="60" t="s">
        <v>2531</v>
      </c>
      <c r="CN681" s="60" t="s">
        <v>2531</v>
      </c>
      <c r="CO681" s="60" t="s">
        <v>2531</v>
      </c>
      <c r="CP681" s="60" t="s">
        <v>2531</v>
      </c>
      <c r="CQ681" s="60" t="s">
        <v>2531</v>
      </c>
      <c r="CR681" s="60" t="s">
        <v>2531</v>
      </c>
      <c r="CS681" s="60" t="s">
        <v>2531</v>
      </c>
      <c r="CT681" s="60" t="s">
        <v>2531</v>
      </c>
      <c r="CU681" s="60" t="s">
        <v>2531</v>
      </c>
    </row>
    <row r="682" spans="1:99">
      <c r="A682" s="39" t="s">
        <v>4081</v>
      </c>
      <c r="B682" s="39" t="s">
        <v>4082</v>
      </c>
      <c r="C682" s="39" t="s">
        <v>7512</v>
      </c>
      <c r="D682" s="39" t="s">
        <v>7581</v>
      </c>
      <c r="E682" s="39" t="s">
        <v>498</v>
      </c>
      <c r="F682" s="39" t="s">
        <v>499</v>
      </c>
      <c r="G682" s="39" t="s">
        <v>8087</v>
      </c>
      <c r="H682" s="39" t="s">
        <v>2531</v>
      </c>
      <c r="I682" s="39" t="s">
        <v>8087</v>
      </c>
      <c r="J682" s="39" t="s">
        <v>7583</v>
      </c>
      <c r="K682" s="39" t="s">
        <v>8087</v>
      </c>
      <c r="L682" s="39" t="s">
        <v>2531</v>
      </c>
      <c r="M682" s="39" t="s">
        <v>2531</v>
      </c>
      <c r="N682" s="39" t="s">
        <v>2531</v>
      </c>
      <c r="O682" s="39" t="s">
        <v>7443</v>
      </c>
      <c r="P682" s="39" t="s">
        <v>7442</v>
      </c>
      <c r="Q682" s="39" t="s">
        <v>2531</v>
      </c>
      <c r="R682" s="39" t="s">
        <v>2531</v>
      </c>
      <c r="S682" s="39" t="s">
        <v>2531</v>
      </c>
      <c r="T682" s="39" t="s">
        <v>2531</v>
      </c>
      <c r="U682" s="39" t="s">
        <v>2531</v>
      </c>
      <c r="V682" s="39" t="s">
        <v>2531</v>
      </c>
      <c r="W682" s="39" t="s">
        <v>154</v>
      </c>
      <c r="X682" s="39" t="s">
        <v>7598</v>
      </c>
      <c r="Y682" s="39" t="s">
        <v>143</v>
      </c>
      <c r="Z682" s="58" t="s">
        <v>143</v>
      </c>
      <c r="AA682" s="60" t="s">
        <v>2531</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2531</v>
      </c>
      <c r="BS682" s="60" t="s">
        <v>2531</v>
      </c>
      <c r="BT682" s="60" t="s">
        <v>2531</v>
      </c>
      <c r="BU682" s="60" t="s">
        <v>2531</v>
      </c>
      <c r="BV682" s="60" t="s">
        <v>2531</v>
      </c>
      <c r="BW682" s="60" t="s">
        <v>2531</v>
      </c>
      <c r="BX682" s="60" t="s">
        <v>2531</v>
      </c>
      <c r="BY682" s="60" t="s">
        <v>2531</v>
      </c>
      <c r="BZ682" s="60" t="s">
        <v>2531</v>
      </c>
      <c r="CA682" s="60" t="s">
        <v>2531</v>
      </c>
      <c r="CB682" s="60" t="s">
        <v>2531</v>
      </c>
      <c r="CC682" s="60" t="s">
        <v>2531</v>
      </c>
      <c r="CD682" s="60" t="s">
        <v>2531</v>
      </c>
      <c r="CE682" s="60" t="s">
        <v>2531</v>
      </c>
      <c r="CF682" s="60" t="s">
        <v>2531</v>
      </c>
      <c r="CG682" s="60" t="s">
        <v>2531</v>
      </c>
      <c r="CH682" s="60" t="s">
        <v>2531</v>
      </c>
      <c r="CI682" s="60" t="s">
        <v>2531</v>
      </c>
      <c r="CJ682" s="60" t="s">
        <v>2531</v>
      </c>
      <c r="CK682" s="60" t="s">
        <v>2531</v>
      </c>
      <c r="CL682" s="60" t="s">
        <v>2531</v>
      </c>
      <c r="CM682" s="60" t="s">
        <v>2531</v>
      </c>
      <c r="CN682" s="60" t="s">
        <v>2531</v>
      </c>
      <c r="CO682" s="60" t="s">
        <v>2531</v>
      </c>
      <c r="CP682" s="60" t="s">
        <v>2531</v>
      </c>
      <c r="CQ682" s="60" t="s">
        <v>2531</v>
      </c>
      <c r="CR682" s="60" t="s">
        <v>2531</v>
      </c>
      <c r="CS682" s="60" t="s">
        <v>2531</v>
      </c>
      <c r="CT682" s="60" t="s">
        <v>2531</v>
      </c>
      <c r="CU682" s="60" t="s">
        <v>2531</v>
      </c>
    </row>
    <row r="683" spans="1:99">
      <c r="A683" s="39" t="s">
        <v>4083</v>
      </c>
      <c r="B683" s="39" t="s">
        <v>4084</v>
      </c>
      <c r="C683" s="39" t="s">
        <v>7512</v>
      </c>
      <c r="D683" s="39" t="s">
        <v>7581</v>
      </c>
      <c r="E683" s="39" t="s">
        <v>498</v>
      </c>
      <c r="F683" s="39" t="s">
        <v>499</v>
      </c>
      <c r="G683" s="39" t="s">
        <v>8088</v>
      </c>
      <c r="H683" s="39" t="s">
        <v>2531</v>
      </c>
      <c r="I683" s="39" t="s">
        <v>8088</v>
      </c>
      <c r="J683" s="39" t="s">
        <v>7583</v>
      </c>
      <c r="K683" s="39" t="s">
        <v>8088</v>
      </c>
      <c r="L683" s="39" t="s">
        <v>2531</v>
      </c>
      <c r="M683" s="39" t="s">
        <v>2531</v>
      </c>
      <c r="N683" s="39" t="s">
        <v>2531</v>
      </c>
      <c r="O683" s="39" t="s">
        <v>7443</v>
      </c>
      <c r="P683" s="39" t="s">
        <v>7442</v>
      </c>
      <c r="Q683" s="39" t="s">
        <v>2531</v>
      </c>
      <c r="R683" s="39" t="s">
        <v>2531</v>
      </c>
      <c r="S683" s="39" t="s">
        <v>2531</v>
      </c>
      <c r="T683" s="39" t="s">
        <v>2531</v>
      </c>
      <c r="U683" s="39" t="s">
        <v>2531</v>
      </c>
      <c r="V683" s="39" t="s">
        <v>2531</v>
      </c>
      <c r="W683" s="39" t="s">
        <v>154</v>
      </c>
      <c r="X683" s="39" t="s">
        <v>7584</v>
      </c>
      <c r="Y683" s="39" t="s">
        <v>143</v>
      </c>
      <c r="Z683" s="58" t="s">
        <v>143</v>
      </c>
      <c r="AA683" s="60" t="s">
        <v>2531</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2531</v>
      </c>
      <c r="BS683" s="60" t="s">
        <v>2531</v>
      </c>
      <c r="BT683" s="60" t="s">
        <v>2531</v>
      </c>
      <c r="BU683" s="60" t="s">
        <v>2531</v>
      </c>
      <c r="BV683" s="60" t="s">
        <v>2531</v>
      </c>
      <c r="BW683" s="60" t="s">
        <v>2531</v>
      </c>
      <c r="BX683" s="60" t="s">
        <v>2531</v>
      </c>
      <c r="BY683" s="60" t="s">
        <v>2531</v>
      </c>
      <c r="BZ683" s="60" t="s">
        <v>2531</v>
      </c>
      <c r="CA683" s="60" t="s">
        <v>2531</v>
      </c>
      <c r="CB683" s="60" t="s">
        <v>2531</v>
      </c>
      <c r="CC683" s="60" t="s">
        <v>2531</v>
      </c>
      <c r="CD683" s="60" t="s">
        <v>2531</v>
      </c>
      <c r="CE683" s="60" t="s">
        <v>2531</v>
      </c>
      <c r="CF683" s="60" t="s">
        <v>2531</v>
      </c>
      <c r="CG683" s="60" t="s">
        <v>2531</v>
      </c>
      <c r="CH683" s="60" t="s">
        <v>2531</v>
      </c>
      <c r="CI683" s="60" t="s">
        <v>2531</v>
      </c>
      <c r="CJ683" s="60" t="s">
        <v>2531</v>
      </c>
      <c r="CK683" s="60" t="s">
        <v>2531</v>
      </c>
      <c r="CL683" s="60" t="s">
        <v>2531</v>
      </c>
      <c r="CM683" s="60" t="s">
        <v>2531</v>
      </c>
      <c r="CN683" s="60" t="s">
        <v>2531</v>
      </c>
      <c r="CO683" s="60" t="s">
        <v>2531</v>
      </c>
      <c r="CP683" s="60" t="s">
        <v>2531</v>
      </c>
      <c r="CQ683" s="60" t="s">
        <v>2531</v>
      </c>
      <c r="CR683" s="60" t="s">
        <v>2531</v>
      </c>
      <c r="CS683" s="60" t="s">
        <v>2531</v>
      </c>
      <c r="CT683" s="60" t="s">
        <v>2531</v>
      </c>
      <c r="CU683" s="60" t="s">
        <v>2531</v>
      </c>
    </row>
    <row r="684" spans="1:99">
      <c r="A684" s="39" t="s">
        <v>4085</v>
      </c>
      <c r="B684" s="39" t="s">
        <v>4086</v>
      </c>
      <c r="C684" s="39" t="s">
        <v>7526</v>
      </c>
      <c r="D684" s="39" t="s">
        <v>7581</v>
      </c>
      <c r="E684" s="39" t="s">
        <v>498</v>
      </c>
      <c r="F684" s="39" t="s">
        <v>499</v>
      </c>
      <c r="G684" s="39" t="s">
        <v>8089</v>
      </c>
      <c r="H684" s="39" t="s">
        <v>8089</v>
      </c>
      <c r="I684" s="39" t="s">
        <v>8089</v>
      </c>
      <c r="J684" s="39" t="s">
        <v>7600</v>
      </c>
      <c r="K684" s="39" t="s">
        <v>8089</v>
      </c>
      <c r="L684" s="39" t="s">
        <v>8090</v>
      </c>
      <c r="M684" s="39" t="s">
        <v>7611</v>
      </c>
      <c r="N684" s="39" t="s">
        <v>7612</v>
      </c>
      <c r="O684" s="39" t="s">
        <v>7459</v>
      </c>
      <c r="P684" s="39" t="s">
        <v>7442</v>
      </c>
      <c r="Q684" s="39" t="s">
        <v>7606</v>
      </c>
      <c r="R684" s="39" t="s">
        <v>330</v>
      </c>
      <c r="S684" s="39" t="s">
        <v>3091</v>
      </c>
      <c r="T684" s="39">
        <v>0</v>
      </c>
      <c r="U684" s="39" t="s">
        <v>3096</v>
      </c>
      <c r="V684" s="39">
        <v>0</v>
      </c>
      <c r="W684" s="39" t="s">
        <v>154</v>
      </c>
      <c r="X684" s="39" t="s">
        <v>8012</v>
      </c>
      <c r="Y684" s="39" t="s">
        <v>14</v>
      </c>
      <c r="Z684" s="58" t="s">
        <v>14</v>
      </c>
      <c r="AA684" s="60" t="s">
        <v>2531</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12696</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12228</v>
      </c>
      <c r="CE684" s="60" t="s">
        <v>2531</v>
      </c>
      <c r="CF684" s="60" t="s">
        <v>12228</v>
      </c>
      <c r="CG684" s="60" t="s">
        <v>2531</v>
      </c>
      <c r="CH684" s="60" t="s">
        <v>12228</v>
      </c>
      <c r="CI684" s="60" t="s">
        <v>2531</v>
      </c>
      <c r="CJ684" s="60" t="s">
        <v>12228</v>
      </c>
      <c r="CK684" s="60" t="s">
        <v>12230</v>
      </c>
      <c r="CL684" s="60" t="s">
        <v>12380</v>
      </c>
      <c r="CM684" s="60" t="s">
        <v>12228</v>
      </c>
      <c r="CN684" s="60" t="s">
        <v>12228</v>
      </c>
      <c r="CO684" s="60" t="s">
        <v>12228</v>
      </c>
      <c r="CP684" s="60" t="s">
        <v>12228</v>
      </c>
      <c r="CQ684" s="85" t="s">
        <v>12671</v>
      </c>
      <c r="CR684" s="60" t="s">
        <v>2531</v>
      </c>
      <c r="CS684" s="60" t="s">
        <v>7820</v>
      </c>
      <c r="CT684" s="60" t="s">
        <v>7640</v>
      </c>
      <c r="CU684" s="60" t="s">
        <v>12781</v>
      </c>
    </row>
    <row r="685" spans="1:99">
      <c r="A685" s="39" t="s">
        <v>4087</v>
      </c>
      <c r="B685" s="39" t="s">
        <v>4088</v>
      </c>
      <c r="C685" s="39" t="s">
        <v>7512</v>
      </c>
      <c r="D685" s="39" t="s">
        <v>7581</v>
      </c>
      <c r="E685" s="39" t="s">
        <v>498</v>
      </c>
      <c r="F685" s="39" t="s">
        <v>499</v>
      </c>
      <c r="G685" s="39" t="s">
        <v>8091</v>
      </c>
      <c r="H685" s="39" t="s">
        <v>2531</v>
      </c>
      <c r="I685" s="39" t="s">
        <v>8091</v>
      </c>
      <c r="J685" s="39" t="s">
        <v>7583</v>
      </c>
      <c r="K685" s="39" t="s">
        <v>8091</v>
      </c>
      <c r="L685" s="39" t="s">
        <v>2531</v>
      </c>
      <c r="M685" s="39" t="s">
        <v>2531</v>
      </c>
      <c r="N685" s="39" t="s">
        <v>2531</v>
      </c>
      <c r="O685" s="39" t="s">
        <v>7443</v>
      </c>
      <c r="P685" s="39" t="s">
        <v>7442</v>
      </c>
      <c r="Q685" s="39" t="s">
        <v>2531</v>
      </c>
      <c r="R685" s="39" t="s">
        <v>2531</v>
      </c>
      <c r="S685" s="39" t="s">
        <v>2531</v>
      </c>
      <c r="T685" s="39" t="s">
        <v>2531</v>
      </c>
      <c r="U685" s="39" t="s">
        <v>2531</v>
      </c>
      <c r="V685" s="39" t="s">
        <v>2531</v>
      </c>
      <c r="W685" s="39" t="s">
        <v>154</v>
      </c>
      <c r="X685" s="39" t="s">
        <v>7584</v>
      </c>
      <c r="Y685" s="39" t="s">
        <v>143</v>
      </c>
      <c r="Z685" s="58" t="s">
        <v>143</v>
      </c>
      <c r="AA685" s="60" t="s">
        <v>2531</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2531</v>
      </c>
      <c r="BS685" s="60" t="s">
        <v>2531</v>
      </c>
      <c r="BT685" s="60" t="s">
        <v>2531</v>
      </c>
      <c r="BU685" s="60" t="s">
        <v>2531</v>
      </c>
      <c r="BV685" s="60" t="s">
        <v>2531</v>
      </c>
      <c r="BW685" s="60" t="s">
        <v>2531</v>
      </c>
      <c r="BX685" s="60" t="s">
        <v>2531</v>
      </c>
      <c r="BY685" s="60" t="s">
        <v>2531</v>
      </c>
      <c r="BZ685" s="60" t="s">
        <v>2531</v>
      </c>
      <c r="CA685" s="60" t="s">
        <v>2531</v>
      </c>
      <c r="CB685" s="60" t="s">
        <v>2531</v>
      </c>
      <c r="CC685" s="60" t="s">
        <v>2531</v>
      </c>
      <c r="CD685" s="60" t="s">
        <v>2531</v>
      </c>
      <c r="CE685" s="60" t="s">
        <v>2531</v>
      </c>
      <c r="CF685" s="60" t="s">
        <v>2531</v>
      </c>
      <c r="CG685" s="60" t="s">
        <v>2531</v>
      </c>
      <c r="CH685" s="60" t="s">
        <v>2531</v>
      </c>
      <c r="CI685" s="60" t="s">
        <v>2531</v>
      </c>
      <c r="CJ685" s="60" t="s">
        <v>2531</v>
      </c>
      <c r="CK685" s="60" t="s">
        <v>2531</v>
      </c>
      <c r="CL685" s="60" t="s">
        <v>2531</v>
      </c>
      <c r="CM685" s="60" t="s">
        <v>2531</v>
      </c>
      <c r="CN685" s="60" t="s">
        <v>2531</v>
      </c>
      <c r="CO685" s="60" t="s">
        <v>2531</v>
      </c>
      <c r="CP685" s="60" t="s">
        <v>2531</v>
      </c>
      <c r="CQ685" s="60" t="s">
        <v>2531</v>
      </c>
      <c r="CR685" s="60" t="s">
        <v>2531</v>
      </c>
      <c r="CS685" s="60" t="s">
        <v>2531</v>
      </c>
      <c r="CT685" s="60" t="s">
        <v>2531</v>
      </c>
      <c r="CU685" s="60" t="s">
        <v>2531</v>
      </c>
    </row>
    <row r="686" spans="1:99">
      <c r="A686" s="39" t="s">
        <v>4089</v>
      </c>
      <c r="B686" s="39" t="s">
        <v>4090</v>
      </c>
      <c r="C686" s="39" t="s">
        <v>2607</v>
      </c>
      <c r="D686" s="39" t="s">
        <v>7586</v>
      </c>
      <c r="E686" s="39" t="s">
        <v>508</v>
      </c>
      <c r="F686" s="39" t="s">
        <v>509</v>
      </c>
      <c r="G686" s="39" t="s">
        <v>7582</v>
      </c>
      <c r="H686" s="39" t="s">
        <v>2531</v>
      </c>
      <c r="I686" s="39" t="s">
        <v>2531</v>
      </c>
      <c r="J686" s="39" t="s">
        <v>7583</v>
      </c>
      <c r="K686" s="39" t="s">
        <v>2531</v>
      </c>
      <c r="L686" s="39" t="s">
        <v>2531</v>
      </c>
      <c r="M686" s="39" t="s">
        <v>2531</v>
      </c>
      <c r="N686" s="39" t="s">
        <v>2531</v>
      </c>
      <c r="O686" s="39" t="s">
        <v>723</v>
      </c>
      <c r="P686" s="39" t="s">
        <v>724</v>
      </c>
      <c r="Q686" s="39" t="s">
        <v>2531</v>
      </c>
      <c r="R686" s="39" t="s">
        <v>2531</v>
      </c>
      <c r="S686" s="39" t="s">
        <v>2531</v>
      </c>
      <c r="T686" s="39" t="s">
        <v>2531</v>
      </c>
      <c r="U686" s="39" t="s">
        <v>2531</v>
      </c>
      <c r="V686" s="39" t="s">
        <v>2531</v>
      </c>
      <c r="W686" s="39" t="s">
        <v>154</v>
      </c>
      <c r="X686" s="39" t="s">
        <v>7598</v>
      </c>
      <c r="Y686" s="39" t="s">
        <v>143</v>
      </c>
      <c r="Z686" s="58" t="s">
        <v>143</v>
      </c>
      <c r="AA686" s="60" t="s">
        <v>2531</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2531</v>
      </c>
      <c r="BS686" s="60" t="s">
        <v>2531</v>
      </c>
      <c r="BT686" s="60" t="s">
        <v>2531</v>
      </c>
      <c r="BU686" s="60" t="s">
        <v>2531</v>
      </c>
      <c r="BV686" s="60" t="s">
        <v>2531</v>
      </c>
      <c r="BW686" s="60" t="s">
        <v>2531</v>
      </c>
      <c r="BX686" s="60" t="s">
        <v>2531</v>
      </c>
      <c r="BY686" s="60" t="s">
        <v>2531</v>
      </c>
      <c r="BZ686" s="60" t="s">
        <v>2531</v>
      </c>
      <c r="CA686" s="60" t="s">
        <v>2531</v>
      </c>
      <c r="CB686" s="60" t="s">
        <v>2531</v>
      </c>
      <c r="CC686" s="60" t="s">
        <v>2531</v>
      </c>
      <c r="CD686" s="60" t="s">
        <v>2531</v>
      </c>
      <c r="CE686" s="60" t="s">
        <v>2531</v>
      </c>
      <c r="CF686" s="60" t="s">
        <v>2531</v>
      </c>
      <c r="CG686" s="60" t="s">
        <v>2531</v>
      </c>
      <c r="CH686" s="60" t="s">
        <v>2531</v>
      </c>
      <c r="CI686" s="60" t="s">
        <v>2531</v>
      </c>
      <c r="CJ686" s="60" t="s">
        <v>2531</v>
      </c>
      <c r="CK686" s="60" t="s">
        <v>2531</v>
      </c>
      <c r="CL686" s="60" t="s">
        <v>2531</v>
      </c>
      <c r="CM686" s="60" t="s">
        <v>2531</v>
      </c>
      <c r="CN686" s="60" t="s">
        <v>2531</v>
      </c>
      <c r="CO686" s="60" t="s">
        <v>2531</v>
      </c>
      <c r="CP686" s="60" t="s">
        <v>2531</v>
      </c>
      <c r="CQ686" s="60" t="s">
        <v>2531</v>
      </c>
      <c r="CR686" s="60" t="s">
        <v>2531</v>
      </c>
      <c r="CS686" s="60" t="s">
        <v>2531</v>
      </c>
      <c r="CT686" s="60" t="s">
        <v>2531</v>
      </c>
      <c r="CU686" s="60" t="s">
        <v>2531</v>
      </c>
    </row>
    <row r="687" spans="1:99">
      <c r="A687" s="39" t="s">
        <v>1049</v>
      </c>
      <c r="B687" s="39" t="s">
        <v>904</v>
      </c>
      <c r="C687" s="39" t="s">
        <v>2607</v>
      </c>
      <c r="D687" s="39" t="s">
        <v>7586</v>
      </c>
      <c r="E687" s="39" t="s">
        <v>508</v>
      </c>
      <c r="F687" s="39" t="s">
        <v>509</v>
      </c>
      <c r="G687" s="39" t="s">
        <v>413</v>
      </c>
      <c r="H687" s="39" t="s">
        <v>413</v>
      </c>
      <c r="I687" s="39" t="s">
        <v>413</v>
      </c>
      <c r="J687" s="39" t="s">
        <v>7600</v>
      </c>
      <c r="K687" s="39" t="s">
        <v>413</v>
      </c>
      <c r="L687" s="39" t="s">
        <v>904</v>
      </c>
      <c r="M687" s="39" t="s">
        <v>229</v>
      </c>
      <c r="N687" s="39" t="s">
        <v>870</v>
      </c>
      <c r="O687" s="39" t="s">
        <v>723</v>
      </c>
      <c r="P687" s="39" t="s">
        <v>724</v>
      </c>
      <c r="Q687" s="39" t="s">
        <v>210</v>
      </c>
      <c r="R687" s="39" t="s">
        <v>332</v>
      </c>
      <c r="S687" s="39" t="s">
        <v>3089</v>
      </c>
      <c r="T687" s="39" t="s">
        <v>3083</v>
      </c>
      <c r="U687" s="39" t="s">
        <v>3097</v>
      </c>
      <c r="V687" s="39" t="s">
        <v>3083</v>
      </c>
      <c r="W687" s="39" t="s">
        <v>154</v>
      </c>
      <c r="X687" s="39" t="s">
        <v>7786</v>
      </c>
      <c r="Y687" s="39" t="s">
        <v>14</v>
      </c>
      <c r="Z687" s="58" t="s">
        <v>14</v>
      </c>
      <c r="AA687" s="60" t="s">
        <v>2531</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7929</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2531</v>
      </c>
      <c r="CE687" s="60" t="s">
        <v>2531</v>
      </c>
      <c r="CF687" s="60" t="s">
        <v>2531</v>
      </c>
      <c r="CG687" s="60" t="s">
        <v>2531</v>
      </c>
      <c r="CH687" s="60" t="s">
        <v>2531</v>
      </c>
      <c r="CI687" s="60" t="s">
        <v>2531</v>
      </c>
      <c r="CJ687" s="60" t="s">
        <v>2531</v>
      </c>
      <c r="CK687" s="60" t="s">
        <v>2531</v>
      </c>
      <c r="CL687" s="60" t="s">
        <v>2531</v>
      </c>
      <c r="CM687" s="60" t="s">
        <v>2531</v>
      </c>
      <c r="CN687" s="60" t="s">
        <v>2531</v>
      </c>
      <c r="CO687" s="60" t="s">
        <v>2531</v>
      </c>
      <c r="CP687" s="60" t="s">
        <v>2531</v>
      </c>
      <c r="CQ687" s="85" t="s">
        <v>12671</v>
      </c>
      <c r="CR687" s="60" t="s">
        <v>2531</v>
      </c>
      <c r="CS687" s="60">
        <v>0</v>
      </c>
      <c r="CT687" s="60">
        <v>0</v>
      </c>
      <c r="CU687" s="60" t="s">
        <v>12719</v>
      </c>
    </row>
    <row r="688" spans="1:99">
      <c r="A688" s="39" t="s">
        <v>4091</v>
      </c>
      <c r="B688" s="39" t="s">
        <v>4092</v>
      </c>
      <c r="C688" s="39" t="s">
        <v>7512</v>
      </c>
      <c r="D688" s="39" t="s">
        <v>7581</v>
      </c>
      <c r="E688" s="39" t="s">
        <v>498</v>
      </c>
      <c r="F688" s="39" t="s">
        <v>499</v>
      </c>
      <c r="G688" s="39" t="s">
        <v>8092</v>
      </c>
      <c r="H688" s="39" t="s">
        <v>2531</v>
      </c>
      <c r="I688" s="39" t="s">
        <v>8092</v>
      </c>
      <c r="J688" s="39" t="s">
        <v>7583</v>
      </c>
      <c r="K688" s="39" t="s">
        <v>8092</v>
      </c>
      <c r="L688" s="39" t="s">
        <v>2531</v>
      </c>
      <c r="M688" s="39" t="s">
        <v>2531</v>
      </c>
      <c r="N688" s="39" t="s">
        <v>2531</v>
      </c>
      <c r="O688" s="39" t="s">
        <v>7443</v>
      </c>
      <c r="P688" s="39" t="s">
        <v>7442</v>
      </c>
      <c r="Q688" s="39" t="s">
        <v>2531</v>
      </c>
      <c r="R688" s="39" t="s">
        <v>2531</v>
      </c>
      <c r="S688" s="39" t="s">
        <v>2531</v>
      </c>
      <c r="T688" s="39" t="s">
        <v>2531</v>
      </c>
      <c r="U688" s="39" t="s">
        <v>2531</v>
      </c>
      <c r="V688" s="39" t="s">
        <v>2531</v>
      </c>
      <c r="W688" s="39" t="s">
        <v>154</v>
      </c>
      <c r="X688" s="39" t="s">
        <v>7584</v>
      </c>
      <c r="Y688" s="39" t="s">
        <v>143</v>
      </c>
      <c r="Z688" s="58" t="s">
        <v>143</v>
      </c>
      <c r="AA688" s="60" t="s">
        <v>2531</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2531</v>
      </c>
      <c r="BS688" s="60" t="s">
        <v>2531</v>
      </c>
      <c r="BT688" s="60" t="s">
        <v>2531</v>
      </c>
      <c r="BU688" s="60" t="s">
        <v>2531</v>
      </c>
      <c r="BV688" s="60" t="s">
        <v>2531</v>
      </c>
      <c r="BW688" s="60" t="s">
        <v>2531</v>
      </c>
      <c r="BX688" s="60" t="s">
        <v>2531</v>
      </c>
      <c r="BY688" s="60" t="s">
        <v>2531</v>
      </c>
      <c r="BZ688" s="60" t="s">
        <v>2531</v>
      </c>
      <c r="CA688" s="60" t="s">
        <v>2531</v>
      </c>
      <c r="CB688" s="60" t="s">
        <v>2531</v>
      </c>
      <c r="CC688" s="60" t="s">
        <v>2531</v>
      </c>
      <c r="CD688" s="60" t="s">
        <v>2531</v>
      </c>
      <c r="CE688" s="60" t="s">
        <v>2531</v>
      </c>
      <c r="CF688" s="60" t="s">
        <v>2531</v>
      </c>
      <c r="CG688" s="60" t="s">
        <v>2531</v>
      </c>
      <c r="CH688" s="60" t="s">
        <v>2531</v>
      </c>
      <c r="CI688" s="60" t="s">
        <v>2531</v>
      </c>
      <c r="CJ688" s="60" t="s">
        <v>2531</v>
      </c>
      <c r="CK688" s="60" t="s">
        <v>2531</v>
      </c>
      <c r="CL688" s="60" t="s">
        <v>2531</v>
      </c>
      <c r="CM688" s="60" t="s">
        <v>2531</v>
      </c>
      <c r="CN688" s="60" t="s">
        <v>2531</v>
      </c>
      <c r="CO688" s="60" t="s">
        <v>2531</v>
      </c>
      <c r="CP688" s="60" t="s">
        <v>2531</v>
      </c>
      <c r="CQ688" s="60" t="s">
        <v>2531</v>
      </c>
      <c r="CR688" s="60" t="s">
        <v>2531</v>
      </c>
      <c r="CS688" s="60" t="s">
        <v>2531</v>
      </c>
      <c r="CT688" s="60" t="s">
        <v>2531</v>
      </c>
      <c r="CU688" s="60" t="s">
        <v>2531</v>
      </c>
    </row>
    <row r="689" spans="1:99">
      <c r="A689" s="39" t="s">
        <v>4093</v>
      </c>
      <c r="B689" s="39" t="s">
        <v>4094</v>
      </c>
      <c r="C689" s="39" t="s">
        <v>7512</v>
      </c>
      <c r="D689" s="39" t="s">
        <v>7581</v>
      </c>
      <c r="E689" s="39" t="s">
        <v>498</v>
      </c>
      <c r="F689" s="39" t="s">
        <v>499</v>
      </c>
      <c r="G689" s="39" t="s">
        <v>8093</v>
      </c>
      <c r="H689" s="39" t="s">
        <v>8093</v>
      </c>
      <c r="I689" s="39" t="s">
        <v>8093</v>
      </c>
      <c r="J689" s="39" t="s">
        <v>7600</v>
      </c>
      <c r="K689" s="39" t="s">
        <v>8093</v>
      </c>
      <c r="L689" s="39" t="s">
        <v>8094</v>
      </c>
      <c r="M689" s="39" t="s">
        <v>7611</v>
      </c>
      <c r="N689" s="39" t="s">
        <v>7612</v>
      </c>
      <c r="O689" s="39" t="s">
        <v>7443</v>
      </c>
      <c r="P689" s="39" t="s">
        <v>7442</v>
      </c>
      <c r="Q689" s="39" t="s">
        <v>7606</v>
      </c>
      <c r="R689" s="39" t="s">
        <v>330</v>
      </c>
      <c r="S689" s="39" t="s">
        <v>3091</v>
      </c>
      <c r="T689" s="39" t="s">
        <v>3083</v>
      </c>
      <c r="U689" s="39" t="s">
        <v>3096</v>
      </c>
      <c r="V689" s="39">
        <v>0</v>
      </c>
      <c r="W689" s="39" t="s">
        <v>154</v>
      </c>
      <c r="X689" s="39" t="s">
        <v>8095</v>
      </c>
      <c r="Y689" s="39" t="s">
        <v>14</v>
      </c>
      <c r="Z689" s="58" t="s">
        <v>14</v>
      </c>
      <c r="AA689" s="60" t="s">
        <v>2531</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12696</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12228</v>
      </c>
      <c r="CE689" s="60" t="s">
        <v>2531</v>
      </c>
      <c r="CF689" s="60" t="s">
        <v>12228</v>
      </c>
      <c r="CG689" s="60" t="s">
        <v>2531</v>
      </c>
      <c r="CH689" s="60" t="s">
        <v>12228</v>
      </c>
      <c r="CI689" s="60" t="s">
        <v>2531</v>
      </c>
      <c r="CJ689" s="60" t="s">
        <v>12228</v>
      </c>
      <c r="CK689" s="60" t="s">
        <v>12230</v>
      </c>
      <c r="CL689" s="60" t="s">
        <v>12381</v>
      </c>
      <c r="CM689" s="60" t="s">
        <v>12228</v>
      </c>
      <c r="CN689" s="60" t="s">
        <v>12228</v>
      </c>
      <c r="CO689" s="60" t="s">
        <v>12228</v>
      </c>
      <c r="CP689" s="60" t="s">
        <v>12228</v>
      </c>
      <c r="CQ689" s="85" t="s">
        <v>12671</v>
      </c>
      <c r="CR689" s="60" t="s">
        <v>2531</v>
      </c>
      <c r="CS689" s="60" t="s">
        <v>7630</v>
      </c>
      <c r="CT689" s="60" t="s">
        <v>7640</v>
      </c>
      <c r="CU689" s="60" t="s">
        <v>12782</v>
      </c>
    </row>
    <row r="690" spans="1:99">
      <c r="A690" s="39" t="s">
        <v>4095</v>
      </c>
      <c r="B690" s="39" t="s">
        <v>4096</v>
      </c>
      <c r="C690" s="39" t="s">
        <v>7517</v>
      </c>
      <c r="D690" s="39" t="s">
        <v>7581</v>
      </c>
      <c r="E690" s="39" t="s">
        <v>498</v>
      </c>
      <c r="F690" s="39" t="s">
        <v>499</v>
      </c>
      <c r="G690" s="39" t="s">
        <v>8096</v>
      </c>
      <c r="H690" s="39" t="s">
        <v>8097</v>
      </c>
      <c r="I690" s="39" t="s">
        <v>8097</v>
      </c>
      <c r="J690" s="39" t="s">
        <v>7600</v>
      </c>
      <c r="K690" s="39" t="s">
        <v>8097</v>
      </c>
      <c r="L690" s="39" t="s">
        <v>8098</v>
      </c>
      <c r="M690" s="39">
        <v>0</v>
      </c>
      <c r="N690" s="39" t="s">
        <v>2531</v>
      </c>
      <c r="O690" s="39" t="s">
        <v>7449</v>
      </c>
      <c r="P690" s="39" t="s">
        <v>7442</v>
      </c>
      <c r="Q690" s="39" t="s">
        <v>7790</v>
      </c>
      <c r="R690" s="39" t="s">
        <v>330</v>
      </c>
      <c r="S690" s="39">
        <v>0</v>
      </c>
      <c r="T690" s="39">
        <v>0</v>
      </c>
      <c r="U690" s="39" t="s">
        <v>3097</v>
      </c>
      <c r="V690" s="39">
        <v>0</v>
      </c>
      <c r="W690" s="39" t="s">
        <v>150</v>
      </c>
      <c r="X690" s="39" t="s">
        <v>7584</v>
      </c>
      <c r="Y690" s="39" t="s">
        <v>143</v>
      </c>
      <c r="Z690" s="58" t="s">
        <v>14</v>
      </c>
      <c r="AA690" s="60" t="s">
        <v>12280</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12696</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12228</v>
      </c>
      <c r="CE690" s="60" t="s">
        <v>2531</v>
      </c>
      <c r="CF690" s="60" t="s">
        <v>12228</v>
      </c>
      <c r="CG690" s="60" t="s">
        <v>2531</v>
      </c>
      <c r="CH690" s="60" t="s">
        <v>12228</v>
      </c>
      <c r="CI690" s="60" t="s">
        <v>2531</v>
      </c>
      <c r="CJ690" s="60" t="s">
        <v>12228</v>
      </c>
      <c r="CK690" s="60" t="s">
        <v>12228</v>
      </c>
      <c r="CL690" s="60" t="s">
        <v>2531</v>
      </c>
      <c r="CM690" s="60" t="s">
        <v>12228</v>
      </c>
      <c r="CN690" s="60" t="s">
        <v>12228</v>
      </c>
      <c r="CO690" s="60" t="s">
        <v>12228</v>
      </c>
      <c r="CP690" s="60" t="s">
        <v>12228</v>
      </c>
      <c r="CQ690" s="85" t="s">
        <v>12671</v>
      </c>
      <c r="CR690" s="60" t="s">
        <v>2531</v>
      </c>
      <c r="CS690" s="60">
        <v>0</v>
      </c>
      <c r="CT690" s="60">
        <v>0</v>
      </c>
      <c r="CU690" s="60" t="s">
        <v>12724</v>
      </c>
    </row>
    <row r="691" spans="1:99">
      <c r="A691" s="39" t="s">
        <v>4097</v>
      </c>
      <c r="B691" s="39" t="s">
        <v>4098</v>
      </c>
      <c r="C691" s="39" t="s">
        <v>2607</v>
      </c>
      <c r="D691" s="39" t="s">
        <v>7586</v>
      </c>
      <c r="E691" s="39" t="s">
        <v>508</v>
      </c>
      <c r="F691" s="39" t="s">
        <v>509</v>
      </c>
      <c r="G691" s="39" t="s">
        <v>7582</v>
      </c>
      <c r="H691" s="39" t="s">
        <v>2531</v>
      </c>
      <c r="I691" s="39" t="s">
        <v>2531</v>
      </c>
      <c r="J691" s="39" t="s">
        <v>7583</v>
      </c>
      <c r="K691" s="39" t="s">
        <v>2531</v>
      </c>
      <c r="L691" s="39" t="s">
        <v>2531</v>
      </c>
      <c r="M691" s="39" t="s">
        <v>2531</v>
      </c>
      <c r="N691" s="39" t="s">
        <v>2531</v>
      </c>
      <c r="O691" s="39" t="s">
        <v>723</v>
      </c>
      <c r="P691" s="39" t="s">
        <v>724</v>
      </c>
      <c r="Q691" s="39" t="s">
        <v>2531</v>
      </c>
      <c r="R691" s="39" t="s">
        <v>2531</v>
      </c>
      <c r="S691" s="39" t="s">
        <v>2531</v>
      </c>
      <c r="T691" s="39" t="s">
        <v>2531</v>
      </c>
      <c r="U691" s="39" t="s">
        <v>2531</v>
      </c>
      <c r="V691" s="39" t="s">
        <v>2531</v>
      </c>
      <c r="W691" s="39" t="s">
        <v>154</v>
      </c>
      <c r="X691" s="39" t="s">
        <v>7598</v>
      </c>
      <c r="Y691" s="39" t="s">
        <v>143</v>
      </c>
      <c r="Z691" s="58" t="s">
        <v>143</v>
      </c>
      <c r="AA691" s="60" t="s">
        <v>2531</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2531</v>
      </c>
      <c r="BS691" s="60" t="s">
        <v>2531</v>
      </c>
      <c r="BT691" s="60" t="s">
        <v>2531</v>
      </c>
      <c r="BU691" s="60" t="s">
        <v>2531</v>
      </c>
      <c r="BV691" s="60" t="s">
        <v>2531</v>
      </c>
      <c r="BW691" s="60" t="s">
        <v>2531</v>
      </c>
      <c r="BX691" s="60" t="s">
        <v>2531</v>
      </c>
      <c r="BY691" s="60" t="s">
        <v>2531</v>
      </c>
      <c r="BZ691" s="60" t="s">
        <v>2531</v>
      </c>
      <c r="CA691" s="60" t="s">
        <v>2531</v>
      </c>
      <c r="CB691" s="60" t="s">
        <v>2531</v>
      </c>
      <c r="CC691" s="60" t="s">
        <v>2531</v>
      </c>
      <c r="CD691" s="60" t="s">
        <v>2531</v>
      </c>
      <c r="CE691" s="60" t="s">
        <v>2531</v>
      </c>
      <c r="CF691" s="60" t="s">
        <v>2531</v>
      </c>
      <c r="CG691" s="60" t="s">
        <v>2531</v>
      </c>
      <c r="CH691" s="60" t="s">
        <v>2531</v>
      </c>
      <c r="CI691" s="60" t="s">
        <v>2531</v>
      </c>
      <c r="CJ691" s="60" t="s">
        <v>2531</v>
      </c>
      <c r="CK691" s="60" t="s">
        <v>2531</v>
      </c>
      <c r="CL691" s="60" t="s">
        <v>2531</v>
      </c>
      <c r="CM691" s="60" t="s">
        <v>2531</v>
      </c>
      <c r="CN691" s="60" t="s">
        <v>2531</v>
      </c>
      <c r="CO691" s="60" t="s">
        <v>2531</v>
      </c>
      <c r="CP691" s="60" t="s">
        <v>2531</v>
      </c>
      <c r="CQ691" s="60" t="s">
        <v>2531</v>
      </c>
      <c r="CR691" s="60" t="s">
        <v>2531</v>
      </c>
      <c r="CS691" s="60" t="s">
        <v>2531</v>
      </c>
      <c r="CT691" s="60" t="s">
        <v>2531</v>
      </c>
      <c r="CU691" s="60" t="s">
        <v>2531</v>
      </c>
    </row>
    <row r="692" spans="1:99">
      <c r="A692" s="39" t="s">
        <v>1051</v>
      </c>
      <c r="B692" s="39" t="s">
        <v>1052</v>
      </c>
      <c r="C692" s="39" t="s">
        <v>2607</v>
      </c>
      <c r="D692" s="39" t="s">
        <v>7586</v>
      </c>
      <c r="E692" s="39" t="s">
        <v>508</v>
      </c>
      <c r="F692" s="39" t="s">
        <v>509</v>
      </c>
      <c r="G692" s="39" t="s">
        <v>2622</v>
      </c>
      <c r="H692" s="39" t="s">
        <v>2531</v>
      </c>
      <c r="I692" s="39" t="s">
        <v>252</v>
      </c>
      <c r="J692" s="39" t="s">
        <v>7583</v>
      </c>
      <c r="K692" s="39" t="s">
        <v>252</v>
      </c>
      <c r="L692" s="39" t="s">
        <v>913</v>
      </c>
      <c r="M692" s="39" t="s">
        <v>2531</v>
      </c>
      <c r="N692" s="39" t="s">
        <v>2531</v>
      </c>
      <c r="O692" s="39" t="s">
        <v>723</v>
      </c>
      <c r="P692" s="39" t="s">
        <v>724</v>
      </c>
      <c r="Q692" s="39" t="s">
        <v>202</v>
      </c>
      <c r="R692" s="39" t="s">
        <v>332</v>
      </c>
      <c r="S692" s="39">
        <v>0</v>
      </c>
      <c r="T692" s="39">
        <v>0</v>
      </c>
      <c r="U692" s="39" t="s">
        <v>3097</v>
      </c>
      <c r="V692" s="39" t="s">
        <v>3083</v>
      </c>
      <c r="W692" s="39" t="s">
        <v>154</v>
      </c>
      <c r="X692" s="39" t="s">
        <v>8012</v>
      </c>
      <c r="Y692" s="39" t="s">
        <v>14</v>
      </c>
      <c r="Z692" s="58" t="s">
        <v>14</v>
      </c>
      <c r="AA692" s="60" t="s">
        <v>2531</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2531</v>
      </c>
      <c r="BS692" s="60" t="s">
        <v>2531</v>
      </c>
      <c r="BT692" s="60" t="s">
        <v>2531</v>
      </c>
      <c r="BU692" s="60" t="s">
        <v>2531</v>
      </c>
      <c r="BV692" s="60" t="s">
        <v>2531</v>
      </c>
      <c r="BW692" s="60" t="s">
        <v>2531</v>
      </c>
      <c r="BX692" s="60" t="s">
        <v>2531</v>
      </c>
      <c r="BY692" s="60" t="s">
        <v>2531</v>
      </c>
      <c r="BZ692" s="60" t="s">
        <v>2531</v>
      </c>
      <c r="CA692" s="60" t="s">
        <v>2531</v>
      </c>
      <c r="CB692" s="60" t="s">
        <v>2531</v>
      </c>
      <c r="CC692" s="60" t="s">
        <v>2531</v>
      </c>
      <c r="CD692" s="60" t="s">
        <v>2531</v>
      </c>
      <c r="CE692" s="60" t="s">
        <v>2531</v>
      </c>
      <c r="CF692" s="60" t="s">
        <v>2531</v>
      </c>
      <c r="CG692" s="60" t="s">
        <v>2531</v>
      </c>
      <c r="CH692" s="60" t="s">
        <v>2531</v>
      </c>
      <c r="CI692" s="60" t="s">
        <v>2531</v>
      </c>
      <c r="CJ692" s="60" t="s">
        <v>2531</v>
      </c>
      <c r="CK692" s="60" t="s">
        <v>2531</v>
      </c>
      <c r="CL692" s="60" t="s">
        <v>2531</v>
      </c>
      <c r="CM692" s="60" t="s">
        <v>2531</v>
      </c>
      <c r="CN692" s="60" t="s">
        <v>2531</v>
      </c>
      <c r="CO692" s="60" t="s">
        <v>2531</v>
      </c>
      <c r="CP692" s="60" t="s">
        <v>2531</v>
      </c>
      <c r="CQ692" s="60" t="s">
        <v>2531</v>
      </c>
      <c r="CR692" s="60" t="s">
        <v>2531</v>
      </c>
      <c r="CS692" s="60" t="s">
        <v>2531</v>
      </c>
      <c r="CT692" s="60" t="s">
        <v>2531</v>
      </c>
      <c r="CU692" s="60" t="s">
        <v>2531</v>
      </c>
    </row>
    <row r="693" spans="1:99">
      <c r="A693" s="39" t="s">
        <v>4099</v>
      </c>
      <c r="B693" s="39" t="s">
        <v>4100</v>
      </c>
      <c r="C693" s="39" t="s">
        <v>7539</v>
      </c>
      <c r="D693" s="39" t="s">
        <v>7581</v>
      </c>
      <c r="E693" s="39" t="s">
        <v>498</v>
      </c>
      <c r="F693" s="39" t="s">
        <v>499</v>
      </c>
      <c r="G693" s="39" t="s">
        <v>8099</v>
      </c>
      <c r="H693" s="39" t="s">
        <v>8099</v>
      </c>
      <c r="I693" s="39" t="s">
        <v>8099</v>
      </c>
      <c r="J693" s="39" t="s">
        <v>7600</v>
      </c>
      <c r="K693" s="39" t="s">
        <v>8099</v>
      </c>
      <c r="L693" s="39" t="s">
        <v>4100</v>
      </c>
      <c r="M693" s="39">
        <v>0</v>
      </c>
      <c r="N693" s="39" t="s">
        <v>2531</v>
      </c>
      <c r="O693" s="39" t="s">
        <v>7471</v>
      </c>
      <c r="P693" s="39" t="s">
        <v>7432</v>
      </c>
      <c r="Q693" s="39" t="s">
        <v>7639</v>
      </c>
      <c r="R693" s="39" t="s">
        <v>332</v>
      </c>
      <c r="S693" s="39" t="s">
        <v>3089</v>
      </c>
      <c r="T693" s="39" t="s">
        <v>3083</v>
      </c>
      <c r="U693" s="39" t="s">
        <v>3097</v>
      </c>
      <c r="V693" s="39" t="s">
        <v>3083</v>
      </c>
      <c r="W693" s="39" t="s">
        <v>154</v>
      </c>
      <c r="X693" s="39" t="s">
        <v>7587</v>
      </c>
      <c r="Y693" s="39" t="s">
        <v>143</v>
      </c>
      <c r="Z693" s="58" t="s">
        <v>143</v>
      </c>
      <c r="AA693" s="60" t="s">
        <v>2531</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2531</v>
      </c>
      <c r="CE693" s="60" t="s">
        <v>2531</v>
      </c>
      <c r="CF693" s="60" t="s">
        <v>2531</v>
      </c>
      <c r="CG693" s="60" t="s">
        <v>2531</v>
      </c>
      <c r="CH693" s="60" t="s">
        <v>2531</v>
      </c>
      <c r="CI693" s="60" t="s">
        <v>2531</v>
      </c>
      <c r="CJ693" s="60" t="s">
        <v>2531</v>
      </c>
      <c r="CK693" s="60" t="s">
        <v>2531</v>
      </c>
      <c r="CL693" s="60" t="s">
        <v>2531</v>
      </c>
      <c r="CM693" s="60" t="s">
        <v>2531</v>
      </c>
      <c r="CN693" s="60" t="s">
        <v>2531</v>
      </c>
      <c r="CO693" s="60" t="s">
        <v>2531</v>
      </c>
      <c r="CP693" s="60" t="s">
        <v>2531</v>
      </c>
      <c r="CQ693" s="85" t="s">
        <v>12671</v>
      </c>
      <c r="CR693" s="60" t="s">
        <v>2531</v>
      </c>
      <c r="CS693" s="60">
        <v>0</v>
      </c>
      <c r="CT693" s="60">
        <v>0</v>
      </c>
      <c r="CU693" s="60" t="s">
        <v>12715</v>
      </c>
    </row>
    <row r="694" spans="1:99">
      <c r="A694" s="39" t="s">
        <v>4101</v>
      </c>
      <c r="B694" s="39" t="s">
        <v>4102</v>
      </c>
      <c r="C694" s="39" t="s">
        <v>7512</v>
      </c>
      <c r="D694" s="39" t="s">
        <v>7581</v>
      </c>
      <c r="E694" s="39" t="s">
        <v>498</v>
      </c>
      <c r="F694" s="39" t="s">
        <v>499</v>
      </c>
      <c r="G694" s="39" t="s">
        <v>8100</v>
      </c>
      <c r="H694" s="39" t="s">
        <v>8100</v>
      </c>
      <c r="I694" s="39" t="s">
        <v>8100</v>
      </c>
      <c r="J694" s="39" t="s">
        <v>7600</v>
      </c>
      <c r="K694" s="39" t="s">
        <v>8100</v>
      </c>
      <c r="L694" s="39" t="s">
        <v>8101</v>
      </c>
      <c r="M694" s="39" t="s">
        <v>7649</v>
      </c>
      <c r="N694" s="39" t="s">
        <v>7650</v>
      </c>
      <c r="O694" s="39" t="s">
        <v>7443</v>
      </c>
      <c r="P694" s="39" t="s">
        <v>7442</v>
      </c>
      <c r="Q694" s="39" t="s">
        <v>7651</v>
      </c>
      <c r="R694" s="39" t="s">
        <v>330</v>
      </c>
      <c r="S694" s="39" t="s">
        <v>3093</v>
      </c>
      <c r="T694" s="39">
        <v>0</v>
      </c>
      <c r="U694" s="39" t="s">
        <v>3096</v>
      </c>
      <c r="V694" s="39">
        <v>0</v>
      </c>
      <c r="W694" s="39" t="s">
        <v>154</v>
      </c>
      <c r="X694" s="39" t="s">
        <v>7587</v>
      </c>
      <c r="Y694" s="39" t="s">
        <v>143</v>
      </c>
      <c r="Z694" s="58" t="s">
        <v>143</v>
      </c>
      <c r="AA694" s="60" t="s">
        <v>2531</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2531</v>
      </c>
      <c r="CE694" s="60" t="s">
        <v>2531</v>
      </c>
      <c r="CF694" s="60" t="s">
        <v>2531</v>
      </c>
      <c r="CG694" s="60" t="s">
        <v>2531</v>
      </c>
      <c r="CH694" s="60" t="s">
        <v>2531</v>
      </c>
      <c r="CI694" s="60" t="s">
        <v>2531</v>
      </c>
      <c r="CJ694" s="60" t="s">
        <v>2531</v>
      </c>
      <c r="CK694" s="60" t="s">
        <v>2531</v>
      </c>
      <c r="CL694" s="60" t="s">
        <v>2531</v>
      </c>
      <c r="CM694" s="60" t="s">
        <v>2531</v>
      </c>
      <c r="CN694" s="60" t="s">
        <v>2531</v>
      </c>
      <c r="CO694" s="60" t="s">
        <v>2531</v>
      </c>
      <c r="CP694" s="60" t="s">
        <v>2531</v>
      </c>
      <c r="CQ694" s="85" t="s">
        <v>12671</v>
      </c>
      <c r="CR694" s="60" t="s">
        <v>2531</v>
      </c>
      <c r="CS694" s="60" t="s">
        <v>7640</v>
      </c>
      <c r="CT694" s="60">
        <v>0</v>
      </c>
      <c r="CU694" s="60" t="s">
        <v>12715</v>
      </c>
    </row>
    <row r="695" spans="1:99">
      <c r="A695" s="39" t="s">
        <v>4103</v>
      </c>
      <c r="B695" s="39" t="s">
        <v>4104</v>
      </c>
      <c r="C695" s="39" t="s">
        <v>7528</v>
      </c>
      <c r="D695" s="39" t="s">
        <v>7581</v>
      </c>
      <c r="E695" s="39" t="s">
        <v>498</v>
      </c>
      <c r="F695" s="39" t="s">
        <v>499</v>
      </c>
      <c r="G695" s="39" t="s">
        <v>8102</v>
      </c>
      <c r="H695" s="39" t="s">
        <v>8102</v>
      </c>
      <c r="I695" s="39" t="s">
        <v>8102</v>
      </c>
      <c r="J695" s="39" t="s">
        <v>7600</v>
      </c>
      <c r="K695" s="39" t="s">
        <v>8102</v>
      </c>
      <c r="L695" s="39" t="s">
        <v>8103</v>
      </c>
      <c r="M695" s="39" t="s">
        <v>8104</v>
      </c>
      <c r="N695" s="39" t="s">
        <v>8105</v>
      </c>
      <c r="O695" s="39" t="s">
        <v>7461</v>
      </c>
      <c r="P695" s="39" t="s">
        <v>7442</v>
      </c>
      <c r="Q695" s="39" t="s">
        <v>8022</v>
      </c>
      <c r="R695" s="39" t="s">
        <v>330</v>
      </c>
      <c r="S695" s="39" t="s">
        <v>3090</v>
      </c>
      <c r="T695" s="39" t="s">
        <v>3085</v>
      </c>
      <c r="U695" s="39" t="s">
        <v>3095</v>
      </c>
      <c r="V695" s="39" t="s">
        <v>3084</v>
      </c>
      <c r="W695" s="39" t="s">
        <v>154</v>
      </c>
      <c r="X695" s="39" t="s">
        <v>8106</v>
      </c>
      <c r="Y695" s="39" t="s">
        <v>14</v>
      </c>
      <c r="Z695" s="58" t="s">
        <v>14</v>
      </c>
      <c r="AA695" s="60" t="s">
        <v>2531</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12696</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12228</v>
      </c>
      <c r="CE695" s="60" t="s">
        <v>2531</v>
      </c>
      <c r="CF695" s="60" t="s">
        <v>12228</v>
      </c>
      <c r="CG695" s="60" t="s">
        <v>2531</v>
      </c>
      <c r="CH695" s="60" t="s">
        <v>12228</v>
      </c>
      <c r="CI695" s="60" t="s">
        <v>2531</v>
      </c>
      <c r="CJ695" s="60" t="s">
        <v>12228</v>
      </c>
      <c r="CK695" s="60" t="s">
        <v>12228</v>
      </c>
      <c r="CL695" s="60" t="s">
        <v>2531</v>
      </c>
      <c r="CM695" s="60" t="s">
        <v>12228</v>
      </c>
      <c r="CN695" s="60" t="s">
        <v>12228</v>
      </c>
      <c r="CO695" s="60" t="s">
        <v>12228</v>
      </c>
      <c r="CP695" s="60" t="s">
        <v>12228</v>
      </c>
      <c r="CQ695" s="85" t="s">
        <v>12670</v>
      </c>
      <c r="CR695" s="60" t="s">
        <v>12382</v>
      </c>
      <c r="CS695" s="60">
        <v>0</v>
      </c>
      <c r="CT695" s="60">
        <v>0</v>
      </c>
      <c r="CU695" s="60" t="s">
        <v>12776</v>
      </c>
    </row>
    <row r="696" spans="1:99">
      <c r="A696" s="39" t="s">
        <v>4105</v>
      </c>
      <c r="B696" s="39" t="s">
        <v>4106</v>
      </c>
      <c r="C696" s="39" t="s">
        <v>7528</v>
      </c>
      <c r="D696" s="39" t="s">
        <v>7581</v>
      </c>
      <c r="E696" s="39" t="s">
        <v>498</v>
      </c>
      <c r="F696" s="39" t="s">
        <v>499</v>
      </c>
      <c r="G696" s="39" t="s">
        <v>8107</v>
      </c>
      <c r="H696" s="39" t="s">
        <v>8107</v>
      </c>
      <c r="I696" s="39" t="s">
        <v>8107</v>
      </c>
      <c r="J696" s="39" t="s">
        <v>7600</v>
      </c>
      <c r="K696" s="39" t="s">
        <v>8107</v>
      </c>
      <c r="L696" s="39" t="s">
        <v>8108</v>
      </c>
      <c r="M696" s="39" t="s">
        <v>8109</v>
      </c>
      <c r="N696" s="39" t="s">
        <v>8110</v>
      </c>
      <c r="O696" s="39" t="s">
        <v>7461</v>
      </c>
      <c r="P696" s="39" t="s">
        <v>7442</v>
      </c>
      <c r="Q696" s="39" t="s">
        <v>8022</v>
      </c>
      <c r="R696" s="39" t="s">
        <v>330</v>
      </c>
      <c r="S696" s="39" t="s">
        <v>3090</v>
      </c>
      <c r="T696" s="39" t="s">
        <v>3083</v>
      </c>
      <c r="U696" s="39" t="s">
        <v>3095</v>
      </c>
      <c r="V696" s="39" t="s">
        <v>3083</v>
      </c>
      <c r="W696" s="39" t="s">
        <v>154</v>
      </c>
      <c r="X696" s="39" t="s">
        <v>7584</v>
      </c>
      <c r="Y696" s="39" t="s">
        <v>143</v>
      </c>
      <c r="Z696" s="58" t="s">
        <v>143</v>
      </c>
      <c r="AA696" s="60" t="s">
        <v>2531</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12694</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12228</v>
      </c>
      <c r="CE696" s="60" t="s">
        <v>2531</v>
      </c>
      <c r="CF696" s="60" t="s">
        <v>12228</v>
      </c>
      <c r="CG696" s="60" t="s">
        <v>2531</v>
      </c>
      <c r="CH696" s="60" t="s">
        <v>12228</v>
      </c>
      <c r="CI696" s="60" t="s">
        <v>2531</v>
      </c>
      <c r="CJ696" s="60" t="s">
        <v>12228</v>
      </c>
      <c r="CK696" s="60" t="s">
        <v>12228</v>
      </c>
      <c r="CL696" s="60" t="s">
        <v>2531</v>
      </c>
      <c r="CM696" s="60" t="s">
        <v>12228</v>
      </c>
      <c r="CN696" s="60" t="s">
        <v>12228</v>
      </c>
      <c r="CO696" s="60" t="s">
        <v>12228</v>
      </c>
      <c r="CP696" s="60" t="s">
        <v>12228</v>
      </c>
      <c r="CQ696" s="85" t="s">
        <v>12671</v>
      </c>
      <c r="CR696" s="60" t="s">
        <v>2531</v>
      </c>
      <c r="CS696" s="60" t="s">
        <v>12694</v>
      </c>
      <c r="CT696" s="60" t="s">
        <v>12694</v>
      </c>
      <c r="CU696" s="60" t="s">
        <v>12776</v>
      </c>
    </row>
    <row r="697" spans="1:99">
      <c r="A697" s="39" t="s">
        <v>4107</v>
      </c>
      <c r="B697" s="39" t="s">
        <v>4108</v>
      </c>
      <c r="C697" s="39" t="s">
        <v>2532</v>
      </c>
      <c r="D697" s="39" t="s">
        <v>7773</v>
      </c>
      <c r="E697" s="39" t="s">
        <v>562</v>
      </c>
      <c r="F697" s="39" t="s">
        <v>563</v>
      </c>
      <c r="G697" s="39" t="s">
        <v>7582</v>
      </c>
      <c r="H697" s="39" t="s">
        <v>2531</v>
      </c>
      <c r="I697" s="39" t="s">
        <v>2531</v>
      </c>
      <c r="J697" s="39" t="s">
        <v>7583</v>
      </c>
      <c r="K697" s="39" t="s">
        <v>2531</v>
      </c>
      <c r="L697" s="39" t="s">
        <v>2531</v>
      </c>
      <c r="M697" s="39" t="s">
        <v>2531</v>
      </c>
      <c r="N697" s="39" t="s">
        <v>2531</v>
      </c>
      <c r="O697" s="39" t="s">
        <v>7412</v>
      </c>
      <c r="P697" s="39" t="s">
        <v>7413</v>
      </c>
      <c r="Q697" s="39" t="s">
        <v>2531</v>
      </c>
      <c r="R697" s="39" t="s">
        <v>2531</v>
      </c>
      <c r="S697" s="39" t="s">
        <v>2531</v>
      </c>
      <c r="T697" s="39" t="s">
        <v>2531</v>
      </c>
      <c r="U697" s="39" t="s">
        <v>2531</v>
      </c>
      <c r="V697" s="39" t="s">
        <v>2531</v>
      </c>
      <c r="W697" s="39" t="s">
        <v>154</v>
      </c>
      <c r="X697" s="39" t="s">
        <v>7623</v>
      </c>
      <c r="Y697" s="39" t="s">
        <v>143</v>
      </c>
      <c r="Z697" s="58" t="s">
        <v>143</v>
      </c>
      <c r="AA697" s="60" t="s">
        <v>2531</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2531</v>
      </c>
      <c r="BS697" s="60" t="s">
        <v>2531</v>
      </c>
      <c r="BT697" s="60" t="s">
        <v>2531</v>
      </c>
      <c r="BU697" s="60" t="s">
        <v>2531</v>
      </c>
      <c r="BV697" s="60" t="s">
        <v>2531</v>
      </c>
      <c r="BW697" s="60" t="s">
        <v>2531</v>
      </c>
      <c r="BX697" s="60" t="s">
        <v>2531</v>
      </c>
      <c r="BY697" s="60" t="s">
        <v>2531</v>
      </c>
      <c r="BZ697" s="60" t="s">
        <v>2531</v>
      </c>
      <c r="CA697" s="60" t="s">
        <v>2531</v>
      </c>
      <c r="CB697" s="60" t="s">
        <v>2531</v>
      </c>
      <c r="CC697" s="60" t="s">
        <v>2531</v>
      </c>
      <c r="CD697" s="60" t="s">
        <v>2531</v>
      </c>
      <c r="CE697" s="60" t="s">
        <v>2531</v>
      </c>
      <c r="CF697" s="60" t="s">
        <v>2531</v>
      </c>
      <c r="CG697" s="60" t="s">
        <v>2531</v>
      </c>
      <c r="CH697" s="60" t="s">
        <v>2531</v>
      </c>
      <c r="CI697" s="60" t="s">
        <v>2531</v>
      </c>
      <c r="CJ697" s="60" t="s">
        <v>2531</v>
      </c>
      <c r="CK697" s="60" t="s">
        <v>2531</v>
      </c>
      <c r="CL697" s="60" t="s">
        <v>2531</v>
      </c>
      <c r="CM697" s="60" t="s">
        <v>2531</v>
      </c>
      <c r="CN697" s="60" t="s">
        <v>2531</v>
      </c>
      <c r="CO697" s="60" t="s">
        <v>2531</v>
      </c>
      <c r="CP697" s="60" t="s">
        <v>2531</v>
      </c>
      <c r="CQ697" s="60" t="s">
        <v>2531</v>
      </c>
      <c r="CR697" s="60" t="s">
        <v>2531</v>
      </c>
      <c r="CS697" s="60" t="s">
        <v>2531</v>
      </c>
      <c r="CT697" s="60" t="s">
        <v>2531</v>
      </c>
      <c r="CU697" s="60" t="s">
        <v>2531</v>
      </c>
    </row>
    <row r="698" spans="1:99">
      <c r="A698" s="39" t="s">
        <v>4109</v>
      </c>
      <c r="B698" s="39" t="s">
        <v>4110</v>
      </c>
      <c r="C698" s="39" t="s">
        <v>7494</v>
      </c>
      <c r="D698" s="39" t="s">
        <v>8111</v>
      </c>
      <c r="E698" s="39" t="s">
        <v>485</v>
      </c>
      <c r="F698" s="39" t="s">
        <v>486</v>
      </c>
      <c r="G698" s="39" t="s">
        <v>8112</v>
      </c>
      <c r="H698" s="39" t="s">
        <v>8112</v>
      </c>
      <c r="I698" s="39" t="s">
        <v>8112</v>
      </c>
      <c r="J698" s="39" t="s">
        <v>7600</v>
      </c>
      <c r="K698" s="39" t="s">
        <v>8112</v>
      </c>
      <c r="L698" s="39" t="s">
        <v>4110</v>
      </c>
      <c r="M698" s="39">
        <v>0</v>
      </c>
      <c r="N698" s="39" t="s">
        <v>2531</v>
      </c>
      <c r="O698" s="39" t="s">
        <v>7410</v>
      </c>
      <c r="P698" s="39" t="s">
        <v>7411</v>
      </c>
      <c r="Q698" s="39" t="s">
        <v>7684</v>
      </c>
      <c r="R698" s="39" t="s">
        <v>324</v>
      </c>
      <c r="S698" s="39">
        <v>0</v>
      </c>
      <c r="T698" s="39">
        <v>0</v>
      </c>
      <c r="U698" s="39" t="s">
        <v>3097</v>
      </c>
      <c r="V698" s="39">
        <v>0</v>
      </c>
      <c r="W698" s="39" t="s">
        <v>150</v>
      </c>
      <c r="X698" s="39" t="s">
        <v>7587</v>
      </c>
      <c r="Y698" s="39" t="s">
        <v>143</v>
      </c>
      <c r="Z698" s="58" t="s">
        <v>14</v>
      </c>
      <c r="AA698" s="60" t="s">
        <v>12250</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12228</v>
      </c>
      <c r="CE698" s="60" t="s">
        <v>2531</v>
      </c>
      <c r="CF698" s="60" t="s">
        <v>12228</v>
      </c>
      <c r="CG698" s="60" t="s">
        <v>2531</v>
      </c>
      <c r="CH698" s="60" t="s">
        <v>12228</v>
      </c>
      <c r="CI698" s="60" t="s">
        <v>2531</v>
      </c>
      <c r="CJ698" s="60" t="s">
        <v>12228</v>
      </c>
      <c r="CK698" s="60" t="s">
        <v>12228</v>
      </c>
      <c r="CL698" s="60" t="s">
        <v>2531</v>
      </c>
      <c r="CM698" s="60" t="s">
        <v>12228</v>
      </c>
      <c r="CN698" s="60" t="s">
        <v>12228</v>
      </c>
      <c r="CO698" s="60" t="s">
        <v>12228</v>
      </c>
      <c r="CP698" s="60" t="s">
        <v>12228</v>
      </c>
      <c r="CQ698" s="85" t="s">
        <v>12670</v>
      </c>
      <c r="CR698" s="60" t="s">
        <v>12383</v>
      </c>
      <c r="CS698" s="60">
        <v>0</v>
      </c>
      <c r="CT698" s="60">
        <v>0</v>
      </c>
      <c r="CU698" s="60" t="s">
        <v>12719</v>
      </c>
    </row>
    <row r="699" spans="1:99">
      <c r="A699" s="39" t="s">
        <v>1054</v>
      </c>
      <c r="B699" s="39" t="s">
        <v>1055</v>
      </c>
      <c r="C699" s="39" t="s">
        <v>2656</v>
      </c>
      <c r="D699" s="39" t="s">
        <v>7581</v>
      </c>
      <c r="E699" s="39" t="s">
        <v>498</v>
      </c>
      <c r="F699" s="39" t="s">
        <v>499</v>
      </c>
      <c r="G699" s="39" t="s">
        <v>262</v>
      </c>
      <c r="H699" s="39" t="s">
        <v>2531</v>
      </c>
      <c r="I699" s="39" t="s">
        <v>262</v>
      </c>
      <c r="J699" s="39" t="s">
        <v>7583</v>
      </c>
      <c r="K699" s="39" t="s">
        <v>262</v>
      </c>
      <c r="L699" s="39" t="s">
        <v>539</v>
      </c>
      <c r="M699" s="39" t="s">
        <v>169</v>
      </c>
      <c r="N699" s="39" t="s">
        <v>528</v>
      </c>
      <c r="O699" s="39" t="s">
        <v>527</v>
      </c>
      <c r="P699" s="39" t="s">
        <v>225</v>
      </c>
      <c r="Q699" s="39" t="s">
        <v>225</v>
      </c>
      <c r="R699" s="39" t="s">
        <v>326</v>
      </c>
      <c r="S699" s="39">
        <v>0</v>
      </c>
      <c r="T699" s="39" t="s">
        <v>3083</v>
      </c>
      <c r="U699" s="39" t="s">
        <v>3097</v>
      </c>
      <c r="V699" s="39" t="s">
        <v>3083</v>
      </c>
      <c r="W699" s="39" t="s">
        <v>154</v>
      </c>
      <c r="X699" s="39" t="s">
        <v>7628</v>
      </c>
      <c r="Y699" s="39" t="s">
        <v>14</v>
      </c>
      <c r="Z699" s="58" t="s">
        <v>14</v>
      </c>
      <c r="AA699" s="60" t="s">
        <v>2531</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2531</v>
      </c>
      <c r="BS699" s="60" t="s">
        <v>2531</v>
      </c>
      <c r="BT699" s="60" t="s">
        <v>2531</v>
      </c>
      <c r="BU699" s="60" t="s">
        <v>2531</v>
      </c>
      <c r="BV699" s="60" t="s">
        <v>2531</v>
      </c>
      <c r="BW699" s="60" t="s">
        <v>2531</v>
      </c>
      <c r="BX699" s="60" t="s">
        <v>2531</v>
      </c>
      <c r="BY699" s="60" t="s">
        <v>2531</v>
      </c>
      <c r="BZ699" s="60" t="s">
        <v>2531</v>
      </c>
      <c r="CA699" s="60" t="s">
        <v>2531</v>
      </c>
      <c r="CB699" s="60" t="s">
        <v>2531</v>
      </c>
      <c r="CC699" s="60" t="s">
        <v>2531</v>
      </c>
      <c r="CD699" s="60" t="s">
        <v>2531</v>
      </c>
      <c r="CE699" s="60" t="s">
        <v>2531</v>
      </c>
      <c r="CF699" s="60" t="s">
        <v>2531</v>
      </c>
      <c r="CG699" s="60" t="s">
        <v>2531</v>
      </c>
      <c r="CH699" s="60" t="s">
        <v>2531</v>
      </c>
      <c r="CI699" s="60" t="s">
        <v>2531</v>
      </c>
      <c r="CJ699" s="60" t="s">
        <v>2531</v>
      </c>
      <c r="CK699" s="60" t="s">
        <v>2531</v>
      </c>
      <c r="CL699" s="60" t="s">
        <v>2531</v>
      </c>
      <c r="CM699" s="60" t="s">
        <v>2531</v>
      </c>
      <c r="CN699" s="60" t="s">
        <v>2531</v>
      </c>
      <c r="CO699" s="60" t="s">
        <v>2531</v>
      </c>
      <c r="CP699" s="60" t="s">
        <v>2531</v>
      </c>
      <c r="CQ699" s="60" t="s">
        <v>2531</v>
      </c>
      <c r="CR699" s="60" t="s">
        <v>2531</v>
      </c>
      <c r="CS699" s="60" t="s">
        <v>2531</v>
      </c>
      <c r="CT699" s="60" t="s">
        <v>2531</v>
      </c>
      <c r="CU699" s="60" t="s">
        <v>2531</v>
      </c>
    </row>
    <row r="700" spans="1:99">
      <c r="A700" s="39" t="s">
        <v>4111</v>
      </c>
      <c r="B700" s="39" t="s">
        <v>4112</v>
      </c>
      <c r="C700" s="39" t="s">
        <v>7518</v>
      </c>
      <c r="D700" s="39" t="s">
        <v>7581</v>
      </c>
      <c r="E700" s="39" t="s">
        <v>498</v>
      </c>
      <c r="F700" s="39" t="s">
        <v>499</v>
      </c>
      <c r="G700" s="39" t="s">
        <v>8113</v>
      </c>
      <c r="H700" s="39" t="s">
        <v>2531</v>
      </c>
      <c r="I700" s="39" t="s">
        <v>8113</v>
      </c>
      <c r="J700" s="39" t="s">
        <v>7583</v>
      </c>
      <c r="K700" s="39" t="s">
        <v>8113</v>
      </c>
      <c r="L700" s="39" t="s">
        <v>2531</v>
      </c>
      <c r="M700" s="39" t="s">
        <v>2531</v>
      </c>
      <c r="N700" s="39" t="s">
        <v>2531</v>
      </c>
      <c r="O700" s="39" t="s">
        <v>7450</v>
      </c>
      <c r="P700" s="39" t="s">
        <v>7442</v>
      </c>
      <c r="Q700" s="39" t="s">
        <v>2531</v>
      </c>
      <c r="R700" s="39" t="s">
        <v>2531</v>
      </c>
      <c r="S700" s="39" t="s">
        <v>2531</v>
      </c>
      <c r="T700" s="39" t="s">
        <v>2531</v>
      </c>
      <c r="U700" s="39" t="s">
        <v>2531</v>
      </c>
      <c r="V700" s="39" t="s">
        <v>2531</v>
      </c>
      <c r="W700" s="39" t="s">
        <v>150</v>
      </c>
      <c r="X700" s="39" t="s">
        <v>7593</v>
      </c>
      <c r="Y700" s="39" t="s">
        <v>143</v>
      </c>
      <c r="Z700" s="58" t="s">
        <v>14</v>
      </c>
      <c r="AA700" s="60" t="s">
        <v>2531</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2531</v>
      </c>
      <c r="BS700" s="60" t="s">
        <v>2531</v>
      </c>
      <c r="BT700" s="60" t="s">
        <v>2531</v>
      </c>
      <c r="BU700" s="60" t="s">
        <v>2531</v>
      </c>
      <c r="BV700" s="60" t="s">
        <v>2531</v>
      </c>
      <c r="BW700" s="60" t="s">
        <v>2531</v>
      </c>
      <c r="BX700" s="60" t="s">
        <v>2531</v>
      </c>
      <c r="BY700" s="60" t="s">
        <v>2531</v>
      </c>
      <c r="BZ700" s="60" t="s">
        <v>2531</v>
      </c>
      <c r="CA700" s="60" t="s">
        <v>2531</v>
      </c>
      <c r="CB700" s="60" t="s">
        <v>2531</v>
      </c>
      <c r="CC700" s="60" t="s">
        <v>2531</v>
      </c>
      <c r="CD700" s="60" t="s">
        <v>2531</v>
      </c>
      <c r="CE700" s="60" t="s">
        <v>2531</v>
      </c>
      <c r="CF700" s="60" t="s">
        <v>2531</v>
      </c>
      <c r="CG700" s="60" t="s">
        <v>2531</v>
      </c>
      <c r="CH700" s="60" t="s">
        <v>2531</v>
      </c>
      <c r="CI700" s="60" t="s">
        <v>2531</v>
      </c>
      <c r="CJ700" s="60" t="s">
        <v>2531</v>
      </c>
      <c r="CK700" s="60" t="s">
        <v>2531</v>
      </c>
      <c r="CL700" s="60" t="s">
        <v>2531</v>
      </c>
      <c r="CM700" s="60" t="s">
        <v>2531</v>
      </c>
      <c r="CN700" s="60" t="s">
        <v>2531</v>
      </c>
      <c r="CO700" s="60" t="s">
        <v>2531</v>
      </c>
      <c r="CP700" s="60" t="s">
        <v>2531</v>
      </c>
      <c r="CQ700" s="60" t="s">
        <v>2531</v>
      </c>
      <c r="CR700" s="60" t="s">
        <v>2531</v>
      </c>
      <c r="CS700" s="60" t="s">
        <v>2531</v>
      </c>
      <c r="CT700" s="60" t="s">
        <v>2531</v>
      </c>
      <c r="CU700" s="60" t="s">
        <v>2531</v>
      </c>
    </row>
    <row r="701" spans="1:99">
      <c r="A701" s="39" t="s">
        <v>4113</v>
      </c>
      <c r="B701" s="39" t="s">
        <v>4114</v>
      </c>
      <c r="C701" s="39" t="s">
        <v>7494</v>
      </c>
      <c r="D701" s="39" t="s">
        <v>7631</v>
      </c>
      <c r="E701" s="39" t="s">
        <v>513</v>
      </c>
      <c r="F701" s="39" t="s">
        <v>514</v>
      </c>
      <c r="G701" s="39" t="s">
        <v>8114</v>
      </c>
      <c r="H701" s="39" t="s">
        <v>8114</v>
      </c>
      <c r="I701" s="39" t="s">
        <v>8114</v>
      </c>
      <c r="J701" s="39" t="s">
        <v>7600</v>
      </c>
      <c r="K701" s="39" t="s">
        <v>8114</v>
      </c>
      <c r="L701" s="39" t="s">
        <v>4114</v>
      </c>
      <c r="M701" s="39">
        <v>0</v>
      </c>
      <c r="N701" s="39" t="s">
        <v>2531</v>
      </c>
      <c r="O701" s="39" t="s">
        <v>7410</v>
      </c>
      <c r="P701" s="39" t="s">
        <v>7411</v>
      </c>
      <c r="Q701" s="39" t="s">
        <v>7684</v>
      </c>
      <c r="R701" s="39" t="s">
        <v>324</v>
      </c>
      <c r="S701" s="39">
        <v>0</v>
      </c>
      <c r="T701" s="39">
        <v>0</v>
      </c>
      <c r="U701" s="39" t="s">
        <v>3097</v>
      </c>
      <c r="V701" s="39">
        <v>0</v>
      </c>
      <c r="W701" s="39" t="s">
        <v>150</v>
      </c>
      <c r="X701" s="39" t="s">
        <v>7587</v>
      </c>
      <c r="Y701" s="39" t="s">
        <v>143</v>
      </c>
      <c r="Z701" s="58" t="s">
        <v>14</v>
      </c>
      <c r="AA701" s="60" t="s">
        <v>12384</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12228</v>
      </c>
      <c r="CE701" s="60" t="s">
        <v>2531</v>
      </c>
      <c r="CF701" s="60" t="s">
        <v>12228</v>
      </c>
      <c r="CG701" s="60" t="s">
        <v>2531</v>
      </c>
      <c r="CH701" s="60" t="s">
        <v>12228</v>
      </c>
      <c r="CI701" s="60" t="s">
        <v>2531</v>
      </c>
      <c r="CJ701" s="60" t="s">
        <v>12228</v>
      </c>
      <c r="CK701" s="60" t="s">
        <v>12228</v>
      </c>
      <c r="CL701" s="60" t="s">
        <v>2531</v>
      </c>
      <c r="CM701" s="60" t="s">
        <v>12228</v>
      </c>
      <c r="CN701" s="60" t="s">
        <v>12228</v>
      </c>
      <c r="CO701" s="60" t="s">
        <v>12228</v>
      </c>
      <c r="CP701" s="60" t="s">
        <v>12228</v>
      </c>
      <c r="CQ701" s="85" t="s">
        <v>12670</v>
      </c>
      <c r="CR701" s="60" t="s">
        <v>12383</v>
      </c>
      <c r="CS701" s="60">
        <v>0</v>
      </c>
      <c r="CT701" s="60">
        <v>0</v>
      </c>
      <c r="CU701" s="60" t="s">
        <v>12719</v>
      </c>
    </row>
    <row r="702" spans="1:99">
      <c r="A702" s="39" t="s">
        <v>4115</v>
      </c>
      <c r="B702" s="39" t="s">
        <v>4116</v>
      </c>
      <c r="C702" s="39" t="s">
        <v>7494</v>
      </c>
      <c r="D702" s="39" t="s">
        <v>7631</v>
      </c>
      <c r="E702" s="39" t="s">
        <v>513</v>
      </c>
      <c r="F702" s="39" t="s">
        <v>514</v>
      </c>
      <c r="G702" s="39" t="s">
        <v>8115</v>
      </c>
      <c r="H702" s="39" t="s">
        <v>8115</v>
      </c>
      <c r="I702" s="39" t="s">
        <v>8115</v>
      </c>
      <c r="J702" s="39" t="s">
        <v>7600</v>
      </c>
      <c r="K702" s="39" t="s">
        <v>8115</v>
      </c>
      <c r="L702" s="39" t="s">
        <v>4116</v>
      </c>
      <c r="M702" s="39">
        <v>0</v>
      </c>
      <c r="N702" s="39" t="s">
        <v>2531</v>
      </c>
      <c r="O702" s="39" t="s">
        <v>7410</v>
      </c>
      <c r="P702" s="39" t="s">
        <v>7411</v>
      </c>
      <c r="Q702" s="39" t="s">
        <v>7684</v>
      </c>
      <c r="R702" s="39" t="s">
        <v>324</v>
      </c>
      <c r="S702" s="39">
        <v>0</v>
      </c>
      <c r="T702" s="39">
        <v>0</v>
      </c>
      <c r="U702" s="39" t="s">
        <v>3097</v>
      </c>
      <c r="V702" s="39">
        <v>0</v>
      </c>
      <c r="W702" s="39" t="s">
        <v>150</v>
      </c>
      <c r="X702" s="39" t="s">
        <v>7598</v>
      </c>
      <c r="Y702" s="39" t="s">
        <v>143</v>
      </c>
      <c r="Z702" s="58" t="s">
        <v>14</v>
      </c>
      <c r="AA702" s="60" t="s">
        <v>12384</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12228</v>
      </c>
      <c r="CE702" s="60" t="s">
        <v>2531</v>
      </c>
      <c r="CF702" s="60" t="s">
        <v>12228</v>
      </c>
      <c r="CG702" s="60" t="s">
        <v>2531</v>
      </c>
      <c r="CH702" s="60" t="s">
        <v>12228</v>
      </c>
      <c r="CI702" s="60" t="s">
        <v>2531</v>
      </c>
      <c r="CJ702" s="60" t="s">
        <v>12228</v>
      </c>
      <c r="CK702" s="60" t="s">
        <v>12228</v>
      </c>
      <c r="CL702" s="60" t="s">
        <v>2531</v>
      </c>
      <c r="CM702" s="60" t="s">
        <v>12228</v>
      </c>
      <c r="CN702" s="60" t="s">
        <v>12228</v>
      </c>
      <c r="CO702" s="60" t="s">
        <v>12228</v>
      </c>
      <c r="CP702" s="60" t="s">
        <v>12228</v>
      </c>
      <c r="CQ702" s="85" t="s">
        <v>12670</v>
      </c>
      <c r="CR702" s="60" t="s">
        <v>12383</v>
      </c>
      <c r="CS702" s="60">
        <v>0</v>
      </c>
      <c r="CT702" s="60">
        <v>0</v>
      </c>
      <c r="CU702" s="60" t="s">
        <v>12719</v>
      </c>
    </row>
    <row r="703" spans="1:99">
      <c r="A703" s="39" t="s">
        <v>4117</v>
      </c>
      <c r="B703" s="39" t="s">
        <v>4118</v>
      </c>
      <c r="C703" s="39" t="s">
        <v>7530</v>
      </c>
      <c r="D703" s="39" t="s">
        <v>7581</v>
      </c>
      <c r="E703" s="39" t="s">
        <v>498</v>
      </c>
      <c r="F703" s="39" t="s">
        <v>499</v>
      </c>
      <c r="G703" s="39" t="s">
        <v>8116</v>
      </c>
      <c r="H703" s="39" t="s">
        <v>8116</v>
      </c>
      <c r="I703" s="39" t="s">
        <v>8116</v>
      </c>
      <c r="J703" s="39" t="s">
        <v>7600</v>
      </c>
      <c r="K703" s="39" t="s">
        <v>8116</v>
      </c>
      <c r="L703" s="39" t="s">
        <v>4118</v>
      </c>
      <c r="M703" s="39" t="s">
        <v>8109</v>
      </c>
      <c r="N703" s="39" t="s">
        <v>8110</v>
      </c>
      <c r="O703" s="39" t="s">
        <v>7463</v>
      </c>
      <c r="P703" s="39" t="s">
        <v>7442</v>
      </c>
      <c r="Q703" s="39" t="s">
        <v>7805</v>
      </c>
      <c r="R703" s="39" t="s">
        <v>330</v>
      </c>
      <c r="S703" s="39" t="s">
        <v>3092</v>
      </c>
      <c r="T703" s="39" t="s">
        <v>3083</v>
      </c>
      <c r="U703" s="39" t="s">
        <v>3097</v>
      </c>
      <c r="V703" s="39" t="s">
        <v>3083</v>
      </c>
      <c r="W703" s="39" t="s">
        <v>154</v>
      </c>
      <c r="X703" s="39" t="s">
        <v>7585</v>
      </c>
      <c r="Y703" s="39" t="s">
        <v>14</v>
      </c>
      <c r="Z703" s="58" t="s">
        <v>14</v>
      </c>
      <c r="AA703" s="60" t="s">
        <v>2531</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12696</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12228</v>
      </c>
      <c r="CE703" s="60" t="s">
        <v>2531</v>
      </c>
      <c r="CF703" s="60" t="s">
        <v>12228</v>
      </c>
      <c r="CG703" s="60" t="s">
        <v>2531</v>
      </c>
      <c r="CH703" s="60" t="s">
        <v>12228</v>
      </c>
      <c r="CI703" s="60" t="s">
        <v>2531</v>
      </c>
      <c r="CJ703" s="60" t="s">
        <v>12228</v>
      </c>
      <c r="CK703" s="60" t="s">
        <v>12228</v>
      </c>
      <c r="CL703" s="60" t="s">
        <v>2531</v>
      </c>
      <c r="CM703" s="60" t="s">
        <v>12228</v>
      </c>
      <c r="CN703" s="60" t="s">
        <v>12228</v>
      </c>
      <c r="CO703" s="60" t="s">
        <v>12228</v>
      </c>
      <c r="CP703" s="60" t="s">
        <v>12228</v>
      </c>
      <c r="CQ703" s="85" t="s">
        <v>12671</v>
      </c>
      <c r="CR703" s="60" t="s">
        <v>2531</v>
      </c>
      <c r="CS703" s="60" t="s">
        <v>12694</v>
      </c>
      <c r="CT703" s="60" t="s">
        <v>12694</v>
      </c>
      <c r="CU703" s="60" t="s">
        <v>12783</v>
      </c>
    </row>
    <row r="704" spans="1:99">
      <c r="A704" s="39" t="s">
        <v>4119</v>
      </c>
      <c r="B704" s="39" t="s">
        <v>4120</v>
      </c>
      <c r="C704" s="39" t="s">
        <v>7512</v>
      </c>
      <c r="D704" s="39" t="s">
        <v>7581</v>
      </c>
      <c r="E704" s="39" t="s">
        <v>498</v>
      </c>
      <c r="F704" s="39" t="s">
        <v>499</v>
      </c>
      <c r="G704" s="39" t="s">
        <v>8117</v>
      </c>
      <c r="H704" s="39" t="s">
        <v>8117</v>
      </c>
      <c r="I704" s="39" t="s">
        <v>8117</v>
      </c>
      <c r="J704" s="39" t="s">
        <v>7600</v>
      </c>
      <c r="K704" s="39" t="s">
        <v>8117</v>
      </c>
      <c r="L704" s="39" t="s">
        <v>8118</v>
      </c>
      <c r="M704" s="39" t="s">
        <v>7649</v>
      </c>
      <c r="N704" s="39" t="s">
        <v>7650</v>
      </c>
      <c r="O704" s="39" t="s">
        <v>7443</v>
      </c>
      <c r="P704" s="39" t="s">
        <v>7442</v>
      </c>
      <c r="Q704" s="39" t="s">
        <v>8022</v>
      </c>
      <c r="R704" s="39" t="s">
        <v>330</v>
      </c>
      <c r="S704" s="39" t="s">
        <v>3090</v>
      </c>
      <c r="T704" s="39">
        <v>0</v>
      </c>
      <c r="U704" s="39" t="s">
        <v>3097</v>
      </c>
      <c r="V704" s="39">
        <v>0</v>
      </c>
      <c r="W704" s="39" t="s">
        <v>154</v>
      </c>
      <c r="X704" s="39" t="s">
        <v>7593</v>
      </c>
      <c r="Y704" s="39" t="s">
        <v>143</v>
      </c>
      <c r="Z704" s="58" t="s">
        <v>143</v>
      </c>
      <c r="AA704" s="60" t="s">
        <v>2531</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2531</v>
      </c>
      <c r="CE704" s="60" t="s">
        <v>2531</v>
      </c>
      <c r="CF704" s="60" t="s">
        <v>2531</v>
      </c>
      <c r="CG704" s="60" t="s">
        <v>2531</v>
      </c>
      <c r="CH704" s="60" t="s">
        <v>2531</v>
      </c>
      <c r="CI704" s="60" t="s">
        <v>2531</v>
      </c>
      <c r="CJ704" s="60" t="s">
        <v>2531</v>
      </c>
      <c r="CK704" s="60" t="s">
        <v>2531</v>
      </c>
      <c r="CL704" s="60" t="s">
        <v>2531</v>
      </c>
      <c r="CM704" s="60" t="s">
        <v>2531</v>
      </c>
      <c r="CN704" s="60" t="s">
        <v>2531</v>
      </c>
      <c r="CO704" s="60" t="s">
        <v>2531</v>
      </c>
      <c r="CP704" s="60" t="s">
        <v>2531</v>
      </c>
      <c r="CQ704" s="85" t="s">
        <v>12671</v>
      </c>
      <c r="CR704" s="60" t="s">
        <v>2531</v>
      </c>
      <c r="CS704" s="60">
        <v>0</v>
      </c>
      <c r="CT704" s="60">
        <v>0</v>
      </c>
      <c r="CU704" s="60" t="s">
        <v>12715</v>
      </c>
    </row>
    <row r="705" spans="1:99">
      <c r="A705" s="39" t="s">
        <v>4121</v>
      </c>
      <c r="B705" s="39" t="s">
        <v>4122</v>
      </c>
      <c r="C705" s="39" t="s">
        <v>7494</v>
      </c>
      <c r="D705" s="39" t="s">
        <v>8119</v>
      </c>
      <c r="E705" s="39" t="s">
        <v>577</v>
      </c>
      <c r="F705" s="39" t="s">
        <v>578</v>
      </c>
      <c r="G705" s="39" t="s">
        <v>8120</v>
      </c>
      <c r="H705" s="39" t="s">
        <v>8120</v>
      </c>
      <c r="I705" s="39" t="s">
        <v>8120</v>
      </c>
      <c r="J705" s="39" t="s">
        <v>7600</v>
      </c>
      <c r="K705" s="39" t="s">
        <v>8120</v>
      </c>
      <c r="L705" s="39" t="s">
        <v>4122</v>
      </c>
      <c r="M705" s="39">
        <v>0</v>
      </c>
      <c r="N705" s="39" t="s">
        <v>2531</v>
      </c>
      <c r="O705" s="39" t="s">
        <v>7410</v>
      </c>
      <c r="P705" s="39" t="s">
        <v>7411</v>
      </c>
      <c r="Q705" s="39" t="s">
        <v>7684</v>
      </c>
      <c r="R705" s="39" t="s">
        <v>324</v>
      </c>
      <c r="S705" s="39">
        <v>0</v>
      </c>
      <c r="T705" s="39">
        <v>0</v>
      </c>
      <c r="U705" s="39" t="s">
        <v>3097</v>
      </c>
      <c r="V705" s="39">
        <v>0</v>
      </c>
      <c r="W705" s="39" t="s">
        <v>150</v>
      </c>
      <c r="X705" s="39" t="s">
        <v>7584</v>
      </c>
      <c r="Y705" s="39" t="s">
        <v>143</v>
      </c>
      <c r="Z705" s="58" t="s">
        <v>14</v>
      </c>
      <c r="AA705" s="60" t="s">
        <v>12250</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12228</v>
      </c>
      <c r="CE705" s="60" t="s">
        <v>2531</v>
      </c>
      <c r="CF705" s="60" t="s">
        <v>12228</v>
      </c>
      <c r="CG705" s="60" t="s">
        <v>2531</v>
      </c>
      <c r="CH705" s="60" t="s">
        <v>12228</v>
      </c>
      <c r="CI705" s="60" t="s">
        <v>2531</v>
      </c>
      <c r="CJ705" s="60" t="s">
        <v>12228</v>
      </c>
      <c r="CK705" s="60" t="s">
        <v>12228</v>
      </c>
      <c r="CL705" s="60" t="s">
        <v>2531</v>
      </c>
      <c r="CM705" s="60" t="s">
        <v>12228</v>
      </c>
      <c r="CN705" s="60" t="s">
        <v>12228</v>
      </c>
      <c r="CO705" s="60" t="s">
        <v>12228</v>
      </c>
      <c r="CP705" s="60" t="s">
        <v>12228</v>
      </c>
      <c r="CQ705" s="85" t="s">
        <v>12670</v>
      </c>
      <c r="CR705" s="60" t="s">
        <v>12383</v>
      </c>
      <c r="CS705" s="60">
        <v>0</v>
      </c>
      <c r="CT705" s="60">
        <v>0</v>
      </c>
      <c r="CU705" s="60" t="s">
        <v>12719</v>
      </c>
    </row>
    <row r="706" spans="1:99">
      <c r="A706" s="39" t="s">
        <v>4123</v>
      </c>
      <c r="B706" s="39" t="s">
        <v>4124</v>
      </c>
      <c r="C706" s="39" t="s">
        <v>7515</v>
      </c>
      <c r="D706" s="39" t="s">
        <v>7581</v>
      </c>
      <c r="E706" s="39" t="s">
        <v>498</v>
      </c>
      <c r="F706" s="39" t="s">
        <v>499</v>
      </c>
      <c r="G706" s="39" t="s">
        <v>7582</v>
      </c>
      <c r="H706" s="39" t="s">
        <v>2531</v>
      </c>
      <c r="I706" s="39" t="s">
        <v>2531</v>
      </c>
      <c r="J706" s="39" t="s">
        <v>7583</v>
      </c>
      <c r="K706" s="39" t="s">
        <v>2531</v>
      </c>
      <c r="L706" s="39" t="s">
        <v>2531</v>
      </c>
      <c r="M706" s="39" t="s">
        <v>2531</v>
      </c>
      <c r="N706" s="39" t="s">
        <v>2531</v>
      </c>
      <c r="O706" s="39" t="s">
        <v>7447</v>
      </c>
      <c r="P706" s="39" t="s">
        <v>565</v>
      </c>
      <c r="Q706" s="39" t="s">
        <v>2531</v>
      </c>
      <c r="R706" s="39" t="s">
        <v>2531</v>
      </c>
      <c r="S706" s="39" t="s">
        <v>2531</v>
      </c>
      <c r="T706" s="39" t="s">
        <v>2531</v>
      </c>
      <c r="U706" s="39" t="s">
        <v>2531</v>
      </c>
      <c r="V706" s="39" t="s">
        <v>2531</v>
      </c>
      <c r="W706" s="39" t="s">
        <v>154</v>
      </c>
      <c r="X706" s="39" t="s">
        <v>7593</v>
      </c>
      <c r="Y706" s="39" t="s">
        <v>143</v>
      </c>
      <c r="Z706" s="58" t="s">
        <v>143</v>
      </c>
      <c r="AA706" s="60" t="s">
        <v>2531</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2531</v>
      </c>
      <c r="BS706" s="60" t="s">
        <v>2531</v>
      </c>
      <c r="BT706" s="60" t="s">
        <v>2531</v>
      </c>
      <c r="BU706" s="60" t="s">
        <v>2531</v>
      </c>
      <c r="BV706" s="60" t="s">
        <v>2531</v>
      </c>
      <c r="BW706" s="60" t="s">
        <v>2531</v>
      </c>
      <c r="BX706" s="60" t="s">
        <v>2531</v>
      </c>
      <c r="BY706" s="60" t="s">
        <v>2531</v>
      </c>
      <c r="BZ706" s="60" t="s">
        <v>2531</v>
      </c>
      <c r="CA706" s="60" t="s">
        <v>2531</v>
      </c>
      <c r="CB706" s="60" t="s">
        <v>2531</v>
      </c>
      <c r="CC706" s="60" t="s">
        <v>2531</v>
      </c>
      <c r="CD706" s="60" t="s">
        <v>2531</v>
      </c>
      <c r="CE706" s="60" t="s">
        <v>2531</v>
      </c>
      <c r="CF706" s="60" t="s">
        <v>2531</v>
      </c>
      <c r="CG706" s="60" t="s">
        <v>2531</v>
      </c>
      <c r="CH706" s="60" t="s">
        <v>2531</v>
      </c>
      <c r="CI706" s="60" t="s">
        <v>2531</v>
      </c>
      <c r="CJ706" s="60" t="s">
        <v>2531</v>
      </c>
      <c r="CK706" s="60" t="s">
        <v>2531</v>
      </c>
      <c r="CL706" s="60" t="s">
        <v>2531</v>
      </c>
      <c r="CM706" s="60" t="s">
        <v>2531</v>
      </c>
      <c r="CN706" s="60" t="s">
        <v>2531</v>
      </c>
      <c r="CO706" s="60" t="s">
        <v>2531</v>
      </c>
      <c r="CP706" s="60" t="s">
        <v>2531</v>
      </c>
      <c r="CQ706" s="60" t="s">
        <v>2531</v>
      </c>
      <c r="CR706" s="60" t="s">
        <v>2531</v>
      </c>
      <c r="CS706" s="60" t="s">
        <v>2531</v>
      </c>
      <c r="CT706" s="60" t="s">
        <v>2531</v>
      </c>
      <c r="CU706" s="60" t="s">
        <v>2531</v>
      </c>
    </row>
    <row r="707" spans="1:99">
      <c r="A707" s="39" t="s">
        <v>4125</v>
      </c>
      <c r="B707" s="39" t="s">
        <v>4126</v>
      </c>
      <c r="C707" s="39" t="s">
        <v>7510</v>
      </c>
      <c r="D707" s="39" t="s">
        <v>8121</v>
      </c>
      <c r="E707" s="39" t="s">
        <v>532</v>
      </c>
      <c r="F707" s="39" t="s">
        <v>533</v>
      </c>
      <c r="G707" s="39" t="s">
        <v>7582</v>
      </c>
      <c r="H707" s="39" t="s">
        <v>2531</v>
      </c>
      <c r="I707" s="39" t="s">
        <v>2531</v>
      </c>
      <c r="J707" s="39" t="s">
        <v>7583</v>
      </c>
      <c r="K707" s="39" t="s">
        <v>2531</v>
      </c>
      <c r="L707" s="39" t="s">
        <v>2531</v>
      </c>
      <c r="M707" s="39" t="s">
        <v>2531</v>
      </c>
      <c r="N707" s="39" t="s">
        <v>2531</v>
      </c>
      <c r="O707" s="39" t="s">
        <v>7430</v>
      </c>
      <c r="P707" s="39" t="s">
        <v>7426</v>
      </c>
      <c r="Q707" s="39" t="s">
        <v>2531</v>
      </c>
      <c r="R707" s="39" t="s">
        <v>2531</v>
      </c>
      <c r="S707" s="39" t="s">
        <v>2531</v>
      </c>
      <c r="T707" s="39" t="s">
        <v>2531</v>
      </c>
      <c r="U707" s="39" t="s">
        <v>2531</v>
      </c>
      <c r="V707" s="39" t="s">
        <v>2531</v>
      </c>
      <c r="W707" s="39" t="s">
        <v>150</v>
      </c>
      <c r="X707" s="39" t="s">
        <v>7623</v>
      </c>
      <c r="Y707" s="39" t="s">
        <v>143</v>
      </c>
      <c r="Z707" s="58" t="s">
        <v>14</v>
      </c>
      <c r="AA707" s="60" t="s">
        <v>2531</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2531</v>
      </c>
      <c r="BS707" s="60" t="s">
        <v>2531</v>
      </c>
      <c r="BT707" s="60" t="s">
        <v>2531</v>
      </c>
      <c r="BU707" s="60" t="s">
        <v>2531</v>
      </c>
      <c r="BV707" s="60" t="s">
        <v>2531</v>
      </c>
      <c r="BW707" s="60" t="s">
        <v>2531</v>
      </c>
      <c r="BX707" s="60" t="s">
        <v>2531</v>
      </c>
      <c r="BY707" s="60" t="s">
        <v>2531</v>
      </c>
      <c r="BZ707" s="60" t="s">
        <v>2531</v>
      </c>
      <c r="CA707" s="60" t="s">
        <v>2531</v>
      </c>
      <c r="CB707" s="60" t="s">
        <v>2531</v>
      </c>
      <c r="CC707" s="60" t="s">
        <v>2531</v>
      </c>
      <c r="CD707" s="60" t="s">
        <v>2531</v>
      </c>
      <c r="CE707" s="60" t="s">
        <v>2531</v>
      </c>
      <c r="CF707" s="60" t="s">
        <v>2531</v>
      </c>
      <c r="CG707" s="60" t="s">
        <v>2531</v>
      </c>
      <c r="CH707" s="60" t="s">
        <v>2531</v>
      </c>
      <c r="CI707" s="60" t="s">
        <v>2531</v>
      </c>
      <c r="CJ707" s="60" t="s">
        <v>2531</v>
      </c>
      <c r="CK707" s="60" t="s">
        <v>2531</v>
      </c>
      <c r="CL707" s="60" t="s">
        <v>2531</v>
      </c>
      <c r="CM707" s="60" t="s">
        <v>2531</v>
      </c>
      <c r="CN707" s="60" t="s">
        <v>2531</v>
      </c>
      <c r="CO707" s="60" t="s">
        <v>2531</v>
      </c>
      <c r="CP707" s="60" t="s">
        <v>2531</v>
      </c>
      <c r="CQ707" s="60" t="s">
        <v>2531</v>
      </c>
      <c r="CR707" s="60" t="s">
        <v>2531</v>
      </c>
      <c r="CS707" s="60" t="s">
        <v>2531</v>
      </c>
      <c r="CT707" s="60" t="s">
        <v>2531</v>
      </c>
      <c r="CU707" s="60" t="s">
        <v>2531</v>
      </c>
    </row>
    <row r="708" spans="1:99">
      <c r="A708" s="39" t="s">
        <v>4127</v>
      </c>
      <c r="B708" s="39" t="s">
        <v>4128</v>
      </c>
      <c r="C708" s="39" t="s">
        <v>7494</v>
      </c>
      <c r="D708" s="39" t="s">
        <v>8122</v>
      </c>
      <c r="E708" s="39" t="s">
        <v>532</v>
      </c>
      <c r="F708" s="39" t="s">
        <v>533</v>
      </c>
      <c r="G708" s="39" t="s">
        <v>8123</v>
      </c>
      <c r="H708" s="39" t="s">
        <v>8123</v>
      </c>
      <c r="I708" s="39" t="s">
        <v>8123</v>
      </c>
      <c r="J708" s="39" t="s">
        <v>7600</v>
      </c>
      <c r="K708" s="39" t="s">
        <v>8123</v>
      </c>
      <c r="L708" s="39" t="s">
        <v>4128</v>
      </c>
      <c r="M708" s="39">
        <v>0</v>
      </c>
      <c r="N708" s="39" t="s">
        <v>2531</v>
      </c>
      <c r="O708" s="39" t="s">
        <v>7410</v>
      </c>
      <c r="P708" s="39" t="s">
        <v>7411</v>
      </c>
      <c r="Q708" s="39" t="s">
        <v>7684</v>
      </c>
      <c r="R708" s="39" t="s">
        <v>324</v>
      </c>
      <c r="S708" s="39">
        <v>0</v>
      </c>
      <c r="T708" s="39">
        <v>0</v>
      </c>
      <c r="U708" s="39" t="s">
        <v>3097</v>
      </c>
      <c r="V708" s="39">
        <v>0</v>
      </c>
      <c r="W708" s="39" t="s">
        <v>150</v>
      </c>
      <c r="X708" s="39" t="s">
        <v>7588</v>
      </c>
      <c r="Y708" s="39" t="s">
        <v>143</v>
      </c>
      <c r="Z708" s="58" t="s">
        <v>14</v>
      </c>
      <c r="AA708" s="60" t="s">
        <v>12385</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12228</v>
      </c>
      <c r="CE708" s="60" t="s">
        <v>2531</v>
      </c>
      <c r="CF708" s="60" t="s">
        <v>12228</v>
      </c>
      <c r="CG708" s="60" t="s">
        <v>2531</v>
      </c>
      <c r="CH708" s="60" t="s">
        <v>12228</v>
      </c>
      <c r="CI708" s="60" t="s">
        <v>2531</v>
      </c>
      <c r="CJ708" s="60" t="s">
        <v>12228</v>
      </c>
      <c r="CK708" s="60" t="s">
        <v>12228</v>
      </c>
      <c r="CL708" s="60" t="s">
        <v>2531</v>
      </c>
      <c r="CM708" s="60" t="s">
        <v>12228</v>
      </c>
      <c r="CN708" s="60" t="s">
        <v>12228</v>
      </c>
      <c r="CO708" s="60" t="s">
        <v>12228</v>
      </c>
      <c r="CP708" s="60" t="s">
        <v>12228</v>
      </c>
      <c r="CQ708" s="85" t="s">
        <v>12670</v>
      </c>
      <c r="CR708" s="60" t="s">
        <v>12383</v>
      </c>
      <c r="CS708" s="60">
        <v>0</v>
      </c>
      <c r="CT708" s="60">
        <v>0</v>
      </c>
      <c r="CU708" s="60" t="s">
        <v>12719</v>
      </c>
    </row>
    <row r="709" spans="1:99">
      <c r="A709" s="39" t="s">
        <v>4129</v>
      </c>
      <c r="B709" s="39" t="s">
        <v>4130</v>
      </c>
      <c r="C709" s="39" t="s">
        <v>7494</v>
      </c>
      <c r="D709" s="39" t="s">
        <v>7586</v>
      </c>
      <c r="E709" s="39" t="s">
        <v>508</v>
      </c>
      <c r="F709" s="39" t="s">
        <v>509</v>
      </c>
      <c r="G709" s="39" t="s">
        <v>8124</v>
      </c>
      <c r="H709" s="39" t="s">
        <v>8124</v>
      </c>
      <c r="I709" s="39" t="s">
        <v>8124</v>
      </c>
      <c r="J709" s="39" t="s">
        <v>7600</v>
      </c>
      <c r="K709" s="39" t="s">
        <v>8124</v>
      </c>
      <c r="L709" s="39" t="s">
        <v>4130</v>
      </c>
      <c r="M709" s="39">
        <v>0</v>
      </c>
      <c r="N709" s="39" t="s">
        <v>2531</v>
      </c>
      <c r="O709" s="39" t="s">
        <v>7410</v>
      </c>
      <c r="P709" s="39" t="s">
        <v>7411</v>
      </c>
      <c r="Q709" s="39" t="s">
        <v>7684</v>
      </c>
      <c r="R709" s="39" t="s">
        <v>324</v>
      </c>
      <c r="S709" s="39">
        <v>0</v>
      </c>
      <c r="T709" s="39">
        <v>0</v>
      </c>
      <c r="U709" s="39" t="s">
        <v>3097</v>
      </c>
      <c r="V709" s="39">
        <v>0</v>
      </c>
      <c r="W709" s="39" t="s">
        <v>150</v>
      </c>
      <c r="X709" s="39" t="s">
        <v>7587</v>
      </c>
      <c r="Y709" s="39" t="s">
        <v>143</v>
      </c>
      <c r="Z709" s="58" t="s">
        <v>14</v>
      </c>
      <c r="AA709" s="60" t="s">
        <v>12386</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12228</v>
      </c>
      <c r="CE709" s="60" t="s">
        <v>2531</v>
      </c>
      <c r="CF709" s="60" t="s">
        <v>12228</v>
      </c>
      <c r="CG709" s="60" t="s">
        <v>2531</v>
      </c>
      <c r="CH709" s="60" t="s">
        <v>12228</v>
      </c>
      <c r="CI709" s="60" t="s">
        <v>2531</v>
      </c>
      <c r="CJ709" s="60" t="s">
        <v>12228</v>
      </c>
      <c r="CK709" s="60" t="s">
        <v>12228</v>
      </c>
      <c r="CL709" s="60" t="s">
        <v>2531</v>
      </c>
      <c r="CM709" s="60" t="s">
        <v>12228</v>
      </c>
      <c r="CN709" s="60" t="s">
        <v>12228</v>
      </c>
      <c r="CO709" s="60" t="s">
        <v>12228</v>
      </c>
      <c r="CP709" s="60" t="s">
        <v>12228</v>
      </c>
      <c r="CQ709" s="85" t="s">
        <v>12670</v>
      </c>
      <c r="CR709" s="60" t="s">
        <v>12383</v>
      </c>
      <c r="CS709" s="60">
        <v>0</v>
      </c>
      <c r="CT709" s="60">
        <v>0</v>
      </c>
      <c r="CU709" s="60" t="s">
        <v>12719</v>
      </c>
    </row>
    <row r="710" spans="1:99">
      <c r="A710" s="39" t="s">
        <v>4131</v>
      </c>
      <c r="B710" s="39" t="s">
        <v>4132</v>
      </c>
      <c r="C710" s="39" t="s">
        <v>7494</v>
      </c>
      <c r="D710" s="39" t="s">
        <v>7622</v>
      </c>
      <c r="E710" s="39" t="s">
        <v>503</v>
      </c>
      <c r="F710" s="39" t="s">
        <v>504</v>
      </c>
      <c r="G710" s="39" t="s">
        <v>8125</v>
      </c>
      <c r="H710" s="39" t="s">
        <v>8125</v>
      </c>
      <c r="I710" s="39" t="s">
        <v>8125</v>
      </c>
      <c r="J710" s="39" t="s">
        <v>7600</v>
      </c>
      <c r="K710" s="39" t="s">
        <v>8125</v>
      </c>
      <c r="L710" s="39" t="s">
        <v>4132</v>
      </c>
      <c r="M710" s="39">
        <v>0</v>
      </c>
      <c r="N710" s="39" t="s">
        <v>2531</v>
      </c>
      <c r="O710" s="39" t="s">
        <v>7410</v>
      </c>
      <c r="P710" s="39" t="s">
        <v>7411</v>
      </c>
      <c r="Q710" s="39" t="s">
        <v>7684</v>
      </c>
      <c r="R710" s="39" t="s">
        <v>324</v>
      </c>
      <c r="S710" s="39">
        <v>0</v>
      </c>
      <c r="T710" s="39">
        <v>0</v>
      </c>
      <c r="U710" s="39" t="s">
        <v>3097</v>
      </c>
      <c r="V710" s="39">
        <v>0</v>
      </c>
      <c r="W710" s="39" t="s">
        <v>150</v>
      </c>
      <c r="X710" s="39" t="s">
        <v>7584</v>
      </c>
      <c r="Y710" s="39" t="s">
        <v>143</v>
      </c>
      <c r="Z710" s="58" t="s">
        <v>14</v>
      </c>
      <c r="AA710" s="60" t="s">
        <v>12387</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12228</v>
      </c>
      <c r="CE710" s="60" t="s">
        <v>2531</v>
      </c>
      <c r="CF710" s="60" t="s">
        <v>12228</v>
      </c>
      <c r="CG710" s="60" t="s">
        <v>2531</v>
      </c>
      <c r="CH710" s="60" t="s">
        <v>12228</v>
      </c>
      <c r="CI710" s="60" t="s">
        <v>2531</v>
      </c>
      <c r="CJ710" s="60" t="s">
        <v>12228</v>
      </c>
      <c r="CK710" s="60" t="s">
        <v>12228</v>
      </c>
      <c r="CL710" s="60" t="s">
        <v>2531</v>
      </c>
      <c r="CM710" s="60" t="s">
        <v>12228</v>
      </c>
      <c r="CN710" s="60" t="s">
        <v>12228</v>
      </c>
      <c r="CO710" s="60" t="s">
        <v>12228</v>
      </c>
      <c r="CP710" s="60" t="s">
        <v>12228</v>
      </c>
      <c r="CQ710" s="85" t="s">
        <v>12670</v>
      </c>
      <c r="CR710" s="60" t="s">
        <v>12383</v>
      </c>
      <c r="CS710" s="60">
        <v>0</v>
      </c>
      <c r="CT710" s="60">
        <v>0</v>
      </c>
      <c r="CU710" s="60" t="s">
        <v>12719</v>
      </c>
    </row>
    <row r="711" spans="1:99">
      <c r="A711" s="39" t="s">
        <v>4133</v>
      </c>
      <c r="B711" s="39" t="s">
        <v>4134</v>
      </c>
      <c r="C711" s="39" t="s">
        <v>7548</v>
      </c>
      <c r="D711" s="39" t="s">
        <v>7631</v>
      </c>
      <c r="E711" s="39" t="s">
        <v>513</v>
      </c>
      <c r="F711" s="39" t="s">
        <v>514</v>
      </c>
      <c r="G711" s="39" t="s">
        <v>8126</v>
      </c>
      <c r="H711" s="39" t="s">
        <v>7734</v>
      </c>
      <c r="I711" s="39" t="s">
        <v>7734</v>
      </c>
      <c r="J711" s="39" t="s">
        <v>7600</v>
      </c>
      <c r="K711" s="39" t="s">
        <v>7734</v>
      </c>
      <c r="L711" s="39" t="s">
        <v>7735</v>
      </c>
      <c r="M711" s="39">
        <v>0</v>
      </c>
      <c r="N711" s="39" t="s">
        <v>2531</v>
      </c>
      <c r="O711" s="39" t="s">
        <v>7479</v>
      </c>
      <c r="P711" s="39" t="s">
        <v>7411</v>
      </c>
      <c r="Q711" s="39" t="s">
        <v>7704</v>
      </c>
      <c r="R711" s="39" t="s">
        <v>328</v>
      </c>
      <c r="S711" s="39">
        <v>0</v>
      </c>
      <c r="T711" s="39">
        <v>0</v>
      </c>
      <c r="U711" s="39" t="s">
        <v>3097</v>
      </c>
      <c r="V711" s="39">
        <v>0</v>
      </c>
      <c r="W711" s="39" t="s">
        <v>150</v>
      </c>
      <c r="X711" s="39" t="s">
        <v>7598</v>
      </c>
      <c r="Y711" s="39" t="s">
        <v>143</v>
      </c>
      <c r="Z711" s="58" t="s">
        <v>14</v>
      </c>
      <c r="AA711" s="60" t="s">
        <v>12276</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12228</v>
      </c>
      <c r="CE711" s="60" t="s">
        <v>2531</v>
      </c>
      <c r="CF711" s="60" t="s">
        <v>12228</v>
      </c>
      <c r="CG711" s="60" t="s">
        <v>2531</v>
      </c>
      <c r="CH711" s="60" t="s">
        <v>12228</v>
      </c>
      <c r="CI711" s="60" t="s">
        <v>2531</v>
      </c>
      <c r="CJ711" s="60" t="s">
        <v>12228</v>
      </c>
      <c r="CK711" s="60" t="s">
        <v>12230</v>
      </c>
      <c r="CL711" s="60" t="s">
        <v>12277</v>
      </c>
      <c r="CM711" s="60" t="s">
        <v>12228</v>
      </c>
      <c r="CN711" s="60" t="s">
        <v>12228</v>
      </c>
      <c r="CO711" s="60" t="s">
        <v>12228</v>
      </c>
      <c r="CP711" s="60" t="s">
        <v>12230</v>
      </c>
      <c r="CQ711" s="85" t="s">
        <v>12671</v>
      </c>
      <c r="CR711" s="60" t="s">
        <v>2531</v>
      </c>
      <c r="CS711" s="60">
        <v>0</v>
      </c>
      <c r="CT711" s="60">
        <v>0</v>
      </c>
      <c r="CU711" s="60" t="s">
        <v>12736</v>
      </c>
    </row>
    <row r="712" spans="1:99">
      <c r="A712" s="39" t="s">
        <v>4135</v>
      </c>
      <c r="B712" s="39" t="s">
        <v>4136</v>
      </c>
      <c r="C712" s="39" t="s">
        <v>7548</v>
      </c>
      <c r="D712" s="39" t="s">
        <v>7631</v>
      </c>
      <c r="E712" s="39" t="s">
        <v>513</v>
      </c>
      <c r="F712" s="39" t="s">
        <v>514</v>
      </c>
      <c r="G712" s="39" t="s">
        <v>8127</v>
      </c>
      <c r="H712" s="39" t="s">
        <v>8127</v>
      </c>
      <c r="I712" s="39" t="s">
        <v>8127</v>
      </c>
      <c r="J712" s="39" t="s">
        <v>7600</v>
      </c>
      <c r="K712" s="39" t="s">
        <v>8127</v>
      </c>
      <c r="L712" s="39" t="s">
        <v>8128</v>
      </c>
      <c r="M712" s="39">
        <v>0</v>
      </c>
      <c r="N712" s="39" t="s">
        <v>2531</v>
      </c>
      <c r="O712" s="39" t="s">
        <v>7479</v>
      </c>
      <c r="P712" s="39" t="s">
        <v>7411</v>
      </c>
      <c r="Q712" s="39" t="s">
        <v>7704</v>
      </c>
      <c r="R712" s="39" t="s">
        <v>328</v>
      </c>
      <c r="S712" s="39">
        <v>0</v>
      </c>
      <c r="T712" s="39">
        <v>0</v>
      </c>
      <c r="U712" s="39" t="s">
        <v>3097</v>
      </c>
      <c r="V712" s="39">
        <v>0</v>
      </c>
      <c r="W712" s="39" t="s">
        <v>150</v>
      </c>
      <c r="X712" s="39" t="s">
        <v>7587</v>
      </c>
      <c r="Y712" s="39" t="s">
        <v>143</v>
      </c>
      <c r="Z712" s="58" t="s">
        <v>14</v>
      </c>
      <c r="AA712" s="60" t="s">
        <v>12388</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12228</v>
      </c>
      <c r="CE712" s="60" t="s">
        <v>2531</v>
      </c>
      <c r="CF712" s="60" t="s">
        <v>12228</v>
      </c>
      <c r="CG712" s="60" t="s">
        <v>2531</v>
      </c>
      <c r="CH712" s="60" t="s">
        <v>12228</v>
      </c>
      <c r="CI712" s="60" t="s">
        <v>2531</v>
      </c>
      <c r="CJ712" s="60" t="s">
        <v>12228</v>
      </c>
      <c r="CK712" s="60" t="s">
        <v>12228</v>
      </c>
      <c r="CL712" s="60" t="s">
        <v>2531</v>
      </c>
      <c r="CM712" s="60" t="s">
        <v>12228</v>
      </c>
      <c r="CN712" s="60" t="s">
        <v>12228</v>
      </c>
      <c r="CO712" s="60" t="s">
        <v>12228</v>
      </c>
      <c r="CP712" s="60" t="s">
        <v>12228</v>
      </c>
      <c r="CQ712" s="85" t="s">
        <v>12671</v>
      </c>
      <c r="CR712" s="60" t="s">
        <v>2531</v>
      </c>
      <c r="CS712" s="60">
        <v>0</v>
      </c>
      <c r="CT712" s="60">
        <v>0</v>
      </c>
      <c r="CU712" s="60" t="s">
        <v>12725</v>
      </c>
    </row>
    <row r="713" spans="1:99">
      <c r="A713" s="39" t="s">
        <v>4137</v>
      </c>
      <c r="B713" s="39" t="s">
        <v>4138</v>
      </c>
      <c r="C713" s="39" t="s">
        <v>7527</v>
      </c>
      <c r="D713" s="39" t="s">
        <v>7581</v>
      </c>
      <c r="E713" s="39" t="s">
        <v>498</v>
      </c>
      <c r="F713" s="39" t="s">
        <v>499</v>
      </c>
      <c r="G713" s="39" t="s">
        <v>8129</v>
      </c>
      <c r="H713" s="39" t="s">
        <v>8129</v>
      </c>
      <c r="I713" s="39" t="s">
        <v>8129</v>
      </c>
      <c r="J713" s="39" t="s">
        <v>7600</v>
      </c>
      <c r="K713" s="39" t="s">
        <v>8129</v>
      </c>
      <c r="L713" s="39" t="s">
        <v>4138</v>
      </c>
      <c r="M713" s="39" t="s">
        <v>7649</v>
      </c>
      <c r="N713" s="39" t="s">
        <v>7650</v>
      </c>
      <c r="O713" s="39" t="s">
        <v>7460</v>
      </c>
      <c r="P713" s="39" t="s">
        <v>7442</v>
      </c>
      <c r="Q713" s="39" t="s">
        <v>7651</v>
      </c>
      <c r="R713" s="39" t="s">
        <v>330</v>
      </c>
      <c r="S713" s="39" t="s">
        <v>3088</v>
      </c>
      <c r="T713" s="39" t="s">
        <v>3083</v>
      </c>
      <c r="U713" s="39" t="s">
        <v>3097</v>
      </c>
      <c r="V713" s="39" t="s">
        <v>3083</v>
      </c>
      <c r="W713" s="39" t="s">
        <v>154</v>
      </c>
      <c r="X713" s="39" t="s">
        <v>7585</v>
      </c>
      <c r="Y713" s="39" t="s">
        <v>14</v>
      </c>
      <c r="Z713" s="58" t="s">
        <v>14</v>
      </c>
      <c r="AA713" s="60" t="s">
        <v>2531</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12700</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12228</v>
      </c>
      <c r="CE713" s="60" t="s">
        <v>2531</v>
      </c>
      <c r="CF713" s="60" t="s">
        <v>12228</v>
      </c>
      <c r="CG713" s="60" t="s">
        <v>2531</v>
      </c>
      <c r="CH713" s="60" t="s">
        <v>12228</v>
      </c>
      <c r="CI713" s="60" t="s">
        <v>2531</v>
      </c>
      <c r="CJ713" s="60" t="s">
        <v>12228</v>
      </c>
      <c r="CK713" s="60" t="s">
        <v>12228</v>
      </c>
      <c r="CL713" s="60" t="s">
        <v>2531</v>
      </c>
      <c r="CM713" s="60" t="s">
        <v>12228</v>
      </c>
      <c r="CN713" s="60" t="s">
        <v>12228</v>
      </c>
      <c r="CO713" s="60" t="s">
        <v>12228</v>
      </c>
      <c r="CP713" s="60" t="s">
        <v>12228</v>
      </c>
      <c r="CQ713" s="85" t="s">
        <v>12671</v>
      </c>
      <c r="CR713" s="60" t="s">
        <v>2531</v>
      </c>
      <c r="CS713" s="60">
        <v>0</v>
      </c>
      <c r="CT713" s="60">
        <v>0</v>
      </c>
      <c r="CU713" s="60" t="s">
        <v>12784</v>
      </c>
    </row>
    <row r="714" spans="1:99">
      <c r="A714" s="39" t="s">
        <v>4139</v>
      </c>
      <c r="B714" s="39" t="s">
        <v>4140</v>
      </c>
      <c r="C714" s="39" t="s">
        <v>7512</v>
      </c>
      <c r="D714" s="39" t="s">
        <v>7581</v>
      </c>
      <c r="E714" s="39" t="s">
        <v>498</v>
      </c>
      <c r="F714" s="39" t="s">
        <v>499</v>
      </c>
      <c r="G714" s="39" t="s">
        <v>8130</v>
      </c>
      <c r="H714" s="39" t="s">
        <v>2531</v>
      </c>
      <c r="I714" s="39" t="s">
        <v>8130</v>
      </c>
      <c r="J714" s="39" t="s">
        <v>7583</v>
      </c>
      <c r="K714" s="39" t="s">
        <v>8130</v>
      </c>
      <c r="L714" s="39" t="s">
        <v>2531</v>
      </c>
      <c r="M714" s="39" t="s">
        <v>2531</v>
      </c>
      <c r="N714" s="39" t="s">
        <v>2531</v>
      </c>
      <c r="O714" s="39" t="s">
        <v>7443</v>
      </c>
      <c r="P714" s="39" t="s">
        <v>7442</v>
      </c>
      <c r="Q714" s="39" t="s">
        <v>2531</v>
      </c>
      <c r="R714" s="39" t="s">
        <v>2531</v>
      </c>
      <c r="S714" s="39" t="s">
        <v>2531</v>
      </c>
      <c r="T714" s="39" t="s">
        <v>2531</v>
      </c>
      <c r="U714" s="39" t="s">
        <v>2531</v>
      </c>
      <c r="V714" s="39" t="s">
        <v>2531</v>
      </c>
      <c r="W714" s="39" t="s">
        <v>154</v>
      </c>
      <c r="X714" s="39" t="s">
        <v>7585</v>
      </c>
      <c r="Y714" s="39" t="s">
        <v>14</v>
      </c>
      <c r="Z714" s="58" t="s">
        <v>14</v>
      </c>
      <c r="AA714" s="60" t="s">
        <v>2531</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2531</v>
      </c>
      <c r="BS714" s="60" t="s">
        <v>2531</v>
      </c>
      <c r="BT714" s="60" t="s">
        <v>2531</v>
      </c>
      <c r="BU714" s="60" t="s">
        <v>2531</v>
      </c>
      <c r="BV714" s="60" t="s">
        <v>2531</v>
      </c>
      <c r="BW714" s="60" t="s">
        <v>2531</v>
      </c>
      <c r="BX714" s="60" t="s">
        <v>2531</v>
      </c>
      <c r="BY714" s="60" t="s">
        <v>2531</v>
      </c>
      <c r="BZ714" s="60" t="s">
        <v>2531</v>
      </c>
      <c r="CA714" s="60" t="s">
        <v>2531</v>
      </c>
      <c r="CB714" s="60" t="s">
        <v>2531</v>
      </c>
      <c r="CC714" s="60" t="s">
        <v>2531</v>
      </c>
      <c r="CD714" s="60" t="s">
        <v>2531</v>
      </c>
      <c r="CE714" s="60" t="s">
        <v>2531</v>
      </c>
      <c r="CF714" s="60" t="s">
        <v>2531</v>
      </c>
      <c r="CG714" s="60" t="s">
        <v>2531</v>
      </c>
      <c r="CH714" s="60" t="s">
        <v>2531</v>
      </c>
      <c r="CI714" s="60" t="s">
        <v>2531</v>
      </c>
      <c r="CJ714" s="60" t="s">
        <v>2531</v>
      </c>
      <c r="CK714" s="60" t="s">
        <v>2531</v>
      </c>
      <c r="CL714" s="60" t="s">
        <v>2531</v>
      </c>
      <c r="CM714" s="60" t="s">
        <v>2531</v>
      </c>
      <c r="CN714" s="60" t="s">
        <v>2531</v>
      </c>
      <c r="CO714" s="60" t="s">
        <v>2531</v>
      </c>
      <c r="CP714" s="60" t="s">
        <v>2531</v>
      </c>
      <c r="CQ714" s="60" t="s">
        <v>2531</v>
      </c>
      <c r="CR714" s="60" t="s">
        <v>2531</v>
      </c>
      <c r="CS714" s="60" t="s">
        <v>2531</v>
      </c>
      <c r="CT714" s="60" t="s">
        <v>2531</v>
      </c>
      <c r="CU714" s="60" t="s">
        <v>2531</v>
      </c>
    </row>
    <row r="715" spans="1:99">
      <c r="A715" s="39" t="s">
        <v>4141</v>
      </c>
      <c r="B715" s="39" t="s">
        <v>4142</v>
      </c>
      <c r="C715" s="39" t="s">
        <v>7512</v>
      </c>
      <c r="D715" s="39" t="s">
        <v>7581</v>
      </c>
      <c r="E715" s="39" t="s">
        <v>498</v>
      </c>
      <c r="F715" s="39" t="s">
        <v>499</v>
      </c>
      <c r="G715" s="39" t="s">
        <v>7582</v>
      </c>
      <c r="H715" s="39" t="s">
        <v>2531</v>
      </c>
      <c r="I715" s="39" t="s">
        <v>2531</v>
      </c>
      <c r="J715" s="39" t="s">
        <v>7583</v>
      </c>
      <c r="K715" s="39" t="s">
        <v>2531</v>
      </c>
      <c r="L715" s="39" t="s">
        <v>2531</v>
      </c>
      <c r="M715" s="39" t="s">
        <v>2531</v>
      </c>
      <c r="N715" s="39" t="s">
        <v>2531</v>
      </c>
      <c r="O715" s="39" t="s">
        <v>7443</v>
      </c>
      <c r="P715" s="39" t="s">
        <v>7442</v>
      </c>
      <c r="Q715" s="39" t="s">
        <v>2531</v>
      </c>
      <c r="R715" s="39" t="s">
        <v>2531</v>
      </c>
      <c r="S715" s="39" t="s">
        <v>2531</v>
      </c>
      <c r="T715" s="39" t="s">
        <v>2531</v>
      </c>
      <c r="U715" s="39" t="s">
        <v>2531</v>
      </c>
      <c r="V715" s="39" t="s">
        <v>2531</v>
      </c>
      <c r="W715" s="39" t="s">
        <v>154</v>
      </c>
      <c r="X715" s="39" t="s">
        <v>7585</v>
      </c>
      <c r="Y715" s="39" t="s">
        <v>14</v>
      </c>
      <c r="Z715" s="58" t="s">
        <v>14</v>
      </c>
      <c r="AA715" s="60" t="s">
        <v>2531</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2531</v>
      </c>
      <c r="BS715" s="60" t="s">
        <v>2531</v>
      </c>
      <c r="BT715" s="60" t="s">
        <v>2531</v>
      </c>
      <c r="BU715" s="60" t="s">
        <v>2531</v>
      </c>
      <c r="BV715" s="60" t="s">
        <v>2531</v>
      </c>
      <c r="BW715" s="60" t="s">
        <v>2531</v>
      </c>
      <c r="BX715" s="60" t="s">
        <v>2531</v>
      </c>
      <c r="BY715" s="60" t="s">
        <v>2531</v>
      </c>
      <c r="BZ715" s="60" t="s">
        <v>2531</v>
      </c>
      <c r="CA715" s="60" t="s">
        <v>2531</v>
      </c>
      <c r="CB715" s="60" t="s">
        <v>2531</v>
      </c>
      <c r="CC715" s="60" t="s">
        <v>2531</v>
      </c>
      <c r="CD715" s="60" t="s">
        <v>2531</v>
      </c>
      <c r="CE715" s="60" t="s">
        <v>2531</v>
      </c>
      <c r="CF715" s="60" t="s">
        <v>2531</v>
      </c>
      <c r="CG715" s="60" t="s">
        <v>2531</v>
      </c>
      <c r="CH715" s="60" t="s">
        <v>2531</v>
      </c>
      <c r="CI715" s="60" t="s">
        <v>2531</v>
      </c>
      <c r="CJ715" s="60" t="s">
        <v>2531</v>
      </c>
      <c r="CK715" s="60" t="s">
        <v>2531</v>
      </c>
      <c r="CL715" s="60" t="s">
        <v>2531</v>
      </c>
      <c r="CM715" s="60" t="s">
        <v>2531</v>
      </c>
      <c r="CN715" s="60" t="s">
        <v>2531</v>
      </c>
      <c r="CO715" s="60" t="s">
        <v>2531</v>
      </c>
      <c r="CP715" s="60" t="s">
        <v>2531</v>
      </c>
      <c r="CQ715" s="60" t="s">
        <v>2531</v>
      </c>
      <c r="CR715" s="60" t="s">
        <v>2531</v>
      </c>
      <c r="CS715" s="60" t="s">
        <v>2531</v>
      </c>
      <c r="CT715" s="60" t="s">
        <v>2531</v>
      </c>
      <c r="CU715" s="60" t="s">
        <v>2531</v>
      </c>
    </row>
    <row r="716" spans="1:99">
      <c r="A716" s="39" t="s">
        <v>4143</v>
      </c>
      <c r="B716" s="39" t="s">
        <v>4144</v>
      </c>
      <c r="C716" s="39" t="s">
        <v>7527</v>
      </c>
      <c r="D716" s="39" t="s">
        <v>7581</v>
      </c>
      <c r="E716" s="39" t="s">
        <v>498</v>
      </c>
      <c r="F716" s="39" t="s">
        <v>499</v>
      </c>
      <c r="G716" s="39" t="s">
        <v>8131</v>
      </c>
      <c r="H716" s="39" t="s">
        <v>8131</v>
      </c>
      <c r="I716" s="39" t="s">
        <v>8131</v>
      </c>
      <c r="J716" s="39" t="s">
        <v>7600</v>
      </c>
      <c r="K716" s="39" t="s">
        <v>8131</v>
      </c>
      <c r="L716" s="39" t="s">
        <v>8132</v>
      </c>
      <c r="M716" s="39" t="s">
        <v>7611</v>
      </c>
      <c r="N716" s="39" t="s">
        <v>7612</v>
      </c>
      <c r="O716" s="39" t="s">
        <v>7460</v>
      </c>
      <c r="P716" s="39" t="s">
        <v>7442</v>
      </c>
      <c r="Q716" s="39" t="s">
        <v>8022</v>
      </c>
      <c r="R716" s="39" t="s">
        <v>330</v>
      </c>
      <c r="S716" s="39" t="s">
        <v>3088</v>
      </c>
      <c r="T716" s="39" t="s">
        <v>3083</v>
      </c>
      <c r="U716" s="39" t="s">
        <v>3097</v>
      </c>
      <c r="V716" s="39" t="s">
        <v>3084</v>
      </c>
      <c r="W716" s="39" t="s">
        <v>154</v>
      </c>
      <c r="X716" s="39" t="s">
        <v>7584</v>
      </c>
      <c r="Y716" s="39" t="s">
        <v>143</v>
      </c>
      <c r="Z716" s="58" t="s">
        <v>143</v>
      </c>
      <c r="AA716" s="60" t="s">
        <v>2531</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12696</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12228</v>
      </c>
      <c r="CE716" s="60" t="s">
        <v>2531</v>
      </c>
      <c r="CF716" s="60" t="s">
        <v>12228</v>
      </c>
      <c r="CG716" s="60" t="s">
        <v>2531</v>
      </c>
      <c r="CH716" s="60" t="s">
        <v>12228</v>
      </c>
      <c r="CI716" s="60" t="s">
        <v>2531</v>
      </c>
      <c r="CJ716" s="60" t="s">
        <v>12228</v>
      </c>
      <c r="CK716" s="60" t="s">
        <v>12228</v>
      </c>
      <c r="CL716" s="60" t="s">
        <v>2531</v>
      </c>
      <c r="CM716" s="60" t="s">
        <v>12228</v>
      </c>
      <c r="CN716" s="60" t="s">
        <v>12228</v>
      </c>
      <c r="CO716" s="60" t="s">
        <v>12228</v>
      </c>
      <c r="CP716" s="60" t="s">
        <v>12228</v>
      </c>
      <c r="CQ716" s="85" t="s">
        <v>12671</v>
      </c>
      <c r="CR716" s="60" t="s">
        <v>2531</v>
      </c>
      <c r="CS716" s="60">
        <v>0</v>
      </c>
      <c r="CT716" s="60">
        <v>0</v>
      </c>
      <c r="CU716" s="60" t="s">
        <v>12776</v>
      </c>
    </row>
    <row r="717" spans="1:99">
      <c r="A717" s="39" t="s">
        <v>1057</v>
      </c>
      <c r="B717" s="39" t="s">
        <v>1058</v>
      </c>
      <c r="C717" s="39" t="s">
        <v>2817</v>
      </c>
      <c r="D717" s="39" t="s">
        <v>7586</v>
      </c>
      <c r="E717" s="39" t="s">
        <v>508</v>
      </c>
      <c r="F717" s="39" t="s">
        <v>509</v>
      </c>
      <c r="G717" s="39" t="s">
        <v>342</v>
      </c>
      <c r="H717" s="39" t="s">
        <v>342</v>
      </c>
      <c r="I717" s="39" t="s">
        <v>342</v>
      </c>
      <c r="J717" s="39" t="s">
        <v>7600</v>
      </c>
      <c r="K717" s="39" t="s">
        <v>342</v>
      </c>
      <c r="L717" s="39" t="s">
        <v>1058</v>
      </c>
      <c r="M717" s="39" t="s">
        <v>2531</v>
      </c>
      <c r="N717" s="39" t="s">
        <v>2531</v>
      </c>
      <c r="O717" s="39" t="s">
        <v>1240</v>
      </c>
      <c r="P717" s="39" t="s">
        <v>1241</v>
      </c>
      <c r="Q717" s="39" t="s">
        <v>179</v>
      </c>
      <c r="R717" s="39" t="s">
        <v>328</v>
      </c>
      <c r="S717" s="39">
        <v>0</v>
      </c>
      <c r="T717" s="39">
        <v>0</v>
      </c>
      <c r="U717" s="39" t="s">
        <v>3097</v>
      </c>
      <c r="V717" s="39">
        <v>0</v>
      </c>
      <c r="W717" s="39" t="s">
        <v>150</v>
      </c>
      <c r="X717" s="39" t="s">
        <v>7584</v>
      </c>
      <c r="Y717" s="39" t="s">
        <v>143</v>
      </c>
      <c r="Z717" s="58" t="s">
        <v>14</v>
      </c>
      <c r="AA717" s="60" t="s">
        <v>12250</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2531</v>
      </c>
      <c r="CE717" s="60" t="s">
        <v>2531</v>
      </c>
      <c r="CF717" s="60" t="s">
        <v>2531</v>
      </c>
      <c r="CG717" s="60" t="s">
        <v>2531</v>
      </c>
      <c r="CH717" s="60" t="s">
        <v>2531</v>
      </c>
      <c r="CI717" s="60" t="s">
        <v>2531</v>
      </c>
      <c r="CJ717" s="60" t="s">
        <v>2531</v>
      </c>
      <c r="CK717" s="60" t="s">
        <v>2531</v>
      </c>
      <c r="CL717" s="60" t="s">
        <v>2531</v>
      </c>
      <c r="CM717" s="60" t="s">
        <v>2531</v>
      </c>
      <c r="CN717" s="60" t="s">
        <v>2531</v>
      </c>
      <c r="CO717" s="60" t="s">
        <v>2531</v>
      </c>
      <c r="CP717" s="60" t="s">
        <v>2531</v>
      </c>
      <c r="CQ717" s="85" t="s">
        <v>12671</v>
      </c>
      <c r="CR717" s="60" t="s">
        <v>2531</v>
      </c>
      <c r="CS717" s="60">
        <v>0</v>
      </c>
      <c r="CT717" s="60">
        <v>0</v>
      </c>
      <c r="CU717" s="60" t="s">
        <v>12297</v>
      </c>
    </row>
    <row r="718" spans="1:99">
      <c r="A718" s="39" t="s">
        <v>4145</v>
      </c>
      <c r="B718" s="39" t="s">
        <v>4146</v>
      </c>
      <c r="C718" s="39" t="s">
        <v>7510</v>
      </c>
      <c r="D718" s="39" t="s">
        <v>8121</v>
      </c>
      <c r="E718" s="39" t="s">
        <v>532</v>
      </c>
      <c r="F718" s="39" t="s">
        <v>533</v>
      </c>
      <c r="G718" s="39" t="s">
        <v>8133</v>
      </c>
      <c r="H718" s="39" t="s">
        <v>8134</v>
      </c>
      <c r="I718" s="39" t="s">
        <v>8134</v>
      </c>
      <c r="J718" s="39" t="s">
        <v>7600</v>
      </c>
      <c r="K718" s="39" t="s">
        <v>8134</v>
      </c>
      <c r="L718" s="39" t="s">
        <v>3577</v>
      </c>
      <c r="M718" s="39">
        <v>0</v>
      </c>
      <c r="N718" s="39" t="s">
        <v>2531</v>
      </c>
      <c r="O718" s="39" t="s">
        <v>7430</v>
      </c>
      <c r="P718" s="39" t="s">
        <v>7426</v>
      </c>
      <c r="Q718" s="39" t="s">
        <v>7426</v>
      </c>
      <c r="R718" s="39" t="s">
        <v>328</v>
      </c>
      <c r="S718" s="39" t="s">
        <v>3064</v>
      </c>
      <c r="T718" s="39">
        <v>0</v>
      </c>
      <c r="U718" s="39" t="s">
        <v>3097</v>
      </c>
      <c r="V718" s="39">
        <v>0</v>
      </c>
      <c r="W718" s="39" t="s">
        <v>150</v>
      </c>
      <c r="X718" s="39" t="s">
        <v>7588</v>
      </c>
      <c r="Y718" s="39" t="s">
        <v>143</v>
      </c>
      <c r="Z718" s="58" t="s">
        <v>14</v>
      </c>
      <c r="AA718" s="60" t="s">
        <v>12250</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12228</v>
      </c>
      <c r="CE718" s="60" t="s">
        <v>2531</v>
      </c>
      <c r="CF718" s="60" t="s">
        <v>12228</v>
      </c>
      <c r="CG718" s="60" t="s">
        <v>2531</v>
      </c>
      <c r="CH718" s="60" t="s">
        <v>12230</v>
      </c>
      <c r="CI718" s="60" t="s">
        <v>12389</v>
      </c>
      <c r="CJ718" s="60" t="s">
        <v>12228</v>
      </c>
      <c r="CK718" s="60" t="s">
        <v>12228</v>
      </c>
      <c r="CL718" s="60" t="s">
        <v>2531</v>
      </c>
      <c r="CM718" s="60" t="s">
        <v>12228</v>
      </c>
      <c r="CN718" s="60" t="s">
        <v>12228</v>
      </c>
      <c r="CO718" s="60" t="s">
        <v>12228</v>
      </c>
      <c r="CP718" s="60" t="s">
        <v>12228</v>
      </c>
      <c r="CQ718" s="85" t="s">
        <v>12671</v>
      </c>
      <c r="CR718" s="60" t="s">
        <v>2531</v>
      </c>
      <c r="CS718" s="60">
        <v>0</v>
      </c>
      <c r="CT718" s="60">
        <v>0</v>
      </c>
      <c r="CU718" s="60" t="s">
        <v>12785</v>
      </c>
    </row>
    <row r="719" spans="1:99">
      <c r="A719" s="39" t="s">
        <v>4147</v>
      </c>
      <c r="B719" s="39" t="s">
        <v>4148</v>
      </c>
      <c r="C719" s="39" t="s">
        <v>7526</v>
      </c>
      <c r="D719" s="39" t="s">
        <v>7581</v>
      </c>
      <c r="E719" s="39" t="s">
        <v>498</v>
      </c>
      <c r="F719" s="39" t="s">
        <v>499</v>
      </c>
      <c r="G719" s="39" t="s">
        <v>8135</v>
      </c>
      <c r="H719" s="39" t="s">
        <v>8135</v>
      </c>
      <c r="I719" s="39" t="s">
        <v>8135</v>
      </c>
      <c r="J719" s="39" t="s">
        <v>7600</v>
      </c>
      <c r="K719" s="39" t="s">
        <v>8135</v>
      </c>
      <c r="L719" s="39" t="s">
        <v>8136</v>
      </c>
      <c r="M719" s="39" t="s">
        <v>7649</v>
      </c>
      <c r="N719" s="39" t="s">
        <v>7650</v>
      </c>
      <c r="O719" s="39" t="s">
        <v>7459</v>
      </c>
      <c r="P719" s="39" t="s">
        <v>7442</v>
      </c>
      <c r="Q719" s="39" t="s">
        <v>7651</v>
      </c>
      <c r="R719" s="39" t="s">
        <v>330</v>
      </c>
      <c r="S719" s="39" t="s">
        <v>3091</v>
      </c>
      <c r="T719" s="39" t="s">
        <v>3083</v>
      </c>
      <c r="U719" s="39" t="s">
        <v>3097</v>
      </c>
      <c r="V719" s="39" t="s">
        <v>3085</v>
      </c>
      <c r="W719" s="39" t="s">
        <v>154</v>
      </c>
      <c r="X719" s="39" t="s">
        <v>8137</v>
      </c>
      <c r="Y719" s="39" t="s">
        <v>14</v>
      </c>
      <c r="Z719" s="58" t="s">
        <v>14</v>
      </c>
      <c r="AA719" s="60" t="s">
        <v>2531</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12696</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12228</v>
      </c>
      <c r="CE719" s="60" t="s">
        <v>2531</v>
      </c>
      <c r="CF719" s="60" t="s">
        <v>12228</v>
      </c>
      <c r="CG719" s="60" t="s">
        <v>2531</v>
      </c>
      <c r="CH719" s="60" t="s">
        <v>12228</v>
      </c>
      <c r="CI719" s="60" t="s">
        <v>2531</v>
      </c>
      <c r="CJ719" s="60" t="s">
        <v>12228</v>
      </c>
      <c r="CK719" s="60" t="s">
        <v>12228</v>
      </c>
      <c r="CL719" s="60" t="s">
        <v>2531</v>
      </c>
      <c r="CM719" s="60" t="s">
        <v>12228</v>
      </c>
      <c r="CN719" s="60" t="s">
        <v>12228</v>
      </c>
      <c r="CO719" s="60" t="s">
        <v>12228</v>
      </c>
      <c r="CP719" s="60" t="s">
        <v>12228</v>
      </c>
      <c r="CQ719" s="85" t="s">
        <v>12671</v>
      </c>
      <c r="CR719" s="60" t="s">
        <v>2531</v>
      </c>
      <c r="CS719" s="60">
        <v>0</v>
      </c>
      <c r="CT719" s="60">
        <v>0</v>
      </c>
      <c r="CU719" s="60" t="s">
        <v>12786</v>
      </c>
    </row>
    <row r="720" spans="1:99">
      <c r="A720" s="39" t="s">
        <v>4149</v>
      </c>
      <c r="B720" s="39" t="s">
        <v>4150</v>
      </c>
      <c r="C720" s="39" t="s">
        <v>7537</v>
      </c>
      <c r="D720" s="39" t="s">
        <v>7581</v>
      </c>
      <c r="E720" s="39" t="s">
        <v>498</v>
      </c>
      <c r="F720" s="39" t="s">
        <v>499</v>
      </c>
      <c r="G720" s="39" t="s">
        <v>7582</v>
      </c>
      <c r="H720" s="39" t="s">
        <v>2531</v>
      </c>
      <c r="I720" s="39" t="s">
        <v>2531</v>
      </c>
      <c r="J720" s="39" t="s">
        <v>7583</v>
      </c>
      <c r="K720" s="39" t="s">
        <v>2531</v>
      </c>
      <c r="L720" s="39" t="s">
        <v>2531</v>
      </c>
      <c r="M720" s="39" t="s">
        <v>2531</v>
      </c>
      <c r="N720" s="39" t="s">
        <v>2531</v>
      </c>
      <c r="O720" s="39" t="s">
        <v>7469</v>
      </c>
      <c r="P720" s="39" t="s">
        <v>7452</v>
      </c>
      <c r="Q720" s="39" t="s">
        <v>2531</v>
      </c>
      <c r="R720" s="39" t="s">
        <v>2531</v>
      </c>
      <c r="S720" s="39" t="s">
        <v>2531</v>
      </c>
      <c r="T720" s="39" t="s">
        <v>2531</v>
      </c>
      <c r="U720" s="39" t="s">
        <v>2531</v>
      </c>
      <c r="V720" s="39" t="s">
        <v>2531</v>
      </c>
      <c r="W720" s="39" t="s">
        <v>154</v>
      </c>
      <c r="X720" s="39" t="s">
        <v>7593</v>
      </c>
      <c r="Y720" s="39" t="s">
        <v>143</v>
      </c>
      <c r="Z720" s="58" t="s">
        <v>143</v>
      </c>
      <c r="AA720" s="60" t="s">
        <v>2531</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2531</v>
      </c>
      <c r="BS720" s="60" t="s">
        <v>2531</v>
      </c>
      <c r="BT720" s="60" t="s">
        <v>2531</v>
      </c>
      <c r="BU720" s="60" t="s">
        <v>2531</v>
      </c>
      <c r="BV720" s="60" t="s">
        <v>2531</v>
      </c>
      <c r="BW720" s="60" t="s">
        <v>2531</v>
      </c>
      <c r="BX720" s="60" t="s">
        <v>2531</v>
      </c>
      <c r="BY720" s="60" t="s">
        <v>2531</v>
      </c>
      <c r="BZ720" s="60" t="s">
        <v>2531</v>
      </c>
      <c r="CA720" s="60" t="s">
        <v>2531</v>
      </c>
      <c r="CB720" s="60" t="s">
        <v>2531</v>
      </c>
      <c r="CC720" s="60" t="s">
        <v>2531</v>
      </c>
      <c r="CD720" s="60" t="s">
        <v>2531</v>
      </c>
      <c r="CE720" s="60" t="s">
        <v>2531</v>
      </c>
      <c r="CF720" s="60" t="s">
        <v>2531</v>
      </c>
      <c r="CG720" s="60" t="s">
        <v>2531</v>
      </c>
      <c r="CH720" s="60" t="s">
        <v>2531</v>
      </c>
      <c r="CI720" s="60" t="s">
        <v>2531</v>
      </c>
      <c r="CJ720" s="60" t="s">
        <v>2531</v>
      </c>
      <c r="CK720" s="60" t="s">
        <v>2531</v>
      </c>
      <c r="CL720" s="60" t="s">
        <v>2531</v>
      </c>
      <c r="CM720" s="60" t="s">
        <v>2531</v>
      </c>
      <c r="CN720" s="60" t="s">
        <v>2531</v>
      </c>
      <c r="CO720" s="60" t="s">
        <v>2531</v>
      </c>
      <c r="CP720" s="60" t="s">
        <v>2531</v>
      </c>
      <c r="CQ720" s="60" t="s">
        <v>2531</v>
      </c>
      <c r="CR720" s="60" t="s">
        <v>2531</v>
      </c>
      <c r="CS720" s="60" t="s">
        <v>2531</v>
      </c>
      <c r="CT720" s="60" t="s">
        <v>2531</v>
      </c>
      <c r="CU720" s="60" t="s">
        <v>2531</v>
      </c>
    </row>
    <row r="721" spans="1:99">
      <c r="A721" s="39" t="s">
        <v>4151</v>
      </c>
      <c r="B721" s="39" t="s">
        <v>4152</v>
      </c>
      <c r="C721" s="39" t="s">
        <v>7510</v>
      </c>
      <c r="D721" s="39" t="s">
        <v>8121</v>
      </c>
      <c r="E721" s="39" t="s">
        <v>532</v>
      </c>
      <c r="F721" s="39" t="s">
        <v>533</v>
      </c>
      <c r="G721" s="39" t="s">
        <v>8138</v>
      </c>
      <c r="H721" s="39" t="s">
        <v>2531</v>
      </c>
      <c r="I721" s="39" t="s">
        <v>8139</v>
      </c>
      <c r="J721" s="39" t="s">
        <v>7583</v>
      </c>
      <c r="K721" s="39" t="s">
        <v>8139</v>
      </c>
      <c r="L721" s="39" t="s">
        <v>8140</v>
      </c>
      <c r="M721" s="39" t="s">
        <v>2531</v>
      </c>
      <c r="N721" s="39" t="s">
        <v>2531</v>
      </c>
      <c r="O721" s="39" t="s">
        <v>7430</v>
      </c>
      <c r="P721" s="39" t="s">
        <v>7426</v>
      </c>
      <c r="Q721" s="39" t="s">
        <v>7426</v>
      </c>
      <c r="R721" s="39" t="s">
        <v>328</v>
      </c>
      <c r="S721" s="39">
        <v>0</v>
      </c>
      <c r="T721" s="39">
        <v>0</v>
      </c>
      <c r="U721" s="39" t="s">
        <v>3097</v>
      </c>
      <c r="V721" s="39">
        <v>0</v>
      </c>
      <c r="W721" s="39" t="s">
        <v>150</v>
      </c>
      <c r="X721" s="39" t="s">
        <v>7623</v>
      </c>
      <c r="Y721" s="39" t="s">
        <v>143</v>
      </c>
      <c r="Z721" s="58" t="s">
        <v>14</v>
      </c>
      <c r="AA721" s="60" t="s">
        <v>12250</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2531</v>
      </c>
      <c r="BS721" s="60" t="s">
        <v>2531</v>
      </c>
      <c r="BT721" s="60" t="s">
        <v>2531</v>
      </c>
      <c r="BU721" s="60" t="s">
        <v>2531</v>
      </c>
      <c r="BV721" s="60" t="s">
        <v>2531</v>
      </c>
      <c r="BW721" s="60" t="s">
        <v>2531</v>
      </c>
      <c r="BX721" s="60" t="s">
        <v>2531</v>
      </c>
      <c r="BY721" s="60" t="s">
        <v>2531</v>
      </c>
      <c r="BZ721" s="60" t="s">
        <v>2531</v>
      </c>
      <c r="CA721" s="60" t="s">
        <v>2531</v>
      </c>
      <c r="CB721" s="60" t="s">
        <v>2531</v>
      </c>
      <c r="CC721" s="60" t="s">
        <v>2531</v>
      </c>
      <c r="CD721" s="60" t="s">
        <v>2531</v>
      </c>
      <c r="CE721" s="60" t="s">
        <v>2531</v>
      </c>
      <c r="CF721" s="60" t="s">
        <v>2531</v>
      </c>
      <c r="CG721" s="60" t="s">
        <v>2531</v>
      </c>
      <c r="CH721" s="60" t="s">
        <v>2531</v>
      </c>
      <c r="CI721" s="60" t="s">
        <v>2531</v>
      </c>
      <c r="CJ721" s="60" t="s">
        <v>2531</v>
      </c>
      <c r="CK721" s="60" t="s">
        <v>2531</v>
      </c>
      <c r="CL721" s="60" t="s">
        <v>2531</v>
      </c>
      <c r="CM721" s="60" t="s">
        <v>2531</v>
      </c>
      <c r="CN721" s="60" t="s">
        <v>2531</v>
      </c>
      <c r="CO721" s="60" t="s">
        <v>2531</v>
      </c>
      <c r="CP721" s="60" t="s">
        <v>2531</v>
      </c>
      <c r="CQ721" s="60" t="s">
        <v>2531</v>
      </c>
      <c r="CR721" s="60" t="s">
        <v>2531</v>
      </c>
      <c r="CS721" s="60" t="s">
        <v>2531</v>
      </c>
      <c r="CT721" s="60" t="s">
        <v>2531</v>
      </c>
      <c r="CU721" s="60" t="s">
        <v>2531</v>
      </c>
    </row>
    <row r="722" spans="1:99">
      <c r="A722" s="39" t="s">
        <v>4153</v>
      </c>
      <c r="B722" s="39" t="s">
        <v>3211</v>
      </c>
      <c r="C722" s="39" t="s">
        <v>7510</v>
      </c>
      <c r="D722" s="39" t="s">
        <v>8121</v>
      </c>
      <c r="E722" s="39" t="s">
        <v>532</v>
      </c>
      <c r="F722" s="39" t="s">
        <v>533</v>
      </c>
      <c r="G722" s="39" t="s">
        <v>8141</v>
      </c>
      <c r="H722" s="39" t="s">
        <v>8142</v>
      </c>
      <c r="I722" s="39" t="s">
        <v>8142</v>
      </c>
      <c r="J722" s="39" t="s">
        <v>7600</v>
      </c>
      <c r="K722" s="39" t="s">
        <v>8142</v>
      </c>
      <c r="L722" s="39" t="s">
        <v>8143</v>
      </c>
      <c r="M722" s="39">
        <v>0</v>
      </c>
      <c r="N722" s="39" t="s">
        <v>2531</v>
      </c>
      <c r="O722" s="39" t="s">
        <v>7430</v>
      </c>
      <c r="P722" s="39" t="s">
        <v>7426</v>
      </c>
      <c r="Q722" s="39" t="s">
        <v>7426</v>
      </c>
      <c r="R722" s="39" t="s">
        <v>328</v>
      </c>
      <c r="S722" s="39">
        <v>0</v>
      </c>
      <c r="T722" s="39">
        <v>0</v>
      </c>
      <c r="U722" s="39" t="s">
        <v>3097</v>
      </c>
      <c r="V722" s="39">
        <v>0</v>
      </c>
      <c r="W722" s="39" t="s">
        <v>150</v>
      </c>
      <c r="X722" s="39" t="s">
        <v>7623</v>
      </c>
      <c r="Y722" s="39" t="s">
        <v>143</v>
      </c>
      <c r="Z722" s="58" t="s">
        <v>14</v>
      </c>
      <c r="AA722" s="60" t="s">
        <v>12250</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12228</v>
      </c>
      <c r="CE722" s="60" t="s">
        <v>2531</v>
      </c>
      <c r="CF722" s="60" t="s">
        <v>12228</v>
      </c>
      <c r="CG722" s="60" t="s">
        <v>2531</v>
      </c>
      <c r="CH722" s="60" t="s">
        <v>12230</v>
      </c>
      <c r="CI722" s="60" t="s">
        <v>12390</v>
      </c>
      <c r="CJ722" s="60" t="s">
        <v>12228</v>
      </c>
      <c r="CK722" s="60" t="s">
        <v>12228</v>
      </c>
      <c r="CL722" s="60" t="s">
        <v>2531</v>
      </c>
      <c r="CM722" s="60" t="s">
        <v>12228</v>
      </c>
      <c r="CN722" s="60" t="s">
        <v>12228</v>
      </c>
      <c r="CO722" s="60" t="s">
        <v>12228</v>
      </c>
      <c r="CP722" s="60" t="s">
        <v>12228</v>
      </c>
      <c r="CQ722" s="85" t="s">
        <v>12671</v>
      </c>
      <c r="CR722" s="60" t="s">
        <v>2531</v>
      </c>
      <c r="CS722" s="60">
        <v>0</v>
      </c>
      <c r="CT722" s="60">
        <v>0</v>
      </c>
      <c r="CU722" s="60" t="s">
        <v>12785</v>
      </c>
    </row>
    <row r="723" spans="1:99">
      <c r="A723" s="39" t="s">
        <v>4154</v>
      </c>
      <c r="B723" s="39" t="s">
        <v>4155</v>
      </c>
      <c r="C723" s="39" t="s">
        <v>7510</v>
      </c>
      <c r="D723" s="39" t="s">
        <v>8121</v>
      </c>
      <c r="E723" s="39" t="s">
        <v>532</v>
      </c>
      <c r="F723" s="39" t="s">
        <v>533</v>
      </c>
      <c r="G723" s="39" t="s">
        <v>8144</v>
      </c>
      <c r="H723" s="39" t="s">
        <v>8134</v>
      </c>
      <c r="I723" s="39" t="s">
        <v>8134</v>
      </c>
      <c r="J723" s="39" t="s">
        <v>7600</v>
      </c>
      <c r="K723" s="39" t="s">
        <v>8134</v>
      </c>
      <c r="L723" s="39" t="s">
        <v>3577</v>
      </c>
      <c r="M723" s="39">
        <v>0</v>
      </c>
      <c r="N723" s="39" t="s">
        <v>2531</v>
      </c>
      <c r="O723" s="39" t="s">
        <v>7430</v>
      </c>
      <c r="P723" s="39" t="s">
        <v>7426</v>
      </c>
      <c r="Q723" s="39" t="s">
        <v>7426</v>
      </c>
      <c r="R723" s="39" t="s">
        <v>328</v>
      </c>
      <c r="S723" s="39" t="s">
        <v>3064</v>
      </c>
      <c r="T723" s="39">
        <v>0</v>
      </c>
      <c r="U723" s="39" t="s">
        <v>3097</v>
      </c>
      <c r="V723" s="39">
        <v>0</v>
      </c>
      <c r="W723" s="39" t="s">
        <v>150</v>
      </c>
      <c r="X723" s="39" t="s">
        <v>7588</v>
      </c>
      <c r="Y723" s="39" t="s">
        <v>143</v>
      </c>
      <c r="Z723" s="58" t="s">
        <v>14</v>
      </c>
      <c r="AA723" s="60" t="s">
        <v>12250</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12228</v>
      </c>
      <c r="CE723" s="60" t="s">
        <v>2531</v>
      </c>
      <c r="CF723" s="60" t="s">
        <v>12228</v>
      </c>
      <c r="CG723" s="60" t="s">
        <v>2531</v>
      </c>
      <c r="CH723" s="60" t="s">
        <v>12230</v>
      </c>
      <c r="CI723" s="60" t="s">
        <v>12389</v>
      </c>
      <c r="CJ723" s="60" t="s">
        <v>12228</v>
      </c>
      <c r="CK723" s="60" t="s">
        <v>12228</v>
      </c>
      <c r="CL723" s="60" t="s">
        <v>2531</v>
      </c>
      <c r="CM723" s="60" t="s">
        <v>12228</v>
      </c>
      <c r="CN723" s="60" t="s">
        <v>12228</v>
      </c>
      <c r="CO723" s="60" t="s">
        <v>12228</v>
      </c>
      <c r="CP723" s="60" t="s">
        <v>12228</v>
      </c>
      <c r="CQ723" s="85" t="s">
        <v>12671</v>
      </c>
      <c r="CR723" s="60" t="s">
        <v>2531</v>
      </c>
      <c r="CS723" s="60">
        <v>0</v>
      </c>
      <c r="CT723" s="60">
        <v>0</v>
      </c>
      <c r="CU723" s="60" t="s">
        <v>12785</v>
      </c>
    </row>
    <row r="724" spans="1:99">
      <c r="A724" s="39" t="s">
        <v>4156</v>
      </c>
      <c r="B724" s="39" t="s">
        <v>4157</v>
      </c>
      <c r="C724" s="39" t="s">
        <v>7510</v>
      </c>
      <c r="D724" s="39" t="s">
        <v>8121</v>
      </c>
      <c r="E724" s="39" t="s">
        <v>532</v>
      </c>
      <c r="F724" s="39" t="s">
        <v>533</v>
      </c>
      <c r="G724" s="39" t="s">
        <v>8145</v>
      </c>
      <c r="H724" s="39" t="s">
        <v>2531</v>
      </c>
      <c r="I724" s="39" t="s">
        <v>8145</v>
      </c>
      <c r="J724" s="39" t="s">
        <v>7583</v>
      </c>
      <c r="K724" s="39" t="s">
        <v>8145</v>
      </c>
      <c r="L724" s="39" t="s">
        <v>4987</v>
      </c>
      <c r="M724" s="39" t="s">
        <v>2531</v>
      </c>
      <c r="N724" s="39" t="s">
        <v>2531</v>
      </c>
      <c r="O724" s="39" t="s">
        <v>7430</v>
      </c>
      <c r="P724" s="39" t="s">
        <v>7426</v>
      </c>
      <c r="Q724" s="39" t="s">
        <v>7426</v>
      </c>
      <c r="R724" s="39" t="s">
        <v>328</v>
      </c>
      <c r="S724" s="39">
        <v>0</v>
      </c>
      <c r="T724" s="39">
        <v>0</v>
      </c>
      <c r="U724" s="39" t="s">
        <v>3097</v>
      </c>
      <c r="V724" s="39">
        <v>0</v>
      </c>
      <c r="W724" s="39" t="s">
        <v>150</v>
      </c>
      <c r="X724" s="39" t="s">
        <v>7623</v>
      </c>
      <c r="Y724" s="39" t="s">
        <v>143</v>
      </c>
      <c r="Z724" s="58" t="s">
        <v>14</v>
      </c>
      <c r="AA724" s="60" t="s">
        <v>2531</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2531</v>
      </c>
      <c r="BS724" s="60" t="s">
        <v>2531</v>
      </c>
      <c r="BT724" s="60" t="s">
        <v>2531</v>
      </c>
      <c r="BU724" s="60" t="s">
        <v>2531</v>
      </c>
      <c r="BV724" s="60" t="s">
        <v>2531</v>
      </c>
      <c r="BW724" s="60" t="s">
        <v>2531</v>
      </c>
      <c r="BX724" s="60" t="s">
        <v>2531</v>
      </c>
      <c r="BY724" s="60" t="s">
        <v>2531</v>
      </c>
      <c r="BZ724" s="60" t="s">
        <v>2531</v>
      </c>
      <c r="CA724" s="60" t="s">
        <v>2531</v>
      </c>
      <c r="CB724" s="60" t="s">
        <v>2531</v>
      </c>
      <c r="CC724" s="60" t="s">
        <v>2531</v>
      </c>
      <c r="CD724" s="60" t="s">
        <v>2531</v>
      </c>
      <c r="CE724" s="60" t="s">
        <v>2531</v>
      </c>
      <c r="CF724" s="60" t="s">
        <v>2531</v>
      </c>
      <c r="CG724" s="60" t="s">
        <v>2531</v>
      </c>
      <c r="CH724" s="60" t="s">
        <v>2531</v>
      </c>
      <c r="CI724" s="60" t="s">
        <v>2531</v>
      </c>
      <c r="CJ724" s="60" t="s">
        <v>2531</v>
      </c>
      <c r="CK724" s="60" t="s">
        <v>2531</v>
      </c>
      <c r="CL724" s="60" t="s">
        <v>2531</v>
      </c>
      <c r="CM724" s="60" t="s">
        <v>2531</v>
      </c>
      <c r="CN724" s="60" t="s">
        <v>2531</v>
      </c>
      <c r="CO724" s="60" t="s">
        <v>2531</v>
      </c>
      <c r="CP724" s="60" t="s">
        <v>2531</v>
      </c>
      <c r="CQ724" s="60" t="s">
        <v>2531</v>
      </c>
      <c r="CR724" s="60" t="s">
        <v>2531</v>
      </c>
      <c r="CS724" s="60" t="s">
        <v>2531</v>
      </c>
      <c r="CT724" s="60" t="s">
        <v>2531</v>
      </c>
      <c r="CU724" s="60" t="s">
        <v>2531</v>
      </c>
    </row>
    <row r="725" spans="1:99">
      <c r="A725" s="39" t="s">
        <v>4158</v>
      </c>
      <c r="B725" s="39" t="s">
        <v>4159</v>
      </c>
      <c r="C725" s="39" t="s">
        <v>7510</v>
      </c>
      <c r="D725" s="39" t="s">
        <v>8121</v>
      </c>
      <c r="E725" s="39" t="s">
        <v>532</v>
      </c>
      <c r="F725" s="39" t="s">
        <v>533</v>
      </c>
      <c r="G725" s="39" t="s">
        <v>7582</v>
      </c>
      <c r="H725" s="39" t="s">
        <v>2531</v>
      </c>
      <c r="I725" s="39" t="s">
        <v>2531</v>
      </c>
      <c r="J725" s="39" t="s">
        <v>7583</v>
      </c>
      <c r="K725" s="39" t="s">
        <v>2531</v>
      </c>
      <c r="L725" s="39" t="s">
        <v>2531</v>
      </c>
      <c r="M725" s="39" t="s">
        <v>2531</v>
      </c>
      <c r="N725" s="39" t="s">
        <v>2531</v>
      </c>
      <c r="O725" s="39" t="s">
        <v>7430</v>
      </c>
      <c r="P725" s="39" t="s">
        <v>7426</v>
      </c>
      <c r="Q725" s="39" t="s">
        <v>2531</v>
      </c>
      <c r="R725" s="39" t="s">
        <v>2531</v>
      </c>
      <c r="S725" s="39" t="s">
        <v>2531</v>
      </c>
      <c r="T725" s="39" t="s">
        <v>2531</v>
      </c>
      <c r="U725" s="39" t="s">
        <v>2531</v>
      </c>
      <c r="V725" s="39" t="s">
        <v>2531</v>
      </c>
      <c r="W725" s="39" t="s">
        <v>150</v>
      </c>
      <c r="X725" s="39" t="s">
        <v>7623</v>
      </c>
      <c r="Y725" s="39" t="s">
        <v>143</v>
      </c>
      <c r="Z725" s="58" t="s">
        <v>14</v>
      </c>
      <c r="AA725" s="60" t="s">
        <v>2531</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2531</v>
      </c>
      <c r="BS725" s="60" t="s">
        <v>2531</v>
      </c>
      <c r="BT725" s="60" t="s">
        <v>2531</v>
      </c>
      <c r="BU725" s="60" t="s">
        <v>2531</v>
      </c>
      <c r="BV725" s="60" t="s">
        <v>2531</v>
      </c>
      <c r="BW725" s="60" t="s">
        <v>2531</v>
      </c>
      <c r="BX725" s="60" t="s">
        <v>2531</v>
      </c>
      <c r="BY725" s="60" t="s">
        <v>2531</v>
      </c>
      <c r="BZ725" s="60" t="s">
        <v>2531</v>
      </c>
      <c r="CA725" s="60" t="s">
        <v>2531</v>
      </c>
      <c r="CB725" s="60" t="s">
        <v>2531</v>
      </c>
      <c r="CC725" s="60" t="s">
        <v>2531</v>
      </c>
      <c r="CD725" s="60" t="s">
        <v>2531</v>
      </c>
      <c r="CE725" s="60" t="s">
        <v>2531</v>
      </c>
      <c r="CF725" s="60" t="s">
        <v>2531</v>
      </c>
      <c r="CG725" s="60" t="s">
        <v>2531</v>
      </c>
      <c r="CH725" s="60" t="s">
        <v>2531</v>
      </c>
      <c r="CI725" s="60" t="s">
        <v>2531</v>
      </c>
      <c r="CJ725" s="60" t="s">
        <v>2531</v>
      </c>
      <c r="CK725" s="60" t="s">
        <v>2531</v>
      </c>
      <c r="CL725" s="60" t="s">
        <v>2531</v>
      </c>
      <c r="CM725" s="60" t="s">
        <v>2531</v>
      </c>
      <c r="CN725" s="60" t="s">
        <v>2531</v>
      </c>
      <c r="CO725" s="60" t="s">
        <v>2531</v>
      </c>
      <c r="CP725" s="60" t="s">
        <v>2531</v>
      </c>
      <c r="CQ725" s="60" t="s">
        <v>2531</v>
      </c>
      <c r="CR725" s="60" t="s">
        <v>2531</v>
      </c>
      <c r="CS725" s="60" t="s">
        <v>2531</v>
      </c>
      <c r="CT725" s="60" t="s">
        <v>2531</v>
      </c>
      <c r="CU725" s="60" t="s">
        <v>2531</v>
      </c>
    </row>
    <row r="726" spans="1:99">
      <c r="A726" s="39" t="s">
        <v>4160</v>
      </c>
      <c r="B726" s="39" t="s">
        <v>4161</v>
      </c>
      <c r="C726" s="39" t="s">
        <v>7510</v>
      </c>
      <c r="D726" s="39" t="s">
        <v>8121</v>
      </c>
      <c r="E726" s="39" t="s">
        <v>532</v>
      </c>
      <c r="F726" s="39" t="s">
        <v>533</v>
      </c>
      <c r="G726" s="39" t="s">
        <v>8146</v>
      </c>
      <c r="H726" s="39" t="s">
        <v>8139</v>
      </c>
      <c r="I726" s="39" t="s">
        <v>8139</v>
      </c>
      <c r="J726" s="39" t="s">
        <v>7600</v>
      </c>
      <c r="K726" s="39" t="s">
        <v>8139</v>
      </c>
      <c r="L726" s="39" t="s">
        <v>8140</v>
      </c>
      <c r="M726" s="39">
        <v>0</v>
      </c>
      <c r="N726" s="39" t="s">
        <v>2531</v>
      </c>
      <c r="O726" s="39" t="s">
        <v>7430</v>
      </c>
      <c r="P726" s="39" t="s">
        <v>7426</v>
      </c>
      <c r="Q726" s="39" t="s">
        <v>7426</v>
      </c>
      <c r="R726" s="39" t="s">
        <v>328</v>
      </c>
      <c r="S726" s="39">
        <v>0</v>
      </c>
      <c r="T726" s="39">
        <v>0</v>
      </c>
      <c r="U726" s="39" t="s">
        <v>3097</v>
      </c>
      <c r="V726" s="39">
        <v>0</v>
      </c>
      <c r="W726" s="39" t="s">
        <v>150</v>
      </c>
      <c r="X726" s="39" t="s">
        <v>7588</v>
      </c>
      <c r="Y726" s="39" t="s">
        <v>143</v>
      </c>
      <c r="Z726" s="58" t="s">
        <v>14</v>
      </c>
      <c r="AA726" s="60" t="s">
        <v>12250</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12228</v>
      </c>
      <c r="CE726" s="60" t="s">
        <v>2531</v>
      </c>
      <c r="CF726" s="60" t="s">
        <v>12228</v>
      </c>
      <c r="CG726" s="60" t="s">
        <v>2531</v>
      </c>
      <c r="CH726" s="60" t="s">
        <v>12230</v>
      </c>
      <c r="CI726" s="60" t="s">
        <v>12391</v>
      </c>
      <c r="CJ726" s="60" t="s">
        <v>12228</v>
      </c>
      <c r="CK726" s="60" t="s">
        <v>12228</v>
      </c>
      <c r="CL726" s="60" t="s">
        <v>2531</v>
      </c>
      <c r="CM726" s="60" t="s">
        <v>12228</v>
      </c>
      <c r="CN726" s="60" t="s">
        <v>12228</v>
      </c>
      <c r="CO726" s="60" t="s">
        <v>12228</v>
      </c>
      <c r="CP726" s="60" t="s">
        <v>12228</v>
      </c>
      <c r="CQ726" s="85" t="s">
        <v>12671</v>
      </c>
      <c r="CR726" s="60" t="s">
        <v>2531</v>
      </c>
      <c r="CS726" s="60">
        <v>0</v>
      </c>
      <c r="CT726" s="60">
        <v>0</v>
      </c>
      <c r="CU726" s="60" t="s">
        <v>12787</v>
      </c>
    </row>
    <row r="727" spans="1:99">
      <c r="A727" s="39" t="s">
        <v>4162</v>
      </c>
      <c r="B727" s="39" t="s">
        <v>4163</v>
      </c>
      <c r="C727" s="39" t="s">
        <v>7510</v>
      </c>
      <c r="D727" s="39" t="s">
        <v>8121</v>
      </c>
      <c r="E727" s="39" t="s">
        <v>532</v>
      </c>
      <c r="F727" s="39" t="s">
        <v>533</v>
      </c>
      <c r="G727" s="39" t="s">
        <v>8147</v>
      </c>
      <c r="H727" s="39" t="s">
        <v>8147</v>
      </c>
      <c r="I727" s="39" t="s">
        <v>8147</v>
      </c>
      <c r="J727" s="39" t="s">
        <v>7600</v>
      </c>
      <c r="K727" s="39" t="s">
        <v>8147</v>
      </c>
      <c r="L727" s="39" t="s">
        <v>4163</v>
      </c>
      <c r="M727" s="39">
        <v>0</v>
      </c>
      <c r="N727" s="39" t="s">
        <v>2531</v>
      </c>
      <c r="O727" s="39" t="s">
        <v>7430</v>
      </c>
      <c r="P727" s="39" t="s">
        <v>7426</v>
      </c>
      <c r="Q727" s="39" t="s">
        <v>7426</v>
      </c>
      <c r="R727" s="39" t="s">
        <v>328</v>
      </c>
      <c r="S727" s="39">
        <v>0</v>
      </c>
      <c r="T727" s="39">
        <v>0</v>
      </c>
      <c r="U727" s="39" t="s">
        <v>3097</v>
      </c>
      <c r="V727" s="39">
        <v>0</v>
      </c>
      <c r="W727" s="39" t="s">
        <v>150</v>
      </c>
      <c r="X727" s="39" t="s">
        <v>7623</v>
      </c>
      <c r="Y727" s="39" t="s">
        <v>143</v>
      </c>
      <c r="Z727" s="58" t="s">
        <v>14</v>
      </c>
      <c r="AA727" s="60" t="s">
        <v>12250</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12228</v>
      </c>
      <c r="CE727" s="60" t="s">
        <v>2531</v>
      </c>
      <c r="CF727" s="60" t="s">
        <v>12228</v>
      </c>
      <c r="CG727" s="60" t="s">
        <v>2531</v>
      </c>
      <c r="CH727" s="60" t="s">
        <v>12228</v>
      </c>
      <c r="CI727" s="60" t="s">
        <v>2531</v>
      </c>
      <c r="CJ727" s="60" t="s">
        <v>12228</v>
      </c>
      <c r="CK727" s="60" t="s">
        <v>12228</v>
      </c>
      <c r="CL727" s="60" t="s">
        <v>2531</v>
      </c>
      <c r="CM727" s="60" t="s">
        <v>12228</v>
      </c>
      <c r="CN727" s="60" t="s">
        <v>12228</v>
      </c>
      <c r="CO727" s="60" t="s">
        <v>12228</v>
      </c>
      <c r="CP727" s="60" t="s">
        <v>12228</v>
      </c>
      <c r="CQ727" s="85" t="s">
        <v>12671</v>
      </c>
      <c r="CR727" s="60" t="s">
        <v>2531</v>
      </c>
      <c r="CS727" s="60">
        <v>0</v>
      </c>
      <c r="CT727" s="60">
        <v>0</v>
      </c>
      <c r="CU727" s="60" t="s">
        <v>12788</v>
      </c>
    </row>
    <row r="728" spans="1:99">
      <c r="A728" s="39" t="s">
        <v>4164</v>
      </c>
      <c r="B728" s="39" t="s">
        <v>3213</v>
      </c>
      <c r="C728" s="39" t="s">
        <v>7510</v>
      </c>
      <c r="D728" s="39" t="s">
        <v>8121</v>
      </c>
      <c r="E728" s="39" t="s">
        <v>532</v>
      </c>
      <c r="F728" s="39" t="s">
        <v>533</v>
      </c>
      <c r="G728" s="39" t="s">
        <v>8148</v>
      </c>
      <c r="H728" s="39" t="s">
        <v>8142</v>
      </c>
      <c r="I728" s="39" t="s">
        <v>8142</v>
      </c>
      <c r="J728" s="39" t="s">
        <v>7600</v>
      </c>
      <c r="K728" s="39" t="s">
        <v>8142</v>
      </c>
      <c r="L728" s="39" t="s">
        <v>8143</v>
      </c>
      <c r="M728" s="39">
        <v>0</v>
      </c>
      <c r="N728" s="39" t="s">
        <v>2531</v>
      </c>
      <c r="O728" s="39" t="s">
        <v>7430</v>
      </c>
      <c r="P728" s="39" t="s">
        <v>7426</v>
      </c>
      <c r="Q728" s="39" t="s">
        <v>7426</v>
      </c>
      <c r="R728" s="39" t="s">
        <v>328</v>
      </c>
      <c r="S728" s="39">
        <v>0</v>
      </c>
      <c r="T728" s="39">
        <v>0</v>
      </c>
      <c r="U728" s="39" t="s">
        <v>3097</v>
      </c>
      <c r="V728" s="39">
        <v>0</v>
      </c>
      <c r="W728" s="39" t="s">
        <v>150</v>
      </c>
      <c r="X728" s="39" t="s">
        <v>7623</v>
      </c>
      <c r="Y728" s="39" t="s">
        <v>143</v>
      </c>
      <c r="Z728" s="58" t="s">
        <v>14</v>
      </c>
      <c r="AA728" s="60" t="s">
        <v>12250</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12228</v>
      </c>
      <c r="CE728" s="60" t="s">
        <v>2531</v>
      </c>
      <c r="CF728" s="60" t="s">
        <v>12228</v>
      </c>
      <c r="CG728" s="60" t="s">
        <v>2531</v>
      </c>
      <c r="CH728" s="60" t="s">
        <v>12230</v>
      </c>
      <c r="CI728" s="60" t="s">
        <v>12390</v>
      </c>
      <c r="CJ728" s="60" t="s">
        <v>12228</v>
      </c>
      <c r="CK728" s="60" t="s">
        <v>12228</v>
      </c>
      <c r="CL728" s="60" t="s">
        <v>2531</v>
      </c>
      <c r="CM728" s="60" t="s">
        <v>12228</v>
      </c>
      <c r="CN728" s="60" t="s">
        <v>12228</v>
      </c>
      <c r="CO728" s="60" t="s">
        <v>12228</v>
      </c>
      <c r="CP728" s="60" t="s">
        <v>12228</v>
      </c>
      <c r="CQ728" s="85" t="s">
        <v>12671</v>
      </c>
      <c r="CR728" s="60" t="s">
        <v>2531</v>
      </c>
      <c r="CS728" s="60">
        <v>0</v>
      </c>
      <c r="CT728" s="60">
        <v>0</v>
      </c>
      <c r="CU728" s="60" t="s">
        <v>12785</v>
      </c>
    </row>
    <row r="729" spans="1:99">
      <c r="A729" s="39" t="s">
        <v>4165</v>
      </c>
      <c r="B729" s="39" t="s">
        <v>4166</v>
      </c>
      <c r="C729" s="39" t="s">
        <v>7510</v>
      </c>
      <c r="D729" s="39" t="s">
        <v>8121</v>
      </c>
      <c r="E729" s="39" t="s">
        <v>532</v>
      </c>
      <c r="F729" s="39" t="s">
        <v>533</v>
      </c>
      <c r="G729" s="39" t="s">
        <v>8149</v>
      </c>
      <c r="H729" s="39" t="s">
        <v>2531</v>
      </c>
      <c r="I729" s="39" t="s">
        <v>8134</v>
      </c>
      <c r="J729" s="39" t="s">
        <v>7583</v>
      </c>
      <c r="K729" s="39" t="s">
        <v>8134</v>
      </c>
      <c r="L729" s="39" t="s">
        <v>3577</v>
      </c>
      <c r="M729" s="39" t="s">
        <v>2531</v>
      </c>
      <c r="N729" s="39" t="s">
        <v>2531</v>
      </c>
      <c r="O729" s="39" t="s">
        <v>7430</v>
      </c>
      <c r="P729" s="39" t="s">
        <v>7426</v>
      </c>
      <c r="Q729" s="39" t="s">
        <v>7426</v>
      </c>
      <c r="R729" s="39" t="s">
        <v>328</v>
      </c>
      <c r="S729" s="39" t="s">
        <v>3064</v>
      </c>
      <c r="T729" s="39">
        <v>0</v>
      </c>
      <c r="U729" s="39" t="s">
        <v>3097</v>
      </c>
      <c r="V729" s="39">
        <v>0</v>
      </c>
      <c r="W729" s="39" t="s">
        <v>150</v>
      </c>
      <c r="X729" s="39" t="s">
        <v>7588</v>
      </c>
      <c r="Y729" s="39" t="s">
        <v>143</v>
      </c>
      <c r="Z729" s="58" t="s">
        <v>14</v>
      </c>
      <c r="AA729" s="60" t="s">
        <v>12250</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2531</v>
      </c>
      <c r="BS729" s="60" t="s">
        <v>2531</v>
      </c>
      <c r="BT729" s="60" t="s">
        <v>2531</v>
      </c>
      <c r="BU729" s="60" t="s">
        <v>2531</v>
      </c>
      <c r="BV729" s="60" t="s">
        <v>2531</v>
      </c>
      <c r="BW729" s="60" t="s">
        <v>2531</v>
      </c>
      <c r="BX729" s="60" t="s">
        <v>2531</v>
      </c>
      <c r="BY729" s="60" t="s">
        <v>2531</v>
      </c>
      <c r="BZ729" s="60" t="s">
        <v>2531</v>
      </c>
      <c r="CA729" s="60" t="s">
        <v>2531</v>
      </c>
      <c r="CB729" s="60" t="s">
        <v>2531</v>
      </c>
      <c r="CC729" s="60" t="s">
        <v>2531</v>
      </c>
      <c r="CD729" s="60" t="s">
        <v>2531</v>
      </c>
      <c r="CE729" s="60" t="s">
        <v>2531</v>
      </c>
      <c r="CF729" s="60" t="s">
        <v>2531</v>
      </c>
      <c r="CG729" s="60" t="s">
        <v>2531</v>
      </c>
      <c r="CH729" s="60" t="s">
        <v>2531</v>
      </c>
      <c r="CI729" s="60" t="s">
        <v>2531</v>
      </c>
      <c r="CJ729" s="60" t="s">
        <v>2531</v>
      </c>
      <c r="CK729" s="60" t="s">
        <v>2531</v>
      </c>
      <c r="CL729" s="60" t="s">
        <v>2531</v>
      </c>
      <c r="CM729" s="60" t="s">
        <v>2531</v>
      </c>
      <c r="CN729" s="60" t="s">
        <v>2531</v>
      </c>
      <c r="CO729" s="60" t="s">
        <v>2531</v>
      </c>
      <c r="CP729" s="60" t="s">
        <v>2531</v>
      </c>
      <c r="CQ729" s="60" t="s">
        <v>2531</v>
      </c>
      <c r="CR729" s="60" t="s">
        <v>2531</v>
      </c>
      <c r="CS729" s="60" t="s">
        <v>2531</v>
      </c>
      <c r="CT729" s="60" t="s">
        <v>2531</v>
      </c>
      <c r="CU729" s="60" t="s">
        <v>2531</v>
      </c>
    </row>
    <row r="730" spans="1:99">
      <c r="A730" s="39" t="s">
        <v>4167</v>
      </c>
      <c r="B730" s="39" t="s">
        <v>3457</v>
      </c>
      <c r="C730" s="39" t="s">
        <v>7510</v>
      </c>
      <c r="D730" s="39" t="s">
        <v>8121</v>
      </c>
      <c r="E730" s="39" t="s">
        <v>532</v>
      </c>
      <c r="F730" s="39" t="s">
        <v>533</v>
      </c>
      <c r="G730" s="39" t="s">
        <v>8150</v>
      </c>
      <c r="H730" s="39" t="s">
        <v>8151</v>
      </c>
      <c r="I730" s="39" t="s">
        <v>8151</v>
      </c>
      <c r="J730" s="39" t="s">
        <v>7600</v>
      </c>
      <c r="K730" s="39" t="s">
        <v>8151</v>
      </c>
      <c r="L730" s="39" t="s">
        <v>8152</v>
      </c>
      <c r="M730" s="39">
        <v>0</v>
      </c>
      <c r="N730" s="39" t="s">
        <v>2531</v>
      </c>
      <c r="O730" s="39" t="s">
        <v>7430</v>
      </c>
      <c r="P730" s="39" t="s">
        <v>7426</v>
      </c>
      <c r="Q730" s="39" t="s">
        <v>7426</v>
      </c>
      <c r="R730" s="39" t="s">
        <v>328</v>
      </c>
      <c r="S730" s="39">
        <v>0</v>
      </c>
      <c r="T730" s="39">
        <v>0</v>
      </c>
      <c r="U730" s="39" t="s">
        <v>3097</v>
      </c>
      <c r="V730" s="39">
        <v>0</v>
      </c>
      <c r="W730" s="39" t="s">
        <v>150</v>
      </c>
      <c r="X730" s="39" t="s">
        <v>7623</v>
      </c>
      <c r="Y730" s="39" t="s">
        <v>143</v>
      </c>
      <c r="Z730" s="58" t="s">
        <v>14</v>
      </c>
      <c r="AA730" s="60" t="s">
        <v>12392</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12228</v>
      </c>
      <c r="CE730" s="60" t="s">
        <v>2531</v>
      </c>
      <c r="CF730" s="60" t="s">
        <v>12228</v>
      </c>
      <c r="CG730" s="60" t="s">
        <v>2531</v>
      </c>
      <c r="CH730" s="60" t="s">
        <v>12228</v>
      </c>
      <c r="CI730" s="60" t="s">
        <v>2531</v>
      </c>
      <c r="CJ730" s="60" t="s">
        <v>12228</v>
      </c>
      <c r="CK730" s="60" t="s">
        <v>12228</v>
      </c>
      <c r="CL730" s="60" t="s">
        <v>2531</v>
      </c>
      <c r="CM730" s="60" t="s">
        <v>12228</v>
      </c>
      <c r="CN730" s="60" t="s">
        <v>12228</v>
      </c>
      <c r="CO730" s="60" t="s">
        <v>12228</v>
      </c>
      <c r="CP730" s="60" t="s">
        <v>12228</v>
      </c>
      <c r="CQ730" s="85" t="s">
        <v>12671</v>
      </c>
      <c r="CR730" s="60" t="s">
        <v>2531</v>
      </c>
      <c r="CS730" s="60">
        <v>0</v>
      </c>
      <c r="CT730" s="60">
        <v>0</v>
      </c>
      <c r="CU730" s="60" t="s">
        <v>12785</v>
      </c>
    </row>
    <row r="731" spans="1:99">
      <c r="A731" s="39" t="s">
        <v>4168</v>
      </c>
      <c r="B731" s="39" t="s">
        <v>3579</v>
      </c>
      <c r="C731" s="39" t="s">
        <v>7510</v>
      </c>
      <c r="D731" s="39" t="s">
        <v>8121</v>
      </c>
      <c r="E731" s="39" t="s">
        <v>532</v>
      </c>
      <c r="F731" s="39" t="s">
        <v>533</v>
      </c>
      <c r="G731" s="39" t="s">
        <v>8153</v>
      </c>
      <c r="H731" s="39" t="s">
        <v>8153</v>
      </c>
      <c r="I731" s="39" t="s">
        <v>8153</v>
      </c>
      <c r="J731" s="39" t="s">
        <v>7600</v>
      </c>
      <c r="K731" s="39" t="s">
        <v>8153</v>
      </c>
      <c r="L731" s="39" t="s">
        <v>3579</v>
      </c>
      <c r="M731" s="39">
        <v>0</v>
      </c>
      <c r="N731" s="39" t="s">
        <v>2531</v>
      </c>
      <c r="O731" s="39" t="s">
        <v>7430</v>
      </c>
      <c r="P731" s="39" t="s">
        <v>7426</v>
      </c>
      <c r="Q731" s="39" t="s">
        <v>7426</v>
      </c>
      <c r="R731" s="39" t="s">
        <v>328</v>
      </c>
      <c r="S731" s="39">
        <v>0</v>
      </c>
      <c r="T731" s="39">
        <v>0</v>
      </c>
      <c r="U731" s="39" t="s">
        <v>3097</v>
      </c>
      <c r="V731" s="39">
        <v>0</v>
      </c>
      <c r="W731" s="39" t="s">
        <v>150</v>
      </c>
      <c r="X731" s="39" t="s">
        <v>7588</v>
      </c>
      <c r="Y731" s="39" t="s">
        <v>143</v>
      </c>
      <c r="Z731" s="58" t="s">
        <v>14</v>
      </c>
      <c r="AA731" s="60" t="s">
        <v>12250</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12228</v>
      </c>
      <c r="CE731" s="60" t="s">
        <v>2531</v>
      </c>
      <c r="CF731" s="60" t="s">
        <v>12228</v>
      </c>
      <c r="CG731" s="60" t="s">
        <v>2531</v>
      </c>
      <c r="CH731" s="60" t="s">
        <v>12228</v>
      </c>
      <c r="CI731" s="60" t="s">
        <v>2531</v>
      </c>
      <c r="CJ731" s="60" t="s">
        <v>12228</v>
      </c>
      <c r="CK731" s="60" t="s">
        <v>12228</v>
      </c>
      <c r="CL731" s="60" t="s">
        <v>2531</v>
      </c>
      <c r="CM731" s="60" t="s">
        <v>12228</v>
      </c>
      <c r="CN731" s="60" t="s">
        <v>12228</v>
      </c>
      <c r="CO731" s="60" t="s">
        <v>12228</v>
      </c>
      <c r="CP731" s="60" t="s">
        <v>12228</v>
      </c>
      <c r="CQ731" s="85" t="s">
        <v>12671</v>
      </c>
      <c r="CR731" s="60" t="s">
        <v>2531</v>
      </c>
      <c r="CS731" s="60">
        <v>0</v>
      </c>
      <c r="CT731" s="60">
        <v>0</v>
      </c>
      <c r="CU731" s="60" t="s">
        <v>12789</v>
      </c>
    </row>
    <row r="732" spans="1:99">
      <c r="A732" s="39" t="s">
        <v>4169</v>
      </c>
      <c r="B732" s="39" t="s">
        <v>3455</v>
      </c>
      <c r="C732" s="39" t="s">
        <v>7510</v>
      </c>
      <c r="D732" s="39" t="s">
        <v>8121</v>
      </c>
      <c r="E732" s="39" t="s">
        <v>532</v>
      </c>
      <c r="F732" s="39" t="s">
        <v>533</v>
      </c>
      <c r="G732" s="39" t="s">
        <v>8154</v>
      </c>
      <c r="H732" s="39" t="s">
        <v>8139</v>
      </c>
      <c r="I732" s="39" t="s">
        <v>8139</v>
      </c>
      <c r="J732" s="39" t="s">
        <v>7600</v>
      </c>
      <c r="K732" s="39" t="s">
        <v>8139</v>
      </c>
      <c r="L732" s="39" t="s">
        <v>8140</v>
      </c>
      <c r="M732" s="39">
        <v>0</v>
      </c>
      <c r="N732" s="39" t="s">
        <v>2531</v>
      </c>
      <c r="O732" s="39" t="s">
        <v>7430</v>
      </c>
      <c r="P732" s="39" t="s">
        <v>7426</v>
      </c>
      <c r="Q732" s="39" t="s">
        <v>7426</v>
      </c>
      <c r="R732" s="39" t="s">
        <v>328</v>
      </c>
      <c r="S732" s="39">
        <v>0</v>
      </c>
      <c r="T732" s="39">
        <v>0</v>
      </c>
      <c r="U732" s="39" t="s">
        <v>3097</v>
      </c>
      <c r="V732" s="39">
        <v>0</v>
      </c>
      <c r="W732" s="39" t="s">
        <v>150</v>
      </c>
      <c r="X732" s="39" t="s">
        <v>7623</v>
      </c>
      <c r="Y732" s="39" t="s">
        <v>143</v>
      </c>
      <c r="Z732" s="58" t="s">
        <v>14</v>
      </c>
      <c r="AA732" s="60" t="s">
        <v>12250</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12228</v>
      </c>
      <c r="CE732" s="60" t="s">
        <v>2531</v>
      </c>
      <c r="CF732" s="60" t="s">
        <v>12228</v>
      </c>
      <c r="CG732" s="60" t="s">
        <v>2531</v>
      </c>
      <c r="CH732" s="60" t="s">
        <v>12230</v>
      </c>
      <c r="CI732" s="60" t="s">
        <v>12391</v>
      </c>
      <c r="CJ732" s="60" t="s">
        <v>12228</v>
      </c>
      <c r="CK732" s="60" t="s">
        <v>12228</v>
      </c>
      <c r="CL732" s="60" t="s">
        <v>2531</v>
      </c>
      <c r="CM732" s="60" t="s">
        <v>12228</v>
      </c>
      <c r="CN732" s="60" t="s">
        <v>12228</v>
      </c>
      <c r="CO732" s="60" t="s">
        <v>12228</v>
      </c>
      <c r="CP732" s="60" t="s">
        <v>12228</v>
      </c>
      <c r="CQ732" s="85" t="s">
        <v>12671</v>
      </c>
      <c r="CR732" s="60" t="s">
        <v>2531</v>
      </c>
      <c r="CS732" s="60">
        <v>0</v>
      </c>
      <c r="CT732" s="60">
        <v>0</v>
      </c>
      <c r="CU732" s="60" t="s">
        <v>12787</v>
      </c>
    </row>
    <row r="733" spans="1:99">
      <c r="A733" s="39" t="s">
        <v>1060</v>
      </c>
      <c r="B733" s="39" t="s">
        <v>1061</v>
      </c>
      <c r="C733" s="39" t="s">
        <v>2607</v>
      </c>
      <c r="D733" s="39" t="s">
        <v>7586</v>
      </c>
      <c r="E733" s="39" t="s">
        <v>508</v>
      </c>
      <c r="F733" s="39" t="s">
        <v>509</v>
      </c>
      <c r="G733" s="39" t="s">
        <v>7582</v>
      </c>
      <c r="H733" s="39" t="s">
        <v>2531</v>
      </c>
      <c r="I733" s="39" t="s">
        <v>2531</v>
      </c>
      <c r="J733" s="39" t="s">
        <v>7583</v>
      </c>
      <c r="K733" s="39" t="s">
        <v>2531</v>
      </c>
      <c r="L733" s="39" t="s">
        <v>2531</v>
      </c>
      <c r="M733" s="39" t="s">
        <v>2531</v>
      </c>
      <c r="N733" s="39" t="s">
        <v>2531</v>
      </c>
      <c r="O733" s="39" t="s">
        <v>723</v>
      </c>
      <c r="P733" s="39" t="s">
        <v>724</v>
      </c>
      <c r="Q733" s="39" t="s">
        <v>2531</v>
      </c>
      <c r="R733" s="39" t="s">
        <v>2531</v>
      </c>
      <c r="S733" s="39" t="s">
        <v>2531</v>
      </c>
      <c r="T733" s="39" t="s">
        <v>2531</v>
      </c>
      <c r="U733" s="39" t="s">
        <v>2531</v>
      </c>
      <c r="V733" s="39" t="s">
        <v>2531</v>
      </c>
      <c r="W733" s="39" t="s">
        <v>154</v>
      </c>
      <c r="X733" s="39" t="s">
        <v>7593</v>
      </c>
      <c r="Y733" s="39" t="s">
        <v>143</v>
      </c>
      <c r="Z733" s="58" t="s">
        <v>143</v>
      </c>
      <c r="AA733" s="60" t="s">
        <v>2531</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2531</v>
      </c>
      <c r="BS733" s="60" t="s">
        <v>2531</v>
      </c>
      <c r="BT733" s="60" t="s">
        <v>2531</v>
      </c>
      <c r="BU733" s="60" t="s">
        <v>2531</v>
      </c>
      <c r="BV733" s="60" t="s">
        <v>2531</v>
      </c>
      <c r="BW733" s="60" t="s">
        <v>2531</v>
      </c>
      <c r="BX733" s="60" t="s">
        <v>2531</v>
      </c>
      <c r="BY733" s="60" t="s">
        <v>2531</v>
      </c>
      <c r="BZ733" s="60" t="s">
        <v>2531</v>
      </c>
      <c r="CA733" s="60" t="s">
        <v>2531</v>
      </c>
      <c r="CB733" s="60" t="s">
        <v>2531</v>
      </c>
      <c r="CC733" s="60" t="s">
        <v>2531</v>
      </c>
      <c r="CD733" s="60" t="s">
        <v>2531</v>
      </c>
      <c r="CE733" s="60" t="s">
        <v>2531</v>
      </c>
      <c r="CF733" s="60" t="s">
        <v>2531</v>
      </c>
      <c r="CG733" s="60" t="s">
        <v>2531</v>
      </c>
      <c r="CH733" s="60" t="s">
        <v>2531</v>
      </c>
      <c r="CI733" s="60" t="s">
        <v>2531</v>
      </c>
      <c r="CJ733" s="60" t="s">
        <v>2531</v>
      </c>
      <c r="CK733" s="60" t="s">
        <v>2531</v>
      </c>
      <c r="CL733" s="60" t="s">
        <v>2531</v>
      </c>
      <c r="CM733" s="60" t="s">
        <v>2531</v>
      </c>
      <c r="CN733" s="60" t="s">
        <v>2531</v>
      </c>
      <c r="CO733" s="60" t="s">
        <v>2531</v>
      </c>
      <c r="CP733" s="60" t="s">
        <v>2531</v>
      </c>
      <c r="CQ733" s="60" t="s">
        <v>2531</v>
      </c>
      <c r="CR733" s="60" t="s">
        <v>2531</v>
      </c>
      <c r="CS733" s="60" t="s">
        <v>2531</v>
      </c>
      <c r="CT733" s="60" t="s">
        <v>2531</v>
      </c>
      <c r="CU733" s="60" t="s">
        <v>2531</v>
      </c>
    </row>
    <row r="734" spans="1:99">
      <c r="A734" s="39" t="s">
        <v>4170</v>
      </c>
      <c r="B734" s="39" t="s">
        <v>4171</v>
      </c>
      <c r="C734" s="39" t="s">
        <v>7537</v>
      </c>
      <c r="D734" s="39" t="s">
        <v>7581</v>
      </c>
      <c r="E734" s="39" t="s">
        <v>498</v>
      </c>
      <c r="F734" s="39" t="s">
        <v>499</v>
      </c>
      <c r="G734" s="39" t="s">
        <v>2873</v>
      </c>
      <c r="H734" s="39" t="s">
        <v>2531</v>
      </c>
      <c r="I734" s="39" t="s">
        <v>2873</v>
      </c>
      <c r="J734" s="39" t="s">
        <v>7583</v>
      </c>
      <c r="K734" s="39" t="s">
        <v>2873</v>
      </c>
      <c r="L734" s="39" t="s">
        <v>3003</v>
      </c>
      <c r="M734" s="39" t="s">
        <v>2531</v>
      </c>
      <c r="N734" s="39" t="s">
        <v>2531</v>
      </c>
      <c r="O734" s="39" t="s">
        <v>7469</v>
      </c>
      <c r="P734" s="39" t="s">
        <v>7452</v>
      </c>
      <c r="Q734" s="39" t="s">
        <v>8155</v>
      </c>
      <c r="R734" s="39" t="s">
        <v>326</v>
      </c>
      <c r="S734" s="39">
        <v>0</v>
      </c>
      <c r="T734" s="39">
        <v>0</v>
      </c>
      <c r="U734" s="39" t="s">
        <v>3095</v>
      </c>
      <c r="V734" s="39" t="s">
        <v>3083</v>
      </c>
      <c r="W734" s="39" t="s">
        <v>154</v>
      </c>
      <c r="X734" s="39" t="s">
        <v>7584</v>
      </c>
      <c r="Y734" s="39" t="s">
        <v>143</v>
      </c>
      <c r="Z734" s="58" t="s">
        <v>143</v>
      </c>
      <c r="AA734" s="60" t="s">
        <v>2531</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2531</v>
      </c>
      <c r="BS734" s="60" t="s">
        <v>2531</v>
      </c>
      <c r="BT734" s="60" t="s">
        <v>2531</v>
      </c>
      <c r="BU734" s="60" t="s">
        <v>2531</v>
      </c>
      <c r="BV734" s="60" t="s">
        <v>2531</v>
      </c>
      <c r="BW734" s="60" t="s">
        <v>2531</v>
      </c>
      <c r="BX734" s="60" t="s">
        <v>2531</v>
      </c>
      <c r="BY734" s="60" t="s">
        <v>2531</v>
      </c>
      <c r="BZ734" s="60" t="s">
        <v>2531</v>
      </c>
      <c r="CA734" s="60" t="s">
        <v>2531</v>
      </c>
      <c r="CB734" s="60" t="s">
        <v>2531</v>
      </c>
      <c r="CC734" s="60" t="s">
        <v>2531</v>
      </c>
      <c r="CD734" s="60" t="s">
        <v>2531</v>
      </c>
      <c r="CE734" s="60" t="s">
        <v>2531</v>
      </c>
      <c r="CF734" s="60" t="s">
        <v>2531</v>
      </c>
      <c r="CG734" s="60" t="s">
        <v>2531</v>
      </c>
      <c r="CH734" s="60" t="s">
        <v>2531</v>
      </c>
      <c r="CI734" s="60" t="s">
        <v>2531</v>
      </c>
      <c r="CJ734" s="60" t="s">
        <v>2531</v>
      </c>
      <c r="CK734" s="60" t="s">
        <v>2531</v>
      </c>
      <c r="CL734" s="60" t="s">
        <v>2531</v>
      </c>
      <c r="CM734" s="60" t="s">
        <v>2531</v>
      </c>
      <c r="CN734" s="60" t="s">
        <v>2531</v>
      </c>
      <c r="CO734" s="60" t="s">
        <v>2531</v>
      </c>
      <c r="CP734" s="60" t="s">
        <v>2531</v>
      </c>
      <c r="CQ734" s="60" t="s">
        <v>2531</v>
      </c>
      <c r="CR734" s="60" t="s">
        <v>2531</v>
      </c>
      <c r="CS734" s="60" t="s">
        <v>2531</v>
      </c>
      <c r="CT734" s="60" t="s">
        <v>2531</v>
      </c>
      <c r="CU734" s="60" t="s">
        <v>2531</v>
      </c>
    </row>
    <row r="735" spans="1:99">
      <c r="A735" s="39" t="s">
        <v>4172</v>
      </c>
      <c r="B735" s="39" t="s">
        <v>4173</v>
      </c>
      <c r="C735" s="39" t="s">
        <v>7553</v>
      </c>
      <c r="D735" s="39" t="s">
        <v>7631</v>
      </c>
      <c r="E735" s="39" t="s">
        <v>513</v>
      </c>
      <c r="F735" s="39" t="s">
        <v>514</v>
      </c>
      <c r="G735" s="39" t="s">
        <v>8156</v>
      </c>
      <c r="H735" s="39" t="s">
        <v>2531</v>
      </c>
      <c r="I735" s="39" t="s">
        <v>8156</v>
      </c>
      <c r="J735" s="39" t="s">
        <v>7583</v>
      </c>
      <c r="K735" s="39" t="s">
        <v>8156</v>
      </c>
      <c r="L735" s="39" t="s">
        <v>2531</v>
      </c>
      <c r="M735" s="39" t="s">
        <v>2531</v>
      </c>
      <c r="N735" s="39" t="s">
        <v>2531</v>
      </c>
      <c r="O735" s="39" t="s">
        <v>7484</v>
      </c>
      <c r="P735" s="39" t="s">
        <v>7446</v>
      </c>
      <c r="Q735" s="39" t="s">
        <v>2531</v>
      </c>
      <c r="R735" s="39" t="s">
        <v>2531</v>
      </c>
      <c r="S735" s="39" t="s">
        <v>2531</v>
      </c>
      <c r="T735" s="39" t="s">
        <v>2531</v>
      </c>
      <c r="U735" s="39" t="s">
        <v>2531</v>
      </c>
      <c r="V735" s="39" t="s">
        <v>2531</v>
      </c>
      <c r="W735" s="39" t="s">
        <v>150</v>
      </c>
      <c r="X735" s="39" t="s">
        <v>7598</v>
      </c>
      <c r="Y735" s="39" t="s">
        <v>143</v>
      </c>
      <c r="Z735" s="58" t="s">
        <v>14</v>
      </c>
      <c r="AA735" s="60" t="s">
        <v>2531</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2531</v>
      </c>
      <c r="BS735" s="60" t="s">
        <v>2531</v>
      </c>
      <c r="BT735" s="60" t="s">
        <v>2531</v>
      </c>
      <c r="BU735" s="60" t="s">
        <v>2531</v>
      </c>
      <c r="BV735" s="60" t="s">
        <v>2531</v>
      </c>
      <c r="BW735" s="60" t="s">
        <v>2531</v>
      </c>
      <c r="BX735" s="60" t="s">
        <v>2531</v>
      </c>
      <c r="BY735" s="60" t="s">
        <v>2531</v>
      </c>
      <c r="BZ735" s="60" t="s">
        <v>2531</v>
      </c>
      <c r="CA735" s="60" t="s">
        <v>2531</v>
      </c>
      <c r="CB735" s="60" t="s">
        <v>2531</v>
      </c>
      <c r="CC735" s="60" t="s">
        <v>2531</v>
      </c>
      <c r="CD735" s="60" t="s">
        <v>2531</v>
      </c>
      <c r="CE735" s="60" t="s">
        <v>2531</v>
      </c>
      <c r="CF735" s="60" t="s">
        <v>2531</v>
      </c>
      <c r="CG735" s="60" t="s">
        <v>2531</v>
      </c>
      <c r="CH735" s="60" t="s">
        <v>2531</v>
      </c>
      <c r="CI735" s="60" t="s">
        <v>2531</v>
      </c>
      <c r="CJ735" s="60" t="s">
        <v>2531</v>
      </c>
      <c r="CK735" s="60" t="s">
        <v>2531</v>
      </c>
      <c r="CL735" s="60" t="s">
        <v>2531</v>
      </c>
      <c r="CM735" s="60" t="s">
        <v>2531</v>
      </c>
      <c r="CN735" s="60" t="s">
        <v>2531</v>
      </c>
      <c r="CO735" s="60" t="s">
        <v>2531</v>
      </c>
      <c r="CP735" s="60" t="s">
        <v>2531</v>
      </c>
      <c r="CQ735" s="60" t="s">
        <v>2531</v>
      </c>
      <c r="CR735" s="60" t="s">
        <v>2531</v>
      </c>
      <c r="CS735" s="60" t="s">
        <v>2531</v>
      </c>
      <c r="CT735" s="60" t="s">
        <v>2531</v>
      </c>
      <c r="CU735" s="60" t="s">
        <v>2531</v>
      </c>
    </row>
    <row r="736" spans="1:99">
      <c r="A736" s="39" t="s">
        <v>4174</v>
      </c>
      <c r="B736" s="39" t="s">
        <v>4175</v>
      </c>
      <c r="C736" s="39" t="s">
        <v>8157</v>
      </c>
      <c r="D736" s="39" t="s">
        <v>7947</v>
      </c>
      <c r="E736" s="39" t="s">
        <v>618</v>
      </c>
      <c r="F736" s="39" t="s">
        <v>619</v>
      </c>
      <c r="G736" s="39" t="s">
        <v>7582</v>
      </c>
      <c r="H736" s="39" t="s">
        <v>2531</v>
      </c>
      <c r="I736" s="39" t="s">
        <v>2531</v>
      </c>
      <c r="J736" s="39" t="s">
        <v>7583</v>
      </c>
      <c r="K736" s="39" t="s">
        <v>2531</v>
      </c>
      <c r="L736" s="39" t="s">
        <v>2531</v>
      </c>
      <c r="M736" s="39" t="s">
        <v>2531</v>
      </c>
      <c r="N736" s="39" t="s">
        <v>2531</v>
      </c>
      <c r="O736" s="39" t="s">
        <v>2531</v>
      </c>
      <c r="P736" s="39" t="s">
        <v>2531</v>
      </c>
      <c r="Q736" s="39" t="s">
        <v>2531</v>
      </c>
      <c r="R736" s="39" t="s">
        <v>2531</v>
      </c>
      <c r="S736" s="39" t="s">
        <v>2531</v>
      </c>
      <c r="T736" s="39" t="s">
        <v>2531</v>
      </c>
      <c r="U736" s="39" t="s">
        <v>2531</v>
      </c>
      <c r="V736" s="39" t="s">
        <v>2531</v>
      </c>
      <c r="W736" s="39" t="s">
        <v>154</v>
      </c>
      <c r="X736" s="39" t="s">
        <v>7623</v>
      </c>
      <c r="Y736" s="39" t="s">
        <v>143</v>
      </c>
      <c r="Z736" s="58" t="s">
        <v>143</v>
      </c>
      <c r="AA736" s="60" t="s">
        <v>2531</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2531</v>
      </c>
      <c r="BS736" s="60" t="s">
        <v>2531</v>
      </c>
      <c r="BT736" s="60" t="s">
        <v>2531</v>
      </c>
      <c r="BU736" s="60" t="s">
        <v>2531</v>
      </c>
      <c r="BV736" s="60" t="s">
        <v>2531</v>
      </c>
      <c r="BW736" s="60" t="s">
        <v>2531</v>
      </c>
      <c r="BX736" s="60" t="s">
        <v>2531</v>
      </c>
      <c r="BY736" s="60" t="s">
        <v>2531</v>
      </c>
      <c r="BZ736" s="60" t="s">
        <v>2531</v>
      </c>
      <c r="CA736" s="60" t="s">
        <v>2531</v>
      </c>
      <c r="CB736" s="60" t="s">
        <v>2531</v>
      </c>
      <c r="CC736" s="60" t="s">
        <v>2531</v>
      </c>
      <c r="CD736" s="60" t="s">
        <v>2531</v>
      </c>
      <c r="CE736" s="60" t="s">
        <v>2531</v>
      </c>
      <c r="CF736" s="60" t="s">
        <v>2531</v>
      </c>
      <c r="CG736" s="60" t="s">
        <v>2531</v>
      </c>
      <c r="CH736" s="60" t="s">
        <v>2531</v>
      </c>
      <c r="CI736" s="60" t="s">
        <v>2531</v>
      </c>
      <c r="CJ736" s="60" t="s">
        <v>2531</v>
      </c>
      <c r="CK736" s="60" t="s">
        <v>2531</v>
      </c>
      <c r="CL736" s="60" t="s">
        <v>2531</v>
      </c>
      <c r="CM736" s="60" t="s">
        <v>2531</v>
      </c>
      <c r="CN736" s="60" t="s">
        <v>2531</v>
      </c>
      <c r="CO736" s="60" t="s">
        <v>2531</v>
      </c>
      <c r="CP736" s="60" t="s">
        <v>2531</v>
      </c>
      <c r="CQ736" s="60" t="s">
        <v>2531</v>
      </c>
      <c r="CR736" s="60" t="s">
        <v>2531</v>
      </c>
      <c r="CS736" s="60" t="s">
        <v>2531</v>
      </c>
      <c r="CT736" s="60" t="s">
        <v>2531</v>
      </c>
      <c r="CU736" s="60" t="s">
        <v>2531</v>
      </c>
    </row>
    <row r="737" spans="1:99">
      <c r="A737" s="39" t="s">
        <v>1063</v>
      </c>
      <c r="B737" s="39" t="s">
        <v>1064</v>
      </c>
      <c r="C737" s="39" t="s">
        <v>8158</v>
      </c>
      <c r="D737" s="39" t="s">
        <v>7947</v>
      </c>
      <c r="E737" s="39" t="s">
        <v>618</v>
      </c>
      <c r="F737" s="39" t="s">
        <v>619</v>
      </c>
      <c r="G737" s="39" t="s">
        <v>7582</v>
      </c>
      <c r="H737" s="39" t="s">
        <v>2531</v>
      </c>
      <c r="I737" s="39" t="s">
        <v>2531</v>
      </c>
      <c r="J737" s="39" t="s">
        <v>7583</v>
      </c>
      <c r="K737" s="39" t="s">
        <v>2531</v>
      </c>
      <c r="L737" s="39" t="s">
        <v>2531</v>
      </c>
      <c r="M737" s="39" t="s">
        <v>2531</v>
      </c>
      <c r="N737" s="39" t="s">
        <v>2531</v>
      </c>
      <c r="O737" s="39" t="s">
        <v>2531</v>
      </c>
      <c r="P737" s="39" t="s">
        <v>2531</v>
      </c>
      <c r="Q737" s="39" t="s">
        <v>2531</v>
      </c>
      <c r="R737" s="39" t="s">
        <v>2531</v>
      </c>
      <c r="S737" s="39" t="s">
        <v>2531</v>
      </c>
      <c r="T737" s="39" t="s">
        <v>2531</v>
      </c>
      <c r="U737" s="39" t="s">
        <v>2531</v>
      </c>
      <c r="V737" s="39" t="s">
        <v>2531</v>
      </c>
      <c r="W737" s="39" t="s">
        <v>154</v>
      </c>
      <c r="X737" s="39" t="s">
        <v>7713</v>
      </c>
      <c r="Y737" s="39" t="s">
        <v>143</v>
      </c>
      <c r="Z737" s="58" t="s">
        <v>143</v>
      </c>
      <c r="AA737" s="60" t="s">
        <v>2531</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2531</v>
      </c>
      <c r="BS737" s="60" t="s">
        <v>2531</v>
      </c>
      <c r="BT737" s="60" t="s">
        <v>2531</v>
      </c>
      <c r="BU737" s="60" t="s">
        <v>2531</v>
      </c>
      <c r="BV737" s="60" t="s">
        <v>2531</v>
      </c>
      <c r="BW737" s="60" t="s">
        <v>2531</v>
      </c>
      <c r="BX737" s="60" t="s">
        <v>2531</v>
      </c>
      <c r="BY737" s="60" t="s">
        <v>2531</v>
      </c>
      <c r="BZ737" s="60" t="s">
        <v>2531</v>
      </c>
      <c r="CA737" s="60" t="s">
        <v>2531</v>
      </c>
      <c r="CB737" s="60" t="s">
        <v>2531</v>
      </c>
      <c r="CC737" s="60" t="s">
        <v>2531</v>
      </c>
      <c r="CD737" s="60" t="s">
        <v>2531</v>
      </c>
      <c r="CE737" s="60" t="s">
        <v>2531</v>
      </c>
      <c r="CF737" s="60" t="s">
        <v>2531</v>
      </c>
      <c r="CG737" s="60" t="s">
        <v>2531</v>
      </c>
      <c r="CH737" s="60" t="s">
        <v>2531</v>
      </c>
      <c r="CI737" s="60" t="s">
        <v>2531</v>
      </c>
      <c r="CJ737" s="60" t="s">
        <v>2531</v>
      </c>
      <c r="CK737" s="60" t="s">
        <v>2531</v>
      </c>
      <c r="CL737" s="60" t="s">
        <v>2531</v>
      </c>
      <c r="CM737" s="60" t="s">
        <v>2531</v>
      </c>
      <c r="CN737" s="60" t="s">
        <v>2531</v>
      </c>
      <c r="CO737" s="60" t="s">
        <v>2531</v>
      </c>
      <c r="CP737" s="60" t="s">
        <v>2531</v>
      </c>
      <c r="CQ737" s="60" t="s">
        <v>2531</v>
      </c>
      <c r="CR737" s="60" t="s">
        <v>2531</v>
      </c>
      <c r="CS737" s="60" t="s">
        <v>2531</v>
      </c>
      <c r="CT737" s="60" t="s">
        <v>2531</v>
      </c>
      <c r="CU737" s="60" t="s">
        <v>2531</v>
      </c>
    </row>
    <row r="738" spans="1:99">
      <c r="A738" s="39" t="s">
        <v>4176</v>
      </c>
      <c r="B738" s="39" t="s">
        <v>4177</v>
      </c>
      <c r="C738" s="39" t="s">
        <v>7522</v>
      </c>
      <c r="D738" s="39" t="s">
        <v>7581</v>
      </c>
      <c r="E738" s="39" t="s">
        <v>498</v>
      </c>
      <c r="F738" s="39" t="s">
        <v>499</v>
      </c>
      <c r="G738" s="39" t="s">
        <v>8159</v>
      </c>
      <c r="H738" s="39" t="s">
        <v>8160</v>
      </c>
      <c r="I738" s="39" t="s">
        <v>8160</v>
      </c>
      <c r="J738" s="39" t="s">
        <v>7600</v>
      </c>
      <c r="K738" s="39" t="s">
        <v>8160</v>
      </c>
      <c r="L738" s="39" t="s">
        <v>8161</v>
      </c>
      <c r="M738" s="39">
        <v>0</v>
      </c>
      <c r="N738" s="39" t="s">
        <v>2531</v>
      </c>
      <c r="O738" s="39" t="s">
        <v>7455</v>
      </c>
      <c r="P738" s="39" t="s">
        <v>7452</v>
      </c>
      <c r="Q738" s="39" t="s">
        <v>7626</v>
      </c>
      <c r="R738" s="39" t="s">
        <v>330</v>
      </c>
      <c r="S738" s="39">
        <v>0</v>
      </c>
      <c r="T738" s="39">
        <v>0</v>
      </c>
      <c r="U738" s="39" t="s">
        <v>3097</v>
      </c>
      <c r="V738" s="39">
        <v>0</v>
      </c>
      <c r="W738" s="39" t="s">
        <v>150</v>
      </c>
      <c r="X738" s="39" t="s">
        <v>7584</v>
      </c>
      <c r="Y738" s="39" t="s">
        <v>143</v>
      </c>
      <c r="Z738" s="58" t="s">
        <v>14</v>
      </c>
      <c r="AA738" s="60" t="s">
        <v>12393</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7785</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12228</v>
      </c>
      <c r="CE738" s="60" t="s">
        <v>2531</v>
      </c>
      <c r="CF738" s="60" t="s">
        <v>12230</v>
      </c>
      <c r="CG738" s="60" t="s">
        <v>12394</v>
      </c>
      <c r="CH738" s="60" t="s">
        <v>12228</v>
      </c>
      <c r="CI738" s="60" t="s">
        <v>2531</v>
      </c>
      <c r="CJ738" s="60" t="s">
        <v>12230</v>
      </c>
      <c r="CK738" s="60" t="s">
        <v>12228</v>
      </c>
      <c r="CL738" s="60" t="s">
        <v>2531</v>
      </c>
      <c r="CM738" s="60" t="s">
        <v>12228</v>
      </c>
      <c r="CN738" s="60" t="s">
        <v>12228</v>
      </c>
      <c r="CO738" s="60" t="s">
        <v>12228</v>
      </c>
      <c r="CP738" s="60" t="s">
        <v>12228</v>
      </c>
      <c r="CQ738" s="85" t="s">
        <v>12671</v>
      </c>
      <c r="CR738" s="60" t="s">
        <v>2531</v>
      </c>
      <c r="CS738" s="60">
        <v>0</v>
      </c>
      <c r="CT738" s="60">
        <v>0</v>
      </c>
      <c r="CU738" s="60" t="s">
        <v>12719</v>
      </c>
    </row>
    <row r="739" spans="1:99">
      <c r="A739" s="39" t="s">
        <v>4178</v>
      </c>
      <c r="B739" s="39" t="s">
        <v>4179</v>
      </c>
      <c r="C739" s="39" t="s">
        <v>7522</v>
      </c>
      <c r="D739" s="39" t="s">
        <v>7581</v>
      </c>
      <c r="E739" s="39" t="s">
        <v>498</v>
      </c>
      <c r="F739" s="39" t="s">
        <v>499</v>
      </c>
      <c r="G739" s="39" t="s">
        <v>8162</v>
      </c>
      <c r="H739" s="39" t="s">
        <v>2531</v>
      </c>
      <c r="I739" s="39" t="s">
        <v>8162</v>
      </c>
      <c r="J739" s="39" t="s">
        <v>7583</v>
      </c>
      <c r="K739" s="39" t="s">
        <v>8162</v>
      </c>
      <c r="L739" s="39" t="s">
        <v>2531</v>
      </c>
      <c r="M739" s="39" t="s">
        <v>2531</v>
      </c>
      <c r="N739" s="39" t="s">
        <v>2531</v>
      </c>
      <c r="O739" s="39" t="s">
        <v>7455</v>
      </c>
      <c r="P739" s="39" t="s">
        <v>7452</v>
      </c>
      <c r="Q739" s="39" t="s">
        <v>2531</v>
      </c>
      <c r="R739" s="39" t="s">
        <v>2531</v>
      </c>
      <c r="S739" s="39" t="s">
        <v>2531</v>
      </c>
      <c r="T739" s="39" t="s">
        <v>2531</v>
      </c>
      <c r="U739" s="39" t="s">
        <v>2531</v>
      </c>
      <c r="V739" s="39" t="s">
        <v>2531</v>
      </c>
      <c r="W739" s="39" t="s">
        <v>150</v>
      </c>
      <c r="X739" s="39" t="s">
        <v>7593</v>
      </c>
      <c r="Y739" s="39" t="s">
        <v>143</v>
      </c>
      <c r="Z739" s="58" t="s">
        <v>14</v>
      </c>
      <c r="AA739" s="60" t="s">
        <v>2531</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2531</v>
      </c>
      <c r="BS739" s="60" t="s">
        <v>2531</v>
      </c>
      <c r="BT739" s="60" t="s">
        <v>2531</v>
      </c>
      <c r="BU739" s="60" t="s">
        <v>2531</v>
      </c>
      <c r="BV739" s="60" t="s">
        <v>2531</v>
      </c>
      <c r="BW739" s="60" t="s">
        <v>2531</v>
      </c>
      <c r="BX739" s="60" t="s">
        <v>2531</v>
      </c>
      <c r="BY739" s="60" t="s">
        <v>2531</v>
      </c>
      <c r="BZ739" s="60" t="s">
        <v>2531</v>
      </c>
      <c r="CA739" s="60" t="s">
        <v>2531</v>
      </c>
      <c r="CB739" s="60" t="s">
        <v>2531</v>
      </c>
      <c r="CC739" s="60" t="s">
        <v>2531</v>
      </c>
      <c r="CD739" s="60" t="s">
        <v>2531</v>
      </c>
      <c r="CE739" s="60" t="s">
        <v>2531</v>
      </c>
      <c r="CF739" s="60" t="s">
        <v>2531</v>
      </c>
      <c r="CG739" s="60" t="s">
        <v>2531</v>
      </c>
      <c r="CH739" s="60" t="s">
        <v>2531</v>
      </c>
      <c r="CI739" s="60" t="s">
        <v>2531</v>
      </c>
      <c r="CJ739" s="60" t="s">
        <v>2531</v>
      </c>
      <c r="CK739" s="60" t="s">
        <v>2531</v>
      </c>
      <c r="CL739" s="60" t="s">
        <v>2531</v>
      </c>
      <c r="CM739" s="60" t="s">
        <v>2531</v>
      </c>
      <c r="CN739" s="60" t="s">
        <v>2531</v>
      </c>
      <c r="CO739" s="60" t="s">
        <v>2531</v>
      </c>
      <c r="CP739" s="60" t="s">
        <v>2531</v>
      </c>
      <c r="CQ739" s="60" t="s">
        <v>2531</v>
      </c>
      <c r="CR739" s="60" t="s">
        <v>2531</v>
      </c>
      <c r="CS739" s="60" t="s">
        <v>2531</v>
      </c>
      <c r="CT739" s="60" t="s">
        <v>2531</v>
      </c>
      <c r="CU739" s="60" t="s">
        <v>2531</v>
      </c>
    </row>
    <row r="740" spans="1:99">
      <c r="A740" s="39" t="s">
        <v>4180</v>
      </c>
      <c r="B740" s="39" t="s">
        <v>4181</v>
      </c>
      <c r="C740" s="39" t="s">
        <v>7519</v>
      </c>
      <c r="D740" s="39" t="s">
        <v>7581</v>
      </c>
      <c r="E740" s="39" t="s">
        <v>498</v>
      </c>
      <c r="F740" s="39" t="s">
        <v>499</v>
      </c>
      <c r="G740" s="39" t="s">
        <v>8163</v>
      </c>
      <c r="H740" s="39" t="s">
        <v>2531</v>
      </c>
      <c r="I740" s="39" t="s">
        <v>8163</v>
      </c>
      <c r="J740" s="39" t="s">
        <v>7583</v>
      </c>
      <c r="K740" s="39" t="s">
        <v>8163</v>
      </c>
      <c r="L740" s="39" t="s">
        <v>2531</v>
      </c>
      <c r="M740" s="39" t="s">
        <v>2531</v>
      </c>
      <c r="N740" s="39" t="s">
        <v>2531</v>
      </c>
      <c r="O740" s="39" t="s">
        <v>7451</v>
      </c>
      <c r="P740" s="39" t="s">
        <v>7452</v>
      </c>
      <c r="Q740" s="39" t="s">
        <v>2531</v>
      </c>
      <c r="R740" s="39" t="s">
        <v>2531</v>
      </c>
      <c r="S740" s="39" t="s">
        <v>2531</v>
      </c>
      <c r="T740" s="39" t="s">
        <v>2531</v>
      </c>
      <c r="U740" s="39" t="s">
        <v>2531</v>
      </c>
      <c r="V740" s="39" t="s">
        <v>2531</v>
      </c>
      <c r="W740" s="39" t="s">
        <v>150</v>
      </c>
      <c r="X740" s="39" t="s">
        <v>7585</v>
      </c>
      <c r="Y740" s="39" t="s">
        <v>14</v>
      </c>
      <c r="Z740" s="58" t="s">
        <v>14</v>
      </c>
      <c r="AA740" s="60" t="s">
        <v>2531</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2531</v>
      </c>
      <c r="BS740" s="60" t="s">
        <v>2531</v>
      </c>
      <c r="BT740" s="60" t="s">
        <v>2531</v>
      </c>
      <c r="BU740" s="60" t="s">
        <v>2531</v>
      </c>
      <c r="BV740" s="60" t="s">
        <v>2531</v>
      </c>
      <c r="BW740" s="60" t="s">
        <v>2531</v>
      </c>
      <c r="BX740" s="60" t="s">
        <v>2531</v>
      </c>
      <c r="BY740" s="60" t="s">
        <v>2531</v>
      </c>
      <c r="BZ740" s="60" t="s">
        <v>2531</v>
      </c>
      <c r="CA740" s="60" t="s">
        <v>2531</v>
      </c>
      <c r="CB740" s="60" t="s">
        <v>2531</v>
      </c>
      <c r="CC740" s="60" t="s">
        <v>2531</v>
      </c>
      <c r="CD740" s="60" t="s">
        <v>2531</v>
      </c>
      <c r="CE740" s="60" t="s">
        <v>2531</v>
      </c>
      <c r="CF740" s="60" t="s">
        <v>2531</v>
      </c>
      <c r="CG740" s="60" t="s">
        <v>2531</v>
      </c>
      <c r="CH740" s="60" t="s">
        <v>2531</v>
      </c>
      <c r="CI740" s="60" t="s">
        <v>2531</v>
      </c>
      <c r="CJ740" s="60" t="s">
        <v>2531</v>
      </c>
      <c r="CK740" s="60" t="s">
        <v>2531</v>
      </c>
      <c r="CL740" s="60" t="s">
        <v>2531</v>
      </c>
      <c r="CM740" s="60" t="s">
        <v>2531</v>
      </c>
      <c r="CN740" s="60" t="s">
        <v>2531</v>
      </c>
      <c r="CO740" s="60" t="s">
        <v>2531</v>
      </c>
      <c r="CP740" s="60" t="s">
        <v>2531</v>
      </c>
      <c r="CQ740" s="60" t="s">
        <v>2531</v>
      </c>
      <c r="CR740" s="60" t="s">
        <v>2531</v>
      </c>
      <c r="CS740" s="60" t="s">
        <v>2531</v>
      </c>
      <c r="CT740" s="60" t="s">
        <v>2531</v>
      </c>
      <c r="CU740" s="60" t="s">
        <v>2531</v>
      </c>
    </row>
    <row r="741" spans="1:99">
      <c r="A741" s="39" t="s">
        <v>4182</v>
      </c>
      <c r="B741" s="39" t="s">
        <v>4183</v>
      </c>
      <c r="C741" s="39" t="s">
        <v>8164</v>
      </c>
      <c r="D741" s="39" t="s">
        <v>7654</v>
      </c>
      <c r="E741" s="39" t="s">
        <v>552</v>
      </c>
      <c r="F741" s="39" t="s">
        <v>553</v>
      </c>
      <c r="G741" s="39" t="s">
        <v>8165</v>
      </c>
      <c r="H741" s="39" t="s">
        <v>2531</v>
      </c>
      <c r="I741" s="39" t="s">
        <v>8166</v>
      </c>
      <c r="J741" s="39" t="s">
        <v>7583</v>
      </c>
      <c r="K741" s="39" t="s">
        <v>8166</v>
      </c>
      <c r="L741" s="39" t="s">
        <v>2531</v>
      </c>
      <c r="M741" s="39" t="s">
        <v>2531</v>
      </c>
      <c r="N741" s="39" t="s">
        <v>2531</v>
      </c>
      <c r="O741" s="39" t="s">
        <v>2531</v>
      </c>
      <c r="P741" s="39" t="s">
        <v>2531</v>
      </c>
      <c r="Q741" s="39" t="s">
        <v>2531</v>
      </c>
      <c r="R741" s="39" t="s">
        <v>2531</v>
      </c>
      <c r="S741" s="39" t="s">
        <v>2531</v>
      </c>
      <c r="T741" s="39" t="s">
        <v>2531</v>
      </c>
      <c r="U741" s="39" t="s">
        <v>2531</v>
      </c>
      <c r="V741" s="39" t="s">
        <v>2531</v>
      </c>
      <c r="W741" s="39" t="s">
        <v>150</v>
      </c>
      <c r="X741" s="39" t="s">
        <v>7623</v>
      </c>
      <c r="Y741" s="39" t="s">
        <v>143</v>
      </c>
      <c r="Z741" s="58" t="s">
        <v>14</v>
      </c>
      <c r="AA741" s="60" t="s">
        <v>2531</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2531</v>
      </c>
      <c r="BS741" s="60" t="s">
        <v>2531</v>
      </c>
      <c r="BT741" s="60" t="s">
        <v>2531</v>
      </c>
      <c r="BU741" s="60" t="s">
        <v>2531</v>
      </c>
      <c r="BV741" s="60" t="s">
        <v>2531</v>
      </c>
      <c r="BW741" s="60" t="s">
        <v>2531</v>
      </c>
      <c r="BX741" s="60" t="s">
        <v>2531</v>
      </c>
      <c r="BY741" s="60" t="s">
        <v>2531</v>
      </c>
      <c r="BZ741" s="60" t="s">
        <v>2531</v>
      </c>
      <c r="CA741" s="60" t="s">
        <v>2531</v>
      </c>
      <c r="CB741" s="60" t="s">
        <v>2531</v>
      </c>
      <c r="CC741" s="60" t="s">
        <v>2531</v>
      </c>
      <c r="CD741" s="60" t="s">
        <v>2531</v>
      </c>
      <c r="CE741" s="60" t="s">
        <v>2531</v>
      </c>
      <c r="CF741" s="60" t="s">
        <v>2531</v>
      </c>
      <c r="CG741" s="60" t="s">
        <v>2531</v>
      </c>
      <c r="CH741" s="60" t="s">
        <v>2531</v>
      </c>
      <c r="CI741" s="60" t="s">
        <v>2531</v>
      </c>
      <c r="CJ741" s="60" t="s">
        <v>2531</v>
      </c>
      <c r="CK741" s="60" t="s">
        <v>2531</v>
      </c>
      <c r="CL741" s="60" t="s">
        <v>2531</v>
      </c>
      <c r="CM741" s="60" t="s">
        <v>2531</v>
      </c>
      <c r="CN741" s="60" t="s">
        <v>2531</v>
      </c>
      <c r="CO741" s="60" t="s">
        <v>2531</v>
      </c>
      <c r="CP741" s="60" t="s">
        <v>2531</v>
      </c>
      <c r="CQ741" s="60" t="s">
        <v>2531</v>
      </c>
      <c r="CR741" s="60" t="s">
        <v>2531</v>
      </c>
      <c r="CS741" s="60" t="s">
        <v>2531</v>
      </c>
      <c r="CT741" s="60" t="s">
        <v>2531</v>
      </c>
      <c r="CU741" s="60" t="s">
        <v>2531</v>
      </c>
    </row>
    <row r="742" spans="1:99">
      <c r="A742" s="39" t="s">
        <v>4184</v>
      </c>
      <c r="B742" s="39" t="s">
        <v>4185</v>
      </c>
      <c r="C742" s="39" t="s">
        <v>7519</v>
      </c>
      <c r="D742" s="39" t="s">
        <v>7581</v>
      </c>
      <c r="E742" s="39" t="s">
        <v>498</v>
      </c>
      <c r="F742" s="39" t="s">
        <v>499</v>
      </c>
      <c r="G742" s="39" t="s">
        <v>8167</v>
      </c>
      <c r="H742" s="39" t="s">
        <v>2531</v>
      </c>
      <c r="I742" s="39" t="s">
        <v>7608</v>
      </c>
      <c r="J742" s="39" t="s">
        <v>7583</v>
      </c>
      <c r="K742" s="39" t="s">
        <v>7608</v>
      </c>
      <c r="L742" s="39" t="s">
        <v>2531</v>
      </c>
      <c r="M742" s="39" t="s">
        <v>2531</v>
      </c>
      <c r="N742" s="39" t="s">
        <v>2531</v>
      </c>
      <c r="O742" s="39" t="s">
        <v>7451</v>
      </c>
      <c r="P742" s="39" t="s">
        <v>7452</v>
      </c>
      <c r="Q742" s="39" t="s">
        <v>2531</v>
      </c>
      <c r="R742" s="39" t="s">
        <v>2531</v>
      </c>
      <c r="S742" s="39" t="s">
        <v>2531</v>
      </c>
      <c r="T742" s="39" t="s">
        <v>2531</v>
      </c>
      <c r="U742" s="39" t="s">
        <v>2531</v>
      </c>
      <c r="V742" s="39" t="s">
        <v>2531</v>
      </c>
      <c r="W742" s="39" t="s">
        <v>150</v>
      </c>
      <c r="X742" s="39" t="s">
        <v>8168</v>
      </c>
      <c r="Y742" s="39" t="s">
        <v>143</v>
      </c>
      <c r="Z742" s="58" t="s">
        <v>14</v>
      </c>
      <c r="AA742" s="60" t="s">
        <v>2531</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2531</v>
      </c>
      <c r="BS742" s="60" t="s">
        <v>2531</v>
      </c>
      <c r="BT742" s="60" t="s">
        <v>2531</v>
      </c>
      <c r="BU742" s="60" t="s">
        <v>2531</v>
      </c>
      <c r="BV742" s="60" t="s">
        <v>2531</v>
      </c>
      <c r="BW742" s="60" t="s">
        <v>2531</v>
      </c>
      <c r="BX742" s="60" t="s">
        <v>2531</v>
      </c>
      <c r="BY742" s="60" t="s">
        <v>2531</v>
      </c>
      <c r="BZ742" s="60" t="s">
        <v>2531</v>
      </c>
      <c r="CA742" s="60" t="s">
        <v>2531</v>
      </c>
      <c r="CB742" s="60" t="s">
        <v>2531</v>
      </c>
      <c r="CC742" s="60" t="s">
        <v>2531</v>
      </c>
      <c r="CD742" s="60" t="s">
        <v>2531</v>
      </c>
      <c r="CE742" s="60" t="s">
        <v>2531</v>
      </c>
      <c r="CF742" s="60" t="s">
        <v>2531</v>
      </c>
      <c r="CG742" s="60" t="s">
        <v>2531</v>
      </c>
      <c r="CH742" s="60" t="s">
        <v>2531</v>
      </c>
      <c r="CI742" s="60" t="s">
        <v>2531</v>
      </c>
      <c r="CJ742" s="60" t="s">
        <v>2531</v>
      </c>
      <c r="CK742" s="60" t="s">
        <v>2531</v>
      </c>
      <c r="CL742" s="60" t="s">
        <v>2531</v>
      </c>
      <c r="CM742" s="60" t="s">
        <v>2531</v>
      </c>
      <c r="CN742" s="60" t="s">
        <v>2531</v>
      </c>
      <c r="CO742" s="60" t="s">
        <v>2531</v>
      </c>
      <c r="CP742" s="60" t="s">
        <v>2531</v>
      </c>
      <c r="CQ742" s="60" t="s">
        <v>2531</v>
      </c>
      <c r="CR742" s="60" t="s">
        <v>2531</v>
      </c>
      <c r="CS742" s="60" t="s">
        <v>2531</v>
      </c>
      <c r="CT742" s="60" t="s">
        <v>2531</v>
      </c>
      <c r="CU742" s="60" t="s">
        <v>2531</v>
      </c>
    </row>
    <row r="743" spans="1:99">
      <c r="A743" s="39" t="s">
        <v>4186</v>
      </c>
      <c r="B743" s="39" t="s">
        <v>4187</v>
      </c>
      <c r="C743" s="39" t="s">
        <v>7519</v>
      </c>
      <c r="D743" s="39" t="s">
        <v>7581</v>
      </c>
      <c r="E743" s="39" t="s">
        <v>498</v>
      </c>
      <c r="F743" s="39" t="s">
        <v>499</v>
      </c>
      <c r="G743" s="39" t="s">
        <v>8169</v>
      </c>
      <c r="H743" s="39" t="s">
        <v>2531</v>
      </c>
      <c r="I743" s="39" t="s">
        <v>7608</v>
      </c>
      <c r="J743" s="39" t="s">
        <v>7583</v>
      </c>
      <c r="K743" s="39" t="s">
        <v>7608</v>
      </c>
      <c r="L743" s="39" t="s">
        <v>2531</v>
      </c>
      <c r="M743" s="39" t="s">
        <v>2531</v>
      </c>
      <c r="N743" s="39" t="s">
        <v>2531</v>
      </c>
      <c r="O743" s="39" t="s">
        <v>7451</v>
      </c>
      <c r="P743" s="39" t="s">
        <v>7452</v>
      </c>
      <c r="Q743" s="39" t="s">
        <v>2531</v>
      </c>
      <c r="R743" s="39" t="s">
        <v>2531</v>
      </c>
      <c r="S743" s="39" t="s">
        <v>2531</v>
      </c>
      <c r="T743" s="39" t="s">
        <v>2531</v>
      </c>
      <c r="U743" s="39" t="s">
        <v>2531</v>
      </c>
      <c r="V743" s="39" t="s">
        <v>2531</v>
      </c>
      <c r="W743" s="39" t="s">
        <v>150</v>
      </c>
      <c r="X743" s="39" t="s">
        <v>7585</v>
      </c>
      <c r="Y743" s="39" t="s">
        <v>14</v>
      </c>
      <c r="Z743" s="58" t="s">
        <v>14</v>
      </c>
      <c r="AA743" s="60" t="s">
        <v>2531</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2531</v>
      </c>
      <c r="BS743" s="60" t="s">
        <v>2531</v>
      </c>
      <c r="BT743" s="60" t="s">
        <v>2531</v>
      </c>
      <c r="BU743" s="60" t="s">
        <v>2531</v>
      </c>
      <c r="BV743" s="60" t="s">
        <v>2531</v>
      </c>
      <c r="BW743" s="60" t="s">
        <v>2531</v>
      </c>
      <c r="BX743" s="60" t="s">
        <v>2531</v>
      </c>
      <c r="BY743" s="60" t="s">
        <v>2531</v>
      </c>
      <c r="BZ743" s="60" t="s">
        <v>2531</v>
      </c>
      <c r="CA743" s="60" t="s">
        <v>2531</v>
      </c>
      <c r="CB743" s="60" t="s">
        <v>2531</v>
      </c>
      <c r="CC743" s="60" t="s">
        <v>2531</v>
      </c>
      <c r="CD743" s="60" t="s">
        <v>2531</v>
      </c>
      <c r="CE743" s="60" t="s">
        <v>2531</v>
      </c>
      <c r="CF743" s="60" t="s">
        <v>2531</v>
      </c>
      <c r="CG743" s="60" t="s">
        <v>2531</v>
      </c>
      <c r="CH743" s="60" t="s">
        <v>2531</v>
      </c>
      <c r="CI743" s="60" t="s">
        <v>2531</v>
      </c>
      <c r="CJ743" s="60" t="s">
        <v>2531</v>
      </c>
      <c r="CK743" s="60" t="s">
        <v>2531</v>
      </c>
      <c r="CL743" s="60" t="s">
        <v>2531</v>
      </c>
      <c r="CM743" s="60" t="s">
        <v>2531</v>
      </c>
      <c r="CN743" s="60" t="s">
        <v>2531</v>
      </c>
      <c r="CO743" s="60" t="s">
        <v>2531</v>
      </c>
      <c r="CP743" s="60" t="s">
        <v>2531</v>
      </c>
      <c r="CQ743" s="60" t="s">
        <v>2531</v>
      </c>
      <c r="CR743" s="60" t="s">
        <v>2531</v>
      </c>
      <c r="CS743" s="60" t="s">
        <v>2531</v>
      </c>
      <c r="CT743" s="60" t="s">
        <v>2531</v>
      </c>
      <c r="CU743" s="60" t="s">
        <v>2531</v>
      </c>
    </row>
    <row r="744" spans="1:99">
      <c r="A744" s="39" t="s">
        <v>4188</v>
      </c>
      <c r="B744" s="39" t="s">
        <v>4189</v>
      </c>
      <c r="C744" s="39" t="s">
        <v>7522</v>
      </c>
      <c r="D744" s="39" t="s">
        <v>7581</v>
      </c>
      <c r="E744" s="39" t="s">
        <v>498</v>
      </c>
      <c r="F744" s="39" t="s">
        <v>499</v>
      </c>
      <c r="G744" s="39" t="s">
        <v>8170</v>
      </c>
      <c r="H744" s="39" t="s">
        <v>2531</v>
      </c>
      <c r="I744" s="39" t="s">
        <v>8170</v>
      </c>
      <c r="J744" s="39" t="s">
        <v>7583</v>
      </c>
      <c r="K744" s="39" t="s">
        <v>8170</v>
      </c>
      <c r="L744" s="39" t="s">
        <v>2531</v>
      </c>
      <c r="M744" s="39" t="s">
        <v>2531</v>
      </c>
      <c r="N744" s="39" t="s">
        <v>2531</v>
      </c>
      <c r="O744" s="39" t="s">
        <v>7455</v>
      </c>
      <c r="P744" s="39" t="s">
        <v>7452</v>
      </c>
      <c r="Q744" s="39" t="s">
        <v>2531</v>
      </c>
      <c r="R744" s="39" t="s">
        <v>2531</v>
      </c>
      <c r="S744" s="39" t="s">
        <v>2531</v>
      </c>
      <c r="T744" s="39" t="s">
        <v>2531</v>
      </c>
      <c r="U744" s="39" t="s">
        <v>2531</v>
      </c>
      <c r="V744" s="39" t="s">
        <v>2531</v>
      </c>
      <c r="W744" s="39" t="s">
        <v>154</v>
      </c>
      <c r="X744" s="39" t="s">
        <v>7593</v>
      </c>
      <c r="Y744" s="39" t="s">
        <v>143</v>
      </c>
      <c r="Z744" s="58" t="s">
        <v>143</v>
      </c>
      <c r="AA744" s="60" t="s">
        <v>2531</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2531</v>
      </c>
      <c r="BS744" s="60" t="s">
        <v>2531</v>
      </c>
      <c r="BT744" s="60" t="s">
        <v>2531</v>
      </c>
      <c r="BU744" s="60" t="s">
        <v>2531</v>
      </c>
      <c r="BV744" s="60" t="s">
        <v>2531</v>
      </c>
      <c r="BW744" s="60" t="s">
        <v>2531</v>
      </c>
      <c r="BX744" s="60" t="s">
        <v>2531</v>
      </c>
      <c r="BY744" s="60" t="s">
        <v>2531</v>
      </c>
      <c r="BZ744" s="60" t="s">
        <v>2531</v>
      </c>
      <c r="CA744" s="60" t="s">
        <v>2531</v>
      </c>
      <c r="CB744" s="60" t="s">
        <v>2531</v>
      </c>
      <c r="CC744" s="60" t="s">
        <v>2531</v>
      </c>
      <c r="CD744" s="60" t="s">
        <v>2531</v>
      </c>
      <c r="CE744" s="60" t="s">
        <v>2531</v>
      </c>
      <c r="CF744" s="60" t="s">
        <v>2531</v>
      </c>
      <c r="CG744" s="60" t="s">
        <v>2531</v>
      </c>
      <c r="CH744" s="60" t="s">
        <v>2531</v>
      </c>
      <c r="CI744" s="60" t="s">
        <v>2531</v>
      </c>
      <c r="CJ744" s="60" t="s">
        <v>2531</v>
      </c>
      <c r="CK744" s="60" t="s">
        <v>2531</v>
      </c>
      <c r="CL744" s="60" t="s">
        <v>2531</v>
      </c>
      <c r="CM744" s="60" t="s">
        <v>2531</v>
      </c>
      <c r="CN744" s="60" t="s">
        <v>2531</v>
      </c>
      <c r="CO744" s="60" t="s">
        <v>2531</v>
      </c>
      <c r="CP744" s="60" t="s">
        <v>2531</v>
      </c>
      <c r="CQ744" s="60" t="s">
        <v>2531</v>
      </c>
      <c r="CR744" s="60" t="s">
        <v>2531</v>
      </c>
      <c r="CS744" s="60" t="s">
        <v>2531</v>
      </c>
      <c r="CT744" s="60" t="s">
        <v>2531</v>
      </c>
      <c r="CU744" s="60" t="s">
        <v>2531</v>
      </c>
    </row>
    <row r="745" spans="1:99">
      <c r="A745" s="39" t="s">
        <v>4190</v>
      </c>
      <c r="B745" s="39" t="s">
        <v>4191</v>
      </c>
      <c r="C745" s="39" t="s">
        <v>7535</v>
      </c>
      <c r="D745" s="39" t="s">
        <v>7581</v>
      </c>
      <c r="E745" s="39" t="s">
        <v>498</v>
      </c>
      <c r="F745" s="39" t="s">
        <v>499</v>
      </c>
      <c r="G745" s="39" t="s">
        <v>8171</v>
      </c>
      <c r="H745" s="39" t="s">
        <v>2531</v>
      </c>
      <c r="I745" s="39" t="s">
        <v>8171</v>
      </c>
      <c r="J745" s="39" t="s">
        <v>7583</v>
      </c>
      <c r="K745" s="39" t="s">
        <v>8171</v>
      </c>
      <c r="L745" s="39" t="s">
        <v>2531</v>
      </c>
      <c r="M745" s="39" t="s">
        <v>2531</v>
      </c>
      <c r="N745" s="39" t="s">
        <v>2531</v>
      </c>
      <c r="O745" s="39" t="s">
        <v>7467</v>
      </c>
      <c r="P745" s="39" t="s">
        <v>7432</v>
      </c>
      <c r="Q745" s="39" t="s">
        <v>2531</v>
      </c>
      <c r="R745" s="39" t="s">
        <v>2531</v>
      </c>
      <c r="S745" s="39" t="s">
        <v>2531</v>
      </c>
      <c r="T745" s="39" t="s">
        <v>2531</v>
      </c>
      <c r="U745" s="39" t="s">
        <v>2531</v>
      </c>
      <c r="V745" s="39" t="s">
        <v>2531</v>
      </c>
      <c r="W745" s="39" t="s">
        <v>154</v>
      </c>
      <c r="X745" s="39" t="s">
        <v>7587</v>
      </c>
      <c r="Y745" s="39" t="s">
        <v>143</v>
      </c>
      <c r="Z745" s="58" t="s">
        <v>143</v>
      </c>
      <c r="AA745" s="60" t="s">
        <v>2531</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2531</v>
      </c>
      <c r="BS745" s="60" t="s">
        <v>2531</v>
      </c>
      <c r="BT745" s="60" t="s">
        <v>2531</v>
      </c>
      <c r="BU745" s="60" t="s">
        <v>2531</v>
      </c>
      <c r="BV745" s="60" t="s">
        <v>2531</v>
      </c>
      <c r="BW745" s="60" t="s">
        <v>2531</v>
      </c>
      <c r="BX745" s="60" t="s">
        <v>2531</v>
      </c>
      <c r="BY745" s="60" t="s">
        <v>2531</v>
      </c>
      <c r="BZ745" s="60" t="s">
        <v>2531</v>
      </c>
      <c r="CA745" s="60" t="s">
        <v>2531</v>
      </c>
      <c r="CB745" s="60" t="s">
        <v>2531</v>
      </c>
      <c r="CC745" s="60" t="s">
        <v>2531</v>
      </c>
      <c r="CD745" s="60" t="s">
        <v>2531</v>
      </c>
      <c r="CE745" s="60" t="s">
        <v>2531</v>
      </c>
      <c r="CF745" s="60" t="s">
        <v>2531</v>
      </c>
      <c r="CG745" s="60" t="s">
        <v>2531</v>
      </c>
      <c r="CH745" s="60" t="s">
        <v>2531</v>
      </c>
      <c r="CI745" s="60" t="s">
        <v>2531</v>
      </c>
      <c r="CJ745" s="60" t="s">
        <v>2531</v>
      </c>
      <c r="CK745" s="60" t="s">
        <v>2531</v>
      </c>
      <c r="CL745" s="60" t="s">
        <v>2531</v>
      </c>
      <c r="CM745" s="60" t="s">
        <v>2531</v>
      </c>
      <c r="CN745" s="60" t="s">
        <v>2531</v>
      </c>
      <c r="CO745" s="60" t="s">
        <v>2531</v>
      </c>
      <c r="CP745" s="60" t="s">
        <v>2531</v>
      </c>
      <c r="CQ745" s="60" t="s">
        <v>2531</v>
      </c>
      <c r="CR745" s="60" t="s">
        <v>2531</v>
      </c>
      <c r="CS745" s="60" t="s">
        <v>2531</v>
      </c>
      <c r="CT745" s="60" t="s">
        <v>2531</v>
      </c>
      <c r="CU745" s="60" t="s">
        <v>2531</v>
      </c>
    </row>
    <row r="746" spans="1:99">
      <c r="A746" s="39" t="s">
        <v>4192</v>
      </c>
      <c r="B746" s="39" t="s">
        <v>4193</v>
      </c>
      <c r="C746" s="39" t="s">
        <v>7515</v>
      </c>
      <c r="D746" s="39" t="s">
        <v>7581</v>
      </c>
      <c r="E746" s="39" t="s">
        <v>498</v>
      </c>
      <c r="F746" s="39" t="s">
        <v>499</v>
      </c>
      <c r="G746" s="39" t="s">
        <v>7582</v>
      </c>
      <c r="H746" s="39" t="s">
        <v>2531</v>
      </c>
      <c r="I746" s="39" t="s">
        <v>2531</v>
      </c>
      <c r="J746" s="39" t="s">
        <v>7583</v>
      </c>
      <c r="K746" s="39" t="s">
        <v>2531</v>
      </c>
      <c r="L746" s="39" t="s">
        <v>2531</v>
      </c>
      <c r="M746" s="39" t="s">
        <v>2531</v>
      </c>
      <c r="N746" s="39" t="s">
        <v>2531</v>
      </c>
      <c r="O746" s="39" t="s">
        <v>7447</v>
      </c>
      <c r="P746" s="39" t="s">
        <v>565</v>
      </c>
      <c r="Q746" s="39" t="s">
        <v>2531</v>
      </c>
      <c r="R746" s="39" t="s">
        <v>2531</v>
      </c>
      <c r="S746" s="39" t="s">
        <v>2531</v>
      </c>
      <c r="T746" s="39" t="s">
        <v>2531</v>
      </c>
      <c r="U746" s="39" t="s">
        <v>2531</v>
      </c>
      <c r="V746" s="39" t="s">
        <v>2531</v>
      </c>
      <c r="W746" s="39" t="s">
        <v>154</v>
      </c>
      <c r="X746" s="39" t="s">
        <v>7584</v>
      </c>
      <c r="Y746" s="39" t="s">
        <v>143</v>
      </c>
      <c r="Z746" s="58" t="s">
        <v>143</v>
      </c>
      <c r="AA746" s="60" t="s">
        <v>2531</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2531</v>
      </c>
      <c r="BS746" s="60" t="s">
        <v>2531</v>
      </c>
      <c r="BT746" s="60" t="s">
        <v>2531</v>
      </c>
      <c r="BU746" s="60" t="s">
        <v>2531</v>
      </c>
      <c r="BV746" s="60" t="s">
        <v>2531</v>
      </c>
      <c r="BW746" s="60" t="s">
        <v>2531</v>
      </c>
      <c r="BX746" s="60" t="s">
        <v>2531</v>
      </c>
      <c r="BY746" s="60" t="s">
        <v>2531</v>
      </c>
      <c r="BZ746" s="60" t="s">
        <v>2531</v>
      </c>
      <c r="CA746" s="60" t="s">
        <v>2531</v>
      </c>
      <c r="CB746" s="60" t="s">
        <v>2531</v>
      </c>
      <c r="CC746" s="60" t="s">
        <v>2531</v>
      </c>
      <c r="CD746" s="60" t="s">
        <v>2531</v>
      </c>
      <c r="CE746" s="60" t="s">
        <v>2531</v>
      </c>
      <c r="CF746" s="60" t="s">
        <v>2531</v>
      </c>
      <c r="CG746" s="60" t="s">
        <v>2531</v>
      </c>
      <c r="CH746" s="60" t="s">
        <v>2531</v>
      </c>
      <c r="CI746" s="60" t="s">
        <v>2531</v>
      </c>
      <c r="CJ746" s="60" t="s">
        <v>2531</v>
      </c>
      <c r="CK746" s="60" t="s">
        <v>2531</v>
      </c>
      <c r="CL746" s="60" t="s">
        <v>2531</v>
      </c>
      <c r="CM746" s="60" t="s">
        <v>2531</v>
      </c>
      <c r="CN746" s="60" t="s">
        <v>2531</v>
      </c>
      <c r="CO746" s="60" t="s">
        <v>2531</v>
      </c>
      <c r="CP746" s="60" t="s">
        <v>2531</v>
      </c>
      <c r="CQ746" s="60" t="s">
        <v>2531</v>
      </c>
      <c r="CR746" s="60" t="s">
        <v>2531</v>
      </c>
      <c r="CS746" s="60" t="s">
        <v>2531</v>
      </c>
      <c r="CT746" s="60" t="s">
        <v>2531</v>
      </c>
      <c r="CU746" s="60" t="s">
        <v>2531</v>
      </c>
    </row>
    <row r="747" spans="1:99">
      <c r="A747" s="39" t="s">
        <v>4194</v>
      </c>
      <c r="B747" s="39" t="s">
        <v>4195</v>
      </c>
      <c r="C747" s="39" t="s">
        <v>7522</v>
      </c>
      <c r="D747" s="39" t="s">
        <v>7624</v>
      </c>
      <c r="E747" s="39" t="s">
        <v>552</v>
      </c>
      <c r="F747" s="39" t="s">
        <v>553</v>
      </c>
      <c r="G747" s="39" t="s">
        <v>7582</v>
      </c>
      <c r="H747" s="39" t="s">
        <v>2531</v>
      </c>
      <c r="I747" s="39" t="s">
        <v>2531</v>
      </c>
      <c r="J747" s="39" t="s">
        <v>7583</v>
      </c>
      <c r="K747" s="39" t="s">
        <v>2531</v>
      </c>
      <c r="L747" s="39" t="s">
        <v>2531</v>
      </c>
      <c r="M747" s="39" t="s">
        <v>2531</v>
      </c>
      <c r="N747" s="39" t="s">
        <v>2531</v>
      </c>
      <c r="O747" s="39" t="s">
        <v>7455</v>
      </c>
      <c r="P747" s="39" t="s">
        <v>7452</v>
      </c>
      <c r="Q747" s="39" t="s">
        <v>2531</v>
      </c>
      <c r="R747" s="39" t="s">
        <v>2531</v>
      </c>
      <c r="S747" s="39" t="s">
        <v>2531</v>
      </c>
      <c r="T747" s="39" t="s">
        <v>2531</v>
      </c>
      <c r="U747" s="39" t="s">
        <v>2531</v>
      </c>
      <c r="V747" s="39" t="s">
        <v>2531</v>
      </c>
      <c r="W747" s="39" t="s">
        <v>154</v>
      </c>
      <c r="X747" s="39" t="s">
        <v>7585</v>
      </c>
      <c r="Y747" s="39" t="s">
        <v>14</v>
      </c>
      <c r="Z747" s="58" t="s">
        <v>14</v>
      </c>
      <c r="AA747" s="60" t="s">
        <v>2531</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2531</v>
      </c>
      <c r="BS747" s="60" t="s">
        <v>2531</v>
      </c>
      <c r="BT747" s="60" t="s">
        <v>2531</v>
      </c>
      <c r="BU747" s="60" t="s">
        <v>2531</v>
      </c>
      <c r="BV747" s="60" t="s">
        <v>2531</v>
      </c>
      <c r="BW747" s="60" t="s">
        <v>2531</v>
      </c>
      <c r="BX747" s="60" t="s">
        <v>2531</v>
      </c>
      <c r="BY747" s="60" t="s">
        <v>2531</v>
      </c>
      <c r="BZ747" s="60" t="s">
        <v>2531</v>
      </c>
      <c r="CA747" s="60" t="s">
        <v>2531</v>
      </c>
      <c r="CB747" s="60" t="s">
        <v>2531</v>
      </c>
      <c r="CC747" s="60" t="s">
        <v>2531</v>
      </c>
      <c r="CD747" s="60" t="s">
        <v>2531</v>
      </c>
      <c r="CE747" s="60" t="s">
        <v>2531</v>
      </c>
      <c r="CF747" s="60" t="s">
        <v>2531</v>
      </c>
      <c r="CG747" s="60" t="s">
        <v>2531</v>
      </c>
      <c r="CH747" s="60" t="s">
        <v>2531</v>
      </c>
      <c r="CI747" s="60" t="s">
        <v>2531</v>
      </c>
      <c r="CJ747" s="60" t="s">
        <v>2531</v>
      </c>
      <c r="CK747" s="60" t="s">
        <v>2531</v>
      </c>
      <c r="CL747" s="60" t="s">
        <v>2531</v>
      </c>
      <c r="CM747" s="60" t="s">
        <v>2531</v>
      </c>
      <c r="CN747" s="60" t="s">
        <v>2531</v>
      </c>
      <c r="CO747" s="60" t="s">
        <v>2531</v>
      </c>
      <c r="CP747" s="60" t="s">
        <v>2531</v>
      </c>
      <c r="CQ747" s="60" t="s">
        <v>2531</v>
      </c>
      <c r="CR747" s="60" t="s">
        <v>2531</v>
      </c>
      <c r="CS747" s="60" t="s">
        <v>2531</v>
      </c>
      <c r="CT747" s="60" t="s">
        <v>2531</v>
      </c>
      <c r="CU747" s="60" t="s">
        <v>2531</v>
      </c>
    </row>
    <row r="748" spans="1:99">
      <c r="A748" s="39" t="s">
        <v>4196</v>
      </c>
      <c r="B748" s="39" t="s">
        <v>4197</v>
      </c>
      <c r="C748" s="39" t="s">
        <v>7522</v>
      </c>
      <c r="D748" s="39" t="s">
        <v>7631</v>
      </c>
      <c r="E748" s="39" t="s">
        <v>513</v>
      </c>
      <c r="F748" s="39" t="s">
        <v>514</v>
      </c>
      <c r="G748" s="39" t="s">
        <v>8172</v>
      </c>
      <c r="H748" s="39" t="s">
        <v>8172</v>
      </c>
      <c r="I748" s="39" t="s">
        <v>8172</v>
      </c>
      <c r="J748" s="39" t="s">
        <v>7600</v>
      </c>
      <c r="K748" s="39" t="s">
        <v>8172</v>
      </c>
      <c r="L748" s="39" t="s">
        <v>8173</v>
      </c>
      <c r="M748" s="39">
        <v>0</v>
      </c>
      <c r="N748" s="39" t="s">
        <v>2531</v>
      </c>
      <c r="O748" s="39" t="s">
        <v>7455</v>
      </c>
      <c r="P748" s="39" t="s">
        <v>7452</v>
      </c>
      <c r="Q748" s="39" t="s">
        <v>7626</v>
      </c>
      <c r="R748" s="39" t="s">
        <v>330</v>
      </c>
      <c r="S748" s="39">
        <v>0</v>
      </c>
      <c r="T748" s="39">
        <v>0</v>
      </c>
      <c r="U748" s="39" t="s">
        <v>3097</v>
      </c>
      <c r="V748" s="39">
        <v>0</v>
      </c>
      <c r="W748" s="39" t="s">
        <v>150</v>
      </c>
      <c r="X748" s="39" t="s">
        <v>7587</v>
      </c>
      <c r="Y748" s="39" t="s">
        <v>143</v>
      </c>
      <c r="Z748" s="58" t="s">
        <v>14</v>
      </c>
      <c r="AA748" s="60" t="s">
        <v>12260</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7774</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12228</v>
      </c>
      <c r="CE748" s="60" t="s">
        <v>2531</v>
      </c>
      <c r="CF748" s="60" t="s">
        <v>12230</v>
      </c>
      <c r="CG748" s="60" t="s">
        <v>12395</v>
      </c>
      <c r="CH748" s="60" t="s">
        <v>12228</v>
      </c>
      <c r="CI748" s="60" t="s">
        <v>2531</v>
      </c>
      <c r="CJ748" s="60" t="s">
        <v>12230</v>
      </c>
      <c r="CK748" s="60" t="s">
        <v>12228</v>
      </c>
      <c r="CL748" s="60" t="s">
        <v>2531</v>
      </c>
      <c r="CM748" s="60" t="s">
        <v>12228</v>
      </c>
      <c r="CN748" s="60" t="s">
        <v>12228</v>
      </c>
      <c r="CO748" s="60" t="s">
        <v>12228</v>
      </c>
      <c r="CP748" s="60" t="s">
        <v>12228</v>
      </c>
      <c r="CQ748" s="85" t="s">
        <v>12671</v>
      </c>
      <c r="CR748" s="60" t="s">
        <v>2531</v>
      </c>
      <c r="CS748" s="60">
        <v>0</v>
      </c>
      <c r="CT748" s="60">
        <v>0</v>
      </c>
      <c r="CU748" s="60" t="s">
        <v>12719</v>
      </c>
    </row>
    <row r="749" spans="1:99">
      <c r="A749" s="39" t="s">
        <v>4198</v>
      </c>
      <c r="B749" s="39" t="s">
        <v>4199</v>
      </c>
      <c r="C749" s="39" t="s">
        <v>7510</v>
      </c>
      <c r="D749" s="39" t="s">
        <v>8121</v>
      </c>
      <c r="E749" s="39" t="s">
        <v>532</v>
      </c>
      <c r="F749" s="39" t="s">
        <v>533</v>
      </c>
      <c r="G749" s="39" t="s">
        <v>7582</v>
      </c>
      <c r="H749" s="39" t="s">
        <v>2531</v>
      </c>
      <c r="I749" s="39" t="s">
        <v>2531</v>
      </c>
      <c r="J749" s="39" t="s">
        <v>7583</v>
      </c>
      <c r="K749" s="39" t="s">
        <v>2531</v>
      </c>
      <c r="L749" s="39" t="s">
        <v>2531</v>
      </c>
      <c r="M749" s="39" t="s">
        <v>2531</v>
      </c>
      <c r="N749" s="39" t="s">
        <v>2531</v>
      </c>
      <c r="O749" s="39" t="s">
        <v>7430</v>
      </c>
      <c r="P749" s="39" t="s">
        <v>7426</v>
      </c>
      <c r="Q749" s="39" t="s">
        <v>2531</v>
      </c>
      <c r="R749" s="39" t="s">
        <v>2531</v>
      </c>
      <c r="S749" s="39" t="s">
        <v>2531</v>
      </c>
      <c r="T749" s="39" t="s">
        <v>2531</v>
      </c>
      <c r="U749" s="39" t="s">
        <v>2531</v>
      </c>
      <c r="V749" s="39" t="s">
        <v>2531</v>
      </c>
      <c r="W749" s="39" t="s">
        <v>150</v>
      </c>
      <c r="X749" s="39" t="s">
        <v>7588</v>
      </c>
      <c r="Y749" s="39" t="s">
        <v>143</v>
      </c>
      <c r="Z749" s="58" t="s">
        <v>14</v>
      </c>
      <c r="AA749" s="60" t="s">
        <v>2531</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2531</v>
      </c>
      <c r="BS749" s="60" t="s">
        <v>2531</v>
      </c>
      <c r="BT749" s="60" t="s">
        <v>2531</v>
      </c>
      <c r="BU749" s="60" t="s">
        <v>2531</v>
      </c>
      <c r="BV749" s="60" t="s">
        <v>2531</v>
      </c>
      <c r="BW749" s="60" t="s">
        <v>2531</v>
      </c>
      <c r="BX749" s="60" t="s">
        <v>2531</v>
      </c>
      <c r="BY749" s="60" t="s">
        <v>2531</v>
      </c>
      <c r="BZ749" s="60" t="s">
        <v>2531</v>
      </c>
      <c r="CA749" s="60" t="s">
        <v>2531</v>
      </c>
      <c r="CB749" s="60" t="s">
        <v>2531</v>
      </c>
      <c r="CC749" s="60" t="s">
        <v>2531</v>
      </c>
      <c r="CD749" s="60" t="s">
        <v>2531</v>
      </c>
      <c r="CE749" s="60" t="s">
        <v>2531</v>
      </c>
      <c r="CF749" s="60" t="s">
        <v>2531</v>
      </c>
      <c r="CG749" s="60" t="s">
        <v>2531</v>
      </c>
      <c r="CH749" s="60" t="s">
        <v>2531</v>
      </c>
      <c r="CI749" s="60" t="s">
        <v>2531</v>
      </c>
      <c r="CJ749" s="60" t="s">
        <v>2531</v>
      </c>
      <c r="CK749" s="60" t="s">
        <v>2531</v>
      </c>
      <c r="CL749" s="60" t="s">
        <v>2531</v>
      </c>
      <c r="CM749" s="60" t="s">
        <v>2531</v>
      </c>
      <c r="CN749" s="60" t="s">
        <v>2531</v>
      </c>
      <c r="CO749" s="60" t="s">
        <v>2531</v>
      </c>
      <c r="CP749" s="60" t="s">
        <v>2531</v>
      </c>
      <c r="CQ749" s="60" t="s">
        <v>2531</v>
      </c>
      <c r="CR749" s="60" t="s">
        <v>2531</v>
      </c>
      <c r="CS749" s="60" t="s">
        <v>2531</v>
      </c>
      <c r="CT749" s="60" t="s">
        <v>2531</v>
      </c>
      <c r="CU749" s="60" t="s">
        <v>2531</v>
      </c>
    </row>
    <row r="750" spans="1:99">
      <c r="A750" s="39" t="s">
        <v>4200</v>
      </c>
      <c r="B750" s="39" t="s">
        <v>4201</v>
      </c>
      <c r="C750" s="39" t="s">
        <v>7510</v>
      </c>
      <c r="D750" s="39" t="s">
        <v>8121</v>
      </c>
      <c r="E750" s="39" t="s">
        <v>532</v>
      </c>
      <c r="F750" s="39" t="s">
        <v>533</v>
      </c>
      <c r="G750" s="39" t="s">
        <v>8174</v>
      </c>
      <c r="H750" s="39" t="s">
        <v>8142</v>
      </c>
      <c r="I750" s="39" t="s">
        <v>8142</v>
      </c>
      <c r="J750" s="39" t="s">
        <v>7600</v>
      </c>
      <c r="K750" s="39" t="s">
        <v>8142</v>
      </c>
      <c r="L750" s="39" t="s">
        <v>8143</v>
      </c>
      <c r="M750" s="39">
        <v>0</v>
      </c>
      <c r="N750" s="39" t="s">
        <v>2531</v>
      </c>
      <c r="O750" s="39" t="s">
        <v>7430</v>
      </c>
      <c r="P750" s="39" t="s">
        <v>7426</v>
      </c>
      <c r="Q750" s="39" t="s">
        <v>7426</v>
      </c>
      <c r="R750" s="39" t="s">
        <v>328</v>
      </c>
      <c r="S750" s="39">
        <v>0</v>
      </c>
      <c r="T750" s="39">
        <v>0</v>
      </c>
      <c r="U750" s="39" t="s">
        <v>3097</v>
      </c>
      <c r="V750" s="39">
        <v>0</v>
      </c>
      <c r="W750" s="39" t="s">
        <v>150</v>
      </c>
      <c r="X750" s="39" t="s">
        <v>7623</v>
      </c>
      <c r="Y750" s="39" t="s">
        <v>143</v>
      </c>
      <c r="Z750" s="58" t="s">
        <v>14</v>
      </c>
      <c r="AA750" s="60" t="s">
        <v>12250</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12228</v>
      </c>
      <c r="CE750" s="60" t="s">
        <v>2531</v>
      </c>
      <c r="CF750" s="60" t="s">
        <v>12228</v>
      </c>
      <c r="CG750" s="60" t="s">
        <v>2531</v>
      </c>
      <c r="CH750" s="60" t="s">
        <v>12230</v>
      </c>
      <c r="CI750" s="60" t="s">
        <v>12390</v>
      </c>
      <c r="CJ750" s="60" t="s">
        <v>12228</v>
      </c>
      <c r="CK750" s="60" t="s">
        <v>12228</v>
      </c>
      <c r="CL750" s="60" t="s">
        <v>2531</v>
      </c>
      <c r="CM750" s="60" t="s">
        <v>12228</v>
      </c>
      <c r="CN750" s="60" t="s">
        <v>12228</v>
      </c>
      <c r="CO750" s="60" t="s">
        <v>12228</v>
      </c>
      <c r="CP750" s="60" t="s">
        <v>12228</v>
      </c>
      <c r="CQ750" s="85" t="s">
        <v>12671</v>
      </c>
      <c r="CR750" s="60" t="s">
        <v>2531</v>
      </c>
      <c r="CS750" s="60">
        <v>0</v>
      </c>
      <c r="CT750" s="60">
        <v>0</v>
      </c>
      <c r="CU750" s="60" t="s">
        <v>12785</v>
      </c>
    </row>
    <row r="751" spans="1:99">
      <c r="A751" s="39" t="s">
        <v>4202</v>
      </c>
      <c r="B751" s="39" t="s">
        <v>4203</v>
      </c>
      <c r="C751" s="39" t="s">
        <v>7549</v>
      </c>
      <c r="D751" s="39" t="s">
        <v>7631</v>
      </c>
      <c r="E751" s="39" t="s">
        <v>513</v>
      </c>
      <c r="F751" s="39" t="s">
        <v>514</v>
      </c>
      <c r="G751" s="39" t="s">
        <v>8175</v>
      </c>
      <c r="H751" s="39" t="s">
        <v>8175</v>
      </c>
      <c r="I751" s="39" t="s">
        <v>8175</v>
      </c>
      <c r="J751" s="39" t="s">
        <v>7600</v>
      </c>
      <c r="K751" s="39" t="s">
        <v>8175</v>
      </c>
      <c r="L751" s="39" t="s">
        <v>8176</v>
      </c>
      <c r="M751" s="39">
        <v>0</v>
      </c>
      <c r="N751" s="39" t="s">
        <v>2531</v>
      </c>
      <c r="O751" s="39" t="s">
        <v>7480</v>
      </c>
      <c r="P751" s="39" t="s">
        <v>7452</v>
      </c>
      <c r="Q751" s="39" t="s">
        <v>7879</v>
      </c>
      <c r="R751" s="39" t="s">
        <v>328</v>
      </c>
      <c r="S751" s="39">
        <v>0</v>
      </c>
      <c r="T751" s="39">
        <v>0</v>
      </c>
      <c r="U751" s="39" t="s">
        <v>3097</v>
      </c>
      <c r="V751" s="39">
        <v>0</v>
      </c>
      <c r="W751" s="39" t="s">
        <v>150</v>
      </c>
      <c r="X751" s="39" t="s">
        <v>8177</v>
      </c>
      <c r="Y751" s="39" t="s">
        <v>14</v>
      </c>
      <c r="Z751" s="58" t="s">
        <v>14</v>
      </c>
      <c r="AA751" s="60" t="s">
        <v>12396</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12228</v>
      </c>
      <c r="CE751" s="60" t="s">
        <v>2531</v>
      </c>
      <c r="CF751" s="60" t="s">
        <v>12228</v>
      </c>
      <c r="CG751" s="60" t="s">
        <v>2531</v>
      </c>
      <c r="CH751" s="60" t="s">
        <v>12228</v>
      </c>
      <c r="CI751" s="60" t="s">
        <v>2531</v>
      </c>
      <c r="CJ751" s="60" t="s">
        <v>12228</v>
      </c>
      <c r="CK751" s="60" t="s">
        <v>12228</v>
      </c>
      <c r="CL751" s="60" t="s">
        <v>2531</v>
      </c>
      <c r="CM751" s="60" t="s">
        <v>12228</v>
      </c>
      <c r="CN751" s="60" t="s">
        <v>12228</v>
      </c>
      <c r="CO751" s="60" t="s">
        <v>12228</v>
      </c>
      <c r="CP751" s="60" t="s">
        <v>12228</v>
      </c>
      <c r="CQ751" s="85" t="s">
        <v>12671</v>
      </c>
      <c r="CR751" s="60" t="s">
        <v>2531</v>
      </c>
      <c r="CS751" s="60">
        <v>0</v>
      </c>
      <c r="CT751" s="60">
        <v>0</v>
      </c>
      <c r="CU751" s="60" t="s">
        <v>12297</v>
      </c>
    </row>
    <row r="752" spans="1:99">
      <c r="A752" s="39" t="s">
        <v>4204</v>
      </c>
      <c r="B752" s="39" t="s">
        <v>4205</v>
      </c>
      <c r="C752" s="39" t="s">
        <v>2607</v>
      </c>
      <c r="D752" s="39" t="s">
        <v>7586</v>
      </c>
      <c r="E752" s="39" t="s">
        <v>508</v>
      </c>
      <c r="F752" s="39" t="s">
        <v>509</v>
      </c>
      <c r="G752" s="39" t="s">
        <v>7582</v>
      </c>
      <c r="H752" s="39" t="s">
        <v>2531</v>
      </c>
      <c r="I752" s="39" t="s">
        <v>2531</v>
      </c>
      <c r="J752" s="39" t="s">
        <v>7583</v>
      </c>
      <c r="K752" s="39" t="s">
        <v>2531</v>
      </c>
      <c r="L752" s="39" t="s">
        <v>2531</v>
      </c>
      <c r="M752" s="39" t="s">
        <v>2531</v>
      </c>
      <c r="N752" s="39" t="s">
        <v>2531</v>
      </c>
      <c r="O752" s="39" t="s">
        <v>723</v>
      </c>
      <c r="P752" s="39" t="s">
        <v>724</v>
      </c>
      <c r="Q752" s="39" t="s">
        <v>2531</v>
      </c>
      <c r="R752" s="39" t="s">
        <v>2531</v>
      </c>
      <c r="S752" s="39" t="s">
        <v>2531</v>
      </c>
      <c r="T752" s="39" t="s">
        <v>2531</v>
      </c>
      <c r="U752" s="39" t="s">
        <v>2531</v>
      </c>
      <c r="V752" s="39" t="s">
        <v>2531</v>
      </c>
      <c r="W752" s="39" t="s">
        <v>154</v>
      </c>
      <c r="X752" s="39" t="s">
        <v>7587</v>
      </c>
      <c r="Y752" s="39" t="s">
        <v>143</v>
      </c>
      <c r="Z752" s="58" t="s">
        <v>143</v>
      </c>
      <c r="AA752" s="60" t="s">
        <v>2531</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2531</v>
      </c>
      <c r="BS752" s="60" t="s">
        <v>2531</v>
      </c>
      <c r="BT752" s="60" t="s">
        <v>2531</v>
      </c>
      <c r="BU752" s="60" t="s">
        <v>2531</v>
      </c>
      <c r="BV752" s="60" t="s">
        <v>2531</v>
      </c>
      <c r="BW752" s="60" t="s">
        <v>2531</v>
      </c>
      <c r="BX752" s="60" t="s">
        <v>2531</v>
      </c>
      <c r="BY752" s="60" t="s">
        <v>2531</v>
      </c>
      <c r="BZ752" s="60" t="s">
        <v>2531</v>
      </c>
      <c r="CA752" s="60" t="s">
        <v>2531</v>
      </c>
      <c r="CB752" s="60" t="s">
        <v>2531</v>
      </c>
      <c r="CC752" s="60" t="s">
        <v>2531</v>
      </c>
      <c r="CD752" s="60" t="s">
        <v>2531</v>
      </c>
      <c r="CE752" s="60" t="s">
        <v>2531</v>
      </c>
      <c r="CF752" s="60" t="s">
        <v>2531</v>
      </c>
      <c r="CG752" s="60" t="s">
        <v>2531</v>
      </c>
      <c r="CH752" s="60" t="s">
        <v>2531</v>
      </c>
      <c r="CI752" s="60" t="s">
        <v>2531</v>
      </c>
      <c r="CJ752" s="60" t="s">
        <v>2531</v>
      </c>
      <c r="CK752" s="60" t="s">
        <v>2531</v>
      </c>
      <c r="CL752" s="60" t="s">
        <v>2531</v>
      </c>
      <c r="CM752" s="60" t="s">
        <v>2531</v>
      </c>
      <c r="CN752" s="60" t="s">
        <v>2531</v>
      </c>
      <c r="CO752" s="60" t="s">
        <v>2531</v>
      </c>
      <c r="CP752" s="60" t="s">
        <v>2531</v>
      </c>
      <c r="CQ752" s="60" t="s">
        <v>2531</v>
      </c>
      <c r="CR752" s="60" t="s">
        <v>2531</v>
      </c>
      <c r="CS752" s="60" t="s">
        <v>2531</v>
      </c>
      <c r="CT752" s="60" t="s">
        <v>2531</v>
      </c>
      <c r="CU752" s="60" t="s">
        <v>2531</v>
      </c>
    </row>
    <row r="753" spans="1:99">
      <c r="A753" s="39" t="s">
        <v>4206</v>
      </c>
      <c r="B753" s="39" t="s">
        <v>4207</v>
      </c>
      <c r="C753" s="39" t="s">
        <v>2656</v>
      </c>
      <c r="D753" s="39" t="s">
        <v>7581</v>
      </c>
      <c r="E753" s="39" t="s">
        <v>498</v>
      </c>
      <c r="F753" s="39" t="s">
        <v>499</v>
      </c>
      <c r="G753" s="39" t="s">
        <v>7640</v>
      </c>
      <c r="H753" s="39" t="s">
        <v>2531</v>
      </c>
      <c r="I753" s="39" t="s">
        <v>2531</v>
      </c>
      <c r="J753" s="39" t="s">
        <v>7583</v>
      </c>
      <c r="K753" s="39" t="s">
        <v>2531</v>
      </c>
      <c r="L753" s="39" t="s">
        <v>2531</v>
      </c>
      <c r="M753" s="39" t="s">
        <v>2531</v>
      </c>
      <c r="N753" s="39" t="s">
        <v>2531</v>
      </c>
      <c r="O753" s="39" t="s">
        <v>527</v>
      </c>
      <c r="P753" s="39" t="s">
        <v>225</v>
      </c>
      <c r="Q753" s="39" t="s">
        <v>2531</v>
      </c>
      <c r="R753" s="39" t="s">
        <v>2531</v>
      </c>
      <c r="S753" s="39" t="s">
        <v>2531</v>
      </c>
      <c r="T753" s="39" t="s">
        <v>2531</v>
      </c>
      <c r="U753" s="39" t="s">
        <v>2531</v>
      </c>
      <c r="V753" s="39" t="s">
        <v>2531</v>
      </c>
      <c r="W753" s="39" t="s">
        <v>154</v>
      </c>
      <c r="X753" s="39" t="s">
        <v>7593</v>
      </c>
      <c r="Y753" s="39" t="s">
        <v>143</v>
      </c>
      <c r="Z753" s="58" t="s">
        <v>143</v>
      </c>
      <c r="AA753" s="60" t="s">
        <v>2531</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2531</v>
      </c>
      <c r="BS753" s="60" t="s">
        <v>2531</v>
      </c>
      <c r="BT753" s="60" t="s">
        <v>2531</v>
      </c>
      <c r="BU753" s="60" t="s">
        <v>2531</v>
      </c>
      <c r="BV753" s="60" t="s">
        <v>2531</v>
      </c>
      <c r="BW753" s="60" t="s">
        <v>2531</v>
      </c>
      <c r="BX753" s="60" t="s">
        <v>2531</v>
      </c>
      <c r="BY753" s="60" t="s">
        <v>2531</v>
      </c>
      <c r="BZ753" s="60" t="s">
        <v>2531</v>
      </c>
      <c r="CA753" s="60" t="s">
        <v>2531</v>
      </c>
      <c r="CB753" s="60" t="s">
        <v>2531</v>
      </c>
      <c r="CC753" s="60" t="s">
        <v>2531</v>
      </c>
      <c r="CD753" s="60" t="s">
        <v>2531</v>
      </c>
      <c r="CE753" s="60" t="s">
        <v>2531</v>
      </c>
      <c r="CF753" s="60" t="s">
        <v>2531</v>
      </c>
      <c r="CG753" s="60" t="s">
        <v>2531</v>
      </c>
      <c r="CH753" s="60" t="s">
        <v>2531</v>
      </c>
      <c r="CI753" s="60" t="s">
        <v>2531</v>
      </c>
      <c r="CJ753" s="60" t="s">
        <v>2531</v>
      </c>
      <c r="CK753" s="60" t="s">
        <v>2531</v>
      </c>
      <c r="CL753" s="60" t="s">
        <v>2531</v>
      </c>
      <c r="CM753" s="60" t="s">
        <v>2531</v>
      </c>
      <c r="CN753" s="60" t="s">
        <v>2531</v>
      </c>
      <c r="CO753" s="60" t="s">
        <v>2531</v>
      </c>
      <c r="CP753" s="60" t="s">
        <v>2531</v>
      </c>
      <c r="CQ753" s="60" t="s">
        <v>2531</v>
      </c>
      <c r="CR753" s="60" t="s">
        <v>2531</v>
      </c>
      <c r="CS753" s="60" t="s">
        <v>2531</v>
      </c>
      <c r="CT753" s="60" t="s">
        <v>2531</v>
      </c>
      <c r="CU753" s="60" t="s">
        <v>2531</v>
      </c>
    </row>
    <row r="754" spans="1:99">
      <c r="A754" s="39" t="s">
        <v>4208</v>
      </c>
      <c r="B754" s="39" t="s">
        <v>4209</v>
      </c>
      <c r="C754" s="39" t="s">
        <v>7537</v>
      </c>
      <c r="D754" s="39" t="s">
        <v>7581</v>
      </c>
      <c r="E754" s="39" t="s">
        <v>498</v>
      </c>
      <c r="F754" s="39" t="s">
        <v>499</v>
      </c>
      <c r="G754" s="39" t="s">
        <v>8178</v>
      </c>
      <c r="H754" s="39" t="s">
        <v>2531</v>
      </c>
      <c r="I754" s="39" t="s">
        <v>8178</v>
      </c>
      <c r="J754" s="39" t="s">
        <v>7583</v>
      </c>
      <c r="K754" s="39" t="s">
        <v>8178</v>
      </c>
      <c r="L754" s="39" t="s">
        <v>2531</v>
      </c>
      <c r="M754" s="39" t="s">
        <v>2531</v>
      </c>
      <c r="N754" s="39" t="s">
        <v>2531</v>
      </c>
      <c r="O754" s="39" t="s">
        <v>7469</v>
      </c>
      <c r="P754" s="39" t="s">
        <v>7452</v>
      </c>
      <c r="Q754" s="39" t="s">
        <v>2531</v>
      </c>
      <c r="R754" s="39" t="s">
        <v>2531</v>
      </c>
      <c r="S754" s="39" t="s">
        <v>2531</v>
      </c>
      <c r="T754" s="39" t="s">
        <v>2531</v>
      </c>
      <c r="U754" s="39" t="s">
        <v>2531</v>
      </c>
      <c r="V754" s="39" t="s">
        <v>2531</v>
      </c>
      <c r="W754" s="39" t="s">
        <v>154</v>
      </c>
      <c r="X754" s="39" t="s">
        <v>7587</v>
      </c>
      <c r="Y754" s="39" t="s">
        <v>143</v>
      </c>
      <c r="Z754" s="58" t="s">
        <v>143</v>
      </c>
      <c r="AA754" s="60" t="s">
        <v>2531</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2531</v>
      </c>
      <c r="BS754" s="60" t="s">
        <v>2531</v>
      </c>
      <c r="BT754" s="60" t="s">
        <v>2531</v>
      </c>
      <c r="BU754" s="60" t="s">
        <v>2531</v>
      </c>
      <c r="BV754" s="60" t="s">
        <v>2531</v>
      </c>
      <c r="BW754" s="60" t="s">
        <v>2531</v>
      </c>
      <c r="BX754" s="60" t="s">
        <v>2531</v>
      </c>
      <c r="BY754" s="60" t="s">
        <v>2531</v>
      </c>
      <c r="BZ754" s="60" t="s">
        <v>2531</v>
      </c>
      <c r="CA754" s="60" t="s">
        <v>2531</v>
      </c>
      <c r="CB754" s="60" t="s">
        <v>2531</v>
      </c>
      <c r="CC754" s="60" t="s">
        <v>2531</v>
      </c>
      <c r="CD754" s="60" t="s">
        <v>2531</v>
      </c>
      <c r="CE754" s="60" t="s">
        <v>2531</v>
      </c>
      <c r="CF754" s="60" t="s">
        <v>2531</v>
      </c>
      <c r="CG754" s="60" t="s">
        <v>2531</v>
      </c>
      <c r="CH754" s="60" t="s">
        <v>2531</v>
      </c>
      <c r="CI754" s="60" t="s">
        <v>2531</v>
      </c>
      <c r="CJ754" s="60" t="s">
        <v>2531</v>
      </c>
      <c r="CK754" s="60" t="s">
        <v>2531</v>
      </c>
      <c r="CL754" s="60" t="s">
        <v>2531</v>
      </c>
      <c r="CM754" s="60" t="s">
        <v>2531</v>
      </c>
      <c r="CN754" s="60" t="s">
        <v>2531</v>
      </c>
      <c r="CO754" s="60" t="s">
        <v>2531</v>
      </c>
      <c r="CP754" s="60" t="s">
        <v>2531</v>
      </c>
      <c r="CQ754" s="60" t="s">
        <v>2531</v>
      </c>
      <c r="CR754" s="60" t="s">
        <v>2531</v>
      </c>
      <c r="CS754" s="60" t="s">
        <v>2531</v>
      </c>
      <c r="CT754" s="60" t="s">
        <v>2531</v>
      </c>
      <c r="CU754" s="60" t="s">
        <v>2531</v>
      </c>
    </row>
    <row r="755" spans="1:99">
      <c r="A755" s="39" t="s">
        <v>1066</v>
      </c>
      <c r="B755" s="39" t="s">
        <v>1067</v>
      </c>
      <c r="C755" s="39" t="s">
        <v>2609</v>
      </c>
      <c r="D755" s="39" t="s">
        <v>7586</v>
      </c>
      <c r="E755" s="39" t="s">
        <v>508</v>
      </c>
      <c r="F755" s="39" t="s">
        <v>509</v>
      </c>
      <c r="G755" s="39" t="s">
        <v>244</v>
      </c>
      <c r="H755" s="39" t="s">
        <v>2531</v>
      </c>
      <c r="I755" s="39" t="s">
        <v>244</v>
      </c>
      <c r="J755" s="39" t="s">
        <v>7583</v>
      </c>
      <c r="K755" s="39" t="s">
        <v>244</v>
      </c>
      <c r="L755" s="39" t="s">
        <v>658</v>
      </c>
      <c r="M755" s="39" t="s">
        <v>158</v>
      </c>
      <c r="N755" s="39" t="s">
        <v>657</v>
      </c>
      <c r="O755" s="39" t="s">
        <v>655</v>
      </c>
      <c r="P755" s="39" t="s">
        <v>656</v>
      </c>
      <c r="Q755" s="39" t="s">
        <v>163</v>
      </c>
      <c r="R755" s="39" t="s">
        <v>326</v>
      </c>
      <c r="S755" s="39">
        <v>0</v>
      </c>
      <c r="T755" s="39">
        <v>0</v>
      </c>
      <c r="U755" s="39" t="s">
        <v>3097</v>
      </c>
      <c r="V755" s="39">
        <v>0</v>
      </c>
      <c r="W755" s="39" t="s">
        <v>150</v>
      </c>
      <c r="X755" s="39" t="s">
        <v>7598</v>
      </c>
      <c r="Y755" s="39" t="s">
        <v>143</v>
      </c>
      <c r="Z755" s="58" t="s">
        <v>14</v>
      </c>
      <c r="AA755" s="60" t="s">
        <v>12263</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2531</v>
      </c>
      <c r="BS755" s="60" t="s">
        <v>2531</v>
      </c>
      <c r="BT755" s="60" t="s">
        <v>2531</v>
      </c>
      <c r="BU755" s="60" t="s">
        <v>2531</v>
      </c>
      <c r="BV755" s="60" t="s">
        <v>2531</v>
      </c>
      <c r="BW755" s="60" t="s">
        <v>2531</v>
      </c>
      <c r="BX755" s="60" t="s">
        <v>2531</v>
      </c>
      <c r="BY755" s="60" t="s">
        <v>2531</v>
      </c>
      <c r="BZ755" s="60" t="s">
        <v>2531</v>
      </c>
      <c r="CA755" s="60" t="s">
        <v>2531</v>
      </c>
      <c r="CB755" s="60" t="s">
        <v>2531</v>
      </c>
      <c r="CC755" s="60" t="s">
        <v>2531</v>
      </c>
      <c r="CD755" s="60" t="s">
        <v>2531</v>
      </c>
      <c r="CE755" s="60" t="s">
        <v>2531</v>
      </c>
      <c r="CF755" s="60" t="s">
        <v>2531</v>
      </c>
      <c r="CG755" s="60" t="s">
        <v>2531</v>
      </c>
      <c r="CH755" s="60" t="s">
        <v>2531</v>
      </c>
      <c r="CI755" s="60" t="s">
        <v>2531</v>
      </c>
      <c r="CJ755" s="60" t="s">
        <v>2531</v>
      </c>
      <c r="CK755" s="60" t="s">
        <v>2531</v>
      </c>
      <c r="CL755" s="60" t="s">
        <v>2531</v>
      </c>
      <c r="CM755" s="60" t="s">
        <v>2531</v>
      </c>
      <c r="CN755" s="60" t="s">
        <v>2531</v>
      </c>
      <c r="CO755" s="60" t="s">
        <v>2531</v>
      </c>
      <c r="CP755" s="60" t="s">
        <v>2531</v>
      </c>
      <c r="CQ755" s="60" t="s">
        <v>2531</v>
      </c>
      <c r="CR755" s="60" t="s">
        <v>2531</v>
      </c>
      <c r="CS755" s="60" t="s">
        <v>2531</v>
      </c>
      <c r="CT755" s="60" t="s">
        <v>2531</v>
      </c>
      <c r="CU755" s="60" t="s">
        <v>2531</v>
      </c>
    </row>
    <row r="756" spans="1:99">
      <c r="A756" s="39" t="s">
        <v>4210</v>
      </c>
      <c r="B756" s="39" t="s">
        <v>4211</v>
      </c>
      <c r="C756" s="39" t="s">
        <v>7537</v>
      </c>
      <c r="D756" s="39" t="s">
        <v>7581</v>
      </c>
      <c r="E756" s="39" t="s">
        <v>498</v>
      </c>
      <c r="F756" s="39" t="s">
        <v>499</v>
      </c>
      <c r="G756" s="39" t="s">
        <v>8058</v>
      </c>
      <c r="H756" s="39" t="s">
        <v>2531</v>
      </c>
      <c r="I756" s="39" t="s">
        <v>2531</v>
      </c>
      <c r="J756" s="39" t="s">
        <v>7583</v>
      </c>
      <c r="K756" s="39" t="s">
        <v>2531</v>
      </c>
      <c r="L756" s="39" t="s">
        <v>2531</v>
      </c>
      <c r="M756" s="39" t="s">
        <v>2531</v>
      </c>
      <c r="N756" s="39" t="s">
        <v>2531</v>
      </c>
      <c r="O756" s="39" t="s">
        <v>7469</v>
      </c>
      <c r="P756" s="39" t="s">
        <v>7452</v>
      </c>
      <c r="Q756" s="39" t="s">
        <v>2531</v>
      </c>
      <c r="R756" s="39" t="s">
        <v>2531</v>
      </c>
      <c r="S756" s="39" t="s">
        <v>2531</v>
      </c>
      <c r="T756" s="39" t="s">
        <v>2531</v>
      </c>
      <c r="U756" s="39" t="s">
        <v>2531</v>
      </c>
      <c r="V756" s="39" t="s">
        <v>2531</v>
      </c>
      <c r="W756" s="39" t="s">
        <v>154</v>
      </c>
      <c r="X756" s="39" t="s">
        <v>7584</v>
      </c>
      <c r="Y756" s="39" t="s">
        <v>143</v>
      </c>
      <c r="Z756" s="58" t="s">
        <v>143</v>
      </c>
      <c r="AA756" s="60" t="s">
        <v>2531</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2531</v>
      </c>
      <c r="BS756" s="60" t="s">
        <v>2531</v>
      </c>
      <c r="BT756" s="60" t="s">
        <v>2531</v>
      </c>
      <c r="BU756" s="60" t="s">
        <v>2531</v>
      </c>
      <c r="BV756" s="60" t="s">
        <v>2531</v>
      </c>
      <c r="BW756" s="60" t="s">
        <v>2531</v>
      </c>
      <c r="BX756" s="60" t="s">
        <v>2531</v>
      </c>
      <c r="BY756" s="60" t="s">
        <v>2531</v>
      </c>
      <c r="BZ756" s="60" t="s">
        <v>2531</v>
      </c>
      <c r="CA756" s="60" t="s">
        <v>2531</v>
      </c>
      <c r="CB756" s="60" t="s">
        <v>2531</v>
      </c>
      <c r="CC756" s="60" t="s">
        <v>2531</v>
      </c>
      <c r="CD756" s="60" t="s">
        <v>2531</v>
      </c>
      <c r="CE756" s="60" t="s">
        <v>2531</v>
      </c>
      <c r="CF756" s="60" t="s">
        <v>2531</v>
      </c>
      <c r="CG756" s="60" t="s">
        <v>2531</v>
      </c>
      <c r="CH756" s="60" t="s">
        <v>2531</v>
      </c>
      <c r="CI756" s="60" t="s">
        <v>2531</v>
      </c>
      <c r="CJ756" s="60" t="s">
        <v>2531</v>
      </c>
      <c r="CK756" s="60" t="s">
        <v>2531</v>
      </c>
      <c r="CL756" s="60" t="s">
        <v>2531</v>
      </c>
      <c r="CM756" s="60" t="s">
        <v>2531</v>
      </c>
      <c r="CN756" s="60" t="s">
        <v>2531</v>
      </c>
      <c r="CO756" s="60" t="s">
        <v>2531</v>
      </c>
      <c r="CP756" s="60" t="s">
        <v>2531</v>
      </c>
      <c r="CQ756" s="60" t="s">
        <v>2531</v>
      </c>
      <c r="CR756" s="60" t="s">
        <v>2531</v>
      </c>
      <c r="CS756" s="60" t="s">
        <v>2531</v>
      </c>
      <c r="CT756" s="60" t="s">
        <v>2531</v>
      </c>
      <c r="CU756" s="60" t="s">
        <v>2531</v>
      </c>
    </row>
    <row r="757" spans="1:99">
      <c r="A757" s="39" t="s">
        <v>4212</v>
      </c>
      <c r="B757" s="39" t="s">
        <v>4213</v>
      </c>
      <c r="C757" s="39" t="s">
        <v>2607</v>
      </c>
      <c r="D757" s="39" t="s">
        <v>7586</v>
      </c>
      <c r="E757" s="39" t="s">
        <v>508</v>
      </c>
      <c r="F757" s="39" t="s">
        <v>509</v>
      </c>
      <c r="G757" s="39" t="s">
        <v>7582</v>
      </c>
      <c r="H757" s="39" t="s">
        <v>2531</v>
      </c>
      <c r="I757" s="39" t="s">
        <v>2531</v>
      </c>
      <c r="J757" s="39" t="s">
        <v>7583</v>
      </c>
      <c r="K757" s="39" t="s">
        <v>2531</v>
      </c>
      <c r="L757" s="39" t="s">
        <v>2531</v>
      </c>
      <c r="M757" s="39" t="s">
        <v>2531</v>
      </c>
      <c r="N757" s="39" t="s">
        <v>2531</v>
      </c>
      <c r="O757" s="39" t="s">
        <v>723</v>
      </c>
      <c r="P757" s="39" t="s">
        <v>724</v>
      </c>
      <c r="Q757" s="39" t="s">
        <v>2531</v>
      </c>
      <c r="R757" s="39" t="s">
        <v>2531</v>
      </c>
      <c r="S757" s="39" t="s">
        <v>2531</v>
      </c>
      <c r="T757" s="39" t="s">
        <v>2531</v>
      </c>
      <c r="U757" s="39" t="s">
        <v>2531</v>
      </c>
      <c r="V757" s="39" t="s">
        <v>2531</v>
      </c>
      <c r="W757" s="39" t="s">
        <v>154</v>
      </c>
      <c r="X757" s="39" t="s">
        <v>7587</v>
      </c>
      <c r="Y757" s="39" t="s">
        <v>143</v>
      </c>
      <c r="Z757" s="58" t="s">
        <v>143</v>
      </c>
      <c r="AA757" s="60" t="s">
        <v>2531</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2531</v>
      </c>
      <c r="BS757" s="60" t="s">
        <v>2531</v>
      </c>
      <c r="BT757" s="60" t="s">
        <v>2531</v>
      </c>
      <c r="BU757" s="60" t="s">
        <v>2531</v>
      </c>
      <c r="BV757" s="60" t="s">
        <v>2531</v>
      </c>
      <c r="BW757" s="60" t="s">
        <v>2531</v>
      </c>
      <c r="BX757" s="60" t="s">
        <v>2531</v>
      </c>
      <c r="BY757" s="60" t="s">
        <v>2531</v>
      </c>
      <c r="BZ757" s="60" t="s">
        <v>2531</v>
      </c>
      <c r="CA757" s="60" t="s">
        <v>2531</v>
      </c>
      <c r="CB757" s="60" t="s">
        <v>2531</v>
      </c>
      <c r="CC757" s="60" t="s">
        <v>2531</v>
      </c>
      <c r="CD757" s="60" t="s">
        <v>2531</v>
      </c>
      <c r="CE757" s="60" t="s">
        <v>2531</v>
      </c>
      <c r="CF757" s="60" t="s">
        <v>2531</v>
      </c>
      <c r="CG757" s="60" t="s">
        <v>2531</v>
      </c>
      <c r="CH757" s="60" t="s">
        <v>2531</v>
      </c>
      <c r="CI757" s="60" t="s">
        <v>2531</v>
      </c>
      <c r="CJ757" s="60" t="s">
        <v>2531</v>
      </c>
      <c r="CK757" s="60" t="s">
        <v>2531</v>
      </c>
      <c r="CL757" s="60" t="s">
        <v>2531</v>
      </c>
      <c r="CM757" s="60" t="s">
        <v>2531</v>
      </c>
      <c r="CN757" s="60" t="s">
        <v>2531</v>
      </c>
      <c r="CO757" s="60" t="s">
        <v>2531</v>
      </c>
      <c r="CP757" s="60" t="s">
        <v>2531</v>
      </c>
      <c r="CQ757" s="60" t="s">
        <v>2531</v>
      </c>
      <c r="CR757" s="60" t="s">
        <v>2531</v>
      </c>
      <c r="CS757" s="60" t="s">
        <v>2531</v>
      </c>
      <c r="CT757" s="60" t="s">
        <v>2531</v>
      </c>
      <c r="CU757" s="60" t="s">
        <v>2531</v>
      </c>
    </row>
    <row r="758" spans="1:99">
      <c r="A758" s="39" t="s">
        <v>2599</v>
      </c>
      <c r="B758" s="39" t="s">
        <v>2600</v>
      </c>
      <c r="C758" s="39" t="s">
        <v>2586</v>
      </c>
      <c r="D758" s="39" t="s">
        <v>7586</v>
      </c>
      <c r="E758" s="39" t="s">
        <v>508</v>
      </c>
      <c r="F758" s="39" t="s">
        <v>509</v>
      </c>
      <c r="G758" s="39" t="s">
        <v>205</v>
      </c>
      <c r="H758" s="39" t="s">
        <v>2531</v>
      </c>
      <c r="I758" s="39" t="s">
        <v>205</v>
      </c>
      <c r="J758" s="39" t="s">
        <v>7583</v>
      </c>
      <c r="K758" s="39" t="s">
        <v>205</v>
      </c>
      <c r="L758" s="39" t="s">
        <v>645</v>
      </c>
      <c r="M758" s="39" t="s">
        <v>216</v>
      </c>
      <c r="N758" s="39" t="s">
        <v>644</v>
      </c>
      <c r="O758" s="39" t="s">
        <v>613</v>
      </c>
      <c r="P758" s="39" t="s">
        <v>488</v>
      </c>
      <c r="Q758" s="39" t="s">
        <v>142</v>
      </c>
      <c r="R758" s="39" t="s">
        <v>330</v>
      </c>
      <c r="S758" s="58" t="s">
        <v>3064</v>
      </c>
      <c r="T758" s="58">
        <v>0</v>
      </c>
      <c r="U758" s="58" t="s">
        <v>3097</v>
      </c>
      <c r="V758" s="58">
        <v>0</v>
      </c>
      <c r="W758" s="58" t="s">
        <v>150</v>
      </c>
      <c r="X758" s="58" t="s">
        <v>7593</v>
      </c>
      <c r="Y758" s="58" t="s">
        <v>143</v>
      </c>
      <c r="Z758" s="60" t="s">
        <v>14</v>
      </c>
      <c r="AA758" s="60" t="s">
        <v>12278</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2531</v>
      </c>
      <c r="BS758" s="60" t="s">
        <v>2531</v>
      </c>
      <c r="BT758" s="60" t="s">
        <v>2531</v>
      </c>
      <c r="BU758" s="60" t="s">
        <v>2531</v>
      </c>
      <c r="BV758" s="60" t="s">
        <v>2531</v>
      </c>
      <c r="BW758" s="60" t="s">
        <v>2531</v>
      </c>
      <c r="BX758" s="60" t="s">
        <v>2531</v>
      </c>
      <c r="BY758" s="60" t="s">
        <v>2531</v>
      </c>
      <c r="BZ758" s="60" t="s">
        <v>2531</v>
      </c>
      <c r="CA758" s="60" t="s">
        <v>2531</v>
      </c>
      <c r="CB758" s="60" t="s">
        <v>2531</v>
      </c>
      <c r="CC758" s="60" t="s">
        <v>2531</v>
      </c>
      <c r="CD758" s="60" t="s">
        <v>2531</v>
      </c>
      <c r="CE758" s="60" t="s">
        <v>2531</v>
      </c>
      <c r="CF758" s="60" t="s">
        <v>2531</v>
      </c>
      <c r="CG758" s="60" t="s">
        <v>2531</v>
      </c>
      <c r="CH758" s="60" t="s">
        <v>2531</v>
      </c>
      <c r="CI758" s="60" t="s">
        <v>2531</v>
      </c>
      <c r="CJ758" s="60" t="s">
        <v>2531</v>
      </c>
      <c r="CK758" s="60" t="s">
        <v>2531</v>
      </c>
      <c r="CL758" s="60" t="s">
        <v>2531</v>
      </c>
      <c r="CM758" s="60" t="s">
        <v>2531</v>
      </c>
      <c r="CN758" s="60" t="s">
        <v>2531</v>
      </c>
      <c r="CO758" s="60" t="s">
        <v>2531</v>
      </c>
      <c r="CP758" s="60" t="s">
        <v>2531</v>
      </c>
      <c r="CQ758" s="60" t="s">
        <v>2531</v>
      </c>
      <c r="CR758" s="60" t="s">
        <v>2531</v>
      </c>
      <c r="CS758" s="60" t="s">
        <v>2531</v>
      </c>
      <c r="CT758" s="60" t="s">
        <v>2531</v>
      </c>
      <c r="CU758" s="60" t="s">
        <v>2531</v>
      </c>
    </row>
    <row r="759" spans="1:99">
      <c r="A759" s="59" t="s">
        <v>1069</v>
      </c>
      <c r="B759" s="59" t="s">
        <v>1070</v>
      </c>
      <c r="C759" s="39" t="s">
        <v>2586</v>
      </c>
      <c r="D759" s="39" t="s">
        <v>7586</v>
      </c>
      <c r="E759" s="39" t="s">
        <v>508</v>
      </c>
      <c r="F759" s="39" t="s">
        <v>509</v>
      </c>
      <c r="G759" s="39" t="s">
        <v>205</v>
      </c>
      <c r="H759" s="39" t="s">
        <v>2531</v>
      </c>
      <c r="I759" s="39" t="s">
        <v>205</v>
      </c>
      <c r="J759" s="39" t="s">
        <v>7583</v>
      </c>
      <c r="K759" s="39" t="s">
        <v>205</v>
      </c>
      <c r="L759" s="39" t="s">
        <v>645</v>
      </c>
      <c r="M759" s="39" t="s">
        <v>216</v>
      </c>
      <c r="N759" s="39" t="s">
        <v>644</v>
      </c>
      <c r="O759" s="39" t="s">
        <v>613</v>
      </c>
      <c r="P759" s="39" t="s">
        <v>488</v>
      </c>
      <c r="Q759" s="39" t="s">
        <v>142</v>
      </c>
      <c r="R759" s="39" t="s">
        <v>330</v>
      </c>
      <c r="S759" s="58" t="s">
        <v>3064</v>
      </c>
      <c r="T759" s="58">
        <v>0</v>
      </c>
      <c r="U759" s="58" t="s">
        <v>3097</v>
      </c>
      <c r="V759" s="58">
        <v>0</v>
      </c>
      <c r="W759" s="58" t="s">
        <v>150</v>
      </c>
      <c r="X759" s="58" t="s">
        <v>7584</v>
      </c>
      <c r="Y759" s="58" t="s">
        <v>143</v>
      </c>
      <c r="Z759" s="60" t="s">
        <v>14</v>
      </c>
      <c r="AA759" s="60" t="s">
        <v>12278</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2531</v>
      </c>
      <c r="BS759" s="60" t="s">
        <v>2531</v>
      </c>
      <c r="BT759" s="60" t="s">
        <v>2531</v>
      </c>
      <c r="BU759" s="60" t="s">
        <v>2531</v>
      </c>
      <c r="BV759" s="60" t="s">
        <v>2531</v>
      </c>
      <c r="BW759" s="60" t="s">
        <v>2531</v>
      </c>
      <c r="BX759" s="60" t="s">
        <v>2531</v>
      </c>
      <c r="BY759" s="60" t="s">
        <v>2531</v>
      </c>
      <c r="BZ759" s="60" t="s">
        <v>2531</v>
      </c>
      <c r="CA759" s="60" t="s">
        <v>2531</v>
      </c>
      <c r="CB759" s="60" t="s">
        <v>2531</v>
      </c>
      <c r="CC759" s="60" t="s">
        <v>2531</v>
      </c>
      <c r="CD759" s="60" t="s">
        <v>2531</v>
      </c>
      <c r="CE759" s="60" t="s">
        <v>2531</v>
      </c>
      <c r="CF759" s="60" t="s">
        <v>2531</v>
      </c>
      <c r="CG759" s="60" t="s">
        <v>2531</v>
      </c>
      <c r="CH759" s="60" t="s">
        <v>2531</v>
      </c>
      <c r="CI759" s="60" t="s">
        <v>2531</v>
      </c>
      <c r="CJ759" s="60" t="s">
        <v>2531</v>
      </c>
      <c r="CK759" s="60" t="s">
        <v>2531</v>
      </c>
      <c r="CL759" s="60" t="s">
        <v>2531</v>
      </c>
      <c r="CM759" s="60" t="s">
        <v>2531</v>
      </c>
      <c r="CN759" s="60" t="s">
        <v>2531</v>
      </c>
      <c r="CO759" s="60" t="s">
        <v>2531</v>
      </c>
      <c r="CP759" s="60" t="s">
        <v>2531</v>
      </c>
      <c r="CQ759" s="60" t="s">
        <v>2531</v>
      </c>
      <c r="CR759" s="60" t="s">
        <v>2531</v>
      </c>
      <c r="CS759" s="60" t="s">
        <v>2531</v>
      </c>
      <c r="CT759" s="60" t="s">
        <v>2531</v>
      </c>
      <c r="CU759" s="60" t="s">
        <v>2531</v>
      </c>
    </row>
    <row r="760" spans="1:99">
      <c r="A760" s="39" t="s">
        <v>4214</v>
      </c>
      <c r="B760" s="39" t="s">
        <v>4215</v>
      </c>
      <c r="C760" s="39" t="s">
        <v>7546</v>
      </c>
      <c r="D760" s="39" t="s">
        <v>7622</v>
      </c>
      <c r="E760" s="39" t="s">
        <v>503</v>
      </c>
      <c r="F760" s="39" t="s">
        <v>504</v>
      </c>
      <c r="G760" s="39" t="s">
        <v>8179</v>
      </c>
      <c r="H760" s="39" t="s">
        <v>8179</v>
      </c>
      <c r="I760" s="39" t="s">
        <v>8179</v>
      </c>
      <c r="J760" s="39" t="s">
        <v>7600</v>
      </c>
      <c r="K760" s="39" t="s">
        <v>8179</v>
      </c>
      <c r="L760" s="39" t="s">
        <v>8180</v>
      </c>
      <c r="M760" s="39">
        <v>0</v>
      </c>
      <c r="N760" s="39" t="s">
        <v>2531</v>
      </c>
      <c r="O760" s="39" t="s">
        <v>7477</v>
      </c>
      <c r="P760" s="39" t="s">
        <v>7446</v>
      </c>
      <c r="Q760" s="39" t="s">
        <v>7750</v>
      </c>
      <c r="R760" s="39" t="s">
        <v>328</v>
      </c>
      <c r="S760" s="58">
        <v>0</v>
      </c>
      <c r="T760" s="58">
        <v>0</v>
      </c>
      <c r="U760" s="58" t="s">
        <v>3097</v>
      </c>
      <c r="V760" s="58">
        <v>0</v>
      </c>
      <c r="W760" s="58" t="s">
        <v>150</v>
      </c>
      <c r="X760" s="58" t="s">
        <v>7584</v>
      </c>
      <c r="Y760" s="58" t="s">
        <v>143</v>
      </c>
      <c r="Z760" s="60" t="s">
        <v>14</v>
      </c>
      <c r="AA760" s="60" t="s">
        <v>12397</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12228</v>
      </c>
      <c r="CE760" s="60" t="s">
        <v>2531</v>
      </c>
      <c r="CF760" s="60" t="s">
        <v>12230</v>
      </c>
      <c r="CG760" s="60" t="s">
        <v>12398</v>
      </c>
      <c r="CH760" s="60" t="s">
        <v>12228</v>
      </c>
      <c r="CI760" s="60" t="s">
        <v>2531</v>
      </c>
      <c r="CJ760" s="60" t="s">
        <v>12228</v>
      </c>
      <c r="CK760" s="60" t="s">
        <v>12228</v>
      </c>
      <c r="CL760" s="60" t="s">
        <v>2531</v>
      </c>
      <c r="CM760" s="60" t="s">
        <v>12228</v>
      </c>
      <c r="CN760" s="60" t="s">
        <v>12230</v>
      </c>
      <c r="CO760" s="60" t="s">
        <v>12228</v>
      </c>
      <c r="CP760" s="60" t="s">
        <v>12228</v>
      </c>
      <c r="CQ760" s="85" t="s">
        <v>12671</v>
      </c>
      <c r="CR760" s="60" t="s">
        <v>2531</v>
      </c>
      <c r="CS760" s="60">
        <v>0</v>
      </c>
      <c r="CT760" s="60">
        <v>0</v>
      </c>
      <c r="CU760" s="60" t="s">
        <v>12790</v>
      </c>
    </row>
    <row r="761" spans="1:99">
      <c r="A761" s="39" t="s">
        <v>1072</v>
      </c>
      <c r="B761" s="39" t="s">
        <v>1073</v>
      </c>
      <c r="C761" s="39" t="s">
        <v>2656</v>
      </c>
      <c r="D761" s="39" t="s">
        <v>7581</v>
      </c>
      <c r="E761" s="39" t="s">
        <v>498</v>
      </c>
      <c r="F761" s="39" t="s">
        <v>499</v>
      </c>
      <c r="G761" s="39" t="s">
        <v>265</v>
      </c>
      <c r="H761" s="39" t="s">
        <v>265</v>
      </c>
      <c r="I761" s="39" t="s">
        <v>265</v>
      </c>
      <c r="J761" s="39" t="s">
        <v>7600</v>
      </c>
      <c r="K761" s="39" t="s">
        <v>265</v>
      </c>
      <c r="L761" s="39" t="s">
        <v>554</v>
      </c>
      <c r="M761" s="39" t="s">
        <v>169</v>
      </c>
      <c r="N761" s="39" t="s">
        <v>528</v>
      </c>
      <c r="O761" s="39" t="s">
        <v>527</v>
      </c>
      <c r="P761" s="39" t="s">
        <v>225</v>
      </c>
      <c r="Q761" s="39" t="s">
        <v>225</v>
      </c>
      <c r="R761" s="39" t="s">
        <v>326</v>
      </c>
      <c r="S761" s="58">
        <v>0</v>
      </c>
      <c r="T761" s="58">
        <v>0</v>
      </c>
      <c r="U761" s="58" t="s">
        <v>3095</v>
      </c>
      <c r="V761" s="58">
        <v>0</v>
      </c>
      <c r="W761" s="58" t="s">
        <v>154</v>
      </c>
      <c r="X761" s="58" t="s">
        <v>7585</v>
      </c>
      <c r="Y761" s="58" t="s">
        <v>14</v>
      </c>
      <c r="Z761" s="60" t="s">
        <v>14</v>
      </c>
      <c r="AA761" s="60" t="s">
        <v>2531</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2531</v>
      </c>
      <c r="CE761" s="60" t="s">
        <v>2531</v>
      </c>
      <c r="CF761" s="60" t="s">
        <v>2531</v>
      </c>
      <c r="CG761" s="60" t="s">
        <v>2531</v>
      </c>
      <c r="CH761" s="60" t="s">
        <v>2531</v>
      </c>
      <c r="CI761" s="60" t="s">
        <v>2531</v>
      </c>
      <c r="CJ761" s="60" t="s">
        <v>2531</v>
      </c>
      <c r="CK761" s="60" t="s">
        <v>2531</v>
      </c>
      <c r="CL761" s="60" t="s">
        <v>2531</v>
      </c>
      <c r="CM761" s="60" t="s">
        <v>2531</v>
      </c>
      <c r="CN761" s="60" t="s">
        <v>2531</v>
      </c>
      <c r="CO761" s="60" t="s">
        <v>2531</v>
      </c>
      <c r="CP761" s="60" t="s">
        <v>2531</v>
      </c>
      <c r="CQ761" s="85" t="s">
        <v>12671</v>
      </c>
      <c r="CR761" s="60" t="s">
        <v>2531</v>
      </c>
      <c r="CS761" s="60">
        <v>0</v>
      </c>
      <c r="CT761" s="60">
        <v>0</v>
      </c>
      <c r="CU761" s="60" t="s">
        <v>12740</v>
      </c>
    </row>
    <row r="762" spans="1:99">
      <c r="A762" s="39" t="s">
        <v>1075</v>
      </c>
      <c r="B762" s="39" t="s">
        <v>1076</v>
      </c>
      <c r="C762" s="39" t="s">
        <v>2656</v>
      </c>
      <c r="D762" s="39" t="s">
        <v>7581</v>
      </c>
      <c r="E762" s="39" t="s">
        <v>498</v>
      </c>
      <c r="F762" s="39" t="s">
        <v>499</v>
      </c>
      <c r="G762" s="39" t="s">
        <v>263</v>
      </c>
      <c r="H762" s="39" t="s">
        <v>263</v>
      </c>
      <c r="I762" s="39" t="s">
        <v>263</v>
      </c>
      <c r="J762" s="39" t="s">
        <v>7600</v>
      </c>
      <c r="K762" s="39" t="s">
        <v>263</v>
      </c>
      <c r="L762" s="39" t="s">
        <v>544</v>
      </c>
      <c r="M762" s="39" t="s">
        <v>169</v>
      </c>
      <c r="N762" s="39" t="s">
        <v>528</v>
      </c>
      <c r="O762" s="39" t="s">
        <v>527</v>
      </c>
      <c r="P762" s="39" t="s">
        <v>225</v>
      </c>
      <c r="Q762" s="39" t="s">
        <v>225</v>
      </c>
      <c r="R762" s="39" t="s">
        <v>326</v>
      </c>
      <c r="S762" s="58">
        <v>0</v>
      </c>
      <c r="T762" s="58">
        <v>0</v>
      </c>
      <c r="U762" s="58" t="s">
        <v>3095</v>
      </c>
      <c r="V762" s="58">
        <v>0</v>
      </c>
      <c r="W762" s="58" t="s">
        <v>154</v>
      </c>
      <c r="X762" s="58" t="s">
        <v>7585</v>
      </c>
      <c r="Y762" s="58" t="s">
        <v>14</v>
      </c>
      <c r="Z762" s="60" t="s">
        <v>14</v>
      </c>
      <c r="AA762" s="60" t="s">
        <v>2531</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12694</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2531</v>
      </c>
      <c r="CE762" s="60" t="s">
        <v>2531</v>
      </c>
      <c r="CF762" s="60" t="s">
        <v>2531</v>
      </c>
      <c r="CG762" s="60" t="s">
        <v>2531</v>
      </c>
      <c r="CH762" s="60" t="s">
        <v>2531</v>
      </c>
      <c r="CI762" s="60" t="s">
        <v>2531</v>
      </c>
      <c r="CJ762" s="60" t="s">
        <v>2531</v>
      </c>
      <c r="CK762" s="60" t="s">
        <v>2531</v>
      </c>
      <c r="CL762" s="60" t="s">
        <v>2531</v>
      </c>
      <c r="CM762" s="60" t="s">
        <v>2531</v>
      </c>
      <c r="CN762" s="60" t="s">
        <v>2531</v>
      </c>
      <c r="CO762" s="60" t="s">
        <v>2531</v>
      </c>
      <c r="CP762" s="60" t="s">
        <v>2531</v>
      </c>
      <c r="CQ762" s="85" t="s">
        <v>12671</v>
      </c>
      <c r="CR762" s="60" t="s">
        <v>2531</v>
      </c>
      <c r="CS762" s="60">
        <v>0</v>
      </c>
      <c r="CT762" s="60">
        <v>0</v>
      </c>
      <c r="CU762" s="60" t="s">
        <v>12740</v>
      </c>
    </row>
    <row r="763" spans="1:99">
      <c r="A763" s="39" t="s">
        <v>1078</v>
      </c>
      <c r="B763" s="39" t="s">
        <v>1079</v>
      </c>
      <c r="C763" s="39" t="s">
        <v>2656</v>
      </c>
      <c r="D763" s="39" t="s">
        <v>7586</v>
      </c>
      <c r="E763" s="39" t="s">
        <v>508</v>
      </c>
      <c r="F763" s="39" t="s">
        <v>509</v>
      </c>
      <c r="G763" s="39" t="s">
        <v>7582</v>
      </c>
      <c r="H763" s="39" t="s">
        <v>2531</v>
      </c>
      <c r="I763" s="39" t="s">
        <v>2531</v>
      </c>
      <c r="J763" s="39" t="s">
        <v>7583</v>
      </c>
      <c r="K763" s="39" t="s">
        <v>2531</v>
      </c>
      <c r="L763" s="39" t="s">
        <v>2531</v>
      </c>
      <c r="M763" s="39" t="s">
        <v>2531</v>
      </c>
      <c r="N763" s="39" t="s">
        <v>2531</v>
      </c>
      <c r="O763" s="39" t="s">
        <v>527</v>
      </c>
      <c r="P763" s="39" t="s">
        <v>225</v>
      </c>
      <c r="Q763" s="39" t="s">
        <v>2531</v>
      </c>
      <c r="R763" s="39" t="s">
        <v>2531</v>
      </c>
      <c r="S763" s="58" t="s">
        <v>2531</v>
      </c>
      <c r="T763" s="58" t="s">
        <v>2531</v>
      </c>
      <c r="U763" s="58" t="s">
        <v>2531</v>
      </c>
      <c r="V763" s="58" t="s">
        <v>2531</v>
      </c>
      <c r="W763" s="58" t="s">
        <v>154</v>
      </c>
      <c r="X763" s="58" t="s">
        <v>7585</v>
      </c>
      <c r="Y763" s="58" t="s">
        <v>14</v>
      </c>
      <c r="Z763" s="60" t="s">
        <v>14</v>
      </c>
      <c r="AA763" s="60" t="s">
        <v>2531</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2531</v>
      </c>
      <c r="BS763" s="60" t="s">
        <v>2531</v>
      </c>
      <c r="BT763" s="60" t="s">
        <v>2531</v>
      </c>
      <c r="BU763" s="60" t="s">
        <v>2531</v>
      </c>
      <c r="BV763" s="60" t="s">
        <v>2531</v>
      </c>
      <c r="BW763" s="60" t="s">
        <v>2531</v>
      </c>
      <c r="BX763" s="60" t="s">
        <v>2531</v>
      </c>
      <c r="BY763" s="60" t="s">
        <v>2531</v>
      </c>
      <c r="BZ763" s="60" t="s">
        <v>2531</v>
      </c>
      <c r="CA763" s="60" t="s">
        <v>2531</v>
      </c>
      <c r="CB763" s="60" t="s">
        <v>2531</v>
      </c>
      <c r="CC763" s="60" t="s">
        <v>2531</v>
      </c>
      <c r="CD763" s="60" t="s">
        <v>2531</v>
      </c>
      <c r="CE763" s="60" t="s">
        <v>2531</v>
      </c>
      <c r="CF763" s="60" t="s">
        <v>2531</v>
      </c>
      <c r="CG763" s="60" t="s">
        <v>2531</v>
      </c>
      <c r="CH763" s="60" t="s">
        <v>2531</v>
      </c>
      <c r="CI763" s="60" t="s">
        <v>2531</v>
      </c>
      <c r="CJ763" s="60" t="s">
        <v>2531</v>
      </c>
      <c r="CK763" s="60" t="s">
        <v>2531</v>
      </c>
      <c r="CL763" s="60" t="s">
        <v>2531</v>
      </c>
      <c r="CM763" s="60" t="s">
        <v>2531</v>
      </c>
      <c r="CN763" s="60" t="s">
        <v>2531</v>
      </c>
      <c r="CO763" s="60" t="s">
        <v>2531</v>
      </c>
      <c r="CP763" s="60" t="s">
        <v>2531</v>
      </c>
      <c r="CQ763" s="60" t="s">
        <v>2531</v>
      </c>
      <c r="CR763" s="60" t="s">
        <v>2531</v>
      </c>
      <c r="CS763" s="60" t="s">
        <v>2531</v>
      </c>
      <c r="CT763" s="60" t="s">
        <v>2531</v>
      </c>
      <c r="CU763" s="60" t="s">
        <v>2531</v>
      </c>
    </row>
    <row r="764" spans="1:99">
      <c r="A764" s="39" t="s">
        <v>4216</v>
      </c>
      <c r="B764" s="39" t="s">
        <v>4217</v>
      </c>
      <c r="C764" s="39" t="s">
        <v>8164</v>
      </c>
      <c r="D764" s="39" t="s">
        <v>7654</v>
      </c>
      <c r="E764" s="39" t="s">
        <v>552</v>
      </c>
      <c r="F764" s="39" t="s">
        <v>553</v>
      </c>
      <c r="G764" s="39" t="s">
        <v>7582</v>
      </c>
      <c r="H764" s="39" t="s">
        <v>2531</v>
      </c>
      <c r="I764" s="39" t="s">
        <v>2531</v>
      </c>
      <c r="J764" s="39" t="s">
        <v>7583</v>
      </c>
      <c r="K764" s="39" t="s">
        <v>2531</v>
      </c>
      <c r="L764" s="39" t="s">
        <v>2531</v>
      </c>
      <c r="M764" s="39" t="s">
        <v>2531</v>
      </c>
      <c r="N764" s="39" t="s">
        <v>2531</v>
      </c>
      <c r="O764" s="39" t="s">
        <v>2531</v>
      </c>
      <c r="P764" s="39" t="s">
        <v>2531</v>
      </c>
      <c r="Q764" s="39" t="s">
        <v>2531</v>
      </c>
      <c r="R764" s="39" t="s">
        <v>2531</v>
      </c>
      <c r="S764" s="58" t="s">
        <v>2531</v>
      </c>
      <c r="T764" s="58" t="s">
        <v>2531</v>
      </c>
      <c r="U764" s="58" t="s">
        <v>2531</v>
      </c>
      <c r="V764" s="58" t="s">
        <v>2531</v>
      </c>
      <c r="W764" s="58" t="s">
        <v>150</v>
      </c>
      <c r="X764" s="58" t="s">
        <v>7769</v>
      </c>
      <c r="Y764" s="58" t="s">
        <v>143</v>
      </c>
      <c r="Z764" s="60" t="s">
        <v>14</v>
      </c>
      <c r="AA764" s="60" t="s">
        <v>2531</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2531</v>
      </c>
      <c r="BS764" s="60" t="s">
        <v>2531</v>
      </c>
      <c r="BT764" s="60" t="s">
        <v>2531</v>
      </c>
      <c r="BU764" s="60" t="s">
        <v>2531</v>
      </c>
      <c r="BV764" s="60" t="s">
        <v>2531</v>
      </c>
      <c r="BW764" s="60" t="s">
        <v>2531</v>
      </c>
      <c r="BX764" s="60" t="s">
        <v>2531</v>
      </c>
      <c r="BY764" s="60" t="s">
        <v>2531</v>
      </c>
      <c r="BZ764" s="60" t="s">
        <v>2531</v>
      </c>
      <c r="CA764" s="60" t="s">
        <v>2531</v>
      </c>
      <c r="CB764" s="60" t="s">
        <v>2531</v>
      </c>
      <c r="CC764" s="60" t="s">
        <v>2531</v>
      </c>
      <c r="CD764" s="60" t="s">
        <v>2531</v>
      </c>
      <c r="CE764" s="60" t="s">
        <v>2531</v>
      </c>
      <c r="CF764" s="60" t="s">
        <v>2531</v>
      </c>
      <c r="CG764" s="60" t="s">
        <v>2531</v>
      </c>
      <c r="CH764" s="60" t="s">
        <v>2531</v>
      </c>
      <c r="CI764" s="60" t="s">
        <v>2531</v>
      </c>
      <c r="CJ764" s="60" t="s">
        <v>2531</v>
      </c>
      <c r="CK764" s="60" t="s">
        <v>2531</v>
      </c>
      <c r="CL764" s="60" t="s">
        <v>2531</v>
      </c>
      <c r="CM764" s="60" t="s">
        <v>2531</v>
      </c>
      <c r="CN764" s="60" t="s">
        <v>2531</v>
      </c>
      <c r="CO764" s="60" t="s">
        <v>2531</v>
      </c>
      <c r="CP764" s="60" t="s">
        <v>2531</v>
      </c>
      <c r="CQ764" s="60" t="s">
        <v>2531</v>
      </c>
      <c r="CR764" s="60" t="s">
        <v>2531</v>
      </c>
      <c r="CS764" s="60" t="s">
        <v>2531</v>
      </c>
      <c r="CT764" s="60" t="s">
        <v>2531</v>
      </c>
      <c r="CU764" s="60" t="s">
        <v>2531</v>
      </c>
    </row>
    <row r="765" spans="1:99">
      <c r="A765" s="39" t="s">
        <v>4218</v>
      </c>
      <c r="B765" s="39" t="s">
        <v>4219</v>
      </c>
      <c r="C765" s="39" t="s">
        <v>8164</v>
      </c>
      <c r="D765" s="39" t="s">
        <v>7654</v>
      </c>
      <c r="E765" s="39" t="s">
        <v>552</v>
      </c>
      <c r="F765" s="39" t="s">
        <v>553</v>
      </c>
      <c r="G765" s="39" t="s">
        <v>8181</v>
      </c>
      <c r="H765" s="39" t="s">
        <v>2531</v>
      </c>
      <c r="I765" s="39" t="s">
        <v>8166</v>
      </c>
      <c r="J765" s="39" t="s">
        <v>7583</v>
      </c>
      <c r="K765" s="39" t="s">
        <v>8166</v>
      </c>
      <c r="L765" s="39" t="s">
        <v>2531</v>
      </c>
      <c r="M765" s="39" t="s">
        <v>2531</v>
      </c>
      <c r="N765" s="39" t="s">
        <v>2531</v>
      </c>
      <c r="O765" s="39" t="s">
        <v>2531</v>
      </c>
      <c r="P765" s="39" t="s">
        <v>2531</v>
      </c>
      <c r="Q765" s="39" t="s">
        <v>2531</v>
      </c>
      <c r="R765" s="39" t="s">
        <v>2531</v>
      </c>
      <c r="S765" s="58" t="s">
        <v>2531</v>
      </c>
      <c r="T765" s="58" t="s">
        <v>2531</v>
      </c>
      <c r="U765" s="58" t="s">
        <v>2531</v>
      </c>
      <c r="V765" s="58" t="s">
        <v>2531</v>
      </c>
      <c r="W765" s="58" t="s">
        <v>150</v>
      </c>
      <c r="X765" s="58" t="s">
        <v>7623</v>
      </c>
      <c r="Y765" s="58" t="s">
        <v>143</v>
      </c>
      <c r="Z765" s="60" t="s">
        <v>14</v>
      </c>
      <c r="AA765" s="60" t="s">
        <v>2531</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2531</v>
      </c>
      <c r="BS765" s="60" t="s">
        <v>2531</v>
      </c>
      <c r="BT765" s="60" t="s">
        <v>2531</v>
      </c>
      <c r="BU765" s="60" t="s">
        <v>2531</v>
      </c>
      <c r="BV765" s="60" t="s">
        <v>2531</v>
      </c>
      <c r="BW765" s="60" t="s">
        <v>2531</v>
      </c>
      <c r="BX765" s="60" t="s">
        <v>2531</v>
      </c>
      <c r="BY765" s="60" t="s">
        <v>2531</v>
      </c>
      <c r="BZ765" s="60" t="s">
        <v>2531</v>
      </c>
      <c r="CA765" s="60" t="s">
        <v>2531</v>
      </c>
      <c r="CB765" s="60" t="s">
        <v>2531</v>
      </c>
      <c r="CC765" s="60" t="s">
        <v>2531</v>
      </c>
      <c r="CD765" s="60" t="s">
        <v>2531</v>
      </c>
      <c r="CE765" s="60" t="s">
        <v>2531</v>
      </c>
      <c r="CF765" s="60" t="s">
        <v>2531</v>
      </c>
      <c r="CG765" s="60" t="s">
        <v>2531</v>
      </c>
      <c r="CH765" s="60" t="s">
        <v>2531</v>
      </c>
      <c r="CI765" s="60" t="s">
        <v>2531</v>
      </c>
      <c r="CJ765" s="60" t="s">
        <v>2531</v>
      </c>
      <c r="CK765" s="60" t="s">
        <v>2531</v>
      </c>
      <c r="CL765" s="60" t="s">
        <v>2531</v>
      </c>
      <c r="CM765" s="60" t="s">
        <v>2531</v>
      </c>
      <c r="CN765" s="60" t="s">
        <v>2531</v>
      </c>
      <c r="CO765" s="60" t="s">
        <v>2531</v>
      </c>
      <c r="CP765" s="60" t="s">
        <v>2531</v>
      </c>
      <c r="CQ765" s="60" t="s">
        <v>2531</v>
      </c>
      <c r="CR765" s="60" t="s">
        <v>2531</v>
      </c>
      <c r="CS765" s="60" t="s">
        <v>2531</v>
      </c>
      <c r="CT765" s="60" t="s">
        <v>2531</v>
      </c>
      <c r="CU765" s="60" t="s">
        <v>2531</v>
      </c>
    </row>
    <row r="766" spans="1:99">
      <c r="A766" s="39" t="s">
        <v>4220</v>
      </c>
      <c r="B766" s="39" t="s">
        <v>4221</v>
      </c>
      <c r="C766" s="39" t="s">
        <v>8164</v>
      </c>
      <c r="D766" s="39" t="s">
        <v>7654</v>
      </c>
      <c r="E766" s="39" t="s">
        <v>552</v>
      </c>
      <c r="F766" s="39" t="s">
        <v>553</v>
      </c>
      <c r="G766" s="39" t="s">
        <v>8182</v>
      </c>
      <c r="H766" s="39" t="s">
        <v>2531</v>
      </c>
      <c r="I766" s="39" t="s">
        <v>8182</v>
      </c>
      <c r="J766" s="39" t="s">
        <v>7583</v>
      </c>
      <c r="K766" s="39" t="s">
        <v>8182</v>
      </c>
      <c r="L766" s="39" t="s">
        <v>2531</v>
      </c>
      <c r="M766" s="39" t="s">
        <v>2531</v>
      </c>
      <c r="N766" s="39" t="s">
        <v>2531</v>
      </c>
      <c r="O766" s="39" t="s">
        <v>2531</v>
      </c>
      <c r="P766" s="39" t="s">
        <v>2531</v>
      </c>
      <c r="Q766" s="39" t="s">
        <v>2531</v>
      </c>
      <c r="R766" s="39" t="s">
        <v>2531</v>
      </c>
      <c r="S766" s="58" t="s">
        <v>2531</v>
      </c>
      <c r="T766" s="58" t="s">
        <v>2531</v>
      </c>
      <c r="U766" s="58" t="s">
        <v>2531</v>
      </c>
      <c r="V766" s="58" t="s">
        <v>2531</v>
      </c>
      <c r="W766" s="58" t="s">
        <v>150</v>
      </c>
      <c r="X766" s="58" t="s">
        <v>7948</v>
      </c>
      <c r="Y766" s="58" t="s">
        <v>14</v>
      </c>
      <c r="Z766" s="60" t="s">
        <v>14</v>
      </c>
      <c r="AA766" s="60" t="s">
        <v>2531</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2531</v>
      </c>
      <c r="BS766" s="60" t="s">
        <v>2531</v>
      </c>
      <c r="BT766" s="60" t="s">
        <v>2531</v>
      </c>
      <c r="BU766" s="60" t="s">
        <v>2531</v>
      </c>
      <c r="BV766" s="60" t="s">
        <v>2531</v>
      </c>
      <c r="BW766" s="60" t="s">
        <v>2531</v>
      </c>
      <c r="BX766" s="60" t="s">
        <v>2531</v>
      </c>
      <c r="BY766" s="60" t="s">
        <v>2531</v>
      </c>
      <c r="BZ766" s="60" t="s">
        <v>2531</v>
      </c>
      <c r="CA766" s="60" t="s">
        <v>2531</v>
      </c>
      <c r="CB766" s="60" t="s">
        <v>2531</v>
      </c>
      <c r="CC766" s="60" t="s">
        <v>2531</v>
      </c>
      <c r="CD766" s="60" t="s">
        <v>2531</v>
      </c>
      <c r="CE766" s="60" t="s">
        <v>2531</v>
      </c>
      <c r="CF766" s="60" t="s">
        <v>2531</v>
      </c>
      <c r="CG766" s="60" t="s">
        <v>2531</v>
      </c>
      <c r="CH766" s="60" t="s">
        <v>2531</v>
      </c>
      <c r="CI766" s="60" t="s">
        <v>2531</v>
      </c>
      <c r="CJ766" s="60" t="s">
        <v>2531</v>
      </c>
      <c r="CK766" s="60" t="s">
        <v>2531</v>
      </c>
      <c r="CL766" s="60" t="s">
        <v>2531</v>
      </c>
      <c r="CM766" s="60" t="s">
        <v>2531</v>
      </c>
      <c r="CN766" s="60" t="s">
        <v>2531</v>
      </c>
      <c r="CO766" s="60" t="s">
        <v>2531</v>
      </c>
      <c r="CP766" s="60" t="s">
        <v>2531</v>
      </c>
      <c r="CQ766" s="60" t="s">
        <v>2531</v>
      </c>
      <c r="CR766" s="60" t="s">
        <v>2531</v>
      </c>
      <c r="CS766" s="60" t="s">
        <v>2531</v>
      </c>
      <c r="CT766" s="60" t="s">
        <v>2531</v>
      </c>
      <c r="CU766" s="60" t="s">
        <v>2531</v>
      </c>
    </row>
    <row r="767" spans="1:99">
      <c r="A767" s="39" t="s">
        <v>1081</v>
      </c>
      <c r="B767" s="39" t="s">
        <v>1082</v>
      </c>
      <c r="C767" s="39" t="s">
        <v>2833</v>
      </c>
      <c r="D767" s="39" t="s">
        <v>7654</v>
      </c>
      <c r="E767" s="39" t="s">
        <v>552</v>
      </c>
      <c r="F767" s="39" t="s">
        <v>553</v>
      </c>
      <c r="G767" s="39" t="s">
        <v>2835</v>
      </c>
      <c r="H767" s="39" t="s">
        <v>2531</v>
      </c>
      <c r="I767" s="39" t="s">
        <v>2835</v>
      </c>
      <c r="J767" s="39" t="s">
        <v>7583</v>
      </c>
      <c r="K767" s="39" t="s">
        <v>2835</v>
      </c>
      <c r="L767" s="39" t="s">
        <v>2531</v>
      </c>
      <c r="M767" s="39" t="s">
        <v>2531</v>
      </c>
      <c r="N767" s="39" t="s">
        <v>2531</v>
      </c>
      <c r="O767" s="39" t="s">
        <v>2531</v>
      </c>
      <c r="P767" s="39" t="s">
        <v>2531</v>
      </c>
      <c r="Q767" s="39" t="s">
        <v>2531</v>
      </c>
      <c r="R767" s="39" t="s">
        <v>2531</v>
      </c>
      <c r="S767" s="58" t="s">
        <v>2531</v>
      </c>
      <c r="T767" s="58" t="s">
        <v>2531</v>
      </c>
      <c r="U767" s="58" t="s">
        <v>2531</v>
      </c>
      <c r="V767" s="58" t="s">
        <v>2531</v>
      </c>
      <c r="W767" s="58" t="s">
        <v>150</v>
      </c>
      <c r="X767" s="58" t="s">
        <v>7588</v>
      </c>
      <c r="Y767" s="58" t="s">
        <v>143</v>
      </c>
      <c r="Z767" s="60" t="s">
        <v>14</v>
      </c>
      <c r="AA767" s="60" t="s">
        <v>2531</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2531</v>
      </c>
      <c r="BS767" s="60" t="s">
        <v>2531</v>
      </c>
      <c r="BT767" s="60" t="s">
        <v>2531</v>
      </c>
      <c r="BU767" s="60" t="s">
        <v>2531</v>
      </c>
      <c r="BV767" s="60" t="s">
        <v>2531</v>
      </c>
      <c r="BW767" s="60" t="s">
        <v>2531</v>
      </c>
      <c r="BX767" s="60" t="s">
        <v>2531</v>
      </c>
      <c r="BY767" s="60" t="s">
        <v>2531</v>
      </c>
      <c r="BZ767" s="60" t="s">
        <v>2531</v>
      </c>
      <c r="CA767" s="60" t="s">
        <v>2531</v>
      </c>
      <c r="CB767" s="60" t="s">
        <v>2531</v>
      </c>
      <c r="CC767" s="60" t="s">
        <v>2531</v>
      </c>
      <c r="CD767" s="60" t="s">
        <v>2531</v>
      </c>
      <c r="CE767" s="60" t="s">
        <v>2531</v>
      </c>
      <c r="CF767" s="60" t="s">
        <v>2531</v>
      </c>
      <c r="CG767" s="60" t="s">
        <v>2531</v>
      </c>
      <c r="CH767" s="60" t="s">
        <v>2531</v>
      </c>
      <c r="CI767" s="60" t="s">
        <v>2531</v>
      </c>
      <c r="CJ767" s="60" t="s">
        <v>2531</v>
      </c>
      <c r="CK767" s="60" t="s">
        <v>2531</v>
      </c>
      <c r="CL767" s="60" t="s">
        <v>2531</v>
      </c>
      <c r="CM767" s="60" t="s">
        <v>2531</v>
      </c>
      <c r="CN767" s="60" t="s">
        <v>2531</v>
      </c>
      <c r="CO767" s="60" t="s">
        <v>2531</v>
      </c>
      <c r="CP767" s="60" t="s">
        <v>2531</v>
      </c>
      <c r="CQ767" s="60" t="s">
        <v>2531</v>
      </c>
      <c r="CR767" s="60" t="s">
        <v>2531</v>
      </c>
      <c r="CS767" s="60" t="s">
        <v>2531</v>
      </c>
      <c r="CT767" s="60" t="s">
        <v>2531</v>
      </c>
      <c r="CU767" s="60" t="s">
        <v>2531</v>
      </c>
    </row>
    <row r="768" spans="1:99">
      <c r="A768" s="39" t="s">
        <v>4222</v>
      </c>
      <c r="B768" s="39" t="s">
        <v>4223</v>
      </c>
      <c r="C768" s="39" t="s">
        <v>2607</v>
      </c>
      <c r="D768" s="39" t="s">
        <v>7586</v>
      </c>
      <c r="E768" s="39" t="s">
        <v>508</v>
      </c>
      <c r="F768" s="39" t="s">
        <v>509</v>
      </c>
      <c r="G768" s="39" t="s">
        <v>7582</v>
      </c>
      <c r="H768" s="39" t="s">
        <v>2531</v>
      </c>
      <c r="I768" s="39" t="s">
        <v>2531</v>
      </c>
      <c r="J768" s="39" t="s">
        <v>7583</v>
      </c>
      <c r="K768" s="39" t="s">
        <v>2531</v>
      </c>
      <c r="L768" s="39" t="s">
        <v>2531</v>
      </c>
      <c r="M768" s="39" t="s">
        <v>2531</v>
      </c>
      <c r="N768" s="39" t="s">
        <v>2531</v>
      </c>
      <c r="O768" s="39" t="s">
        <v>723</v>
      </c>
      <c r="P768" s="39" t="s">
        <v>724</v>
      </c>
      <c r="Q768" s="39" t="s">
        <v>2531</v>
      </c>
      <c r="R768" s="39" t="s">
        <v>2531</v>
      </c>
      <c r="S768" s="58" t="s">
        <v>2531</v>
      </c>
      <c r="T768" s="58" t="s">
        <v>2531</v>
      </c>
      <c r="U768" s="58" t="s">
        <v>2531</v>
      </c>
      <c r="V768" s="58" t="s">
        <v>2531</v>
      </c>
      <c r="W768" s="58" t="s">
        <v>154</v>
      </c>
      <c r="X768" s="58" t="s">
        <v>7584</v>
      </c>
      <c r="Y768" s="58" t="s">
        <v>143</v>
      </c>
      <c r="Z768" s="60" t="s">
        <v>143</v>
      </c>
      <c r="AA768" s="60" t="s">
        <v>2531</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2531</v>
      </c>
      <c r="BS768" s="60" t="s">
        <v>2531</v>
      </c>
      <c r="BT768" s="60" t="s">
        <v>2531</v>
      </c>
      <c r="BU768" s="60" t="s">
        <v>2531</v>
      </c>
      <c r="BV768" s="60" t="s">
        <v>2531</v>
      </c>
      <c r="BW768" s="60" t="s">
        <v>2531</v>
      </c>
      <c r="BX768" s="60" t="s">
        <v>2531</v>
      </c>
      <c r="BY768" s="60" t="s">
        <v>2531</v>
      </c>
      <c r="BZ768" s="60" t="s">
        <v>2531</v>
      </c>
      <c r="CA768" s="60" t="s">
        <v>2531</v>
      </c>
      <c r="CB768" s="60" t="s">
        <v>2531</v>
      </c>
      <c r="CC768" s="60" t="s">
        <v>2531</v>
      </c>
      <c r="CD768" s="60" t="s">
        <v>2531</v>
      </c>
      <c r="CE768" s="60" t="s">
        <v>2531</v>
      </c>
      <c r="CF768" s="60" t="s">
        <v>2531</v>
      </c>
      <c r="CG768" s="60" t="s">
        <v>2531</v>
      </c>
      <c r="CH768" s="60" t="s">
        <v>2531</v>
      </c>
      <c r="CI768" s="60" t="s">
        <v>2531</v>
      </c>
      <c r="CJ768" s="60" t="s">
        <v>2531</v>
      </c>
      <c r="CK768" s="60" t="s">
        <v>2531</v>
      </c>
      <c r="CL768" s="60" t="s">
        <v>2531</v>
      </c>
      <c r="CM768" s="60" t="s">
        <v>2531</v>
      </c>
      <c r="CN768" s="60" t="s">
        <v>2531</v>
      </c>
      <c r="CO768" s="60" t="s">
        <v>2531</v>
      </c>
      <c r="CP768" s="60" t="s">
        <v>2531</v>
      </c>
      <c r="CQ768" s="60" t="s">
        <v>2531</v>
      </c>
      <c r="CR768" s="60" t="s">
        <v>2531</v>
      </c>
      <c r="CS768" s="60" t="s">
        <v>2531</v>
      </c>
      <c r="CT768" s="60" t="s">
        <v>2531</v>
      </c>
      <c r="CU768" s="60" t="s">
        <v>2531</v>
      </c>
    </row>
    <row r="769" spans="1:99">
      <c r="A769" s="39" t="s">
        <v>1085</v>
      </c>
      <c r="B769" s="39" t="s">
        <v>1086</v>
      </c>
      <c r="C769" s="39" t="s">
        <v>2664</v>
      </c>
      <c r="D769" s="39" t="s">
        <v>7586</v>
      </c>
      <c r="E769" s="39" t="s">
        <v>508</v>
      </c>
      <c r="F769" s="39" t="s">
        <v>509</v>
      </c>
      <c r="G769" s="39" t="s">
        <v>346</v>
      </c>
      <c r="H769" s="39" t="s">
        <v>346</v>
      </c>
      <c r="I769" s="39" t="s">
        <v>346</v>
      </c>
      <c r="J769" s="39" t="s">
        <v>7600</v>
      </c>
      <c r="K769" s="39" t="s">
        <v>346</v>
      </c>
      <c r="L769" s="39" t="s">
        <v>1249</v>
      </c>
      <c r="M769" s="39" t="s">
        <v>2531</v>
      </c>
      <c r="N769" s="39" t="s">
        <v>2531</v>
      </c>
      <c r="O769" s="39" t="s">
        <v>1087</v>
      </c>
      <c r="P769" s="39" t="s">
        <v>225</v>
      </c>
      <c r="Q769" s="39" t="s">
        <v>225</v>
      </c>
      <c r="R769" s="39" t="s">
        <v>328</v>
      </c>
      <c r="S769" s="58">
        <v>0</v>
      </c>
      <c r="T769" s="58">
        <v>0</v>
      </c>
      <c r="U769" s="58" t="s">
        <v>3097</v>
      </c>
      <c r="V769" s="58">
        <v>0</v>
      </c>
      <c r="W769" s="58" t="s">
        <v>150</v>
      </c>
      <c r="X769" s="58" t="s">
        <v>7593</v>
      </c>
      <c r="Y769" s="58" t="s">
        <v>143</v>
      </c>
      <c r="Z769" s="60" t="s">
        <v>14</v>
      </c>
      <c r="AA769" s="60" t="s">
        <v>12399</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2531</v>
      </c>
      <c r="CE769" s="60" t="s">
        <v>2531</v>
      </c>
      <c r="CF769" s="60" t="s">
        <v>2531</v>
      </c>
      <c r="CG769" s="60" t="s">
        <v>2531</v>
      </c>
      <c r="CH769" s="60" t="s">
        <v>2531</v>
      </c>
      <c r="CI769" s="60" t="s">
        <v>2531</v>
      </c>
      <c r="CJ769" s="60" t="s">
        <v>2531</v>
      </c>
      <c r="CK769" s="60" t="s">
        <v>2531</v>
      </c>
      <c r="CL769" s="60" t="s">
        <v>2531</v>
      </c>
      <c r="CM769" s="60" t="s">
        <v>2531</v>
      </c>
      <c r="CN769" s="60" t="s">
        <v>2531</v>
      </c>
      <c r="CO769" s="60" t="s">
        <v>2531</v>
      </c>
      <c r="CP769" s="60" t="s">
        <v>2531</v>
      </c>
      <c r="CQ769" s="85" t="s">
        <v>12671</v>
      </c>
      <c r="CR769" s="60" t="s">
        <v>2531</v>
      </c>
      <c r="CS769" s="60">
        <v>0</v>
      </c>
      <c r="CT769" s="60">
        <v>0</v>
      </c>
      <c r="CU769" s="60" t="s">
        <v>12719</v>
      </c>
    </row>
    <row r="770" spans="1:99">
      <c r="A770" s="39" t="s">
        <v>4224</v>
      </c>
      <c r="B770" s="39" t="s">
        <v>4225</v>
      </c>
      <c r="C770" s="39" t="s">
        <v>7522</v>
      </c>
      <c r="D770" s="39" t="s">
        <v>7624</v>
      </c>
      <c r="E770" s="39" t="s">
        <v>552</v>
      </c>
      <c r="F770" s="39" t="s">
        <v>553</v>
      </c>
      <c r="G770" s="39" t="s">
        <v>7582</v>
      </c>
      <c r="H770" s="39" t="s">
        <v>2531</v>
      </c>
      <c r="I770" s="39" t="s">
        <v>2531</v>
      </c>
      <c r="J770" s="39" t="s">
        <v>7583</v>
      </c>
      <c r="K770" s="39" t="s">
        <v>2531</v>
      </c>
      <c r="L770" s="39" t="s">
        <v>2531</v>
      </c>
      <c r="M770" s="39" t="s">
        <v>2531</v>
      </c>
      <c r="N770" s="39" t="s">
        <v>2531</v>
      </c>
      <c r="O770" s="39" t="s">
        <v>7455</v>
      </c>
      <c r="P770" s="39" t="s">
        <v>7452</v>
      </c>
      <c r="Q770" s="39" t="s">
        <v>2531</v>
      </c>
      <c r="R770" s="39" t="s">
        <v>2531</v>
      </c>
      <c r="S770" s="58" t="s">
        <v>2531</v>
      </c>
      <c r="T770" s="58" t="s">
        <v>2531</v>
      </c>
      <c r="U770" s="58" t="s">
        <v>2531</v>
      </c>
      <c r="V770" s="58" t="s">
        <v>2531</v>
      </c>
      <c r="W770" s="58" t="s">
        <v>154</v>
      </c>
      <c r="X770" s="58" t="s">
        <v>7623</v>
      </c>
      <c r="Y770" s="58" t="s">
        <v>143</v>
      </c>
      <c r="Z770" s="60" t="s">
        <v>143</v>
      </c>
      <c r="AA770" s="60" t="s">
        <v>2531</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2531</v>
      </c>
      <c r="BS770" s="60" t="s">
        <v>2531</v>
      </c>
      <c r="BT770" s="60" t="s">
        <v>2531</v>
      </c>
      <c r="BU770" s="60" t="s">
        <v>2531</v>
      </c>
      <c r="BV770" s="60" t="s">
        <v>2531</v>
      </c>
      <c r="BW770" s="60" t="s">
        <v>2531</v>
      </c>
      <c r="BX770" s="60" t="s">
        <v>2531</v>
      </c>
      <c r="BY770" s="60" t="s">
        <v>2531</v>
      </c>
      <c r="BZ770" s="60" t="s">
        <v>2531</v>
      </c>
      <c r="CA770" s="60" t="s">
        <v>2531</v>
      </c>
      <c r="CB770" s="60" t="s">
        <v>2531</v>
      </c>
      <c r="CC770" s="60" t="s">
        <v>2531</v>
      </c>
      <c r="CD770" s="60" t="s">
        <v>2531</v>
      </c>
      <c r="CE770" s="60" t="s">
        <v>2531</v>
      </c>
      <c r="CF770" s="60" t="s">
        <v>2531</v>
      </c>
      <c r="CG770" s="60" t="s">
        <v>2531</v>
      </c>
      <c r="CH770" s="60" t="s">
        <v>2531</v>
      </c>
      <c r="CI770" s="60" t="s">
        <v>2531</v>
      </c>
      <c r="CJ770" s="60" t="s">
        <v>2531</v>
      </c>
      <c r="CK770" s="60" t="s">
        <v>2531</v>
      </c>
      <c r="CL770" s="60" t="s">
        <v>2531</v>
      </c>
      <c r="CM770" s="60" t="s">
        <v>2531</v>
      </c>
      <c r="CN770" s="60" t="s">
        <v>2531</v>
      </c>
      <c r="CO770" s="60" t="s">
        <v>2531</v>
      </c>
      <c r="CP770" s="60" t="s">
        <v>2531</v>
      </c>
      <c r="CQ770" s="60" t="s">
        <v>2531</v>
      </c>
      <c r="CR770" s="60" t="s">
        <v>2531</v>
      </c>
      <c r="CS770" s="60" t="s">
        <v>2531</v>
      </c>
      <c r="CT770" s="60" t="s">
        <v>2531</v>
      </c>
      <c r="CU770" s="60" t="s">
        <v>2531</v>
      </c>
    </row>
    <row r="771" spans="1:99">
      <c r="A771" s="39" t="s">
        <v>4226</v>
      </c>
      <c r="B771" s="39" t="s">
        <v>4227</v>
      </c>
      <c r="C771" s="39" t="s">
        <v>7515</v>
      </c>
      <c r="D771" s="39" t="s">
        <v>7581</v>
      </c>
      <c r="E771" s="39" t="s">
        <v>498</v>
      </c>
      <c r="F771" s="39" t="s">
        <v>499</v>
      </c>
      <c r="G771" s="39" t="s">
        <v>7582</v>
      </c>
      <c r="H771" s="39" t="s">
        <v>2531</v>
      </c>
      <c r="I771" s="39" t="s">
        <v>2531</v>
      </c>
      <c r="J771" s="39" t="s">
        <v>7583</v>
      </c>
      <c r="K771" s="39" t="s">
        <v>2531</v>
      </c>
      <c r="L771" s="39" t="s">
        <v>2531</v>
      </c>
      <c r="M771" s="39" t="s">
        <v>2531</v>
      </c>
      <c r="N771" s="39" t="s">
        <v>2531</v>
      </c>
      <c r="O771" s="39" t="s">
        <v>7447</v>
      </c>
      <c r="P771" s="39" t="s">
        <v>565</v>
      </c>
      <c r="Q771" s="39" t="s">
        <v>2531</v>
      </c>
      <c r="R771" s="39" t="s">
        <v>2531</v>
      </c>
      <c r="S771" s="58" t="s">
        <v>2531</v>
      </c>
      <c r="T771" s="58" t="s">
        <v>2531</v>
      </c>
      <c r="U771" s="58" t="s">
        <v>2531</v>
      </c>
      <c r="V771" s="58" t="s">
        <v>2531</v>
      </c>
      <c r="W771" s="58" t="s">
        <v>154</v>
      </c>
      <c r="X771" s="58" t="s">
        <v>7593</v>
      </c>
      <c r="Y771" s="58" t="s">
        <v>143</v>
      </c>
      <c r="Z771" s="60" t="s">
        <v>143</v>
      </c>
      <c r="AA771" s="60" t="s">
        <v>2531</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2531</v>
      </c>
      <c r="BS771" s="60" t="s">
        <v>2531</v>
      </c>
      <c r="BT771" s="60" t="s">
        <v>2531</v>
      </c>
      <c r="BU771" s="60" t="s">
        <v>2531</v>
      </c>
      <c r="BV771" s="60" t="s">
        <v>2531</v>
      </c>
      <c r="BW771" s="60" t="s">
        <v>2531</v>
      </c>
      <c r="BX771" s="60" t="s">
        <v>2531</v>
      </c>
      <c r="BY771" s="60" t="s">
        <v>2531</v>
      </c>
      <c r="BZ771" s="60" t="s">
        <v>2531</v>
      </c>
      <c r="CA771" s="60" t="s">
        <v>2531</v>
      </c>
      <c r="CB771" s="60" t="s">
        <v>2531</v>
      </c>
      <c r="CC771" s="60" t="s">
        <v>2531</v>
      </c>
      <c r="CD771" s="60" t="s">
        <v>2531</v>
      </c>
      <c r="CE771" s="60" t="s">
        <v>2531</v>
      </c>
      <c r="CF771" s="60" t="s">
        <v>2531</v>
      </c>
      <c r="CG771" s="60" t="s">
        <v>2531</v>
      </c>
      <c r="CH771" s="60" t="s">
        <v>2531</v>
      </c>
      <c r="CI771" s="60" t="s">
        <v>2531</v>
      </c>
      <c r="CJ771" s="60" t="s">
        <v>2531</v>
      </c>
      <c r="CK771" s="60" t="s">
        <v>2531</v>
      </c>
      <c r="CL771" s="60" t="s">
        <v>2531</v>
      </c>
      <c r="CM771" s="60" t="s">
        <v>2531</v>
      </c>
      <c r="CN771" s="60" t="s">
        <v>2531</v>
      </c>
      <c r="CO771" s="60" t="s">
        <v>2531</v>
      </c>
      <c r="CP771" s="60" t="s">
        <v>2531</v>
      </c>
      <c r="CQ771" s="60" t="s">
        <v>2531</v>
      </c>
      <c r="CR771" s="60" t="s">
        <v>2531</v>
      </c>
      <c r="CS771" s="60" t="s">
        <v>2531</v>
      </c>
      <c r="CT771" s="60" t="s">
        <v>2531</v>
      </c>
      <c r="CU771" s="60" t="s">
        <v>2531</v>
      </c>
    </row>
    <row r="772" spans="1:99">
      <c r="A772" s="59" t="s">
        <v>4228</v>
      </c>
      <c r="B772" s="59" t="s">
        <v>4229</v>
      </c>
      <c r="C772" s="39" t="s">
        <v>7515</v>
      </c>
      <c r="D772" s="39" t="s">
        <v>7581</v>
      </c>
      <c r="E772" s="39" t="s">
        <v>498</v>
      </c>
      <c r="F772" s="39" t="s">
        <v>499</v>
      </c>
      <c r="G772" s="39" t="s">
        <v>7582</v>
      </c>
      <c r="H772" s="39" t="s">
        <v>2531</v>
      </c>
      <c r="I772" s="39" t="s">
        <v>2531</v>
      </c>
      <c r="J772" s="39" t="s">
        <v>7583</v>
      </c>
      <c r="K772" s="39" t="s">
        <v>2531</v>
      </c>
      <c r="L772" s="39" t="s">
        <v>2531</v>
      </c>
      <c r="M772" s="39" t="s">
        <v>2531</v>
      </c>
      <c r="N772" s="39" t="s">
        <v>2531</v>
      </c>
      <c r="O772" s="39" t="s">
        <v>7447</v>
      </c>
      <c r="P772" s="39" t="s">
        <v>565</v>
      </c>
      <c r="Q772" s="39" t="s">
        <v>2531</v>
      </c>
      <c r="R772" s="39" t="s">
        <v>2531</v>
      </c>
      <c r="S772" s="58" t="s">
        <v>2531</v>
      </c>
      <c r="T772" s="58" t="s">
        <v>2531</v>
      </c>
      <c r="U772" s="58" t="s">
        <v>2531</v>
      </c>
      <c r="V772" s="58" t="s">
        <v>2531</v>
      </c>
      <c r="W772" s="58" t="s">
        <v>154</v>
      </c>
      <c r="X772" s="58" t="s">
        <v>7584</v>
      </c>
      <c r="Y772" s="58" t="s">
        <v>143</v>
      </c>
      <c r="Z772" s="60" t="s">
        <v>143</v>
      </c>
      <c r="AA772" s="60" t="s">
        <v>2531</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2531</v>
      </c>
      <c r="BS772" s="60" t="s">
        <v>2531</v>
      </c>
      <c r="BT772" s="60" t="s">
        <v>2531</v>
      </c>
      <c r="BU772" s="60" t="s">
        <v>2531</v>
      </c>
      <c r="BV772" s="60" t="s">
        <v>2531</v>
      </c>
      <c r="BW772" s="60" t="s">
        <v>2531</v>
      </c>
      <c r="BX772" s="60" t="s">
        <v>2531</v>
      </c>
      <c r="BY772" s="60" t="s">
        <v>2531</v>
      </c>
      <c r="BZ772" s="60" t="s">
        <v>2531</v>
      </c>
      <c r="CA772" s="60" t="s">
        <v>2531</v>
      </c>
      <c r="CB772" s="60" t="s">
        <v>2531</v>
      </c>
      <c r="CC772" s="60" t="s">
        <v>2531</v>
      </c>
      <c r="CD772" s="60" t="s">
        <v>2531</v>
      </c>
      <c r="CE772" s="60" t="s">
        <v>2531</v>
      </c>
      <c r="CF772" s="60" t="s">
        <v>2531</v>
      </c>
      <c r="CG772" s="60" t="s">
        <v>2531</v>
      </c>
      <c r="CH772" s="60" t="s">
        <v>2531</v>
      </c>
      <c r="CI772" s="60" t="s">
        <v>2531</v>
      </c>
      <c r="CJ772" s="60" t="s">
        <v>2531</v>
      </c>
      <c r="CK772" s="60" t="s">
        <v>2531</v>
      </c>
      <c r="CL772" s="60" t="s">
        <v>2531</v>
      </c>
      <c r="CM772" s="60" t="s">
        <v>2531</v>
      </c>
      <c r="CN772" s="60" t="s">
        <v>2531</v>
      </c>
      <c r="CO772" s="60" t="s">
        <v>2531</v>
      </c>
      <c r="CP772" s="60" t="s">
        <v>2531</v>
      </c>
      <c r="CQ772" s="60" t="s">
        <v>2531</v>
      </c>
      <c r="CR772" s="60" t="s">
        <v>2531</v>
      </c>
      <c r="CS772" s="60" t="s">
        <v>2531</v>
      </c>
      <c r="CT772" s="60" t="s">
        <v>2531</v>
      </c>
      <c r="CU772" s="60" t="s">
        <v>2531</v>
      </c>
    </row>
    <row r="773" spans="1:99">
      <c r="A773" s="39" t="s">
        <v>1089</v>
      </c>
      <c r="B773" s="39" t="s">
        <v>1090</v>
      </c>
      <c r="C773" s="39" t="s">
        <v>2833</v>
      </c>
      <c r="D773" s="39" t="s">
        <v>7654</v>
      </c>
      <c r="E773" s="39" t="s">
        <v>552</v>
      </c>
      <c r="F773" s="39" t="s">
        <v>553</v>
      </c>
      <c r="G773" s="39" t="s">
        <v>2836</v>
      </c>
      <c r="H773" s="39" t="s">
        <v>2531</v>
      </c>
      <c r="I773" s="39" t="s">
        <v>2836</v>
      </c>
      <c r="J773" s="39" t="s">
        <v>7583</v>
      </c>
      <c r="K773" s="39" t="s">
        <v>2836</v>
      </c>
      <c r="L773" s="39" t="s">
        <v>2531</v>
      </c>
      <c r="M773" s="39" t="s">
        <v>2531</v>
      </c>
      <c r="N773" s="39" t="s">
        <v>2531</v>
      </c>
      <c r="O773" s="39" t="s">
        <v>2531</v>
      </c>
      <c r="P773" s="39" t="s">
        <v>2531</v>
      </c>
      <c r="Q773" s="39" t="s">
        <v>2531</v>
      </c>
      <c r="R773" s="39" t="s">
        <v>2531</v>
      </c>
      <c r="S773" s="58" t="s">
        <v>2531</v>
      </c>
      <c r="T773" s="58" t="s">
        <v>2531</v>
      </c>
      <c r="U773" s="58" t="s">
        <v>2531</v>
      </c>
      <c r="V773" s="58" t="s">
        <v>2531</v>
      </c>
      <c r="W773" s="58" t="s">
        <v>154</v>
      </c>
      <c r="X773" s="58" t="s">
        <v>7588</v>
      </c>
      <c r="Y773" s="58" t="s">
        <v>143</v>
      </c>
      <c r="Z773" s="60" t="s">
        <v>143</v>
      </c>
      <c r="AA773" s="60" t="s">
        <v>2531</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2531</v>
      </c>
      <c r="BS773" s="60" t="s">
        <v>2531</v>
      </c>
      <c r="BT773" s="60" t="s">
        <v>2531</v>
      </c>
      <c r="BU773" s="60" t="s">
        <v>2531</v>
      </c>
      <c r="BV773" s="60" t="s">
        <v>2531</v>
      </c>
      <c r="BW773" s="60" t="s">
        <v>2531</v>
      </c>
      <c r="BX773" s="60" t="s">
        <v>2531</v>
      </c>
      <c r="BY773" s="60" t="s">
        <v>2531</v>
      </c>
      <c r="BZ773" s="60" t="s">
        <v>2531</v>
      </c>
      <c r="CA773" s="60" t="s">
        <v>2531</v>
      </c>
      <c r="CB773" s="60" t="s">
        <v>2531</v>
      </c>
      <c r="CC773" s="60" t="s">
        <v>2531</v>
      </c>
      <c r="CD773" s="60" t="s">
        <v>2531</v>
      </c>
      <c r="CE773" s="60" t="s">
        <v>2531</v>
      </c>
      <c r="CF773" s="60" t="s">
        <v>2531</v>
      </c>
      <c r="CG773" s="60" t="s">
        <v>2531</v>
      </c>
      <c r="CH773" s="60" t="s">
        <v>2531</v>
      </c>
      <c r="CI773" s="60" t="s">
        <v>2531</v>
      </c>
      <c r="CJ773" s="60" t="s">
        <v>2531</v>
      </c>
      <c r="CK773" s="60" t="s">
        <v>2531</v>
      </c>
      <c r="CL773" s="60" t="s">
        <v>2531</v>
      </c>
      <c r="CM773" s="60" t="s">
        <v>2531</v>
      </c>
      <c r="CN773" s="60" t="s">
        <v>2531</v>
      </c>
      <c r="CO773" s="60" t="s">
        <v>2531</v>
      </c>
      <c r="CP773" s="60" t="s">
        <v>2531</v>
      </c>
      <c r="CQ773" s="60" t="s">
        <v>2531</v>
      </c>
      <c r="CR773" s="60" t="s">
        <v>2531</v>
      </c>
      <c r="CS773" s="60" t="s">
        <v>2531</v>
      </c>
      <c r="CT773" s="60" t="s">
        <v>2531</v>
      </c>
      <c r="CU773" s="60" t="s">
        <v>2531</v>
      </c>
    </row>
    <row r="774" spans="1:99">
      <c r="A774" s="59" t="s">
        <v>2717</v>
      </c>
      <c r="B774" s="59" t="s">
        <v>2718</v>
      </c>
      <c r="C774" s="39" t="s">
        <v>2656</v>
      </c>
      <c r="D774" s="39" t="s">
        <v>7581</v>
      </c>
      <c r="E774" s="39" t="s">
        <v>498</v>
      </c>
      <c r="F774" s="39" t="s">
        <v>499</v>
      </c>
      <c r="G774" s="39" t="s">
        <v>265</v>
      </c>
      <c r="H774" s="39" t="s">
        <v>2531</v>
      </c>
      <c r="I774" s="39" t="s">
        <v>265</v>
      </c>
      <c r="J774" s="39" t="s">
        <v>7583</v>
      </c>
      <c r="K774" s="39" t="s">
        <v>265</v>
      </c>
      <c r="L774" s="39" t="s">
        <v>554</v>
      </c>
      <c r="M774" s="39" t="s">
        <v>169</v>
      </c>
      <c r="N774" s="39" t="s">
        <v>528</v>
      </c>
      <c r="O774" s="39" t="s">
        <v>527</v>
      </c>
      <c r="P774" s="39" t="s">
        <v>225</v>
      </c>
      <c r="Q774" s="39" t="s">
        <v>225</v>
      </c>
      <c r="R774" s="39" t="s">
        <v>326</v>
      </c>
      <c r="S774" s="58">
        <v>0</v>
      </c>
      <c r="T774" s="58">
        <v>0</v>
      </c>
      <c r="U774" s="58" t="s">
        <v>3095</v>
      </c>
      <c r="V774" s="58">
        <v>0</v>
      </c>
      <c r="W774" s="58" t="s">
        <v>154</v>
      </c>
      <c r="X774" s="58" t="s">
        <v>7584</v>
      </c>
      <c r="Y774" s="58" t="s">
        <v>143</v>
      </c>
      <c r="Z774" s="60" t="s">
        <v>143</v>
      </c>
      <c r="AA774" s="60" t="s">
        <v>2531</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2531</v>
      </c>
      <c r="BS774" s="60" t="s">
        <v>2531</v>
      </c>
      <c r="BT774" s="60" t="s">
        <v>2531</v>
      </c>
      <c r="BU774" s="60" t="s">
        <v>2531</v>
      </c>
      <c r="BV774" s="60" t="s">
        <v>2531</v>
      </c>
      <c r="BW774" s="60" t="s">
        <v>2531</v>
      </c>
      <c r="BX774" s="60" t="s">
        <v>2531</v>
      </c>
      <c r="BY774" s="60" t="s">
        <v>2531</v>
      </c>
      <c r="BZ774" s="60" t="s">
        <v>2531</v>
      </c>
      <c r="CA774" s="60" t="s">
        <v>2531</v>
      </c>
      <c r="CB774" s="60" t="s">
        <v>2531</v>
      </c>
      <c r="CC774" s="60" t="s">
        <v>2531</v>
      </c>
      <c r="CD774" s="60" t="s">
        <v>2531</v>
      </c>
      <c r="CE774" s="60" t="s">
        <v>2531</v>
      </c>
      <c r="CF774" s="60" t="s">
        <v>2531</v>
      </c>
      <c r="CG774" s="60" t="s">
        <v>2531</v>
      </c>
      <c r="CH774" s="60" t="s">
        <v>2531</v>
      </c>
      <c r="CI774" s="60" t="s">
        <v>2531</v>
      </c>
      <c r="CJ774" s="60" t="s">
        <v>2531</v>
      </c>
      <c r="CK774" s="60" t="s">
        <v>2531</v>
      </c>
      <c r="CL774" s="60" t="s">
        <v>2531</v>
      </c>
      <c r="CM774" s="60" t="s">
        <v>2531</v>
      </c>
      <c r="CN774" s="60" t="s">
        <v>2531</v>
      </c>
      <c r="CO774" s="60" t="s">
        <v>2531</v>
      </c>
      <c r="CP774" s="60" t="s">
        <v>2531</v>
      </c>
      <c r="CQ774" s="60" t="s">
        <v>2531</v>
      </c>
      <c r="CR774" s="60" t="s">
        <v>2531</v>
      </c>
      <c r="CS774" s="60" t="s">
        <v>2531</v>
      </c>
      <c r="CT774" s="60" t="s">
        <v>2531</v>
      </c>
      <c r="CU774" s="60" t="s">
        <v>2531</v>
      </c>
    </row>
    <row r="775" spans="1:99">
      <c r="A775" s="39" t="s">
        <v>4230</v>
      </c>
      <c r="B775" s="39" t="s">
        <v>4231</v>
      </c>
      <c r="C775" s="39" t="s">
        <v>7537</v>
      </c>
      <c r="D775" s="39" t="s">
        <v>7581</v>
      </c>
      <c r="E775" s="39" t="s">
        <v>498</v>
      </c>
      <c r="F775" s="39" t="s">
        <v>499</v>
      </c>
      <c r="G775" s="39" t="s">
        <v>2873</v>
      </c>
      <c r="H775" s="39" t="s">
        <v>2531</v>
      </c>
      <c r="I775" s="39" t="s">
        <v>2873</v>
      </c>
      <c r="J775" s="39" t="s">
        <v>7583</v>
      </c>
      <c r="K775" s="39" t="s">
        <v>2873</v>
      </c>
      <c r="L775" s="39" t="s">
        <v>3003</v>
      </c>
      <c r="M775" s="39" t="s">
        <v>2531</v>
      </c>
      <c r="N775" s="39" t="s">
        <v>2531</v>
      </c>
      <c r="O775" s="39" t="s">
        <v>7469</v>
      </c>
      <c r="P775" s="39" t="s">
        <v>7452</v>
      </c>
      <c r="Q775" s="39" t="s">
        <v>8155</v>
      </c>
      <c r="R775" s="39" t="s">
        <v>326</v>
      </c>
      <c r="S775" s="58">
        <v>0</v>
      </c>
      <c r="T775" s="58">
        <v>0</v>
      </c>
      <c r="U775" s="58" t="s">
        <v>3095</v>
      </c>
      <c r="V775" s="58" t="s">
        <v>3083</v>
      </c>
      <c r="W775" s="58" t="s">
        <v>154</v>
      </c>
      <c r="X775" s="58" t="s">
        <v>7593</v>
      </c>
      <c r="Y775" s="58" t="s">
        <v>143</v>
      </c>
      <c r="Z775" s="60" t="s">
        <v>143</v>
      </c>
      <c r="AA775" s="60" t="s">
        <v>2531</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2531</v>
      </c>
      <c r="BS775" s="60" t="s">
        <v>2531</v>
      </c>
      <c r="BT775" s="60" t="s">
        <v>2531</v>
      </c>
      <c r="BU775" s="60" t="s">
        <v>2531</v>
      </c>
      <c r="BV775" s="60" t="s">
        <v>2531</v>
      </c>
      <c r="BW775" s="60" t="s">
        <v>2531</v>
      </c>
      <c r="BX775" s="60" t="s">
        <v>2531</v>
      </c>
      <c r="BY775" s="60" t="s">
        <v>2531</v>
      </c>
      <c r="BZ775" s="60" t="s">
        <v>2531</v>
      </c>
      <c r="CA775" s="60" t="s">
        <v>2531</v>
      </c>
      <c r="CB775" s="60" t="s">
        <v>2531</v>
      </c>
      <c r="CC775" s="60" t="s">
        <v>2531</v>
      </c>
      <c r="CD775" s="60" t="s">
        <v>2531</v>
      </c>
      <c r="CE775" s="60" t="s">
        <v>2531</v>
      </c>
      <c r="CF775" s="60" t="s">
        <v>2531</v>
      </c>
      <c r="CG775" s="60" t="s">
        <v>2531</v>
      </c>
      <c r="CH775" s="60" t="s">
        <v>2531</v>
      </c>
      <c r="CI775" s="60" t="s">
        <v>2531</v>
      </c>
      <c r="CJ775" s="60" t="s">
        <v>2531</v>
      </c>
      <c r="CK775" s="60" t="s">
        <v>2531</v>
      </c>
      <c r="CL775" s="60" t="s">
        <v>2531</v>
      </c>
      <c r="CM775" s="60" t="s">
        <v>2531</v>
      </c>
      <c r="CN775" s="60" t="s">
        <v>2531</v>
      </c>
      <c r="CO775" s="60" t="s">
        <v>2531</v>
      </c>
      <c r="CP775" s="60" t="s">
        <v>2531</v>
      </c>
      <c r="CQ775" s="60" t="s">
        <v>2531</v>
      </c>
      <c r="CR775" s="60" t="s">
        <v>2531</v>
      </c>
      <c r="CS775" s="60" t="s">
        <v>2531</v>
      </c>
      <c r="CT775" s="60" t="s">
        <v>2531</v>
      </c>
      <c r="CU775" s="60" t="s">
        <v>2531</v>
      </c>
    </row>
    <row r="776" spans="1:99">
      <c r="A776" s="39" t="s">
        <v>1092</v>
      </c>
      <c r="B776" s="39" t="s">
        <v>1093</v>
      </c>
      <c r="C776" s="39" t="s">
        <v>2833</v>
      </c>
      <c r="D776" s="39" t="s">
        <v>7654</v>
      </c>
      <c r="E776" s="39" t="s">
        <v>552</v>
      </c>
      <c r="F776" s="39" t="s">
        <v>553</v>
      </c>
      <c r="G776" s="39" t="s">
        <v>7582</v>
      </c>
      <c r="H776" s="39" t="s">
        <v>2531</v>
      </c>
      <c r="I776" s="39" t="s">
        <v>2531</v>
      </c>
      <c r="J776" s="39" t="s">
        <v>7583</v>
      </c>
      <c r="K776" s="39" t="s">
        <v>2531</v>
      </c>
      <c r="L776" s="39" t="s">
        <v>2531</v>
      </c>
      <c r="M776" s="39" t="s">
        <v>2531</v>
      </c>
      <c r="N776" s="39" t="s">
        <v>2531</v>
      </c>
      <c r="O776" s="39" t="s">
        <v>2531</v>
      </c>
      <c r="P776" s="39" t="s">
        <v>2531</v>
      </c>
      <c r="Q776" s="39" t="s">
        <v>2531</v>
      </c>
      <c r="R776" s="39" t="s">
        <v>2531</v>
      </c>
      <c r="S776" s="58" t="s">
        <v>2531</v>
      </c>
      <c r="T776" s="58" t="s">
        <v>2531</v>
      </c>
      <c r="U776" s="58" t="s">
        <v>2531</v>
      </c>
      <c r="V776" s="58" t="s">
        <v>2531</v>
      </c>
      <c r="W776" s="58" t="s">
        <v>150</v>
      </c>
      <c r="X776" s="58" t="s">
        <v>7948</v>
      </c>
      <c r="Y776" s="58" t="s">
        <v>14</v>
      </c>
      <c r="Z776" s="60" t="s">
        <v>14</v>
      </c>
      <c r="AA776" s="60" t="s">
        <v>2531</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2531</v>
      </c>
      <c r="BS776" s="60" t="s">
        <v>2531</v>
      </c>
      <c r="BT776" s="60" t="s">
        <v>2531</v>
      </c>
      <c r="BU776" s="60" t="s">
        <v>2531</v>
      </c>
      <c r="BV776" s="60" t="s">
        <v>2531</v>
      </c>
      <c r="BW776" s="60" t="s">
        <v>2531</v>
      </c>
      <c r="BX776" s="60" t="s">
        <v>2531</v>
      </c>
      <c r="BY776" s="60" t="s">
        <v>2531</v>
      </c>
      <c r="BZ776" s="60" t="s">
        <v>2531</v>
      </c>
      <c r="CA776" s="60" t="s">
        <v>2531</v>
      </c>
      <c r="CB776" s="60" t="s">
        <v>2531</v>
      </c>
      <c r="CC776" s="60" t="s">
        <v>2531</v>
      </c>
      <c r="CD776" s="60" t="s">
        <v>2531</v>
      </c>
      <c r="CE776" s="60" t="s">
        <v>2531</v>
      </c>
      <c r="CF776" s="60" t="s">
        <v>2531</v>
      </c>
      <c r="CG776" s="60" t="s">
        <v>2531</v>
      </c>
      <c r="CH776" s="60" t="s">
        <v>2531</v>
      </c>
      <c r="CI776" s="60" t="s">
        <v>2531</v>
      </c>
      <c r="CJ776" s="60" t="s">
        <v>2531</v>
      </c>
      <c r="CK776" s="60" t="s">
        <v>2531</v>
      </c>
      <c r="CL776" s="60" t="s">
        <v>2531</v>
      </c>
      <c r="CM776" s="60" t="s">
        <v>2531</v>
      </c>
      <c r="CN776" s="60" t="s">
        <v>2531</v>
      </c>
      <c r="CO776" s="60" t="s">
        <v>2531</v>
      </c>
      <c r="CP776" s="60" t="s">
        <v>2531</v>
      </c>
      <c r="CQ776" s="60" t="s">
        <v>2531</v>
      </c>
      <c r="CR776" s="60" t="s">
        <v>2531</v>
      </c>
      <c r="CS776" s="60" t="s">
        <v>2531</v>
      </c>
      <c r="CT776" s="60" t="s">
        <v>2531</v>
      </c>
      <c r="CU776" s="60" t="s">
        <v>2531</v>
      </c>
    </row>
    <row r="777" spans="1:99">
      <c r="A777" s="39" t="s">
        <v>1096</v>
      </c>
      <c r="B777" s="39" t="s">
        <v>1097</v>
      </c>
      <c r="C777" s="39" t="s">
        <v>2833</v>
      </c>
      <c r="D777" s="39" t="s">
        <v>7654</v>
      </c>
      <c r="E777" s="39" t="s">
        <v>552</v>
      </c>
      <c r="F777" s="39" t="s">
        <v>553</v>
      </c>
      <c r="G777" s="39" t="s">
        <v>7582</v>
      </c>
      <c r="H777" s="39" t="s">
        <v>2531</v>
      </c>
      <c r="I777" s="39" t="s">
        <v>2531</v>
      </c>
      <c r="J777" s="39" t="s">
        <v>7583</v>
      </c>
      <c r="K777" s="39" t="s">
        <v>2531</v>
      </c>
      <c r="L777" s="39" t="s">
        <v>2531</v>
      </c>
      <c r="M777" s="39" t="s">
        <v>2531</v>
      </c>
      <c r="N777" s="39" t="s">
        <v>2531</v>
      </c>
      <c r="O777" s="39" t="s">
        <v>2531</v>
      </c>
      <c r="P777" s="39" t="s">
        <v>2531</v>
      </c>
      <c r="Q777" s="39" t="s">
        <v>2531</v>
      </c>
      <c r="R777" s="39" t="s">
        <v>2531</v>
      </c>
      <c r="S777" s="58" t="s">
        <v>2531</v>
      </c>
      <c r="T777" s="58" t="s">
        <v>2531</v>
      </c>
      <c r="U777" s="58" t="s">
        <v>2531</v>
      </c>
      <c r="V777" s="58" t="s">
        <v>2531</v>
      </c>
      <c r="W777" s="58" t="s">
        <v>150</v>
      </c>
      <c r="X777" s="58" t="s">
        <v>7623</v>
      </c>
      <c r="Y777" s="58" t="s">
        <v>143</v>
      </c>
      <c r="Z777" s="60" t="s">
        <v>14</v>
      </c>
      <c r="AA777" s="60" t="s">
        <v>2531</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2531</v>
      </c>
      <c r="BS777" s="60" t="s">
        <v>2531</v>
      </c>
      <c r="BT777" s="60" t="s">
        <v>2531</v>
      </c>
      <c r="BU777" s="60" t="s">
        <v>2531</v>
      </c>
      <c r="BV777" s="60" t="s">
        <v>2531</v>
      </c>
      <c r="BW777" s="60" t="s">
        <v>2531</v>
      </c>
      <c r="BX777" s="60" t="s">
        <v>2531</v>
      </c>
      <c r="BY777" s="60" t="s">
        <v>2531</v>
      </c>
      <c r="BZ777" s="60" t="s">
        <v>2531</v>
      </c>
      <c r="CA777" s="60" t="s">
        <v>2531</v>
      </c>
      <c r="CB777" s="60" t="s">
        <v>2531</v>
      </c>
      <c r="CC777" s="60" t="s">
        <v>2531</v>
      </c>
      <c r="CD777" s="60" t="s">
        <v>2531</v>
      </c>
      <c r="CE777" s="60" t="s">
        <v>2531</v>
      </c>
      <c r="CF777" s="60" t="s">
        <v>2531</v>
      </c>
      <c r="CG777" s="60" t="s">
        <v>2531</v>
      </c>
      <c r="CH777" s="60" t="s">
        <v>2531</v>
      </c>
      <c r="CI777" s="60" t="s">
        <v>2531</v>
      </c>
      <c r="CJ777" s="60" t="s">
        <v>2531</v>
      </c>
      <c r="CK777" s="60" t="s">
        <v>2531</v>
      </c>
      <c r="CL777" s="60" t="s">
        <v>2531</v>
      </c>
      <c r="CM777" s="60" t="s">
        <v>2531</v>
      </c>
      <c r="CN777" s="60" t="s">
        <v>2531</v>
      </c>
      <c r="CO777" s="60" t="s">
        <v>2531</v>
      </c>
      <c r="CP777" s="60" t="s">
        <v>2531</v>
      </c>
      <c r="CQ777" s="60" t="s">
        <v>2531</v>
      </c>
      <c r="CR777" s="60" t="s">
        <v>2531</v>
      </c>
      <c r="CS777" s="60" t="s">
        <v>2531</v>
      </c>
      <c r="CT777" s="60" t="s">
        <v>2531</v>
      </c>
      <c r="CU777" s="60" t="s">
        <v>2531</v>
      </c>
    </row>
    <row r="778" spans="1:99">
      <c r="A778" s="39" t="s">
        <v>1099</v>
      </c>
      <c r="B778" s="39" t="s">
        <v>1100</v>
      </c>
      <c r="C778" s="39" t="s">
        <v>2833</v>
      </c>
      <c r="D778" s="39" t="s">
        <v>7654</v>
      </c>
      <c r="E778" s="39" t="s">
        <v>552</v>
      </c>
      <c r="F778" s="39" t="s">
        <v>553</v>
      </c>
      <c r="G778" s="39" t="s">
        <v>2834</v>
      </c>
      <c r="H778" s="39" t="s">
        <v>2531</v>
      </c>
      <c r="I778" s="39" t="s">
        <v>2834</v>
      </c>
      <c r="J778" s="39" t="s">
        <v>7583</v>
      </c>
      <c r="K778" s="39" t="s">
        <v>2834</v>
      </c>
      <c r="L778" s="39" t="s">
        <v>2531</v>
      </c>
      <c r="M778" s="39" t="s">
        <v>2531</v>
      </c>
      <c r="N778" s="39" t="s">
        <v>2531</v>
      </c>
      <c r="O778" s="39" t="s">
        <v>2531</v>
      </c>
      <c r="P778" s="39" t="s">
        <v>2531</v>
      </c>
      <c r="Q778" s="39" t="s">
        <v>2531</v>
      </c>
      <c r="R778" s="39" t="s">
        <v>2531</v>
      </c>
      <c r="S778" s="58" t="s">
        <v>2531</v>
      </c>
      <c r="T778" s="58" t="s">
        <v>2531</v>
      </c>
      <c r="U778" s="58" t="s">
        <v>2531</v>
      </c>
      <c r="V778" s="58" t="s">
        <v>2531</v>
      </c>
      <c r="W778" s="58" t="s">
        <v>150</v>
      </c>
      <c r="X778" s="58" t="s">
        <v>7623</v>
      </c>
      <c r="Y778" s="58" t="s">
        <v>143</v>
      </c>
      <c r="Z778" s="60" t="s">
        <v>14</v>
      </c>
      <c r="AA778" s="60" t="s">
        <v>2531</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2531</v>
      </c>
      <c r="BS778" s="60" t="s">
        <v>2531</v>
      </c>
      <c r="BT778" s="60" t="s">
        <v>2531</v>
      </c>
      <c r="BU778" s="60" t="s">
        <v>2531</v>
      </c>
      <c r="BV778" s="60" t="s">
        <v>2531</v>
      </c>
      <c r="BW778" s="60" t="s">
        <v>2531</v>
      </c>
      <c r="BX778" s="60" t="s">
        <v>2531</v>
      </c>
      <c r="BY778" s="60" t="s">
        <v>2531</v>
      </c>
      <c r="BZ778" s="60" t="s">
        <v>2531</v>
      </c>
      <c r="CA778" s="60" t="s">
        <v>2531</v>
      </c>
      <c r="CB778" s="60" t="s">
        <v>2531</v>
      </c>
      <c r="CC778" s="60" t="s">
        <v>2531</v>
      </c>
      <c r="CD778" s="60" t="s">
        <v>2531</v>
      </c>
      <c r="CE778" s="60" t="s">
        <v>2531</v>
      </c>
      <c r="CF778" s="60" t="s">
        <v>2531</v>
      </c>
      <c r="CG778" s="60" t="s">
        <v>2531</v>
      </c>
      <c r="CH778" s="60" t="s">
        <v>2531</v>
      </c>
      <c r="CI778" s="60" t="s">
        <v>2531</v>
      </c>
      <c r="CJ778" s="60" t="s">
        <v>2531</v>
      </c>
      <c r="CK778" s="60" t="s">
        <v>2531</v>
      </c>
      <c r="CL778" s="60" t="s">
        <v>2531</v>
      </c>
      <c r="CM778" s="60" t="s">
        <v>2531</v>
      </c>
      <c r="CN778" s="60" t="s">
        <v>2531</v>
      </c>
      <c r="CO778" s="60" t="s">
        <v>2531</v>
      </c>
      <c r="CP778" s="60" t="s">
        <v>2531</v>
      </c>
      <c r="CQ778" s="60" t="s">
        <v>2531</v>
      </c>
      <c r="CR778" s="60" t="s">
        <v>2531</v>
      </c>
      <c r="CS778" s="60" t="s">
        <v>2531</v>
      </c>
      <c r="CT778" s="60" t="s">
        <v>2531</v>
      </c>
      <c r="CU778" s="60" t="s">
        <v>2531</v>
      </c>
    </row>
    <row r="779" spans="1:99">
      <c r="A779" s="39" t="s">
        <v>1102</v>
      </c>
      <c r="B779" s="39" t="s">
        <v>1103</v>
      </c>
      <c r="C779" s="39" t="s">
        <v>2833</v>
      </c>
      <c r="D779" s="39" t="s">
        <v>7654</v>
      </c>
      <c r="E779" s="39" t="s">
        <v>552</v>
      </c>
      <c r="F779" s="39" t="s">
        <v>553</v>
      </c>
      <c r="G779" s="39" t="s">
        <v>7582</v>
      </c>
      <c r="H779" s="39" t="s">
        <v>2531</v>
      </c>
      <c r="I779" s="39" t="s">
        <v>2531</v>
      </c>
      <c r="J779" s="39" t="s">
        <v>7583</v>
      </c>
      <c r="K779" s="39" t="s">
        <v>2531</v>
      </c>
      <c r="L779" s="39" t="s">
        <v>2531</v>
      </c>
      <c r="M779" s="39" t="s">
        <v>2531</v>
      </c>
      <c r="N779" s="39" t="s">
        <v>2531</v>
      </c>
      <c r="O779" s="39" t="s">
        <v>2531</v>
      </c>
      <c r="P779" s="39" t="s">
        <v>2531</v>
      </c>
      <c r="Q779" s="39" t="s">
        <v>2531</v>
      </c>
      <c r="R779" s="39" t="s">
        <v>2531</v>
      </c>
      <c r="S779" s="58" t="s">
        <v>2531</v>
      </c>
      <c r="T779" s="58" t="s">
        <v>2531</v>
      </c>
      <c r="U779" s="58" t="s">
        <v>2531</v>
      </c>
      <c r="V779" s="58" t="s">
        <v>2531</v>
      </c>
      <c r="W779" s="58" t="s">
        <v>154</v>
      </c>
      <c r="X779" s="58" t="s">
        <v>7948</v>
      </c>
      <c r="Y779" s="58" t="s">
        <v>14</v>
      </c>
      <c r="Z779" s="60" t="s">
        <v>14</v>
      </c>
      <c r="AA779" s="60" t="s">
        <v>2531</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2531</v>
      </c>
      <c r="BS779" s="60" t="s">
        <v>2531</v>
      </c>
      <c r="BT779" s="60" t="s">
        <v>2531</v>
      </c>
      <c r="BU779" s="60" t="s">
        <v>2531</v>
      </c>
      <c r="BV779" s="60" t="s">
        <v>2531</v>
      </c>
      <c r="BW779" s="60" t="s">
        <v>2531</v>
      </c>
      <c r="BX779" s="60" t="s">
        <v>2531</v>
      </c>
      <c r="BY779" s="60" t="s">
        <v>2531</v>
      </c>
      <c r="BZ779" s="60" t="s">
        <v>2531</v>
      </c>
      <c r="CA779" s="60" t="s">
        <v>2531</v>
      </c>
      <c r="CB779" s="60" t="s">
        <v>2531</v>
      </c>
      <c r="CC779" s="60" t="s">
        <v>2531</v>
      </c>
      <c r="CD779" s="60" t="s">
        <v>2531</v>
      </c>
      <c r="CE779" s="60" t="s">
        <v>2531</v>
      </c>
      <c r="CF779" s="60" t="s">
        <v>2531</v>
      </c>
      <c r="CG779" s="60" t="s">
        <v>2531</v>
      </c>
      <c r="CH779" s="60" t="s">
        <v>2531</v>
      </c>
      <c r="CI779" s="60" t="s">
        <v>2531</v>
      </c>
      <c r="CJ779" s="60" t="s">
        <v>2531</v>
      </c>
      <c r="CK779" s="60" t="s">
        <v>2531</v>
      </c>
      <c r="CL779" s="60" t="s">
        <v>2531</v>
      </c>
      <c r="CM779" s="60" t="s">
        <v>2531</v>
      </c>
      <c r="CN779" s="60" t="s">
        <v>2531</v>
      </c>
      <c r="CO779" s="60" t="s">
        <v>2531</v>
      </c>
      <c r="CP779" s="60" t="s">
        <v>2531</v>
      </c>
      <c r="CQ779" s="60" t="s">
        <v>2531</v>
      </c>
      <c r="CR779" s="60" t="s">
        <v>2531</v>
      </c>
      <c r="CS779" s="60" t="s">
        <v>2531</v>
      </c>
      <c r="CT779" s="60" t="s">
        <v>2531</v>
      </c>
      <c r="CU779" s="60" t="s">
        <v>2531</v>
      </c>
    </row>
    <row r="780" spans="1:99">
      <c r="A780" s="39" t="s">
        <v>4232</v>
      </c>
      <c r="B780" s="39" t="s">
        <v>4233</v>
      </c>
      <c r="C780" s="39" t="s">
        <v>2607</v>
      </c>
      <c r="D780" s="39" t="s">
        <v>7586</v>
      </c>
      <c r="E780" s="39" t="s">
        <v>508</v>
      </c>
      <c r="F780" s="39" t="s">
        <v>509</v>
      </c>
      <c r="G780" s="39" t="s">
        <v>7582</v>
      </c>
      <c r="H780" s="39" t="s">
        <v>2531</v>
      </c>
      <c r="I780" s="39" t="s">
        <v>2531</v>
      </c>
      <c r="J780" s="39" t="s">
        <v>7583</v>
      </c>
      <c r="K780" s="39" t="s">
        <v>2531</v>
      </c>
      <c r="L780" s="39" t="s">
        <v>2531</v>
      </c>
      <c r="M780" s="39" t="s">
        <v>2531</v>
      </c>
      <c r="N780" s="39" t="s">
        <v>2531</v>
      </c>
      <c r="O780" s="39" t="s">
        <v>723</v>
      </c>
      <c r="P780" s="39" t="s">
        <v>724</v>
      </c>
      <c r="Q780" s="39" t="s">
        <v>2531</v>
      </c>
      <c r="R780" s="39" t="s">
        <v>2531</v>
      </c>
      <c r="S780" s="58" t="s">
        <v>2531</v>
      </c>
      <c r="T780" s="58" t="s">
        <v>2531</v>
      </c>
      <c r="U780" s="58" t="s">
        <v>2531</v>
      </c>
      <c r="V780" s="58" t="s">
        <v>2531</v>
      </c>
      <c r="W780" s="58" t="s">
        <v>154</v>
      </c>
      <c r="X780" s="58" t="s">
        <v>7587</v>
      </c>
      <c r="Y780" s="58" t="s">
        <v>143</v>
      </c>
      <c r="Z780" s="60" t="s">
        <v>143</v>
      </c>
      <c r="AA780" s="60" t="s">
        <v>2531</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2531</v>
      </c>
      <c r="BS780" s="60" t="s">
        <v>2531</v>
      </c>
      <c r="BT780" s="60" t="s">
        <v>2531</v>
      </c>
      <c r="BU780" s="60" t="s">
        <v>2531</v>
      </c>
      <c r="BV780" s="60" t="s">
        <v>2531</v>
      </c>
      <c r="BW780" s="60" t="s">
        <v>2531</v>
      </c>
      <c r="BX780" s="60" t="s">
        <v>2531</v>
      </c>
      <c r="BY780" s="60" t="s">
        <v>2531</v>
      </c>
      <c r="BZ780" s="60" t="s">
        <v>2531</v>
      </c>
      <c r="CA780" s="60" t="s">
        <v>2531</v>
      </c>
      <c r="CB780" s="60" t="s">
        <v>2531</v>
      </c>
      <c r="CC780" s="60" t="s">
        <v>2531</v>
      </c>
      <c r="CD780" s="60" t="s">
        <v>2531</v>
      </c>
      <c r="CE780" s="60" t="s">
        <v>2531</v>
      </c>
      <c r="CF780" s="60" t="s">
        <v>2531</v>
      </c>
      <c r="CG780" s="60" t="s">
        <v>2531</v>
      </c>
      <c r="CH780" s="60" t="s">
        <v>2531</v>
      </c>
      <c r="CI780" s="60" t="s">
        <v>2531</v>
      </c>
      <c r="CJ780" s="60" t="s">
        <v>2531</v>
      </c>
      <c r="CK780" s="60" t="s">
        <v>2531</v>
      </c>
      <c r="CL780" s="60" t="s">
        <v>2531</v>
      </c>
      <c r="CM780" s="60" t="s">
        <v>2531</v>
      </c>
      <c r="CN780" s="60" t="s">
        <v>2531</v>
      </c>
      <c r="CO780" s="60" t="s">
        <v>2531</v>
      </c>
      <c r="CP780" s="60" t="s">
        <v>2531</v>
      </c>
      <c r="CQ780" s="60" t="s">
        <v>2531</v>
      </c>
      <c r="CR780" s="60" t="s">
        <v>2531</v>
      </c>
      <c r="CS780" s="60" t="s">
        <v>2531</v>
      </c>
      <c r="CT780" s="60" t="s">
        <v>2531</v>
      </c>
      <c r="CU780" s="60" t="s">
        <v>2531</v>
      </c>
    </row>
    <row r="781" spans="1:99">
      <c r="A781" s="39" t="s">
        <v>4234</v>
      </c>
      <c r="B781" s="39" t="s">
        <v>4235</v>
      </c>
      <c r="C781" s="39" t="s">
        <v>2607</v>
      </c>
      <c r="D781" s="39" t="s">
        <v>7586</v>
      </c>
      <c r="E781" s="39" t="s">
        <v>508</v>
      </c>
      <c r="F781" s="39" t="s">
        <v>509</v>
      </c>
      <c r="G781" s="39" t="s">
        <v>7582</v>
      </c>
      <c r="H781" s="39" t="s">
        <v>2531</v>
      </c>
      <c r="I781" s="39" t="s">
        <v>2531</v>
      </c>
      <c r="J781" s="39" t="s">
        <v>7583</v>
      </c>
      <c r="K781" s="39" t="s">
        <v>2531</v>
      </c>
      <c r="L781" s="39" t="s">
        <v>2531</v>
      </c>
      <c r="M781" s="39" t="s">
        <v>2531</v>
      </c>
      <c r="N781" s="39" t="s">
        <v>2531</v>
      </c>
      <c r="O781" s="39" t="s">
        <v>723</v>
      </c>
      <c r="P781" s="39" t="s">
        <v>724</v>
      </c>
      <c r="Q781" s="39" t="s">
        <v>2531</v>
      </c>
      <c r="R781" s="39" t="s">
        <v>2531</v>
      </c>
      <c r="S781" s="58" t="s">
        <v>2531</v>
      </c>
      <c r="T781" s="58" t="s">
        <v>2531</v>
      </c>
      <c r="U781" s="58" t="s">
        <v>2531</v>
      </c>
      <c r="V781" s="58" t="s">
        <v>2531</v>
      </c>
      <c r="W781" s="58" t="s">
        <v>154</v>
      </c>
      <c r="X781" s="58" t="s">
        <v>7584</v>
      </c>
      <c r="Y781" s="58" t="s">
        <v>143</v>
      </c>
      <c r="Z781" s="60" t="s">
        <v>143</v>
      </c>
      <c r="AA781" s="60" t="s">
        <v>2531</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2531</v>
      </c>
      <c r="BS781" s="60" t="s">
        <v>2531</v>
      </c>
      <c r="BT781" s="60" t="s">
        <v>2531</v>
      </c>
      <c r="BU781" s="60" t="s">
        <v>2531</v>
      </c>
      <c r="BV781" s="60" t="s">
        <v>2531</v>
      </c>
      <c r="BW781" s="60" t="s">
        <v>2531</v>
      </c>
      <c r="BX781" s="60" t="s">
        <v>2531</v>
      </c>
      <c r="BY781" s="60" t="s">
        <v>2531</v>
      </c>
      <c r="BZ781" s="60" t="s">
        <v>2531</v>
      </c>
      <c r="CA781" s="60" t="s">
        <v>2531</v>
      </c>
      <c r="CB781" s="60" t="s">
        <v>2531</v>
      </c>
      <c r="CC781" s="60" t="s">
        <v>2531</v>
      </c>
      <c r="CD781" s="60" t="s">
        <v>2531</v>
      </c>
      <c r="CE781" s="60" t="s">
        <v>2531</v>
      </c>
      <c r="CF781" s="60" t="s">
        <v>2531</v>
      </c>
      <c r="CG781" s="60" t="s">
        <v>2531</v>
      </c>
      <c r="CH781" s="60" t="s">
        <v>2531</v>
      </c>
      <c r="CI781" s="60" t="s">
        <v>2531</v>
      </c>
      <c r="CJ781" s="60" t="s">
        <v>2531</v>
      </c>
      <c r="CK781" s="60" t="s">
        <v>2531</v>
      </c>
      <c r="CL781" s="60" t="s">
        <v>2531</v>
      </c>
      <c r="CM781" s="60" t="s">
        <v>2531</v>
      </c>
      <c r="CN781" s="60" t="s">
        <v>2531</v>
      </c>
      <c r="CO781" s="60" t="s">
        <v>2531</v>
      </c>
      <c r="CP781" s="60" t="s">
        <v>2531</v>
      </c>
      <c r="CQ781" s="60" t="s">
        <v>2531</v>
      </c>
      <c r="CR781" s="60" t="s">
        <v>2531</v>
      </c>
      <c r="CS781" s="60" t="s">
        <v>2531</v>
      </c>
      <c r="CT781" s="60" t="s">
        <v>2531</v>
      </c>
      <c r="CU781" s="60" t="s">
        <v>2531</v>
      </c>
    </row>
    <row r="782" spans="1:99">
      <c r="A782" s="39" t="s">
        <v>4236</v>
      </c>
      <c r="B782" s="39" t="s">
        <v>4237</v>
      </c>
      <c r="C782" s="39" t="s">
        <v>7533</v>
      </c>
      <c r="D782" s="39" t="s">
        <v>7581</v>
      </c>
      <c r="E782" s="39" t="s">
        <v>498</v>
      </c>
      <c r="F782" s="39" t="s">
        <v>499</v>
      </c>
      <c r="G782" s="39" t="s">
        <v>8183</v>
      </c>
      <c r="H782" s="39" t="s">
        <v>8183</v>
      </c>
      <c r="I782" s="39" t="s">
        <v>8183</v>
      </c>
      <c r="J782" s="39" t="s">
        <v>7600</v>
      </c>
      <c r="K782" s="39" t="s">
        <v>8183</v>
      </c>
      <c r="L782" s="39" t="s">
        <v>4237</v>
      </c>
      <c r="M782" s="39">
        <v>0</v>
      </c>
      <c r="N782" s="39" t="s">
        <v>2531</v>
      </c>
      <c r="O782" s="39" t="s">
        <v>7465</v>
      </c>
      <c r="P782" s="39" t="s">
        <v>7432</v>
      </c>
      <c r="Q782" s="39" t="s">
        <v>7639</v>
      </c>
      <c r="R782" s="39" t="s">
        <v>332</v>
      </c>
      <c r="S782" s="58" t="s">
        <v>3089</v>
      </c>
      <c r="T782" s="58" t="s">
        <v>3083</v>
      </c>
      <c r="U782" s="58" t="s">
        <v>3097</v>
      </c>
      <c r="V782" s="58" t="s">
        <v>3083</v>
      </c>
      <c r="W782" s="58" t="s">
        <v>154</v>
      </c>
      <c r="X782" s="58" t="s">
        <v>7598</v>
      </c>
      <c r="Y782" s="58" t="s">
        <v>143</v>
      </c>
      <c r="Z782" s="60" t="s">
        <v>143</v>
      </c>
      <c r="AA782" s="60" t="s">
        <v>2531</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2531</v>
      </c>
      <c r="CE782" s="60" t="s">
        <v>2531</v>
      </c>
      <c r="CF782" s="60" t="s">
        <v>2531</v>
      </c>
      <c r="CG782" s="60" t="s">
        <v>2531</v>
      </c>
      <c r="CH782" s="60" t="s">
        <v>2531</v>
      </c>
      <c r="CI782" s="60" t="s">
        <v>2531</v>
      </c>
      <c r="CJ782" s="60" t="s">
        <v>2531</v>
      </c>
      <c r="CK782" s="60" t="s">
        <v>2531</v>
      </c>
      <c r="CL782" s="60" t="s">
        <v>2531</v>
      </c>
      <c r="CM782" s="60" t="s">
        <v>2531</v>
      </c>
      <c r="CN782" s="60" t="s">
        <v>2531</v>
      </c>
      <c r="CO782" s="60" t="s">
        <v>2531</v>
      </c>
      <c r="CP782" s="60" t="s">
        <v>2531</v>
      </c>
      <c r="CQ782" s="85" t="s">
        <v>12671</v>
      </c>
      <c r="CR782" s="60" t="s">
        <v>2531</v>
      </c>
      <c r="CS782" s="60">
        <v>0</v>
      </c>
      <c r="CT782" s="60">
        <v>0</v>
      </c>
      <c r="CU782" s="60" t="s">
        <v>12715</v>
      </c>
    </row>
    <row r="783" spans="1:99">
      <c r="A783" s="39" t="s">
        <v>4238</v>
      </c>
      <c r="B783" s="39" t="s">
        <v>4239</v>
      </c>
      <c r="C783" s="39" t="s">
        <v>7519</v>
      </c>
      <c r="D783" s="39" t="s">
        <v>7581</v>
      </c>
      <c r="E783" s="39" t="s">
        <v>498</v>
      </c>
      <c r="F783" s="39" t="s">
        <v>499</v>
      </c>
      <c r="G783" s="39" t="s">
        <v>7582</v>
      </c>
      <c r="H783" s="39" t="s">
        <v>2531</v>
      </c>
      <c r="I783" s="39" t="s">
        <v>2531</v>
      </c>
      <c r="J783" s="39" t="s">
        <v>7583</v>
      </c>
      <c r="K783" s="39" t="s">
        <v>2531</v>
      </c>
      <c r="L783" s="39" t="s">
        <v>2531</v>
      </c>
      <c r="M783" s="39" t="s">
        <v>2531</v>
      </c>
      <c r="N783" s="39" t="s">
        <v>2531</v>
      </c>
      <c r="O783" s="39" t="s">
        <v>7451</v>
      </c>
      <c r="P783" s="39" t="s">
        <v>7452</v>
      </c>
      <c r="Q783" s="39" t="s">
        <v>2531</v>
      </c>
      <c r="R783" s="39" t="s">
        <v>2531</v>
      </c>
      <c r="S783" s="58" t="s">
        <v>2531</v>
      </c>
      <c r="T783" s="58" t="s">
        <v>2531</v>
      </c>
      <c r="U783" s="58" t="s">
        <v>2531</v>
      </c>
      <c r="V783" s="58" t="s">
        <v>2531</v>
      </c>
      <c r="W783" s="58" t="s">
        <v>150</v>
      </c>
      <c r="X783" s="58" t="s">
        <v>7584</v>
      </c>
      <c r="Y783" s="58" t="s">
        <v>143</v>
      </c>
      <c r="Z783" s="60" t="s">
        <v>14</v>
      </c>
      <c r="AA783" s="60" t="s">
        <v>2531</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2531</v>
      </c>
      <c r="BS783" s="60" t="s">
        <v>2531</v>
      </c>
      <c r="BT783" s="60" t="s">
        <v>2531</v>
      </c>
      <c r="BU783" s="60" t="s">
        <v>2531</v>
      </c>
      <c r="BV783" s="60" t="s">
        <v>2531</v>
      </c>
      <c r="BW783" s="60" t="s">
        <v>2531</v>
      </c>
      <c r="BX783" s="60" t="s">
        <v>2531</v>
      </c>
      <c r="BY783" s="60" t="s">
        <v>2531</v>
      </c>
      <c r="BZ783" s="60" t="s">
        <v>2531</v>
      </c>
      <c r="CA783" s="60" t="s">
        <v>2531</v>
      </c>
      <c r="CB783" s="60" t="s">
        <v>2531</v>
      </c>
      <c r="CC783" s="60" t="s">
        <v>2531</v>
      </c>
      <c r="CD783" s="60" t="s">
        <v>2531</v>
      </c>
      <c r="CE783" s="60" t="s">
        <v>2531</v>
      </c>
      <c r="CF783" s="60" t="s">
        <v>2531</v>
      </c>
      <c r="CG783" s="60" t="s">
        <v>2531</v>
      </c>
      <c r="CH783" s="60" t="s">
        <v>2531</v>
      </c>
      <c r="CI783" s="60" t="s">
        <v>2531</v>
      </c>
      <c r="CJ783" s="60" t="s">
        <v>2531</v>
      </c>
      <c r="CK783" s="60" t="s">
        <v>2531</v>
      </c>
      <c r="CL783" s="60" t="s">
        <v>2531</v>
      </c>
      <c r="CM783" s="60" t="s">
        <v>2531</v>
      </c>
      <c r="CN783" s="60" t="s">
        <v>2531</v>
      </c>
      <c r="CO783" s="60" t="s">
        <v>2531</v>
      </c>
      <c r="CP783" s="60" t="s">
        <v>2531</v>
      </c>
      <c r="CQ783" s="60" t="s">
        <v>2531</v>
      </c>
      <c r="CR783" s="60" t="s">
        <v>2531</v>
      </c>
      <c r="CS783" s="60" t="s">
        <v>2531</v>
      </c>
      <c r="CT783" s="60" t="s">
        <v>2531</v>
      </c>
      <c r="CU783" s="60" t="s">
        <v>2531</v>
      </c>
    </row>
    <row r="784" spans="1:99">
      <c r="A784" s="39" t="s">
        <v>4240</v>
      </c>
      <c r="B784" s="39" t="s">
        <v>4241</v>
      </c>
      <c r="C784" s="39" t="s">
        <v>7524</v>
      </c>
      <c r="D784" s="39" t="s">
        <v>7930</v>
      </c>
      <c r="E784" s="39" t="s">
        <v>547</v>
      </c>
      <c r="F784" s="39" t="s">
        <v>548</v>
      </c>
      <c r="G784" s="39" t="s">
        <v>7582</v>
      </c>
      <c r="H784" s="39" t="s">
        <v>2531</v>
      </c>
      <c r="I784" s="39" t="s">
        <v>2531</v>
      </c>
      <c r="J784" s="39" t="s">
        <v>7583</v>
      </c>
      <c r="K784" s="39" t="s">
        <v>2531</v>
      </c>
      <c r="L784" s="39" t="s">
        <v>2531</v>
      </c>
      <c r="M784" s="39" t="s">
        <v>2531</v>
      </c>
      <c r="N784" s="39" t="s">
        <v>2531</v>
      </c>
      <c r="O784" s="39" t="s">
        <v>7457</v>
      </c>
      <c r="P784" s="39" t="s">
        <v>1236</v>
      </c>
      <c r="Q784" s="39" t="s">
        <v>2531</v>
      </c>
      <c r="R784" s="39" t="s">
        <v>2531</v>
      </c>
      <c r="S784" s="58" t="s">
        <v>2531</v>
      </c>
      <c r="T784" s="58" t="s">
        <v>2531</v>
      </c>
      <c r="U784" s="58" t="s">
        <v>2531</v>
      </c>
      <c r="V784" s="58" t="s">
        <v>2531</v>
      </c>
      <c r="W784" s="58" t="s">
        <v>150</v>
      </c>
      <c r="X784" s="58" t="s">
        <v>7585</v>
      </c>
      <c r="Y784" s="58" t="s">
        <v>14</v>
      </c>
      <c r="Z784" s="60" t="s">
        <v>14</v>
      </c>
      <c r="AA784" s="60" t="s">
        <v>2531</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2531</v>
      </c>
      <c r="BS784" s="60" t="s">
        <v>2531</v>
      </c>
      <c r="BT784" s="60" t="s">
        <v>2531</v>
      </c>
      <c r="BU784" s="60" t="s">
        <v>2531</v>
      </c>
      <c r="BV784" s="60" t="s">
        <v>2531</v>
      </c>
      <c r="BW784" s="60" t="s">
        <v>2531</v>
      </c>
      <c r="BX784" s="60" t="s">
        <v>2531</v>
      </c>
      <c r="BY784" s="60" t="s">
        <v>2531</v>
      </c>
      <c r="BZ784" s="60" t="s">
        <v>2531</v>
      </c>
      <c r="CA784" s="60" t="s">
        <v>2531</v>
      </c>
      <c r="CB784" s="60" t="s">
        <v>2531</v>
      </c>
      <c r="CC784" s="60" t="s">
        <v>2531</v>
      </c>
      <c r="CD784" s="60" t="s">
        <v>2531</v>
      </c>
      <c r="CE784" s="60" t="s">
        <v>2531</v>
      </c>
      <c r="CF784" s="60" t="s">
        <v>2531</v>
      </c>
      <c r="CG784" s="60" t="s">
        <v>2531</v>
      </c>
      <c r="CH784" s="60" t="s">
        <v>2531</v>
      </c>
      <c r="CI784" s="60" t="s">
        <v>2531</v>
      </c>
      <c r="CJ784" s="60" t="s">
        <v>2531</v>
      </c>
      <c r="CK784" s="60" t="s">
        <v>2531</v>
      </c>
      <c r="CL784" s="60" t="s">
        <v>2531</v>
      </c>
      <c r="CM784" s="60" t="s">
        <v>2531</v>
      </c>
      <c r="CN784" s="60" t="s">
        <v>2531</v>
      </c>
      <c r="CO784" s="60" t="s">
        <v>2531</v>
      </c>
      <c r="CP784" s="60" t="s">
        <v>2531</v>
      </c>
      <c r="CQ784" s="60" t="s">
        <v>2531</v>
      </c>
      <c r="CR784" s="60" t="s">
        <v>2531</v>
      </c>
      <c r="CS784" s="60" t="s">
        <v>2531</v>
      </c>
      <c r="CT784" s="60" t="s">
        <v>2531</v>
      </c>
      <c r="CU784" s="60" t="s">
        <v>2531</v>
      </c>
    </row>
    <row r="785" spans="1:99">
      <c r="A785" s="39" t="s">
        <v>4242</v>
      </c>
      <c r="B785" s="39" t="s">
        <v>4243</v>
      </c>
      <c r="C785" s="39" t="s">
        <v>2656</v>
      </c>
      <c r="D785" s="39" t="s">
        <v>7581</v>
      </c>
      <c r="E785" s="39" t="s">
        <v>498</v>
      </c>
      <c r="F785" s="39" t="s">
        <v>499</v>
      </c>
      <c r="G785" s="39" t="s">
        <v>7640</v>
      </c>
      <c r="H785" s="39" t="s">
        <v>2531</v>
      </c>
      <c r="I785" s="39" t="s">
        <v>2531</v>
      </c>
      <c r="J785" s="39" t="s">
        <v>7583</v>
      </c>
      <c r="K785" s="39" t="s">
        <v>2531</v>
      </c>
      <c r="L785" s="39" t="s">
        <v>2531</v>
      </c>
      <c r="M785" s="39" t="s">
        <v>2531</v>
      </c>
      <c r="N785" s="39" t="s">
        <v>2531</v>
      </c>
      <c r="O785" s="39" t="s">
        <v>527</v>
      </c>
      <c r="P785" s="39" t="s">
        <v>225</v>
      </c>
      <c r="Q785" s="39" t="s">
        <v>2531</v>
      </c>
      <c r="R785" s="39" t="s">
        <v>2531</v>
      </c>
      <c r="S785" s="58" t="s">
        <v>2531</v>
      </c>
      <c r="T785" s="58" t="s">
        <v>2531</v>
      </c>
      <c r="U785" s="58" t="s">
        <v>2531</v>
      </c>
      <c r="V785" s="58" t="s">
        <v>2531</v>
      </c>
      <c r="W785" s="58" t="s">
        <v>154</v>
      </c>
      <c r="X785" s="58" t="s">
        <v>7584</v>
      </c>
      <c r="Y785" s="58" t="s">
        <v>143</v>
      </c>
      <c r="Z785" s="60" t="s">
        <v>143</v>
      </c>
      <c r="AA785" s="60" t="s">
        <v>2531</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2531</v>
      </c>
      <c r="BS785" s="60" t="s">
        <v>2531</v>
      </c>
      <c r="BT785" s="60" t="s">
        <v>2531</v>
      </c>
      <c r="BU785" s="60" t="s">
        <v>2531</v>
      </c>
      <c r="BV785" s="60" t="s">
        <v>2531</v>
      </c>
      <c r="BW785" s="60" t="s">
        <v>2531</v>
      </c>
      <c r="BX785" s="60" t="s">
        <v>2531</v>
      </c>
      <c r="BY785" s="60" t="s">
        <v>2531</v>
      </c>
      <c r="BZ785" s="60" t="s">
        <v>2531</v>
      </c>
      <c r="CA785" s="60" t="s">
        <v>2531</v>
      </c>
      <c r="CB785" s="60" t="s">
        <v>2531</v>
      </c>
      <c r="CC785" s="60" t="s">
        <v>2531</v>
      </c>
      <c r="CD785" s="60" t="s">
        <v>2531</v>
      </c>
      <c r="CE785" s="60" t="s">
        <v>2531</v>
      </c>
      <c r="CF785" s="60" t="s">
        <v>2531</v>
      </c>
      <c r="CG785" s="60" t="s">
        <v>2531</v>
      </c>
      <c r="CH785" s="60" t="s">
        <v>2531</v>
      </c>
      <c r="CI785" s="60" t="s">
        <v>2531</v>
      </c>
      <c r="CJ785" s="60" t="s">
        <v>2531</v>
      </c>
      <c r="CK785" s="60" t="s">
        <v>2531</v>
      </c>
      <c r="CL785" s="60" t="s">
        <v>2531</v>
      </c>
      <c r="CM785" s="60" t="s">
        <v>2531</v>
      </c>
      <c r="CN785" s="60" t="s">
        <v>2531</v>
      </c>
      <c r="CO785" s="60" t="s">
        <v>2531</v>
      </c>
      <c r="CP785" s="60" t="s">
        <v>2531</v>
      </c>
      <c r="CQ785" s="60" t="s">
        <v>2531</v>
      </c>
      <c r="CR785" s="60" t="s">
        <v>2531</v>
      </c>
      <c r="CS785" s="60" t="s">
        <v>2531</v>
      </c>
      <c r="CT785" s="60" t="s">
        <v>2531</v>
      </c>
      <c r="CU785" s="60" t="s">
        <v>2531</v>
      </c>
    </row>
    <row r="786" spans="1:99">
      <c r="A786" s="39" t="s">
        <v>4244</v>
      </c>
      <c r="B786" s="39" t="s">
        <v>4245</v>
      </c>
      <c r="C786" s="39" t="s">
        <v>7524</v>
      </c>
      <c r="D786" s="39" t="s">
        <v>7581</v>
      </c>
      <c r="E786" s="39" t="s">
        <v>498</v>
      </c>
      <c r="F786" s="39" t="s">
        <v>499</v>
      </c>
      <c r="G786" s="39" t="s">
        <v>8184</v>
      </c>
      <c r="H786" s="39" t="s">
        <v>2531</v>
      </c>
      <c r="I786" s="39" t="s">
        <v>8184</v>
      </c>
      <c r="J786" s="39" t="s">
        <v>7583</v>
      </c>
      <c r="K786" s="39" t="s">
        <v>8184</v>
      </c>
      <c r="L786" s="39" t="s">
        <v>2531</v>
      </c>
      <c r="M786" s="39" t="s">
        <v>2531</v>
      </c>
      <c r="N786" s="39" t="s">
        <v>2531</v>
      </c>
      <c r="O786" s="39" t="s">
        <v>7457</v>
      </c>
      <c r="P786" s="39" t="s">
        <v>1236</v>
      </c>
      <c r="Q786" s="39" t="s">
        <v>2531</v>
      </c>
      <c r="R786" s="39" t="s">
        <v>2531</v>
      </c>
      <c r="S786" s="58" t="s">
        <v>2531</v>
      </c>
      <c r="T786" s="58" t="s">
        <v>2531</v>
      </c>
      <c r="U786" s="58" t="s">
        <v>2531</v>
      </c>
      <c r="V786" s="58" t="s">
        <v>2531</v>
      </c>
      <c r="W786" s="58" t="s">
        <v>150</v>
      </c>
      <c r="X786" s="58" t="s">
        <v>7584</v>
      </c>
      <c r="Y786" s="58" t="s">
        <v>143</v>
      </c>
      <c r="Z786" s="60" t="s">
        <v>14</v>
      </c>
      <c r="AA786" s="60" t="s">
        <v>2531</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2531</v>
      </c>
      <c r="BS786" s="60" t="s">
        <v>2531</v>
      </c>
      <c r="BT786" s="60" t="s">
        <v>2531</v>
      </c>
      <c r="BU786" s="60" t="s">
        <v>2531</v>
      </c>
      <c r="BV786" s="60" t="s">
        <v>2531</v>
      </c>
      <c r="BW786" s="60" t="s">
        <v>2531</v>
      </c>
      <c r="BX786" s="60" t="s">
        <v>2531</v>
      </c>
      <c r="BY786" s="60" t="s">
        <v>2531</v>
      </c>
      <c r="BZ786" s="60" t="s">
        <v>2531</v>
      </c>
      <c r="CA786" s="60" t="s">
        <v>2531</v>
      </c>
      <c r="CB786" s="60" t="s">
        <v>2531</v>
      </c>
      <c r="CC786" s="60" t="s">
        <v>2531</v>
      </c>
      <c r="CD786" s="60" t="s">
        <v>2531</v>
      </c>
      <c r="CE786" s="60" t="s">
        <v>2531</v>
      </c>
      <c r="CF786" s="60" t="s">
        <v>2531</v>
      </c>
      <c r="CG786" s="60" t="s">
        <v>2531</v>
      </c>
      <c r="CH786" s="60" t="s">
        <v>2531</v>
      </c>
      <c r="CI786" s="60" t="s">
        <v>2531</v>
      </c>
      <c r="CJ786" s="60" t="s">
        <v>2531</v>
      </c>
      <c r="CK786" s="60" t="s">
        <v>2531</v>
      </c>
      <c r="CL786" s="60" t="s">
        <v>2531</v>
      </c>
      <c r="CM786" s="60" t="s">
        <v>2531</v>
      </c>
      <c r="CN786" s="60" t="s">
        <v>2531</v>
      </c>
      <c r="CO786" s="60" t="s">
        <v>2531</v>
      </c>
      <c r="CP786" s="60" t="s">
        <v>2531</v>
      </c>
      <c r="CQ786" s="60" t="s">
        <v>2531</v>
      </c>
      <c r="CR786" s="60" t="s">
        <v>2531</v>
      </c>
      <c r="CS786" s="60" t="s">
        <v>2531</v>
      </c>
      <c r="CT786" s="60" t="s">
        <v>2531</v>
      </c>
      <c r="CU786" s="60" t="s">
        <v>2531</v>
      </c>
    </row>
    <row r="787" spans="1:99">
      <c r="A787" s="39" t="s">
        <v>4246</v>
      </c>
      <c r="B787" s="39" t="s">
        <v>4247</v>
      </c>
      <c r="C787" s="39" t="s">
        <v>7524</v>
      </c>
      <c r="D787" s="39" t="s">
        <v>7581</v>
      </c>
      <c r="E787" s="39" t="s">
        <v>498</v>
      </c>
      <c r="F787" s="39" t="s">
        <v>499</v>
      </c>
      <c r="G787" s="39" t="s">
        <v>8185</v>
      </c>
      <c r="H787" s="39" t="s">
        <v>8185</v>
      </c>
      <c r="I787" s="39" t="s">
        <v>8185</v>
      </c>
      <c r="J787" s="39" t="s">
        <v>7600</v>
      </c>
      <c r="K787" s="39" t="s">
        <v>8185</v>
      </c>
      <c r="L787" s="39" t="s">
        <v>8186</v>
      </c>
      <c r="M787" s="39" t="s">
        <v>8187</v>
      </c>
      <c r="N787" s="39" t="s">
        <v>8188</v>
      </c>
      <c r="O787" s="39" t="s">
        <v>7457</v>
      </c>
      <c r="P787" s="39" t="s">
        <v>1236</v>
      </c>
      <c r="Q787" s="39" t="s">
        <v>7933</v>
      </c>
      <c r="R787" s="39" t="s">
        <v>330</v>
      </c>
      <c r="S787" s="58">
        <v>0</v>
      </c>
      <c r="T787" s="58">
        <v>0</v>
      </c>
      <c r="U787" s="58" t="s">
        <v>3097</v>
      </c>
      <c r="V787" s="58">
        <v>0</v>
      </c>
      <c r="W787" s="58" t="s">
        <v>154</v>
      </c>
      <c r="X787" s="58" t="s">
        <v>7628</v>
      </c>
      <c r="Y787" s="58" t="s">
        <v>14</v>
      </c>
      <c r="Z787" s="60" t="s">
        <v>14</v>
      </c>
      <c r="AA787" s="60" t="s">
        <v>2531</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12228</v>
      </c>
      <c r="CE787" s="60" t="s">
        <v>2531</v>
      </c>
      <c r="CF787" s="60" t="s">
        <v>12228</v>
      </c>
      <c r="CG787" s="60" t="s">
        <v>2531</v>
      </c>
      <c r="CH787" s="60" t="s">
        <v>12228</v>
      </c>
      <c r="CI787" s="60" t="s">
        <v>2531</v>
      </c>
      <c r="CJ787" s="60" t="s">
        <v>12228</v>
      </c>
      <c r="CK787" s="60" t="s">
        <v>12228</v>
      </c>
      <c r="CL787" s="60" t="s">
        <v>2531</v>
      </c>
      <c r="CM787" s="60" t="s">
        <v>12228</v>
      </c>
      <c r="CN787" s="60" t="s">
        <v>12228</v>
      </c>
      <c r="CO787" s="60" t="s">
        <v>12228</v>
      </c>
      <c r="CP787" s="60" t="s">
        <v>12228</v>
      </c>
      <c r="CQ787" s="85" t="s">
        <v>12671</v>
      </c>
      <c r="CR787" s="60" t="s">
        <v>2531</v>
      </c>
      <c r="CS787" s="60">
        <v>0</v>
      </c>
      <c r="CT787" s="60">
        <v>0</v>
      </c>
      <c r="CU787" s="60" t="s">
        <v>12791</v>
      </c>
    </row>
    <row r="788" spans="1:99">
      <c r="A788" s="39" t="s">
        <v>4248</v>
      </c>
      <c r="B788" s="39" t="s">
        <v>4249</v>
      </c>
      <c r="C788" s="39" t="s">
        <v>7558</v>
      </c>
      <c r="D788" s="39" t="s">
        <v>7633</v>
      </c>
      <c r="E788" s="39" t="s">
        <v>547</v>
      </c>
      <c r="F788" s="39" t="s">
        <v>548</v>
      </c>
      <c r="G788" s="39" t="s">
        <v>8189</v>
      </c>
      <c r="H788" s="39" t="s">
        <v>8189</v>
      </c>
      <c r="I788" s="39" t="s">
        <v>8189</v>
      </c>
      <c r="J788" s="39" t="s">
        <v>7600</v>
      </c>
      <c r="K788" s="39" t="s">
        <v>8189</v>
      </c>
      <c r="L788" s="39" t="s">
        <v>4249</v>
      </c>
      <c r="M788" s="39">
        <v>0</v>
      </c>
      <c r="N788" s="39" t="s">
        <v>2531</v>
      </c>
      <c r="O788" s="39" t="s">
        <v>7457</v>
      </c>
      <c r="P788" s="39" t="s">
        <v>1236</v>
      </c>
      <c r="Q788" s="39" t="s">
        <v>7933</v>
      </c>
      <c r="R788" s="39" t="s">
        <v>328</v>
      </c>
      <c r="S788" s="58">
        <v>0</v>
      </c>
      <c r="T788" s="58">
        <v>0</v>
      </c>
      <c r="U788" s="58" t="s">
        <v>3097</v>
      </c>
      <c r="V788" s="58">
        <v>0</v>
      </c>
      <c r="W788" s="58" t="s">
        <v>150</v>
      </c>
      <c r="X788" s="58" t="s">
        <v>7588</v>
      </c>
      <c r="Y788" s="58" t="s">
        <v>143</v>
      </c>
      <c r="Z788" s="60" t="s">
        <v>14</v>
      </c>
      <c r="AA788" s="60" t="s">
        <v>12250</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12228</v>
      </c>
      <c r="CE788" s="60" t="s">
        <v>2531</v>
      </c>
      <c r="CF788" s="60" t="s">
        <v>12230</v>
      </c>
      <c r="CG788" s="60" t="s">
        <v>12400</v>
      </c>
      <c r="CH788" s="60" t="s">
        <v>12228</v>
      </c>
      <c r="CI788" s="60" t="s">
        <v>2531</v>
      </c>
      <c r="CJ788" s="60" t="s">
        <v>12228</v>
      </c>
      <c r="CK788" s="60" t="s">
        <v>12228</v>
      </c>
      <c r="CL788" s="60" t="s">
        <v>2531</v>
      </c>
      <c r="CM788" s="60" t="s">
        <v>12228</v>
      </c>
      <c r="CN788" s="60" t="s">
        <v>12228</v>
      </c>
      <c r="CO788" s="60" t="s">
        <v>12228</v>
      </c>
      <c r="CP788" s="60" t="s">
        <v>12228</v>
      </c>
      <c r="CQ788" s="85" t="s">
        <v>12671</v>
      </c>
      <c r="CR788" s="60" t="s">
        <v>2531</v>
      </c>
      <c r="CS788" s="60">
        <v>0</v>
      </c>
      <c r="CT788" s="60">
        <v>0</v>
      </c>
      <c r="CU788" s="60" t="s">
        <v>12719</v>
      </c>
    </row>
    <row r="789" spans="1:99">
      <c r="A789" s="39" t="s">
        <v>4250</v>
      </c>
      <c r="B789" s="39" t="s">
        <v>4251</v>
      </c>
      <c r="C789" s="39" t="s">
        <v>7558</v>
      </c>
      <c r="D789" s="39" t="s">
        <v>7930</v>
      </c>
      <c r="E789" s="39" t="s">
        <v>547</v>
      </c>
      <c r="F789" s="39" t="s">
        <v>548</v>
      </c>
      <c r="G789" s="39" t="s">
        <v>8190</v>
      </c>
      <c r="H789" s="39" t="s">
        <v>8190</v>
      </c>
      <c r="I789" s="39" t="s">
        <v>8190</v>
      </c>
      <c r="J789" s="39" t="s">
        <v>7600</v>
      </c>
      <c r="K789" s="39" t="s">
        <v>8190</v>
      </c>
      <c r="L789" s="39" t="s">
        <v>4251</v>
      </c>
      <c r="M789" s="39">
        <v>0</v>
      </c>
      <c r="N789" s="39" t="s">
        <v>2531</v>
      </c>
      <c r="O789" s="39" t="s">
        <v>7457</v>
      </c>
      <c r="P789" s="39" t="s">
        <v>1236</v>
      </c>
      <c r="Q789" s="39" t="s">
        <v>7933</v>
      </c>
      <c r="R789" s="39" t="s">
        <v>328</v>
      </c>
      <c r="S789" s="58">
        <v>0</v>
      </c>
      <c r="T789" s="58">
        <v>0</v>
      </c>
      <c r="U789" s="58" t="s">
        <v>3097</v>
      </c>
      <c r="V789" s="58">
        <v>0</v>
      </c>
      <c r="W789" s="58" t="s">
        <v>150</v>
      </c>
      <c r="X789" s="58" t="s">
        <v>7623</v>
      </c>
      <c r="Y789" s="58" t="s">
        <v>143</v>
      </c>
      <c r="Z789" s="60" t="s">
        <v>14</v>
      </c>
      <c r="AA789" s="60" t="s">
        <v>12250</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12228</v>
      </c>
      <c r="CE789" s="60" t="s">
        <v>2531</v>
      </c>
      <c r="CF789" s="60" t="s">
        <v>12230</v>
      </c>
      <c r="CG789" s="60" t="s">
        <v>12401</v>
      </c>
      <c r="CH789" s="60" t="s">
        <v>12228</v>
      </c>
      <c r="CI789" s="60" t="s">
        <v>2531</v>
      </c>
      <c r="CJ789" s="60" t="s">
        <v>12228</v>
      </c>
      <c r="CK789" s="60" t="s">
        <v>12228</v>
      </c>
      <c r="CL789" s="60" t="s">
        <v>2531</v>
      </c>
      <c r="CM789" s="60" t="s">
        <v>12228</v>
      </c>
      <c r="CN789" s="60" t="s">
        <v>12228</v>
      </c>
      <c r="CO789" s="60" t="s">
        <v>12228</v>
      </c>
      <c r="CP789" s="60" t="s">
        <v>12228</v>
      </c>
      <c r="CQ789" s="85" t="s">
        <v>12671</v>
      </c>
      <c r="CR789" s="60" t="s">
        <v>2531</v>
      </c>
      <c r="CS789" s="60">
        <v>0</v>
      </c>
      <c r="CT789" s="60">
        <v>0</v>
      </c>
      <c r="CU789" s="60" t="s">
        <v>12719</v>
      </c>
    </row>
    <row r="790" spans="1:99">
      <c r="A790" s="39" t="s">
        <v>4252</v>
      </c>
      <c r="B790" s="39" t="s">
        <v>4253</v>
      </c>
      <c r="C790" s="39" t="s">
        <v>7558</v>
      </c>
      <c r="D790" s="39" t="s">
        <v>7581</v>
      </c>
      <c r="E790" s="39" t="s">
        <v>498</v>
      </c>
      <c r="F790" s="39" t="s">
        <v>499</v>
      </c>
      <c r="G790" s="39" t="s">
        <v>8191</v>
      </c>
      <c r="H790" s="39" t="s">
        <v>2531</v>
      </c>
      <c r="I790" s="39" t="s">
        <v>8191</v>
      </c>
      <c r="J790" s="39" t="s">
        <v>7583</v>
      </c>
      <c r="K790" s="39" t="s">
        <v>8191</v>
      </c>
      <c r="L790" s="39" t="s">
        <v>2531</v>
      </c>
      <c r="M790" s="39" t="s">
        <v>2531</v>
      </c>
      <c r="N790" s="39" t="s">
        <v>2531</v>
      </c>
      <c r="O790" s="39" t="s">
        <v>7457</v>
      </c>
      <c r="P790" s="39" t="s">
        <v>1236</v>
      </c>
      <c r="Q790" s="39" t="s">
        <v>2531</v>
      </c>
      <c r="R790" s="39" t="s">
        <v>2531</v>
      </c>
      <c r="S790" s="58" t="s">
        <v>2531</v>
      </c>
      <c r="T790" s="58" t="s">
        <v>2531</v>
      </c>
      <c r="U790" s="58" t="s">
        <v>2531</v>
      </c>
      <c r="V790" s="58" t="s">
        <v>2531</v>
      </c>
      <c r="W790" s="58" t="s">
        <v>150</v>
      </c>
      <c r="X790" s="58" t="s">
        <v>8177</v>
      </c>
      <c r="Y790" s="58" t="s">
        <v>14</v>
      </c>
      <c r="Z790" s="60" t="s">
        <v>14</v>
      </c>
      <c r="AA790" s="60" t="s">
        <v>2531</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2531</v>
      </c>
      <c r="BS790" s="60" t="s">
        <v>2531</v>
      </c>
      <c r="BT790" s="60" t="s">
        <v>2531</v>
      </c>
      <c r="BU790" s="60" t="s">
        <v>2531</v>
      </c>
      <c r="BV790" s="60" t="s">
        <v>2531</v>
      </c>
      <c r="BW790" s="60" t="s">
        <v>2531</v>
      </c>
      <c r="BX790" s="60" t="s">
        <v>2531</v>
      </c>
      <c r="BY790" s="60" t="s">
        <v>2531</v>
      </c>
      <c r="BZ790" s="60" t="s">
        <v>2531</v>
      </c>
      <c r="CA790" s="60" t="s">
        <v>2531</v>
      </c>
      <c r="CB790" s="60" t="s">
        <v>2531</v>
      </c>
      <c r="CC790" s="60" t="s">
        <v>2531</v>
      </c>
      <c r="CD790" s="60" t="s">
        <v>2531</v>
      </c>
      <c r="CE790" s="60" t="s">
        <v>2531</v>
      </c>
      <c r="CF790" s="60" t="s">
        <v>2531</v>
      </c>
      <c r="CG790" s="60" t="s">
        <v>2531</v>
      </c>
      <c r="CH790" s="60" t="s">
        <v>2531</v>
      </c>
      <c r="CI790" s="60" t="s">
        <v>2531</v>
      </c>
      <c r="CJ790" s="60" t="s">
        <v>2531</v>
      </c>
      <c r="CK790" s="60" t="s">
        <v>2531</v>
      </c>
      <c r="CL790" s="60" t="s">
        <v>2531</v>
      </c>
      <c r="CM790" s="60" t="s">
        <v>2531</v>
      </c>
      <c r="CN790" s="60" t="s">
        <v>2531</v>
      </c>
      <c r="CO790" s="60" t="s">
        <v>2531</v>
      </c>
      <c r="CP790" s="60" t="s">
        <v>2531</v>
      </c>
      <c r="CQ790" s="60" t="s">
        <v>2531</v>
      </c>
      <c r="CR790" s="60" t="s">
        <v>2531</v>
      </c>
      <c r="CS790" s="60" t="s">
        <v>2531</v>
      </c>
      <c r="CT790" s="60" t="s">
        <v>2531</v>
      </c>
      <c r="CU790" s="60" t="s">
        <v>2531</v>
      </c>
    </row>
    <row r="791" spans="1:99">
      <c r="A791" s="39" t="s">
        <v>4254</v>
      </c>
      <c r="B791" s="39" t="s">
        <v>4255</v>
      </c>
      <c r="C791" s="39" t="s">
        <v>7558</v>
      </c>
      <c r="D791" s="39" t="s">
        <v>7930</v>
      </c>
      <c r="E791" s="39" t="s">
        <v>547</v>
      </c>
      <c r="F791" s="39" t="s">
        <v>548</v>
      </c>
      <c r="G791" s="39" t="s">
        <v>8192</v>
      </c>
      <c r="H791" s="39" t="s">
        <v>2531</v>
      </c>
      <c r="I791" s="39" t="s">
        <v>8192</v>
      </c>
      <c r="J791" s="39" t="s">
        <v>7583</v>
      </c>
      <c r="K791" s="39" t="s">
        <v>8192</v>
      </c>
      <c r="L791" s="39" t="s">
        <v>2531</v>
      </c>
      <c r="M791" s="39" t="s">
        <v>2531</v>
      </c>
      <c r="N791" s="39" t="s">
        <v>2531</v>
      </c>
      <c r="O791" s="39" t="s">
        <v>7457</v>
      </c>
      <c r="P791" s="39" t="s">
        <v>1236</v>
      </c>
      <c r="Q791" s="39" t="s">
        <v>2531</v>
      </c>
      <c r="R791" s="39" t="s">
        <v>2531</v>
      </c>
      <c r="S791" s="58" t="s">
        <v>2531</v>
      </c>
      <c r="T791" s="58" t="s">
        <v>2531</v>
      </c>
      <c r="U791" s="58" t="s">
        <v>2531</v>
      </c>
      <c r="V791" s="58" t="s">
        <v>2531</v>
      </c>
      <c r="W791" s="58" t="s">
        <v>150</v>
      </c>
      <c r="X791" s="58" t="s">
        <v>7623</v>
      </c>
      <c r="Y791" s="58" t="s">
        <v>143</v>
      </c>
      <c r="Z791" s="60" t="s">
        <v>14</v>
      </c>
      <c r="AA791" s="60" t="s">
        <v>2531</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2531</v>
      </c>
      <c r="BS791" s="60" t="s">
        <v>2531</v>
      </c>
      <c r="BT791" s="60" t="s">
        <v>2531</v>
      </c>
      <c r="BU791" s="60" t="s">
        <v>2531</v>
      </c>
      <c r="BV791" s="60" t="s">
        <v>2531</v>
      </c>
      <c r="BW791" s="60" t="s">
        <v>2531</v>
      </c>
      <c r="BX791" s="60" t="s">
        <v>2531</v>
      </c>
      <c r="BY791" s="60" t="s">
        <v>2531</v>
      </c>
      <c r="BZ791" s="60" t="s">
        <v>2531</v>
      </c>
      <c r="CA791" s="60" t="s">
        <v>2531</v>
      </c>
      <c r="CB791" s="60" t="s">
        <v>2531</v>
      </c>
      <c r="CC791" s="60" t="s">
        <v>2531</v>
      </c>
      <c r="CD791" s="60" t="s">
        <v>2531</v>
      </c>
      <c r="CE791" s="60" t="s">
        <v>2531</v>
      </c>
      <c r="CF791" s="60" t="s">
        <v>2531</v>
      </c>
      <c r="CG791" s="60" t="s">
        <v>2531</v>
      </c>
      <c r="CH791" s="60" t="s">
        <v>2531</v>
      </c>
      <c r="CI791" s="60" t="s">
        <v>2531</v>
      </c>
      <c r="CJ791" s="60" t="s">
        <v>2531</v>
      </c>
      <c r="CK791" s="60" t="s">
        <v>2531</v>
      </c>
      <c r="CL791" s="60" t="s">
        <v>2531</v>
      </c>
      <c r="CM791" s="60" t="s">
        <v>2531</v>
      </c>
      <c r="CN791" s="60" t="s">
        <v>2531</v>
      </c>
      <c r="CO791" s="60" t="s">
        <v>2531</v>
      </c>
      <c r="CP791" s="60" t="s">
        <v>2531</v>
      </c>
      <c r="CQ791" s="60" t="s">
        <v>2531</v>
      </c>
      <c r="CR791" s="60" t="s">
        <v>2531</v>
      </c>
      <c r="CS791" s="60" t="s">
        <v>2531</v>
      </c>
      <c r="CT791" s="60" t="s">
        <v>2531</v>
      </c>
      <c r="CU791" s="60" t="s">
        <v>2531</v>
      </c>
    </row>
    <row r="792" spans="1:99">
      <c r="A792" s="39" t="s">
        <v>4256</v>
      </c>
      <c r="B792" s="39" t="s">
        <v>4257</v>
      </c>
      <c r="C792" s="39" t="s">
        <v>7558</v>
      </c>
      <c r="D792" s="39" t="s">
        <v>7631</v>
      </c>
      <c r="E792" s="39" t="s">
        <v>513</v>
      </c>
      <c r="F792" s="39" t="s">
        <v>514</v>
      </c>
      <c r="G792" s="39" t="s">
        <v>8193</v>
      </c>
      <c r="H792" s="39" t="s">
        <v>2531</v>
      </c>
      <c r="I792" s="39" t="s">
        <v>8193</v>
      </c>
      <c r="J792" s="39" t="s">
        <v>7583</v>
      </c>
      <c r="K792" s="39" t="s">
        <v>8193</v>
      </c>
      <c r="L792" s="39" t="s">
        <v>8194</v>
      </c>
      <c r="M792" s="39" t="s">
        <v>2531</v>
      </c>
      <c r="N792" s="39" t="s">
        <v>2531</v>
      </c>
      <c r="O792" s="39" t="s">
        <v>7457</v>
      </c>
      <c r="P792" s="39" t="s">
        <v>1236</v>
      </c>
      <c r="Q792" s="39" t="s">
        <v>7933</v>
      </c>
      <c r="R792" s="39" t="s">
        <v>328</v>
      </c>
      <c r="S792" s="58">
        <v>0</v>
      </c>
      <c r="T792" s="58">
        <v>0</v>
      </c>
      <c r="U792" s="58" t="s">
        <v>3097</v>
      </c>
      <c r="V792" s="58">
        <v>0</v>
      </c>
      <c r="W792" s="58" t="s">
        <v>150</v>
      </c>
      <c r="X792" s="58" t="s">
        <v>7767</v>
      </c>
      <c r="Y792" s="58" t="s">
        <v>143</v>
      </c>
      <c r="Z792" s="60" t="s">
        <v>14</v>
      </c>
      <c r="AA792" s="60" t="s">
        <v>12402</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2531</v>
      </c>
      <c r="BS792" s="60" t="s">
        <v>2531</v>
      </c>
      <c r="BT792" s="60" t="s">
        <v>2531</v>
      </c>
      <c r="BU792" s="60" t="s">
        <v>2531</v>
      </c>
      <c r="BV792" s="60" t="s">
        <v>2531</v>
      </c>
      <c r="BW792" s="60" t="s">
        <v>2531</v>
      </c>
      <c r="BX792" s="60" t="s">
        <v>2531</v>
      </c>
      <c r="BY792" s="60" t="s">
        <v>2531</v>
      </c>
      <c r="BZ792" s="60" t="s">
        <v>2531</v>
      </c>
      <c r="CA792" s="60" t="s">
        <v>2531</v>
      </c>
      <c r="CB792" s="60" t="s">
        <v>2531</v>
      </c>
      <c r="CC792" s="60" t="s">
        <v>2531</v>
      </c>
      <c r="CD792" s="60" t="s">
        <v>2531</v>
      </c>
      <c r="CE792" s="60" t="s">
        <v>2531</v>
      </c>
      <c r="CF792" s="60" t="s">
        <v>2531</v>
      </c>
      <c r="CG792" s="60" t="s">
        <v>2531</v>
      </c>
      <c r="CH792" s="60" t="s">
        <v>2531</v>
      </c>
      <c r="CI792" s="60" t="s">
        <v>2531</v>
      </c>
      <c r="CJ792" s="60" t="s">
        <v>2531</v>
      </c>
      <c r="CK792" s="60" t="s">
        <v>2531</v>
      </c>
      <c r="CL792" s="60" t="s">
        <v>2531</v>
      </c>
      <c r="CM792" s="60" t="s">
        <v>2531</v>
      </c>
      <c r="CN792" s="60" t="s">
        <v>2531</v>
      </c>
      <c r="CO792" s="60" t="s">
        <v>2531</v>
      </c>
      <c r="CP792" s="60" t="s">
        <v>2531</v>
      </c>
      <c r="CQ792" s="60" t="s">
        <v>2531</v>
      </c>
      <c r="CR792" s="60" t="s">
        <v>2531</v>
      </c>
      <c r="CS792" s="60" t="s">
        <v>2531</v>
      </c>
      <c r="CT792" s="60" t="s">
        <v>2531</v>
      </c>
      <c r="CU792" s="60" t="s">
        <v>2531</v>
      </c>
    </row>
    <row r="793" spans="1:99">
      <c r="A793" s="39" t="s">
        <v>4258</v>
      </c>
      <c r="B793" s="39" t="s">
        <v>4259</v>
      </c>
      <c r="C793" s="39" t="s">
        <v>7558</v>
      </c>
      <c r="D793" s="39" t="s">
        <v>7653</v>
      </c>
      <c r="E793" s="39" t="s">
        <v>547</v>
      </c>
      <c r="F793" s="39" t="s">
        <v>548</v>
      </c>
      <c r="G793" s="39" t="s">
        <v>8195</v>
      </c>
      <c r="H793" s="39" t="s">
        <v>8195</v>
      </c>
      <c r="I793" s="39" t="s">
        <v>8195</v>
      </c>
      <c r="J793" s="39" t="s">
        <v>7600</v>
      </c>
      <c r="K793" s="39" t="s">
        <v>8195</v>
      </c>
      <c r="L793" s="39" t="s">
        <v>7019</v>
      </c>
      <c r="M793" s="39">
        <v>0</v>
      </c>
      <c r="N793" s="39" t="s">
        <v>2531</v>
      </c>
      <c r="O793" s="39" t="s">
        <v>7457</v>
      </c>
      <c r="P793" s="39" t="s">
        <v>1236</v>
      </c>
      <c r="Q793" s="39" t="s">
        <v>7933</v>
      </c>
      <c r="R793" s="39" t="s">
        <v>328</v>
      </c>
      <c r="S793" s="58">
        <v>0</v>
      </c>
      <c r="T793" s="58">
        <v>0</v>
      </c>
      <c r="U793" s="58" t="s">
        <v>3097</v>
      </c>
      <c r="V793" s="58">
        <v>0</v>
      </c>
      <c r="W793" s="58" t="s">
        <v>150</v>
      </c>
      <c r="X793" s="58" t="s">
        <v>7769</v>
      </c>
      <c r="Y793" s="58" t="s">
        <v>143</v>
      </c>
      <c r="Z793" s="60" t="s">
        <v>14</v>
      </c>
      <c r="AA793" s="60" t="s">
        <v>12250</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12228</v>
      </c>
      <c r="CE793" s="60" t="s">
        <v>2531</v>
      </c>
      <c r="CF793" s="60" t="s">
        <v>12230</v>
      </c>
      <c r="CG793" s="60" t="s">
        <v>12403</v>
      </c>
      <c r="CH793" s="60" t="s">
        <v>12228</v>
      </c>
      <c r="CI793" s="60" t="s">
        <v>2531</v>
      </c>
      <c r="CJ793" s="60" t="s">
        <v>12228</v>
      </c>
      <c r="CK793" s="60" t="s">
        <v>12228</v>
      </c>
      <c r="CL793" s="60" t="s">
        <v>2531</v>
      </c>
      <c r="CM793" s="60" t="s">
        <v>12228</v>
      </c>
      <c r="CN793" s="60" t="s">
        <v>12228</v>
      </c>
      <c r="CO793" s="60" t="s">
        <v>12228</v>
      </c>
      <c r="CP793" s="60" t="s">
        <v>12228</v>
      </c>
      <c r="CQ793" s="85" t="s">
        <v>12670</v>
      </c>
      <c r="CR793" s="60" t="s">
        <v>12404</v>
      </c>
      <c r="CS793" s="60">
        <v>0</v>
      </c>
      <c r="CT793" s="60">
        <v>0</v>
      </c>
      <c r="CU793" s="60" t="s">
        <v>12719</v>
      </c>
    </row>
    <row r="794" spans="1:99">
      <c r="A794" s="39" t="s">
        <v>1105</v>
      </c>
      <c r="B794" s="39" t="s">
        <v>1106</v>
      </c>
      <c r="C794" s="39" t="s">
        <v>2607</v>
      </c>
      <c r="D794" s="39" t="s">
        <v>7581</v>
      </c>
      <c r="E794" s="39" t="s">
        <v>498</v>
      </c>
      <c r="F794" s="39" t="s">
        <v>499</v>
      </c>
      <c r="G794" s="39" t="s">
        <v>7582</v>
      </c>
      <c r="H794" s="39" t="s">
        <v>2531</v>
      </c>
      <c r="I794" s="39" t="s">
        <v>2531</v>
      </c>
      <c r="J794" s="39" t="s">
        <v>7583</v>
      </c>
      <c r="K794" s="39" t="s">
        <v>2531</v>
      </c>
      <c r="L794" s="39" t="s">
        <v>2531</v>
      </c>
      <c r="M794" s="39" t="s">
        <v>2531</v>
      </c>
      <c r="N794" s="39" t="s">
        <v>2531</v>
      </c>
      <c r="O794" s="39" t="s">
        <v>723</v>
      </c>
      <c r="P794" s="39" t="s">
        <v>724</v>
      </c>
      <c r="Q794" s="39" t="s">
        <v>2531</v>
      </c>
      <c r="R794" s="39" t="s">
        <v>2531</v>
      </c>
      <c r="S794" s="58" t="s">
        <v>2531</v>
      </c>
      <c r="T794" s="58" t="s">
        <v>2531</v>
      </c>
      <c r="U794" s="58" t="s">
        <v>2531</v>
      </c>
      <c r="V794" s="58" t="s">
        <v>2531</v>
      </c>
      <c r="W794" s="58" t="s">
        <v>154</v>
      </c>
      <c r="X794" s="58" t="s">
        <v>7641</v>
      </c>
      <c r="Y794" s="58" t="s">
        <v>14</v>
      </c>
      <c r="Z794" s="60" t="s">
        <v>14</v>
      </c>
      <c r="AA794" s="60" t="s">
        <v>2531</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2531</v>
      </c>
      <c r="BS794" s="60" t="s">
        <v>2531</v>
      </c>
      <c r="BT794" s="60" t="s">
        <v>2531</v>
      </c>
      <c r="BU794" s="60" t="s">
        <v>2531</v>
      </c>
      <c r="BV794" s="60" t="s">
        <v>2531</v>
      </c>
      <c r="BW794" s="60" t="s">
        <v>2531</v>
      </c>
      <c r="BX794" s="60" t="s">
        <v>2531</v>
      </c>
      <c r="BY794" s="60" t="s">
        <v>2531</v>
      </c>
      <c r="BZ794" s="60" t="s">
        <v>2531</v>
      </c>
      <c r="CA794" s="60" t="s">
        <v>2531</v>
      </c>
      <c r="CB794" s="60" t="s">
        <v>2531</v>
      </c>
      <c r="CC794" s="60" t="s">
        <v>2531</v>
      </c>
      <c r="CD794" s="60" t="s">
        <v>2531</v>
      </c>
      <c r="CE794" s="60" t="s">
        <v>2531</v>
      </c>
      <c r="CF794" s="60" t="s">
        <v>2531</v>
      </c>
      <c r="CG794" s="60" t="s">
        <v>2531</v>
      </c>
      <c r="CH794" s="60" t="s">
        <v>2531</v>
      </c>
      <c r="CI794" s="60" t="s">
        <v>2531</v>
      </c>
      <c r="CJ794" s="60" t="s">
        <v>2531</v>
      </c>
      <c r="CK794" s="60" t="s">
        <v>2531</v>
      </c>
      <c r="CL794" s="60" t="s">
        <v>2531</v>
      </c>
      <c r="CM794" s="60" t="s">
        <v>2531</v>
      </c>
      <c r="CN794" s="60" t="s">
        <v>2531</v>
      </c>
      <c r="CO794" s="60" t="s">
        <v>2531</v>
      </c>
      <c r="CP794" s="60" t="s">
        <v>2531</v>
      </c>
      <c r="CQ794" s="60" t="s">
        <v>2531</v>
      </c>
      <c r="CR794" s="60" t="s">
        <v>2531</v>
      </c>
      <c r="CS794" s="60" t="s">
        <v>2531</v>
      </c>
      <c r="CT794" s="60" t="s">
        <v>2531</v>
      </c>
      <c r="CU794" s="60" t="s">
        <v>2531</v>
      </c>
    </row>
    <row r="795" spans="1:99">
      <c r="A795" s="39" t="s">
        <v>4260</v>
      </c>
      <c r="B795" s="39" t="s">
        <v>4261</v>
      </c>
      <c r="C795" s="39" t="s">
        <v>7543</v>
      </c>
      <c r="D795" s="39" t="s">
        <v>7581</v>
      </c>
      <c r="E795" s="39" t="s">
        <v>498</v>
      </c>
      <c r="F795" s="39" t="s">
        <v>499</v>
      </c>
      <c r="G795" s="39" t="s">
        <v>8196</v>
      </c>
      <c r="H795" s="39" t="s">
        <v>2531</v>
      </c>
      <c r="I795" s="39" t="s">
        <v>8196</v>
      </c>
      <c r="J795" s="39" t="s">
        <v>7583</v>
      </c>
      <c r="K795" s="39" t="s">
        <v>8196</v>
      </c>
      <c r="L795" s="39" t="s">
        <v>2531</v>
      </c>
      <c r="M795" s="39" t="s">
        <v>2531</v>
      </c>
      <c r="N795" s="39" t="s">
        <v>2531</v>
      </c>
      <c r="O795" s="39" t="s">
        <v>7475</v>
      </c>
      <c r="P795" s="39" t="s">
        <v>7452</v>
      </c>
      <c r="Q795" s="39" t="s">
        <v>2531</v>
      </c>
      <c r="R795" s="39" t="s">
        <v>2531</v>
      </c>
      <c r="S795" s="58" t="s">
        <v>2531</v>
      </c>
      <c r="T795" s="58" t="s">
        <v>2531</v>
      </c>
      <c r="U795" s="58" t="s">
        <v>2531</v>
      </c>
      <c r="V795" s="58" t="s">
        <v>2531</v>
      </c>
      <c r="W795" s="58" t="s">
        <v>154</v>
      </c>
      <c r="X795" s="58" t="s">
        <v>7585</v>
      </c>
      <c r="Y795" s="58" t="s">
        <v>14</v>
      </c>
      <c r="Z795" s="60" t="s">
        <v>14</v>
      </c>
      <c r="AA795" s="60" t="s">
        <v>2531</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2531</v>
      </c>
      <c r="BS795" s="60" t="s">
        <v>2531</v>
      </c>
      <c r="BT795" s="60" t="s">
        <v>2531</v>
      </c>
      <c r="BU795" s="60" t="s">
        <v>2531</v>
      </c>
      <c r="BV795" s="60" t="s">
        <v>2531</v>
      </c>
      <c r="BW795" s="60" t="s">
        <v>2531</v>
      </c>
      <c r="BX795" s="60" t="s">
        <v>2531</v>
      </c>
      <c r="BY795" s="60" t="s">
        <v>2531</v>
      </c>
      <c r="BZ795" s="60" t="s">
        <v>2531</v>
      </c>
      <c r="CA795" s="60" t="s">
        <v>2531</v>
      </c>
      <c r="CB795" s="60" t="s">
        <v>2531</v>
      </c>
      <c r="CC795" s="60" t="s">
        <v>2531</v>
      </c>
      <c r="CD795" s="60" t="s">
        <v>2531</v>
      </c>
      <c r="CE795" s="60" t="s">
        <v>2531</v>
      </c>
      <c r="CF795" s="60" t="s">
        <v>2531</v>
      </c>
      <c r="CG795" s="60" t="s">
        <v>2531</v>
      </c>
      <c r="CH795" s="60" t="s">
        <v>2531</v>
      </c>
      <c r="CI795" s="60" t="s">
        <v>2531</v>
      </c>
      <c r="CJ795" s="60" t="s">
        <v>2531</v>
      </c>
      <c r="CK795" s="60" t="s">
        <v>2531</v>
      </c>
      <c r="CL795" s="60" t="s">
        <v>2531</v>
      </c>
      <c r="CM795" s="60" t="s">
        <v>2531</v>
      </c>
      <c r="CN795" s="60" t="s">
        <v>2531</v>
      </c>
      <c r="CO795" s="60" t="s">
        <v>2531</v>
      </c>
      <c r="CP795" s="60" t="s">
        <v>2531</v>
      </c>
      <c r="CQ795" s="60" t="s">
        <v>2531</v>
      </c>
      <c r="CR795" s="60" t="s">
        <v>2531</v>
      </c>
      <c r="CS795" s="60" t="s">
        <v>2531</v>
      </c>
      <c r="CT795" s="60" t="s">
        <v>2531</v>
      </c>
      <c r="CU795" s="60" t="s">
        <v>2531</v>
      </c>
    </row>
    <row r="796" spans="1:99">
      <c r="A796" s="39" t="s">
        <v>4262</v>
      </c>
      <c r="B796" s="39" t="s">
        <v>4263</v>
      </c>
      <c r="C796" s="39" t="s">
        <v>7495</v>
      </c>
      <c r="D796" s="39" t="s">
        <v>7773</v>
      </c>
      <c r="E796" s="39" t="s">
        <v>562</v>
      </c>
      <c r="F796" s="39" t="s">
        <v>563</v>
      </c>
      <c r="G796" s="39" t="s">
        <v>7582</v>
      </c>
      <c r="H796" s="39" t="s">
        <v>2531</v>
      </c>
      <c r="I796" s="39" t="s">
        <v>2531</v>
      </c>
      <c r="J796" s="39" t="s">
        <v>7583</v>
      </c>
      <c r="K796" s="39" t="s">
        <v>2531</v>
      </c>
      <c r="L796" s="39" t="s">
        <v>2531</v>
      </c>
      <c r="M796" s="39" t="s">
        <v>2531</v>
      </c>
      <c r="N796" s="39" t="s">
        <v>2531</v>
      </c>
      <c r="O796" s="39" t="s">
        <v>7412</v>
      </c>
      <c r="P796" s="39" t="s">
        <v>7413</v>
      </c>
      <c r="Q796" s="39" t="s">
        <v>2531</v>
      </c>
      <c r="R796" s="39" t="s">
        <v>2531</v>
      </c>
      <c r="S796" s="58" t="s">
        <v>2531</v>
      </c>
      <c r="T796" s="58" t="s">
        <v>2531</v>
      </c>
      <c r="U796" s="58" t="s">
        <v>2531</v>
      </c>
      <c r="V796" s="58" t="s">
        <v>2531</v>
      </c>
      <c r="W796" s="58" t="s">
        <v>154</v>
      </c>
      <c r="X796" s="58" t="s">
        <v>7585</v>
      </c>
      <c r="Y796" s="58" t="s">
        <v>14</v>
      </c>
      <c r="Z796" s="60" t="s">
        <v>14</v>
      </c>
      <c r="AA796" s="60" t="s">
        <v>2531</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2531</v>
      </c>
      <c r="BS796" s="60" t="s">
        <v>2531</v>
      </c>
      <c r="BT796" s="60" t="s">
        <v>2531</v>
      </c>
      <c r="BU796" s="60" t="s">
        <v>2531</v>
      </c>
      <c r="BV796" s="60" t="s">
        <v>2531</v>
      </c>
      <c r="BW796" s="60" t="s">
        <v>2531</v>
      </c>
      <c r="BX796" s="60" t="s">
        <v>2531</v>
      </c>
      <c r="BY796" s="60" t="s">
        <v>2531</v>
      </c>
      <c r="BZ796" s="60" t="s">
        <v>2531</v>
      </c>
      <c r="CA796" s="60" t="s">
        <v>2531</v>
      </c>
      <c r="CB796" s="60" t="s">
        <v>2531</v>
      </c>
      <c r="CC796" s="60" t="s">
        <v>2531</v>
      </c>
      <c r="CD796" s="60" t="s">
        <v>2531</v>
      </c>
      <c r="CE796" s="60" t="s">
        <v>2531</v>
      </c>
      <c r="CF796" s="60" t="s">
        <v>2531</v>
      </c>
      <c r="CG796" s="60" t="s">
        <v>2531</v>
      </c>
      <c r="CH796" s="60" t="s">
        <v>2531</v>
      </c>
      <c r="CI796" s="60" t="s">
        <v>2531</v>
      </c>
      <c r="CJ796" s="60" t="s">
        <v>2531</v>
      </c>
      <c r="CK796" s="60" t="s">
        <v>2531</v>
      </c>
      <c r="CL796" s="60" t="s">
        <v>2531</v>
      </c>
      <c r="CM796" s="60" t="s">
        <v>2531</v>
      </c>
      <c r="CN796" s="60" t="s">
        <v>2531</v>
      </c>
      <c r="CO796" s="60" t="s">
        <v>2531</v>
      </c>
      <c r="CP796" s="60" t="s">
        <v>2531</v>
      </c>
      <c r="CQ796" s="60" t="s">
        <v>2531</v>
      </c>
      <c r="CR796" s="60" t="s">
        <v>2531</v>
      </c>
      <c r="CS796" s="60" t="s">
        <v>2531</v>
      </c>
      <c r="CT796" s="60" t="s">
        <v>2531</v>
      </c>
      <c r="CU796" s="60" t="s">
        <v>2531</v>
      </c>
    </row>
    <row r="797" spans="1:99">
      <c r="A797" s="39" t="s">
        <v>4264</v>
      </c>
      <c r="B797" s="39" t="s">
        <v>4265</v>
      </c>
      <c r="C797" s="39" t="s">
        <v>7516</v>
      </c>
      <c r="D797" s="39" t="s">
        <v>7631</v>
      </c>
      <c r="E797" s="39" t="s">
        <v>513</v>
      </c>
      <c r="F797" s="39" t="s">
        <v>514</v>
      </c>
      <c r="G797" s="39" t="s">
        <v>8197</v>
      </c>
      <c r="H797" s="39" t="s">
        <v>8197</v>
      </c>
      <c r="I797" s="39" t="s">
        <v>8197</v>
      </c>
      <c r="J797" s="39" t="s">
        <v>7600</v>
      </c>
      <c r="K797" s="39" t="s">
        <v>8197</v>
      </c>
      <c r="L797" s="39" t="s">
        <v>4265</v>
      </c>
      <c r="M797" s="39">
        <v>0</v>
      </c>
      <c r="N797" s="39" t="s">
        <v>2531</v>
      </c>
      <c r="O797" s="39" t="s">
        <v>7448</v>
      </c>
      <c r="P797" s="39" t="s">
        <v>7446</v>
      </c>
      <c r="Q797" s="39" t="s">
        <v>7659</v>
      </c>
      <c r="R797" s="39" t="s">
        <v>330</v>
      </c>
      <c r="S797" s="58">
        <v>0</v>
      </c>
      <c r="T797" s="58">
        <v>0</v>
      </c>
      <c r="U797" s="58" t="s">
        <v>3097</v>
      </c>
      <c r="V797" s="58">
        <v>0</v>
      </c>
      <c r="W797" s="58" t="s">
        <v>150</v>
      </c>
      <c r="X797" s="58" t="s">
        <v>7623</v>
      </c>
      <c r="Y797" s="58" t="s">
        <v>143</v>
      </c>
      <c r="Z797" s="60" t="s">
        <v>14</v>
      </c>
      <c r="AA797" s="60" t="s">
        <v>12243</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12701</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12228</v>
      </c>
      <c r="CE797" s="60" t="s">
        <v>2531</v>
      </c>
      <c r="CF797" s="60" t="s">
        <v>12228</v>
      </c>
      <c r="CG797" s="60" t="s">
        <v>2531</v>
      </c>
      <c r="CH797" s="60" t="s">
        <v>12228</v>
      </c>
      <c r="CI797" s="60" t="s">
        <v>2531</v>
      </c>
      <c r="CJ797" s="60" t="s">
        <v>12230</v>
      </c>
      <c r="CK797" s="60" t="s">
        <v>12228</v>
      </c>
      <c r="CL797" s="60" t="s">
        <v>2531</v>
      </c>
      <c r="CM797" s="60" t="s">
        <v>12228</v>
      </c>
      <c r="CN797" s="60" t="s">
        <v>12230</v>
      </c>
      <c r="CO797" s="60" t="s">
        <v>12228</v>
      </c>
      <c r="CP797" s="60" t="s">
        <v>12228</v>
      </c>
      <c r="CQ797" s="85" t="s">
        <v>12671</v>
      </c>
      <c r="CR797" s="60" t="s">
        <v>2531</v>
      </c>
      <c r="CS797" s="60">
        <v>0</v>
      </c>
      <c r="CT797" s="60">
        <v>0</v>
      </c>
      <c r="CU797" s="60" t="s">
        <v>12719</v>
      </c>
    </row>
    <row r="798" spans="1:99">
      <c r="A798" s="39" t="s">
        <v>1109</v>
      </c>
      <c r="B798" s="39" t="s">
        <v>749</v>
      </c>
      <c r="C798" s="39" t="s">
        <v>2607</v>
      </c>
      <c r="D798" s="39" t="s">
        <v>7586</v>
      </c>
      <c r="E798" s="39" t="s">
        <v>508</v>
      </c>
      <c r="F798" s="39" t="s">
        <v>509</v>
      </c>
      <c r="G798" s="39" t="s">
        <v>395</v>
      </c>
      <c r="H798" s="39" t="s">
        <v>395</v>
      </c>
      <c r="I798" s="39" t="s">
        <v>395</v>
      </c>
      <c r="J798" s="39" t="s">
        <v>7600</v>
      </c>
      <c r="K798" s="39" t="s">
        <v>395</v>
      </c>
      <c r="L798" s="39" t="s">
        <v>749</v>
      </c>
      <c r="M798" s="39" t="s">
        <v>219</v>
      </c>
      <c r="N798" s="39" t="s">
        <v>736</v>
      </c>
      <c r="O798" s="39" t="s">
        <v>723</v>
      </c>
      <c r="P798" s="39" t="s">
        <v>724</v>
      </c>
      <c r="Q798" s="39" t="s">
        <v>142</v>
      </c>
      <c r="R798" s="39" t="s">
        <v>330</v>
      </c>
      <c r="S798" s="58" t="s">
        <v>3093</v>
      </c>
      <c r="T798" s="58">
        <v>0</v>
      </c>
      <c r="U798" s="58" t="s">
        <v>3097</v>
      </c>
      <c r="V798" s="58">
        <v>0</v>
      </c>
      <c r="W798" s="58" t="s">
        <v>154</v>
      </c>
      <c r="X798" s="58" t="s">
        <v>7628</v>
      </c>
      <c r="Y798" s="58" t="s">
        <v>14</v>
      </c>
      <c r="Z798" s="60" t="s">
        <v>14</v>
      </c>
      <c r="AA798" s="60" t="s">
        <v>2531</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7929</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2531</v>
      </c>
      <c r="CE798" s="60" t="s">
        <v>2531</v>
      </c>
      <c r="CF798" s="60" t="s">
        <v>2531</v>
      </c>
      <c r="CG798" s="60" t="s">
        <v>2531</v>
      </c>
      <c r="CH798" s="60" t="s">
        <v>2531</v>
      </c>
      <c r="CI798" s="60" t="s">
        <v>2531</v>
      </c>
      <c r="CJ798" s="60" t="s">
        <v>2531</v>
      </c>
      <c r="CK798" s="60" t="s">
        <v>2531</v>
      </c>
      <c r="CL798" s="60" t="s">
        <v>2531</v>
      </c>
      <c r="CM798" s="60" t="s">
        <v>2531</v>
      </c>
      <c r="CN798" s="60" t="s">
        <v>2531</v>
      </c>
      <c r="CO798" s="60" t="s">
        <v>2531</v>
      </c>
      <c r="CP798" s="60" t="s">
        <v>2531</v>
      </c>
      <c r="CQ798" s="85" t="s">
        <v>12671</v>
      </c>
      <c r="CR798" s="60" t="s">
        <v>2531</v>
      </c>
      <c r="CS798" s="60">
        <v>0</v>
      </c>
      <c r="CT798" s="60">
        <v>0</v>
      </c>
      <c r="CU798" s="60" t="s">
        <v>12719</v>
      </c>
    </row>
    <row r="799" spans="1:99">
      <c r="A799" s="39" t="s">
        <v>4266</v>
      </c>
      <c r="B799" s="39" t="s">
        <v>4267</v>
      </c>
      <c r="C799" s="39" t="s">
        <v>7515</v>
      </c>
      <c r="D799" s="39" t="s">
        <v>7581</v>
      </c>
      <c r="E799" s="39" t="s">
        <v>498</v>
      </c>
      <c r="F799" s="39" t="s">
        <v>499</v>
      </c>
      <c r="G799" s="39" t="s">
        <v>8198</v>
      </c>
      <c r="H799" s="39" t="s">
        <v>2531</v>
      </c>
      <c r="I799" s="39" t="s">
        <v>2531</v>
      </c>
      <c r="J799" s="39" t="s">
        <v>7583</v>
      </c>
      <c r="K799" s="39" t="s">
        <v>2531</v>
      </c>
      <c r="L799" s="39" t="s">
        <v>2531</v>
      </c>
      <c r="M799" s="39" t="s">
        <v>2531</v>
      </c>
      <c r="N799" s="39" t="s">
        <v>2531</v>
      </c>
      <c r="O799" s="39" t="s">
        <v>7447</v>
      </c>
      <c r="P799" s="39" t="s">
        <v>565</v>
      </c>
      <c r="Q799" s="39" t="s">
        <v>2531</v>
      </c>
      <c r="R799" s="39" t="s">
        <v>2531</v>
      </c>
      <c r="S799" s="58" t="s">
        <v>2531</v>
      </c>
      <c r="T799" s="58" t="s">
        <v>2531</v>
      </c>
      <c r="U799" s="58" t="s">
        <v>2531</v>
      </c>
      <c r="V799" s="58" t="s">
        <v>2531</v>
      </c>
      <c r="W799" s="58" t="s">
        <v>154</v>
      </c>
      <c r="X799" s="58" t="s">
        <v>7593</v>
      </c>
      <c r="Y799" s="58" t="s">
        <v>143</v>
      </c>
      <c r="Z799" s="60" t="s">
        <v>143</v>
      </c>
      <c r="AA799" s="60" t="s">
        <v>2531</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2531</v>
      </c>
      <c r="BS799" s="60" t="s">
        <v>2531</v>
      </c>
      <c r="BT799" s="60" t="s">
        <v>2531</v>
      </c>
      <c r="BU799" s="60" t="s">
        <v>2531</v>
      </c>
      <c r="BV799" s="60" t="s">
        <v>2531</v>
      </c>
      <c r="BW799" s="60" t="s">
        <v>2531</v>
      </c>
      <c r="BX799" s="60" t="s">
        <v>2531</v>
      </c>
      <c r="BY799" s="60" t="s">
        <v>2531</v>
      </c>
      <c r="BZ799" s="60" t="s">
        <v>2531</v>
      </c>
      <c r="CA799" s="60" t="s">
        <v>2531</v>
      </c>
      <c r="CB799" s="60" t="s">
        <v>2531</v>
      </c>
      <c r="CC799" s="60" t="s">
        <v>2531</v>
      </c>
      <c r="CD799" s="60" t="s">
        <v>2531</v>
      </c>
      <c r="CE799" s="60" t="s">
        <v>2531</v>
      </c>
      <c r="CF799" s="60" t="s">
        <v>2531</v>
      </c>
      <c r="CG799" s="60" t="s">
        <v>2531</v>
      </c>
      <c r="CH799" s="60" t="s">
        <v>2531</v>
      </c>
      <c r="CI799" s="60" t="s">
        <v>2531</v>
      </c>
      <c r="CJ799" s="60" t="s">
        <v>2531</v>
      </c>
      <c r="CK799" s="60" t="s">
        <v>2531</v>
      </c>
      <c r="CL799" s="60" t="s">
        <v>2531</v>
      </c>
      <c r="CM799" s="60" t="s">
        <v>2531</v>
      </c>
      <c r="CN799" s="60" t="s">
        <v>2531</v>
      </c>
      <c r="CO799" s="60" t="s">
        <v>2531</v>
      </c>
      <c r="CP799" s="60" t="s">
        <v>2531</v>
      </c>
      <c r="CQ799" s="60" t="s">
        <v>2531</v>
      </c>
      <c r="CR799" s="60" t="s">
        <v>2531</v>
      </c>
      <c r="CS799" s="60" t="s">
        <v>2531</v>
      </c>
      <c r="CT799" s="60" t="s">
        <v>2531</v>
      </c>
      <c r="CU799" s="60" t="s">
        <v>2531</v>
      </c>
    </row>
    <row r="800" spans="1:99">
      <c r="A800" s="39" t="s">
        <v>4268</v>
      </c>
      <c r="B800" s="39" t="s">
        <v>4269</v>
      </c>
      <c r="C800" s="39" t="s">
        <v>7515</v>
      </c>
      <c r="D800" s="39" t="s">
        <v>7581</v>
      </c>
      <c r="E800" s="39" t="s">
        <v>498</v>
      </c>
      <c r="F800" s="39" t="s">
        <v>499</v>
      </c>
      <c r="G800" s="39" t="s">
        <v>7582</v>
      </c>
      <c r="H800" s="39" t="s">
        <v>2531</v>
      </c>
      <c r="I800" s="39" t="s">
        <v>2531</v>
      </c>
      <c r="J800" s="39" t="s">
        <v>7583</v>
      </c>
      <c r="K800" s="39" t="s">
        <v>2531</v>
      </c>
      <c r="L800" s="39" t="s">
        <v>2531</v>
      </c>
      <c r="M800" s="39" t="s">
        <v>2531</v>
      </c>
      <c r="N800" s="39" t="s">
        <v>2531</v>
      </c>
      <c r="O800" s="39" t="s">
        <v>7447</v>
      </c>
      <c r="P800" s="39" t="s">
        <v>565</v>
      </c>
      <c r="Q800" s="39" t="s">
        <v>2531</v>
      </c>
      <c r="R800" s="39" t="s">
        <v>2531</v>
      </c>
      <c r="S800" s="58" t="s">
        <v>2531</v>
      </c>
      <c r="T800" s="58" t="s">
        <v>2531</v>
      </c>
      <c r="U800" s="58" t="s">
        <v>2531</v>
      </c>
      <c r="V800" s="58" t="s">
        <v>2531</v>
      </c>
      <c r="W800" s="58" t="s">
        <v>154</v>
      </c>
      <c r="X800" s="58" t="s">
        <v>7584</v>
      </c>
      <c r="Y800" s="58" t="s">
        <v>143</v>
      </c>
      <c r="Z800" s="60" t="s">
        <v>143</v>
      </c>
      <c r="AA800" s="60" t="s">
        <v>2531</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2531</v>
      </c>
      <c r="BS800" s="60" t="s">
        <v>2531</v>
      </c>
      <c r="BT800" s="60" t="s">
        <v>2531</v>
      </c>
      <c r="BU800" s="60" t="s">
        <v>2531</v>
      </c>
      <c r="BV800" s="60" t="s">
        <v>2531</v>
      </c>
      <c r="BW800" s="60" t="s">
        <v>2531</v>
      </c>
      <c r="BX800" s="60" t="s">
        <v>2531</v>
      </c>
      <c r="BY800" s="60" t="s">
        <v>2531</v>
      </c>
      <c r="BZ800" s="60" t="s">
        <v>2531</v>
      </c>
      <c r="CA800" s="60" t="s">
        <v>2531</v>
      </c>
      <c r="CB800" s="60" t="s">
        <v>2531</v>
      </c>
      <c r="CC800" s="60" t="s">
        <v>2531</v>
      </c>
      <c r="CD800" s="60" t="s">
        <v>2531</v>
      </c>
      <c r="CE800" s="60" t="s">
        <v>2531</v>
      </c>
      <c r="CF800" s="60" t="s">
        <v>2531</v>
      </c>
      <c r="CG800" s="60" t="s">
        <v>2531</v>
      </c>
      <c r="CH800" s="60" t="s">
        <v>2531</v>
      </c>
      <c r="CI800" s="60" t="s">
        <v>2531</v>
      </c>
      <c r="CJ800" s="60" t="s">
        <v>2531</v>
      </c>
      <c r="CK800" s="60" t="s">
        <v>2531</v>
      </c>
      <c r="CL800" s="60" t="s">
        <v>2531</v>
      </c>
      <c r="CM800" s="60" t="s">
        <v>2531</v>
      </c>
      <c r="CN800" s="60" t="s">
        <v>2531</v>
      </c>
      <c r="CO800" s="60" t="s">
        <v>2531</v>
      </c>
      <c r="CP800" s="60" t="s">
        <v>2531</v>
      </c>
      <c r="CQ800" s="60" t="s">
        <v>2531</v>
      </c>
      <c r="CR800" s="60" t="s">
        <v>2531</v>
      </c>
      <c r="CS800" s="60" t="s">
        <v>2531</v>
      </c>
      <c r="CT800" s="60" t="s">
        <v>2531</v>
      </c>
      <c r="CU800" s="60" t="s">
        <v>2531</v>
      </c>
    </row>
    <row r="801" spans="1:99">
      <c r="A801" s="39" t="s">
        <v>4270</v>
      </c>
      <c r="B801" s="39" t="s">
        <v>4271</v>
      </c>
      <c r="C801" s="39" t="s">
        <v>7508</v>
      </c>
      <c r="D801" s="39" t="s">
        <v>7653</v>
      </c>
      <c r="E801" s="39" t="s">
        <v>547</v>
      </c>
      <c r="F801" s="39" t="s">
        <v>548</v>
      </c>
      <c r="G801" s="39" t="s">
        <v>8199</v>
      </c>
      <c r="H801" s="39" t="s">
        <v>8199</v>
      </c>
      <c r="I801" s="39" t="s">
        <v>8199</v>
      </c>
      <c r="J801" s="39" t="s">
        <v>7600</v>
      </c>
      <c r="K801" s="39" t="s">
        <v>8199</v>
      </c>
      <c r="L801" s="39" t="s">
        <v>7924</v>
      </c>
      <c r="M801" s="39">
        <v>0</v>
      </c>
      <c r="N801" s="39" t="s">
        <v>2531</v>
      </c>
      <c r="O801" s="39" t="s">
        <v>7428</v>
      </c>
      <c r="P801" s="39" t="s">
        <v>1236</v>
      </c>
      <c r="Q801" s="39" t="s">
        <v>7908</v>
      </c>
      <c r="R801" s="39" t="s">
        <v>328</v>
      </c>
      <c r="S801" s="58">
        <v>0</v>
      </c>
      <c r="T801" s="58">
        <v>0</v>
      </c>
      <c r="U801" s="58" t="s">
        <v>3097</v>
      </c>
      <c r="V801" s="58">
        <v>0</v>
      </c>
      <c r="W801" s="58" t="s">
        <v>150</v>
      </c>
      <c r="X801" s="58" t="s">
        <v>7713</v>
      </c>
      <c r="Y801" s="58" t="s">
        <v>143</v>
      </c>
      <c r="Z801" s="60" t="s">
        <v>14</v>
      </c>
      <c r="AA801" s="60" t="s">
        <v>12250</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12228</v>
      </c>
      <c r="CE801" s="60" t="s">
        <v>2531</v>
      </c>
      <c r="CF801" s="60" t="s">
        <v>12228</v>
      </c>
      <c r="CG801" s="60" t="s">
        <v>2531</v>
      </c>
      <c r="CH801" s="60" t="s">
        <v>12228</v>
      </c>
      <c r="CI801" s="60" t="s">
        <v>2531</v>
      </c>
      <c r="CJ801" s="60" t="s">
        <v>12228</v>
      </c>
      <c r="CK801" s="60" t="s">
        <v>12228</v>
      </c>
      <c r="CL801" s="60" t="s">
        <v>2531</v>
      </c>
      <c r="CM801" s="60" t="s">
        <v>12228</v>
      </c>
      <c r="CN801" s="60" t="s">
        <v>12228</v>
      </c>
      <c r="CO801" s="60" t="s">
        <v>12230</v>
      </c>
      <c r="CP801" s="60" t="s">
        <v>12228</v>
      </c>
      <c r="CQ801" s="85" t="s">
        <v>12671</v>
      </c>
      <c r="CR801" s="60" t="s">
        <v>2531</v>
      </c>
      <c r="CS801" s="60">
        <v>0</v>
      </c>
      <c r="CT801" s="60">
        <v>0</v>
      </c>
      <c r="CU801" s="60" t="s">
        <v>12724</v>
      </c>
    </row>
    <row r="802" spans="1:99">
      <c r="A802" s="39" t="s">
        <v>4272</v>
      </c>
      <c r="B802" s="39" t="s">
        <v>4273</v>
      </c>
      <c r="C802" s="39" t="s">
        <v>7497</v>
      </c>
      <c r="D802" s="39" t="s">
        <v>7653</v>
      </c>
      <c r="E802" s="39" t="s">
        <v>547</v>
      </c>
      <c r="F802" s="39" t="s">
        <v>548</v>
      </c>
      <c r="G802" s="39" t="s">
        <v>8200</v>
      </c>
      <c r="H802" s="39" t="s">
        <v>2531</v>
      </c>
      <c r="I802" s="39" t="s">
        <v>2531</v>
      </c>
      <c r="J802" s="39" t="s">
        <v>7583</v>
      </c>
      <c r="K802" s="39" t="s">
        <v>2531</v>
      </c>
      <c r="L802" s="39" t="s">
        <v>2531</v>
      </c>
      <c r="M802" s="39" t="s">
        <v>2531</v>
      </c>
      <c r="N802" s="39" t="s">
        <v>2531</v>
      </c>
      <c r="O802" s="39" t="s">
        <v>7415</v>
      </c>
      <c r="P802" s="39" t="s">
        <v>1236</v>
      </c>
      <c r="Q802" s="39" t="s">
        <v>2531</v>
      </c>
      <c r="R802" s="39" t="s">
        <v>2531</v>
      </c>
      <c r="S802" s="58" t="s">
        <v>2531</v>
      </c>
      <c r="T802" s="58" t="s">
        <v>2531</v>
      </c>
      <c r="U802" s="58" t="s">
        <v>2531</v>
      </c>
      <c r="V802" s="58" t="s">
        <v>2531</v>
      </c>
      <c r="W802" s="58" t="s">
        <v>150</v>
      </c>
      <c r="X802" s="58" t="s">
        <v>7769</v>
      </c>
      <c r="Y802" s="58" t="s">
        <v>143</v>
      </c>
      <c r="Z802" s="60" t="s">
        <v>14</v>
      </c>
      <c r="AA802" s="60" t="s">
        <v>2531</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2531</v>
      </c>
      <c r="BS802" s="60" t="s">
        <v>2531</v>
      </c>
      <c r="BT802" s="60" t="s">
        <v>2531</v>
      </c>
      <c r="BU802" s="60" t="s">
        <v>2531</v>
      </c>
      <c r="BV802" s="60" t="s">
        <v>2531</v>
      </c>
      <c r="BW802" s="60" t="s">
        <v>2531</v>
      </c>
      <c r="BX802" s="60" t="s">
        <v>2531</v>
      </c>
      <c r="BY802" s="60" t="s">
        <v>2531</v>
      </c>
      <c r="BZ802" s="60" t="s">
        <v>2531</v>
      </c>
      <c r="CA802" s="60" t="s">
        <v>2531</v>
      </c>
      <c r="CB802" s="60" t="s">
        <v>2531</v>
      </c>
      <c r="CC802" s="60" t="s">
        <v>2531</v>
      </c>
      <c r="CD802" s="60" t="s">
        <v>2531</v>
      </c>
      <c r="CE802" s="60" t="s">
        <v>2531</v>
      </c>
      <c r="CF802" s="60" t="s">
        <v>2531</v>
      </c>
      <c r="CG802" s="60" t="s">
        <v>2531</v>
      </c>
      <c r="CH802" s="60" t="s">
        <v>2531</v>
      </c>
      <c r="CI802" s="60" t="s">
        <v>2531</v>
      </c>
      <c r="CJ802" s="60" t="s">
        <v>2531</v>
      </c>
      <c r="CK802" s="60" t="s">
        <v>2531</v>
      </c>
      <c r="CL802" s="60" t="s">
        <v>2531</v>
      </c>
      <c r="CM802" s="60" t="s">
        <v>2531</v>
      </c>
      <c r="CN802" s="60" t="s">
        <v>2531</v>
      </c>
      <c r="CO802" s="60" t="s">
        <v>2531</v>
      </c>
      <c r="CP802" s="60" t="s">
        <v>2531</v>
      </c>
      <c r="CQ802" s="60" t="s">
        <v>2531</v>
      </c>
      <c r="CR802" s="60" t="s">
        <v>2531</v>
      </c>
      <c r="CS802" s="60" t="s">
        <v>2531</v>
      </c>
      <c r="CT802" s="60" t="s">
        <v>2531</v>
      </c>
      <c r="CU802" s="60" t="s">
        <v>2531</v>
      </c>
    </row>
    <row r="803" spans="1:99">
      <c r="A803" s="39" t="s">
        <v>4274</v>
      </c>
      <c r="B803" s="39" t="s">
        <v>4275</v>
      </c>
      <c r="C803" s="39" t="s">
        <v>7503</v>
      </c>
      <c r="D803" s="39" t="s">
        <v>8201</v>
      </c>
      <c r="E803" s="39" t="s">
        <v>547</v>
      </c>
      <c r="F803" s="39" t="s">
        <v>548</v>
      </c>
      <c r="G803" s="39" t="s">
        <v>8202</v>
      </c>
      <c r="H803" s="39" t="s">
        <v>8202</v>
      </c>
      <c r="I803" s="39" t="s">
        <v>8202</v>
      </c>
      <c r="J803" s="39" t="s">
        <v>7600</v>
      </c>
      <c r="K803" s="39" t="s">
        <v>8202</v>
      </c>
      <c r="L803" s="39" t="s">
        <v>8203</v>
      </c>
      <c r="M803" s="39">
        <v>0</v>
      </c>
      <c r="N803" s="39" t="s">
        <v>2531</v>
      </c>
      <c r="O803" s="39" t="s">
        <v>1235</v>
      </c>
      <c r="P803" s="39" t="s">
        <v>1236</v>
      </c>
      <c r="Q803" s="39" t="s">
        <v>8204</v>
      </c>
      <c r="R803" s="39" t="s">
        <v>328</v>
      </c>
      <c r="S803" s="58">
        <v>0</v>
      </c>
      <c r="T803" s="58">
        <v>0</v>
      </c>
      <c r="U803" s="58" t="s">
        <v>3097</v>
      </c>
      <c r="V803" s="58">
        <v>0</v>
      </c>
      <c r="W803" s="58" t="s">
        <v>150</v>
      </c>
      <c r="X803" s="58" t="s">
        <v>7623</v>
      </c>
      <c r="Y803" s="58" t="s">
        <v>143</v>
      </c>
      <c r="Z803" s="60" t="s">
        <v>14</v>
      </c>
      <c r="AA803" s="60" t="s">
        <v>12250</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12228</v>
      </c>
      <c r="CE803" s="60" t="s">
        <v>2531</v>
      </c>
      <c r="CF803" s="60" t="s">
        <v>12228</v>
      </c>
      <c r="CG803" s="60" t="s">
        <v>2531</v>
      </c>
      <c r="CH803" s="60" t="s">
        <v>12228</v>
      </c>
      <c r="CI803" s="60" t="s">
        <v>2531</v>
      </c>
      <c r="CJ803" s="60" t="s">
        <v>12228</v>
      </c>
      <c r="CK803" s="60" t="s">
        <v>12228</v>
      </c>
      <c r="CL803" s="60" t="s">
        <v>2531</v>
      </c>
      <c r="CM803" s="60" t="s">
        <v>12228</v>
      </c>
      <c r="CN803" s="60" t="s">
        <v>12228</v>
      </c>
      <c r="CO803" s="60" t="s">
        <v>12230</v>
      </c>
      <c r="CP803" s="60" t="s">
        <v>12228</v>
      </c>
      <c r="CQ803" s="85" t="s">
        <v>12670</v>
      </c>
      <c r="CR803" s="60" t="s">
        <v>12405</v>
      </c>
      <c r="CS803" s="60">
        <v>0</v>
      </c>
      <c r="CT803" s="60">
        <v>0</v>
      </c>
      <c r="CU803" s="60" t="s">
        <v>12748</v>
      </c>
    </row>
    <row r="804" spans="1:99">
      <c r="A804" s="39" t="s">
        <v>1111</v>
      </c>
      <c r="B804" s="39" t="s">
        <v>1112</v>
      </c>
      <c r="C804" s="39" t="s">
        <v>2532</v>
      </c>
      <c r="D804" s="39" t="s">
        <v>7773</v>
      </c>
      <c r="E804" s="39" t="s">
        <v>562</v>
      </c>
      <c r="F804" s="39" t="s">
        <v>563</v>
      </c>
      <c r="G804" s="39" t="s">
        <v>7582</v>
      </c>
      <c r="H804" s="39" t="s">
        <v>2531</v>
      </c>
      <c r="I804" s="39" t="s">
        <v>2531</v>
      </c>
      <c r="J804" s="39" t="s">
        <v>7583</v>
      </c>
      <c r="K804" s="39" t="s">
        <v>2531</v>
      </c>
      <c r="L804" s="39" t="s">
        <v>2531</v>
      </c>
      <c r="M804" s="39" t="s">
        <v>2531</v>
      </c>
      <c r="N804" s="39" t="s">
        <v>2531</v>
      </c>
      <c r="O804" s="39" t="s">
        <v>7412</v>
      </c>
      <c r="P804" s="39" t="s">
        <v>7413</v>
      </c>
      <c r="Q804" s="39" t="s">
        <v>2531</v>
      </c>
      <c r="R804" s="39" t="s">
        <v>2531</v>
      </c>
      <c r="S804" s="58" t="s">
        <v>2531</v>
      </c>
      <c r="T804" s="58" t="s">
        <v>2531</v>
      </c>
      <c r="U804" s="58" t="s">
        <v>2531</v>
      </c>
      <c r="V804" s="58" t="s">
        <v>2531</v>
      </c>
      <c r="W804" s="58" t="s">
        <v>154</v>
      </c>
      <c r="X804" s="58" t="s">
        <v>7585</v>
      </c>
      <c r="Y804" s="58" t="s">
        <v>14</v>
      </c>
      <c r="Z804" s="60" t="s">
        <v>14</v>
      </c>
      <c r="AA804" s="60" t="s">
        <v>2531</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2531</v>
      </c>
      <c r="BS804" s="60" t="s">
        <v>2531</v>
      </c>
      <c r="BT804" s="60" t="s">
        <v>2531</v>
      </c>
      <c r="BU804" s="60" t="s">
        <v>2531</v>
      </c>
      <c r="BV804" s="60" t="s">
        <v>2531</v>
      </c>
      <c r="BW804" s="60" t="s">
        <v>2531</v>
      </c>
      <c r="BX804" s="60" t="s">
        <v>2531</v>
      </c>
      <c r="BY804" s="60" t="s">
        <v>2531</v>
      </c>
      <c r="BZ804" s="60" t="s">
        <v>2531</v>
      </c>
      <c r="CA804" s="60" t="s">
        <v>2531</v>
      </c>
      <c r="CB804" s="60" t="s">
        <v>2531</v>
      </c>
      <c r="CC804" s="60" t="s">
        <v>2531</v>
      </c>
      <c r="CD804" s="60" t="s">
        <v>2531</v>
      </c>
      <c r="CE804" s="60" t="s">
        <v>2531</v>
      </c>
      <c r="CF804" s="60" t="s">
        <v>2531</v>
      </c>
      <c r="CG804" s="60" t="s">
        <v>2531</v>
      </c>
      <c r="CH804" s="60" t="s">
        <v>2531</v>
      </c>
      <c r="CI804" s="60" t="s">
        <v>2531</v>
      </c>
      <c r="CJ804" s="60" t="s">
        <v>2531</v>
      </c>
      <c r="CK804" s="60" t="s">
        <v>2531</v>
      </c>
      <c r="CL804" s="60" t="s">
        <v>2531</v>
      </c>
      <c r="CM804" s="60" t="s">
        <v>2531</v>
      </c>
      <c r="CN804" s="60" t="s">
        <v>2531</v>
      </c>
      <c r="CO804" s="60" t="s">
        <v>2531</v>
      </c>
      <c r="CP804" s="60" t="s">
        <v>2531</v>
      </c>
      <c r="CQ804" s="60" t="s">
        <v>2531</v>
      </c>
      <c r="CR804" s="60" t="s">
        <v>2531</v>
      </c>
      <c r="CS804" s="60" t="s">
        <v>2531</v>
      </c>
      <c r="CT804" s="60" t="s">
        <v>2531</v>
      </c>
      <c r="CU804" s="60" t="s">
        <v>2531</v>
      </c>
    </row>
    <row r="805" spans="1:99">
      <c r="A805" s="39" t="s">
        <v>4276</v>
      </c>
      <c r="B805" s="39" t="s">
        <v>4277</v>
      </c>
      <c r="C805" s="39" t="s">
        <v>7538</v>
      </c>
      <c r="D805" s="39" t="s">
        <v>7631</v>
      </c>
      <c r="E805" s="39" t="s">
        <v>513</v>
      </c>
      <c r="F805" s="39" t="s">
        <v>514</v>
      </c>
      <c r="G805" s="39" t="s">
        <v>8205</v>
      </c>
      <c r="H805" s="39" t="s">
        <v>2531</v>
      </c>
      <c r="I805" s="39" t="s">
        <v>8205</v>
      </c>
      <c r="J805" s="39" t="s">
        <v>7583</v>
      </c>
      <c r="K805" s="39" t="s">
        <v>8205</v>
      </c>
      <c r="L805" s="39" t="s">
        <v>2531</v>
      </c>
      <c r="M805" s="39" t="s">
        <v>2531</v>
      </c>
      <c r="N805" s="39" t="s">
        <v>2531</v>
      </c>
      <c r="O805" s="39" t="s">
        <v>7470</v>
      </c>
      <c r="P805" s="39" t="s">
        <v>7432</v>
      </c>
      <c r="Q805" s="39" t="s">
        <v>2531</v>
      </c>
      <c r="R805" s="39" t="s">
        <v>2531</v>
      </c>
      <c r="S805" s="58" t="s">
        <v>2531</v>
      </c>
      <c r="T805" s="58" t="s">
        <v>2531</v>
      </c>
      <c r="U805" s="58" t="s">
        <v>2531</v>
      </c>
      <c r="V805" s="58" t="s">
        <v>2531</v>
      </c>
      <c r="W805" s="58" t="s">
        <v>150</v>
      </c>
      <c r="X805" s="58" t="s">
        <v>7593</v>
      </c>
      <c r="Y805" s="58" t="s">
        <v>143</v>
      </c>
      <c r="Z805" s="60" t="s">
        <v>14</v>
      </c>
      <c r="AA805" s="60" t="s">
        <v>2531</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2531</v>
      </c>
      <c r="BS805" s="60" t="s">
        <v>2531</v>
      </c>
      <c r="BT805" s="60" t="s">
        <v>2531</v>
      </c>
      <c r="BU805" s="60" t="s">
        <v>2531</v>
      </c>
      <c r="BV805" s="60" t="s">
        <v>2531</v>
      </c>
      <c r="BW805" s="60" t="s">
        <v>2531</v>
      </c>
      <c r="BX805" s="60" t="s">
        <v>2531</v>
      </c>
      <c r="BY805" s="60" t="s">
        <v>2531</v>
      </c>
      <c r="BZ805" s="60" t="s">
        <v>2531</v>
      </c>
      <c r="CA805" s="60" t="s">
        <v>2531</v>
      </c>
      <c r="CB805" s="60" t="s">
        <v>2531</v>
      </c>
      <c r="CC805" s="60" t="s">
        <v>2531</v>
      </c>
      <c r="CD805" s="60" t="s">
        <v>2531</v>
      </c>
      <c r="CE805" s="60" t="s">
        <v>2531</v>
      </c>
      <c r="CF805" s="60" t="s">
        <v>2531</v>
      </c>
      <c r="CG805" s="60" t="s">
        <v>2531</v>
      </c>
      <c r="CH805" s="60" t="s">
        <v>2531</v>
      </c>
      <c r="CI805" s="60" t="s">
        <v>2531</v>
      </c>
      <c r="CJ805" s="60" t="s">
        <v>2531</v>
      </c>
      <c r="CK805" s="60" t="s">
        <v>2531</v>
      </c>
      <c r="CL805" s="60" t="s">
        <v>2531</v>
      </c>
      <c r="CM805" s="60" t="s">
        <v>2531</v>
      </c>
      <c r="CN805" s="60" t="s">
        <v>2531</v>
      </c>
      <c r="CO805" s="60" t="s">
        <v>2531</v>
      </c>
      <c r="CP805" s="60" t="s">
        <v>2531</v>
      </c>
      <c r="CQ805" s="60" t="s">
        <v>2531</v>
      </c>
      <c r="CR805" s="60" t="s">
        <v>2531</v>
      </c>
      <c r="CS805" s="60" t="s">
        <v>2531</v>
      </c>
      <c r="CT805" s="60" t="s">
        <v>2531</v>
      </c>
      <c r="CU805" s="60" t="s">
        <v>2531</v>
      </c>
    </row>
    <row r="806" spans="1:99">
      <c r="A806" s="39" t="s">
        <v>4278</v>
      </c>
      <c r="B806" s="39" t="s">
        <v>4279</v>
      </c>
      <c r="C806" s="39" t="s">
        <v>7522</v>
      </c>
      <c r="D806" s="39" t="s">
        <v>7581</v>
      </c>
      <c r="E806" s="39" t="s">
        <v>498</v>
      </c>
      <c r="F806" s="39" t="s">
        <v>499</v>
      </c>
      <c r="G806" s="39" t="s">
        <v>7582</v>
      </c>
      <c r="H806" s="39" t="s">
        <v>2531</v>
      </c>
      <c r="I806" s="39" t="s">
        <v>2531</v>
      </c>
      <c r="J806" s="39" t="s">
        <v>7583</v>
      </c>
      <c r="K806" s="39" t="s">
        <v>2531</v>
      </c>
      <c r="L806" s="39" t="s">
        <v>2531</v>
      </c>
      <c r="M806" s="39" t="s">
        <v>2531</v>
      </c>
      <c r="N806" s="39" t="s">
        <v>2531</v>
      </c>
      <c r="O806" s="39" t="s">
        <v>7455</v>
      </c>
      <c r="P806" s="39" t="s">
        <v>7452</v>
      </c>
      <c r="Q806" s="39" t="s">
        <v>2531</v>
      </c>
      <c r="R806" s="39" t="s">
        <v>2531</v>
      </c>
      <c r="S806" s="58" t="s">
        <v>2531</v>
      </c>
      <c r="T806" s="58" t="s">
        <v>2531</v>
      </c>
      <c r="U806" s="58" t="s">
        <v>2531</v>
      </c>
      <c r="V806" s="58" t="s">
        <v>2531</v>
      </c>
      <c r="W806" s="58" t="s">
        <v>154</v>
      </c>
      <c r="X806" s="58" t="s">
        <v>7584</v>
      </c>
      <c r="Y806" s="58" t="s">
        <v>143</v>
      </c>
      <c r="Z806" s="60" t="s">
        <v>143</v>
      </c>
      <c r="AA806" s="60" t="s">
        <v>2531</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2531</v>
      </c>
      <c r="BS806" s="60" t="s">
        <v>2531</v>
      </c>
      <c r="BT806" s="60" t="s">
        <v>2531</v>
      </c>
      <c r="BU806" s="60" t="s">
        <v>2531</v>
      </c>
      <c r="BV806" s="60" t="s">
        <v>2531</v>
      </c>
      <c r="BW806" s="60" t="s">
        <v>2531</v>
      </c>
      <c r="BX806" s="60" t="s">
        <v>2531</v>
      </c>
      <c r="BY806" s="60" t="s">
        <v>2531</v>
      </c>
      <c r="BZ806" s="60" t="s">
        <v>2531</v>
      </c>
      <c r="CA806" s="60" t="s">
        <v>2531</v>
      </c>
      <c r="CB806" s="60" t="s">
        <v>2531</v>
      </c>
      <c r="CC806" s="60" t="s">
        <v>2531</v>
      </c>
      <c r="CD806" s="60" t="s">
        <v>2531</v>
      </c>
      <c r="CE806" s="60" t="s">
        <v>2531</v>
      </c>
      <c r="CF806" s="60" t="s">
        <v>2531</v>
      </c>
      <c r="CG806" s="60" t="s">
        <v>2531</v>
      </c>
      <c r="CH806" s="60" t="s">
        <v>2531</v>
      </c>
      <c r="CI806" s="60" t="s">
        <v>2531</v>
      </c>
      <c r="CJ806" s="60" t="s">
        <v>2531</v>
      </c>
      <c r="CK806" s="60" t="s">
        <v>2531</v>
      </c>
      <c r="CL806" s="60" t="s">
        <v>2531</v>
      </c>
      <c r="CM806" s="60" t="s">
        <v>2531</v>
      </c>
      <c r="CN806" s="60" t="s">
        <v>2531</v>
      </c>
      <c r="CO806" s="60" t="s">
        <v>2531</v>
      </c>
      <c r="CP806" s="60" t="s">
        <v>2531</v>
      </c>
      <c r="CQ806" s="60" t="s">
        <v>2531</v>
      </c>
      <c r="CR806" s="60" t="s">
        <v>2531</v>
      </c>
      <c r="CS806" s="60" t="s">
        <v>2531</v>
      </c>
      <c r="CT806" s="60" t="s">
        <v>2531</v>
      </c>
      <c r="CU806" s="60" t="s">
        <v>2531</v>
      </c>
    </row>
    <row r="807" spans="1:99">
      <c r="A807" s="39" t="s">
        <v>4280</v>
      </c>
      <c r="B807" s="39" t="s">
        <v>4281</v>
      </c>
      <c r="C807" s="39" t="s">
        <v>7515</v>
      </c>
      <c r="D807" s="39" t="s">
        <v>7773</v>
      </c>
      <c r="E807" s="39" t="s">
        <v>562</v>
      </c>
      <c r="F807" s="39" t="s">
        <v>563</v>
      </c>
      <c r="G807" s="39" t="s">
        <v>8206</v>
      </c>
      <c r="H807" s="39" t="s">
        <v>8206</v>
      </c>
      <c r="I807" s="39" t="s">
        <v>8206</v>
      </c>
      <c r="J807" s="39" t="s">
        <v>7600</v>
      </c>
      <c r="K807" s="39" t="s">
        <v>8206</v>
      </c>
      <c r="L807" s="39" t="s">
        <v>4281</v>
      </c>
      <c r="M807" s="39">
        <v>0</v>
      </c>
      <c r="N807" s="39" t="s">
        <v>2531</v>
      </c>
      <c r="O807" s="39" t="s">
        <v>7447</v>
      </c>
      <c r="P807" s="39" t="s">
        <v>565</v>
      </c>
      <c r="Q807" s="39" t="s">
        <v>7768</v>
      </c>
      <c r="R807" s="39" t="s">
        <v>330</v>
      </c>
      <c r="S807" s="58">
        <v>0</v>
      </c>
      <c r="T807" s="58">
        <v>0</v>
      </c>
      <c r="U807" s="58" t="s">
        <v>3097</v>
      </c>
      <c r="V807" s="58">
        <v>0</v>
      </c>
      <c r="W807" s="58" t="s">
        <v>150</v>
      </c>
      <c r="X807" s="58" t="s">
        <v>7623</v>
      </c>
      <c r="Y807" s="58" t="s">
        <v>143</v>
      </c>
      <c r="Z807" s="60" t="s">
        <v>14</v>
      </c>
      <c r="AA807" s="60" t="s">
        <v>12250</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12228</v>
      </c>
      <c r="CE807" s="60" t="s">
        <v>2531</v>
      </c>
      <c r="CF807" s="60" t="s">
        <v>12228</v>
      </c>
      <c r="CG807" s="60" t="s">
        <v>2531</v>
      </c>
      <c r="CH807" s="60" t="s">
        <v>12228</v>
      </c>
      <c r="CI807" s="60" t="s">
        <v>2531</v>
      </c>
      <c r="CJ807" s="60" t="s">
        <v>12228</v>
      </c>
      <c r="CK807" s="60" t="s">
        <v>12228</v>
      </c>
      <c r="CL807" s="60" t="s">
        <v>2531</v>
      </c>
      <c r="CM807" s="60" t="s">
        <v>12228</v>
      </c>
      <c r="CN807" s="60" t="s">
        <v>12228</v>
      </c>
      <c r="CO807" s="60" t="s">
        <v>12228</v>
      </c>
      <c r="CP807" s="60" t="s">
        <v>12228</v>
      </c>
      <c r="CQ807" s="85" t="s">
        <v>12671</v>
      </c>
      <c r="CR807" s="60" t="s">
        <v>2531</v>
      </c>
      <c r="CS807" s="60">
        <v>0</v>
      </c>
      <c r="CT807" s="60">
        <v>0</v>
      </c>
      <c r="CU807" s="60" t="s">
        <v>12719</v>
      </c>
    </row>
    <row r="808" spans="1:99">
      <c r="A808" s="39" t="s">
        <v>4282</v>
      </c>
      <c r="B808" s="39" t="s">
        <v>1344</v>
      </c>
      <c r="C808" s="39" t="s">
        <v>8164</v>
      </c>
      <c r="D808" s="39" t="s">
        <v>7654</v>
      </c>
      <c r="E808" s="39" t="s">
        <v>552</v>
      </c>
      <c r="F808" s="39" t="s">
        <v>553</v>
      </c>
      <c r="G808" s="39" t="s">
        <v>8207</v>
      </c>
      <c r="H808" s="39" t="s">
        <v>2531</v>
      </c>
      <c r="I808" s="39" t="s">
        <v>8166</v>
      </c>
      <c r="J808" s="39" t="s">
        <v>7583</v>
      </c>
      <c r="K808" s="39" t="s">
        <v>8166</v>
      </c>
      <c r="L808" s="39" t="s">
        <v>2531</v>
      </c>
      <c r="M808" s="39" t="s">
        <v>2531</v>
      </c>
      <c r="N808" s="39" t="s">
        <v>2531</v>
      </c>
      <c r="O808" s="39" t="s">
        <v>2531</v>
      </c>
      <c r="P808" s="39" t="s">
        <v>2531</v>
      </c>
      <c r="Q808" s="39" t="s">
        <v>2531</v>
      </c>
      <c r="R808" s="39" t="s">
        <v>2531</v>
      </c>
      <c r="S808" s="58" t="s">
        <v>2531</v>
      </c>
      <c r="T808" s="58" t="s">
        <v>2531</v>
      </c>
      <c r="U808" s="58" t="s">
        <v>2531</v>
      </c>
      <c r="V808" s="58" t="s">
        <v>2531</v>
      </c>
      <c r="W808" s="58" t="s">
        <v>150</v>
      </c>
      <c r="X808" s="58" t="s">
        <v>7588</v>
      </c>
      <c r="Y808" s="58" t="s">
        <v>143</v>
      </c>
      <c r="Z808" s="60" t="s">
        <v>14</v>
      </c>
      <c r="AA808" s="60" t="s">
        <v>2531</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2531</v>
      </c>
      <c r="BS808" s="60" t="s">
        <v>2531</v>
      </c>
      <c r="BT808" s="60" t="s">
        <v>2531</v>
      </c>
      <c r="BU808" s="60" t="s">
        <v>2531</v>
      </c>
      <c r="BV808" s="60" t="s">
        <v>2531</v>
      </c>
      <c r="BW808" s="60" t="s">
        <v>2531</v>
      </c>
      <c r="BX808" s="60" t="s">
        <v>2531</v>
      </c>
      <c r="BY808" s="60" t="s">
        <v>2531</v>
      </c>
      <c r="BZ808" s="60" t="s">
        <v>2531</v>
      </c>
      <c r="CA808" s="60" t="s">
        <v>2531</v>
      </c>
      <c r="CB808" s="60" t="s">
        <v>2531</v>
      </c>
      <c r="CC808" s="60" t="s">
        <v>2531</v>
      </c>
      <c r="CD808" s="60" t="s">
        <v>2531</v>
      </c>
      <c r="CE808" s="60" t="s">
        <v>2531</v>
      </c>
      <c r="CF808" s="60" t="s">
        <v>2531</v>
      </c>
      <c r="CG808" s="60" t="s">
        <v>2531</v>
      </c>
      <c r="CH808" s="60" t="s">
        <v>2531</v>
      </c>
      <c r="CI808" s="60" t="s">
        <v>2531</v>
      </c>
      <c r="CJ808" s="60" t="s">
        <v>2531</v>
      </c>
      <c r="CK808" s="60" t="s">
        <v>2531</v>
      </c>
      <c r="CL808" s="60" t="s">
        <v>2531</v>
      </c>
      <c r="CM808" s="60" t="s">
        <v>2531</v>
      </c>
      <c r="CN808" s="60" t="s">
        <v>2531</v>
      </c>
      <c r="CO808" s="60" t="s">
        <v>2531</v>
      </c>
      <c r="CP808" s="60" t="s">
        <v>2531</v>
      </c>
      <c r="CQ808" s="60" t="s">
        <v>2531</v>
      </c>
      <c r="CR808" s="60" t="s">
        <v>2531</v>
      </c>
      <c r="CS808" s="60" t="s">
        <v>2531</v>
      </c>
      <c r="CT808" s="60" t="s">
        <v>2531</v>
      </c>
      <c r="CU808" s="60" t="s">
        <v>2531</v>
      </c>
    </row>
    <row r="809" spans="1:99">
      <c r="A809" s="39" t="s">
        <v>1114</v>
      </c>
      <c r="B809" s="39" t="s">
        <v>1115</v>
      </c>
      <c r="C809" s="39" t="s">
        <v>2833</v>
      </c>
      <c r="D809" s="39" t="s">
        <v>7654</v>
      </c>
      <c r="E809" s="39" t="s">
        <v>552</v>
      </c>
      <c r="F809" s="39" t="s">
        <v>553</v>
      </c>
      <c r="G809" s="39" t="s">
        <v>7582</v>
      </c>
      <c r="H809" s="39" t="s">
        <v>2531</v>
      </c>
      <c r="I809" s="39" t="s">
        <v>2531</v>
      </c>
      <c r="J809" s="39" t="s">
        <v>7583</v>
      </c>
      <c r="K809" s="39" t="s">
        <v>2531</v>
      </c>
      <c r="L809" s="39" t="s">
        <v>2531</v>
      </c>
      <c r="M809" s="39" t="s">
        <v>2531</v>
      </c>
      <c r="N809" s="39" t="s">
        <v>2531</v>
      </c>
      <c r="O809" s="39" t="s">
        <v>2531</v>
      </c>
      <c r="P809" s="39" t="s">
        <v>2531</v>
      </c>
      <c r="Q809" s="39" t="s">
        <v>2531</v>
      </c>
      <c r="R809" s="39" t="s">
        <v>2531</v>
      </c>
      <c r="S809" s="58" t="s">
        <v>2531</v>
      </c>
      <c r="T809" s="58" t="s">
        <v>2531</v>
      </c>
      <c r="U809" s="58" t="s">
        <v>2531</v>
      </c>
      <c r="V809" s="58" t="s">
        <v>2531</v>
      </c>
      <c r="W809" s="58" t="s">
        <v>154</v>
      </c>
      <c r="X809" s="58" t="s">
        <v>7948</v>
      </c>
      <c r="Y809" s="58" t="s">
        <v>14</v>
      </c>
      <c r="Z809" s="60" t="s">
        <v>14</v>
      </c>
      <c r="AA809" s="60" t="s">
        <v>2531</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2531</v>
      </c>
      <c r="BS809" s="60" t="s">
        <v>2531</v>
      </c>
      <c r="BT809" s="60" t="s">
        <v>2531</v>
      </c>
      <c r="BU809" s="60" t="s">
        <v>2531</v>
      </c>
      <c r="BV809" s="60" t="s">
        <v>2531</v>
      </c>
      <c r="BW809" s="60" t="s">
        <v>2531</v>
      </c>
      <c r="BX809" s="60" t="s">
        <v>2531</v>
      </c>
      <c r="BY809" s="60" t="s">
        <v>2531</v>
      </c>
      <c r="BZ809" s="60" t="s">
        <v>2531</v>
      </c>
      <c r="CA809" s="60" t="s">
        <v>2531</v>
      </c>
      <c r="CB809" s="60" t="s">
        <v>2531</v>
      </c>
      <c r="CC809" s="60" t="s">
        <v>2531</v>
      </c>
      <c r="CD809" s="60" t="s">
        <v>2531</v>
      </c>
      <c r="CE809" s="60" t="s">
        <v>2531</v>
      </c>
      <c r="CF809" s="60" t="s">
        <v>2531</v>
      </c>
      <c r="CG809" s="60" t="s">
        <v>2531</v>
      </c>
      <c r="CH809" s="60" t="s">
        <v>2531</v>
      </c>
      <c r="CI809" s="60" t="s">
        <v>2531</v>
      </c>
      <c r="CJ809" s="60" t="s">
        <v>2531</v>
      </c>
      <c r="CK809" s="60" t="s">
        <v>2531</v>
      </c>
      <c r="CL809" s="60" t="s">
        <v>2531</v>
      </c>
      <c r="CM809" s="60" t="s">
        <v>2531</v>
      </c>
      <c r="CN809" s="60" t="s">
        <v>2531</v>
      </c>
      <c r="CO809" s="60" t="s">
        <v>2531</v>
      </c>
      <c r="CP809" s="60" t="s">
        <v>2531</v>
      </c>
      <c r="CQ809" s="60" t="s">
        <v>2531</v>
      </c>
      <c r="CR809" s="60" t="s">
        <v>2531</v>
      </c>
      <c r="CS809" s="60" t="s">
        <v>2531</v>
      </c>
      <c r="CT809" s="60" t="s">
        <v>2531</v>
      </c>
      <c r="CU809" s="60" t="s">
        <v>2531</v>
      </c>
    </row>
    <row r="810" spans="1:99">
      <c r="A810" s="39" t="s">
        <v>1116</v>
      </c>
      <c r="B810" s="39" t="s">
        <v>1117</v>
      </c>
      <c r="C810" s="39" t="s">
        <v>2828</v>
      </c>
      <c r="D810" s="39" t="s">
        <v>7654</v>
      </c>
      <c r="E810" s="39" t="s">
        <v>552</v>
      </c>
      <c r="F810" s="39" t="s">
        <v>553</v>
      </c>
      <c r="G810" s="39" t="s">
        <v>2829</v>
      </c>
      <c r="H810" s="39" t="s">
        <v>2531</v>
      </c>
      <c r="I810" s="39" t="s">
        <v>2829</v>
      </c>
      <c r="J810" s="39" t="s">
        <v>7583</v>
      </c>
      <c r="K810" s="39" t="s">
        <v>2829</v>
      </c>
      <c r="L810" s="39" t="s">
        <v>2531</v>
      </c>
      <c r="M810" s="39" t="s">
        <v>2531</v>
      </c>
      <c r="N810" s="39" t="s">
        <v>2531</v>
      </c>
      <c r="O810" s="39" t="s">
        <v>7437</v>
      </c>
      <c r="P810" s="39" t="s">
        <v>7424</v>
      </c>
      <c r="Q810" s="39" t="s">
        <v>2531</v>
      </c>
      <c r="R810" s="39" t="s">
        <v>2531</v>
      </c>
      <c r="S810" s="58" t="s">
        <v>2531</v>
      </c>
      <c r="T810" s="58" t="s">
        <v>2531</v>
      </c>
      <c r="U810" s="58" t="s">
        <v>2531</v>
      </c>
      <c r="V810" s="58" t="s">
        <v>2531</v>
      </c>
      <c r="W810" s="58" t="s">
        <v>154</v>
      </c>
      <c r="X810" s="58" t="s">
        <v>7585</v>
      </c>
      <c r="Y810" s="58" t="s">
        <v>14</v>
      </c>
      <c r="Z810" s="60" t="s">
        <v>14</v>
      </c>
      <c r="AA810" s="60" t="s">
        <v>2531</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2531</v>
      </c>
      <c r="BS810" s="60" t="s">
        <v>2531</v>
      </c>
      <c r="BT810" s="60" t="s">
        <v>2531</v>
      </c>
      <c r="BU810" s="60" t="s">
        <v>2531</v>
      </c>
      <c r="BV810" s="60" t="s">
        <v>2531</v>
      </c>
      <c r="BW810" s="60" t="s">
        <v>2531</v>
      </c>
      <c r="BX810" s="60" t="s">
        <v>2531</v>
      </c>
      <c r="BY810" s="60" t="s">
        <v>2531</v>
      </c>
      <c r="BZ810" s="60" t="s">
        <v>2531</v>
      </c>
      <c r="CA810" s="60" t="s">
        <v>2531</v>
      </c>
      <c r="CB810" s="60" t="s">
        <v>2531</v>
      </c>
      <c r="CC810" s="60" t="s">
        <v>2531</v>
      </c>
      <c r="CD810" s="60" t="s">
        <v>2531</v>
      </c>
      <c r="CE810" s="60" t="s">
        <v>2531</v>
      </c>
      <c r="CF810" s="60" t="s">
        <v>2531</v>
      </c>
      <c r="CG810" s="60" t="s">
        <v>2531</v>
      </c>
      <c r="CH810" s="60" t="s">
        <v>2531</v>
      </c>
      <c r="CI810" s="60" t="s">
        <v>2531</v>
      </c>
      <c r="CJ810" s="60" t="s">
        <v>2531</v>
      </c>
      <c r="CK810" s="60" t="s">
        <v>2531</v>
      </c>
      <c r="CL810" s="60" t="s">
        <v>2531</v>
      </c>
      <c r="CM810" s="60" t="s">
        <v>2531</v>
      </c>
      <c r="CN810" s="60" t="s">
        <v>2531</v>
      </c>
      <c r="CO810" s="60" t="s">
        <v>2531</v>
      </c>
      <c r="CP810" s="60" t="s">
        <v>2531</v>
      </c>
      <c r="CQ810" s="60" t="s">
        <v>2531</v>
      </c>
      <c r="CR810" s="60" t="s">
        <v>2531</v>
      </c>
      <c r="CS810" s="60" t="s">
        <v>2531</v>
      </c>
      <c r="CT810" s="60" t="s">
        <v>2531</v>
      </c>
      <c r="CU810" s="60" t="s">
        <v>2531</v>
      </c>
    </row>
    <row r="811" spans="1:99">
      <c r="A811" s="39" t="s">
        <v>4283</v>
      </c>
      <c r="B811" s="39" t="s">
        <v>4284</v>
      </c>
      <c r="C811" s="39" t="s">
        <v>8164</v>
      </c>
      <c r="D811" s="39" t="s">
        <v>7654</v>
      </c>
      <c r="E811" s="39" t="s">
        <v>552</v>
      </c>
      <c r="F811" s="39" t="s">
        <v>553</v>
      </c>
      <c r="G811" s="39" t="s">
        <v>7582</v>
      </c>
      <c r="H811" s="39" t="s">
        <v>2531</v>
      </c>
      <c r="I811" s="39" t="s">
        <v>2531</v>
      </c>
      <c r="J811" s="39" t="s">
        <v>7583</v>
      </c>
      <c r="K811" s="39" t="s">
        <v>2531</v>
      </c>
      <c r="L811" s="39" t="s">
        <v>2531</v>
      </c>
      <c r="M811" s="39" t="s">
        <v>2531</v>
      </c>
      <c r="N811" s="39" t="s">
        <v>2531</v>
      </c>
      <c r="O811" s="39" t="s">
        <v>2531</v>
      </c>
      <c r="P811" s="39" t="s">
        <v>2531</v>
      </c>
      <c r="Q811" s="39" t="s">
        <v>2531</v>
      </c>
      <c r="R811" s="39" t="s">
        <v>2531</v>
      </c>
      <c r="S811" s="58" t="s">
        <v>2531</v>
      </c>
      <c r="T811" s="58" t="s">
        <v>2531</v>
      </c>
      <c r="U811" s="58" t="s">
        <v>2531</v>
      </c>
      <c r="V811" s="58" t="s">
        <v>2531</v>
      </c>
      <c r="W811" s="58" t="s">
        <v>150</v>
      </c>
      <c r="X811" s="58" t="s">
        <v>7585</v>
      </c>
      <c r="Y811" s="58" t="s">
        <v>14</v>
      </c>
      <c r="Z811" s="60" t="s">
        <v>14</v>
      </c>
      <c r="AA811" s="60" t="s">
        <v>2531</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2531</v>
      </c>
      <c r="BS811" s="60" t="s">
        <v>2531</v>
      </c>
      <c r="BT811" s="60" t="s">
        <v>2531</v>
      </c>
      <c r="BU811" s="60" t="s">
        <v>2531</v>
      </c>
      <c r="BV811" s="60" t="s">
        <v>2531</v>
      </c>
      <c r="BW811" s="60" t="s">
        <v>2531</v>
      </c>
      <c r="BX811" s="60" t="s">
        <v>2531</v>
      </c>
      <c r="BY811" s="60" t="s">
        <v>2531</v>
      </c>
      <c r="BZ811" s="60" t="s">
        <v>2531</v>
      </c>
      <c r="CA811" s="60" t="s">
        <v>2531</v>
      </c>
      <c r="CB811" s="60" t="s">
        <v>2531</v>
      </c>
      <c r="CC811" s="60" t="s">
        <v>2531</v>
      </c>
      <c r="CD811" s="60" t="s">
        <v>2531</v>
      </c>
      <c r="CE811" s="60" t="s">
        <v>2531</v>
      </c>
      <c r="CF811" s="60" t="s">
        <v>2531</v>
      </c>
      <c r="CG811" s="60" t="s">
        <v>2531</v>
      </c>
      <c r="CH811" s="60" t="s">
        <v>2531</v>
      </c>
      <c r="CI811" s="60" t="s">
        <v>2531</v>
      </c>
      <c r="CJ811" s="60" t="s">
        <v>2531</v>
      </c>
      <c r="CK811" s="60" t="s">
        <v>2531</v>
      </c>
      <c r="CL811" s="60" t="s">
        <v>2531</v>
      </c>
      <c r="CM811" s="60" t="s">
        <v>2531</v>
      </c>
      <c r="CN811" s="60" t="s">
        <v>2531</v>
      </c>
      <c r="CO811" s="60" t="s">
        <v>2531</v>
      </c>
      <c r="CP811" s="60" t="s">
        <v>2531</v>
      </c>
      <c r="CQ811" s="60" t="s">
        <v>2531</v>
      </c>
      <c r="CR811" s="60" t="s">
        <v>2531</v>
      </c>
      <c r="CS811" s="60" t="s">
        <v>2531</v>
      </c>
      <c r="CT811" s="60" t="s">
        <v>2531</v>
      </c>
      <c r="CU811" s="60" t="s">
        <v>2531</v>
      </c>
    </row>
    <row r="812" spans="1:99">
      <c r="A812" s="39" t="s">
        <v>4285</v>
      </c>
      <c r="B812" s="39" t="s">
        <v>4286</v>
      </c>
      <c r="C812" s="39" t="s">
        <v>7536</v>
      </c>
      <c r="D812" s="39" t="s">
        <v>7581</v>
      </c>
      <c r="E812" s="39" t="s">
        <v>498</v>
      </c>
      <c r="F812" s="39" t="s">
        <v>499</v>
      </c>
      <c r="G812" s="39" t="s">
        <v>8208</v>
      </c>
      <c r="H812" s="39" t="s">
        <v>2531</v>
      </c>
      <c r="I812" s="39" t="s">
        <v>8208</v>
      </c>
      <c r="J812" s="39" t="s">
        <v>7583</v>
      </c>
      <c r="K812" s="39" t="s">
        <v>8208</v>
      </c>
      <c r="L812" s="39" t="s">
        <v>2531</v>
      </c>
      <c r="M812" s="39" t="s">
        <v>2531</v>
      </c>
      <c r="N812" s="39" t="s">
        <v>2531</v>
      </c>
      <c r="O812" s="39" t="s">
        <v>7468</v>
      </c>
      <c r="P812" s="39" t="s">
        <v>7432</v>
      </c>
      <c r="Q812" s="39" t="s">
        <v>2531</v>
      </c>
      <c r="R812" s="39" t="s">
        <v>2531</v>
      </c>
      <c r="S812" s="58" t="s">
        <v>2531</v>
      </c>
      <c r="T812" s="58" t="s">
        <v>2531</v>
      </c>
      <c r="U812" s="58" t="s">
        <v>2531</v>
      </c>
      <c r="V812" s="58" t="s">
        <v>2531</v>
      </c>
      <c r="W812" s="58" t="s">
        <v>154</v>
      </c>
      <c r="X812" s="58" t="s">
        <v>7584</v>
      </c>
      <c r="Y812" s="58" t="s">
        <v>143</v>
      </c>
      <c r="Z812" s="60" t="s">
        <v>143</v>
      </c>
      <c r="AA812" s="60" t="s">
        <v>2531</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2531</v>
      </c>
      <c r="BS812" s="60" t="s">
        <v>2531</v>
      </c>
      <c r="BT812" s="60" t="s">
        <v>2531</v>
      </c>
      <c r="BU812" s="60" t="s">
        <v>2531</v>
      </c>
      <c r="BV812" s="60" t="s">
        <v>2531</v>
      </c>
      <c r="BW812" s="60" t="s">
        <v>2531</v>
      </c>
      <c r="BX812" s="60" t="s">
        <v>2531</v>
      </c>
      <c r="BY812" s="60" t="s">
        <v>2531</v>
      </c>
      <c r="BZ812" s="60" t="s">
        <v>2531</v>
      </c>
      <c r="CA812" s="60" t="s">
        <v>2531</v>
      </c>
      <c r="CB812" s="60" t="s">
        <v>2531</v>
      </c>
      <c r="CC812" s="60" t="s">
        <v>2531</v>
      </c>
      <c r="CD812" s="60" t="s">
        <v>2531</v>
      </c>
      <c r="CE812" s="60" t="s">
        <v>2531</v>
      </c>
      <c r="CF812" s="60" t="s">
        <v>2531</v>
      </c>
      <c r="CG812" s="60" t="s">
        <v>2531</v>
      </c>
      <c r="CH812" s="60" t="s">
        <v>2531</v>
      </c>
      <c r="CI812" s="60" t="s">
        <v>2531</v>
      </c>
      <c r="CJ812" s="60" t="s">
        <v>2531</v>
      </c>
      <c r="CK812" s="60" t="s">
        <v>2531</v>
      </c>
      <c r="CL812" s="60" t="s">
        <v>2531</v>
      </c>
      <c r="CM812" s="60" t="s">
        <v>2531</v>
      </c>
      <c r="CN812" s="60" t="s">
        <v>2531</v>
      </c>
      <c r="CO812" s="60" t="s">
        <v>2531</v>
      </c>
      <c r="CP812" s="60" t="s">
        <v>2531</v>
      </c>
      <c r="CQ812" s="60" t="s">
        <v>2531</v>
      </c>
      <c r="CR812" s="60" t="s">
        <v>2531</v>
      </c>
      <c r="CS812" s="60" t="s">
        <v>2531</v>
      </c>
      <c r="CT812" s="60" t="s">
        <v>2531</v>
      </c>
      <c r="CU812" s="60" t="s">
        <v>2531</v>
      </c>
    </row>
    <row r="813" spans="1:99">
      <c r="A813" s="39" t="s">
        <v>4287</v>
      </c>
      <c r="B813" s="39" t="s">
        <v>4288</v>
      </c>
      <c r="C813" s="39" t="s">
        <v>7515</v>
      </c>
      <c r="D813" s="39" t="s">
        <v>7581</v>
      </c>
      <c r="E813" s="39" t="s">
        <v>498</v>
      </c>
      <c r="F813" s="39" t="s">
        <v>499</v>
      </c>
      <c r="G813" s="39" t="s">
        <v>8209</v>
      </c>
      <c r="H813" s="39" t="s">
        <v>2531</v>
      </c>
      <c r="I813" s="39" t="s">
        <v>8209</v>
      </c>
      <c r="J813" s="39" t="s">
        <v>7583</v>
      </c>
      <c r="K813" s="39" t="s">
        <v>8209</v>
      </c>
      <c r="L813" s="39" t="s">
        <v>2531</v>
      </c>
      <c r="M813" s="39" t="s">
        <v>2531</v>
      </c>
      <c r="N813" s="39" t="s">
        <v>2531</v>
      </c>
      <c r="O813" s="39" t="s">
        <v>7447</v>
      </c>
      <c r="P813" s="39" t="s">
        <v>565</v>
      </c>
      <c r="Q813" s="39" t="s">
        <v>2531</v>
      </c>
      <c r="R813" s="39" t="s">
        <v>2531</v>
      </c>
      <c r="S813" s="58" t="s">
        <v>2531</v>
      </c>
      <c r="T813" s="58" t="s">
        <v>2531</v>
      </c>
      <c r="U813" s="58" t="s">
        <v>2531</v>
      </c>
      <c r="V813" s="58" t="s">
        <v>2531</v>
      </c>
      <c r="W813" s="58" t="s">
        <v>154</v>
      </c>
      <c r="X813" s="58" t="s">
        <v>7585</v>
      </c>
      <c r="Y813" s="58" t="s">
        <v>14</v>
      </c>
      <c r="Z813" s="60" t="s">
        <v>14</v>
      </c>
      <c r="AA813" s="60" t="s">
        <v>2531</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2531</v>
      </c>
      <c r="BS813" s="60" t="s">
        <v>2531</v>
      </c>
      <c r="BT813" s="60" t="s">
        <v>2531</v>
      </c>
      <c r="BU813" s="60" t="s">
        <v>2531</v>
      </c>
      <c r="BV813" s="60" t="s">
        <v>2531</v>
      </c>
      <c r="BW813" s="60" t="s">
        <v>2531</v>
      </c>
      <c r="BX813" s="60" t="s">
        <v>2531</v>
      </c>
      <c r="BY813" s="60" t="s">
        <v>2531</v>
      </c>
      <c r="BZ813" s="60" t="s">
        <v>2531</v>
      </c>
      <c r="CA813" s="60" t="s">
        <v>2531</v>
      </c>
      <c r="CB813" s="60" t="s">
        <v>2531</v>
      </c>
      <c r="CC813" s="60" t="s">
        <v>2531</v>
      </c>
      <c r="CD813" s="60" t="s">
        <v>2531</v>
      </c>
      <c r="CE813" s="60" t="s">
        <v>2531</v>
      </c>
      <c r="CF813" s="60" t="s">
        <v>2531</v>
      </c>
      <c r="CG813" s="60" t="s">
        <v>2531</v>
      </c>
      <c r="CH813" s="60" t="s">
        <v>2531</v>
      </c>
      <c r="CI813" s="60" t="s">
        <v>2531</v>
      </c>
      <c r="CJ813" s="60" t="s">
        <v>2531</v>
      </c>
      <c r="CK813" s="60" t="s">
        <v>2531</v>
      </c>
      <c r="CL813" s="60" t="s">
        <v>2531</v>
      </c>
      <c r="CM813" s="60" t="s">
        <v>2531</v>
      </c>
      <c r="CN813" s="60" t="s">
        <v>2531</v>
      </c>
      <c r="CO813" s="60" t="s">
        <v>2531</v>
      </c>
      <c r="CP813" s="60" t="s">
        <v>2531</v>
      </c>
      <c r="CQ813" s="60" t="s">
        <v>2531</v>
      </c>
      <c r="CR813" s="60" t="s">
        <v>2531</v>
      </c>
      <c r="CS813" s="60" t="s">
        <v>2531</v>
      </c>
      <c r="CT813" s="60" t="s">
        <v>2531</v>
      </c>
      <c r="CU813" s="60" t="s">
        <v>2531</v>
      </c>
    </row>
    <row r="814" spans="1:99">
      <c r="A814" s="59" t="s">
        <v>4289</v>
      </c>
      <c r="B814" s="59" t="s">
        <v>4290</v>
      </c>
      <c r="C814" s="39" t="s">
        <v>7512</v>
      </c>
      <c r="D814" s="39" t="s">
        <v>7581</v>
      </c>
      <c r="E814" s="39" t="s">
        <v>498</v>
      </c>
      <c r="F814" s="39" t="s">
        <v>499</v>
      </c>
      <c r="G814" s="39" t="s">
        <v>8210</v>
      </c>
      <c r="H814" s="39" t="s">
        <v>2531</v>
      </c>
      <c r="I814" s="39" t="s">
        <v>8210</v>
      </c>
      <c r="J814" s="39" t="s">
        <v>7583</v>
      </c>
      <c r="K814" s="39" t="s">
        <v>8210</v>
      </c>
      <c r="L814" s="39" t="s">
        <v>2531</v>
      </c>
      <c r="M814" s="39" t="s">
        <v>2531</v>
      </c>
      <c r="N814" s="39" t="s">
        <v>2531</v>
      </c>
      <c r="O814" s="39" t="s">
        <v>7443</v>
      </c>
      <c r="P814" s="39" t="s">
        <v>7442</v>
      </c>
      <c r="Q814" s="39" t="s">
        <v>2531</v>
      </c>
      <c r="R814" s="39" t="s">
        <v>2531</v>
      </c>
      <c r="S814" s="58" t="s">
        <v>2531</v>
      </c>
      <c r="T814" s="58" t="s">
        <v>2531</v>
      </c>
      <c r="U814" s="58" t="s">
        <v>2531</v>
      </c>
      <c r="V814" s="58" t="s">
        <v>2531</v>
      </c>
      <c r="W814" s="58" t="s">
        <v>154</v>
      </c>
      <c r="X814" s="58" t="s">
        <v>7584</v>
      </c>
      <c r="Y814" s="58" t="s">
        <v>143</v>
      </c>
      <c r="Z814" s="60" t="s">
        <v>143</v>
      </c>
      <c r="AA814" s="60" t="s">
        <v>2531</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2531</v>
      </c>
      <c r="BS814" s="60" t="s">
        <v>2531</v>
      </c>
      <c r="BT814" s="60" t="s">
        <v>2531</v>
      </c>
      <c r="BU814" s="60" t="s">
        <v>2531</v>
      </c>
      <c r="BV814" s="60" t="s">
        <v>2531</v>
      </c>
      <c r="BW814" s="60" t="s">
        <v>2531</v>
      </c>
      <c r="BX814" s="60" t="s">
        <v>2531</v>
      </c>
      <c r="BY814" s="60" t="s">
        <v>2531</v>
      </c>
      <c r="BZ814" s="60" t="s">
        <v>2531</v>
      </c>
      <c r="CA814" s="60" t="s">
        <v>2531</v>
      </c>
      <c r="CB814" s="60" t="s">
        <v>2531</v>
      </c>
      <c r="CC814" s="60" t="s">
        <v>2531</v>
      </c>
      <c r="CD814" s="60" t="s">
        <v>2531</v>
      </c>
      <c r="CE814" s="60" t="s">
        <v>2531</v>
      </c>
      <c r="CF814" s="60" t="s">
        <v>2531</v>
      </c>
      <c r="CG814" s="60" t="s">
        <v>2531</v>
      </c>
      <c r="CH814" s="60" t="s">
        <v>2531</v>
      </c>
      <c r="CI814" s="60" t="s">
        <v>2531</v>
      </c>
      <c r="CJ814" s="60" t="s">
        <v>2531</v>
      </c>
      <c r="CK814" s="60" t="s">
        <v>2531</v>
      </c>
      <c r="CL814" s="60" t="s">
        <v>2531</v>
      </c>
      <c r="CM814" s="60" t="s">
        <v>2531</v>
      </c>
      <c r="CN814" s="60" t="s">
        <v>2531</v>
      </c>
      <c r="CO814" s="60" t="s">
        <v>2531</v>
      </c>
      <c r="CP814" s="60" t="s">
        <v>2531</v>
      </c>
      <c r="CQ814" s="60" t="s">
        <v>2531</v>
      </c>
      <c r="CR814" s="60" t="s">
        <v>2531</v>
      </c>
      <c r="CS814" s="60" t="s">
        <v>2531</v>
      </c>
      <c r="CT814" s="60" t="s">
        <v>2531</v>
      </c>
      <c r="CU814" s="60" t="s">
        <v>2531</v>
      </c>
    </row>
    <row r="815" spans="1:99">
      <c r="A815" s="39" t="s">
        <v>4291</v>
      </c>
      <c r="B815" s="39" t="s">
        <v>4292</v>
      </c>
      <c r="C815" s="39" t="s">
        <v>7539</v>
      </c>
      <c r="D815" s="39" t="s">
        <v>7581</v>
      </c>
      <c r="E815" s="39" t="s">
        <v>498</v>
      </c>
      <c r="F815" s="39" t="s">
        <v>499</v>
      </c>
      <c r="G815" s="39" t="s">
        <v>7582</v>
      </c>
      <c r="H815" s="39" t="s">
        <v>2531</v>
      </c>
      <c r="I815" s="39" t="s">
        <v>2531</v>
      </c>
      <c r="J815" s="39" t="s">
        <v>7583</v>
      </c>
      <c r="K815" s="39" t="s">
        <v>2531</v>
      </c>
      <c r="L815" s="39" t="s">
        <v>2531</v>
      </c>
      <c r="M815" s="39" t="s">
        <v>2531</v>
      </c>
      <c r="N815" s="39" t="s">
        <v>2531</v>
      </c>
      <c r="O815" s="39" t="s">
        <v>7471</v>
      </c>
      <c r="P815" s="39" t="s">
        <v>7432</v>
      </c>
      <c r="Q815" s="39" t="s">
        <v>2531</v>
      </c>
      <c r="R815" s="39" t="s">
        <v>2531</v>
      </c>
      <c r="S815" s="58" t="s">
        <v>2531</v>
      </c>
      <c r="T815" s="58" t="s">
        <v>2531</v>
      </c>
      <c r="U815" s="58" t="s">
        <v>2531</v>
      </c>
      <c r="V815" s="58" t="s">
        <v>2531</v>
      </c>
      <c r="W815" s="58" t="s">
        <v>154</v>
      </c>
      <c r="X815" s="58" t="s">
        <v>7584</v>
      </c>
      <c r="Y815" s="58" t="s">
        <v>143</v>
      </c>
      <c r="Z815" s="60" t="s">
        <v>143</v>
      </c>
      <c r="AA815" s="60" t="s">
        <v>2531</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2531</v>
      </c>
      <c r="BS815" s="60" t="s">
        <v>2531</v>
      </c>
      <c r="BT815" s="60" t="s">
        <v>2531</v>
      </c>
      <c r="BU815" s="60" t="s">
        <v>2531</v>
      </c>
      <c r="BV815" s="60" t="s">
        <v>2531</v>
      </c>
      <c r="BW815" s="60" t="s">
        <v>2531</v>
      </c>
      <c r="BX815" s="60" t="s">
        <v>2531</v>
      </c>
      <c r="BY815" s="60" t="s">
        <v>2531</v>
      </c>
      <c r="BZ815" s="60" t="s">
        <v>2531</v>
      </c>
      <c r="CA815" s="60" t="s">
        <v>2531</v>
      </c>
      <c r="CB815" s="60" t="s">
        <v>2531</v>
      </c>
      <c r="CC815" s="60" t="s">
        <v>2531</v>
      </c>
      <c r="CD815" s="60" t="s">
        <v>2531</v>
      </c>
      <c r="CE815" s="60" t="s">
        <v>2531</v>
      </c>
      <c r="CF815" s="60" t="s">
        <v>2531</v>
      </c>
      <c r="CG815" s="60" t="s">
        <v>2531</v>
      </c>
      <c r="CH815" s="60" t="s">
        <v>2531</v>
      </c>
      <c r="CI815" s="60" t="s">
        <v>2531</v>
      </c>
      <c r="CJ815" s="60" t="s">
        <v>2531</v>
      </c>
      <c r="CK815" s="60" t="s">
        <v>2531</v>
      </c>
      <c r="CL815" s="60" t="s">
        <v>2531</v>
      </c>
      <c r="CM815" s="60" t="s">
        <v>2531</v>
      </c>
      <c r="CN815" s="60" t="s">
        <v>2531</v>
      </c>
      <c r="CO815" s="60" t="s">
        <v>2531</v>
      </c>
      <c r="CP815" s="60" t="s">
        <v>2531</v>
      </c>
      <c r="CQ815" s="60" t="s">
        <v>2531</v>
      </c>
      <c r="CR815" s="60" t="s">
        <v>2531</v>
      </c>
      <c r="CS815" s="60" t="s">
        <v>2531</v>
      </c>
      <c r="CT815" s="60" t="s">
        <v>2531</v>
      </c>
      <c r="CU815" s="60" t="s">
        <v>2531</v>
      </c>
    </row>
    <row r="816" spans="1:99">
      <c r="A816" s="39" t="s">
        <v>4293</v>
      </c>
      <c r="B816" s="39" t="s">
        <v>4294</v>
      </c>
      <c r="C816" s="39" t="s">
        <v>7521</v>
      </c>
      <c r="D816" s="39" t="s">
        <v>7581</v>
      </c>
      <c r="E816" s="39" t="s">
        <v>498</v>
      </c>
      <c r="F816" s="39" t="s">
        <v>499</v>
      </c>
      <c r="G816" s="39" t="s">
        <v>8211</v>
      </c>
      <c r="H816" s="39" t="s">
        <v>2531</v>
      </c>
      <c r="I816" s="39" t="s">
        <v>8211</v>
      </c>
      <c r="J816" s="39" t="s">
        <v>7583</v>
      </c>
      <c r="K816" s="39" t="s">
        <v>8211</v>
      </c>
      <c r="L816" s="39" t="s">
        <v>2531</v>
      </c>
      <c r="M816" s="39" t="s">
        <v>2531</v>
      </c>
      <c r="N816" s="39" t="s">
        <v>2531</v>
      </c>
      <c r="O816" s="39" t="s">
        <v>7454</v>
      </c>
      <c r="P816" s="39" t="s">
        <v>7442</v>
      </c>
      <c r="Q816" s="39" t="s">
        <v>2531</v>
      </c>
      <c r="R816" s="39" t="s">
        <v>2531</v>
      </c>
      <c r="S816" s="58" t="s">
        <v>2531</v>
      </c>
      <c r="T816" s="58" t="s">
        <v>2531</v>
      </c>
      <c r="U816" s="58" t="s">
        <v>2531</v>
      </c>
      <c r="V816" s="58" t="s">
        <v>2531</v>
      </c>
      <c r="W816" s="58" t="s">
        <v>150</v>
      </c>
      <c r="X816" s="58" t="s">
        <v>7584</v>
      </c>
      <c r="Y816" s="58" t="s">
        <v>143</v>
      </c>
      <c r="Z816" s="60" t="s">
        <v>14</v>
      </c>
      <c r="AA816" s="60" t="s">
        <v>2531</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2531</v>
      </c>
      <c r="BS816" s="60" t="s">
        <v>2531</v>
      </c>
      <c r="BT816" s="60" t="s">
        <v>2531</v>
      </c>
      <c r="BU816" s="60" t="s">
        <v>2531</v>
      </c>
      <c r="BV816" s="60" t="s">
        <v>2531</v>
      </c>
      <c r="BW816" s="60" t="s">
        <v>2531</v>
      </c>
      <c r="BX816" s="60" t="s">
        <v>2531</v>
      </c>
      <c r="BY816" s="60" t="s">
        <v>2531</v>
      </c>
      <c r="BZ816" s="60" t="s">
        <v>2531</v>
      </c>
      <c r="CA816" s="60" t="s">
        <v>2531</v>
      </c>
      <c r="CB816" s="60" t="s">
        <v>2531</v>
      </c>
      <c r="CC816" s="60" t="s">
        <v>2531</v>
      </c>
      <c r="CD816" s="60" t="s">
        <v>2531</v>
      </c>
      <c r="CE816" s="60" t="s">
        <v>2531</v>
      </c>
      <c r="CF816" s="60" t="s">
        <v>2531</v>
      </c>
      <c r="CG816" s="60" t="s">
        <v>2531</v>
      </c>
      <c r="CH816" s="60" t="s">
        <v>2531</v>
      </c>
      <c r="CI816" s="60" t="s">
        <v>2531</v>
      </c>
      <c r="CJ816" s="60" t="s">
        <v>2531</v>
      </c>
      <c r="CK816" s="60" t="s">
        <v>2531</v>
      </c>
      <c r="CL816" s="60" t="s">
        <v>2531</v>
      </c>
      <c r="CM816" s="60" t="s">
        <v>2531</v>
      </c>
      <c r="CN816" s="60" t="s">
        <v>2531</v>
      </c>
      <c r="CO816" s="60" t="s">
        <v>2531</v>
      </c>
      <c r="CP816" s="60" t="s">
        <v>2531</v>
      </c>
      <c r="CQ816" s="60" t="s">
        <v>2531</v>
      </c>
      <c r="CR816" s="60" t="s">
        <v>2531</v>
      </c>
      <c r="CS816" s="60" t="s">
        <v>2531</v>
      </c>
      <c r="CT816" s="60" t="s">
        <v>2531</v>
      </c>
      <c r="CU816" s="60" t="s">
        <v>2531</v>
      </c>
    </row>
    <row r="817" spans="1:99">
      <c r="A817" s="39" t="s">
        <v>4295</v>
      </c>
      <c r="B817" s="39" t="s">
        <v>4296</v>
      </c>
      <c r="C817" s="39" t="s">
        <v>7538</v>
      </c>
      <c r="D817" s="39" t="s">
        <v>7581</v>
      </c>
      <c r="E817" s="39" t="s">
        <v>498</v>
      </c>
      <c r="F817" s="39" t="s">
        <v>499</v>
      </c>
      <c r="G817" s="39" t="s">
        <v>8074</v>
      </c>
      <c r="H817" s="39" t="s">
        <v>2531</v>
      </c>
      <c r="I817" s="39" t="s">
        <v>2531</v>
      </c>
      <c r="J817" s="39" t="s">
        <v>7583</v>
      </c>
      <c r="K817" s="39" t="s">
        <v>2531</v>
      </c>
      <c r="L817" s="39" t="s">
        <v>2531</v>
      </c>
      <c r="M817" s="39" t="s">
        <v>2531</v>
      </c>
      <c r="N817" s="39" t="s">
        <v>2531</v>
      </c>
      <c r="O817" s="39" t="s">
        <v>7470</v>
      </c>
      <c r="P817" s="39" t="s">
        <v>7432</v>
      </c>
      <c r="Q817" s="39" t="s">
        <v>2531</v>
      </c>
      <c r="R817" s="39" t="s">
        <v>2531</v>
      </c>
      <c r="S817" s="58" t="s">
        <v>2531</v>
      </c>
      <c r="T817" s="58" t="s">
        <v>2531</v>
      </c>
      <c r="U817" s="58" t="s">
        <v>2531</v>
      </c>
      <c r="V817" s="58" t="s">
        <v>2531</v>
      </c>
      <c r="W817" s="58" t="s">
        <v>154</v>
      </c>
      <c r="X817" s="58" t="s">
        <v>8012</v>
      </c>
      <c r="Y817" s="58" t="s">
        <v>14</v>
      </c>
      <c r="Z817" s="60" t="s">
        <v>14</v>
      </c>
      <c r="AA817" s="60" t="s">
        <v>2531</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2531</v>
      </c>
      <c r="BS817" s="60" t="s">
        <v>2531</v>
      </c>
      <c r="BT817" s="60" t="s">
        <v>2531</v>
      </c>
      <c r="BU817" s="60" t="s">
        <v>2531</v>
      </c>
      <c r="BV817" s="60" t="s">
        <v>2531</v>
      </c>
      <c r="BW817" s="60" t="s">
        <v>2531</v>
      </c>
      <c r="BX817" s="60" t="s">
        <v>2531</v>
      </c>
      <c r="BY817" s="60" t="s">
        <v>2531</v>
      </c>
      <c r="BZ817" s="60" t="s">
        <v>2531</v>
      </c>
      <c r="CA817" s="60" t="s">
        <v>2531</v>
      </c>
      <c r="CB817" s="60" t="s">
        <v>2531</v>
      </c>
      <c r="CC817" s="60" t="s">
        <v>2531</v>
      </c>
      <c r="CD817" s="60" t="s">
        <v>2531</v>
      </c>
      <c r="CE817" s="60" t="s">
        <v>2531</v>
      </c>
      <c r="CF817" s="60" t="s">
        <v>2531</v>
      </c>
      <c r="CG817" s="60" t="s">
        <v>2531</v>
      </c>
      <c r="CH817" s="60" t="s">
        <v>2531</v>
      </c>
      <c r="CI817" s="60" t="s">
        <v>2531</v>
      </c>
      <c r="CJ817" s="60" t="s">
        <v>2531</v>
      </c>
      <c r="CK817" s="60" t="s">
        <v>2531</v>
      </c>
      <c r="CL817" s="60" t="s">
        <v>2531</v>
      </c>
      <c r="CM817" s="60" t="s">
        <v>2531</v>
      </c>
      <c r="CN817" s="60" t="s">
        <v>2531</v>
      </c>
      <c r="CO817" s="60" t="s">
        <v>2531</v>
      </c>
      <c r="CP817" s="60" t="s">
        <v>2531</v>
      </c>
      <c r="CQ817" s="60" t="s">
        <v>2531</v>
      </c>
      <c r="CR817" s="60" t="s">
        <v>2531</v>
      </c>
      <c r="CS817" s="60" t="s">
        <v>2531</v>
      </c>
      <c r="CT817" s="60" t="s">
        <v>2531</v>
      </c>
      <c r="CU817" s="60" t="s">
        <v>2531</v>
      </c>
    </row>
    <row r="818" spans="1:99">
      <c r="A818" s="39" t="s">
        <v>4297</v>
      </c>
      <c r="B818" s="39" t="s">
        <v>4298</v>
      </c>
      <c r="C818" s="39" t="s">
        <v>7535</v>
      </c>
      <c r="D818" s="39" t="s">
        <v>7581</v>
      </c>
      <c r="E818" s="39" t="s">
        <v>498</v>
      </c>
      <c r="F818" s="39" t="s">
        <v>499</v>
      </c>
      <c r="G818" s="39" t="s">
        <v>8212</v>
      </c>
      <c r="H818" s="39" t="s">
        <v>2531</v>
      </c>
      <c r="I818" s="39" t="s">
        <v>8212</v>
      </c>
      <c r="J818" s="39" t="s">
        <v>7583</v>
      </c>
      <c r="K818" s="39" t="s">
        <v>8212</v>
      </c>
      <c r="L818" s="39" t="s">
        <v>2531</v>
      </c>
      <c r="M818" s="39" t="s">
        <v>2531</v>
      </c>
      <c r="N818" s="39" t="s">
        <v>2531</v>
      </c>
      <c r="O818" s="39" t="s">
        <v>7467</v>
      </c>
      <c r="P818" s="39" t="s">
        <v>7432</v>
      </c>
      <c r="Q818" s="39" t="s">
        <v>2531</v>
      </c>
      <c r="R818" s="39" t="s">
        <v>2531</v>
      </c>
      <c r="S818" s="58" t="s">
        <v>2531</v>
      </c>
      <c r="T818" s="58" t="s">
        <v>2531</v>
      </c>
      <c r="U818" s="58" t="s">
        <v>2531</v>
      </c>
      <c r="V818" s="58" t="s">
        <v>2531</v>
      </c>
      <c r="W818" s="58" t="s">
        <v>154</v>
      </c>
      <c r="X818" s="58" t="s">
        <v>7584</v>
      </c>
      <c r="Y818" s="58" t="s">
        <v>143</v>
      </c>
      <c r="Z818" s="60" t="s">
        <v>143</v>
      </c>
      <c r="AA818" s="60" t="s">
        <v>2531</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2531</v>
      </c>
      <c r="BS818" s="60" t="s">
        <v>2531</v>
      </c>
      <c r="BT818" s="60" t="s">
        <v>2531</v>
      </c>
      <c r="BU818" s="60" t="s">
        <v>2531</v>
      </c>
      <c r="BV818" s="60" t="s">
        <v>2531</v>
      </c>
      <c r="BW818" s="60" t="s">
        <v>2531</v>
      </c>
      <c r="BX818" s="60" t="s">
        <v>2531</v>
      </c>
      <c r="BY818" s="60" t="s">
        <v>2531</v>
      </c>
      <c r="BZ818" s="60" t="s">
        <v>2531</v>
      </c>
      <c r="CA818" s="60" t="s">
        <v>2531</v>
      </c>
      <c r="CB818" s="60" t="s">
        <v>2531</v>
      </c>
      <c r="CC818" s="60" t="s">
        <v>2531</v>
      </c>
      <c r="CD818" s="60" t="s">
        <v>2531</v>
      </c>
      <c r="CE818" s="60" t="s">
        <v>2531</v>
      </c>
      <c r="CF818" s="60" t="s">
        <v>2531</v>
      </c>
      <c r="CG818" s="60" t="s">
        <v>2531</v>
      </c>
      <c r="CH818" s="60" t="s">
        <v>2531</v>
      </c>
      <c r="CI818" s="60" t="s">
        <v>2531</v>
      </c>
      <c r="CJ818" s="60" t="s">
        <v>2531</v>
      </c>
      <c r="CK818" s="60" t="s">
        <v>2531</v>
      </c>
      <c r="CL818" s="60" t="s">
        <v>2531</v>
      </c>
      <c r="CM818" s="60" t="s">
        <v>2531</v>
      </c>
      <c r="CN818" s="60" t="s">
        <v>2531</v>
      </c>
      <c r="CO818" s="60" t="s">
        <v>2531</v>
      </c>
      <c r="CP818" s="60" t="s">
        <v>2531</v>
      </c>
      <c r="CQ818" s="60" t="s">
        <v>2531</v>
      </c>
      <c r="CR818" s="60" t="s">
        <v>2531</v>
      </c>
      <c r="CS818" s="60" t="s">
        <v>2531</v>
      </c>
      <c r="CT818" s="60" t="s">
        <v>2531</v>
      </c>
      <c r="CU818" s="60" t="s">
        <v>2531</v>
      </c>
    </row>
    <row r="819" spans="1:99">
      <c r="A819" s="39" t="s">
        <v>4299</v>
      </c>
      <c r="B819" s="39" t="s">
        <v>4300</v>
      </c>
      <c r="C819" s="39" t="s">
        <v>7554</v>
      </c>
      <c r="D819" s="39" t="s">
        <v>7631</v>
      </c>
      <c r="E819" s="39" t="s">
        <v>513</v>
      </c>
      <c r="F819" s="39" t="s">
        <v>514</v>
      </c>
      <c r="G819" s="39" t="s">
        <v>8213</v>
      </c>
      <c r="H819" s="39" t="s">
        <v>7760</v>
      </c>
      <c r="I819" s="39" t="s">
        <v>7760</v>
      </c>
      <c r="J819" s="39" t="s">
        <v>7600</v>
      </c>
      <c r="K819" s="39" t="s">
        <v>7760</v>
      </c>
      <c r="L819" s="39" t="s">
        <v>7761</v>
      </c>
      <c r="M819" s="39">
        <v>0</v>
      </c>
      <c r="N819" s="39" t="s">
        <v>2531</v>
      </c>
      <c r="O819" s="39" t="s">
        <v>7485</v>
      </c>
      <c r="P819" s="39" t="s">
        <v>7452</v>
      </c>
      <c r="Q819" s="39" t="s">
        <v>7626</v>
      </c>
      <c r="R819" s="39" t="s">
        <v>328</v>
      </c>
      <c r="S819" s="58">
        <v>0</v>
      </c>
      <c r="T819" s="58">
        <v>0</v>
      </c>
      <c r="U819" s="58" t="s">
        <v>3097</v>
      </c>
      <c r="V819" s="58">
        <v>0</v>
      </c>
      <c r="W819" s="58" t="s">
        <v>150</v>
      </c>
      <c r="X819" s="58" t="s">
        <v>7587</v>
      </c>
      <c r="Y819" s="58" t="s">
        <v>143</v>
      </c>
      <c r="Z819" s="60" t="s">
        <v>14</v>
      </c>
      <c r="AA819" s="60" t="s">
        <v>12257</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12228</v>
      </c>
      <c r="CE819" s="60" t="s">
        <v>2531</v>
      </c>
      <c r="CF819" s="60" t="s">
        <v>12230</v>
      </c>
      <c r="CG819" s="60" t="s">
        <v>12289</v>
      </c>
      <c r="CH819" s="60" t="s">
        <v>12228</v>
      </c>
      <c r="CI819" s="60" t="s">
        <v>2531</v>
      </c>
      <c r="CJ819" s="60" t="s">
        <v>12230</v>
      </c>
      <c r="CK819" s="60" t="s">
        <v>12228</v>
      </c>
      <c r="CL819" s="60" t="s">
        <v>2531</v>
      </c>
      <c r="CM819" s="60" t="s">
        <v>12228</v>
      </c>
      <c r="CN819" s="60" t="s">
        <v>12228</v>
      </c>
      <c r="CO819" s="60" t="s">
        <v>12228</v>
      </c>
      <c r="CP819" s="60" t="s">
        <v>12228</v>
      </c>
      <c r="CQ819" s="85" t="s">
        <v>12671</v>
      </c>
      <c r="CR819" s="60" t="s">
        <v>2531</v>
      </c>
      <c r="CS819" s="60">
        <v>0</v>
      </c>
      <c r="CT819" s="60">
        <v>0</v>
      </c>
      <c r="CU819" s="60" t="s">
        <v>12733</v>
      </c>
    </row>
    <row r="820" spans="1:99">
      <c r="A820" s="39" t="s">
        <v>4301</v>
      </c>
      <c r="B820" s="39" t="s">
        <v>4302</v>
      </c>
      <c r="C820" s="39" t="s">
        <v>7554</v>
      </c>
      <c r="D820" s="39" t="s">
        <v>7631</v>
      </c>
      <c r="E820" s="39" t="s">
        <v>513</v>
      </c>
      <c r="F820" s="39" t="s">
        <v>514</v>
      </c>
      <c r="G820" s="39" t="s">
        <v>8214</v>
      </c>
      <c r="H820" s="39" t="s">
        <v>8214</v>
      </c>
      <c r="I820" s="39" t="s">
        <v>8214</v>
      </c>
      <c r="J820" s="39" t="s">
        <v>7600</v>
      </c>
      <c r="K820" s="39" t="s">
        <v>8214</v>
      </c>
      <c r="L820" s="39" t="s">
        <v>8215</v>
      </c>
      <c r="M820" s="39">
        <v>0</v>
      </c>
      <c r="N820" s="39" t="s">
        <v>2531</v>
      </c>
      <c r="O820" s="39" t="s">
        <v>7485</v>
      </c>
      <c r="P820" s="39" t="s">
        <v>7452</v>
      </c>
      <c r="Q820" s="39" t="s">
        <v>7626</v>
      </c>
      <c r="R820" s="39" t="s">
        <v>328</v>
      </c>
      <c r="S820" s="58">
        <v>0</v>
      </c>
      <c r="T820" s="58">
        <v>0</v>
      </c>
      <c r="U820" s="58" t="s">
        <v>3097</v>
      </c>
      <c r="V820" s="58">
        <v>0</v>
      </c>
      <c r="W820" s="58" t="s">
        <v>150</v>
      </c>
      <c r="X820" s="58" t="s">
        <v>7587</v>
      </c>
      <c r="Y820" s="58" t="s">
        <v>143</v>
      </c>
      <c r="Z820" s="60" t="s">
        <v>14</v>
      </c>
      <c r="AA820" s="60" t="s">
        <v>12250</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12228</v>
      </c>
      <c r="CE820" s="60" t="s">
        <v>2531</v>
      </c>
      <c r="CF820" s="60" t="s">
        <v>12230</v>
      </c>
      <c r="CG820" s="60" t="s">
        <v>12406</v>
      </c>
      <c r="CH820" s="60" t="s">
        <v>12228</v>
      </c>
      <c r="CI820" s="60" t="s">
        <v>2531</v>
      </c>
      <c r="CJ820" s="60" t="s">
        <v>12230</v>
      </c>
      <c r="CK820" s="60" t="s">
        <v>12228</v>
      </c>
      <c r="CL820" s="60" t="s">
        <v>2531</v>
      </c>
      <c r="CM820" s="60" t="s">
        <v>12228</v>
      </c>
      <c r="CN820" s="60" t="s">
        <v>12230</v>
      </c>
      <c r="CO820" s="60" t="s">
        <v>12228</v>
      </c>
      <c r="CP820" s="60" t="s">
        <v>12228</v>
      </c>
      <c r="CQ820" s="85" t="s">
        <v>12671</v>
      </c>
      <c r="CR820" s="60" t="s">
        <v>2531</v>
      </c>
      <c r="CS820" s="60">
        <v>0</v>
      </c>
      <c r="CT820" s="60">
        <v>0</v>
      </c>
      <c r="CU820" s="60" t="s">
        <v>12733</v>
      </c>
    </row>
    <row r="821" spans="1:99">
      <c r="A821" s="39" t="s">
        <v>4303</v>
      </c>
      <c r="B821" s="39" t="s">
        <v>4304</v>
      </c>
      <c r="C821" s="39" t="s">
        <v>7545</v>
      </c>
      <c r="D821" s="39" t="s">
        <v>7581</v>
      </c>
      <c r="E821" s="39" t="s">
        <v>498</v>
      </c>
      <c r="F821" s="39" t="s">
        <v>499</v>
      </c>
      <c r="G821" s="39" t="s">
        <v>8216</v>
      </c>
      <c r="H821" s="39" t="s">
        <v>2531</v>
      </c>
      <c r="I821" s="39" t="s">
        <v>8216</v>
      </c>
      <c r="J821" s="39" t="s">
        <v>7583</v>
      </c>
      <c r="K821" s="39" t="s">
        <v>8216</v>
      </c>
      <c r="L821" s="39" t="s">
        <v>2531</v>
      </c>
      <c r="M821" s="39" t="s">
        <v>2531</v>
      </c>
      <c r="N821" s="39" t="s">
        <v>2531</v>
      </c>
      <c r="O821" s="39" t="s">
        <v>7476</v>
      </c>
      <c r="P821" s="39" t="s">
        <v>7411</v>
      </c>
      <c r="Q821" s="39" t="s">
        <v>2531</v>
      </c>
      <c r="R821" s="39" t="s">
        <v>2531</v>
      </c>
      <c r="S821" s="58" t="s">
        <v>2531</v>
      </c>
      <c r="T821" s="58" t="s">
        <v>2531</v>
      </c>
      <c r="U821" s="58" t="s">
        <v>2531</v>
      </c>
      <c r="V821" s="58" t="s">
        <v>2531</v>
      </c>
      <c r="W821" s="58" t="s">
        <v>150</v>
      </c>
      <c r="X821" s="58" t="s">
        <v>7593</v>
      </c>
      <c r="Y821" s="58" t="s">
        <v>143</v>
      </c>
      <c r="Z821" s="60" t="s">
        <v>14</v>
      </c>
      <c r="AA821" s="60" t="s">
        <v>2531</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2531</v>
      </c>
      <c r="BS821" s="60" t="s">
        <v>2531</v>
      </c>
      <c r="BT821" s="60" t="s">
        <v>2531</v>
      </c>
      <c r="BU821" s="60" t="s">
        <v>2531</v>
      </c>
      <c r="BV821" s="60" t="s">
        <v>2531</v>
      </c>
      <c r="BW821" s="60" t="s">
        <v>2531</v>
      </c>
      <c r="BX821" s="60" t="s">
        <v>2531</v>
      </c>
      <c r="BY821" s="60" t="s">
        <v>2531</v>
      </c>
      <c r="BZ821" s="60" t="s">
        <v>2531</v>
      </c>
      <c r="CA821" s="60" t="s">
        <v>2531</v>
      </c>
      <c r="CB821" s="60" t="s">
        <v>2531</v>
      </c>
      <c r="CC821" s="60" t="s">
        <v>2531</v>
      </c>
      <c r="CD821" s="60" t="s">
        <v>2531</v>
      </c>
      <c r="CE821" s="60" t="s">
        <v>2531</v>
      </c>
      <c r="CF821" s="60" t="s">
        <v>2531</v>
      </c>
      <c r="CG821" s="60" t="s">
        <v>2531</v>
      </c>
      <c r="CH821" s="60" t="s">
        <v>2531</v>
      </c>
      <c r="CI821" s="60" t="s">
        <v>2531</v>
      </c>
      <c r="CJ821" s="60" t="s">
        <v>2531</v>
      </c>
      <c r="CK821" s="60" t="s">
        <v>2531</v>
      </c>
      <c r="CL821" s="60" t="s">
        <v>2531</v>
      </c>
      <c r="CM821" s="60" t="s">
        <v>2531</v>
      </c>
      <c r="CN821" s="60" t="s">
        <v>2531</v>
      </c>
      <c r="CO821" s="60" t="s">
        <v>2531</v>
      </c>
      <c r="CP821" s="60" t="s">
        <v>2531</v>
      </c>
      <c r="CQ821" s="60" t="s">
        <v>2531</v>
      </c>
      <c r="CR821" s="60" t="s">
        <v>2531</v>
      </c>
      <c r="CS821" s="60" t="s">
        <v>2531</v>
      </c>
      <c r="CT821" s="60" t="s">
        <v>2531</v>
      </c>
      <c r="CU821" s="60" t="s">
        <v>2531</v>
      </c>
    </row>
    <row r="822" spans="1:99">
      <c r="A822" s="39" t="s">
        <v>4305</v>
      </c>
      <c r="B822" s="39" t="s">
        <v>4306</v>
      </c>
      <c r="C822" s="39" t="s">
        <v>2656</v>
      </c>
      <c r="D822" s="39" t="s">
        <v>7581</v>
      </c>
      <c r="E822" s="39" t="s">
        <v>498</v>
      </c>
      <c r="F822" s="39" t="s">
        <v>499</v>
      </c>
      <c r="G822" s="39" t="s">
        <v>7640</v>
      </c>
      <c r="H822" s="39" t="s">
        <v>2531</v>
      </c>
      <c r="I822" s="39" t="s">
        <v>2531</v>
      </c>
      <c r="J822" s="39" t="s">
        <v>7583</v>
      </c>
      <c r="K822" s="39" t="s">
        <v>2531</v>
      </c>
      <c r="L822" s="39" t="s">
        <v>2531</v>
      </c>
      <c r="M822" s="39" t="s">
        <v>2531</v>
      </c>
      <c r="N822" s="39" t="s">
        <v>2531</v>
      </c>
      <c r="O822" s="39" t="s">
        <v>527</v>
      </c>
      <c r="P822" s="39" t="s">
        <v>225</v>
      </c>
      <c r="Q822" s="39" t="s">
        <v>2531</v>
      </c>
      <c r="R822" s="39" t="s">
        <v>2531</v>
      </c>
      <c r="S822" s="58" t="s">
        <v>2531</v>
      </c>
      <c r="T822" s="58" t="s">
        <v>2531</v>
      </c>
      <c r="U822" s="58" t="s">
        <v>2531</v>
      </c>
      <c r="V822" s="58" t="s">
        <v>2531</v>
      </c>
      <c r="W822" s="58" t="s">
        <v>154</v>
      </c>
      <c r="X822" s="58" t="s">
        <v>7593</v>
      </c>
      <c r="Y822" s="58" t="s">
        <v>143</v>
      </c>
      <c r="Z822" s="60" t="s">
        <v>143</v>
      </c>
      <c r="AA822" s="60" t="s">
        <v>2531</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2531</v>
      </c>
      <c r="BS822" s="60" t="s">
        <v>2531</v>
      </c>
      <c r="BT822" s="60" t="s">
        <v>2531</v>
      </c>
      <c r="BU822" s="60" t="s">
        <v>2531</v>
      </c>
      <c r="BV822" s="60" t="s">
        <v>2531</v>
      </c>
      <c r="BW822" s="60" t="s">
        <v>2531</v>
      </c>
      <c r="BX822" s="60" t="s">
        <v>2531</v>
      </c>
      <c r="BY822" s="60" t="s">
        <v>2531</v>
      </c>
      <c r="BZ822" s="60" t="s">
        <v>2531</v>
      </c>
      <c r="CA822" s="60" t="s">
        <v>2531</v>
      </c>
      <c r="CB822" s="60" t="s">
        <v>2531</v>
      </c>
      <c r="CC822" s="60" t="s">
        <v>2531</v>
      </c>
      <c r="CD822" s="60" t="s">
        <v>2531</v>
      </c>
      <c r="CE822" s="60" t="s">
        <v>2531</v>
      </c>
      <c r="CF822" s="60" t="s">
        <v>2531</v>
      </c>
      <c r="CG822" s="60" t="s">
        <v>2531</v>
      </c>
      <c r="CH822" s="60" t="s">
        <v>2531</v>
      </c>
      <c r="CI822" s="60" t="s">
        <v>2531</v>
      </c>
      <c r="CJ822" s="60" t="s">
        <v>2531</v>
      </c>
      <c r="CK822" s="60" t="s">
        <v>2531</v>
      </c>
      <c r="CL822" s="60" t="s">
        <v>2531</v>
      </c>
      <c r="CM822" s="60" t="s">
        <v>2531</v>
      </c>
      <c r="CN822" s="60" t="s">
        <v>2531</v>
      </c>
      <c r="CO822" s="60" t="s">
        <v>2531</v>
      </c>
      <c r="CP822" s="60" t="s">
        <v>2531</v>
      </c>
      <c r="CQ822" s="60" t="s">
        <v>2531</v>
      </c>
      <c r="CR822" s="60" t="s">
        <v>2531</v>
      </c>
      <c r="CS822" s="60" t="s">
        <v>2531</v>
      </c>
      <c r="CT822" s="60" t="s">
        <v>2531</v>
      </c>
      <c r="CU822" s="60" t="s">
        <v>2531</v>
      </c>
    </row>
    <row r="823" spans="1:99">
      <c r="A823" s="39" t="s">
        <v>4307</v>
      </c>
      <c r="B823" s="39" t="s">
        <v>4308</v>
      </c>
      <c r="C823" s="39" t="s">
        <v>7537</v>
      </c>
      <c r="D823" s="39" t="s">
        <v>7581</v>
      </c>
      <c r="E823" s="39" t="s">
        <v>498</v>
      </c>
      <c r="F823" s="39" t="s">
        <v>499</v>
      </c>
      <c r="G823" s="39" t="s">
        <v>8217</v>
      </c>
      <c r="H823" s="39" t="s">
        <v>2531</v>
      </c>
      <c r="I823" s="39" t="s">
        <v>2531</v>
      </c>
      <c r="J823" s="39" t="s">
        <v>7583</v>
      </c>
      <c r="K823" s="39" t="s">
        <v>2531</v>
      </c>
      <c r="L823" s="39" t="s">
        <v>2531</v>
      </c>
      <c r="M823" s="39" t="s">
        <v>2531</v>
      </c>
      <c r="N823" s="39" t="s">
        <v>2531</v>
      </c>
      <c r="O823" s="39" t="s">
        <v>7469</v>
      </c>
      <c r="P823" s="39" t="s">
        <v>7452</v>
      </c>
      <c r="Q823" s="39" t="s">
        <v>2531</v>
      </c>
      <c r="R823" s="39" t="s">
        <v>2531</v>
      </c>
      <c r="S823" s="58" t="s">
        <v>2531</v>
      </c>
      <c r="T823" s="58" t="s">
        <v>2531</v>
      </c>
      <c r="U823" s="58" t="s">
        <v>2531</v>
      </c>
      <c r="V823" s="58" t="s">
        <v>2531</v>
      </c>
      <c r="W823" s="58" t="s">
        <v>154</v>
      </c>
      <c r="X823" s="58" t="s">
        <v>7584</v>
      </c>
      <c r="Y823" s="58" t="s">
        <v>143</v>
      </c>
      <c r="Z823" s="60" t="s">
        <v>143</v>
      </c>
      <c r="AA823" s="60" t="s">
        <v>2531</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2531</v>
      </c>
      <c r="BS823" s="60" t="s">
        <v>2531</v>
      </c>
      <c r="BT823" s="60" t="s">
        <v>2531</v>
      </c>
      <c r="BU823" s="60" t="s">
        <v>2531</v>
      </c>
      <c r="BV823" s="60" t="s">
        <v>2531</v>
      </c>
      <c r="BW823" s="60" t="s">
        <v>2531</v>
      </c>
      <c r="BX823" s="60" t="s">
        <v>2531</v>
      </c>
      <c r="BY823" s="60" t="s">
        <v>2531</v>
      </c>
      <c r="BZ823" s="60" t="s">
        <v>2531</v>
      </c>
      <c r="CA823" s="60" t="s">
        <v>2531</v>
      </c>
      <c r="CB823" s="60" t="s">
        <v>2531</v>
      </c>
      <c r="CC823" s="60" t="s">
        <v>2531</v>
      </c>
      <c r="CD823" s="60" t="s">
        <v>2531</v>
      </c>
      <c r="CE823" s="60" t="s">
        <v>2531</v>
      </c>
      <c r="CF823" s="60" t="s">
        <v>2531</v>
      </c>
      <c r="CG823" s="60" t="s">
        <v>2531</v>
      </c>
      <c r="CH823" s="60" t="s">
        <v>2531</v>
      </c>
      <c r="CI823" s="60" t="s">
        <v>2531</v>
      </c>
      <c r="CJ823" s="60" t="s">
        <v>2531</v>
      </c>
      <c r="CK823" s="60" t="s">
        <v>2531</v>
      </c>
      <c r="CL823" s="60" t="s">
        <v>2531</v>
      </c>
      <c r="CM823" s="60" t="s">
        <v>2531</v>
      </c>
      <c r="CN823" s="60" t="s">
        <v>2531</v>
      </c>
      <c r="CO823" s="60" t="s">
        <v>2531</v>
      </c>
      <c r="CP823" s="60" t="s">
        <v>2531</v>
      </c>
      <c r="CQ823" s="60" t="s">
        <v>2531</v>
      </c>
      <c r="CR823" s="60" t="s">
        <v>2531</v>
      </c>
      <c r="CS823" s="60" t="s">
        <v>2531</v>
      </c>
      <c r="CT823" s="60" t="s">
        <v>2531</v>
      </c>
      <c r="CU823" s="60" t="s">
        <v>2531</v>
      </c>
    </row>
    <row r="824" spans="1:99">
      <c r="A824" s="39" t="s">
        <v>1118</v>
      </c>
      <c r="B824" s="39" t="s">
        <v>1119</v>
      </c>
      <c r="C824" s="39" t="s">
        <v>2822</v>
      </c>
      <c r="D824" s="39" t="s">
        <v>7627</v>
      </c>
      <c r="E824" s="39" t="s">
        <v>604</v>
      </c>
      <c r="F824" s="39" t="s">
        <v>605</v>
      </c>
      <c r="G824" s="39" t="s">
        <v>2825</v>
      </c>
      <c r="H824" s="39" t="s">
        <v>2825</v>
      </c>
      <c r="I824" s="39" t="s">
        <v>2825</v>
      </c>
      <c r="J824" s="39" t="s">
        <v>7600</v>
      </c>
      <c r="K824" s="39" t="s">
        <v>2825</v>
      </c>
      <c r="L824" s="39" t="s">
        <v>3017</v>
      </c>
      <c r="M824" s="39" t="s">
        <v>2531</v>
      </c>
      <c r="N824" s="39" t="s">
        <v>2531</v>
      </c>
      <c r="O824" s="39" t="s">
        <v>7435</v>
      </c>
      <c r="P824" s="39" t="s">
        <v>7436</v>
      </c>
      <c r="Q824" s="39" t="s">
        <v>7806</v>
      </c>
      <c r="R824" s="39" t="s">
        <v>328</v>
      </c>
      <c r="S824" s="58" t="s">
        <v>3064</v>
      </c>
      <c r="T824" s="58">
        <v>0</v>
      </c>
      <c r="U824" s="58" t="s">
        <v>3097</v>
      </c>
      <c r="V824" s="58">
        <v>0</v>
      </c>
      <c r="W824" s="58" t="s">
        <v>150</v>
      </c>
      <c r="X824" s="58" t="s">
        <v>7584</v>
      </c>
      <c r="Y824" s="58" t="s">
        <v>143</v>
      </c>
      <c r="Z824" s="60" t="s">
        <v>14</v>
      </c>
      <c r="AA824" s="60" t="s">
        <v>12299</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2531</v>
      </c>
      <c r="CE824" s="60" t="s">
        <v>2531</v>
      </c>
      <c r="CF824" s="60" t="s">
        <v>2531</v>
      </c>
      <c r="CG824" s="60" t="s">
        <v>2531</v>
      </c>
      <c r="CH824" s="60" t="s">
        <v>2531</v>
      </c>
      <c r="CI824" s="60" t="s">
        <v>2531</v>
      </c>
      <c r="CJ824" s="60" t="s">
        <v>2531</v>
      </c>
      <c r="CK824" s="60" t="s">
        <v>2531</v>
      </c>
      <c r="CL824" s="60" t="s">
        <v>2531</v>
      </c>
      <c r="CM824" s="60" t="s">
        <v>2531</v>
      </c>
      <c r="CN824" s="60" t="s">
        <v>2531</v>
      </c>
      <c r="CO824" s="60" t="s">
        <v>2531</v>
      </c>
      <c r="CP824" s="60" t="s">
        <v>2531</v>
      </c>
      <c r="CQ824" s="85" t="s">
        <v>12671</v>
      </c>
      <c r="CR824" s="60" t="s">
        <v>2531</v>
      </c>
      <c r="CS824" s="60">
        <v>0</v>
      </c>
      <c r="CT824" s="60">
        <v>0</v>
      </c>
      <c r="CU824" s="60" t="s">
        <v>12724</v>
      </c>
    </row>
    <row r="825" spans="1:99">
      <c r="A825" s="39" t="s">
        <v>1120</v>
      </c>
      <c r="B825" s="39" t="s">
        <v>1121</v>
      </c>
      <c r="C825" s="39" t="s">
        <v>2609</v>
      </c>
      <c r="D825" s="39" t="s">
        <v>7586</v>
      </c>
      <c r="E825" s="39" t="s">
        <v>508</v>
      </c>
      <c r="F825" s="39" t="s">
        <v>509</v>
      </c>
      <c r="G825" s="39" t="s">
        <v>2612</v>
      </c>
      <c r="H825" s="39" t="s">
        <v>242</v>
      </c>
      <c r="I825" s="39" t="s">
        <v>242</v>
      </c>
      <c r="J825" s="39" t="s">
        <v>7600</v>
      </c>
      <c r="K825" s="39" t="s">
        <v>242</v>
      </c>
      <c r="L825" s="39" t="s">
        <v>683</v>
      </c>
      <c r="M825" s="39" t="s">
        <v>2531</v>
      </c>
      <c r="N825" s="39" t="s">
        <v>2531</v>
      </c>
      <c r="O825" s="39" t="s">
        <v>655</v>
      </c>
      <c r="P825" s="39" t="s">
        <v>656</v>
      </c>
      <c r="Q825" s="39" t="s">
        <v>163</v>
      </c>
      <c r="R825" s="39" t="s">
        <v>326</v>
      </c>
      <c r="S825" s="60">
        <v>0</v>
      </c>
      <c r="T825" s="60">
        <v>0</v>
      </c>
      <c r="U825" s="60" t="s">
        <v>3097</v>
      </c>
      <c r="V825" s="60">
        <v>0</v>
      </c>
      <c r="W825" s="60" t="s">
        <v>150</v>
      </c>
      <c r="X825" s="60" t="s">
        <v>7593</v>
      </c>
      <c r="Y825" s="60" t="s">
        <v>143</v>
      </c>
      <c r="Z825" s="60" t="s">
        <v>14</v>
      </c>
      <c r="AA825" s="60" t="s">
        <v>12263</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2531</v>
      </c>
      <c r="CE825" s="60" t="s">
        <v>2531</v>
      </c>
      <c r="CF825" s="60" t="s">
        <v>2531</v>
      </c>
      <c r="CG825" s="60" t="s">
        <v>2531</v>
      </c>
      <c r="CH825" s="60" t="s">
        <v>2531</v>
      </c>
      <c r="CI825" s="60" t="s">
        <v>2531</v>
      </c>
      <c r="CJ825" s="60" t="s">
        <v>2531</v>
      </c>
      <c r="CK825" s="60" t="s">
        <v>2531</v>
      </c>
      <c r="CL825" s="60" t="s">
        <v>2531</v>
      </c>
      <c r="CM825" s="60" t="s">
        <v>2531</v>
      </c>
      <c r="CN825" s="60" t="s">
        <v>2531</v>
      </c>
      <c r="CO825" s="60" t="s">
        <v>2531</v>
      </c>
      <c r="CP825" s="60" t="s">
        <v>2531</v>
      </c>
      <c r="CQ825" s="85" t="s">
        <v>12671</v>
      </c>
      <c r="CR825" s="60" t="s">
        <v>2531</v>
      </c>
      <c r="CS825" s="60">
        <v>0</v>
      </c>
      <c r="CT825" s="60">
        <v>0</v>
      </c>
      <c r="CU825" s="60" t="s">
        <v>12732</v>
      </c>
    </row>
    <row r="826" spans="1:99">
      <c r="A826" s="39" t="s">
        <v>4309</v>
      </c>
      <c r="B826" s="39" t="s">
        <v>4310</v>
      </c>
      <c r="C826" s="39" t="s">
        <v>7495</v>
      </c>
      <c r="D826" s="39" t="s">
        <v>7773</v>
      </c>
      <c r="E826" s="39" t="s">
        <v>562</v>
      </c>
      <c r="F826" s="39" t="s">
        <v>563</v>
      </c>
      <c r="G826" s="39" t="s">
        <v>7582</v>
      </c>
      <c r="H826" s="39" t="s">
        <v>2531</v>
      </c>
      <c r="I826" s="39" t="s">
        <v>2531</v>
      </c>
      <c r="J826" s="39" t="s">
        <v>7583</v>
      </c>
      <c r="K826" s="39" t="s">
        <v>2531</v>
      </c>
      <c r="L826" s="39" t="s">
        <v>2531</v>
      </c>
      <c r="M826" s="39" t="s">
        <v>2531</v>
      </c>
      <c r="N826" s="39" t="s">
        <v>2531</v>
      </c>
      <c r="O826" s="39" t="s">
        <v>7412</v>
      </c>
      <c r="P826" s="39" t="s">
        <v>7413</v>
      </c>
      <c r="Q826" s="39" t="s">
        <v>2531</v>
      </c>
      <c r="R826" s="39" t="s">
        <v>2531</v>
      </c>
      <c r="S826" s="60" t="s">
        <v>2531</v>
      </c>
      <c r="T826" s="60" t="s">
        <v>2531</v>
      </c>
      <c r="U826" s="60" t="s">
        <v>2531</v>
      </c>
      <c r="V826" s="60" t="s">
        <v>2531</v>
      </c>
      <c r="W826" s="60" t="s">
        <v>150</v>
      </c>
      <c r="X826" s="60" t="s">
        <v>7623</v>
      </c>
      <c r="Y826" s="60" t="s">
        <v>143</v>
      </c>
      <c r="Z826" s="60" t="s">
        <v>14</v>
      </c>
      <c r="AA826" s="60" t="s">
        <v>2531</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2531</v>
      </c>
      <c r="BS826" s="60" t="s">
        <v>2531</v>
      </c>
      <c r="BT826" s="60" t="s">
        <v>2531</v>
      </c>
      <c r="BU826" s="60" t="s">
        <v>2531</v>
      </c>
      <c r="BV826" s="60" t="s">
        <v>2531</v>
      </c>
      <c r="BW826" s="60" t="s">
        <v>2531</v>
      </c>
      <c r="BX826" s="60" t="s">
        <v>2531</v>
      </c>
      <c r="BY826" s="60" t="s">
        <v>2531</v>
      </c>
      <c r="BZ826" s="60" t="s">
        <v>2531</v>
      </c>
      <c r="CA826" s="60" t="s">
        <v>2531</v>
      </c>
      <c r="CB826" s="60" t="s">
        <v>2531</v>
      </c>
      <c r="CC826" s="60" t="s">
        <v>2531</v>
      </c>
      <c r="CD826" s="60" t="s">
        <v>2531</v>
      </c>
      <c r="CE826" s="60" t="s">
        <v>2531</v>
      </c>
      <c r="CF826" s="60" t="s">
        <v>2531</v>
      </c>
      <c r="CG826" s="60" t="s">
        <v>2531</v>
      </c>
      <c r="CH826" s="60" t="s">
        <v>2531</v>
      </c>
      <c r="CI826" s="60" t="s">
        <v>2531</v>
      </c>
      <c r="CJ826" s="60" t="s">
        <v>2531</v>
      </c>
      <c r="CK826" s="60" t="s">
        <v>2531</v>
      </c>
      <c r="CL826" s="60" t="s">
        <v>2531</v>
      </c>
      <c r="CM826" s="60" t="s">
        <v>2531</v>
      </c>
      <c r="CN826" s="60" t="s">
        <v>2531</v>
      </c>
      <c r="CO826" s="60" t="s">
        <v>2531</v>
      </c>
      <c r="CP826" s="60" t="s">
        <v>2531</v>
      </c>
      <c r="CQ826" s="60" t="s">
        <v>2531</v>
      </c>
      <c r="CR826" s="60" t="s">
        <v>2531</v>
      </c>
      <c r="CS826" s="60" t="s">
        <v>2531</v>
      </c>
      <c r="CT826" s="60" t="s">
        <v>2531</v>
      </c>
      <c r="CU826" s="60" t="s">
        <v>2531</v>
      </c>
    </row>
    <row r="827" spans="1:99">
      <c r="A827" s="39" t="s">
        <v>4311</v>
      </c>
      <c r="B827" s="39" t="s">
        <v>4312</v>
      </c>
      <c r="C827" s="39" t="s">
        <v>7523</v>
      </c>
      <c r="D827" s="39" t="s">
        <v>7773</v>
      </c>
      <c r="E827" s="39" t="s">
        <v>562</v>
      </c>
      <c r="F827" s="39" t="s">
        <v>563</v>
      </c>
      <c r="G827" s="39" t="s">
        <v>8218</v>
      </c>
      <c r="H827" s="39" t="s">
        <v>2531</v>
      </c>
      <c r="I827" s="39" t="s">
        <v>8218</v>
      </c>
      <c r="J827" s="39" t="s">
        <v>7583</v>
      </c>
      <c r="K827" s="39" t="s">
        <v>8218</v>
      </c>
      <c r="L827" s="39" t="s">
        <v>2531</v>
      </c>
      <c r="M827" s="39" t="s">
        <v>2531</v>
      </c>
      <c r="N827" s="39" t="s">
        <v>2531</v>
      </c>
      <c r="O827" s="39" t="s">
        <v>7456</v>
      </c>
      <c r="P827" s="39" t="s">
        <v>7413</v>
      </c>
      <c r="Q827" s="39" t="s">
        <v>2531</v>
      </c>
      <c r="R827" s="39" t="s">
        <v>2531</v>
      </c>
      <c r="S827" s="60" t="s">
        <v>2531</v>
      </c>
      <c r="T827" s="60" t="s">
        <v>2531</v>
      </c>
      <c r="U827" s="60" t="s">
        <v>2531</v>
      </c>
      <c r="V827" s="60" t="s">
        <v>2531</v>
      </c>
      <c r="W827" s="60" t="s">
        <v>150</v>
      </c>
      <c r="X827" s="60" t="s">
        <v>7588</v>
      </c>
      <c r="Y827" s="60" t="s">
        <v>143</v>
      </c>
      <c r="Z827" s="60" t="s">
        <v>14</v>
      </c>
      <c r="AA827" s="60" t="s">
        <v>2531</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2531</v>
      </c>
      <c r="BS827" s="60" t="s">
        <v>2531</v>
      </c>
      <c r="BT827" s="60" t="s">
        <v>2531</v>
      </c>
      <c r="BU827" s="60" t="s">
        <v>2531</v>
      </c>
      <c r="BV827" s="60" t="s">
        <v>2531</v>
      </c>
      <c r="BW827" s="60" t="s">
        <v>2531</v>
      </c>
      <c r="BX827" s="60" t="s">
        <v>2531</v>
      </c>
      <c r="BY827" s="60" t="s">
        <v>2531</v>
      </c>
      <c r="BZ827" s="60" t="s">
        <v>2531</v>
      </c>
      <c r="CA827" s="60" t="s">
        <v>2531</v>
      </c>
      <c r="CB827" s="60" t="s">
        <v>2531</v>
      </c>
      <c r="CC827" s="60" t="s">
        <v>2531</v>
      </c>
      <c r="CD827" s="60" t="s">
        <v>2531</v>
      </c>
      <c r="CE827" s="60" t="s">
        <v>2531</v>
      </c>
      <c r="CF827" s="60" t="s">
        <v>2531</v>
      </c>
      <c r="CG827" s="60" t="s">
        <v>2531</v>
      </c>
      <c r="CH827" s="60" t="s">
        <v>2531</v>
      </c>
      <c r="CI827" s="60" t="s">
        <v>2531</v>
      </c>
      <c r="CJ827" s="60" t="s">
        <v>2531</v>
      </c>
      <c r="CK827" s="60" t="s">
        <v>2531</v>
      </c>
      <c r="CL827" s="60" t="s">
        <v>2531</v>
      </c>
      <c r="CM827" s="60" t="s">
        <v>2531</v>
      </c>
      <c r="CN827" s="60" t="s">
        <v>2531</v>
      </c>
      <c r="CO827" s="60" t="s">
        <v>2531</v>
      </c>
      <c r="CP827" s="60" t="s">
        <v>2531</v>
      </c>
      <c r="CQ827" s="60" t="s">
        <v>2531</v>
      </c>
      <c r="CR827" s="60" t="s">
        <v>2531</v>
      </c>
      <c r="CS827" s="60" t="s">
        <v>2531</v>
      </c>
      <c r="CT827" s="60" t="s">
        <v>2531</v>
      </c>
      <c r="CU827" s="60" t="s">
        <v>2531</v>
      </c>
    </row>
    <row r="828" spans="1:99">
      <c r="A828" s="39" t="s">
        <v>4313</v>
      </c>
      <c r="B828" s="39" t="s">
        <v>4314</v>
      </c>
      <c r="C828" s="39" t="s">
        <v>7537</v>
      </c>
      <c r="D828" s="39" t="s">
        <v>7581</v>
      </c>
      <c r="E828" s="39" t="s">
        <v>498</v>
      </c>
      <c r="F828" s="39" t="s">
        <v>499</v>
      </c>
      <c r="G828" s="39" t="s">
        <v>2873</v>
      </c>
      <c r="H828" s="39" t="s">
        <v>2873</v>
      </c>
      <c r="I828" s="39" t="s">
        <v>2873</v>
      </c>
      <c r="J828" s="39" t="s">
        <v>7600</v>
      </c>
      <c r="K828" s="39" t="s">
        <v>2873</v>
      </c>
      <c r="L828" s="39" t="s">
        <v>3003</v>
      </c>
      <c r="M828" s="39" t="s">
        <v>8219</v>
      </c>
      <c r="N828" s="39" t="s">
        <v>8220</v>
      </c>
      <c r="O828" s="39" t="s">
        <v>7469</v>
      </c>
      <c r="P828" s="39" t="s">
        <v>7452</v>
      </c>
      <c r="Q828" s="39" t="s">
        <v>8155</v>
      </c>
      <c r="R828" s="39" t="s">
        <v>326</v>
      </c>
      <c r="S828" s="60">
        <v>0</v>
      </c>
      <c r="T828" s="60">
        <v>0</v>
      </c>
      <c r="U828" s="60" t="s">
        <v>3095</v>
      </c>
      <c r="V828" s="60" t="s">
        <v>3083</v>
      </c>
      <c r="W828" s="60" t="s">
        <v>154</v>
      </c>
      <c r="X828" s="60" t="s">
        <v>7584</v>
      </c>
      <c r="Y828" s="60" t="s">
        <v>143</v>
      </c>
      <c r="Z828" s="60" t="s">
        <v>143</v>
      </c>
      <c r="AA828" s="60" t="s">
        <v>2531</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12230</v>
      </c>
      <c r="CE828" s="60" t="s">
        <v>12407</v>
      </c>
      <c r="CF828" s="60" t="s">
        <v>12228</v>
      </c>
      <c r="CG828" s="60" t="s">
        <v>2531</v>
      </c>
      <c r="CH828" s="60" t="s">
        <v>12228</v>
      </c>
      <c r="CI828" s="60" t="s">
        <v>2531</v>
      </c>
      <c r="CJ828" s="60" t="s">
        <v>12228</v>
      </c>
      <c r="CK828" s="60" t="s">
        <v>12228</v>
      </c>
      <c r="CL828" s="60" t="s">
        <v>2531</v>
      </c>
      <c r="CM828" s="60" t="s">
        <v>12228</v>
      </c>
      <c r="CN828" s="60" t="s">
        <v>12228</v>
      </c>
      <c r="CO828" s="60" t="s">
        <v>12228</v>
      </c>
      <c r="CP828" s="60" t="s">
        <v>12228</v>
      </c>
      <c r="CQ828" s="85" t="s">
        <v>12671</v>
      </c>
      <c r="CR828" s="60" t="s">
        <v>2531</v>
      </c>
      <c r="CS828" s="60">
        <v>0</v>
      </c>
      <c r="CT828" s="60">
        <v>0</v>
      </c>
      <c r="CU828" s="60" t="s">
        <v>12719</v>
      </c>
    </row>
    <row r="829" spans="1:99">
      <c r="A829" s="39" t="s">
        <v>1123</v>
      </c>
      <c r="B829" s="39" t="s">
        <v>1124</v>
      </c>
      <c r="C829" s="39" t="s">
        <v>2656</v>
      </c>
      <c r="D829" s="39" t="s">
        <v>7581</v>
      </c>
      <c r="E829" s="39" t="s">
        <v>498</v>
      </c>
      <c r="F829" s="39" t="s">
        <v>499</v>
      </c>
      <c r="G829" s="39" t="s">
        <v>265</v>
      </c>
      <c r="H829" s="39" t="s">
        <v>2531</v>
      </c>
      <c r="I829" s="39" t="s">
        <v>265</v>
      </c>
      <c r="J829" s="39" t="s">
        <v>7583</v>
      </c>
      <c r="K829" s="39" t="s">
        <v>265</v>
      </c>
      <c r="L829" s="39" t="s">
        <v>554</v>
      </c>
      <c r="M829" s="39" t="s">
        <v>169</v>
      </c>
      <c r="N829" s="39" t="s">
        <v>528</v>
      </c>
      <c r="O829" s="39" t="s">
        <v>527</v>
      </c>
      <c r="P829" s="39" t="s">
        <v>225</v>
      </c>
      <c r="Q829" s="39" t="s">
        <v>225</v>
      </c>
      <c r="R829" s="39" t="s">
        <v>326</v>
      </c>
      <c r="S829" s="60">
        <v>0</v>
      </c>
      <c r="T829" s="60">
        <v>0</v>
      </c>
      <c r="U829" s="60" t="s">
        <v>3095</v>
      </c>
      <c r="V829" s="60">
        <v>0</v>
      </c>
      <c r="W829" s="60" t="s">
        <v>154</v>
      </c>
      <c r="X829" s="60" t="s">
        <v>7598</v>
      </c>
      <c r="Y829" s="60" t="s">
        <v>143</v>
      </c>
      <c r="Z829" s="60" t="s">
        <v>143</v>
      </c>
      <c r="AA829" s="60" t="s">
        <v>2531</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2531</v>
      </c>
      <c r="BS829" s="60" t="s">
        <v>2531</v>
      </c>
      <c r="BT829" s="60" t="s">
        <v>2531</v>
      </c>
      <c r="BU829" s="60" t="s">
        <v>2531</v>
      </c>
      <c r="BV829" s="60" t="s">
        <v>2531</v>
      </c>
      <c r="BW829" s="60" t="s">
        <v>2531</v>
      </c>
      <c r="BX829" s="60" t="s">
        <v>2531</v>
      </c>
      <c r="BY829" s="60" t="s">
        <v>2531</v>
      </c>
      <c r="BZ829" s="60" t="s">
        <v>2531</v>
      </c>
      <c r="CA829" s="60" t="s">
        <v>2531</v>
      </c>
      <c r="CB829" s="60" t="s">
        <v>2531</v>
      </c>
      <c r="CC829" s="60" t="s">
        <v>2531</v>
      </c>
      <c r="CD829" s="60" t="s">
        <v>2531</v>
      </c>
      <c r="CE829" s="60" t="s">
        <v>2531</v>
      </c>
      <c r="CF829" s="60" t="s">
        <v>2531</v>
      </c>
      <c r="CG829" s="60" t="s">
        <v>2531</v>
      </c>
      <c r="CH829" s="60" t="s">
        <v>2531</v>
      </c>
      <c r="CI829" s="60" t="s">
        <v>2531</v>
      </c>
      <c r="CJ829" s="60" t="s">
        <v>2531</v>
      </c>
      <c r="CK829" s="60" t="s">
        <v>2531</v>
      </c>
      <c r="CL829" s="60" t="s">
        <v>2531</v>
      </c>
      <c r="CM829" s="60" t="s">
        <v>2531</v>
      </c>
      <c r="CN829" s="60" t="s">
        <v>2531</v>
      </c>
      <c r="CO829" s="60" t="s">
        <v>2531</v>
      </c>
      <c r="CP829" s="60" t="s">
        <v>2531</v>
      </c>
      <c r="CQ829" s="60" t="s">
        <v>2531</v>
      </c>
      <c r="CR829" s="60" t="s">
        <v>2531</v>
      </c>
      <c r="CS829" s="60" t="s">
        <v>2531</v>
      </c>
      <c r="CT829" s="60" t="s">
        <v>2531</v>
      </c>
      <c r="CU829" s="60" t="s">
        <v>2531</v>
      </c>
    </row>
    <row r="830" spans="1:99">
      <c r="A830" s="39" t="s">
        <v>4315</v>
      </c>
      <c r="B830" s="39" t="s">
        <v>4316</v>
      </c>
      <c r="C830" s="39" t="s">
        <v>2656</v>
      </c>
      <c r="D830" s="39" t="s">
        <v>7581</v>
      </c>
      <c r="E830" s="39" t="s">
        <v>498</v>
      </c>
      <c r="F830" s="39" t="s">
        <v>499</v>
      </c>
      <c r="G830" s="39" t="s">
        <v>8074</v>
      </c>
      <c r="H830" s="39" t="s">
        <v>2531</v>
      </c>
      <c r="I830" s="39" t="s">
        <v>2531</v>
      </c>
      <c r="J830" s="39" t="s">
        <v>7583</v>
      </c>
      <c r="K830" s="39" t="s">
        <v>2531</v>
      </c>
      <c r="L830" s="39" t="s">
        <v>2531</v>
      </c>
      <c r="M830" s="39" t="s">
        <v>2531</v>
      </c>
      <c r="N830" s="39" t="s">
        <v>2531</v>
      </c>
      <c r="O830" s="39" t="s">
        <v>527</v>
      </c>
      <c r="P830" s="39" t="s">
        <v>225</v>
      </c>
      <c r="Q830" s="39" t="s">
        <v>2531</v>
      </c>
      <c r="R830" s="39" t="s">
        <v>2531</v>
      </c>
      <c r="S830" s="60" t="s">
        <v>2531</v>
      </c>
      <c r="T830" s="60" t="s">
        <v>2531</v>
      </c>
      <c r="U830" s="60" t="s">
        <v>2531</v>
      </c>
      <c r="V830" s="60" t="s">
        <v>2531</v>
      </c>
      <c r="W830" s="60" t="s">
        <v>154</v>
      </c>
      <c r="X830" s="60" t="s">
        <v>8221</v>
      </c>
      <c r="Y830" s="60" t="s">
        <v>14</v>
      </c>
      <c r="Z830" s="60" t="s">
        <v>14</v>
      </c>
      <c r="AA830" s="60" t="s">
        <v>2531</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2531</v>
      </c>
      <c r="BS830" s="60" t="s">
        <v>2531</v>
      </c>
      <c r="BT830" s="60" t="s">
        <v>2531</v>
      </c>
      <c r="BU830" s="60" t="s">
        <v>2531</v>
      </c>
      <c r="BV830" s="60" t="s">
        <v>2531</v>
      </c>
      <c r="BW830" s="60" t="s">
        <v>2531</v>
      </c>
      <c r="BX830" s="60" t="s">
        <v>2531</v>
      </c>
      <c r="BY830" s="60" t="s">
        <v>2531</v>
      </c>
      <c r="BZ830" s="60" t="s">
        <v>2531</v>
      </c>
      <c r="CA830" s="60" t="s">
        <v>2531</v>
      </c>
      <c r="CB830" s="60" t="s">
        <v>2531</v>
      </c>
      <c r="CC830" s="60" t="s">
        <v>2531</v>
      </c>
      <c r="CD830" s="60" t="s">
        <v>2531</v>
      </c>
      <c r="CE830" s="60" t="s">
        <v>2531</v>
      </c>
      <c r="CF830" s="60" t="s">
        <v>2531</v>
      </c>
      <c r="CG830" s="60" t="s">
        <v>2531</v>
      </c>
      <c r="CH830" s="60" t="s">
        <v>2531</v>
      </c>
      <c r="CI830" s="60" t="s">
        <v>2531</v>
      </c>
      <c r="CJ830" s="60" t="s">
        <v>2531</v>
      </c>
      <c r="CK830" s="60" t="s">
        <v>2531</v>
      </c>
      <c r="CL830" s="60" t="s">
        <v>2531</v>
      </c>
      <c r="CM830" s="60" t="s">
        <v>2531</v>
      </c>
      <c r="CN830" s="60" t="s">
        <v>2531</v>
      </c>
      <c r="CO830" s="60" t="s">
        <v>2531</v>
      </c>
      <c r="CP830" s="60" t="s">
        <v>2531</v>
      </c>
      <c r="CQ830" s="60" t="s">
        <v>2531</v>
      </c>
      <c r="CR830" s="60" t="s">
        <v>2531</v>
      </c>
      <c r="CS830" s="60" t="s">
        <v>2531</v>
      </c>
      <c r="CT830" s="60" t="s">
        <v>2531</v>
      </c>
      <c r="CU830" s="60" t="s">
        <v>2531</v>
      </c>
    </row>
    <row r="831" spans="1:99">
      <c r="A831" s="39" t="s">
        <v>4317</v>
      </c>
      <c r="B831" s="39" t="s">
        <v>4318</v>
      </c>
      <c r="C831" s="39" t="s">
        <v>7561</v>
      </c>
      <c r="D831" s="39" t="s">
        <v>7654</v>
      </c>
      <c r="E831" s="39" t="s">
        <v>552</v>
      </c>
      <c r="F831" s="39" t="s">
        <v>553</v>
      </c>
      <c r="G831" s="39" t="s">
        <v>8222</v>
      </c>
      <c r="H831" s="39" t="s">
        <v>8222</v>
      </c>
      <c r="I831" s="39" t="s">
        <v>8222</v>
      </c>
      <c r="J831" s="39" t="s">
        <v>7600</v>
      </c>
      <c r="K831" s="39" t="s">
        <v>8222</v>
      </c>
      <c r="L831" s="39" t="s">
        <v>8223</v>
      </c>
      <c r="M831" s="39">
        <v>0</v>
      </c>
      <c r="N831" s="39" t="s">
        <v>2531</v>
      </c>
      <c r="O831" s="39" t="s">
        <v>7435</v>
      </c>
      <c r="P831" s="39" t="s">
        <v>7436</v>
      </c>
      <c r="Q831" s="39" t="s">
        <v>7806</v>
      </c>
      <c r="R831" s="39" t="s">
        <v>328</v>
      </c>
      <c r="S831" s="60" t="s">
        <v>3064</v>
      </c>
      <c r="T831" s="60">
        <v>0</v>
      </c>
      <c r="U831" s="60" t="s">
        <v>3097</v>
      </c>
      <c r="V831" s="60">
        <v>0</v>
      </c>
      <c r="W831" s="60" t="s">
        <v>150</v>
      </c>
      <c r="X831" s="60" t="s">
        <v>7588</v>
      </c>
      <c r="Y831" s="60" t="s">
        <v>143</v>
      </c>
      <c r="Z831" s="60" t="s">
        <v>14</v>
      </c>
      <c r="AA831" s="60" t="s">
        <v>12408</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12228</v>
      </c>
      <c r="CE831" s="60" t="s">
        <v>2531</v>
      </c>
      <c r="CF831" s="60" t="s">
        <v>12228</v>
      </c>
      <c r="CG831" s="60" t="s">
        <v>2531</v>
      </c>
      <c r="CH831" s="60" t="s">
        <v>12230</v>
      </c>
      <c r="CI831" s="60" t="s">
        <v>2531</v>
      </c>
      <c r="CJ831" s="60" t="s">
        <v>12228</v>
      </c>
      <c r="CK831" s="60" t="s">
        <v>12228</v>
      </c>
      <c r="CL831" s="60" t="s">
        <v>2531</v>
      </c>
      <c r="CM831" s="60" t="s">
        <v>12228</v>
      </c>
      <c r="CN831" s="60" t="s">
        <v>12228</v>
      </c>
      <c r="CO831" s="60" t="s">
        <v>12228</v>
      </c>
      <c r="CP831" s="60" t="s">
        <v>12228</v>
      </c>
      <c r="CQ831" s="85" t="s">
        <v>12671</v>
      </c>
      <c r="CR831" s="60" t="s">
        <v>2531</v>
      </c>
      <c r="CS831" s="60">
        <v>0</v>
      </c>
      <c r="CT831" s="60">
        <v>0</v>
      </c>
      <c r="CU831" s="60" t="s">
        <v>12719</v>
      </c>
    </row>
    <row r="832" spans="1:99">
      <c r="A832" s="39" t="s">
        <v>1127</v>
      </c>
      <c r="B832" s="39" t="s">
        <v>1128</v>
      </c>
      <c r="C832" s="39" t="s">
        <v>2656</v>
      </c>
      <c r="D832" s="39" t="s">
        <v>7586</v>
      </c>
      <c r="E832" s="39" t="s">
        <v>508</v>
      </c>
      <c r="F832" s="39" t="s">
        <v>509</v>
      </c>
      <c r="G832" s="39" t="s">
        <v>2657</v>
      </c>
      <c r="H832" s="39" t="s">
        <v>2531</v>
      </c>
      <c r="I832" s="39" t="s">
        <v>260</v>
      </c>
      <c r="J832" s="39" t="s">
        <v>7583</v>
      </c>
      <c r="K832" s="39" t="s">
        <v>260</v>
      </c>
      <c r="L832" s="39" t="s">
        <v>534</v>
      </c>
      <c r="M832" s="39" t="s">
        <v>2531</v>
      </c>
      <c r="N832" s="39" t="s">
        <v>2531</v>
      </c>
      <c r="O832" s="39" t="s">
        <v>527</v>
      </c>
      <c r="P832" s="39" t="s">
        <v>225</v>
      </c>
      <c r="Q832" s="39" t="s">
        <v>225</v>
      </c>
      <c r="R832" s="39" t="s">
        <v>326</v>
      </c>
      <c r="S832" s="60">
        <v>0</v>
      </c>
      <c r="T832" s="60">
        <v>0</v>
      </c>
      <c r="U832" s="60" t="s">
        <v>3097</v>
      </c>
      <c r="V832" s="60">
        <v>0</v>
      </c>
      <c r="W832" s="60" t="s">
        <v>150</v>
      </c>
      <c r="X832" s="60" t="s">
        <v>7588</v>
      </c>
      <c r="Y832" s="60" t="s">
        <v>143</v>
      </c>
      <c r="Z832" s="60" t="s">
        <v>14</v>
      </c>
      <c r="AA832" s="60" t="s">
        <v>12409</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2531</v>
      </c>
      <c r="BS832" s="60" t="s">
        <v>2531</v>
      </c>
      <c r="BT832" s="60" t="s">
        <v>2531</v>
      </c>
      <c r="BU832" s="60" t="s">
        <v>2531</v>
      </c>
      <c r="BV832" s="60" t="s">
        <v>2531</v>
      </c>
      <c r="BW832" s="60" t="s">
        <v>2531</v>
      </c>
      <c r="BX832" s="60" t="s">
        <v>2531</v>
      </c>
      <c r="BY832" s="60" t="s">
        <v>2531</v>
      </c>
      <c r="BZ832" s="60" t="s">
        <v>2531</v>
      </c>
      <c r="CA832" s="60" t="s">
        <v>2531</v>
      </c>
      <c r="CB832" s="60" t="s">
        <v>2531</v>
      </c>
      <c r="CC832" s="60" t="s">
        <v>2531</v>
      </c>
      <c r="CD832" s="60" t="s">
        <v>2531</v>
      </c>
      <c r="CE832" s="60" t="s">
        <v>2531</v>
      </c>
      <c r="CF832" s="60" t="s">
        <v>2531</v>
      </c>
      <c r="CG832" s="60" t="s">
        <v>2531</v>
      </c>
      <c r="CH832" s="60" t="s">
        <v>2531</v>
      </c>
      <c r="CI832" s="60" t="s">
        <v>2531</v>
      </c>
      <c r="CJ832" s="60" t="s">
        <v>2531</v>
      </c>
      <c r="CK832" s="60" t="s">
        <v>2531</v>
      </c>
      <c r="CL832" s="60" t="s">
        <v>2531</v>
      </c>
      <c r="CM832" s="60" t="s">
        <v>2531</v>
      </c>
      <c r="CN832" s="60" t="s">
        <v>2531</v>
      </c>
      <c r="CO832" s="60" t="s">
        <v>2531</v>
      </c>
      <c r="CP832" s="60" t="s">
        <v>2531</v>
      </c>
      <c r="CQ832" s="60" t="s">
        <v>2531</v>
      </c>
      <c r="CR832" s="60" t="s">
        <v>2531</v>
      </c>
      <c r="CS832" s="60" t="s">
        <v>2531</v>
      </c>
      <c r="CT832" s="60" t="s">
        <v>2531</v>
      </c>
      <c r="CU832" s="60" t="s">
        <v>2531</v>
      </c>
    </row>
    <row r="833" spans="1:99">
      <c r="A833" s="39" t="s">
        <v>4319</v>
      </c>
      <c r="B833" s="39" t="s">
        <v>4320</v>
      </c>
      <c r="C833" s="39" t="s">
        <v>7495</v>
      </c>
      <c r="D833" s="39" t="s">
        <v>7773</v>
      </c>
      <c r="E833" s="39" t="s">
        <v>562</v>
      </c>
      <c r="F833" s="39" t="s">
        <v>563</v>
      </c>
      <c r="G833" s="39" t="s">
        <v>2533</v>
      </c>
      <c r="H833" s="39" t="s">
        <v>2531</v>
      </c>
      <c r="I833" s="39" t="s">
        <v>2533</v>
      </c>
      <c r="J833" s="39" t="s">
        <v>7583</v>
      </c>
      <c r="K833" s="39" t="s">
        <v>2533</v>
      </c>
      <c r="L833" s="39" t="s">
        <v>3001</v>
      </c>
      <c r="M833" s="39" t="s">
        <v>2531</v>
      </c>
      <c r="N833" s="39" t="s">
        <v>2531</v>
      </c>
      <c r="O833" s="39" t="s">
        <v>7412</v>
      </c>
      <c r="P833" s="39" t="s">
        <v>7413</v>
      </c>
      <c r="Q833" s="39" t="s">
        <v>7836</v>
      </c>
      <c r="R833" s="39" t="s">
        <v>324</v>
      </c>
      <c r="S833" s="60">
        <v>0</v>
      </c>
      <c r="T833" s="60">
        <v>0</v>
      </c>
      <c r="U833" s="60" t="s">
        <v>3097</v>
      </c>
      <c r="V833" s="60">
        <v>0</v>
      </c>
      <c r="W833" s="60" t="s">
        <v>154</v>
      </c>
      <c r="X833" s="60" t="s">
        <v>7585</v>
      </c>
      <c r="Y833" s="60" t="s">
        <v>14</v>
      </c>
      <c r="Z833" s="60" t="s">
        <v>14</v>
      </c>
      <c r="AA833" s="60" t="s">
        <v>2531</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2531</v>
      </c>
      <c r="BS833" s="60" t="s">
        <v>2531</v>
      </c>
      <c r="BT833" s="60" t="s">
        <v>2531</v>
      </c>
      <c r="BU833" s="60" t="s">
        <v>2531</v>
      </c>
      <c r="BV833" s="60" t="s">
        <v>2531</v>
      </c>
      <c r="BW833" s="60" t="s">
        <v>2531</v>
      </c>
      <c r="BX833" s="60" t="s">
        <v>2531</v>
      </c>
      <c r="BY833" s="60" t="s">
        <v>2531</v>
      </c>
      <c r="BZ833" s="60" t="s">
        <v>2531</v>
      </c>
      <c r="CA833" s="60" t="s">
        <v>2531</v>
      </c>
      <c r="CB833" s="60" t="s">
        <v>2531</v>
      </c>
      <c r="CC833" s="60" t="s">
        <v>2531</v>
      </c>
      <c r="CD833" s="60" t="s">
        <v>2531</v>
      </c>
      <c r="CE833" s="60" t="s">
        <v>2531</v>
      </c>
      <c r="CF833" s="60" t="s">
        <v>2531</v>
      </c>
      <c r="CG833" s="60" t="s">
        <v>2531</v>
      </c>
      <c r="CH833" s="60" t="s">
        <v>2531</v>
      </c>
      <c r="CI833" s="60" t="s">
        <v>2531</v>
      </c>
      <c r="CJ833" s="60" t="s">
        <v>2531</v>
      </c>
      <c r="CK833" s="60" t="s">
        <v>2531</v>
      </c>
      <c r="CL833" s="60" t="s">
        <v>2531</v>
      </c>
      <c r="CM833" s="60" t="s">
        <v>2531</v>
      </c>
      <c r="CN833" s="60" t="s">
        <v>2531</v>
      </c>
      <c r="CO833" s="60" t="s">
        <v>2531</v>
      </c>
      <c r="CP833" s="60" t="s">
        <v>2531</v>
      </c>
      <c r="CQ833" s="60" t="s">
        <v>2531</v>
      </c>
      <c r="CR833" s="60" t="s">
        <v>2531</v>
      </c>
      <c r="CS833" s="60" t="s">
        <v>2531</v>
      </c>
      <c r="CT833" s="60" t="s">
        <v>2531</v>
      </c>
      <c r="CU833" s="60" t="s">
        <v>2531</v>
      </c>
    </row>
    <row r="834" spans="1:99">
      <c r="A834" s="39" t="s">
        <v>2786</v>
      </c>
      <c r="B834" s="39" t="s">
        <v>2787</v>
      </c>
      <c r="C834" s="39" t="s">
        <v>2785</v>
      </c>
      <c r="D834" s="39" t="s">
        <v>7787</v>
      </c>
      <c r="E834" s="39" t="s">
        <v>592</v>
      </c>
      <c r="F834" s="39" t="s">
        <v>593</v>
      </c>
      <c r="G834" s="39" t="s">
        <v>269</v>
      </c>
      <c r="H834" s="39" t="s">
        <v>2531</v>
      </c>
      <c r="I834" s="39" t="s">
        <v>269</v>
      </c>
      <c r="J834" s="39" t="s">
        <v>7583</v>
      </c>
      <c r="K834" s="39" t="s">
        <v>269</v>
      </c>
      <c r="L834" s="39" t="s">
        <v>690</v>
      </c>
      <c r="M834" s="39" t="s">
        <v>243</v>
      </c>
      <c r="N834" s="39" t="s">
        <v>689</v>
      </c>
      <c r="O834" s="39" t="s">
        <v>688</v>
      </c>
      <c r="P834" s="39" t="s">
        <v>225</v>
      </c>
      <c r="Q834" s="39" t="s">
        <v>225</v>
      </c>
      <c r="R834" s="39" t="s">
        <v>332</v>
      </c>
      <c r="S834" s="60">
        <v>0</v>
      </c>
      <c r="T834" s="60" t="s">
        <v>3083</v>
      </c>
      <c r="U834" s="60" t="s">
        <v>3096</v>
      </c>
      <c r="V834" s="60" t="s">
        <v>3083</v>
      </c>
      <c r="W834" s="60" t="s">
        <v>154</v>
      </c>
      <c r="X834" s="60" t="s">
        <v>7623</v>
      </c>
      <c r="Y834" s="60" t="s">
        <v>143</v>
      </c>
      <c r="Z834" s="60" t="s">
        <v>143</v>
      </c>
      <c r="AA834" s="60" t="s">
        <v>2531</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2531</v>
      </c>
      <c r="BS834" s="60" t="s">
        <v>2531</v>
      </c>
      <c r="BT834" s="60" t="s">
        <v>2531</v>
      </c>
      <c r="BU834" s="60" t="s">
        <v>2531</v>
      </c>
      <c r="BV834" s="60" t="s">
        <v>2531</v>
      </c>
      <c r="BW834" s="60" t="s">
        <v>2531</v>
      </c>
      <c r="BX834" s="60" t="s">
        <v>2531</v>
      </c>
      <c r="BY834" s="60" t="s">
        <v>2531</v>
      </c>
      <c r="BZ834" s="60" t="s">
        <v>2531</v>
      </c>
      <c r="CA834" s="60" t="s">
        <v>2531</v>
      </c>
      <c r="CB834" s="60" t="s">
        <v>2531</v>
      </c>
      <c r="CC834" s="60" t="s">
        <v>2531</v>
      </c>
      <c r="CD834" s="60" t="s">
        <v>2531</v>
      </c>
      <c r="CE834" s="60" t="s">
        <v>2531</v>
      </c>
      <c r="CF834" s="60" t="s">
        <v>2531</v>
      </c>
      <c r="CG834" s="60" t="s">
        <v>2531</v>
      </c>
      <c r="CH834" s="60" t="s">
        <v>2531</v>
      </c>
      <c r="CI834" s="60" t="s">
        <v>2531</v>
      </c>
      <c r="CJ834" s="60" t="s">
        <v>2531</v>
      </c>
      <c r="CK834" s="60" t="s">
        <v>2531</v>
      </c>
      <c r="CL834" s="60" t="s">
        <v>2531</v>
      </c>
      <c r="CM834" s="60" t="s">
        <v>2531</v>
      </c>
      <c r="CN834" s="60" t="s">
        <v>2531</v>
      </c>
      <c r="CO834" s="60" t="s">
        <v>2531</v>
      </c>
      <c r="CP834" s="60" t="s">
        <v>2531</v>
      </c>
      <c r="CQ834" s="60" t="s">
        <v>2531</v>
      </c>
      <c r="CR834" s="60" t="s">
        <v>2531</v>
      </c>
      <c r="CS834" s="60" t="s">
        <v>2531</v>
      </c>
      <c r="CT834" s="60" t="s">
        <v>2531</v>
      </c>
      <c r="CU834" s="60" t="s">
        <v>2531</v>
      </c>
    </row>
    <row r="835" spans="1:99">
      <c r="A835" s="39" t="s">
        <v>2719</v>
      </c>
      <c r="B835" s="39" t="s">
        <v>2720</v>
      </c>
      <c r="C835" s="39" t="s">
        <v>2656</v>
      </c>
      <c r="D835" s="39" t="s">
        <v>7581</v>
      </c>
      <c r="E835" s="39" t="s">
        <v>498</v>
      </c>
      <c r="F835" s="39" t="s">
        <v>499</v>
      </c>
      <c r="G835" s="39" t="s">
        <v>265</v>
      </c>
      <c r="H835" s="39" t="s">
        <v>2531</v>
      </c>
      <c r="I835" s="39" t="s">
        <v>265</v>
      </c>
      <c r="J835" s="39" t="s">
        <v>7583</v>
      </c>
      <c r="K835" s="39" t="s">
        <v>265</v>
      </c>
      <c r="L835" s="39" t="s">
        <v>554</v>
      </c>
      <c r="M835" s="39" t="s">
        <v>169</v>
      </c>
      <c r="N835" s="39" t="s">
        <v>528</v>
      </c>
      <c r="O835" s="39" t="s">
        <v>527</v>
      </c>
      <c r="P835" s="39" t="s">
        <v>225</v>
      </c>
      <c r="Q835" s="39" t="s">
        <v>225</v>
      </c>
      <c r="R835" s="39" t="s">
        <v>326</v>
      </c>
      <c r="S835" s="60">
        <v>0</v>
      </c>
      <c r="T835" s="60">
        <v>0</v>
      </c>
      <c r="U835" s="60" t="s">
        <v>3095</v>
      </c>
      <c r="V835" s="60">
        <v>0</v>
      </c>
      <c r="W835" s="60" t="s">
        <v>154</v>
      </c>
      <c r="X835" s="60" t="s">
        <v>7584</v>
      </c>
      <c r="Y835" s="60" t="s">
        <v>143</v>
      </c>
      <c r="Z835" s="60" t="s">
        <v>143</v>
      </c>
      <c r="AA835" s="60" t="s">
        <v>2531</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2531</v>
      </c>
      <c r="BS835" s="60" t="s">
        <v>2531</v>
      </c>
      <c r="BT835" s="60" t="s">
        <v>2531</v>
      </c>
      <c r="BU835" s="60" t="s">
        <v>2531</v>
      </c>
      <c r="BV835" s="60" t="s">
        <v>2531</v>
      </c>
      <c r="BW835" s="60" t="s">
        <v>2531</v>
      </c>
      <c r="BX835" s="60" t="s">
        <v>2531</v>
      </c>
      <c r="BY835" s="60" t="s">
        <v>2531</v>
      </c>
      <c r="BZ835" s="60" t="s">
        <v>2531</v>
      </c>
      <c r="CA835" s="60" t="s">
        <v>2531</v>
      </c>
      <c r="CB835" s="60" t="s">
        <v>2531</v>
      </c>
      <c r="CC835" s="60" t="s">
        <v>2531</v>
      </c>
      <c r="CD835" s="60" t="s">
        <v>2531</v>
      </c>
      <c r="CE835" s="60" t="s">
        <v>2531</v>
      </c>
      <c r="CF835" s="60" t="s">
        <v>2531</v>
      </c>
      <c r="CG835" s="60" t="s">
        <v>2531</v>
      </c>
      <c r="CH835" s="60" t="s">
        <v>2531</v>
      </c>
      <c r="CI835" s="60" t="s">
        <v>2531</v>
      </c>
      <c r="CJ835" s="60" t="s">
        <v>2531</v>
      </c>
      <c r="CK835" s="60" t="s">
        <v>2531</v>
      </c>
      <c r="CL835" s="60" t="s">
        <v>2531</v>
      </c>
      <c r="CM835" s="60" t="s">
        <v>2531</v>
      </c>
      <c r="CN835" s="60" t="s">
        <v>2531</v>
      </c>
      <c r="CO835" s="60" t="s">
        <v>2531</v>
      </c>
      <c r="CP835" s="60" t="s">
        <v>2531</v>
      </c>
      <c r="CQ835" s="60" t="s">
        <v>2531</v>
      </c>
      <c r="CR835" s="60" t="s">
        <v>2531</v>
      </c>
      <c r="CS835" s="60" t="s">
        <v>2531</v>
      </c>
      <c r="CT835" s="60" t="s">
        <v>2531</v>
      </c>
      <c r="CU835" s="60" t="s">
        <v>2531</v>
      </c>
    </row>
    <row r="836" spans="1:99">
      <c r="A836" s="39" t="s">
        <v>4321</v>
      </c>
      <c r="B836" s="39" t="s">
        <v>4322</v>
      </c>
      <c r="C836" s="39" t="s">
        <v>7537</v>
      </c>
      <c r="D836" s="39" t="s">
        <v>7581</v>
      </c>
      <c r="E836" s="39" t="s">
        <v>498</v>
      </c>
      <c r="F836" s="39" t="s">
        <v>499</v>
      </c>
      <c r="G836" s="39" t="s">
        <v>2873</v>
      </c>
      <c r="H836" s="39" t="s">
        <v>2531</v>
      </c>
      <c r="I836" s="39" t="s">
        <v>2873</v>
      </c>
      <c r="J836" s="39" t="s">
        <v>7583</v>
      </c>
      <c r="K836" s="39" t="s">
        <v>2873</v>
      </c>
      <c r="L836" s="39" t="s">
        <v>3003</v>
      </c>
      <c r="M836" s="39" t="s">
        <v>2531</v>
      </c>
      <c r="N836" s="39" t="s">
        <v>2531</v>
      </c>
      <c r="O836" s="39" t="s">
        <v>7469</v>
      </c>
      <c r="P836" s="39" t="s">
        <v>7452</v>
      </c>
      <c r="Q836" s="39" t="s">
        <v>8155</v>
      </c>
      <c r="R836" s="39" t="s">
        <v>326</v>
      </c>
      <c r="S836" s="60">
        <v>0</v>
      </c>
      <c r="T836" s="60">
        <v>0</v>
      </c>
      <c r="U836" s="60" t="s">
        <v>3095</v>
      </c>
      <c r="V836" s="60" t="s">
        <v>3083</v>
      </c>
      <c r="W836" s="60" t="s">
        <v>154</v>
      </c>
      <c r="X836" s="60" t="s">
        <v>7593</v>
      </c>
      <c r="Y836" s="60" t="s">
        <v>143</v>
      </c>
      <c r="Z836" s="60" t="s">
        <v>143</v>
      </c>
      <c r="AA836" s="60" t="s">
        <v>2531</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2531</v>
      </c>
      <c r="BS836" s="60" t="s">
        <v>2531</v>
      </c>
      <c r="BT836" s="60" t="s">
        <v>2531</v>
      </c>
      <c r="BU836" s="60" t="s">
        <v>2531</v>
      </c>
      <c r="BV836" s="60" t="s">
        <v>2531</v>
      </c>
      <c r="BW836" s="60" t="s">
        <v>2531</v>
      </c>
      <c r="BX836" s="60" t="s">
        <v>2531</v>
      </c>
      <c r="BY836" s="60" t="s">
        <v>2531</v>
      </c>
      <c r="BZ836" s="60" t="s">
        <v>2531</v>
      </c>
      <c r="CA836" s="60" t="s">
        <v>2531</v>
      </c>
      <c r="CB836" s="60" t="s">
        <v>2531</v>
      </c>
      <c r="CC836" s="60" t="s">
        <v>2531</v>
      </c>
      <c r="CD836" s="60" t="s">
        <v>2531</v>
      </c>
      <c r="CE836" s="60" t="s">
        <v>2531</v>
      </c>
      <c r="CF836" s="60" t="s">
        <v>2531</v>
      </c>
      <c r="CG836" s="60" t="s">
        <v>2531</v>
      </c>
      <c r="CH836" s="60" t="s">
        <v>2531</v>
      </c>
      <c r="CI836" s="60" t="s">
        <v>2531</v>
      </c>
      <c r="CJ836" s="60" t="s">
        <v>2531</v>
      </c>
      <c r="CK836" s="60" t="s">
        <v>2531</v>
      </c>
      <c r="CL836" s="60" t="s">
        <v>2531</v>
      </c>
      <c r="CM836" s="60" t="s">
        <v>2531</v>
      </c>
      <c r="CN836" s="60" t="s">
        <v>2531</v>
      </c>
      <c r="CO836" s="60" t="s">
        <v>2531</v>
      </c>
      <c r="CP836" s="60" t="s">
        <v>2531</v>
      </c>
      <c r="CQ836" s="60" t="s">
        <v>2531</v>
      </c>
      <c r="CR836" s="60" t="s">
        <v>2531</v>
      </c>
      <c r="CS836" s="60" t="s">
        <v>2531</v>
      </c>
      <c r="CT836" s="60" t="s">
        <v>2531</v>
      </c>
      <c r="CU836" s="60" t="s">
        <v>2531</v>
      </c>
    </row>
    <row r="837" spans="1:99">
      <c r="A837" s="39" t="s">
        <v>1130</v>
      </c>
      <c r="B837" s="39" t="s">
        <v>1131</v>
      </c>
      <c r="C837" s="39" t="s">
        <v>2656</v>
      </c>
      <c r="D837" s="39" t="s">
        <v>7581</v>
      </c>
      <c r="E837" s="39" t="s">
        <v>498</v>
      </c>
      <c r="F837" s="39" t="s">
        <v>499</v>
      </c>
      <c r="G837" s="39" t="s">
        <v>265</v>
      </c>
      <c r="H837" s="39" t="s">
        <v>2531</v>
      </c>
      <c r="I837" s="39" t="s">
        <v>265</v>
      </c>
      <c r="J837" s="39" t="s">
        <v>7583</v>
      </c>
      <c r="K837" s="39" t="s">
        <v>265</v>
      </c>
      <c r="L837" s="39" t="s">
        <v>554</v>
      </c>
      <c r="M837" s="39" t="s">
        <v>169</v>
      </c>
      <c r="N837" s="39" t="s">
        <v>528</v>
      </c>
      <c r="O837" s="39" t="s">
        <v>527</v>
      </c>
      <c r="P837" s="39" t="s">
        <v>225</v>
      </c>
      <c r="Q837" s="39" t="s">
        <v>225</v>
      </c>
      <c r="R837" s="39" t="s">
        <v>326</v>
      </c>
      <c r="S837" s="60">
        <v>0</v>
      </c>
      <c r="T837" s="60">
        <v>0</v>
      </c>
      <c r="U837" s="60" t="s">
        <v>3095</v>
      </c>
      <c r="V837" s="60">
        <v>0</v>
      </c>
      <c r="W837" s="60" t="s">
        <v>154</v>
      </c>
      <c r="X837" s="60" t="s">
        <v>7584</v>
      </c>
      <c r="Y837" s="60" t="s">
        <v>143</v>
      </c>
      <c r="Z837" s="60" t="s">
        <v>143</v>
      </c>
      <c r="AA837" s="60" t="s">
        <v>2531</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2531</v>
      </c>
      <c r="BS837" s="60" t="s">
        <v>2531</v>
      </c>
      <c r="BT837" s="60" t="s">
        <v>2531</v>
      </c>
      <c r="BU837" s="60" t="s">
        <v>2531</v>
      </c>
      <c r="BV837" s="60" t="s">
        <v>2531</v>
      </c>
      <c r="BW837" s="60" t="s">
        <v>2531</v>
      </c>
      <c r="BX837" s="60" t="s">
        <v>2531</v>
      </c>
      <c r="BY837" s="60" t="s">
        <v>2531</v>
      </c>
      <c r="BZ837" s="60" t="s">
        <v>2531</v>
      </c>
      <c r="CA837" s="60" t="s">
        <v>2531</v>
      </c>
      <c r="CB837" s="60" t="s">
        <v>2531</v>
      </c>
      <c r="CC837" s="60" t="s">
        <v>2531</v>
      </c>
      <c r="CD837" s="60" t="s">
        <v>2531</v>
      </c>
      <c r="CE837" s="60" t="s">
        <v>2531</v>
      </c>
      <c r="CF837" s="60" t="s">
        <v>2531</v>
      </c>
      <c r="CG837" s="60" t="s">
        <v>2531</v>
      </c>
      <c r="CH837" s="60" t="s">
        <v>2531</v>
      </c>
      <c r="CI837" s="60" t="s">
        <v>2531</v>
      </c>
      <c r="CJ837" s="60" t="s">
        <v>2531</v>
      </c>
      <c r="CK837" s="60" t="s">
        <v>2531</v>
      </c>
      <c r="CL837" s="60" t="s">
        <v>2531</v>
      </c>
      <c r="CM837" s="60" t="s">
        <v>2531</v>
      </c>
      <c r="CN837" s="60" t="s">
        <v>2531</v>
      </c>
      <c r="CO837" s="60" t="s">
        <v>2531</v>
      </c>
      <c r="CP837" s="60" t="s">
        <v>2531</v>
      </c>
      <c r="CQ837" s="60" t="s">
        <v>2531</v>
      </c>
      <c r="CR837" s="60" t="s">
        <v>2531</v>
      </c>
      <c r="CS837" s="60" t="s">
        <v>2531</v>
      </c>
      <c r="CT837" s="60" t="s">
        <v>2531</v>
      </c>
      <c r="CU837" s="60" t="s">
        <v>2531</v>
      </c>
    </row>
    <row r="838" spans="1:99">
      <c r="A838" s="39" t="s">
        <v>4323</v>
      </c>
      <c r="B838" s="39" t="s">
        <v>4324</v>
      </c>
      <c r="C838" s="39" t="s">
        <v>7537</v>
      </c>
      <c r="D838" s="39" t="s">
        <v>7581</v>
      </c>
      <c r="E838" s="39" t="s">
        <v>498</v>
      </c>
      <c r="F838" s="39" t="s">
        <v>499</v>
      </c>
      <c r="G838" s="39" t="s">
        <v>2873</v>
      </c>
      <c r="H838" s="39" t="s">
        <v>2531</v>
      </c>
      <c r="I838" s="39" t="s">
        <v>2873</v>
      </c>
      <c r="J838" s="39" t="s">
        <v>7583</v>
      </c>
      <c r="K838" s="39" t="s">
        <v>2873</v>
      </c>
      <c r="L838" s="39" t="s">
        <v>3003</v>
      </c>
      <c r="M838" s="39" t="s">
        <v>2531</v>
      </c>
      <c r="N838" s="39" t="s">
        <v>2531</v>
      </c>
      <c r="O838" s="39" t="s">
        <v>7469</v>
      </c>
      <c r="P838" s="39" t="s">
        <v>7452</v>
      </c>
      <c r="Q838" s="39" t="s">
        <v>8155</v>
      </c>
      <c r="R838" s="39" t="s">
        <v>326</v>
      </c>
      <c r="S838" s="60">
        <v>0</v>
      </c>
      <c r="T838" s="60">
        <v>0</v>
      </c>
      <c r="U838" s="60" t="s">
        <v>3095</v>
      </c>
      <c r="V838" s="60" t="s">
        <v>3083</v>
      </c>
      <c r="W838" s="60" t="s">
        <v>154</v>
      </c>
      <c r="X838" s="60" t="s">
        <v>7584</v>
      </c>
      <c r="Y838" s="60" t="s">
        <v>143</v>
      </c>
      <c r="Z838" s="60" t="s">
        <v>143</v>
      </c>
      <c r="AA838" s="60" t="s">
        <v>2531</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2531</v>
      </c>
      <c r="BS838" s="60" t="s">
        <v>2531</v>
      </c>
      <c r="BT838" s="60" t="s">
        <v>2531</v>
      </c>
      <c r="BU838" s="60" t="s">
        <v>2531</v>
      </c>
      <c r="BV838" s="60" t="s">
        <v>2531</v>
      </c>
      <c r="BW838" s="60" t="s">
        <v>2531</v>
      </c>
      <c r="BX838" s="60" t="s">
        <v>2531</v>
      </c>
      <c r="BY838" s="60" t="s">
        <v>2531</v>
      </c>
      <c r="BZ838" s="60" t="s">
        <v>2531</v>
      </c>
      <c r="CA838" s="60" t="s">
        <v>2531</v>
      </c>
      <c r="CB838" s="60" t="s">
        <v>2531</v>
      </c>
      <c r="CC838" s="60" t="s">
        <v>2531</v>
      </c>
      <c r="CD838" s="60" t="s">
        <v>2531</v>
      </c>
      <c r="CE838" s="60" t="s">
        <v>2531</v>
      </c>
      <c r="CF838" s="60" t="s">
        <v>2531</v>
      </c>
      <c r="CG838" s="60" t="s">
        <v>2531</v>
      </c>
      <c r="CH838" s="60" t="s">
        <v>2531</v>
      </c>
      <c r="CI838" s="60" t="s">
        <v>2531</v>
      </c>
      <c r="CJ838" s="60" t="s">
        <v>2531</v>
      </c>
      <c r="CK838" s="60" t="s">
        <v>2531</v>
      </c>
      <c r="CL838" s="60" t="s">
        <v>2531</v>
      </c>
      <c r="CM838" s="60" t="s">
        <v>2531</v>
      </c>
      <c r="CN838" s="60" t="s">
        <v>2531</v>
      </c>
      <c r="CO838" s="60" t="s">
        <v>2531</v>
      </c>
      <c r="CP838" s="60" t="s">
        <v>2531</v>
      </c>
      <c r="CQ838" s="60" t="s">
        <v>2531</v>
      </c>
      <c r="CR838" s="60" t="s">
        <v>2531</v>
      </c>
      <c r="CS838" s="60" t="s">
        <v>2531</v>
      </c>
      <c r="CT838" s="60" t="s">
        <v>2531</v>
      </c>
      <c r="CU838" s="60" t="s">
        <v>2531</v>
      </c>
    </row>
    <row r="839" spans="1:99">
      <c r="A839" s="39" t="s">
        <v>4325</v>
      </c>
      <c r="B839" s="39" t="s">
        <v>4326</v>
      </c>
      <c r="C839" s="39" t="s">
        <v>7548</v>
      </c>
      <c r="D839" s="39" t="s">
        <v>7631</v>
      </c>
      <c r="E839" s="39" t="s">
        <v>513</v>
      </c>
      <c r="F839" s="39" t="s">
        <v>514</v>
      </c>
      <c r="G839" s="39" t="s">
        <v>7582</v>
      </c>
      <c r="H839" s="39" t="s">
        <v>2531</v>
      </c>
      <c r="I839" s="39" t="s">
        <v>2531</v>
      </c>
      <c r="J839" s="39" t="s">
        <v>7583</v>
      </c>
      <c r="K839" s="39" t="s">
        <v>2531</v>
      </c>
      <c r="L839" s="39" t="s">
        <v>2531</v>
      </c>
      <c r="M839" s="39" t="s">
        <v>2531</v>
      </c>
      <c r="N839" s="39" t="s">
        <v>2531</v>
      </c>
      <c r="O839" s="39" t="s">
        <v>7479</v>
      </c>
      <c r="P839" s="39" t="s">
        <v>7411</v>
      </c>
      <c r="Q839" s="39" t="s">
        <v>2531</v>
      </c>
      <c r="R839" s="39" t="s">
        <v>2531</v>
      </c>
      <c r="S839" s="60" t="s">
        <v>2531</v>
      </c>
      <c r="T839" s="60" t="s">
        <v>2531</v>
      </c>
      <c r="U839" s="60" t="s">
        <v>2531</v>
      </c>
      <c r="V839" s="60" t="s">
        <v>2531</v>
      </c>
      <c r="W839" s="60" t="s">
        <v>150</v>
      </c>
      <c r="X839" s="60" t="s">
        <v>7736</v>
      </c>
      <c r="Y839" s="60" t="s">
        <v>143</v>
      </c>
      <c r="Z839" s="60" t="s">
        <v>14</v>
      </c>
      <c r="AA839" s="60" t="s">
        <v>2531</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2531</v>
      </c>
      <c r="BS839" s="60" t="s">
        <v>2531</v>
      </c>
      <c r="BT839" s="60" t="s">
        <v>2531</v>
      </c>
      <c r="BU839" s="60" t="s">
        <v>2531</v>
      </c>
      <c r="BV839" s="60" t="s">
        <v>2531</v>
      </c>
      <c r="BW839" s="60" t="s">
        <v>2531</v>
      </c>
      <c r="BX839" s="60" t="s">
        <v>2531</v>
      </c>
      <c r="BY839" s="60" t="s">
        <v>2531</v>
      </c>
      <c r="BZ839" s="60" t="s">
        <v>2531</v>
      </c>
      <c r="CA839" s="60" t="s">
        <v>2531</v>
      </c>
      <c r="CB839" s="60" t="s">
        <v>2531</v>
      </c>
      <c r="CC839" s="60" t="s">
        <v>2531</v>
      </c>
      <c r="CD839" s="60" t="s">
        <v>2531</v>
      </c>
      <c r="CE839" s="60" t="s">
        <v>2531</v>
      </c>
      <c r="CF839" s="60" t="s">
        <v>2531</v>
      </c>
      <c r="CG839" s="60" t="s">
        <v>2531</v>
      </c>
      <c r="CH839" s="60" t="s">
        <v>2531</v>
      </c>
      <c r="CI839" s="60" t="s">
        <v>2531</v>
      </c>
      <c r="CJ839" s="60" t="s">
        <v>2531</v>
      </c>
      <c r="CK839" s="60" t="s">
        <v>2531</v>
      </c>
      <c r="CL839" s="60" t="s">
        <v>2531</v>
      </c>
      <c r="CM839" s="60" t="s">
        <v>2531</v>
      </c>
      <c r="CN839" s="60" t="s">
        <v>2531</v>
      </c>
      <c r="CO839" s="60" t="s">
        <v>2531</v>
      </c>
      <c r="CP839" s="60" t="s">
        <v>2531</v>
      </c>
      <c r="CQ839" s="60" t="s">
        <v>2531</v>
      </c>
      <c r="CR839" s="60" t="s">
        <v>2531</v>
      </c>
      <c r="CS839" s="60" t="s">
        <v>2531</v>
      </c>
      <c r="CT839" s="60" t="s">
        <v>2531</v>
      </c>
      <c r="CU839" s="60" t="s">
        <v>2531</v>
      </c>
    </row>
    <row r="840" spans="1:99">
      <c r="A840" s="39" t="s">
        <v>4327</v>
      </c>
      <c r="B840" s="39" t="s">
        <v>4328</v>
      </c>
      <c r="C840" s="39" t="s">
        <v>7545</v>
      </c>
      <c r="D840" s="39" t="s">
        <v>7631</v>
      </c>
      <c r="E840" s="39" t="s">
        <v>513</v>
      </c>
      <c r="F840" s="39" t="s">
        <v>514</v>
      </c>
      <c r="G840" s="39" t="s">
        <v>8224</v>
      </c>
      <c r="H840" s="39" t="s">
        <v>8224</v>
      </c>
      <c r="I840" s="39" t="s">
        <v>8224</v>
      </c>
      <c r="J840" s="39" t="s">
        <v>7600</v>
      </c>
      <c r="K840" s="39" t="s">
        <v>8224</v>
      </c>
      <c r="L840" s="39" t="s">
        <v>8225</v>
      </c>
      <c r="M840" s="39">
        <v>0</v>
      </c>
      <c r="N840" s="39" t="s">
        <v>2531</v>
      </c>
      <c r="O840" s="39" t="s">
        <v>7476</v>
      </c>
      <c r="P840" s="39" t="s">
        <v>7411</v>
      </c>
      <c r="Q840" s="39" t="s">
        <v>7678</v>
      </c>
      <c r="R840" s="39" t="s">
        <v>328</v>
      </c>
      <c r="S840" s="60">
        <v>0</v>
      </c>
      <c r="T840" s="60">
        <v>0</v>
      </c>
      <c r="U840" s="60" t="s">
        <v>3097</v>
      </c>
      <c r="V840" s="60">
        <v>0</v>
      </c>
      <c r="W840" s="60" t="s">
        <v>150</v>
      </c>
      <c r="X840" s="60" t="s">
        <v>7587</v>
      </c>
      <c r="Y840" s="60" t="s">
        <v>143</v>
      </c>
      <c r="Z840" s="60" t="s">
        <v>14</v>
      </c>
      <c r="AA840" s="60" t="s">
        <v>12410</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12228</v>
      </c>
      <c r="CE840" s="60" t="s">
        <v>2531</v>
      </c>
      <c r="CF840" s="60" t="s">
        <v>12230</v>
      </c>
      <c r="CG840" s="60" t="s">
        <v>12272</v>
      </c>
      <c r="CH840" s="60" t="s">
        <v>12228</v>
      </c>
      <c r="CI840" s="60" t="s">
        <v>2531</v>
      </c>
      <c r="CJ840" s="60" t="s">
        <v>12228</v>
      </c>
      <c r="CK840" s="60" t="s">
        <v>12228</v>
      </c>
      <c r="CL840" s="60" t="s">
        <v>2531</v>
      </c>
      <c r="CM840" s="60" t="s">
        <v>12228</v>
      </c>
      <c r="CN840" s="60" t="s">
        <v>12228</v>
      </c>
      <c r="CO840" s="60" t="s">
        <v>12228</v>
      </c>
      <c r="CP840" s="60" t="s">
        <v>12228</v>
      </c>
      <c r="CQ840" s="85" t="s">
        <v>12671</v>
      </c>
      <c r="CR840" s="60" t="s">
        <v>2531</v>
      </c>
      <c r="CS840" s="60">
        <v>0</v>
      </c>
      <c r="CT840" s="60">
        <v>0</v>
      </c>
      <c r="CU840" s="60" t="s">
        <v>12733</v>
      </c>
    </row>
    <row r="841" spans="1:99">
      <c r="A841" s="39" t="s">
        <v>1133</v>
      </c>
      <c r="B841" s="39" t="s">
        <v>1134</v>
      </c>
      <c r="C841" s="39" t="s">
        <v>2801</v>
      </c>
      <c r="D841" s="39" t="s">
        <v>7631</v>
      </c>
      <c r="E841" s="39" t="s">
        <v>513</v>
      </c>
      <c r="F841" s="39" t="s">
        <v>514</v>
      </c>
      <c r="G841" s="39" t="s">
        <v>298</v>
      </c>
      <c r="H841" s="39" t="s">
        <v>298</v>
      </c>
      <c r="I841" s="39" t="s">
        <v>298</v>
      </c>
      <c r="J841" s="39" t="s">
        <v>7600</v>
      </c>
      <c r="K841" s="39" t="s">
        <v>298</v>
      </c>
      <c r="L841" s="39" t="s">
        <v>1147</v>
      </c>
      <c r="M841" s="39" t="s">
        <v>2531</v>
      </c>
      <c r="N841" s="39" t="s">
        <v>2531</v>
      </c>
      <c r="O841" s="39" t="s">
        <v>1135</v>
      </c>
      <c r="P841" s="39" t="s">
        <v>488</v>
      </c>
      <c r="Q841" s="39" t="s">
        <v>231</v>
      </c>
      <c r="R841" s="39" t="s">
        <v>328</v>
      </c>
      <c r="S841" s="60" t="s">
        <v>3064</v>
      </c>
      <c r="T841" s="60">
        <v>0</v>
      </c>
      <c r="U841" s="60" t="s">
        <v>3097</v>
      </c>
      <c r="V841" s="60">
        <v>0</v>
      </c>
      <c r="W841" s="60" t="s">
        <v>150</v>
      </c>
      <c r="X841" s="60" t="s">
        <v>7587</v>
      </c>
      <c r="Y841" s="60" t="s">
        <v>143</v>
      </c>
      <c r="Z841" s="60" t="s">
        <v>14</v>
      </c>
      <c r="AA841" s="60" t="s">
        <v>12257</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2531</v>
      </c>
      <c r="CE841" s="60" t="s">
        <v>2531</v>
      </c>
      <c r="CF841" s="60" t="s">
        <v>2531</v>
      </c>
      <c r="CG841" s="60" t="s">
        <v>2531</v>
      </c>
      <c r="CH841" s="60" t="s">
        <v>2531</v>
      </c>
      <c r="CI841" s="60" t="s">
        <v>2531</v>
      </c>
      <c r="CJ841" s="60" t="s">
        <v>2531</v>
      </c>
      <c r="CK841" s="60" t="s">
        <v>2531</v>
      </c>
      <c r="CL841" s="60" t="s">
        <v>2531</v>
      </c>
      <c r="CM841" s="60" t="s">
        <v>2531</v>
      </c>
      <c r="CN841" s="60" t="s">
        <v>2531</v>
      </c>
      <c r="CO841" s="60" t="s">
        <v>2531</v>
      </c>
      <c r="CP841" s="60" t="s">
        <v>2531</v>
      </c>
      <c r="CQ841" s="85" t="s">
        <v>12671</v>
      </c>
      <c r="CR841" s="60" t="s">
        <v>2531</v>
      </c>
      <c r="CS841" s="60">
        <v>0</v>
      </c>
      <c r="CT841" s="60">
        <v>0</v>
      </c>
      <c r="CU841" s="60" t="s">
        <v>12724</v>
      </c>
    </row>
    <row r="842" spans="1:99">
      <c r="A842" s="39" t="s">
        <v>4329</v>
      </c>
      <c r="B842" s="39" t="s">
        <v>4330</v>
      </c>
      <c r="C842" s="39" t="s">
        <v>7551</v>
      </c>
      <c r="D842" s="39" t="s">
        <v>7622</v>
      </c>
      <c r="E842" s="39" t="s">
        <v>503</v>
      </c>
      <c r="F842" s="39" t="s">
        <v>504</v>
      </c>
      <c r="G842" s="39" t="s">
        <v>8226</v>
      </c>
      <c r="H842" s="39" t="s">
        <v>8226</v>
      </c>
      <c r="I842" s="39" t="s">
        <v>8226</v>
      </c>
      <c r="J842" s="39" t="s">
        <v>7600</v>
      </c>
      <c r="K842" s="39" t="s">
        <v>8226</v>
      </c>
      <c r="L842" s="39" t="s">
        <v>4330</v>
      </c>
      <c r="M842" s="39">
        <v>0</v>
      </c>
      <c r="N842" s="39" t="s">
        <v>2531</v>
      </c>
      <c r="O842" s="39" t="s">
        <v>7482</v>
      </c>
      <c r="P842" s="39" t="s">
        <v>7411</v>
      </c>
      <c r="Q842" s="39" t="s">
        <v>7688</v>
      </c>
      <c r="R842" s="39" t="s">
        <v>328</v>
      </c>
      <c r="S842" s="60">
        <v>0</v>
      </c>
      <c r="T842" s="60">
        <v>0</v>
      </c>
      <c r="U842" s="60" t="s">
        <v>3097</v>
      </c>
      <c r="V842" s="60">
        <v>0</v>
      </c>
      <c r="W842" s="60" t="s">
        <v>150</v>
      </c>
      <c r="X842" s="60" t="s">
        <v>7587</v>
      </c>
      <c r="Y842" s="60" t="s">
        <v>143</v>
      </c>
      <c r="Z842" s="60" t="s">
        <v>14</v>
      </c>
      <c r="AA842" s="60" t="s">
        <v>12257</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12228</v>
      </c>
      <c r="CE842" s="60" t="s">
        <v>2531</v>
      </c>
      <c r="CF842" s="60" t="s">
        <v>12228</v>
      </c>
      <c r="CG842" s="60" t="s">
        <v>2531</v>
      </c>
      <c r="CH842" s="60" t="s">
        <v>12228</v>
      </c>
      <c r="CI842" s="60" t="s">
        <v>2531</v>
      </c>
      <c r="CJ842" s="60" t="s">
        <v>12228</v>
      </c>
      <c r="CK842" s="60" t="s">
        <v>12228</v>
      </c>
      <c r="CL842" s="60" t="s">
        <v>2531</v>
      </c>
      <c r="CM842" s="60" t="s">
        <v>12228</v>
      </c>
      <c r="CN842" s="60" t="s">
        <v>12228</v>
      </c>
      <c r="CO842" s="60" t="s">
        <v>12228</v>
      </c>
      <c r="CP842" s="60" t="s">
        <v>12228</v>
      </c>
      <c r="CQ842" s="85" t="s">
        <v>12671</v>
      </c>
      <c r="CR842" s="60" t="s">
        <v>2531</v>
      </c>
      <c r="CS842" s="60">
        <v>0</v>
      </c>
      <c r="CT842" s="60">
        <v>0</v>
      </c>
      <c r="CU842" s="60" t="s">
        <v>12726</v>
      </c>
    </row>
    <row r="843" spans="1:99">
      <c r="A843" s="39" t="s">
        <v>4331</v>
      </c>
      <c r="B843" s="39" t="s">
        <v>4332</v>
      </c>
      <c r="C843" s="39" t="s">
        <v>7521</v>
      </c>
      <c r="D843" s="39" t="s">
        <v>7581</v>
      </c>
      <c r="E843" s="39" t="s">
        <v>498</v>
      </c>
      <c r="F843" s="39" t="s">
        <v>499</v>
      </c>
      <c r="G843" s="39" t="s">
        <v>8227</v>
      </c>
      <c r="H843" s="39" t="s">
        <v>2531</v>
      </c>
      <c r="I843" s="39" t="s">
        <v>8227</v>
      </c>
      <c r="J843" s="39" t="s">
        <v>7583</v>
      </c>
      <c r="K843" s="39" t="s">
        <v>8227</v>
      </c>
      <c r="L843" s="39" t="s">
        <v>2531</v>
      </c>
      <c r="M843" s="39" t="s">
        <v>2531</v>
      </c>
      <c r="N843" s="39" t="s">
        <v>2531</v>
      </c>
      <c r="O843" s="39" t="s">
        <v>7454</v>
      </c>
      <c r="P843" s="39" t="s">
        <v>7442</v>
      </c>
      <c r="Q843" s="39" t="s">
        <v>2531</v>
      </c>
      <c r="R843" s="39" t="s">
        <v>2531</v>
      </c>
      <c r="S843" s="60" t="s">
        <v>2531</v>
      </c>
      <c r="T843" s="60" t="s">
        <v>2531</v>
      </c>
      <c r="U843" s="60" t="s">
        <v>2531</v>
      </c>
      <c r="V843" s="60" t="s">
        <v>2531</v>
      </c>
      <c r="W843" s="60" t="s">
        <v>150</v>
      </c>
      <c r="X843" s="60" t="s">
        <v>7598</v>
      </c>
      <c r="Y843" s="60" t="s">
        <v>143</v>
      </c>
      <c r="Z843" s="60" t="s">
        <v>14</v>
      </c>
      <c r="AA843" s="60" t="s">
        <v>2531</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2531</v>
      </c>
      <c r="BS843" s="60" t="s">
        <v>2531</v>
      </c>
      <c r="BT843" s="60" t="s">
        <v>2531</v>
      </c>
      <c r="BU843" s="60" t="s">
        <v>2531</v>
      </c>
      <c r="BV843" s="60" t="s">
        <v>2531</v>
      </c>
      <c r="BW843" s="60" t="s">
        <v>2531</v>
      </c>
      <c r="BX843" s="60" t="s">
        <v>2531</v>
      </c>
      <c r="BY843" s="60" t="s">
        <v>2531</v>
      </c>
      <c r="BZ843" s="60" t="s">
        <v>2531</v>
      </c>
      <c r="CA843" s="60" t="s">
        <v>2531</v>
      </c>
      <c r="CB843" s="60" t="s">
        <v>2531</v>
      </c>
      <c r="CC843" s="60" t="s">
        <v>2531</v>
      </c>
      <c r="CD843" s="60" t="s">
        <v>2531</v>
      </c>
      <c r="CE843" s="60" t="s">
        <v>2531</v>
      </c>
      <c r="CF843" s="60" t="s">
        <v>2531</v>
      </c>
      <c r="CG843" s="60" t="s">
        <v>2531</v>
      </c>
      <c r="CH843" s="60" t="s">
        <v>2531</v>
      </c>
      <c r="CI843" s="60" t="s">
        <v>2531</v>
      </c>
      <c r="CJ843" s="60" t="s">
        <v>2531</v>
      </c>
      <c r="CK843" s="60" t="s">
        <v>2531</v>
      </c>
      <c r="CL843" s="60" t="s">
        <v>2531</v>
      </c>
      <c r="CM843" s="60" t="s">
        <v>2531</v>
      </c>
      <c r="CN843" s="60" t="s">
        <v>2531</v>
      </c>
      <c r="CO843" s="60" t="s">
        <v>2531</v>
      </c>
      <c r="CP843" s="60" t="s">
        <v>2531</v>
      </c>
      <c r="CQ843" s="60" t="s">
        <v>2531</v>
      </c>
      <c r="CR843" s="60" t="s">
        <v>2531</v>
      </c>
      <c r="CS843" s="60" t="s">
        <v>2531</v>
      </c>
      <c r="CT843" s="60" t="s">
        <v>2531</v>
      </c>
      <c r="CU843" s="60" t="s">
        <v>2531</v>
      </c>
    </row>
    <row r="844" spans="1:99">
      <c r="A844" s="39" t="s">
        <v>4333</v>
      </c>
      <c r="B844" s="39" t="s">
        <v>4334</v>
      </c>
      <c r="C844" s="39" t="s">
        <v>7537</v>
      </c>
      <c r="D844" s="39" t="s">
        <v>7581</v>
      </c>
      <c r="E844" s="39" t="s">
        <v>498</v>
      </c>
      <c r="F844" s="39" t="s">
        <v>499</v>
      </c>
      <c r="G844" s="39" t="s">
        <v>8178</v>
      </c>
      <c r="H844" s="39" t="s">
        <v>2531</v>
      </c>
      <c r="I844" s="39" t="s">
        <v>8178</v>
      </c>
      <c r="J844" s="39" t="s">
        <v>7583</v>
      </c>
      <c r="K844" s="39" t="s">
        <v>8178</v>
      </c>
      <c r="L844" s="39" t="s">
        <v>2531</v>
      </c>
      <c r="M844" s="39" t="s">
        <v>2531</v>
      </c>
      <c r="N844" s="39" t="s">
        <v>2531</v>
      </c>
      <c r="O844" s="39" t="s">
        <v>7469</v>
      </c>
      <c r="P844" s="39" t="s">
        <v>7452</v>
      </c>
      <c r="Q844" s="39" t="s">
        <v>2531</v>
      </c>
      <c r="R844" s="39" t="s">
        <v>2531</v>
      </c>
      <c r="S844" s="60" t="s">
        <v>2531</v>
      </c>
      <c r="T844" s="60" t="s">
        <v>2531</v>
      </c>
      <c r="U844" s="60" t="s">
        <v>2531</v>
      </c>
      <c r="V844" s="60" t="s">
        <v>2531</v>
      </c>
      <c r="W844" s="60" t="s">
        <v>154</v>
      </c>
      <c r="X844" s="60" t="s">
        <v>7584</v>
      </c>
      <c r="Y844" s="60" t="s">
        <v>143</v>
      </c>
      <c r="Z844" s="60" t="s">
        <v>143</v>
      </c>
      <c r="AA844" s="60" t="s">
        <v>2531</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2531</v>
      </c>
      <c r="BS844" s="60" t="s">
        <v>2531</v>
      </c>
      <c r="BT844" s="60" t="s">
        <v>2531</v>
      </c>
      <c r="BU844" s="60" t="s">
        <v>2531</v>
      </c>
      <c r="BV844" s="60" t="s">
        <v>2531</v>
      </c>
      <c r="BW844" s="60" t="s">
        <v>2531</v>
      </c>
      <c r="BX844" s="60" t="s">
        <v>2531</v>
      </c>
      <c r="BY844" s="60" t="s">
        <v>2531</v>
      </c>
      <c r="BZ844" s="60" t="s">
        <v>2531</v>
      </c>
      <c r="CA844" s="60" t="s">
        <v>2531</v>
      </c>
      <c r="CB844" s="60" t="s">
        <v>2531</v>
      </c>
      <c r="CC844" s="60" t="s">
        <v>2531</v>
      </c>
      <c r="CD844" s="60" t="s">
        <v>2531</v>
      </c>
      <c r="CE844" s="60" t="s">
        <v>2531</v>
      </c>
      <c r="CF844" s="60" t="s">
        <v>2531</v>
      </c>
      <c r="CG844" s="60" t="s">
        <v>2531</v>
      </c>
      <c r="CH844" s="60" t="s">
        <v>2531</v>
      </c>
      <c r="CI844" s="60" t="s">
        <v>2531</v>
      </c>
      <c r="CJ844" s="60" t="s">
        <v>2531</v>
      </c>
      <c r="CK844" s="60" t="s">
        <v>2531</v>
      </c>
      <c r="CL844" s="60" t="s">
        <v>2531</v>
      </c>
      <c r="CM844" s="60" t="s">
        <v>2531</v>
      </c>
      <c r="CN844" s="60" t="s">
        <v>2531</v>
      </c>
      <c r="CO844" s="60" t="s">
        <v>2531</v>
      </c>
      <c r="CP844" s="60" t="s">
        <v>2531</v>
      </c>
      <c r="CQ844" s="60" t="s">
        <v>2531</v>
      </c>
      <c r="CR844" s="60" t="s">
        <v>2531</v>
      </c>
      <c r="CS844" s="60" t="s">
        <v>2531</v>
      </c>
      <c r="CT844" s="60" t="s">
        <v>2531</v>
      </c>
      <c r="CU844" s="60" t="s">
        <v>2531</v>
      </c>
    </row>
    <row r="845" spans="1:99">
      <c r="A845" s="39" t="s">
        <v>4335</v>
      </c>
      <c r="B845" s="39" t="s">
        <v>4336</v>
      </c>
      <c r="C845" s="39" t="s">
        <v>7535</v>
      </c>
      <c r="D845" s="39" t="s">
        <v>7581</v>
      </c>
      <c r="E845" s="39" t="s">
        <v>498</v>
      </c>
      <c r="F845" s="39" t="s">
        <v>499</v>
      </c>
      <c r="G845" s="39" t="s">
        <v>8228</v>
      </c>
      <c r="H845" s="39" t="s">
        <v>2531</v>
      </c>
      <c r="I845" s="39" t="s">
        <v>8228</v>
      </c>
      <c r="J845" s="39" t="s">
        <v>7583</v>
      </c>
      <c r="K845" s="39" t="s">
        <v>8228</v>
      </c>
      <c r="L845" s="39" t="s">
        <v>2531</v>
      </c>
      <c r="M845" s="39" t="s">
        <v>2531</v>
      </c>
      <c r="N845" s="39" t="s">
        <v>2531</v>
      </c>
      <c r="O845" s="39" t="s">
        <v>7467</v>
      </c>
      <c r="P845" s="39" t="s">
        <v>7432</v>
      </c>
      <c r="Q845" s="39" t="s">
        <v>2531</v>
      </c>
      <c r="R845" s="39" t="s">
        <v>2531</v>
      </c>
      <c r="S845" s="60" t="s">
        <v>2531</v>
      </c>
      <c r="T845" s="60" t="s">
        <v>2531</v>
      </c>
      <c r="U845" s="60" t="s">
        <v>2531</v>
      </c>
      <c r="V845" s="60" t="s">
        <v>2531</v>
      </c>
      <c r="W845" s="60" t="s">
        <v>154</v>
      </c>
      <c r="X845" s="60" t="s">
        <v>7628</v>
      </c>
      <c r="Y845" s="60" t="s">
        <v>14</v>
      </c>
      <c r="Z845" s="60" t="s">
        <v>14</v>
      </c>
      <c r="AA845" s="60" t="s">
        <v>2531</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2531</v>
      </c>
      <c r="BS845" s="60" t="s">
        <v>2531</v>
      </c>
      <c r="BT845" s="60" t="s">
        <v>2531</v>
      </c>
      <c r="BU845" s="60" t="s">
        <v>2531</v>
      </c>
      <c r="BV845" s="60" t="s">
        <v>2531</v>
      </c>
      <c r="BW845" s="60" t="s">
        <v>2531</v>
      </c>
      <c r="BX845" s="60" t="s">
        <v>2531</v>
      </c>
      <c r="BY845" s="60" t="s">
        <v>2531</v>
      </c>
      <c r="BZ845" s="60" t="s">
        <v>2531</v>
      </c>
      <c r="CA845" s="60" t="s">
        <v>2531</v>
      </c>
      <c r="CB845" s="60" t="s">
        <v>2531</v>
      </c>
      <c r="CC845" s="60" t="s">
        <v>2531</v>
      </c>
      <c r="CD845" s="60" t="s">
        <v>2531</v>
      </c>
      <c r="CE845" s="60" t="s">
        <v>2531</v>
      </c>
      <c r="CF845" s="60" t="s">
        <v>2531</v>
      </c>
      <c r="CG845" s="60" t="s">
        <v>2531</v>
      </c>
      <c r="CH845" s="60" t="s">
        <v>2531</v>
      </c>
      <c r="CI845" s="60" t="s">
        <v>2531</v>
      </c>
      <c r="CJ845" s="60" t="s">
        <v>2531</v>
      </c>
      <c r="CK845" s="60" t="s">
        <v>2531</v>
      </c>
      <c r="CL845" s="60" t="s">
        <v>2531</v>
      </c>
      <c r="CM845" s="60" t="s">
        <v>2531</v>
      </c>
      <c r="CN845" s="60" t="s">
        <v>2531</v>
      </c>
      <c r="CO845" s="60" t="s">
        <v>2531</v>
      </c>
      <c r="CP845" s="60" t="s">
        <v>2531</v>
      </c>
      <c r="CQ845" s="60" t="s">
        <v>2531</v>
      </c>
      <c r="CR845" s="60" t="s">
        <v>2531</v>
      </c>
      <c r="CS845" s="60" t="s">
        <v>2531</v>
      </c>
      <c r="CT845" s="60" t="s">
        <v>2531</v>
      </c>
      <c r="CU845" s="60" t="s">
        <v>2531</v>
      </c>
    </row>
    <row r="846" spans="1:99">
      <c r="A846" s="39" t="s">
        <v>4337</v>
      </c>
      <c r="B846" s="39" t="s">
        <v>4338</v>
      </c>
      <c r="C846" s="39" t="s">
        <v>7493</v>
      </c>
      <c r="D846" s="39" t="s">
        <v>8119</v>
      </c>
      <c r="E846" s="39" t="s">
        <v>577</v>
      </c>
      <c r="F846" s="39" t="s">
        <v>578</v>
      </c>
      <c r="G846" s="39" t="s">
        <v>8229</v>
      </c>
      <c r="H846" s="39" t="s">
        <v>8230</v>
      </c>
      <c r="I846" s="39" t="s">
        <v>8230</v>
      </c>
      <c r="J846" s="39" t="s">
        <v>7600</v>
      </c>
      <c r="K846" s="39" t="s">
        <v>8230</v>
      </c>
      <c r="L846" s="39" t="s">
        <v>8231</v>
      </c>
      <c r="M846" s="39" t="s">
        <v>8232</v>
      </c>
      <c r="N846" s="39" t="s">
        <v>8233</v>
      </c>
      <c r="O846" s="39" t="s">
        <v>7408</v>
      </c>
      <c r="P846" s="39" t="s">
        <v>7409</v>
      </c>
      <c r="Q846" s="39" t="s">
        <v>8234</v>
      </c>
      <c r="R846" s="39" t="s">
        <v>324</v>
      </c>
      <c r="S846" s="60">
        <v>0</v>
      </c>
      <c r="T846" s="60">
        <v>0</v>
      </c>
      <c r="U846" s="60" t="s">
        <v>3097</v>
      </c>
      <c r="V846" s="60">
        <v>0</v>
      </c>
      <c r="W846" s="60" t="s">
        <v>150</v>
      </c>
      <c r="X846" s="60" t="s">
        <v>7588</v>
      </c>
      <c r="Y846" s="60" t="s">
        <v>143</v>
      </c>
      <c r="Z846" s="60" t="s">
        <v>14</v>
      </c>
      <c r="AA846" s="60" t="s">
        <v>12411</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12228</v>
      </c>
      <c r="CE846" s="60" t="s">
        <v>2531</v>
      </c>
      <c r="CF846" s="60" t="s">
        <v>12228</v>
      </c>
      <c r="CG846" s="60" t="s">
        <v>2531</v>
      </c>
      <c r="CH846" s="60" t="s">
        <v>12228</v>
      </c>
      <c r="CI846" s="60" t="s">
        <v>2531</v>
      </c>
      <c r="CJ846" s="60" t="s">
        <v>12228</v>
      </c>
      <c r="CK846" s="60" t="s">
        <v>12228</v>
      </c>
      <c r="CL846" s="60" t="s">
        <v>2531</v>
      </c>
      <c r="CM846" s="60" t="s">
        <v>12228</v>
      </c>
      <c r="CN846" s="60" t="s">
        <v>12228</v>
      </c>
      <c r="CO846" s="60" t="s">
        <v>12228</v>
      </c>
      <c r="CP846" s="60" t="s">
        <v>12228</v>
      </c>
      <c r="CQ846" s="85" t="s">
        <v>12670</v>
      </c>
      <c r="CR846" s="60" t="s">
        <v>12412</v>
      </c>
      <c r="CS846" s="60">
        <v>0</v>
      </c>
      <c r="CT846" s="60">
        <v>0</v>
      </c>
      <c r="CU846" s="60" t="s">
        <v>12749</v>
      </c>
    </row>
    <row r="847" spans="1:99">
      <c r="A847" s="39" t="s">
        <v>2721</v>
      </c>
      <c r="B847" s="39" t="s">
        <v>2722</v>
      </c>
      <c r="C847" s="39" t="s">
        <v>2656</v>
      </c>
      <c r="D847" s="39" t="s">
        <v>7581</v>
      </c>
      <c r="E847" s="39" t="s">
        <v>498</v>
      </c>
      <c r="F847" s="39" t="s">
        <v>499</v>
      </c>
      <c r="G847" s="39" t="s">
        <v>265</v>
      </c>
      <c r="H847" s="39" t="s">
        <v>2531</v>
      </c>
      <c r="I847" s="39" t="s">
        <v>265</v>
      </c>
      <c r="J847" s="39" t="s">
        <v>7583</v>
      </c>
      <c r="K847" s="39" t="s">
        <v>265</v>
      </c>
      <c r="L847" s="39" t="s">
        <v>554</v>
      </c>
      <c r="M847" s="39" t="s">
        <v>169</v>
      </c>
      <c r="N847" s="39" t="s">
        <v>528</v>
      </c>
      <c r="O847" s="39" t="s">
        <v>527</v>
      </c>
      <c r="P847" s="39" t="s">
        <v>225</v>
      </c>
      <c r="Q847" s="39" t="s">
        <v>225</v>
      </c>
      <c r="R847" s="39" t="s">
        <v>326</v>
      </c>
      <c r="S847" s="60">
        <v>0</v>
      </c>
      <c r="T847" s="60">
        <v>0</v>
      </c>
      <c r="U847" s="60" t="s">
        <v>3095</v>
      </c>
      <c r="V847" s="60">
        <v>0</v>
      </c>
      <c r="W847" s="60" t="s">
        <v>154</v>
      </c>
      <c r="X847" s="60" t="s">
        <v>7584</v>
      </c>
      <c r="Y847" s="60" t="s">
        <v>143</v>
      </c>
      <c r="Z847" s="60" t="s">
        <v>143</v>
      </c>
      <c r="AA847" s="60" t="s">
        <v>2531</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2531</v>
      </c>
      <c r="BS847" s="60" t="s">
        <v>2531</v>
      </c>
      <c r="BT847" s="60" t="s">
        <v>2531</v>
      </c>
      <c r="BU847" s="60" t="s">
        <v>2531</v>
      </c>
      <c r="BV847" s="60" t="s">
        <v>2531</v>
      </c>
      <c r="BW847" s="60" t="s">
        <v>2531</v>
      </c>
      <c r="BX847" s="60" t="s">
        <v>2531</v>
      </c>
      <c r="BY847" s="60" t="s">
        <v>2531</v>
      </c>
      <c r="BZ847" s="60" t="s">
        <v>2531</v>
      </c>
      <c r="CA847" s="60" t="s">
        <v>2531</v>
      </c>
      <c r="CB847" s="60" t="s">
        <v>2531</v>
      </c>
      <c r="CC847" s="60" t="s">
        <v>2531</v>
      </c>
      <c r="CD847" s="60" t="s">
        <v>2531</v>
      </c>
      <c r="CE847" s="60" t="s">
        <v>2531</v>
      </c>
      <c r="CF847" s="60" t="s">
        <v>2531</v>
      </c>
      <c r="CG847" s="60" t="s">
        <v>2531</v>
      </c>
      <c r="CH847" s="60" t="s">
        <v>2531</v>
      </c>
      <c r="CI847" s="60" t="s">
        <v>2531</v>
      </c>
      <c r="CJ847" s="60" t="s">
        <v>2531</v>
      </c>
      <c r="CK847" s="60" t="s">
        <v>2531</v>
      </c>
      <c r="CL847" s="60" t="s">
        <v>2531</v>
      </c>
      <c r="CM847" s="60" t="s">
        <v>2531</v>
      </c>
      <c r="CN847" s="60" t="s">
        <v>2531</v>
      </c>
      <c r="CO847" s="60" t="s">
        <v>2531</v>
      </c>
      <c r="CP847" s="60" t="s">
        <v>2531</v>
      </c>
      <c r="CQ847" s="60" t="s">
        <v>2531</v>
      </c>
      <c r="CR847" s="60" t="s">
        <v>2531</v>
      </c>
      <c r="CS847" s="60" t="s">
        <v>2531</v>
      </c>
      <c r="CT847" s="60" t="s">
        <v>2531</v>
      </c>
      <c r="CU847" s="60" t="s">
        <v>2531</v>
      </c>
    </row>
    <row r="848" spans="1:99">
      <c r="A848" s="39" t="s">
        <v>4339</v>
      </c>
      <c r="B848" s="39" t="s">
        <v>4340</v>
      </c>
      <c r="C848" s="39" t="s">
        <v>7537</v>
      </c>
      <c r="D848" s="39" t="s">
        <v>7581</v>
      </c>
      <c r="E848" s="39" t="s">
        <v>498</v>
      </c>
      <c r="F848" s="39" t="s">
        <v>499</v>
      </c>
      <c r="G848" s="39" t="s">
        <v>8178</v>
      </c>
      <c r="H848" s="39" t="s">
        <v>2531</v>
      </c>
      <c r="I848" s="39" t="s">
        <v>8178</v>
      </c>
      <c r="J848" s="39" t="s">
        <v>7583</v>
      </c>
      <c r="K848" s="39" t="s">
        <v>8178</v>
      </c>
      <c r="L848" s="39" t="s">
        <v>2531</v>
      </c>
      <c r="M848" s="39" t="s">
        <v>2531</v>
      </c>
      <c r="N848" s="39" t="s">
        <v>2531</v>
      </c>
      <c r="O848" s="39" t="s">
        <v>7469</v>
      </c>
      <c r="P848" s="39" t="s">
        <v>7452</v>
      </c>
      <c r="Q848" s="39" t="s">
        <v>2531</v>
      </c>
      <c r="R848" s="39" t="s">
        <v>2531</v>
      </c>
      <c r="S848" s="60" t="s">
        <v>2531</v>
      </c>
      <c r="T848" s="60" t="s">
        <v>2531</v>
      </c>
      <c r="U848" s="60" t="s">
        <v>2531</v>
      </c>
      <c r="V848" s="60" t="s">
        <v>2531</v>
      </c>
      <c r="W848" s="60" t="s">
        <v>154</v>
      </c>
      <c r="X848" s="60" t="s">
        <v>7584</v>
      </c>
      <c r="Y848" s="60" t="s">
        <v>143</v>
      </c>
      <c r="Z848" s="60" t="s">
        <v>143</v>
      </c>
      <c r="AA848" s="60" t="s">
        <v>2531</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2531</v>
      </c>
      <c r="BS848" s="60" t="s">
        <v>2531</v>
      </c>
      <c r="BT848" s="60" t="s">
        <v>2531</v>
      </c>
      <c r="BU848" s="60" t="s">
        <v>2531</v>
      </c>
      <c r="BV848" s="60" t="s">
        <v>2531</v>
      </c>
      <c r="BW848" s="60" t="s">
        <v>2531</v>
      </c>
      <c r="BX848" s="60" t="s">
        <v>2531</v>
      </c>
      <c r="BY848" s="60" t="s">
        <v>2531</v>
      </c>
      <c r="BZ848" s="60" t="s">
        <v>2531</v>
      </c>
      <c r="CA848" s="60" t="s">
        <v>2531</v>
      </c>
      <c r="CB848" s="60" t="s">
        <v>2531</v>
      </c>
      <c r="CC848" s="60" t="s">
        <v>2531</v>
      </c>
      <c r="CD848" s="60" t="s">
        <v>2531</v>
      </c>
      <c r="CE848" s="60" t="s">
        <v>2531</v>
      </c>
      <c r="CF848" s="60" t="s">
        <v>2531</v>
      </c>
      <c r="CG848" s="60" t="s">
        <v>2531</v>
      </c>
      <c r="CH848" s="60" t="s">
        <v>2531</v>
      </c>
      <c r="CI848" s="60" t="s">
        <v>2531</v>
      </c>
      <c r="CJ848" s="60" t="s">
        <v>2531</v>
      </c>
      <c r="CK848" s="60" t="s">
        <v>2531</v>
      </c>
      <c r="CL848" s="60" t="s">
        <v>2531</v>
      </c>
      <c r="CM848" s="60" t="s">
        <v>2531</v>
      </c>
      <c r="CN848" s="60" t="s">
        <v>2531</v>
      </c>
      <c r="CO848" s="60" t="s">
        <v>2531</v>
      </c>
      <c r="CP848" s="60" t="s">
        <v>2531</v>
      </c>
      <c r="CQ848" s="60" t="s">
        <v>2531</v>
      </c>
      <c r="CR848" s="60" t="s">
        <v>2531</v>
      </c>
      <c r="CS848" s="60" t="s">
        <v>2531</v>
      </c>
      <c r="CT848" s="60" t="s">
        <v>2531</v>
      </c>
      <c r="CU848" s="60" t="s">
        <v>2531</v>
      </c>
    </row>
    <row r="849" spans="1:99">
      <c r="A849" s="39" t="s">
        <v>4341</v>
      </c>
      <c r="B849" s="39" t="s">
        <v>4342</v>
      </c>
      <c r="C849" s="39" t="s">
        <v>7548</v>
      </c>
      <c r="D849" s="39" t="s">
        <v>7631</v>
      </c>
      <c r="E849" s="39" t="s">
        <v>513</v>
      </c>
      <c r="F849" s="39" t="s">
        <v>514</v>
      </c>
      <c r="G849" s="39" t="s">
        <v>8235</v>
      </c>
      <c r="H849" s="39" t="s">
        <v>8235</v>
      </c>
      <c r="I849" s="39" t="s">
        <v>8235</v>
      </c>
      <c r="J849" s="39" t="s">
        <v>7600</v>
      </c>
      <c r="K849" s="39" t="s">
        <v>8235</v>
      </c>
      <c r="L849" s="39" t="s">
        <v>8236</v>
      </c>
      <c r="M849" s="39">
        <v>0</v>
      </c>
      <c r="N849" s="39" t="s">
        <v>2531</v>
      </c>
      <c r="O849" s="39" t="s">
        <v>7479</v>
      </c>
      <c r="P849" s="39" t="s">
        <v>7411</v>
      </c>
      <c r="Q849" s="39" t="s">
        <v>7745</v>
      </c>
      <c r="R849" s="39" t="s">
        <v>328</v>
      </c>
      <c r="S849" s="60">
        <v>0</v>
      </c>
      <c r="T849" s="60">
        <v>0</v>
      </c>
      <c r="U849" s="60" t="s">
        <v>3097</v>
      </c>
      <c r="V849" s="60">
        <v>0</v>
      </c>
      <c r="W849" s="60" t="s">
        <v>150</v>
      </c>
      <c r="X849" s="60" t="s">
        <v>7587</v>
      </c>
      <c r="Y849" s="60" t="s">
        <v>143</v>
      </c>
      <c r="Z849" s="60" t="s">
        <v>14</v>
      </c>
      <c r="AA849" s="60" t="s">
        <v>12280</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12228</v>
      </c>
      <c r="CE849" s="60" t="s">
        <v>2531</v>
      </c>
      <c r="CF849" s="60" t="s">
        <v>12228</v>
      </c>
      <c r="CG849" s="60" t="s">
        <v>2531</v>
      </c>
      <c r="CH849" s="60" t="s">
        <v>12228</v>
      </c>
      <c r="CI849" s="60" t="s">
        <v>2531</v>
      </c>
      <c r="CJ849" s="60" t="s">
        <v>12228</v>
      </c>
      <c r="CK849" s="60" t="s">
        <v>12228</v>
      </c>
      <c r="CL849" s="60" t="s">
        <v>2531</v>
      </c>
      <c r="CM849" s="60" t="s">
        <v>12228</v>
      </c>
      <c r="CN849" s="60" t="s">
        <v>12230</v>
      </c>
      <c r="CO849" s="60" t="s">
        <v>12228</v>
      </c>
      <c r="CP849" s="60" t="s">
        <v>12228</v>
      </c>
      <c r="CQ849" s="85" t="s">
        <v>12671</v>
      </c>
      <c r="CR849" s="60" t="s">
        <v>2531</v>
      </c>
      <c r="CS849" s="60">
        <v>0</v>
      </c>
      <c r="CT849" s="60">
        <v>0</v>
      </c>
      <c r="CU849" s="60" t="s">
        <v>12723</v>
      </c>
    </row>
    <row r="850" spans="1:99">
      <c r="A850" s="39" t="s">
        <v>4343</v>
      </c>
      <c r="B850" s="39" t="s">
        <v>4344</v>
      </c>
      <c r="C850" s="39" t="s">
        <v>8237</v>
      </c>
      <c r="D850" s="39" t="s">
        <v>7787</v>
      </c>
      <c r="E850" s="39" t="s">
        <v>592</v>
      </c>
      <c r="F850" s="39" t="s">
        <v>593</v>
      </c>
      <c r="G850" s="39" t="s">
        <v>8238</v>
      </c>
      <c r="H850" s="39" t="s">
        <v>2531</v>
      </c>
      <c r="I850" s="39" t="s">
        <v>8238</v>
      </c>
      <c r="J850" s="39" t="s">
        <v>7583</v>
      </c>
      <c r="K850" s="39" t="s">
        <v>8238</v>
      </c>
      <c r="L850" s="39" t="s">
        <v>2531</v>
      </c>
      <c r="M850" s="39" t="s">
        <v>2531</v>
      </c>
      <c r="N850" s="39" t="s">
        <v>2531</v>
      </c>
      <c r="O850" s="39" t="s">
        <v>2531</v>
      </c>
      <c r="P850" s="39" t="s">
        <v>2531</v>
      </c>
      <c r="Q850" s="39" t="s">
        <v>2531</v>
      </c>
      <c r="R850" s="39" t="s">
        <v>2531</v>
      </c>
      <c r="S850" s="60" t="s">
        <v>2531</v>
      </c>
      <c r="T850" s="60" t="s">
        <v>2531</v>
      </c>
      <c r="U850" s="60" t="s">
        <v>2531</v>
      </c>
      <c r="V850" s="60" t="s">
        <v>2531</v>
      </c>
      <c r="W850" s="60" t="s">
        <v>154</v>
      </c>
      <c r="X850" s="60" t="s">
        <v>7584</v>
      </c>
      <c r="Y850" s="60" t="s">
        <v>143</v>
      </c>
      <c r="Z850" s="60" t="s">
        <v>143</v>
      </c>
      <c r="AA850" s="60" t="s">
        <v>2531</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2531</v>
      </c>
      <c r="BS850" s="60" t="s">
        <v>2531</v>
      </c>
      <c r="BT850" s="60" t="s">
        <v>2531</v>
      </c>
      <c r="BU850" s="60" t="s">
        <v>2531</v>
      </c>
      <c r="BV850" s="60" t="s">
        <v>2531</v>
      </c>
      <c r="BW850" s="60" t="s">
        <v>2531</v>
      </c>
      <c r="BX850" s="60" t="s">
        <v>2531</v>
      </c>
      <c r="BY850" s="60" t="s">
        <v>2531</v>
      </c>
      <c r="BZ850" s="60" t="s">
        <v>2531</v>
      </c>
      <c r="CA850" s="60" t="s">
        <v>2531</v>
      </c>
      <c r="CB850" s="60" t="s">
        <v>2531</v>
      </c>
      <c r="CC850" s="60" t="s">
        <v>2531</v>
      </c>
      <c r="CD850" s="60" t="s">
        <v>2531</v>
      </c>
      <c r="CE850" s="60" t="s">
        <v>2531</v>
      </c>
      <c r="CF850" s="60" t="s">
        <v>2531</v>
      </c>
      <c r="CG850" s="60" t="s">
        <v>2531</v>
      </c>
      <c r="CH850" s="60" t="s">
        <v>2531</v>
      </c>
      <c r="CI850" s="60" t="s">
        <v>2531</v>
      </c>
      <c r="CJ850" s="60" t="s">
        <v>2531</v>
      </c>
      <c r="CK850" s="60" t="s">
        <v>2531</v>
      </c>
      <c r="CL850" s="60" t="s">
        <v>2531</v>
      </c>
      <c r="CM850" s="60" t="s">
        <v>2531</v>
      </c>
      <c r="CN850" s="60" t="s">
        <v>2531</v>
      </c>
      <c r="CO850" s="60" t="s">
        <v>2531</v>
      </c>
      <c r="CP850" s="60" t="s">
        <v>2531</v>
      </c>
      <c r="CQ850" s="60" t="s">
        <v>2531</v>
      </c>
      <c r="CR850" s="60" t="s">
        <v>2531</v>
      </c>
      <c r="CS850" s="60" t="s">
        <v>2531</v>
      </c>
      <c r="CT850" s="60" t="s">
        <v>2531</v>
      </c>
      <c r="CU850" s="60" t="s">
        <v>2531</v>
      </c>
    </row>
    <row r="851" spans="1:99">
      <c r="A851" s="39" t="s">
        <v>4345</v>
      </c>
      <c r="B851" s="39" t="s">
        <v>4346</v>
      </c>
      <c r="C851" s="39" t="s">
        <v>7537</v>
      </c>
      <c r="D851" s="39" t="s">
        <v>7581</v>
      </c>
      <c r="E851" s="39" t="s">
        <v>498</v>
      </c>
      <c r="F851" s="39" t="s">
        <v>499</v>
      </c>
      <c r="G851" s="39" t="s">
        <v>2873</v>
      </c>
      <c r="H851" s="39" t="s">
        <v>2531</v>
      </c>
      <c r="I851" s="39" t="s">
        <v>2873</v>
      </c>
      <c r="J851" s="39" t="s">
        <v>7583</v>
      </c>
      <c r="K851" s="39" t="s">
        <v>2873</v>
      </c>
      <c r="L851" s="39" t="s">
        <v>3003</v>
      </c>
      <c r="M851" s="39" t="s">
        <v>2531</v>
      </c>
      <c r="N851" s="39" t="s">
        <v>2531</v>
      </c>
      <c r="O851" s="39" t="s">
        <v>7469</v>
      </c>
      <c r="P851" s="39" t="s">
        <v>7452</v>
      </c>
      <c r="Q851" s="39" t="s">
        <v>8155</v>
      </c>
      <c r="R851" s="39" t="s">
        <v>326</v>
      </c>
      <c r="S851" s="60">
        <v>0</v>
      </c>
      <c r="T851" s="60">
        <v>0</v>
      </c>
      <c r="U851" s="60" t="s">
        <v>3095</v>
      </c>
      <c r="V851" s="60" t="s">
        <v>3083</v>
      </c>
      <c r="W851" s="60" t="s">
        <v>154</v>
      </c>
      <c r="X851" s="60" t="s">
        <v>7584</v>
      </c>
      <c r="Y851" s="60" t="s">
        <v>143</v>
      </c>
      <c r="Z851" s="60" t="s">
        <v>143</v>
      </c>
      <c r="AA851" s="60" t="s">
        <v>2531</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2531</v>
      </c>
      <c r="BS851" s="60" t="s">
        <v>2531</v>
      </c>
      <c r="BT851" s="60" t="s">
        <v>2531</v>
      </c>
      <c r="BU851" s="60" t="s">
        <v>2531</v>
      </c>
      <c r="BV851" s="60" t="s">
        <v>2531</v>
      </c>
      <c r="BW851" s="60" t="s">
        <v>2531</v>
      </c>
      <c r="BX851" s="60" t="s">
        <v>2531</v>
      </c>
      <c r="BY851" s="60" t="s">
        <v>2531</v>
      </c>
      <c r="BZ851" s="60" t="s">
        <v>2531</v>
      </c>
      <c r="CA851" s="60" t="s">
        <v>2531</v>
      </c>
      <c r="CB851" s="60" t="s">
        <v>2531</v>
      </c>
      <c r="CC851" s="60" t="s">
        <v>2531</v>
      </c>
      <c r="CD851" s="60" t="s">
        <v>2531</v>
      </c>
      <c r="CE851" s="60" t="s">
        <v>2531</v>
      </c>
      <c r="CF851" s="60" t="s">
        <v>2531</v>
      </c>
      <c r="CG851" s="60" t="s">
        <v>2531</v>
      </c>
      <c r="CH851" s="60" t="s">
        <v>2531</v>
      </c>
      <c r="CI851" s="60" t="s">
        <v>2531</v>
      </c>
      <c r="CJ851" s="60" t="s">
        <v>2531</v>
      </c>
      <c r="CK851" s="60" t="s">
        <v>2531</v>
      </c>
      <c r="CL851" s="60" t="s">
        <v>2531</v>
      </c>
      <c r="CM851" s="60" t="s">
        <v>2531</v>
      </c>
      <c r="CN851" s="60" t="s">
        <v>2531</v>
      </c>
      <c r="CO851" s="60" t="s">
        <v>2531</v>
      </c>
      <c r="CP851" s="60" t="s">
        <v>2531</v>
      </c>
      <c r="CQ851" s="60" t="s">
        <v>2531</v>
      </c>
      <c r="CR851" s="60" t="s">
        <v>2531</v>
      </c>
      <c r="CS851" s="60" t="s">
        <v>2531</v>
      </c>
      <c r="CT851" s="60" t="s">
        <v>2531</v>
      </c>
      <c r="CU851" s="60" t="s">
        <v>2531</v>
      </c>
    </row>
    <row r="852" spans="1:99">
      <c r="A852" s="39" t="s">
        <v>1136</v>
      </c>
      <c r="B852" s="39" t="s">
        <v>1137</v>
      </c>
      <c r="C852" s="39" t="s">
        <v>2656</v>
      </c>
      <c r="D852" s="39" t="s">
        <v>7581</v>
      </c>
      <c r="E852" s="39" t="s">
        <v>498</v>
      </c>
      <c r="F852" s="39" t="s">
        <v>499</v>
      </c>
      <c r="G852" s="39" t="s">
        <v>265</v>
      </c>
      <c r="H852" s="39" t="s">
        <v>2531</v>
      </c>
      <c r="I852" s="39" t="s">
        <v>265</v>
      </c>
      <c r="J852" s="39" t="s">
        <v>7583</v>
      </c>
      <c r="K852" s="39" t="s">
        <v>265</v>
      </c>
      <c r="L852" s="39" t="s">
        <v>554</v>
      </c>
      <c r="M852" s="39" t="s">
        <v>169</v>
      </c>
      <c r="N852" s="39" t="s">
        <v>528</v>
      </c>
      <c r="O852" s="39" t="s">
        <v>527</v>
      </c>
      <c r="P852" s="39" t="s">
        <v>225</v>
      </c>
      <c r="Q852" s="39" t="s">
        <v>225</v>
      </c>
      <c r="R852" s="39" t="s">
        <v>326</v>
      </c>
      <c r="S852" s="60">
        <v>0</v>
      </c>
      <c r="T852" s="60">
        <v>0</v>
      </c>
      <c r="U852" s="60" t="s">
        <v>3095</v>
      </c>
      <c r="V852" s="60">
        <v>0</v>
      </c>
      <c r="W852" s="60" t="s">
        <v>154</v>
      </c>
      <c r="X852" s="60" t="s">
        <v>7593</v>
      </c>
      <c r="Y852" s="60" t="s">
        <v>143</v>
      </c>
      <c r="Z852" s="60" t="s">
        <v>143</v>
      </c>
      <c r="AA852" s="60" t="s">
        <v>2531</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2531</v>
      </c>
      <c r="BS852" s="60" t="s">
        <v>2531</v>
      </c>
      <c r="BT852" s="60" t="s">
        <v>2531</v>
      </c>
      <c r="BU852" s="60" t="s">
        <v>2531</v>
      </c>
      <c r="BV852" s="60" t="s">
        <v>2531</v>
      </c>
      <c r="BW852" s="60" t="s">
        <v>2531</v>
      </c>
      <c r="BX852" s="60" t="s">
        <v>2531</v>
      </c>
      <c r="BY852" s="60" t="s">
        <v>2531</v>
      </c>
      <c r="BZ852" s="60" t="s">
        <v>2531</v>
      </c>
      <c r="CA852" s="60" t="s">
        <v>2531</v>
      </c>
      <c r="CB852" s="60" t="s">
        <v>2531</v>
      </c>
      <c r="CC852" s="60" t="s">
        <v>2531</v>
      </c>
      <c r="CD852" s="60" t="s">
        <v>2531</v>
      </c>
      <c r="CE852" s="60" t="s">
        <v>2531</v>
      </c>
      <c r="CF852" s="60" t="s">
        <v>2531</v>
      </c>
      <c r="CG852" s="60" t="s">
        <v>2531</v>
      </c>
      <c r="CH852" s="60" t="s">
        <v>2531</v>
      </c>
      <c r="CI852" s="60" t="s">
        <v>2531</v>
      </c>
      <c r="CJ852" s="60" t="s">
        <v>2531</v>
      </c>
      <c r="CK852" s="60" t="s">
        <v>2531</v>
      </c>
      <c r="CL852" s="60" t="s">
        <v>2531</v>
      </c>
      <c r="CM852" s="60" t="s">
        <v>2531</v>
      </c>
      <c r="CN852" s="60" t="s">
        <v>2531</v>
      </c>
      <c r="CO852" s="60" t="s">
        <v>2531</v>
      </c>
      <c r="CP852" s="60" t="s">
        <v>2531</v>
      </c>
      <c r="CQ852" s="60" t="s">
        <v>2531</v>
      </c>
      <c r="CR852" s="60" t="s">
        <v>2531</v>
      </c>
      <c r="CS852" s="60" t="s">
        <v>2531</v>
      </c>
      <c r="CT852" s="60" t="s">
        <v>2531</v>
      </c>
      <c r="CU852" s="60" t="s">
        <v>2531</v>
      </c>
    </row>
    <row r="853" spans="1:99">
      <c r="A853" s="39" t="s">
        <v>4347</v>
      </c>
      <c r="B853" s="39" t="s">
        <v>4348</v>
      </c>
      <c r="C853" s="39" t="s">
        <v>7537</v>
      </c>
      <c r="D853" s="39" t="s">
        <v>7581</v>
      </c>
      <c r="E853" s="39" t="s">
        <v>498</v>
      </c>
      <c r="F853" s="39" t="s">
        <v>499</v>
      </c>
      <c r="G853" s="39" t="s">
        <v>8178</v>
      </c>
      <c r="H853" s="39" t="s">
        <v>2531</v>
      </c>
      <c r="I853" s="39" t="s">
        <v>8178</v>
      </c>
      <c r="J853" s="39" t="s">
        <v>7583</v>
      </c>
      <c r="K853" s="39" t="s">
        <v>8178</v>
      </c>
      <c r="L853" s="39" t="s">
        <v>2531</v>
      </c>
      <c r="M853" s="39" t="s">
        <v>2531</v>
      </c>
      <c r="N853" s="39" t="s">
        <v>2531</v>
      </c>
      <c r="O853" s="39" t="s">
        <v>7469</v>
      </c>
      <c r="P853" s="39" t="s">
        <v>7452</v>
      </c>
      <c r="Q853" s="39" t="s">
        <v>2531</v>
      </c>
      <c r="R853" s="39" t="s">
        <v>2531</v>
      </c>
      <c r="S853" s="60" t="s">
        <v>2531</v>
      </c>
      <c r="T853" s="60" t="s">
        <v>2531</v>
      </c>
      <c r="U853" s="60" t="s">
        <v>2531</v>
      </c>
      <c r="V853" s="60" t="s">
        <v>2531</v>
      </c>
      <c r="W853" s="60" t="s">
        <v>154</v>
      </c>
      <c r="X853" s="60" t="s">
        <v>7584</v>
      </c>
      <c r="Y853" s="60" t="s">
        <v>143</v>
      </c>
      <c r="Z853" s="60" t="s">
        <v>143</v>
      </c>
      <c r="AA853" s="60" t="s">
        <v>2531</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2531</v>
      </c>
      <c r="BS853" s="60" t="s">
        <v>2531</v>
      </c>
      <c r="BT853" s="60" t="s">
        <v>2531</v>
      </c>
      <c r="BU853" s="60" t="s">
        <v>2531</v>
      </c>
      <c r="BV853" s="60" t="s">
        <v>2531</v>
      </c>
      <c r="BW853" s="60" t="s">
        <v>2531</v>
      </c>
      <c r="BX853" s="60" t="s">
        <v>2531</v>
      </c>
      <c r="BY853" s="60" t="s">
        <v>2531</v>
      </c>
      <c r="BZ853" s="60" t="s">
        <v>2531</v>
      </c>
      <c r="CA853" s="60" t="s">
        <v>2531</v>
      </c>
      <c r="CB853" s="60" t="s">
        <v>2531</v>
      </c>
      <c r="CC853" s="60" t="s">
        <v>2531</v>
      </c>
      <c r="CD853" s="60" t="s">
        <v>2531</v>
      </c>
      <c r="CE853" s="60" t="s">
        <v>2531</v>
      </c>
      <c r="CF853" s="60" t="s">
        <v>2531</v>
      </c>
      <c r="CG853" s="60" t="s">
        <v>2531</v>
      </c>
      <c r="CH853" s="60" t="s">
        <v>2531</v>
      </c>
      <c r="CI853" s="60" t="s">
        <v>2531</v>
      </c>
      <c r="CJ853" s="60" t="s">
        <v>2531</v>
      </c>
      <c r="CK853" s="60" t="s">
        <v>2531</v>
      </c>
      <c r="CL853" s="60" t="s">
        <v>2531</v>
      </c>
      <c r="CM853" s="60" t="s">
        <v>2531</v>
      </c>
      <c r="CN853" s="60" t="s">
        <v>2531</v>
      </c>
      <c r="CO853" s="60" t="s">
        <v>2531</v>
      </c>
      <c r="CP853" s="60" t="s">
        <v>2531</v>
      </c>
      <c r="CQ853" s="60" t="s">
        <v>2531</v>
      </c>
      <c r="CR853" s="60" t="s">
        <v>2531</v>
      </c>
      <c r="CS853" s="60" t="s">
        <v>2531</v>
      </c>
      <c r="CT853" s="60" t="s">
        <v>2531</v>
      </c>
      <c r="CU853" s="60" t="s">
        <v>2531</v>
      </c>
    </row>
    <row r="854" spans="1:99">
      <c r="A854" s="39" t="s">
        <v>2723</v>
      </c>
      <c r="B854" s="39" t="s">
        <v>2724</v>
      </c>
      <c r="C854" s="39" t="s">
        <v>2656</v>
      </c>
      <c r="D854" s="39" t="s">
        <v>7581</v>
      </c>
      <c r="E854" s="39" t="s">
        <v>498</v>
      </c>
      <c r="F854" s="39" t="s">
        <v>499</v>
      </c>
      <c r="G854" s="39" t="s">
        <v>265</v>
      </c>
      <c r="H854" s="39" t="s">
        <v>2531</v>
      </c>
      <c r="I854" s="39" t="s">
        <v>265</v>
      </c>
      <c r="J854" s="39" t="s">
        <v>7583</v>
      </c>
      <c r="K854" s="39" t="s">
        <v>265</v>
      </c>
      <c r="L854" s="39" t="s">
        <v>554</v>
      </c>
      <c r="M854" s="39" t="s">
        <v>169</v>
      </c>
      <c r="N854" s="39" t="s">
        <v>528</v>
      </c>
      <c r="O854" s="39" t="s">
        <v>527</v>
      </c>
      <c r="P854" s="39" t="s">
        <v>225</v>
      </c>
      <c r="Q854" s="39" t="s">
        <v>225</v>
      </c>
      <c r="R854" s="39" t="s">
        <v>326</v>
      </c>
      <c r="S854" s="60">
        <v>0</v>
      </c>
      <c r="T854" s="60">
        <v>0</v>
      </c>
      <c r="U854" s="60" t="s">
        <v>3095</v>
      </c>
      <c r="V854" s="60">
        <v>0</v>
      </c>
      <c r="W854" s="60" t="s">
        <v>154</v>
      </c>
      <c r="X854" s="60" t="s">
        <v>7584</v>
      </c>
      <c r="Y854" s="60" t="s">
        <v>143</v>
      </c>
      <c r="Z854" s="60" t="s">
        <v>143</v>
      </c>
      <c r="AA854" s="60" t="s">
        <v>2531</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2531</v>
      </c>
      <c r="BS854" s="60" t="s">
        <v>2531</v>
      </c>
      <c r="BT854" s="60" t="s">
        <v>2531</v>
      </c>
      <c r="BU854" s="60" t="s">
        <v>2531</v>
      </c>
      <c r="BV854" s="60" t="s">
        <v>2531</v>
      </c>
      <c r="BW854" s="60" t="s">
        <v>2531</v>
      </c>
      <c r="BX854" s="60" t="s">
        <v>2531</v>
      </c>
      <c r="BY854" s="60" t="s">
        <v>2531</v>
      </c>
      <c r="BZ854" s="60" t="s">
        <v>2531</v>
      </c>
      <c r="CA854" s="60" t="s">
        <v>2531</v>
      </c>
      <c r="CB854" s="60" t="s">
        <v>2531</v>
      </c>
      <c r="CC854" s="60" t="s">
        <v>2531</v>
      </c>
      <c r="CD854" s="60" t="s">
        <v>2531</v>
      </c>
      <c r="CE854" s="60" t="s">
        <v>2531</v>
      </c>
      <c r="CF854" s="60" t="s">
        <v>2531</v>
      </c>
      <c r="CG854" s="60" t="s">
        <v>2531</v>
      </c>
      <c r="CH854" s="60" t="s">
        <v>2531</v>
      </c>
      <c r="CI854" s="60" t="s">
        <v>2531</v>
      </c>
      <c r="CJ854" s="60" t="s">
        <v>2531</v>
      </c>
      <c r="CK854" s="60" t="s">
        <v>2531</v>
      </c>
      <c r="CL854" s="60" t="s">
        <v>2531</v>
      </c>
      <c r="CM854" s="60" t="s">
        <v>2531</v>
      </c>
      <c r="CN854" s="60" t="s">
        <v>2531</v>
      </c>
      <c r="CO854" s="60" t="s">
        <v>2531</v>
      </c>
      <c r="CP854" s="60" t="s">
        <v>2531</v>
      </c>
      <c r="CQ854" s="60" t="s">
        <v>2531</v>
      </c>
      <c r="CR854" s="60" t="s">
        <v>2531</v>
      </c>
      <c r="CS854" s="60" t="s">
        <v>2531</v>
      </c>
      <c r="CT854" s="60" t="s">
        <v>2531</v>
      </c>
      <c r="CU854" s="60" t="s">
        <v>2531</v>
      </c>
    </row>
    <row r="855" spans="1:99">
      <c r="A855" s="39" t="s">
        <v>4349</v>
      </c>
      <c r="B855" s="39" t="s">
        <v>4350</v>
      </c>
      <c r="C855" s="39" t="s">
        <v>7537</v>
      </c>
      <c r="D855" s="39" t="s">
        <v>7581</v>
      </c>
      <c r="E855" s="39" t="s">
        <v>498</v>
      </c>
      <c r="F855" s="39" t="s">
        <v>499</v>
      </c>
      <c r="G855" s="39" t="s">
        <v>8178</v>
      </c>
      <c r="H855" s="39" t="s">
        <v>2531</v>
      </c>
      <c r="I855" s="39" t="s">
        <v>8178</v>
      </c>
      <c r="J855" s="39" t="s">
        <v>7583</v>
      </c>
      <c r="K855" s="39" t="s">
        <v>8178</v>
      </c>
      <c r="L855" s="39" t="s">
        <v>2531</v>
      </c>
      <c r="M855" s="39" t="s">
        <v>2531</v>
      </c>
      <c r="N855" s="39" t="s">
        <v>2531</v>
      </c>
      <c r="O855" s="39" t="s">
        <v>7469</v>
      </c>
      <c r="P855" s="39" t="s">
        <v>7452</v>
      </c>
      <c r="Q855" s="39" t="s">
        <v>2531</v>
      </c>
      <c r="R855" s="39" t="s">
        <v>2531</v>
      </c>
      <c r="S855" s="60" t="s">
        <v>2531</v>
      </c>
      <c r="T855" s="60" t="s">
        <v>2531</v>
      </c>
      <c r="U855" s="60" t="s">
        <v>2531</v>
      </c>
      <c r="V855" s="60" t="s">
        <v>2531</v>
      </c>
      <c r="W855" s="60" t="s">
        <v>154</v>
      </c>
      <c r="X855" s="60" t="s">
        <v>7593</v>
      </c>
      <c r="Y855" s="60" t="s">
        <v>143</v>
      </c>
      <c r="Z855" s="60" t="s">
        <v>143</v>
      </c>
      <c r="AA855" s="60" t="s">
        <v>2531</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2531</v>
      </c>
      <c r="BS855" s="60" t="s">
        <v>2531</v>
      </c>
      <c r="BT855" s="60" t="s">
        <v>2531</v>
      </c>
      <c r="BU855" s="60" t="s">
        <v>2531</v>
      </c>
      <c r="BV855" s="60" t="s">
        <v>2531</v>
      </c>
      <c r="BW855" s="60" t="s">
        <v>2531</v>
      </c>
      <c r="BX855" s="60" t="s">
        <v>2531</v>
      </c>
      <c r="BY855" s="60" t="s">
        <v>2531</v>
      </c>
      <c r="BZ855" s="60" t="s">
        <v>2531</v>
      </c>
      <c r="CA855" s="60" t="s">
        <v>2531</v>
      </c>
      <c r="CB855" s="60" t="s">
        <v>2531</v>
      </c>
      <c r="CC855" s="60" t="s">
        <v>2531</v>
      </c>
      <c r="CD855" s="60" t="s">
        <v>2531</v>
      </c>
      <c r="CE855" s="60" t="s">
        <v>2531</v>
      </c>
      <c r="CF855" s="60" t="s">
        <v>2531</v>
      </c>
      <c r="CG855" s="60" t="s">
        <v>2531</v>
      </c>
      <c r="CH855" s="60" t="s">
        <v>2531</v>
      </c>
      <c r="CI855" s="60" t="s">
        <v>2531</v>
      </c>
      <c r="CJ855" s="60" t="s">
        <v>2531</v>
      </c>
      <c r="CK855" s="60" t="s">
        <v>2531</v>
      </c>
      <c r="CL855" s="60" t="s">
        <v>2531</v>
      </c>
      <c r="CM855" s="60" t="s">
        <v>2531</v>
      </c>
      <c r="CN855" s="60" t="s">
        <v>2531</v>
      </c>
      <c r="CO855" s="60" t="s">
        <v>2531</v>
      </c>
      <c r="CP855" s="60" t="s">
        <v>2531</v>
      </c>
      <c r="CQ855" s="60" t="s">
        <v>2531</v>
      </c>
      <c r="CR855" s="60" t="s">
        <v>2531</v>
      </c>
      <c r="CS855" s="60" t="s">
        <v>2531</v>
      </c>
      <c r="CT855" s="60" t="s">
        <v>2531</v>
      </c>
      <c r="CU855" s="60" t="s">
        <v>2531</v>
      </c>
    </row>
    <row r="856" spans="1:99">
      <c r="A856" s="39" t="s">
        <v>1139</v>
      </c>
      <c r="B856" s="39" t="s">
        <v>1140</v>
      </c>
      <c r="C856" s="39" t="s">
        <v>2656</v>
      </c>
      <c r="D856" s="39" t="s">
        <v>7586</v>
      </c>
      <c r="E856" s="39" t="s">
        <v>508</v>
      </c>
      <c r="F856" s="39" t="s">
        <v>509</v>
      </c>
      <c r="G856" s="39" t="s">
        <v>2657</v>
      </c>
      <c r="H856" s="39" t="s">
        <v>260</v>
      </c>
      <c r="I856" s="39" t="s">
        <v>260</v>
      </c>
      <c r="J856" s="39" t="s">
        <v>7600</v>
      </c>
      <c r="K856" s="39" t="s">
        <v>260</v>
      </c>
      <c r="L856" s="39" t="s">
        <v>534</v>
      </c>
      <c r="M856" s="39" t="s">
        <v>2531</v>
      </c>
      <c r="N856" s="39" t="s">
        <v>2531</v>
      </c>
      <c r="O856" s="39" t="s">
        <v>527</v>
      </c>
      <c r="P856" s="39" t="s">
        <v>225</v>
      </c>
      <c r="Q856" s="39" t="s">
        <v>225</v>
      </c>
      <c r="R856" s="39" t="s">
        <v>326</v>
      </c>
      <c r="S856" s="60">
        <v>0</v>
      </c>
      <c r="T856" s="60">
        <v>0</v>
      </c>
      <c r="U856" s="60" t="s">
        <v>3097</v>
      </c>
      <c r="V856" s="60">
        <v>0</v>
      </c>
      <c r="W856" s="60" t="s">
        <v>150</v>
      </c>
      <c r="X856" s="60" t="s">
        <v>7598</v>
      </c>
      <c r="Y856" s="60" t="s">
        <v>143</v>
      </c>
      <c r="Z856" s="60" t="s">
        <v>14</v>
      </c>
      <c r="AA856" s="60" t="s">
        <v>12409</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2531</v>
      </c>
      <c r="CE856" s="60" t="s">
        <v>2531</v>
      </c>
      <c r="CF856" s="60" t="s">
        <v>2531</v>
      </c>
      <c r="CG856" s="60" t="s">
        <v>2531</v>
      </c>
      <c r="CH856" s="60" t="s">
        <v>2531</v>
      </c>
      <c r="CI856" s="60" t="s">
        <v>2531</v>
      </c>
      <c r="CJ856" s="60" t="s">
        <v>2531</v>
      </c>
      <c r="CK856" s="60" t="s">
        <v>2531</v>
      </c>
      <c r="CL856" s="60" t="s">
        <v>2531</v>
      </c>
      <c r="CM856" s="60" t="s">
        <v>2531</v>
      </c>
      <c r="CN856" s="60" t="s">
        <v>2531</v>
      </c>
      <c r="CO856" s="60" t="s">
        <v>2531</v>
      </c>
      <c r="CP856" s="60" t="s">
        <v>2531</v>
      </c>
      <c r="CQ856" s="85" t="s">
        <v>12671</v>
      </c>
      <c r="CR856" s="60" t="s">
        <v>2531</v>
      </c>
      <c r="CS856" s="60">
        <v>0</v>
      </c>
      <c r="CT856" s="60">
        <v>0</v>
      </c>
      <c r="CU856" s="60" t="s">
        <v>12719</v>
      </c>
    </row>
    <row r="857" spans="1:99">
      <c r="A857" s="39" t="s">
        <v>1142</v>
      </c>
      <c r="B857" s="39" t="s">
        <v>1143</v>
      </c>
      <c r="C857" s="39" t="s">
        <v>2656</v>
      </c>
      <c r="D857" s="39" t="s">
        <v>7586</v>
      </c>
      <c r="E857" s="39" t="s">
        <v>508</v>
      </c>
      <c r="F857" s="39" t="s">
        <v>509</v>
      </c>
      <c r="G857" s="39" t="s">
        <v>2658</v>
      </c>
      <c r="H857" s="39" t="s">
        <v>260</v>
      </c>
      <c r="I857" s="39" t="s">
        <v>260</v>
      </c>
      <c r="J857" s="39" t="s">
        <v>7600</v>
      </c>
      <c r="K857" s="39" t="s">
        <v>260</v>
      </c>
      <c r="L857" s="39" t="s">
        <v>534</v>
      </c>
      <c r="M857" s="39" t="s">
        <v>2531</v>
      </c>
      <c r="N857" s="39" t="s">
        <v>2531</v>
      </c>
      <c r="O857" s="39" t="s">
        <v>527</v>
      </c>
      <c r="P857" s="39" t="s">
        <v>225</v>
      </c>
      <c r="Q857" s="39" t="s">
        <v>225</v>
      </c>
      <c r="R857" s="39" t="s">
        <v>326</v>
      </c>
      <c r="S857" s="60">
        <v>0</v>
      </c>
      <c r="T857" s="60">
        <v>0</v>
      </c>
      <c r="U857" s="60" t="s">
        <v>3097</v>
      </c>
      <c r="V857" s="60">
        <v>0</v>
      </c>
      <c r="W857" s="60" t="s">
        <v>150</v>
      </c>
      <c r="X857" s="60" t="s">
        <v>7587</v>
      </c>
      <c r="Y857" s="60" t="s">
        <v>143</v>
      </c>
      <c r="Z857" s="60" t="s">
        <v>14</v>
      </c>
      <c r="AA857" s="60" t="s">
        <v>12409</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2531</v>
      </c>
      <c r="CE857" s="60" t="s">
        <v>2531</v>
      </c>
      <c r="CF857" s="60" t="s">
        <v>2531</v>
      </c>
      <c r="CG857" s="60" t="s">
        <v>2531</v>
      </c>
      <c r="CH857" s="60" t="s">
        <v>2531</v>
      </c>
      <c r="CI857" s="60" t="s">
        <v>2531</v>
      </c>
      <c r="CJ857" s="60" t="s">
        <v>2531</v>
      </c>
      <c r="CK857" s="60" t="s">
        <v>2531</v>
      </c>
      <c r="CL857" s="60" t="s">
        <v>2531</v>
      </c>
      <c r="CM857" s="60" t="s">
        <v>2531</v>
      </c>
      <c r="CN857" s="60" t="s">
        <v>2531</v>
      </c>
      <c r="CO857" s="60" t="s">
        <v>2531</v>
      </c>
      <c r="CP857" s="60" t="s">
        <v>2531</v>
      </c>
      <c r="CQ857" s="85" t="s">
        <v>12671</v>
      </c>
      <c r="CR857" s="60" t="s">
        <v>2531</v>
      </c>
      <c r="CS857" s="60">
        <v>0</v>
      </c>
      <c r="CT857" s="60">
        <v>0</v>
      </c>
      <c r="CU857" s="60" t="s">
        <v>12719</v>
      </c>
    </row>
    <row r="858" spans="1:99">
      <c r="A858" s="39" t="s">
        <v>1145</v>
      </c>
      <c r="B858" s="39" t="s">
        <v>1146</v>
      </c>
      <c r="C858" s="39" t="s">
        <v>2833</v>
      </c>
      <c r="D858" s="39" t="s">
        <v>7654</v>
      </c>
      <c r="E858" s="39" t="s">
        <v>552</v>
      </c>
      <c r="F858" s="39" t="s">
        <v>553</v>
      </c>
      <c r="G858" s="39" t="s">
        <v>7582</v>
      </c>
      <c r="H858" s="39" t="s">
        <v>2531</v>
      </c>
      <c r="I858" s="39" t="s">
        <v>2531</v>
      </c>
      <c r="J858" s="39" t="s">
        <v>7583</v>
      </c>
      <c r="K858" s="39" t="s">
        <v>2531</v>
      </c>
      <c r="L858" s="39" t="s">
        <v>2531</v>
      </c>
      <c r="M858" s="39" t="s">
        <v>2531</v>
      </c>
      <c r="N858" s="39" t="s">
        <v>2531</v>
      </c>
      <c r="O858" s="39" t="s">
        <v>2531</v>
      </c>
      <c r="P858" s="39" t="s">
        <v>2531</v>
      </c>
      <c r="Q858" s="39" t="s">
        <v>2531</v>
      </c>
      <c r="R858" s="39" t="s">
        <v>2531</v>
      </c>
      <c r="S858" s="60" t="s">
        <v>2531</v>
      </c>
      <c r="T858" s="60" t="s">
        <v>2531</v>
      </c>
      <c r="U858" s="60" t="s">
        <v>2531</v>
      </c>
      <c r="V858" s="60" t="s">
        <v>2531</v>
      </c>
      <c r="W858" s="60" t="s">
        <v>154</v>
      </c>
      <c r="X858" s="60" t="s">
        <v>7623</v>
      </c>
      <c r="Y858" s="60" t="s">
        <v>143</v>
      </c>
      <c r="Z858" s="60" t="s">
        <v>143</v>
      </c>
      <c r="AA858" s="60" t="s">
        <v>2531</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2531</v>
      </c>
      <c r="BS858" s="60" t="s">
        <v>2531</v>
      </c>
      <c r="BT858" s="60" t="s">
        <v>2531</v>
      </c>
      <c r="BU858" s="60" t="s">
        <v>2531</v>
      </c>
      <c r="BV858" s="60" t="s">
        <v>2531</v>
      </c>
      <c r="BW858" s="60" t="s">
        <v>2531</v>
      </c>
      <c r="BX858" s="60" t="s">
        <v>2531</v>
      </c>
      <c r="BY858" s="60" t="s">
        <v>2531</v>
      </c>
      <c r="BZ858" s="60" t="s">
        <v>2531</v>
      </c>
      <c r="CA858" s="60" t="s">
        <v>2531</v>
      </c>
      <c r="CB858" s="60" t="s">
        <v>2531</v>
      </c>
      <c r="CC858" s="60" t="s">
        <v>2531</v>
      </c>
      <c r="CD858" s="60" t="s">
        <v>2531</v>
      </c>
      <c r="CE858" s="60" t="s">
        <v>2531</v>
      </c>
      <c r="CF858" s="60" t="s">
        <v>2531</v>
      </c>
      <c r="CG858" s="60" t="s">
        <v>2531</v>
      </c>
      <c r="CH858" s="60" t="s">
        <v>2531</v>
      </c>
      <c r="CI858" s="60" t="s">
        <v>2531</v>
      </c>
      <c r="CJ858" s="60" t="s">
        <v>2531</v>
      </c>
      <c r="CK858" s="60" t="s">
        <v>2531</v>
      </c>
      <c r="CL858" s="60" t="s">
        <v>2531</v>
      </c>
      <c r="CM858" s="60" t="s">
        <v>2531</v>
      </c>
      <c r="CN858" s="60" t="s">
        <v>2531</v>
      </c>
      <c r="CO858" s="60" t="s">
        <v>2531</v>
      </c>
      <c r="CP858" s="60" t="s">
        <v>2531</v>
      </c>
      <c r="CQ858" s="60" t="s">
        <v>2531</v>
      </c>
      <c r="CR858" s="60" t="s">
        <v>2531</v>
      </c>
      <c r="CS858" s="60" t="s">
        <v>2531</v>
      </c>
      <c r="CT858" s="60" t="s">
        <v>2531</v>
      </c>
      <c r="CU858" s="60" t="s">
        <v>2531</v>
      </c>
    </row>
    <row r="859" spans="1:99">
      <c r="A859" s="39" t="s">
        <v>1148</v>
      </c>
      <c r="B859" s="39" t="s">
        <v>1149</v>
      </c>
      <c r="C859" s="39" t="s">
        <v>2656</v>
      </c>
      <c r="D859" s="39" t="s">
        <v>7581</v>
      </c>
      <c r="E859" s="39" t="s">
        <v>498</v>
      </c>
      <c r="F859" s="39" t="s">
        <v>499</v>
      </c>
      <c r="G859" s="39" t="s">
        <v>265</v>
      </c>
      <c r="H859" s="39" t="s">
        <v>2531</v>
      </c>
      <c r="I859" s="39" t="s">
        <v>265</v>
      </c>
      <c r="J859" s="39" t="s">
        <v>7583</v>
      </c>
      <c r="K859" s="39" t="s">
        <v>265</v>
      </c>
      <c r="L859" s="39" t="s">
        <v>554</v>
      </c>
      <c r="M859" s="39" t="s">
        <v>169</v>
      </c>
      <c r="N859" s="39" t="s">
        <v>528</v>
      </c>
      <c r="O859" s="39" t="s">
        <v>527</v>
      </c>
      <c r="P859" s="39" t="s">
        <v>225</v>
      </c>
      <c r="Q859" s="39" t="s">
        <v>225</v>
      </c>
      <c r="R859" s="39" t="s">
        <v>326</v>
      </c>
      <c r="S859" s="60">
        <v>0</v>
      </c>
      <c r="T859" s="60">
        <v>0</v>
      </c>
      <c r="U859" s="60" t="s">
        <v>3095</v>
      </c>
      <c r="V859" s="60">
        <v>0</v>
      </c>
      <c r="W859" s="60" t="s">
        <v>154</v>
      </c>
      <c r="X859" s="60" t="s">
        <v>7584</v>
      </c>
      <c r="Y859" s="60" t="s">
        <v>143</v>
      </c>
      <c r="Z859" s="60" t="s">
        <v>143</v>
      </c>
      <c r="AA859" s="60" t="s">
        <v>2531</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2531</v>
      </c>
      <c r="BS859" s="60" t="s">
        <v>2531</v>
      </c>
      <c r="BT859" s="60" t="s">
        <v>2531</v>
      </c>
      <c r="BU859" s="60" t="s">
        <v>2531</v>
      </c>
      <c r="BV859" s="60" t="s">
        <v>2531</v>
      </c>
      <c r="BW859" s="60" t="s">
        <v>2531</v>
      </c>
      <c r="BX859" s="60" t="s">
        <v>2531</v>
      </c>
      <c r="BY859" s="60" t="s">
        <v>2531</v>
      </c>
      <c r="BZ859" s="60" t="s">
        <v>2531</v>
      </c>
      <c r="CA859" s="60" t="s">
        <v>2531</v>
      </c>
      <c r="CB859" s="60" t="s">
        <v>2531</v>
      </c>
      <c r="CC859" s="60" t="s">
        <v>2531</v>
      </c>
      <c r="CD859" s="60" t="s">
        <v>2531</v>
      </c>
      <c r="CE859" s="60" t="s">
        <v>2531</v>
      </c>
      <c r="CF859" s="60" t="s">
        <v>2531</v>
      </c>
      <c r="CG859" s="60" t="s">
        <v>2531</v>
      </c>
      <c r="CH859" s="60" t="s">
        <v>2531</v>
      </c>
      <c r="CI859" s="60" t="s">
        <v>2531</v>
      </c>
      <c r="CJ859" s="60" t="s">
        <v>2531</v>
      </c>
      <c r="CK859" s="60" t="s">
        <v>2531</v>
      </c>
      <c r="CL859" s="60" t="s">
        <v>2531</v>
      </c>
      <c r="CM859" s="60" t="s">
        <v>2531</v>
      </c>
      <c r="CN859" s="60" t="s">
        <v>2531</v>
      </c>
      <c r="CO859" s="60" t="s">
        <v>2531</v>
      </c>
      <c r="CP859" s="60" t="s">
        <v>2531</v>
      </c>
      <c r="CQ859" s="60" t="s">
        <v>2531</v>
      </c>
      <c r="CR859" s="60" t="s">
        <v>2531</v>
      </c>
      <c r="CS859" s="60" t="s">
        <v>2531</v>
      </c>
      <c r="CT859" s="60" t="s">
        <v>2531</v>
      </c>
      <c r="CU859" s="60" t="s">
        <v>2531</v>
      </c>
    </row>
    <row r="860" spans="1:99">
      <c r="A860" s="39" t="s">
        <v>4351</v>
      </c>
      <c r="B860" s="39" t="s">
        <v>4352</v>
      </c>
      <c r="C860" s="39" t="s">
        <v>2607</v>
      </c>
      <c r="D860" s="39" t="s">
        <v>7586</v>
      </c>
      <c r="E860" s="39" t="s">
        <v>508</v>
      </c>
      <c r="F860" s="39" t="s">
        <v>509</v>
      </c>
      <c r="G860" s="39" t="s">
        <v>7582</v>
      </c>
      <c r="H860" s="39" t="s">
        <v>2531</v>
      </c>
      <c r="I860" s="39" t="s">
        <v>2531</v>
      </c>
      <c r="J860" s="39" t="s">
        <v>7583</v>
      </c>
      <c r="K860" s="39" t="s">
        <v>2531</v>
      </c>
      <c r="L860" s="39" t="s">
        <v>2531</v>
      </c>
      <c r="M860" s="39" t="s">
        <v>2531</v>
      </c>
      <c r="N860" s="39" t="s">
        <v>2531</v>
      </c>
      <c r="O860" s="39" t="s">
        <v>723</v>
      </c>
      <c r="P860" s="39" t="s">
        <v>724</v>
      </c>
      <c r="Q860" s="39" t="s">
        <v>2531</v>
      </c>
      <c r="R860" s="39" t="s">
        <v>2531</v>
      </c>
      <c r="S860" s="60" t="s">
        <v>2531</v>
      </c>
      <c r="T860" s="60" t="s">
        <v>2531</v>
      </c>
      <c r="U860" s="60" t="s">
        <v>2531</v>
      </c>
      <c r="V860" s="60" t="s">
        <v>2531</v>
      </c>
      <c r="W860" s="60" t="s">
        <v>154</v>
      </c>
      <c r="X860" s="60" t="s">
        <v>7587</v>
      </c>
      <c r="Y860" s="60" t="s">
        <v>143</v>
      </c>
      <c r="Z860" s="60" t="s">
        <v>143</v>
      </c>
      <c r="AA860" s="60" t="s">
        <v>2531</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2531</v>
      </c>
      <c r="BS860" s="60" t="s">
        <v>2531</v>
      </c>
      <c r="BT860" s="60" t="s">
        <v>2531</v>
      </c>
      <c r="BU860" s="60" t="s">
        <v>2531</v>
      </c>
      <c r="BV860" s="60" t="s">
        <v>2531</v>
      </c>
      <c r="BW860" s="60" t="s">
        <v>2531</v>
      </c>
      <c r="BX860" s="60" t="s">
        <v>2531</v>
      </c>
      <c r="BY860" s="60" t="s">
        <v>2531</v>
      </c>
      <c r="BZ860" s="60" t="s">
        <v>2531</v>
      </c>
      <c r="CA860" s="60" t="s">
        <v>2531</v>
      </c>
      <c r="CB860" s="60" t="s">
        <v>2531</v>
      </c>
      <c r="CC860" s="60" t="s">
        <v>2531</v>
      </c>
      <c r="CD860" s="60" t="s">
        <v>2531</v>
      </c>
      <c r="CE860" s="60" t="s">
        <v>2531</v>
      </c>
      <c r="CF860" s="60" t="s">
        <v>2531</v>
      </c>
      <c r="CG860" s="60" t="s">
        <v>2531</v>
      </c>
      <c r="CH860" s="60" t="s">
        <v>2531</v>
      </c>
      <c r="CI860" s="60" t="s">
        <v>2531</v>
      </c>
      <c r="CJ860" s="60" t="s">
        <v>2531</v>
      </c>
      <c r="CK860" s="60" t="s">
        <v>2531</v>
      </c>
      <c r="CL860" s="60" t="s">
        <v>2531</v>
      </c>
      <c r="CM860" s="60" t="s">
        <v>2531</v>
      </c>
      <c r="CN860" s="60" t="s">
        <v>2531</v>
      </c>
      <c r="CO860" s="60" t="s">
        <v>2531</v>
      </c>
      <c r="CP860" s="60" t="s">
        <v>2531</v>
      </c>
      <c r="CQ860" s="60" t="s">
        <v>2531</v>
      </c>
      <c r="CR860" s="60" t="s">
        <v>2531</v>
      </c>
      <c r="CS860" s="60" t="s">
        <v>2531</v>
      </c>
      <c r="CT860" s="60" t="s">
        <v>2531</v>
      </c>
      <c r="CU860" s="60" t="s">
        <v>2531</v>
      </c>
    </row>
    <row r="861" spans="1:99">
      <c r="A861" s="39" t="s">
        <v>4353</v>
      </c>
      <c r="B861" s="39" t="s">
        <v>4354</v>
      </c>
      <c r="C861" s="39" t="s">
        <v>2607</v>
      </c>
      <c r="D861" s="39" t="s">
        <v>7586</v>
      </c>
      <c r="E861" s="39" t="s">
        <v>508</v>
      </c>
      <c r="F861" s="39" t="s">
        <v>509</v>
      </c>
      <c r="G861" s="39" t="s">
        <v>7582</v>
      </c>
      <c r="H861" s="39" t="s">
        <v>2531</v>
      </c>
      <c r="I861" s="39" t="s">
        <v>2531</v>
      </c>
      <c r="J861" s="39" t="s">
        <v>7583</v>
      </c>
      <c r="K861" s="39" t="s">
        <v>2531</v>
      </c>
      <c r="L861" s="39" t="s">
        <v>2531</v>
      </c>
      <c r="M861" s="39" t="s">
        <v>2531</v>
      </c>
      <c r="N861" s="39" t="s">
        <v>2531</v>
      </c>
      <c r="O861" s="39" t="s">
        <v>723</v>
      </c>
      <c r="P861" s="39" t="s">
        <v>724</v>
      </c>
      <c r="Q861" s="39" t="s">
        <v>2531</v>
      </c>
      <c r="R861" s="39" t="s">
        <v>2531</v>
      </c>
      <c r="S861" s="60" t="s">
        <v>2531</v>
      </c>
      <c r="T861" s="60" t="s">
        <v>2531</v>
      </c>
      <c r="U861" s="60" t="s">
        <v>2531</v>
      </c>
      <c r="V861" s="60" t="s">
        <v>2531</v>
      </c>
      <c r="W861" s="60" t="s">
        <v>154</v>
      </c>
      <c r="X861" s="60" t="s">
        <v>7598</v>
      </c>
      <c r="Y861" s="60" t="s">
        <v>143</v>
      </c>
      <c r="Z861" s="60" t="s">
        <v>143</v>
      </c>
      <c r="AA861" s="60" t="s">
        <v>2531</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2531</v>
      </c>
      <c r="BS861" s="60" t="s">
        <v>2531</v>
      </c>
      <c r="BT861" s="60" t="s">
        <v>2531</v>
      </c>
      <c r="BU861" s="60" t="s">
        <v>2531</v>
      </c>
      <c r="BV861" s="60" t="s">
        <v>2531</v>
      </c>
      <c r="BW861" s="60" t="s">
        <v>2531</v>
      </c>
      <c r="BX861" s="60" t="s">
        <v>2531</v>
      </c>
      <c r="BY861" s="60" t="s">
        <v>2531</v>
      </c>
      <c r="BZ861" s="60" t="s">
        <v>2531</v>
      </c>
      <c r="CA861" s="60" t="s">
        <v>2531</v>
      </c>
      <c r="CB861" s="60" t="s">
        <v>2531</v>
      </c>
      <c r="CC861" s="60" t="s">
        <v>2531</v>
      </c>
      <c r="CD861" s="60" t="s">
        <v>2531</v>
      </c>
      <c r="CE861" s="60" t="s">
        <v>2531</v>
      </c>
      <c r="CF861" s="60" t="s">
        <v>2531</v>
      </c>
      <c r="CG861" s="60" t="s">
        <v>2531</v>
      </c>
      <c r="CH861" s="60" t="s">
        <v>2531</v>
      </c>
      <c r="CI861" s="60" t="s">
        <v>2531</v>
      </c>
      <c r="CJ861" s="60" t="s">
        <v>2531</v>
      </c>
      <c r="CK861" s="60" t="s">
        <v>2531</v>
      </c>
      <c r="CL861" s="60" t="s">
        <v>2531</v>
      </c>
      <c r="CM861" s="60" t="s">
        <v>2531</v>
      </c>
      <c r="CN861" s="60" t="s">
        <v>2531</v>
      </c>
      <c r="CO861" s="60" t="s">
        <v>2531</v>
      </c>
      <c r="CP861" s="60" t="s">
        <v>2531</v>
      </c>
      <c r="CQ861" s="60" t="s">
        <v>2531</v>
      </c>
      <c r="CR861" s="60" t="s">
        <v>2531</v>
      </c>
      <c r="CS861" s="60" t="s">
        <v>2531</v>
      </c>
      <c r="CT861" s="60" t="s">
        <v>2531</v>
      </c>
      <c r="CU861" s="60" t="s">
        <v>2531</v>
      </c>
    </row>
    <row r="862" spans="1:99">
      <c r="A862" s="39" t="s">
        <v>4355</v>
      </c>
      <c r="B862" s="39" t="s">
        <v>4356</v>
      </c>
      <c r="C862" s="39" t="s">
        <v>7495</v>
      </c>
      <c r="D862" s="39" t="s">
        <v>7773</v>
      </c>
      <c r="E862" s="39" t="s">
        <v>562</v>
      </c>
      <c r="F862" s="39" t="s">
        <v>563</v>
      </c>
      <c r="G862" s="39" t="s">
        <v>7582</v>
      </c>
      <c r="H862" s="39" t="s">
        <v>2531</v>
      </c>
      <c r="I862" s="39" t="s">
        <v>2531</v>
      </c>
      <c r="J862" s="39" t="s">
        <v>7583</v>
      </c>
      <c r="K862" s="39" t="s">
        <v>2531</v>
      </c>
      <c r="L862" s="39" t="s">
        <v>2531</v>
      </c>
      <c r="M862" s="39" t="s">
        <v>2531</v>
      </c>
      <c r="N862" s="39" t="s">
        <v>2531</v>
      </c>
      <c r="O862" s="39" t="s">
        <v>7412</v>
      </c>
      <c r="P862" s="39" t="s">
        <v>7413</v>
      </c>
      <c r="Q862" s="39" t="s">
        <v>2531</v>
      </c>
      <c r="R862" s="39" t="s">
        <v>2531</v>
      </c>
      <c r="S862" s="60" t="s">
        <v>2531</v>
      </c>
      <c r="T862" s="60" t="s">
        <v>2531</v>
      </c>
      <c r="U862" s="60" t="s">
        <v>2531</v>
      </c>
      <c r="V862" s="60" t="s">
        <v>2531</v>
      </c>
      <c r="W862" s="60" t="s">
        <v>154</v>
      </c>
      <c r="X862" s="60" t="s">
        <v>7585</v>
      </c>
      <c r="Y862" s="60" t="s">
        <v>14</v>
      </c>
      <c r="Z862" s="60" t="s">
        <v>14</v>
      </c>
      <c r="AA862" s="60" t="s">
        <v>2531</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2531</v>
      </c>
      <c r="BS862" s="60" t="s">
        <v>2531</v>
      </c>
      <c r="BT862" s="60" t="s">
        <v>2531</v>
      </c>
      <c r="BU862" s="60" t="s">
        <v>2531</v>
      </c>
      <c r="BV862" s="60" t="s">
        <v>2531</v>
      </c>
      <c r="BW862" s="60" t="s">
        <v>2531</v>
      </c>
      <c r="BX862" s="60" t="s">
        <v>2531</v>
      </c>
      <c r="BY862" s="60" t="s">
        <v>2531</v>
      </c>
      <c r="BZ862" s="60" t="s">
        <v>2531</v>
      </c>
      <c r="CA862" s="60" t="s">
        <v>2531</v>
      </c>
      <c r="CB862" s="60" t="s">
        <v>2531</v>
      </c>
      <c r="CC862" s="60" t="s">
        <v>2531</v>
      </c>
      <c r="CD862" s="60" t="s">
        <v>2531</v>
      </c>
      <c r="CE862" s="60" t="s">
        <v>2531</v>
      </c>
      <c r="CF862" s="60" t="s">
        <v>2531</v>
      </c>
      <c r="CG862" s="60" t="s">
        <v>2531</v>
      </c>
      <c r="CH862" s="60" t="s">
        <v>2531</v>
      </c>
      <c r="CI862" s="60" t="s">
        <v>2531</v>
      </c>
      <c r="CJ862" s="60" t="s">
        <v>2531</v>
      </c>
      <c r="CK862" s="60" t="s">
        <v>2531</v>
      </c>
      <c r="CL862" s="60" t="s">
        <v>2531</v>
      </c>
      <c r="CM862" s="60" t="s">
        <v>2531</v>
      </c>
      <c r="CN862" s="60" t="s">
        <v>2531</v>
      </c>
      <c r="CO862" s="60" t="s">
        <v>2531</v>
      </c>
      <c r="CP862" s="60" t="s">
        <v>2531</v>
      </c>
      <c r="CQ862" s="60" t="s">
        <v>2531</v>
      </c>
      <c r="CR862" s="60" t="s">
        <v>2531</v>
      </c>
      <c r="CS862" s="60" t="s">
        <v>2531</v>
      </c>
      <c r="CT862" s="60" t="s">
        <v>2531</v>
      </c>
      <c r="CU862" s="60" t="s">
        <v>2531</v>
      </c>
    </row>
    <row r="863" spans="1:99">
      <c r="A863" s="39" t="s">
        <v>1151</v>
      </c>
      <c r="B863" s="39" t="s">
        <v>1152</v>
      </c>
      <c r="C863" s="39" t="s">
        <v>2656</v>
      </c>
      <c r="D863" s="39" t="s">
        <v>7581</v>
      </c>
      <c r="E863" s="39" t="s">
        <v>498</v>
      </c>
      <c r="F863" s="39" t="s">
        <v>499</v>
      </c>
      <c r="G863" s="39" t="s">
        <v>263</v>
      </c>
      <c r="H863" s="39" t="s">
        <v>2531</v>
      </c>
      <c r="I863" s="39" t="s">
        <v>263</v>
      </c>
      <c r="J863" s="39" t="s">
        <v>7583</v>
      </c>
      <c r="K863" s="39" t="s">
        <v>263</v>
      </c>
      <c r="L863" s="39" t="s">
        <v>544</v>
      </c>
      <c r="M863" s="39" t="s">
        <v>169</v>
      </c>
      <c r="N863" s="39" t="s">
        <v>528</v>
      </c>
      <c r="O863" s="39" t="s">
        <v>527</v>
      </c>
      <c r="P863" s="39" t="s">
        <v>225</v>
      </c>
      <c r="Q863" s="39" t="s">
        <v>225</v>
      </c>
      <c r="R863" s="39" t="s">
        <v>326</v>
      </c>
      <c r="S863" s="60">
        <v>0</v>
      </c>
      <c r="T863" s="60">
        <v>0</v>
      </c>
      <c r="U863" s="60" t="s">
        <v>3095</v>
      </c>
      <c r="V863" s="60">
        <v>0</v>
      </c>
      <c r="W863" s="60" t="s">
        <v>154</v>
      </c>
      <c r="X863" s="60" t="s">
        <v>7593</v>
      </c>
      <c r="Y863" s="60" t="s">
        <v>143</v>
      </c>
      <c r="Z863" s="60" t="s">
        <v>143</v>
      </c>
      <c r="AA863" s="60" t="s">
        <v>2531</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2531</v>
      </c>
      <c r="BS863" s="60" t="s">
        <v>2531</v>
      </c>
      <c r="BT863" s="60" t="s">
        <v>2531</v>
      </c>
      <c r="BU863" s="60" t="s">
        <v>2531</v>
      </c>
      <c r="BV863" s="60" t="s">
        <v>2531</v>
      </c>
      <c r="BW863" s="60" t="s">
        <v>2531</v>
      </c>
      <c r="BX863" s="60" t="s">
        <v>2531</v>
      </c>
      <c r="BY863" s="60" t="s">
        <v>2531</v>
      </c>
      <c r="BZ863" s="60" t="s">
        <v>2531</v>
      </c>
      <c r="CA863" s="60" t="s">
        <v>2531</v>
      </c>
      <c r="CB863" s="60" t="s">
        <v>2531</v>
      </c>
      <c r="CC863" s="60" t="s">
        <v>2531</v>
      </c>
      <c r="CD863" s="60" t="s">
        <v>2531</v>
      </c>
      <c r="CE863" s="60" t="s">
        <v>2531</v>
      </c>
      <c r="CF863" s="60" t="s">
        <v>2531</v>
      </c>
      <c r="CG863" s="60" t="s">
        <v>2531</v>
      </c>
      <c r="CH863" s="60" t="s">
        <v>2531</v>
      </c>
      <c r="CI863" s="60" t="s">
        <v>2531</v>
      </c>
      <c r="CJ863" s="60" t="s">
        <v>2531</v>
      </c>
      <c r="CK863" s="60" t="s">
        <v>2531</v>
      </c>
      <c r="CL863" s="60" t="s">
        <v>2531</v>
      </c>
      <c r="CM863" s="60" t="s">
        <v>2531</v>
      </c>
      <c r="CN863" s="60" t="s">
        <v>2531</v>
      </c>
      <c r="CO863" s="60" t="s">
        <v>2531</v>
      </c>
      <c r="CP863" s="60" t="s">
        <v>2531</v>
      </c>
      <c r="CQ863" s="60" t="s">
        <v>2531</v>
      </c>
      <c r="CR863" s="60" t="s">
        <v>2531</v>
      </c>
      <c r="CS863" s="60" t="s">
        <v>2531</v>
      </c>
      <c r="CT863" s="60" t="s">
        <v>2531</v>
      </c>
      <c r="CU863" s="60" t="s">
        <v>2531</v>
      </c>
    </row>
    <row r="864" spans="1:99">
      <c r="A864" s="39" t="s">
        <v>4357</v>
      </c>
      <c r="B864" s="39" t="s">
        <v>4358</v>
      </c>
      <c r="C864" s="39" t="s">
        <v>7537</v>
      </c>
      <c r="D864" s="39" t="s">
        <v>7581</v>
      </c>
      <c r="E864" s="39" t="s">
        <v>498</v>
      </c>
      <c r="F864" s="39" t="s">
        <v>499</v>
      </c>
      <c r="G864" s="39" t="s">
        <v>8178</v>
      </c>
      <c r="H864" s="39" t="s">
        <v>2531</v>
      </c>
      <c r="I864" s="39" t="s">
        <v>8178</v>
      </c>
      <c r="J864" s="39" t="s">
        <v>7583</v>
      </c>
      <c r="K864" s="39" t="s">
        <v>8178</v>
      </c>
      <c r="L864" s="39" t="s">
        <v>2531</v>
      </c>
      <c r="M864" s="39" t="s">
        <v>2531</v>
      </c>
      <c r="N864" s="39" t="s">
        <v>2531</v>
      </c>
      <c r="O864" s="39" t="s">
        <v>7469</v>
      </c>
      <c r="P864" s="39" t="s">
        <v>7452</v>
      </c>
      <c r="Q864" s="39" t="s">
        <v>2531</v>
      </c>
      <c r="R864" s="39" t="s">
        <v>2531</v>
      </c>
      <c r="S864" s="60" t="s">
        <v>2531</v>
      </c>
      <c r="T864" s="60" t="s">
        <v>2531</v>
      </c>
      <c r="U864" s="60" t="s">
        <v>2531</v>
      </c>
      <c r="V864" s="60" t="s">
        <v>2531</v>
      </c>
      <c r="W864" s="60" t="s">
        <v>154</v>
      </c>
      <c r="X864" s="60" t="s">
        <v>7584</v>
      </c>
      <c r="Y864" s="60" t="s">
        <v>143</v>
      </c>
      <c r="Z864" s="60" t="s">
        <v>143</v>
      </c>
      <c r="AA864" s="60" t="s">
        <v>2531</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2531</v>
      </c>
      <c r="BS864" s="60" t="s">
        <v>2531</v>
      </c>
      <c r="BT864" s="60" t="s">
        <v>2531</v>
      </c>
      <c r="BU864" s="60" t="s">
        <v>2531</v>
      </c>
      <c r="BV864" s="60" t="s">
        <v>2531</v>
      </c>
      <c r="BW864" s="60" t="s">
        <v>2531</v>
      </c>
      <c r="BX864" s="60" t="s">
        <v>2531</v>
      </c>
      <c r="BY864" s="60" t="s">
        <v>2531</v>
      </c>
      <c r="BZ864" s="60" t="s">
        <v>2531</v>
      </c>
      <c r="CA864" s="60" t="s">
        <v>2531</v>
      </c>
      <c r="CB864" s="60" t="s">
        <v>2531</v>
      </c>
      <c r="CC864" s="60" t="s">
        <v>2531</v>
      </c>
      <c r="CD864" s="60" t="s">
        <v>2531</v>
      </c>
      <c r="CE864" s="60" t="s">
        <v>2531</v>
      </c>
      <c r="CF864" s="60" t="s">
        <v>2531</v>
      </c>
      <c r="CG864" s="60" t="s">
        <v>2531</v>
      </c>
      <c r="CH864" s="60" t="s">
        <v>2531</v>
      </c>
      <c r="CI864" s="60" t="s">
        <v>2531</v>
      </c>
      <c r="CJ864" s="60" t="s">
        <v>2531</v>
      </c>
      <c r="CK864" s="60" t="s">
        <v>2531</v>
      </c>
      <c r="CL864" s="60" t="s">
        <v>2531</v>
      </c>
      <c r="CM864" s="60" t="s">
        <v>2531</v>
      </c>
      <c r="CN864" s="60" t="s">
        <v>2531</v>
      </c>
      <c r="CO864" s="60" t="s">
        <v>2531</v>
      </c>
      <c r="CP864" s="60" t="s">
        <v>2531</v>
      </c>
      <c r="CQ864" s="60" t="s">
        <v>2531</v>
      </c>
      <c r="CR864" s="60" t="s">
        <v>2531</v>
      </c>
      <c r="CS864" s="60" t="s">
        <v>2531</v>
      </c>
      <c r="CT864" s="60" t="s">
        <v>2531</v>
      </c>
      <c r="CU864" s="60" t="s">
        <v>2531</v>
      </c>
    </row>
    <row r="865" spans="1:99">
      <c r="A865" s="39" t="s">
        <v>4359</v>
      </c>
      <c r="B865" s="39" t="s">
        <v>4360</v>
      </c>
      <c r="C865" s="39" t="s">
        <v>7549</v>
      </c>
      <c r="D865" s="39" t="s">
        <v>7627</v>
      </c>
      <c r="E865" s="39" t="s">
        <v>604</v>
      </c>
      <c r="F865" s="39" t="s">
        <v>605</v>
      </c>
      <c r="G865" s="39" t="s">
        <v>8239</v>
      </c>
      <c r="H865" s="39" t="s">
        <v>8239</v>
      </c>
      <c r="I865" s="39" t="s">
        <v>8239</v>
      </c>
      <c r="J865" s="39" t="s">
        <v>7600</v>
      </c>
      <c r="K865" s="39" t="s">
        <v>8239</v>
      </c>
      <c r="L865" s="39" t="s">
        <v>8240</v>
      </c>
      <c r="M865" s="39">
        <v>0</v>
      </c>
      <c r="N865" s="39" t="s">
        <v>2531</v>
      </c>
      <c r="O865" s="39" t="s">
        <v>7480</v>
      </c>
      <c r="P865" s="39" t="s">
        <v>7452</v>
      </c>
      <c r="Q865" s="39" t="s">
        <v>234</v>
      </c>
      <c r="R865" s="39" t="s">
        <v>328</v>
      </c>
      <c r="S865" s="60">
        <v>0</v>
      </c>
      <c r="T865" s="60">
        <v>0</v>
      </c>
      <c r="U865" s="60" t="s">
        <v>3097</v>
      </c>
      <c r="V865" s="60">
        <v>0</v>
      </c>
      <c r="W865" s="60" t="s">
        <v>150</v>
      </c>
      <c r="X865" s="60" t="s">
        <v>7587</v>
      </c>
      <c r="Y865" s="60" t="s">
        <v>143</v>
      </c>
      <c r="Z865" s="60" t="s">
        <v>14</v>
      </c>
      <c r="AA865" s="60" t="s">
        <v>12250</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12228</v>
      </c>
      <c r="CE865" s="60" t="s">
        <v>2531</v>
      </c>
      <c r="CF865" s="60" t="s">
        <v>12230</v>
      </c>
      <c r="CG865" s="60" t="s">
        <v>12413</v>
      </c>
      <c r="CH865" s="60" t="s">
        <v>12228</v>
      </c>
      <c r="CI865" s="60" t="s">
        <v>2531</v>
      </c>
      <c r="CJ865" s="60" t="s">
        <v>12228</v>
      </c>
      <c r="CK865" s="60" t="s">
        <v>12228</v>
      </c>
      <c r="CL865" s="60" t="s">
        <v>2531</v>
      </c>
      <c r="CM865" s="60" t="s">
        <v>12228</v>
      </c>
      <c r="CN865" s="60" t="s">
        <v>12230</v>
      </c>
      <c r="CO865" s="60" t="s">
        <v>12228</v>
      </c>
      <c r="CP865" s="60" t="s">
        <v>12228</v>
      </c>
      <c r="CQ865" s="85" t="s">
        <v>12671</v>
      </c>
      <c r="CR865" s="60" t="s">
        <v>2531</v>
      </c>
      <c r="CS865" s="60">
        <v>0</v>
      </c>
      <c r="CT865" s="60">
        <v>0</v>
      </c>
      <c r="CU865" s="60" t="s">
        <v>12719</v>
      </c>
    </row>
    <row r="866" spans="1:99">
      <c r="A866" s="39" t="s">
        <v>4361</v>
      </c>
      <c r="B866" s="39" t="s">
        <v>4362</v>
      </c>
      <c r="C866" s="39" t="s">
        <v>2607</v>
      </c>
      <c r="D866" s="39" t="s">
        <v>7586</v>
      </c>
      <c r="E866" s="39" t="s">
        <v>508</v>
      </c>
      <c r="F866" s="39" t="s">
        <v>509</v>
      </c>
      <c r="G866" s="39" t="s">
        <v>7582</v>
      </c>
      <c r="H866" s="39" t="s">
        <v>2531</v>
      </c>
      <c r="I866" s="39" t="s">
        <v>2531</v>
      </c>
      <c r="J866" s="39" t="s">
        <v>7583</v>
      </c>
      <c r="K866" s="39" t="s">
        <v>2531</v>
      </c>
      <c r="L866" s="39" t="s">
        <v>2531</v>
      </c>
      <c r="M866" s="39" t="s">
        <v>2531</v>
      </c>
      <c r="N866" s="39" t="s">
        <v>2531</v>
      </c>
      <c r="O866" s="39" t="s">
        <v>723</v>
      </c>
      <c r="P866" s="39" t="s">
        <v>724</v>
      </c>
      <c r="Q866" s="39" t="s">
        <v>2531</v>
      </c>
      <c r="R866" s="39" t="s">
        <v>2531</v>
      </c>
      <c r="S866" s="60" t="s">
        <v>2531</v>
      </c>
      <c r="T866" s="60" t="s">
        <v>2531</v>
      </c>
      <c r="U866" s="60" t="s">
        <v>2531</v>
      </c>
      <c r="V866" s="60" t="s">
        <v>2531</v>
      </c>
      <c r="W866" s="60" t="s">
        <v>154</v>
      </c>
      <c r="X866" s="60" t="s">
        <v>7587</v>
      </c>
      <c r="Y866" s="60" t="s">
        <v>143</v>
      </c>
      <c r="Z866" s="60" t="s">
        <v>143</v>
      </c>
      <c r="AA866" s="60" t="s">
        <v>2531</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2531</v>
      </c>
      <c r="BS866" s="60" t="s">
        <v>2531</v>
      </c>
      <c r="BT866" s="60" t="s">
        <v>2531</v>
      </c>
      <c r="BU866" s="60" t="s">
        <v>2531</v>
      </c>
      <c r="BV866" s="60" t="s">
        <v>2531</v>
      </c>
      <c r="BW866" s="60" t="s">
        <v>2531</v>
      </c>
      <c r="BX866" s="60" t="s">
        <v>2531</v>
      </c>
      <c r="BY866" s="60" t="s">
        <v>2531</v>
      </c>
      <c r="BZ866" s="60" t="s">
        <v>2531</v>
      </c>
      <c r="CA866" s="60" t="s">
        <v>2531</v>
      </c>
      <c r="CB866" s="60" t="s">
        <v>2531</v>
      </c>
      <c r="CC866" s="60" t="s">
        <v>2531</v>
      </c>
      <c r="CD866" s="60" t="s">
        <v>2531</v>
      </c>
      <c r="CE866" s="60" t="s">
        <v>2531</v>
      </c>
      <c r="CF866" s="60" t="s">
        <v>2531</v>
      </c>
      <c r="CG866" s="60" t="s">
        <v>2531</v>
      </c>
      <c r="CH866" s="60" t="s">
        <v>2531</v>
      </c>
      <c r="CI866" s="60" t="s">
        <v>2531</v>
      </c>
      <c r="CJ866" s="60" t="s">
        <v>2531</v>
      </c>
      <c r="CK866" s="60" t="s">
        <v>2531</v>
      </c>
      <c r="CL866" s="60" t="s">
        <v>2531</v>
      </c>
      <c r="CM866" s="60" t="s">
        <v>2531</v>
      </c>
      <c r="CN866" s="60" t="s">
        <v>2531</v>
      </c>
      <c r="CO866" s="60" t="s">
        <v>2531</v>
      </c>
      <c r="CP866" s="60" t="s">
        <v>2531</v>
      </c>
      <c r="CQ866" s="60" t="s">
        <v>2531</v>
      </c>
      <c r="CR866" s="60" t="s">
        <v>2531</v>
      </c>
      <c r="CS866" s="60" t="s">
        <v>2531</v>
      </c>
      <c r="CT866" s="60" t="s">
        <v>2531</v>
      </c>
      <c r="CU866" s="60" t="s">
        <v>2531</v>
      </c>
    </row>
    <row r="867" spans="1:99">
      <c r="A867" s="39" t="s">
        <v>4363</v>
      </c>
      <c r="B867" s="39" t="s">
        <v>4364</v>
      </c>
      <c r="C867" s="39" t="s">
        <v>7535</v>
      </c>
      <c r="D867" s="39" t="s">
        <v>7581</v>
      </c>
      <c r="E867" s="39" t="s">
        <v>498</v>
      </c>
      <c r="F867" s="39" t="s">
        <v>499</v>
      </c>
      <c r="G867" s="39" t="s">
        <v>7582</v>
      </c>
      <c r="H867" s="39" t="s">
        <v>2531</v>
      </c>
      <c r="I867" s="39" t="s">
        <v>2531</v>
      </c>
      <c r="J867" s="39" t="s">
        <v>7583</v>
      </c>
      <c r="K867" s="39" t="s">
        <v>2531</v>
      </c>
      <c r="L867" s="39" t="s">
        <v>2531</v>
      </c>
      <c r="M867" s="39" t="s">
        <v>2531</v>
      </c>
      <c r="N867" s="39" t="s">
        <v>2531</v>
      </c>
      <c r="O867" s="39" t="s">
        <v>7467</v>
      </c>
      <c r="P867" s="39" t="s">
        <v>7432</v>
      </c>
      <c r="Q867" s="39" t="s">
        <v>2531</v>
      </c>
      <c r="R867" s="39" t="s">
        <v>2531</v>
      </c>
      <c r="S867" s="60" t="s">
        <v>2531</v>
      </c>
      <c r="T867" s="60" t="s">
        <v>2531</v>
      </c>
      <c r="U867" s="60" t="s">
        <v>2531</v>
      </c>
      <c r="V867" s="60" t="s">
        <v>2531</v>
      </c>
      <c r="W867" s="60" t="s">
        <v>154</v>
      </c>
      <c r="X867" s="60" t="s">
        <v>7584</v>
      </c>
      <c r="Y867" s="60" t="s">
        <v>143</v>
      </c>
      <c r="Z867" s="60" t="s">
        <v>143</v>
      </c>
      <c r="AA867" s="60" t="s">
        <v>2531</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2531</v>
      </c>
      <c r="BS867" s="60" t="s">
        <v>2531</v>
      </c>
      <c r="BT867" s="60" t="s">
        <v>2531</v>
      </c>
      <c r="BU867" s="60" t="s">
        <v>2531</v>
      </c>
      <c r="BV867" s="60" t="s">
        <v>2531</v>
      </c>
      <c r="BW867" s="60" t="s">
        <v>2531</v>
      </c>
      <c r="BX867" s="60" t="s">
        <v>2531</v>
      </c>
      <c r="BY867" s="60" t="s">
        <v>2531</v>
      </c>
      <c r="BZ867" s="60" t="s">
        <v>2531</v>
      </c>
      <c r="CA867" s="60" t="s">
        <v>2531</v>
      </c>
      <c r="CB867" s="60" t="s">
        <v>2531</v>
      </c>
      <c r="CC867" s="60" t="s">
        <v>2531</v>
      </c>
      <c r="CD867" s="60" t="s">
        <v>2531</v>
      </c>
      <c r="CE867" s="60" t="s">
        <v>2531</v>
      </c>
      <c r="CF867" s="60" t="s">
        <v>2531</v>
      </c>
      <c r="CG867" s="60" t="s">
        <v>2531</v>
      </c>
      <c r="CH867" s="60" t="s">
        <v>2531</v>
      </c>
      <c r="CI867" s="60" t="s">
        <v>2531</v>
      </c>
      <c r="CJ867" s="60" t="s">
        <v>2531</v>
      </c>
      <c r="CK867" s="60" t="s">
        <v>2531</v>
      </c>
      <c r="CL867" s="60" t="s">
        <v>2531</v>
      </c>
      <c r="CM867" s="60" t="s">
        <v>2531</v>
      </c>
      <c r="CN867" s="60" t="s">
        <v>2531</v>
      </c>
      <c r="CO867" s="60" t="s">
        <v>2531</v>
      </c>
      <c r="CP867" s="60" t="s">
        <v>2531</v>
      </c>
      <c r="CQ867" s="60" t="s">
        <v>2531</v>
      </c>
      <c r="CR867" s="60" t="s">
        <v>2531</v>
      </c>
      <c r="CS867" s="60" t="s">
        <v>2531</v>
      </c>
      <c r="CT867" s="60" t="s">
        <v>2531</v>
      </c>
      <c r="CU867" s="60" t="s">
        <v>2531</v>
      </c>
    </row>
    <row r="868" spans="1:99">
      <c r="A868" s="39" t="s">
        <v>4365</v>
      </c>
      <c r="B868" s="39" t="s">
        <v>4366</v>
      </c>
      <c r="C868" s="39" t="s">
        <v>7552</v>
      </c>
      <c r="D868" s="39" t="s">
        <v>7631</v>
      </c>
      <c r="E868" s="39" t="s">
        <v>513</v>
      </c>
      <c r="F868" s="39" t="s">
        <v>514</v>
      </c>
      <c r="G868" s="39" t="s">
        <v>8241</v>
      </c>
      <c r="H868" s="39" t="s">
        <v>2531</v>
      </c>
      <c r="I868" s="39" t="s">
        <v>7966</v>
      </c>
      <c r="J868" s="39" t="s">
        <v>7583</v>
      </c>
      <c r="K868" s="39" t="s">
        <v>7966</v>
      </c>
      <c r="L868" s="39" t="s">
        <v>7967</v>
      </c>
      <c r="M868" s="39" t="s">
        <v>2531</v>
      </c>
      <c r="N868" s="39" t="s">
        <v>2531</v>
      </c>
      <c r="O868" s="39" t="s">
        <v>7483</v>
      </c>
      <c r="P868" s="39" t="s">
        <v>7446</v>
      </c>
      <c r="Q868" s="39" t="s">
        <v>7765</v>
      </c>
      <c r="R868" s="39" t="s">
        <v>328</v>
      </c>
      <c r="S868" s="60">
        <v>0</v>
      </c>
      <c r="T868" s="60">
        <v>0</v>
      </c>
      <c r="U868" s="60" t="s">
        <v>3097</v>
      </c>
      <c r="V868" s="60">
        <v>0</v>
      </c>
      <c r="W868" s="60" t="s">
        <v>150</v>
      </c>
      <c r="X868" s="60" t="s">
        <v>7584</v>
      </c>
      <c r="Y868" s="60" t="s">
        <v>143</v>
      </c>
      <c r="Z868" s="60" t="s">
        <v>14</v>
      </c>
      <c r="AA868" s="60" t="s">
        <v>12346</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2531</v>
      </c>
      <c r="BS868" s="60" t="s">
        <v>2531</v>
      </c>
      <c r="BT868" s="60" t="s">
        <v>2531</v>
      </c>
      <c r="BU868" s="60" t="s">
        <v>2531</v>
      </c>
      <c r="BV868" s="60" t="s">
        <v>2531</v>
      </c>
      <c r="BW868" s="60" t="s">
        <v>2531</v>
      </c>
      <c r="BX868" s="60" t="s">
        <v>2531</v>
      </c>
      <c r="BY868" s="60" t="s">
        <v>2531</v>
      </c>
      <c r="BZ868" s="60" t="s">
        <v>2531</v>
      </c>
      <c r="CA868" s="60" t="s">
        <v>2531</v>
      </c>
      <c r="CB868" s="60" t="s">
        <v>2531</v>
      </c>
      <c r="CC868" s="60" t="s">
        <v>2531</v>
      </c>
      <c r="CD868" s="60" t="s">
        <v>2531</v>
      </c>
      <c r="CE868" s="60" t="s">
        <v>2531</v>
      </c>
      <c r="CF868" s="60" t="s">
        <v>2531</v>
      </c>
      <c r="CG868" s="60" t="s">
        <v>2531</v>
      </c>
      <c r="CH868" s="60" t="s">
        <v>2531</v>
      </c>
      <c r="CI868" s="60" t="s">
        <v>2531</v>
      </c>
      <c r="CJ868" s="60" t="s">
        <v>2531</v>
      </c>
      <c r="CK868" s="60" t="s">
        <v>2531</v>
      </c>
      <c r="CL868" s="60" t="s">
        <v>2531</v>
      </c>
      <c r="CM868" s="60" t="s">
        <v>2531</v>
      </c>
      <c r="CN868" s="60" t="s">
        <v>2531</v>
      </c>
      <c r="CO868" s="60" t="s">
        <v>2531</v>
      </c>
      <c r="CP868" s="60" t="s">
        <v>2531</v>
      </c>
      <c r="CQ868" s="60" t="s">
        <v>2531</v>
      </c>
      <c r="CR868" s="60" t="s">
        <v>2531</v>
      </c>
      <c r="CS868" s="60" t="s">
        <v>2531</v>
      </c>
      <c r="CT868" s="60" t="s">
        <v>2531</v>
      </c>
      <c r="CU868" s="60" t="s">
        <v>2531</v>
      </c>
    </row>
    <row r="869" spans="1:99">
      <c r="A869" s="39" t="s">
        <v>4367</v>
      </c>
      <c r="B869" s="39" t="s">
        <v>4368</v>
      </c>
      <c r="C869" s="39" t="s">
        <v>7535</v>
      </c>
      <c r="D869" s="39" t="s">
        <v>7581</v>
      </c>
      <c r="E869" s="39" t="s">
        <v>498</v>
      </c>
      <c r="F869" s="39" t="s">
        <v>499</v>
      </c>
      <c r="G869" s="39" t="s">
        <v>7582</v>
      </c>
      <c r="H869" s="39" t="s">
        <v>2531</v>
      </c>
      <c r="I869" s="39" t="s">
        <v>2531</v>
      </c>
      <c r="J869" s="39" t="s">
        <v>7583</v>
      </c>
      <c r="K869" s="39" t="s">
        <v>2531</v>
      </c>
      <c r="L869" s="39" t="s">
        <v>2531</v>
      </c>
      <c r="M869" s="39" t="s">
        <v>2531</v>
      </c>
      <c r="N869" s="39" t="s">
        <v>2531</v>
      </c>
      <c r="O869" s="39" t="s">
        <v>7467</v>
      </c>
      <c r="P869" s="39" t="s">
        <v>7432</v>
      </c>
      <c r="Q869" s="39" t="s">
        <v>2531</v>
      </c>
      <c r="R869" s="39" t="s">
        <v>2531</v>
      </c>
      <c r="S869" s="60" t="s">
        <v>2531</v>
      </c>
      <c r="T869" s="60" t="s">
        <v>2531</v>
      </c>
      <c r="U869" s="60" t="s">
        <v>2531</v>
      </c>
      <c r="V869" s="60" t="s">
        <v>2531</v>
      </c>
      <c r="W869" s="60" t="s">
        <v>154</v>
      </c>
      <c r="X869" s="60" t="s">
        <v>7767</v>
      </c>
      <c r="Y869" s="60" t="s">
        <v>143</v>
      </c>
      <c r="Z869" s="60" t="s">
        <v>143</v>
      </c>
      <c r="AA869" s="60" t="s">
        <v>2531</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2531</v>
      </c>
      <c r="BS869" s="60" t="s">
        <v>2531</v>
      </c>
      <c r="BT869" s="60" t="s">
        <v>2531</v>
      </c>
      <c r="BU869" s="60" t="s">
        <v>2531</v>
      </c>
      <c r="BV869" s="60" t="s">
        <v>2531</v>
      </c>
      <c r="BW869" s="60" t="s">
        <v>2531</v>
      </c>
      <c r="BX869" s="60" t="s">
        <v>2531</v>
      </c>
      <c r="BY869" s="60" t="s">
        <v>2531</v>
      </c>
      <c r="BZ869" s="60" t="s">
        <v>2531</v>
      </c>
      <c r="CA869" s="60" t="s">
        <v>2531</v>
      </c>
      <c r="CB869" s="60" t="s">
        <v>2531</v>
      </c>
      <c r="CC869" s="60" t="s">
        <v>2531</v>
      </c>
      <c r="CD869" s="60" t="s">
        <v>2531</v>
      </c>
      <c r="CE869" s="60" t="s">
        <v>2531</v>
      </c>
      <c r="CF869" s="60" t="s">
        <v>2531</v>
      </c>
      <c r="CG869" s="60" t="s">
        <v>2531</v>
      </c>
      <c r="CH869" s="60" t="s">
        <v>2531</v>
      </c>
      <c r="CI869" s="60" t="s">
        <v>2531</v>
      </c>
      <c r="CJ869" s="60" t="s">
        <v>2531</v>
      </c>
      <c r="CK869" s="60" t="s">
        <v>2531</v>
      </c>
      <c r="CL869" s="60" t="s">
        <v>2531</v>
      </c>
      <c r="CM869" s="60" t="s">
        <v>2531</v>
      </c>
      <c r="CN869" s="60" t="s">
        <v>2531</v>
      </c>
      <c r="CO869" s="60" t="s">
        <v>2531</v>
      </c>
      <c r="CP869" s="60" t="s">
        <v>2531</v>
      </c>
      <c r="CQ869" s="60" t="s">
        <v>2531</v>
      </c>
      <c r="CR869" s="60" t="s">
        <v>2531</v>
      </c>
      <c r="CS869" s="60" t="s">
        <v>2531</v>
      </c>
      <c r="CT869" s="60" t="s">
        <v>2531</v>
      </c>
      <c r="CU869" s="60" t="s">
        <v>2531</v>
      </c>
    </row>
    <row r="870" spans="1:99">
      <c r="A870" s="39" t="s">
        <v>1154</v>
      </c>
      <c r="B870" s="39" t="s">
        <v>1155</v>
      </c>
      <c r="C870" s="39" t="s">
        <v>2664</v>
      </c>
      <c r="D870" s="39" t="s">
        <v>7581</v>
      </c>
      <c r="E870" s="39" t="s">
        <v>498</v>
      </c>
      <c r="F870" s="39" t="s">
        <v>499</v>
      </c>
      <c r="G870" s="39" t="s">
        <v>350</v>
      </c>
      <c r="H870" s="39" t="s">
        <v>350</v>
      </c>
      <c r="I870" s="39" t="s">
        <v>350</v>
      </c>
      <c r="J870" s="39" t="s">
        <v>7600</v>
      </c>
      <c r="K870" s="39" t="s">
        <v>350</v>
      </c>
      <c r="L870" s="39" t="s">
        <v>1258</v>
      </c>
      <c r="M870" s="39" t="s">
        <v>2531</v>
      </c>
      <c r="N870" s="39" t="s">
        <v>2531</v>
      </c>
      <c r="O870" s="39" t="s">
        <v>1087</v>
      </c>
      <c r="P870" s="39" t="s">
        <v>225</v>
      </c>
      <c r="Q870" s="39" t="s">
        <v>225</v>
      </c>
      <c r="R870" s="39" t="s">
        <v>328</v>
      </c>
      <c r="S870" s="60">
        <v>0</v>
      </c>
      <c r="T870" s="60">
        <v>0</v>
      </c>
      <c r="U870" s="60" t="s">
        <v>3097</v>
      </c>
      <c r="V870" s="60">
        <v>0</v>
      </c>
      <c r="W870" s="60" t="s">
        <v>150</v>
      </c>
      <c r="X870" s="60" t="s">
        <v>7587</v>
      </c>
      <c r="Y870" s="60" t="s">
        <v>143</v>
      </c>
      <c r="Z870" s="60" t="s">
        <v>14</v>
      </c>
      <c r="AA870" s="60" t="s">
        <v>12414</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2531</v>
      </c>
      <c r="CE870" s="60" t="s">
        <v>2531</v>
      </c>
      <c r="CF870" s="60" t="s">
        <v>2531</v>
      </c>
      <c r="CG870" s="60" t="s">
        <v>2531</v>
      </c>
      <c r="CH870" s="60" t="s">
        <v>2531</v>
      </c>
      <c r="CI870" s="60" t="s">
        <v>2531</v>
      </c>
      <c r="CJ870" s="60" t="s">
        <v>2531</v>
      </c>
      <c r="CK870" s="60" t="s">
        <v>2531</v>
      </c>
      <c r="CL870" s="60" t="s">
        <v>2531</v>
      </c>
      <c r="CM870" s="60" t="s">
        <v>2531</v>
      </c>
      <c r="CN870" s="60" t="s">
        <v>2531</v>
      </c>
      <c r="CO870" s="60" t="s">
        <v>2531</v>
      </c>
      <c r="CP870" s="60" t="s">
        <v>2531</v>
      </c>
      <c r="CQ870" s="85" t="s">
        <v>12671</v>
      </c>
      <c r="CR870" s="60" t="s">
        <v>2531</v>
      </c>
      <c r="CS870" s="60">
        <v>0</v>
      </c>
      <c r="CT870" s="60">
        <v>0</v>
      </c>
      <c r="CU870" s="60" t="s">
        <v>12719</v>
      </c>
    </row>
    <row r="871" spans="1:99">
      <c r="A871" s="39" t="s">
        <v>1157</v>
      </c>
      <c r="B871" s="39" t="s">
        <v>1158</v>
      </c>
      <c r="C871" s="39" t="s">
        <v>2656</v>
      </c>
      <c r="D871" s="39" t="s">
        <v>7586</v>
      </c>
      <c r="E871" s="39" t="s">
        <v>508</v>
      </c>
      <c r="F871" s="39" t="s">
        <v>509</v>
      </c>
      <c r="G871" s="39" t="s">
        <v>7582</v>
      </c>
      <c r="H871" s="39" t="s">
        <v>2531</v>
      </c>
      <c r="I871" s="39" t="s">
        <v>2531</v>
      </c>
      <c r="J871" s="39" t="s">
        <v>7583</v>
      </c>
      <c r="K871" s="39" t="s">
        <v>2531</v>
      </c>
      <c r="L871" s="39" t="s">
        <v>2531</v>
      </c>
      <c r="M871" s="39" t="s">
        <v>2531</v>
      </c>
      <c r="N871" s="39" t="s">
        <v>2531</v>
      </c>
      <c r="O871" s="39" t="s">
        <v>527</v>
      </c>
      <c r="P871" s="39" t="s">
        <v>225</v>
      </c>
      <c r="Q871" s="39" t="s">
        <v>2531</v>
      </c>
      <c r="R871" s="39" t="s">
        <v>2531</v>
      </c>
      <c r="S871" s="60" t="s">
        <v>2531</v>
      </c>
      <c r="T871" s="60" t="s">
        <v>2531</v>
      </c>
      <c r="U871" s="60" t="s">
        <v>2531</v>
      </c>
      <c r="V871" s="60" t="s">
        <v>2531</v>
      </c>
      <c r="W871" s="60" t="s">
        <v>150</v>
      </c>
      <c r="X871" s="60" t="s">
        <v>7585</v>
      </c>
      <c r="Y871" s="60" t="s">
        <v>14</v>
      </c>
      <c r="Z871" s="60" t="s">
        <v>14</v>
      </c>
      <c r="AA871" s="60" t="s">
        <v>2531</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2531</v>
      </c>
      <c r="BS871" s="60" t="s">
        <v>2531</v>
      </c>
      <c r="BT871" s="60" t="s">
        <v>2531</v>
      </c>
      <c r="BU871" s="60" t="s">
        <v>2531</v>
      </c>
      <c r="BV871" s="60" t="s">
        <v>2531</v>
      </c>
      <c r="BW871" s="60" t="s">
        <v>2531</v>
      </c>
      <c r="BX871" s="60" t="s">
        <v>2531</v>
      </c>
      <c r="BY871" s="60" t="s">
        <v>2531</v>
      </c>
      <c r="BZ871" s="60" t="s">
        <v>2531</v>
      </c>
      <c r="CA871" s="60" t="s">
        <v>2531</v>
      </c>
      <c r="CB871" s="60" t="s">
        <v>2531</v>
      </c>
      <c r="CC871" s="60" t="s">
        <v>2531</v>
      </c>
      <c r="CD871" s="60" t="s">
        <v>2531</v>
      </c>
      <c r="CE871" s="60" t="s">
        <v>2531</v>
      </c>
      <c r="CF871" s="60" t="s">
        <v>2531</v>
      </c>
      <c r="CG871" s="60" t="s">
        <v>2531</v>
      </c>
      <c r="CH871" s="60" t="s">
        <v>2531</v>
      </c>
      <c r="CI871" s="60" t="s">
        <v>2531</v>
      </c>
      <c r="CJ871" s="60" t="s">
        <v>2531</v>
      </c>
      <c r="CK871" s="60" t="s">
        <v>2531</v>
      </c>
      <c r="CL871" s="60" t="s">
        <v>2531</v>
      </c>
      <c r="CM871" s="60" t="s">
        <v>2531</v>
      </c>
      <c r="CN871" s="60" t="s">
        <v>2531</v>
      </c>
      <c r="CO871" s="60" t="s">
        <v>2531</v>
      </c>
      <c r="CP871" s="60" t="s">
        <v>2531</v>
      </c>
      <c r="CQ871" s="60" t="s">
        <v>2531</v>
      </c>
      <c r="CR871" s="60" t="s">
        <v>2531</v>
      </c>
      <c r="CS871" s="60" t="s">
        <v>2531</v>
      </c>
      <c r="CT871" s="60" t="s">
        <v>2531</v>
      </c>
      <c r="CU871" s="60" t="s">
        <v>2531</v>
      </c>
    </row>
    <row r="872" spans="1:99">
      <c r="A872" s="39" t="s">
        <v>4369</v>
      </c>
      <c r="B872" s="39" t="s">
        <v>4370</v>
      </c>
      <c r="C872" s="39" t="s">
        <v>7495</v>
      </c>
      <c r="D872" s="39" t="s">
        <v>7773</v>
      </c>
      <c r="E872" s="39" t="s">
        <v>562</v>
      </c>
      <c r="F872" s="39" t="s">
        <v>563</v>
      </c>
      <c r="G872" s="39" t="s">
        <v>7582</v>
      </c>
      <c r="H872" s="39" t="s">
        <v>2531</v>
      </c>
      <c r="I872" s="39" t="s">
        <v>2531</v>
      </c>
      <c r="J872" s="39" t="s">
        <v>7583</v>
      </c>
      <c r="K872" s="39" t="s">
        <v>2531</v>
      </c>
      <c r="L872" s="39" t="s">
        <v>2531</v>
      </c>
      <c r="M872" s="39" t="s">
        <v>2531</v>
      </c>
      <c r="N872" s="39" t="s">
        <v>2531</v>
      </c>
      <c r="O872" s="39" t="s">
        <v>7412</v>
      </c>
      <c r="P872" s="39" t="s">
        <v>7413</v>
      </c>
      <c r="Q872" s="39" t="s">
        <v>2531</v>
      </c>
      <c r="R872" s="39" t="s">
        <v>2531</v>
      </c>
      <c r="S872" s="60" t="s">
        <v>2531</v>
      </c>
      <c r="T872" s="60" t="s">
        <v>2531</v>
      </c>
      <c r="U872" s="60" t="s">
        <v>2531</v>
      </c>
      <c r="V872" s="60" t="s">
        <v>2531</v>
      </c>
      <c r="W872" s="60" t="s">
        <v>154</v>
      </c>
      <c r="X872" s="60" t="s">
        <v>7585</v>
      </c>
      <c r="Y872" s="60" t="s">
        <v>14</v>
      </c>
      <c r="Z872" s="60" t="s">
        <v>14</v>
      </c>
      <c r="AA872" s="60" t="s">
        <v>2531</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2531</v>
      </c>
      <c r="BS872" s="60" t="s">
        <v>2531</v>
      </c>
      <c r="BT872" s="60" t="s">
        <v>2531</v>
      </c>
      <c r="BU872" s="60" t="s">
        <v>2531</v>
      </c>
      <c r="BV872" s="60" t="s">
        <v>2531</v>
      </c>
      <c r="BW872" s="60" t="s">
        <v>2531</v>
      </c>
      <c r="BX872" s="60" t="s">
        <v>2531</v>
      </c>
      <c r="BY872" s="60" t="s">
        <v>2531</v>
      </c>
      <c r="BZ872" s="60" t="s">
        <v>2531</v>
      </c>
      <c r="CA872" s="60" t="s">
        <v>2531</v>
      </c>
      <c r="CB872" s="60" t="s">
        <v>2531</v>
      </c>
      <c r="CC872" s="60" t="s">
        <v>2531</v>
      </c>
      <c r="CD872" s="60" t="s">
        <v>2531</v>
      </c>
      <c r="CE872" s="60" t="s">
        <v>2531</v>
      </c>
      <c r="CF872" s="60" t="s">
        <v>2531</v>
      </c>
      <c r="CG872" s="60" t="s">
        <v>2531</v>
      </c>
      <c r="CH872" s="60" t="s">
        <v>2531</v>
      </c>
      <c r="CI872" s="60" t="s">
        <v>2531</v>
      </c>
      <c r="CJ872" s="60" t="s">
        <v>2531</v>
      </c>
      <c r="CK872" s="60" t="s">
        <v>2531</v>
      </c>
      <c r="CL872" s="60" t="s">
        <v>2531</v>
      </c>
      <c r="CM872" s="60" t="s">
        <v>2531</v>
      </c>
      <c r="CN872" s="60" t="s">
        <v>2531</v>
      </c>
      <c r="CO872" s="60" t="s">
        <v>2531</v>
      </c>
      <c r="CP872" s="60" t="s">
        <v>2531</v>
      </c>
      <c r="CQ872" s="60" t="s">
        <v>2531</v>
      </c>
      <c r="CR872" s="60" t="s">
        <v>2531</v>
      </c>
      <c r="CS872" s="60" t="s">
        <v>2531</v>
      </c>
      <c r="CT872" s="60" t="s">
        <v>2531</v>
      </c>
      <c r="CU872" s="60" t="s">
        <v>2531</v>
      </c>
    </row>
    <row r="873" spans="1:99">
      <c r="A873" s="39" t="s">
        <v>4371</v>
      </c>
      <c r="B873" s="39" t="s">
        <v>4372</v>
      </c>
      <c r="C873" s="39" t="s">
        <v>7521</v>
      </c>
      <c r="D873" s="39" t="s">
        <v>7581</v>
      </c>
      <c r="E873" s="39" t="s">
        <v>498</v>
      </c>
      <c r="F873" s="39" t="s">
        <v>499</v>
      </c>
      <c r="G873" s="39" t="s">
        <v>8242</v>
      </c>
      <c r="H873" s="39" t="s">
        <v>2531</v>
      </c>
      <c r="I873" s="39" t="s">
        <v>8242</v>
      </c>
      <c r="J873" s="39" t="s">
        <v>7583</v>
      </c>
      <c r="K873" s="39" t="s">
        <v>8242</v>
      </c>
      <c r="L873" s="39" t="s">
        <v>2531</v>
      </c>
      <c r="M873" s="39" t="s">
        <v>2531</v>
      </c>
      <c r="N873" s="39" t="s">
        <v>2531</v>
      </c>
      <c r="O873" s="39" t="s">
        <v>7454</v>
      </c>
      <c r="P873" s="39" t="s">
        <v>7442</v>
      </c>
      <c r="Q873" s="39" t="s">
        <v>2531</v>
      </c>
      <c r="R873" s="39" t="s">
        <v>2531</v>
      </c>
      <c r="S873" s="60" t="s">
        <v>2531</v>
      </c>
      <c r="T873" s="60" t="s">
        <v>2531</v>
      </c>
      <c r="U873" s="60" t="s">
        <v>2531</v>
      </c>
      <c r="V873" s="60" t="s">
        <v>2531</v>
      </c>
      <c r="W873" s="60" t="s">
        <v>150</v>
      </c>
      <c r="X873" s="60" t="s">
        <v>7584</v>
      </c>
      <c r="Y873" s="60" t="s">
        <v>143</v>
      </c>
      <c r="Z873" s="60" t="s">
        <v>14</v>
      </c>
      <c r="AA873" s="60" t="s">
        <v>2531</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2531</v>
      </c>
      <c r="BS873" s="60" t="s">
        <v>2531</v>
      </c>
      <c r="BT873" s="60" t="s">
        <v>2531</v>
      </c>
      <c r="BU873" s="60" t="s">
        <v>2531</v>
      </c>
      <c r="BV873" s="60" t="s">
        <v>2531</v>
      </c>
      <c r="BW873" s="60" t="s">
        <v>2531</v>
      </c>
      <c r="BX873" s="60" t="s">
        <v>2531</v>
      </c>
      <c r="BY873" s="60" t="s">
        <v>2531</v>
      </c>
      <c r="BZ873" s="60" t="s">
        <v>2531</v>
      </c>
      <c r="CA873" s="60" t="s">
        <v>2531</v>
      </c>
      <c r="CB873" s="60" t="s">
        <v>2531</v>
      </c>
      <c r="CC873" s="60" t="s">
        <v>2531</v>
      </c>
      <c r="CD873" s="60" t="s">
        <v>2531</v>
      </c>
      <c r="CE873" s="60" t="s">
        <v>2531</v>
      </c>
      <c r="CF873" s="60" t="s">
        <v>2531</v>
      </c>
      <c r="CG873" s="60" t="s">
        <v>2531</v>
      </c>
      <c r="CH873" s="60" t="s">
        <v>2531</v>
      </c>
      <c r="CI873" s="60" t="s">
        <v>2531</v>
      </c>
      <c r="CJ873" s="60" t="s">
        <v>2531</v>
      </c>
      <c r="CK873" s="60" t="s">
        <v>2531</v>
      </c>
      <c r="CL873" s="60" t="s">
        <v>2531</v>
      </c>
      <c r="CM873" s="60" t="s">
        <v>2531</v>
      </c>
      <c r="CN873" s="60" t="s">
        <v>2531</v>
      </c>
      <c r="CO873" s="60" t="s">
        <v>2531</v>
      </c>
      <c r="CP873" s="60" t="s">
        <v>2531</v>
      </c>
      <c r="CQ873" s="60" t="s">
        <v>2531</v>
      </c>
      <c r="CR873" s="60" t="s">
        <v>2531</v>
      </c>
      <c r="CS873" s="60" t="s">
        <v>2531</v>
      </c>
      <c r="CT873" s="60" t="s">
        <v>2531</v>
      </c>
      <c r="CU873" s="60" t="s">
        <v>2531</v>
      </c>
    </row>
    <row r="874" spans="1:99">
      <c r="A874" s="39" t="s">
        <v>4373</v>
      </c>
      <c r="B874" s="39" t="s">
        <v>4374</v>
      </c>
      <c r="C874" s="39" t="s">
        <v>7535</v>
      </c>
      <c r="D874" s="39" t="s">
        <v>7581</v>
      </c>
      <c r="E874" s="39" t="s">
        <v>498</v>
      </c>
      <c r="F874" s="39" t="s">
        <v>499</v>
      </c>
      <c r="G874" s="39" t="s">
        <v>8243</v>
      </c>
      <c r="H874" s="39" t="s">
        <v>2531</v>
      </c>
      <c r="I874" s="39" t="s">
        <v>8243</v>
      </c>
      <c r="J874" s="39" t="s">
        <v>7583</v>
      </c>
      <c r="K874" s="39" t="s">
        <v>8243</v>
      </c>
      <c r="L874" s="39" t="s">
        <v>2531</v>
      </c>
      <c r="M874" s="39" t="s">
        <v>2531</v>
      </c>
      <c r="N874" s="39" t="s">
        <v>2531</v>
      </c>
      <c r="O874" s="39" t="s">
        <v>7467</v>
      </c>
      <c r="P874" s="39" t="s">
        <v>7432</v>
      </c>
      <c r="Q874" s="39" t="s">
        <v>2531</v>
      </c>
      <c r="R874" s="39" t="s">
        <v>2531</v>
      </c>
      <c r="S874" s="60" t="s">
        <v>2531</v>
      </c>
      <c r="T874" s="60" t="s">
        <v>2531</v>
      </c>
      <c r="U874" s="60" t="s">
        <v>2531</v>
      </c>
      <c r="V874" s="60" t="s">
        <v>2531</v>
      </c>
      <c r="W874" s="60" t="s">
        <v>154</v>
      </c>
      <c r="X874" s="60" t="s">
        <v>7584</v>
      </c>
      <c r="Y874" s="60" t="s">
        <v>143</v>
      </c>
      <c r="Z874" s="60" t="s">
        <v>143</v>
      </c>
      <c r="AA874" s="60" t="s">
        <v>2531</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2531</v>
      </c>
      <c r="BS874" s="60" t="s">
        <v>2531</v>
      </c>
      <c r="BT874" s="60" t="s">
        <v>2531</v>
      </c>
      <c r="BU874" s="60" t="s">
        <v>2531</v>
      </c>
      <c r="BV874" s="60" t="s">
        <v>2531</v>
      </c>
      <c r="BW874" s="60" t="s">
        <v>2531</v>
      </c>
      <c r="BX874" s="60" t="s">
        <v>2531</v>
      </c>
      <c r="BY874" s="60" t="s">
        <v>2531</v>
      </c>
      <c r="BZ874" s="60" t="s">
        <v>2531</v>
      </c>
      <c r="CA874" s="60" t="s">
        <v>2531</v>
      </c>
      <c r="CB874" s="60" t="s">
        <v>2531</v>
      </c>
      <c r="CC874" s="60" t="s">
        <v>2531</v>
      </c>
      <c r="CD874" s="60" t="s">
        <v>2531</v>
      </c>
      <c r="CE874" s="60" t="s">
        <v>2531</v>
      </c>
      <c r="CF874" s="60" t="s">
        <v>2531</v>
      </c>
      <c r="CG874" s="60" t="s">
        <v>2531</v>
      </c>
      <c r="CH874" s="60" t="s">
        <v>2531</v>
      </c>
      <c r="CI874" s="60" t="s">
        <v>2531</v>
      </c>
      <c r="CJ874" s="60" t="s">
        <v>2531</v>
      </c>
      <c r="CK874" s="60" t="s">
        <v>2531</v>
      </c>
      <c r="CL874" s="60" t="s">
        <v>2531</v>
      </c>
      <c r="CM874" s="60" t="s">
        <v>2531</v>
      </c>
      <c r="CN874" s="60" t="s">
        <v>2531</v>
      </c>
      <c r="CO874" s="60" t="s">
        <v>2531</v>
      </c>
      <c r="CP874" s="60" t="s">
        <v>2531</v>
      </c>
      <c r="CQ874" s="60" t="s">
        <v>2531</v>
      </c>
      <c r="CR874" s="60" t="s">
        <v>2531</v>
      </c>
      <c r="CS874" s="60" t="s">
        <v>2531</v>
      </c>
      <c r="CT874" s="60" t="s">
        <v>2531</v>
      </c>
      <c r="CU874" s="60" t="s">
        <v>2531</v>
      </c>
    </row>
    <row r="875" spans="1:99">
      <c r="A875" s="39" t="s">
        <v>1160</v>
      </c>
      <c r="B875" s="39" t="s">
        <v>1161</v>
      </c>
      <c r="C875" s="39" t="s">
        <v>2839</v>
      </c>
      <c r="D875" s="39" t="s">
        <v>7921</v>
      </c>
      <c r="E875" s="39" t="s">
        <v>582</v>
      </c>
      <c r="F875" s="39" t="s">
        <v>583</v>
      </c>
      <c r="G875" s="39" t="s">
        <v>2844</v>
      </c>
      <c r="H875" s="39" t="s">
        <v>2531</v>
      </c>
      <c r="I875" s="39" t="s">
        <v>2844</v>
      </c>
      <c r="J875" s="39" t="s">
        <v>7583</v>
      </c>
      <c r="K875" s="39" t="s">
        <v>2844</v>
      </c>
      <c r="L875" s="39" t="s">
        <v>2531</v>
      </c>
      <c r="M875" s="39" t="s">
        <v>2531</v>
      </c>
      <c r="N875" s="39" t="s">
        <v>2531</v>
      </c>
      <c r="O875" s="39" t="s">
        <v>7425</v>
      </c>
      <c r="P875" s="39" t="s">
        <v>7438</v>
      </c>
      <c r="Q875" s="39" t="s">
        <v>2531</v>
      </c>
      <c r="R875" s="39" t="s">
        <v>2531</v>
      </c>
      <c r="S875" s="60" t="s">
        <v>2531</v>
      </c>
      <c r="T875" s="60" t="s">
        <v>2531</v>
      </c>
      <c r="U875" s="60" t="s">
        <v>2531</v>
      </c>
      <c r="V875" s="60" t="s">
        <v>2531</v>
      </c>
      <c r="W875" s="60" t="s">
        <v>150</v>
      </c>
      <c r="X875" s="60" t="s">
        <v>7588</v>
      </c>
      <c r="Y875" s="60" t="s">
        <v>143</v>
      </c>
      <c r="Z875" s="60" t="s">
        <v>14</v>
      </c>
      <c r="AA875" s="60" t="s">
        <v>2531</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2531</v>
      </c>
      <c r="BS875" s="60" t="s">
        <v>2531</v>
      </c>
      <c r="BT875" s="60" t="s">
        <v>2531</v>
      </c>
      <c r="BU875" s="60" t="s">
        <v>2531</v>
      </c>
      <c r="BV875" s="60" t="s">
        <v>2531</v>
      </c>
      <c r="BW875" s="60" t="s">
        <v>2531</v>
      </c>
      <c r="BX875" s="60" t="s">
        <v>2531</v>
      </c>
      <c r="BY875" s="60" t="s">
        <v>2531</v>
      </c>
      <c r="BZ875" s="60" t="s">
        <v>2531</v>
      </c>
      <c r="CA875" s="60" t="s">
        <v>2531</v>
      </c>
      <c r="CB875" s="60" t="s">
        <v>2531</v>
      </c>
      <c r="CC875" s="60" t="s">
        <v>2531</v>
      </c>
      <c r="CD875" s="60" t="s">
        <v>2531</v>
      </c>
      <c r="CE875" s="60" t="s">
        <v>2531</v>
      </c>
      <c r="CF875" s="60" t="s">
        <v>2531</v>
      </c>
      <c r="CG875" s="60" t="s">
        <v>2531</v>
      </c>
      <c r="CH875" s="60" t="s">
        <v>2531</v>
      </c>
      <c r="CI875" s="60" t="s">
        <v>2531</v>
      </c>
      <c r="CJ875" s="60" t="s">
        <v>2531</v>
      </c>
      <c r="CK875" s="60" t="s">
        <v>2531</v>
      </c>
      <c r="CL875" s="60" t="s">
        <v>2531</v>
      </c>
      <c r="CM875" s="60" t="s">
        <v>2531</v>
      </c>
      <c r="CN875" s="60" t="s">
        <v>2531</v>
      </c>
      <c r="CO875" s="60" t="s">
        <v>2531</v>
      </c>
      <c r="CP875" s="60" t="s">
        <v>2531</v>
      </c>
      <c r="CQ875" s="60" t="s">
        <v>2531</v>
      </c>
      <c r="CR875" s="60" t="s">
        <v>2531</v>
      </c>
      <c r="CS875" s="60" t="s">
        <v>2531</v>
      </c>
      <c r="CT875" s="60" t="s">
        <v>2531</v>
      </c>
      <c r="CU875" s="60" t="s">
        <v>2531</v>
      </c>
    </row>
    <row r="876" spans="1:99">
      <c r="A876" s="39" t="s">
        <v>4375</v>
      </c>
      <c r="B876" s="39" t="s">
        <v>4376</v>
      </c>
      <c r="C876" s="39" t="s">
        <v>7537</v>
      </c>
      <c r="D876" s="39" t="s">
        <v>7581</v>
      </c>
      <c r="E876" s="39" t="s">
        <v>498</v>
      </c>
      <c r="F876" s="39" t="s">
        <v>499</v>
      </c>
      <c r="G876" s="39" t="s">
        <v>8178</v>
      </c>
      <c r="H876" s="39" t="s">
        <v>2531</v>
      </c>
      <c r="I876" s="39" t="s">
        <v>8178</v>
      </c>
      <c r="J876" s="39" t="s">
        <v>7583</v>
      </c>
      <c r="K876" s="39" t="s">
        <v>8178</v>
      </c>
      <c r="L876" s="39" t="s">
        <v>2531</v>
      </c>
      <c r="M876" s="39" t="s">
        <v>2531</v>
      </c>
      <c r="N876" s="39" t="s">
        <v>2531</v>
      </c>
      <c r="O876" s="39" t="s">
        <v>7469</v>
      </c>
      <c r="P876" s="39" t="s">
        <v>7452</v>
      </c>
      <c r="Q876" s="39" t="s">
        <v>2531</v>
      </c>
      <c r="R876" s="39" t="s">
        <v>2531</v>
      </c>
      <c r="S876" s="60" t="s">
        <v>2531</v>
      </c>
      <c r="T876" s="60" t="s">
        <v>2531</v>
      </c>
      <c r="U876" s="60" t="s">
        <v>2531</v>
      </c>
      <c r="V876" s="60" t="s">
        <v>2531</v>
      </c>
      <c r="W876" s="60" t="s">
        <v>154</v>
      </c>
      <c r="X876" s="60" t="s">
        <v>7593</v>
      </c>
      <c r="Y876" s="60" t="s">
        <v>143</v>
      </c>
      <c r="Z876" s="60" t="s">
        <v>143</v>
      </c>
      <c r="AA876" s="60" t="s">
        <v>2531</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2531</v>
      </c>
      <c r="BS876" s="60" t="s">
        <v>2531</v>
      </c>
      <c r="BT876" s="60" t="s">
        <v>2531</v>
      </c>
      <c r="BU876" s="60" t="s">
        <v>2531</v>
      </c>
      <c r="BV876" s="60" t="s">
        <v>2531</v>
      </c>
      <c r="BW876" s="60" t="s">
        <v>2531</v>
      </c>
      <c r="BX876" s="60" t="s">
        <v>2531</v>
      </c>
      <c r="BY876" s="60" t="s">
        <v>2531</v>
      </c>
      <c r="BZ876" s="60" t="s">
        <v>2531</v>
      </c>
      <c r="CA876" s="60" t="s">
        <v>2531</v>
      </c>
      <c r="CB876" s="60" t="s">
        <v>2531</v>
      </c>
      <c r="CC876" s="60" t="s">
        <v>2531</v>
      </c>
      <c r="CD876" s="60" t="s">
        <v>2531</v>
      </c>
      <c r="CE876" s="60" t="s">
        <v>2531</v>
      </c>
      <c r="CF876" s="60" t="s">
        <v>2531</v>
      </c>
      <c r="CG876" s="60" t="s">
        <v>2531</v>
      </c>
      <c r="CH876" s="60" t="s">
        <v>2531</v>
      </c>
      <c r="CI876" s="60" t="s">
        <v>2531</v>
      </c>
      <c r="CJ876" s="60" t="s">
        <v>2531</v>
      </c>
      <c r="CK876" s="60" t="s">
        <v>2531</v>
      </c>
      <c r="CL876" s="60" t="s">
        <v>2531</v>
      </c>
      <c r="CM876" s="60" t="s">
        <v>2531</v>
      </c>
      <c r="CN876" s="60" t="s">
        <v>2531</v>
      </c>
      <c r="CO876" s="60" t="s">
        <v>2531</v>
      </c>
      <c r="CP876" s="60" t="s">
        <v>2531</v>
      </c>
      <c r="CQ876" s="60" t="s">
        <v>2531</v>
      </c>
      <c r="CR876" s="60" t="s">
        <v>2531</v>
      </c>
      <c r="CS876" s="60" t="s">
        <v>2531</v>
      </c>
      <c r="CT876" s="60" t="s">
        <v>2531</v>
      </c>
      <c r="CU876" s="60" t="s">
        <v>2531</v>
      </c>
    </row>
    <row r="877" spans="1:99">
      <c r="A877" s="39" t="s">
        <v>1163</v>
      </c>
      <c r="B877" s="39" t="s">
        <v>1164</v>
      </c>
      <c r="C877" s="39" t="s">
        <v>2664</v>
      </c>
      <c r="D877" s="39" t="s">
        <v>7665</v>
      </c>
      <c r="E877" s="39" t="s">
        <v>557</v>
      </c>
      <c r="F877" s="39" t="s">
        <v>558</v>
      </c>
      <c r="G877" s="39" t="s">
        <v>2818</v>
      </c>
      <c r="H877" s="39" t="s">
        <v>348</v>
      </c>
      <c r="I877" s="39" t="s">
        <v>348</v>
      </c>
      <c r="J877" s="39" t="s">
        <v>7600</v>
      </c>
      <c r="K877" s="39" t="s">
        <v>348</v>
      </c>
      <c r="L877" s="39" t="s">
        <v>1255</v>
      </c>
      <c r="M877" s="39" t="s">
        <v>2531</v>
      </c>
      <c r="N877" s="39" t="s">
        <v>2531</v>
      </c>
      <c r="O877" s="39" t="s">
        <v>1087</v>
      </c>
      <c r="P877" s="39" t="s">
        <v>225</v>
      </c>
      <c r="Q877" s="39" t="s">
        <v>225</v>
      </c>
      <c r="R877" s="39" t="s">
        <v>328</v>
      </c>
      <c r="S877" s="60">
        <v>0</v>
      </c>
      <c r="T877" s="60">
        <v>0</v>
      </c>
      <c r="U877" s="60" t="s">
        <v>3097</v>
      </c>
      <c r="V877" s="60">
        <v>0</v>
      </c>
      <c r="W877" s="60" t="s">
        <v>150</v>
      </c>
      <c r="X877" s="60" t="s">
        <v>7587</v>
      </c>
      <c r="Y877" s="60" t="s">
        <v>143</v>
      </c>
      <c r="Z877" s="60" t="s">
        <v>14</v>
      </c>
      <c r="AA877" s="60" t="s">
        <v>12415</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2531</v>
      </c>
      <c r="CE877" s="60" t="s">
        <v>2531</v>
      </c>
      <c r="CF877" s="60" t="s">
        <v>2531</v>
      </c>
      <c r="CG877" s="60" t="s">
        <v>2531</v>
      </c>
      <c r="CH877" s="60" t="s">
        <v>2531</v>
      </c>
      <c r="CI877" s="60" t="s">
        <v>2531</v>
      </c>
      <c r="CJ877" s="60" t="s">
        <v>2531</v>
      </c>
      <c r="CK877" s="60" t="s">
        <v>2531</v>
      </c>
      <c r="CL877" s="60" t="s">
        <v>2531</v>
      </c>
      <c r="CM877" s="60" t="s">
        <v>2531</v>
      </c>
      <c r="CN877" s="60" t="s">
        <v>2531</v>
      </c>
      <c r="CO877" s="60" t="s">
        <v>2531</v>
      </c>
      <c r="CP877" s="60" t="s">
        <v>2531</v>
      </c>
      <c r="CQ877" s="85" t="s">
        <v>12671</v>
      </c>
      <c r="CR877" s="60" t="s">
        <v>2531</v>
      </c>
      <c r="CS877" s="60">
        <v>0</v>
      </c>
      <c r="CT877" s="60">
        <v>0</v>
      </c>
      <c r="CU877" s="60" t="s">
        <v>12719</v>
      </c>
    </row>
    <row r="878" spans="1:99">
      <c r="A878" s="39" t="s">
        <v>4377</v>
      </c>
      <c r="B878" s="39" t="s">
        <v>4378</v>
      </c>
      <c r="C878" s="39" t="s">
        <v>8244</v>
      </c>
      <c r="D878" s="39" t="s">
        <v>7689</v>
      </c>
      <c r="E878" s="39" t="s">
        <v>532</v>
      </c>
      <c r="F878" s="39" t="s">
        <v>533</v>
      </c>
      <c r="G878" s="39" t="s">
        <v>7582</v>
      </c>
      <c r="H878" s="39" t="s">
        <v>2531</v>
      </c>
      <c r="I878" s="39" t="s">
        <v>2531</v>
      </c>
      <c r="J878" s="39" t="s">
        <v>7583</v>
      </c>
      <c r="K878" s="39" t="s">
        <v>2531</v>
      </c>
      <c r="L878" s="39" t="s">
        <v>2531</v>
      </c>
      <c r="M878" s="39" t="s">
        <v>2531</v>
      </c>
      <c r="N878" s="39" t="s">
        <v>2531</v>
      </c>
      <c r="O878" s="39" t="s">
        <v>2531</v>
      </c>
      <c r="P878" s="39" t="s">
        <v>2531</v>
      </c>
      <c r="Q878" s="39" t="s">
        <v>2531</v>
      </c>
      <c r="R878" s="39" t="s">
        <v>2531</v>
      </c>
      <c r="S878" s="60" t="s">
        <v>2531</v>
      </c>
      <c r="T878" s="60" t="s">
        <v>2531</v>
      </c>
      <c r="U878" s="60" t="s">
        <v>2531</v>
      </c>
      <c r="V878" s="60" t="s">
        <v>2531</v>
      </c>
      <c r="W878" s="60" t="s">
        <v>150</v>
      </c>
      <c r="X878" s="60" t="s">
        <v>7585</v>
      </c>
      <c r="Y878" s="60" t="s">
        <v>14</v>
      </c>
      <c r="Z878" s="60" t="s">
        <v>14</v>
      </c>
      <c r="AA878" s="60" t="s">
        <v>2531</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2531</v>
      </c>
      <c r="BS878" s="60" t="s">
        <v>2531</v>
      </c>
      <c r="BT878" s="60" t="s">
        <v>2531</v>
      </c>
      <c r="BU878" s="60" t="s">
        <v>2531</v>
      </c>
      <c r="BV878" s="60" t="s">
        <v>2531</v>
      </c>
      <c r="BW878" s="60" t="s">
        <v>2531</v>
      </c>
      <c r="BX878" s="60" t="s">
        <v>2531</v>
      </c>
      <c r="BY878" s="60" t="s">
        <v>2531</v>
      </c>
      <c r="BZ878" s="60" t="s">
        <v>2531</v>
      </c>
      <c r="CA878" s="60" t="s">
        <v>2531</v>
      </c>
      <c r="CB878" s="60" t="s">
        <v>2531</v>
      </c>
      <c r="CC878" s="60" t="s">
        <v>2531</v>
      </c>
      <c r="CD878" s="60" t="s">
        <v>2531</v>
      </c>
      <c r="CE878" s="60" t="s">
        <v>2531</v>
      </c>
      <c r="CF878" s="60" t="s">
        <v>2531</v>
      </c>
      <c r="CG878" s="60" t="s">
        <v>2531</v>
      </c>
      <c r="CH878" s="60" t="s">
        <v>2531</v>
      </c>
      <c r="CI878" s="60" t="s">
        <v>2531</v>
      </c>
      <c r="CJ878" s="60" t="s">
        <v>2531</v>
      </c>
      <c r="CK878" s="60" t="s">
        <v>2531</v>
      </c>
      <c r="CL878" s="60" t="s">
        <v>2531</v>
      </c>
      <c r="CM878" s="60" t="s">
        <v>2531</v>
      </c>
      <c r="CN878" s="60" t="s">
        <v>2531</v>
      </c>
      <c r="CO878" s="60" t="s">
        <v>2531</v>
      </c>
      <c r="CP878" s="60" t="s">
        <v>2531</v>
      </c>
      <c r="CQ878" s="60" t="s">
        <v>2531</v>
      </c>
      <c r="CR878" s="60" t="s">
        <v>2531</v>
      </c>
      <c r="CS878" s="60" t="s">
        <v>2531</v>
      </c>
      <c r="CT878" s="60" t="s">
        <v>2531</v>
      </c>
      <c r="CU878" s="60" t="s">
        <v>2531</v>
      </c>
    </row>
    <row r="879" spans="1:99">
      <c r="A879" s="39" t="s">
        <v>4379</v>
      </c>
      <c r="B879" s="39" t="s">
        <v>4380</v>
      </c>
      <c r="C879" s="39" t="s">
        <v>7552</v>
      </c>
      <c r="D879" s="39" t="s">
        <v>7631</v>
      </c>
      <c r="E879" s="39" t="s">
        <v>513</v>
      </c>
      <c r="F879" s="39" t="s">
        <v>514</v>
      </c>
      <c r="G879" s="39" t="s">
        <v>8245</v>
      </c>
      <c r="H879" s="39" t="s">
        <v>2531</v>
      </c>
      <c r="I879" s="39" t="s">
        <v>7966</v>
      </c>
      <c r="J879" s="39" t="s">
        <v>7583</v>
      </c>
      <c r="K879" s="39" t="s">
        <v>7966</v>
      </c>
      <c r="L879" s="39" t="s">
        <v>7967</v>
      </c>
      <c r="M879" s="39" t="s">
        <v>2531</v>
      </c>
      <c r="N879" s="39" t="s">
        <v>2531</v>
      </c>
      <c r="O879" s="39" t="s">
        <v>7483</v>
      </c>
      <c r="P879" s="39" t="s">
        <v>7446</v>
      </c>
      <c r="Q879" s="39" t="s">
        <v>7765</v>
      </c>
      <c r="R879" s="39" t="s">
        <v>328</v>
      </c>
      <c r="S879" s="60">
        <v>0</v>
      </c>
      <c r="T879" s="60">
        <v>0</v>
      </c>
      <c r="U879" s="60" t="s">
        <v>3097</v>
      </c>
      <c r="V879" s="60">
        <v>0</v>
      </c>
      <c r="W879" s="60" t="s">
        <v>150</v>
      </c>
      <c r="X879" s="60" t="s">
        <v>7584</v>
      </c>
      <c r="Y879" s="60" t="s">
        <v>143</v>
      </c>
      <c r="Z879" s="60" t="s">
        <v>14</v>
      </c>
      <c r="AA879" s="60" t="s">
        <v>12346</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2531</v>
      </c>
      <c r="BS879" s="60" t="s">
        <v>2531</v>
      </c>
      <c r="BT879" s="60" t="s">
        <v>2531</v>
      </c>
      <c r="BU879" s="60" t="s">
        <v>2531</v>
      </c>
      <c r="BV879" s="60" t="s">
        <v>2531</v>
      </c>
      <c r="BW879" s="60" t="s">
        <v>2531</v>
      </c>
      <c r="BX879" s="60" t="s">
        <v>2531</v>
      </c>
      <c r="BY879" s="60" t="s">
        <v>2531</v>
      </c>
      <c r="BZ879" s="60" t="s">
        <v>2531</v>
      </c>
      <c r="CA879" s="60" t="s">
        <v>2531</v>
      </c>
      <c r="CB879" s="60" t="s">
        <v>2531</v>
      </c>
      <c r="CC879" s="60" t="s">
        <v>2531</v>
      </c>
      <c r="CD879" s="60" t="s">
        <v>2531</v>
      </c>
      <c r="CE879" s="60" t="s">
        <v>2531</v>
      </c>
      <c r="CF879" s="60" t="s">
        <v>2531</v>
      </c>
      <c r="CG879" s="60" t="s">
        <v>2531</v>
      </c>
      <c r="CH879" s="60" t="s">
        <v>2531</v>
      </c>
      <c r="CI879" s="60" t="s">
        <v>2531</v>
      </c>
      <c r="CJ879" s="60" t="s">
        <v>2531</v>
      </c>
      <c r="CK879" s="60" t="s">
        <v>2531</v>
      </c>
      <c r="CL879" s="60" t="s">
        <v>2531</v>
      </c>
      <c r="CM879" s="60" t="s">
        <v>2531</v>
      </c>
      <c r="CN879" s="60" t="s">
        <v>2531</v>
      </c>
      <c r="CO879" s="60" t="s">
        <v>2531</v>
      </c>
      <c r="CP879" s="60" t="s">
        <v>2531</v>
      </c>
      <c r="CQ879" s="60" t="s">
        <v>2531</v>
      </c>
      <c r="CR879" s="60" t="s">
        <v>2531</v>
      </c>
      <c r="CS879" s="60" t="s">
        <v>2531</v>
      </c>
      <c r="CT879" s="60" t="s">
        <v>2531</v>
      </c>
      <c r="CU879" s="60" t="s">
        <v>2531</v>
      </c>
    </row>
    <row r="880" spans="1:99">
      <c r="A880" s="39" t="s">
        <v>1166</v>
      </c>
      <c r="B880" s="39" t="s">
        <v>1167</v>
      </c>
      <c r="C880" s="39" t="s">
        <v>2656</v>
      </c>
      <c r="D880" s="39" t="s">
        <v>7581</v>
      </c>
      <c r="E880" s="39" t="s">
        <v>498</v>
      </c>
      <c r="F880" s="39" t="s">
        <v>499</v>
      </c>
      <c r="G880" s="39" t="s">
        <v>265</v>
      </c>
      <c r="H880" s="39" t="s">
        <v>2531</v>
      </c>
      <c r="I880" s="39" t="s">
        <v>265</v>
      </c>
      <c r="J880" s="39" t="s">
        <v>7583</v>
      </c>
      <c r="K880" s="39" t="s">
        <v>265</v>
      </c>
      <c r="L880" s="39" t="s">
        <v>554</v>
      </c>
      <c r="M880" s="39" t="s">
        <v>169</v>
      </c>
      <c r="N880" s="39" t="s">
        <v>528</v>
      </c>
      <c r="O880" s="39" t="s">
        <v>527</v>
      </c>
      <c r="P880" s="39" t="s">
        <v>225</v>
      </c>
      <c r="Q880" s="39" t="s">
        <v>225</v>
      </c>
      <c r="R880" s="39" t="s">
        <v>326</v>
      </c>
      <c r="S880" s="60">
        <v>0</v>
      </c>
      <c r="T880" s="60">
        <v>0</v>
      </c>
      <c r="U880" s="60" t="s">
        <v>3095</v>
      </c>
      <c r="V880" s="60">
        <v>0</v>
      </c>
      <c r="W880" s="60" t="s">
        <v>154</v>
      </c>
      <c r="X880" s="60" t="s">
        <v>7769</v>
      </c>
      <c r="Y880" s="60" t="s">
        <v>143</v>
      </c>
      <c r="Z880" s="60" t="s">
        <v>143</v>
      </c>
      <c r="AA880" s="60" t="s">
        <v>2531</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2531</v>
      </c>
      <c r="BS880" s="60" t="s">
        <v>2531</v>
      </c>
      <c r="BT880" s="60" t="s">
        <v>2531</v>
      </c>
      <c r="BU880" s="60" t="s">
        <v>2531</v>
      </c>
      <c r="BV880" s="60" t="s">
        <v>2531</v>
      </c>
      <c r="BW880" s="60" t="s">
        <v>2531</v>
      </c>
      <c r="BX880" s="60" t="s">
        <v>2531</v>
      </c>
      <c r="BY880" s="60" t="s">
        <v>2531</v>
      </c>
      <c r="BZ880" s="60" t="s">
        <v>2531</v>
      </c>
      <c r="CA880" s="60" t="s">
        <v>2531</v>
      </c>
      <c r="CB880" s="60" t="s">
        <v>2531</v>
      </c>
      <c r="CC880" s="60" t="s">
        <v>2531</v>
      </c>
      <c r="CD880" s="60" t="s">
        <v>2531</v>
      </c>
      <c r="CE880" s="60" t="s">
        <v>2531</v>
      </c>
      <c r="CF880" s="60" t="s">
        <v>2531</v>
      </c>
      <c r="CG880" s="60" t="s">
        <v>2531</v>
      </c>
      <c r="CH880" s="60" t="s">
        <v>2531</v>
      </c>
      <c r="CI880" s="60" t="s">
        <v>2531</v>
      </c>
      <c r="CJ880" s="60" t="s">
        <v>2531</v>
      </c>
      <c r="CK880" s="60" t="s">
        <v>2531</v>
      </c>
      <c r="CL880" s="60" t="s">
        <v>2531</v>
      </c>
      <c r="CM880" s="60" t="s">
        <v>2531</v>
      </c>
      <c r="CN880" s="60" t="s">
        <v>2531</v>
      </c>
      <c r="CO880" s="60" t="s">
        <v>2531</v>
      </c>
      <c r="CP880" s="60" t="s">
        <v>2531</v>
      </c>
      <c r="CQ880" s="60" t="s">
        <v>2531</v>
      </c>
      <c r="CR880" s="60" t="s">
        <v>2531</v>
      </c>
      <c r="CS880" s="60" t="s">
        <v>2531</v>
      </c>
      <c r="CT880" s="60" t="s">
        <v>2531</v>
      </c>
      <c r="CU880" s="60" t="s">
        <v>2531</v>
      </c>
    </row>
    <row r="881" spans="1:99">
      <c r="A881" s="39" t="s">
        <v>4381</v>
      </c>
      <c r="B881" s="39" t="s">
        <v>4382</v>
      </c>
      <c r="C881" s="39" t="s">
        <v>7537</v>
      </c>
      <c r="D881" s="39" t="s">
        <v>7581</v>
      </c>
      <c r="E881" s="39" t="s">
        <v>498</v>
      </c>
      <c r="F881" s="39" t="s">
        <v>499</v>
      </c>
      <c r="G881" s="39" t="s">
        <v>7582</v>
      </c>
      <c r="H881" s="39" t="s">
        <v>2531</v>
      </c>
      <c r="I881" s="39" t="s">
        <v>2531</v>
      </c>
      <c r="J881" s="39" t="s">
        <v>7583</v>
      </c>
      <c r="K881" s="39" t="s">
        <v>2531</v>
      </c>
      <c r="L881" s="39" t="s">
        <v>2531</v>
      </c>
      <c r="M881" s="39" t="s">
        <v>2531</v>
      </c>
      <c r="N881" s="39" t="s">
        <v>2531</v>
      </c>
      <c r="O881" s="39" t="s">
        <v>7469</v>
      </c>
      <c r="P881" s="39" t="s">
        <v>7452</v>
      </c>
      <c r="Q881" s="39" t="s">
        <v>2531</v>
      </c>
      <c r="R881" s="39" t="s">
        <v>2531</v>
      </c>
      <c r="S881" s="60" t="s">
        <v>2531</v>
      </c>
      <c r="T881" s="60" t="s">
        <v>2531</v>
      </c>
      <c r="U881" s="60" t="s">
        <v>2531</v>
      </c>
      <c r="V881" s="60" t="s">
        <v>2531</v>
      </c>
      <c r="W881" s="60" t="s">
        <v>154</v>
      </c>
      <c r="X881" s="60" t="s">
        <v>7713</v>
      </c>
      <c r="Y881" s="60" t="s">
        <v>143</v>
      </c>
      <c r="Z881" s="60" t="s">
        <v>143</v>
      </c>
      <c r="AA881" s="60" t="s">
        <v>2531</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2531</v>
      </c>
      <c r="BS881" s="60" t="s">
        <v>2531</v>
      </c>
      <c r="BT881" s="60" t="s">
        <v>2531</v>
      </c>
      <c r="BU881" s="60" t="s">
        <v>2531</v>
      </c>
      <c r="BV881" s="60" t="s">
        <v>2531</v>
      </c>
      <c r="BW881" s="60" t="s">
        <v>2531</v>
      </c>
      <c r="BX881" s="60" t="s">
        <v>2531</v>
      </c>
      <c r="BY881" s="60" t="s">
        <v>2531</v>
      </c>
      <c r="BZ881" s="60" t="s">
        <v>2531</v>
      </c>
      <c r="CA881" s="60" t="s">
        <v>2531</v>
      </c>
      <c r="CB881" s="60" t="s">
        <v>2531</v>
      </c>
      <c r="CC881" s="60" t="s">
        <v>2531</v>
      </c>
      <c r="CD881" s="60" t="s">
        <v>2531</v>
      </c>
      <c r="CE881" s="60" t="s">
        <v>2531</v>
      </c>
      <c r="CF881" s="60" t="s">
        <v>2531</v>
      </c>
      <c r="CG881" s="60" t="s">
        <v>2531</v>
      </c>
      <c r="CH881" s="60" t="s">
        <v>2531</v>
      </c>
      <c r="CI881" s="60" t="s">
        <v>2531</v>
      </c>
      <c r="CJ881" s="60" t="s">
        <v>2531</v>
      </c>
      <c r="CK881" s="60" t="s">
        <v>2531</v>
      </c>
      <c r="CL881" s="60" t="s">
        <v>2531</v>
      </c>
      <c r="CM881" s="60" t="s">
        <v>2531</v>
      </c>
      <c r="CN881" s="60" t="s">
        <v>2531</v>
      </c>
      <c r="CO881" s="60" t="s">
        <v>2531</v>
      </c>
      <c r="CP881" s="60" t="s">
        <v>2531</v>
      </c>
      <c r="CQ881" s="60" t="s">
        <v>2531</v>
      </c>
      <c r="CR881" s="60" t="s">
        <v>2531</v>
      </c>
      <c r="CS881" s="60" t="s">
        <v>2531</v>
      </c>
      <c r="CT881" s="60" t="s">
        <v>2531</v>
      </c>
      <c r="CU881" s="60" t="s">
        <v>2531</v>
      </c>
    </row>
    <row r="882" spans="1:99">
      <c r="A882" s="39" t="s">
        <v>4383</v>
      </c>
      <c r="B882" s="39" t="s">
        <v>4384</v>
      </c>
      <c r="C882" s="39" t="s">
        <v>7501</v>
      </c>
      <c r="D882" s="39" t="s">
        <v>7653</v>
      </c>
      <c r="E882" s="39" t="s">
        <v>547</v>
      </c>
      <c r="F882" s="39" t="s">
        <v>548</v>
      </c>
      <c r="G882" s="39" t="s">
        <v>8246</v>
      </c>
      <c r="H882" s="39" t="s">
        <v>8246</v>
      </c>
      <c r="I882" s="39" t="s">
        <v>8246</v>
      </c>
      <c r="J882" s="39" t="s">
        <v>7600</v>
      </c>
      <c r="K882" s="39" t="s">
        <v>8246</v>
      </c>
      <c r="L882" s="39" t="s">
        <v>8247</v>
      </c>
      <c r="M882" s="39">
        <v>0</v>
      </c>
      <c r="N882" s="39" t="s">
        <v>2531</v>
      </c>
      <c r="O882" s="39" t="s">
        <v>7421</v>
      </c>
      <c r="P882" s="39" t="s">
        <v>1236</v>
      </c>
      <c r="Q882" s="39" t="s">
        <v>7828</v>
      </c>
      <c r="R882" s="39" t="s">
        <v>328</v>
      </c>
      <c r="S882" s="60">
        <v>0</v>
      </c>
      <c r="T882" s="60">
        <v>0</v>
      </c>
      <c r="U882" s="60" t="s">
        <v>3097</v>
      </c>
      <c r="V882" s="60">
        <v>0</v>
      </c>
      <c r="W882" s="60" t="s">
        <v>150</v>
      </c>
      <c r="X882" s="60" t="s">
        <v>7713</v>
      </c>
      <c r="Y882" s="60" t="s">
        <v>143</v>
      </c>
      <c r="Z882" s="60" t="s">
        <v>14</v>
      </c>
      <c r="AA882" s="60" t="s">
        <v>12250</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12228</v>
      </c>
      <c r="CE882" s="60" t="s">
        <v>2531</v>
      </c>
      <c r="CF882" s="60" t="s">
        <v>12228</v>
      </c>
      <c r="CG882" s="60" t="s">
        <v>2531</v>
      </c>
      <c r="CH882" s="60" t="s">
        <v>12230</v>
      </c>
      <c r="CI882" s="60" t="s">
        <v>12416</v>
      </c>
      <c r="CJ882" s="60" t="s">
        <v>12228</v>
      </c>
      <c r="CK882" s="60" t="s">
        <v>12228</v>
      </c>
      <c r="CL882" s="60" t="s">
        <v>2531</v>
      </c>
      <c r="CM882" s="60" t="s">
        <v>12228</v>
      </c>
      <c r="CN882" s="60" t="s">
        <v>12228</v>
      </c>
      <c r="CO882" s="60" t="s">
        <v>12228</v>
      </c>
      <c r="CP882" s="60" t="s">
        <v>12228</v>
      </c>
      <c r="CQ882" s="85" t="s">
        <v>12671</v>
      </c>
      <c r="CR882" s="60" t="s">
        <v>2531</v>
      </c>
      <c r="CS882" s="60">
        <v>0</v>
      </c>
      <c r="CT882" s="60">
        <v>0</v>
      </c>
      <c r="CU882" s="60" t="s">
        <v>12723</v>
      </c>
    </row>
    <row r="883" spans="1:99">
      <c r="A883" s="39" t="s">
        <v>4385</v>
      </c>
      <c r="B883" s="39" t="s">
        <v>4386</v>
      </c>
      <c r="C883" s="39" t="s">
        <v>7504</v>
      </c>
      <c r="D883" s="39" t="s">
        <v>7653</v>
      </c>
      <c r="E883" s="39" t="s">
        <v>547</v>
      </c>
      <c r="F883" s="39" t="s">
        <v>548</v>
      </c>
      <c r="G883" s="39" t="s">
        <v>8248</v>
      </c>
      <c r="H883" s="39" t="s">
        <v>8248</v>
      </c>
      <c r="I883" s="39" t="s">
        <v>8248</v>
      </c>
      <c r="J883" s="39" t="s">
        <v>7600</v>
      </c>
      <c r="K883" s="39" t="s">
        <v>8248</v>
      </c>
      <c r="L883" s="39" t="s">
        <v>8249</v>
      </c>
      <c r="M883" s="39">
        <v>0</v>
      </c>
      <c r="N883" s="39" t="s">
        <v>2531</v>
      </c>
      <c r="O883" s="39" t="s">
        <v>7415</v>
      </c>
      <c r="P883" s="39" t="s">
        <v>1236</v>
      </c>
      <c r="Q883" s="39" t="s">
        <v>7828</v>
      </c>
      <c r="R883" s="39" t="s">
        <v>328</v>
      </c>
      <c r="S883" s="60">
        <v>0</v>
      </c>
      <c r="T883" s="60">
        <v>0</v>
      </c>
      <c r="U883" s="60" t="s">
        <v>3097</v>
      </c>
      <c r="V883" s="60">
        <v>0</v>
      </c>
      <c r="W883" s="60" t="s">
        <v>150</v>
      </c>
      <c r="X883" s="60" t="s">
        <v>7769</v>
      </c>
      <c r="Y883" s="60" t="s">
        <v>143</v>
      </c>
      <c r="Z883" s="60" t="s">
        <v>14</v>
      </c>
      <c r="AA883" s="60" t="s">
        <v>12250</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12228</v>
      </c>
      <c r="CE883" s="60" t="s">
        <v>2531</v>
      </c>
      <c r="CF883" s="60" t="s">
        <v>12228</v>
      </c>
      <c r="CG883" s="60" t="s">
        <v>2531</v>
      </c>
      <c r="CH883" s="60" t="s">
        <v>12230</v>
      </c>
      <c r="CI883" s="60" t="s">
        <v>12417</v>
      </c>
      <c r="CJ883" s="60" t="s">
        <v>12228</v>
      </c>
      <c r="CK883" s="60" t="s">
        <v>12228</v>
      </c>
      <c r="CL883" s="60" t="s">
        <v>2531</v>
      </c>
      <c r="CM883" s="60" t="s">
        <v>12228</v>
      </c>
      <c r="CN883" s="60" t="s">
        <v>12228</v>
      </c>
      <c r="CO883" s="60" t="s">
        <v>12228</v>
      </c>
      <c r="CP883" s="60" t="s">
        <v>12228</v>
      </c>
      <c r="CQ883" s="85" t="s">
        <v>12671</v>
      </c>
      <c r="CR883" s="60" t="s">
        <v>2531</v>
      </c>
      <c r="CS883" s="60">
        <v>0</v>
      </c>
      <c r="CT883" s="60">
        <v>0</v>
      </c>
      <c r="CU883" s="60" t="s">
        <v>12723</v>
      </c>
    </row>
    <row r="884" spans="1:99">
      <c r="A884" s="39" t="s">
        <v>1169</v>
      </c>
      <c r="B884" s="39" t="s">
        <v>1170</v>
      </c>
      <c r="C884" s="39" t="s">
        <v>2664</v>
      </c>
      <c r="D884" s="39" t="s">
        <v>7586</v>
      </c>
      <c r="E884" s="39" t="s">
        <v>508</v>
      </c>
      <c r="F884" s="39" t="s">
        <v>509</v>
      </c>
      <c r="G884" s="39" t="s">
        <v>2819</v>
      </c>
      <c r="H884" s="39" t="s">
        <v>348</v>
      </c>
      <c r="I884" s="39" t="s">
        <v>348</v>
      </c>
      <c r="J884" s="39" t="s">
        <v>7600</v>
      </c>
      <c r="K884" s="39" t="s">
        <v>348</v>
      </c>
      <c r="L884" s="39" t="s">
        <v>1255</v>
      </c>
      <c r="M884" s="39" t="s">
        <v>2531</v>
      </c>
      <c r="N884" s="39" t="s">
        <v>2531</v>
      </c>
      <c r="O884" s="39" t="s">
        <v>1087</v>
      </c>
      <c r="P884" s="39" t="s">
        <v>225</v>
      </c>
      <c r="Q884" s="39" t="s">
        <v>225</v>
      </c>
      <c r="R884" s="39" t="s">
        <v>328</v>
      </c>
      <c r="S884" s="60">
        <v>0</v>
      </c>
      <c r="T884" s="60">
        <v>0</v>
      </c>
      <c r="U884" s="60" t="s">
        <v>3097</v>
      </c>
      <c r="V884" s="60">
        <v>0</v>
      </c>
      <c r="W884" s="60" t="s">
        <v>150</v>
      </c>
      <c r="X884" s="60" t="s">
        <v>7587</v>
      </c>
      <c r="Y884" s="60" t="s">
        <v>143</v>
      </c>
      <c r="Z884" s="60" t="s">
        <v>14</v>
      </c>
      <c r="AA884" s="60" t="s">
        <v>12415</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2531</v>
      </c>
      <c r="CE884" s="60" t="s">
        <v>2531</v>
      </c>
      <c r="CF884" s="60" t="s">
        <v>2531</v>
      </c>
      <c r="CG884" s="60" t="s">
        <v>2531</v>
      </c>
      <c r="CH884" s="60" t="s">
        <v>2531</v>
      </c>
      <c r="CI884" s="60" t="s">
        <v>2531</v>
      </c>
      <c r="CJ884" s="60" t="s">
        <v>2531</v>
      </c>
      <c r="CK884" s="60" t="s">
        <v>2531</v>
      </c>
      <c r="CL884" s="60" t="s">
        <v>2531</v>
      </c>
      <c r="CM884" s="60" t="s">
        <v>2531</v>
      </c>
      <c r="CN884" s="60" t="s">
        <v>2531</v>
      </c>
      <c r="CO884" s="60" t="s">
        <v>2531</v>
      </c>
      <c r="CP884" s="60" t="s">
        <v>2531</v>
      </c>
      <c r="CQ884" s="85" t="s">
        <v>12671</v>
      </c>
      <c r="CR884" s="60" t="s">
        <v>2531</v>
      </c>
      <c r="CS884" s="60">
        <v>0</v>
      </c>
      <c r="CT884" s="60">
        <v>0</v>
      </c>
      <c r="CU884" s="60" t="s">
        <v>12719</v>
      </c>
    </row>
    <row r="885" spans="1:99">
      <c r="A885" s="39" t="s">
        <v>2725</v>
      </c>
      <c r="B885" s="39" t="s">
        <v>2726</v>
      </c>
      <c r="C885" s="39" t="s">
        <v>2656</v>
      </c>
      <c r="D885" s="39" t="s">
        <v>7581</v>
      </c>
      <c r="E885" s="39" t="s">
        <v>498</v>
      </c>
      <c r="F885" s="39" t="s">
        <v>499</v>
      </c>
      <c r="G885" s="39" t="s">
        <v>265</v>
      </c>
      <c r="H885" s="39" t="s">
        <v>2531</v>
      </c>
      <c r="I885" s="39" t="s">
        <v>265</v>
      </c>
      <c r="J885" s="39" t="s">
        <v>7583</v>
      </c>
      <c r="K885" s="39" t="s">
        <v>265</v>
      </c>
      <c r="L885" s="39" t="s">
        <v>554</v>
      </c>
      <c r="M885" s="39" t="s">
        <v>169</v>
      </c>
      <c r="N885" s="39" t="s">
        <v>528</v>
      </c>
      <c r="O885" s="39" t="s">
        <v>527</v>
      </c>
      <c r="P885" s="39" t="s">
        <v>225</v>
      </c>
      <c r="Q885" s="39" t="s">
        <v>225</v>
      </c>
      <c r="R885" s="39" t="s">
        <v>326</v>
      </c>
      <c r="S885" s="60">
        <v>0</v>
      </c>
      <c r="T885" s="60">
        <v>0</v>
      </c>
      <c r="U885" s="60" t="s">
        <v>3095</v>
      </c>
      <c r="V885" s="60">
        <v>0</v>
      </c>
      <c r="W885" s="60" t="s">
        <v>154</v>
      </c>
      <c r="X885" s="60" t="s">
        <v>7584</v>
      </c>
      <c r="Y885" s="60" t="s">
        <v>143</v>
      </c>
      <c r="Z885" s="60" t="s">
        <v>143</v>
      </c>
      <c r="AA885" s="60" t="s">
        <v>2531</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2531</v>
      </c>
      <c r="BS885" s="60" t="s">
        <v>2531</v>
      </c>
      <c r="BT885" s="60" t="s">
        <v>2531</v>
      </c>
      <c r="BU885" s="60" t="s">
        <v>2531</v>
      </c>
      <c r="BV885" s="60" t="s">
        <v>2531</v>
      </c>
      <c r="BW885" s="60" t="s">
        <v>2531</v>
      </c>
      <c r="BX885" s="60" t="s">
        <v>2531</v>
      </c>
      <c r="BY885" s="60" t="s">
        <v>2531</v>
      </c>
      <c r="BZ885" s="60" t="s">
        <v>2531</v>
      </c>
      <c r="CA885" s="60" t="s">
        <v>2531</v>
      </c>
      <c r="CB885" s="60" t="s">
        <v>2531</v>
      </c>
      <c r="CC885" s="60" t="s">
        <v>2531</v>
      </c>
      <c r="CD885" s="60" t="s">
        <v>2531</v>
      </c>
      <c r="CE885" s="60" t="s">
        <v>2531</v>
      </c>
      <c r="CF885" s="60" t="s">
        <v>2531</v>
      </c>
      <c r="CG885" s="60" t="s">
        <v>2531</v>
      </c>
      <c r="CH885" s="60" t="s">
        <v>2531</v>
      </c>
      <c r="CI885" s="60" t="s">
        <v>2531</v>
      </c>
      <c r="CJ885" s="60" t="s">
        <v>2531</v>
      </c>
      <c r="CK885" s="60" t="s">
        <v>2531</v>
      </c>
      <c r="CL885" s="60" t="s">
        <v>2531</v>
      </c>
      <c r="CM885" s="60" t="s">
        <v>2531</v>
      </c>
      <c r="CN885" s="60" t="s">
        <v>2531</v>
      </c>
      <c r="CO885" s="60" t="s">
        <v>2531</v>
      </c>
      <c r="CP885" s="60" t="s">
        <v>2531</v>
      </c>
      <c r="CQ885" s="60" t="s">
        <v>2531</v>
      </c>
      <c r="CR885" s="60" t="s">
        <v>2531</v>
      </c>
      <c r="CS885" s="60" t="s">
        <v>2531</v>
      </c>
      <c r="CT885" s="60" t="s">
        <v>2531</v>
      </c>
      <c r="CU885" s="60" t="s">
        <v>2531</v>
      </c>
    </row>
    <row r="886" spans="1:99">
      <c r="A886" s="39" t="s">
        <v>4387</v>
      </c>
      <c r="B886" s="39" t="s">
        <v>4388</v>
      </c>
      <c r="C886" s="39" t="s">
        <v>7537</v>
      </c>
      <c r="D886" s="39" t="s">
        <v>7581</v>
      </c>
      <c r="E886" s="39" t="s">
        <v>498</v>
      </c>
      <c r="F886" s="39" t="s">
        <v>499</v>
      </c>
      <c r="G886" s="39" t="s">
        <v>8178</v>
      </c>
      <c r="H886" s="39" t="s">
        <v>2531</v>
      </c>
      <c r="I886" s="39" t="s">
        <v>8178</v>
      </c>
      <c r="J886" s="39" t="s">
        <v>7583</v>
      </c>
      <c r="K886" s="39" t="s">
        <v>8178</v>
      </c>
      <c r="L886" s="39" t="s">
        <v>2531</v>
      </c>
      <c r="M886" s="39" t="s">
        <v>2531</v>
      </c>
      <c r="N886" s="39" t="s">
        <v>2531</v>
      </c>
      <c r="O886" s="39" t="s">
        <v>7469</v>
      </c>
      <c r="P886" s="39" t="s">
        <v>7452</v>
      </c>
      <c r="Q886" s="39" t="s">
        <v>2531</v>
      </c>
      <c r="R886" s="39" t="s">
        <v>2531</v>
      </c>
      <c r="S886" s="60" t="s">
        <v>2531</v>
      </c>
      <c r="T886" s="60" t="s">
        <v>2531</v>
      </c>
      <c r="U886" s="60" t="s">
        <v>2531</v>
      </c>
      <c r="V886" s="60" t="s">
        <v>2531</v>
      </c>
      <c r="W886" s="60" t="s">
        <v>154</v>
      </c>
      <c r="X886" s="60" t="s">
        <v>7593</v>
      </c>
      <c r="Y886" s="60" t="s">
        <v>143</v>
      </c>
      <c r="Z886" s="60" t="s">
        <v>143</v>
      </c>
      <c r="AA886" s="60" t="s">
        <v>2531</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2531</v>
      </c>
      <c r="BS886" s="60" t="s">
        <v>2531</v>
      </c>
      <c r="BT886" s="60" t="s">
        <v>2531</v>
      </c>
      <c r="BU886" s="60" t="s">
        <v>2531</v>
      </c>
      <c r="BV886" s="60" t="s">
        <v>2531</v>
      </c>
      <c r="BW886" s="60" t="s">
        <v>2531</v>
      </c>
      <c r="BX886" s="60" t="s">
        <v>2531</v>
      </c>
      <c r="BY886" s="60" t="s">
        <v>2531</v>
      </c>
      <c r="BZ886" s="60" t="s">
        <v>2531</v>
      </c>
      <c r="CA886" s="60" t="s">
        <v>2531</v>
      </c>
      <c r="CB886" s="60" t="s">
        <v>2531</v>
      </c>
      <c r="CC886" s="60" t="s">
        <v>2531</v>
      </c>
      <c r="CD886" s="60" t="s">
        <v>2531</v>
      </c>
      <c r="CE886" s="60" t="s">
        <v>2531</v>
      </c>
      <c r="CF886" s="60" t="s">
        <v>2531</v>
      </c>
      <c r="CG886" s="60" t="s">
        <v>2531</v>
      </c>
      <c r="CH886" s="60" t="s">
        <v>2531</v>
      </c>
      <c r="CI886" s="60" t="s">
        <v>2531</v>
      </c>
      <c r="CJ886" s="60" t="s">
        <v>2531</v>
      </c>
      <c r="CK886" s="60" t="s">
        <v>2531</v>
      </c>
      <c r="CL886" s="60" t="s">
        <v>2531</v>
      </c>
      <c r="CM886" s="60" t="s">
        <v>2531</v>
      </c>
      <c r="CN886" s="60" t="s">
        <v>2531</v>
      </c>
      <c r="CO886" s="60" t="s">
        <v>2531</v>
      </c>
      <c r="CP886" s="60" t="s">
        <v>2531</v>
      </c>
      <c r="CQ886" s="60" t="s">
        <v>2531</v>
      </c>
      <c r="CR886" s="60" t="s">
        <v>2531</v>
      </c>
      <c r="CS886" s="60" t="s">
        <v>2531</v>
      </c>
      <c r="CT886" s="60" t="s">
        <v>2531</v>
      </c>
      <c r="CU886" s="60" t="s">
        <v>2531</v>
      </c>
    </row>
    <row r="887" spans="1:99">
      <c r="A887" s="39" t="s">
        <v>2727</v>
      </c>
      <c r="B887" s="39" t="s">
        <v>2728</v>
      </c>
      <c r="C887" s="39" t="s">
        <v>2656</v>
      </c>
      <c r="D887" s="39" t="s">
        <v>7581</v>
      </c>
      <c r="E887" s="39" t="s">
        <v>498</v>
      </c>
      <c r="F887" s="39" t="s">
        <v>499</v>
      </c>
      <c r="G887" s="39" t="s">
        <v>265</v>
      </c>
      <c r="H887" s="39" t="s">
        <v>2531</v>
      </c>
      <c r="I887" s="39" t="s">
        <v>265</v>
      </c>
      <c r="J887" s="39" t="s">
        <v>7583</v>
      </c>
      <c r="K887" s="39" t="s">
        <v>265</v>
      </c>
      <c r="L887" s="39" t="s">
        <v>554</v>
      </c>
      <c r="M887" s="39" t="s">
        <v>169</v>
      </c>
      <c r="N887" s="39" t="s">
        <v>528</v>
      </c>
      <c r="O887" s="39" t="s">
        <v>527</v>
      </c>
      <c r="P887" s="39" t="s">
        <v>225</v>
      </c>
      <c r="Q887" s="39" t="s">
        <v>225</v>
      </c>
      <c r="R887" s="39" t="s">
        <v>326</v>
      </c>
      <c r="S887" s="60">
        <v>0</v>
      </c>
      <c r="T887" s="60">
        <v>0</v>
      </c>
      <c r="U887" s="60" t="s">
        <v>3095</v>
      </c>
      <c r="V887" s="60">
        <v>0</v>
      </c>
      <c r="W887" s="60" t="s">
        <v>154</v>
      </c>
      <c r="X887" s="60" t="s">
        <v>7593</v>
      </c>
      <c r="Y887" s="60" t="s">
        <v>143</v>
      </c>
      <c r="Z887" s="60" t="s">
        <v>143</v>
      </c>
      <c r="AA887" s="60" t="s">
        <v>2531</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2531</v>
      </c>
      <c r="BS887" s="60" t="s">
        <v>2531</v>
      </c>
      <c r="BT887" s="60" t="s">
        <v>2531</v>
      </c>
      <c r="BU887" s="60" t="s">
        <v>2531</v>
      </c>
      <c r="BV887" s="60" t="s">
        <v>2531</v>
      </c>
      <c r="BW887" s="60" t="s">
        <v>2531</v>
      </c>
      <c r="BX887" s="60" t="s">
        <v>2531</v>
      </c>
      <c r="BY887" s="60" t="s">
        <v>2531</v>
      </c>
      <c r="BZ887" s="60" t="s">
        <v>2531</v>
      </c>
      <c r="CA887" s="60" t="s">
        <v>2531</v>
      </c>
      <c r="CB887" s="60" t="s">
        <v>2531</v>
      </c>
      <c r="CC887" s="60" t="s">
        <v>2531</v>
      </c>
      <c r="CD887" s="60" t="s">
        <v>2531</v>
      </c>
      <c r="CE887" s="60" t="s">
        <v>2531</v>
      </c>
      <c r="CF887" s="60" t="s">
        <v>2531</v>
      </c>
      <c r="CG887" s="60" t="s">
        <v>2531</v>
      </c>
      <c r="CH887" s="60" t="s">
        <v>2531</v>
      </c>
      <c r="CI887" s="60" t="s">
        <v>2531</v>
      </c>
      <c r="CJ887" s="60" t="s">
        <v>2531</v>
      </c>
      <c r="CK887" s="60" t="s">
        <v>2531</v>
      </c>
      <c r="CL887" s="60" t="s">
        <v>2531</v>
      </c>
      <c r="CM887" s="60" t="s">
        <v>2531</v>
      </c>
      <c r="CN887" s="60" t="s">
        <v>2531</v>
      </c>
      <c r="CO887" s="60" t="s">
        <v>2531</v>
      </c>
      <c r="CP887" s="60" t="s">
        <v>2531</v>
      </c>
      <c r="CQ887" s="60" t="s">
        <v>2531</v>
      </c>
      <c r="CR887" s="60" t="s">
        <v>2531</v>
      </c>
      <c r="CS887" s="60" t="s">
        <v>2531</v>
      </c>
      <c r="CT887" s="60" t="s">
        <v>2531</v>
      </c>
      <c r="CU887" s="60" t="s">
        <v>2531</v>
      </c>
    </row>
    <row r="888" spans="1:99">
      <c r="A888" s="39" t="s">
        <v>4389</v>
      </c>
      <c r="B888" s="39" t="s">
        <v>4390</v>
      </c>
      <c r="C888" s="39" t="s">
        <v>7537</v>
      </c>
      <c r="D888" s="39" t="s">
        <v>7581</v>
      </c>
      <c r="E888" s="39" t="s">
        <v>498</v>
      </c>
      <c r="F888" s="39" t="s">
        <v>499</v>
      </c>
      <c r="G888" s="39" t="s">
        <v>8178</v>
      </c>
      <c r="H888" s="39" t="s">
        <v>2531</v>
      </c>
      <c r="I888" s="39" t="s">
        <v>8178</v>
      </c>
      <c r="J888" s="39" t="s">
        <v>7583</v>
      </c>
      <c r="K888" s="39" t="s">
        <v>8178</v>
      </c>
      <c r="L888" s="39" t="s">
        <v>2531</v>
      </c>
      <c r="M888" s="39" t="s">
        <v>2531</v>
      </c>
      <c r="N888" s="39" t="s">
        <v>2531</v>
      </c>
      <c r="O888" s="39" t="s">
        <v>7469</v>
      </c>
      <c r="P888" s="39" t="s">
        <v>7452</v>
      </c>
      <c r="Q888" s="39" t="s">
        <v>2531</v>
      </c>
      <c r="R888" s="39" t="s">
        <v>2531</v>
      </c>
      <c r="S888" s="60" t="s">
        <v>2531</v>
      </c>
      <c r="T888" s="60" t="s">
        <v>2531</v>
      </c>
      <c r="U888" s="60" t="s">
        <v>2531</v>
      </c>
      <c r="V888" s="60" t="s">
        <v>2531</v>
      </c>
      <c r="W888" s="60" t="s">
        <v>154</v>
      </c>
      <c r="X888" s="60" t="s">
        <v>7584</v>
      </c>
      <c r="Y888" s="60" t="s">
        <v>143</v>
      </c>
      <c r="Z888" s="60" t="s">
        <v>143</v>
      </c>
      <c r="AA888" s="60" t="s">
        <v>2531</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2531</v>
      </c>
      <c r="BS888" s="60" t="s">
        <v>2531</v>
      </c>
      <c r="BT888" s="60" t="s">
        <v>2531</v>
      </c>
      <c r="BU888" s="60" t="s">
        <v>2531</v>
      </c>
      <c r="BV888" s="60" t="s">
        <v>2531</v>
      </c>
      <c r="BW888" s="60" t="s">
        <v>2531</v>
      </c>
      <c r="BX888" s="60" t="s">
        <v>2531</v>
      </c>
      <c r="BY888" s="60" t="s">
        <v>2531</v>
      </c>
      <c r="BZ888" s="60" t="s">
        <v>2531</v>
      </c>
      <c r="CA888" s="60" t="s">
        <v>2531</v>
      </c>
      <c r="CB888" s="60" t="s">
        <v>2531</v>
      </c>
      <c r="CC888" s="60" t="s">
        <v>2531</v>
      </c>
      <c r="CD888" s="60" t="s">
        <v>2531</v>
      </c>
      <c r="CE888" s="60" t="s">
        <v>2531</v>
      </c>
      <c r="CF888" s="60" t="s">
        <v>2531</v>
      </c>
      <c r="CG888" s="60" t="s">
        <v>2531</v>
      </c>
      <c r="CH888" s="60" t="s">
        <v>2531</v>
      </c>
      <c r="CI888" s="60" t="s">
        <v>2531</v>
      </c>
      <c r="CJ888" s="60" t="s">
        <v>2531</v>
      </c>
      <c r="CK888" s="60" t="s">
        <v>2531</v>
      </c>
      <c r="CL888" s="60" t="s">
        <v>2531</v>
      </c>
      <c r="CM888" s="60" t="s">
        <v>2531</v>
      </c>
      <c r="CN888" s="60" t="s">
        <v>2531</v>
      </c>
      <c r="CO888" s="60" t="s">
        <v>2531</v>
      </c>
      <c r="CP888" s="60" t="s">
        <v>2531</v>
      </c>
      <c r="CQ888" s="60" t="s">
        <v>2531</v>
      </c>
      <c r="CR888" s="60" t="s">
        <v>2531</v>
      </c>
      <c r="CS888" s="60" t="s">
        <v>2531</v>
      </c>
      <c r="CT888" s="60" t="s">
        <v>2531</v>
      </c>
      <c r="CU888" s="60" t="s">
        <v>2531</v>
      </c>
    </row>
    <row r="889" spans="1:99">
      <c r="A889" s="39" t="s">
        <v>1172</v>
      </c>
      <c r="B889" s="39" t="s">
        <v>1173</v>
      </c>
      <c r="C889" s="39" t="s">
        <v>2656</v>
      </c>
      <c r="D889" s="39" t="s">
        <v>7581</v>
      </c>
      <c r="E889" s="39" t="s">
        <v>498</v>
      </c>
      <c r="F889" s="39" t="s">
        <v>499</v>
      </c>
      <c r="G889" s="39" t="s">
        <v>263</v>
      </c>
      <c r="H889" s="39" t="s">
        <v>2531</v>
      </c>
      <c r="I889" s="39" t="s">
        <v>263</v>
      </c>
      <c r="J889" s="39" t="s">
        <v>7583</v>
      </c>
      <c r="K889" s="39" t="s">
        <v>263</v>
      </c>
      <c r="L889" s="39" t="s">
        <v>544</v>
      </c>
      <c r="M889" s="39" t="s">
        <v>169</v>
      </c>
      <c r="N889" s="39" t="s">
        <v>528</v>
      </c>
      <c r="O889" s="39" t="s">
        <v>527</v>
      </c>
      <c r="P889" s="39" t="s">
        <v>225</v>
      </c>
      <c r="Q889" s="39" t="s">
        <v>225</v>
      </c>
      <c r="R889" s="39" t="s">
        <v>326</v>
      </c>
      <c r="S889" s="60">
        <v>0</v>
      </c>
      <c r="T889" s="60">
        <v>0</v>
      </c>
      <c r="U889" s="60" t="s">
        <v>3095</v>
      </c>
      <c r="V889" s="60">
        <v>0</v>
      </c>
      <c r="W889" s="60" t="s">
        <v>154</v>
      </c>
      <c r="X889" s="60" t="s">
        <v>7593</v>
      </c>
      <c r="Y889" s="60" t="s">
        <v>143</v>
      </c>
      <c r="Z889" s="60" t="s">
        <v>143</v>
      </c>
      <c r="AA889" s="60" t="s">
        <v>2531</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2531</v>
      </c>
      <c r="BS889" s="60" t="s">
        <v>2531</v>
      </c>
      <c r="BT889" s="60" t="s">
        <v>2531</v>
      </c>
      <c r="BU889" s="60" t="s">
        <v>2531</v>
      </c>
      <c r="BV889" s="60" t="s">
        <v>2531</v>
      </c>
      <c r="BW889" s="60" t="s">
        <v>2531</v>
      </c>
      <c r="BX889" s="60" t="s">
        <v>2531</v>
      </c>
      <c r="BY889" s="60" t="s">
        <v>2531</v>
      </c>
      <c r="BZ889" s="60" t="s">
        <v>2531</v>
      </c>
      <c r="CA889" s="60" t="s">
        <v>2531</v>
      </c>
      <c r="CB889" s="60" t="s">
        <v>2531</v>
      </c>
      <c r="CC889" s="60" t="s">
        <v>2531</v>
      </c>
      <c r="CD889" s="60" t="s">
        <v>2531</v>
      </c>
      <c r="CE889" s="60" t="s">
        <v>2531</v>
      </c>
      <c r="CF889" s="60" t="s">
        <v>2531</v>
      </c>
      <c r="CG889" s="60" t="s">
        <v>2531</v>
      </c>
      <c r="CH889" s="60" t="s">
        <v>2531</v>
      </c>
      <c r="CI889" s="60" t="s">
        <v>2531</v>
      </c>
      <c r="CJ889" s="60" t="s">
        <v>2531</v>
      </c>
      <c r="CK889" s="60" t="s">
        <v>2531</v>
      </c>
      <c r="CL889" s="60" t="s">
        <v>2531</v>
      </c>
      <c r="CM889" s="60" t="s">
        <v>2531</v>
      </c>
      <c r="CN889" s="60" t="s">
        <v>2531</v>
      </c>
      <c r="CO889" s="60" t="s">
        <v>2531</v>
      </c>
      <c r="CP889" s="60" t="s">
        <v>2531</v>
      </c>
      <c r="CQ889" s="60" t="s">
        <v>2531</v>
      </c>
      <c r="CR889" s="60" t="s">
        <v>2531</v>
      </c>
      <c r="CS889" s="60" t="s">
        <v>2531</v>
      </c>
      <c r="CT889" s="60" t="s">
        <v>2531</v>
      </c>
      <c r="CU889" s="60" t="s">
        <v>2531</v>
      </c>
    </row>
    <row r="890" spans="1:99">
      <c r="A890" s="39" t="s">
        <v>1175</v>
      </c>
      <c r="B890" s="39" t="s">
        <v>1176</v>
      </c>
      <c r="C890" s="39" t="s">
        <v>2656</v>
      </c>
      <c r="D890" s="39" t="s">
        <v>7581</v>
      </c>
      <c r="E890" s="39" t="s">
        <v>498</v>
      </c>
      <c r="F890" s="39" t="s">
        <v>499</v>
      </c>
      <c r="G890" s="39" t="s">
        <v>265</v>
      </c>
      <c r="H890" s="39" t="s">
        <v>2531</v>
      </c>
      <c r="I890" s="39" t="s">
        <v>265</v>
      </c>
      <c r="J890" s="39" t="s">
        <v>7583</v>
      </c>
      <c r="K890" s="39" t="s">
        <v>265</v>
      </c>
      <c r="L890" s="39" t="s">
        <v>554</v>
      </c>
      <c r="M890" s="39" t="s">
        <v>169</v>
      </c>
      <c r="N890" s="39" t="s">
        <v>528</v>
      </c>
      <c r="O890" s="39" t="s">
        <v>527</v>
      </c>
      <c r="P890" s="39" t="s">
        <v>225</v>
      </c>
      <c r="Q890" s="39" t="s">
        <v>225</v>
      </c>
      <c r="R890" s="39" t="s">
        <v>326</v>
      </c>
      <c r="S890" s="60">
        <v>0</v>
      </c>
      <c r="T890" s="60">
        <v>0</v>
      </c>
      <c r="U890" s="60" t="s">
        <v>3095</v>
      </c>
      <c r="V890" s="60">
        <v>0</v>
      </c>
      <c r="W890" s="60" t="s">
        <v>154</v>
      </c>
      <c r="X890" s="60" t="s">
        <v>7584</v>
      </c>
      <c r="Y890" s="60" t="s">
        <v>143</v>
      </c>
      <c r="Z890" s="60" t="s">
        <v>143</v>
      </c>
      <c r="AA890" s="60" t="s">
        <v>2531</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2531</v>
      </c>
      <c r="BS890" s="60" t="s">
        <v>2531</v>
      </c>
      <c r="BT890" s="60" t="s">
        <v>2531</v>
      </c>
      <c r="BU890" s="60" t="s">
        <v>2531</v>
      </c>
      <c r="BV890" s="60" t="s">
        <v>2531</v>
      </c>
      <c r="BW890" s="60" t="s">
        <v>2531</v>
      </c>
      <c r="BX890" s="60" t="s">
        <v>2531</v>
      </c>
      <c r="BY890" s="60" t="s">
        <v>2531</v>
      </c>
      <c r="BZ890" s="60" t="s">
        <v>2531</v>
      </c>
      <c r="CA890" s="60" t="s">
        <v>2531</v>
      </c>
      <c r="CB890" s="60" t="s">
        <v>2531</v>
      </c>
      <c r="CC890" s="60" t="s">
        <v>2531</v>
      </c>
      <c r="CD890" s="60" t="s">
        <v>2531</v>
      </c>
      <c r="CE890" s="60" t="s">
        <v>2531</v>
      </c>
      <c r="CF890" s="60" t="s">
        <v>2531</v>
      </c>
      <c r="CG890" s="60" t="s">
        <v>2531</v>
      </c>
      <c r="CH890" s="60" t="s">
        <v>2531</v>
      </c>
      <c r="CI890" s="60" t="s">
        <v>2531</v>
      </c>
      <c r="CJ890" s="60" t="s">
        <v>2531</v>
      </c>
      <c r="CK890" s="60" t="s">
        <v>2531</v>
      </c>
      <c r="CL890" s="60" t="s">
        <v>2531</v>
      </c>
      <c r="CM890" s="60" t="s">
        <v>2531</v>
      </c>
      <c r="CN890" s="60" t="s">
        <v>2531</v>
      </c>
      <c r="CO890" s="60" t="s">
        <v>2531</v>
      </c>
      <c r="CP890" s="60" t="s">
        <v>2531</v>
      </c>
      <c r="CQ890" s="60" t="s">
        <v>2531</v>
      </c>
      <c r="CR890" s="60" t="s">
        <v>2531</v>
      </c>
      <c r="CS890" s="60" t="s">
        <v>2531</v>
      </c>
      <c r="CT890" s="60" t="s">
        <v>2531</v>
      </c>
      <c r="CU890" s="60" t="s">
        <v>2531</v>
      </c>
    </row>
    <row r="891" spans="1:99">
      <c r="A891" s="39" t="s">
        <v>4391</v>
      </c>
      <c r="B891" s="39" t="s">
        <v>4392</v>
      </c>
      <c r="C891" s="39" t="s">
        <v>7537</v>
      </c>
      <c r="D891" s="39" t="s">
        <v>7581</v>
      </c>
      <c r="E891" s="39" t="s">
        <v>498</v>
      </c>
      <c r="F891" s="39" t="s">
        <v>499</v>
      </c>
      <c r="G891" s="39" t="s">
        <v>8178</v>
      </c>
      <c r="H891" s="39" t="s">
        <v>2531</v>
      </c>
      <c r="I891" s="39" t="s">
        <v>8178</v>
      </c>
      <c r="J891" s="39" t="s">
        <v>7583</v>
      </c>
      <c r="K891" s="39" t="s">
        <v>8178</v>
      </c>
      <c r="L891" s="39" t="s">
        <v>2531</v>
      </c>
      <c r="M891" s="39" t="s">
        <v>2531</v>
      </c>
      <c r="N891" s="39" t="s">
        <v>2531</v>
      </c>
      <c r="O891" s="39" t="s">
        <v>7469</v>
      </c>
      <c r="P891" s="39" t="s">
        <v>7452</v>
      </c>
      <c r="Q891" s="39" t="s">
        <v>2531</v>
      </c>
      <c r="R891" s="39" t="s">
        <v>2531</v>
      </c>
      <c r="S891" s="60" t="s">
        <v>2531</v>
      </c>
      <c r="T891" s="60" t="s">
        <v>2531</v>
      </c>
      <c r="U891" s="60" t="s">
        <v>2531</v>
      </c>
      <c r="V891" s="60" t="s">
        <v>2531</v>
      </c>
      <c r="W891" s="60" t="s">
        <v>154</v>
      </c>
      <c r="X891" s="60" t="s">
        <v>7593</v>
      </c>
      <c r="Y891" s="60" t="s">
        <v>143</v>
      </c>
      <c r="Z891" s="60" t="s">
        <v>143</v>
      </c>
      <c r="AA891" s="60" t="s">
        <v>2531</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2531</v>
      </c>
      <c r="BS891" s="60" t="s">
        <v>2531</v>
      </c>
      <c r="BT891" s="60" t="s">
        <v>2531</v>
      </c>
      <c r="BU891" s="60" t="s">
        <v>2531</v>
      </c>
      <c r="BV891" s="60" t="s">
        <v>2531</v>
      </c>
      <c r="BW891" s="60" t="s">
        <v>2531</v>
      </c>
      <c r="BX891" s="60" t="s">
        <v>2531</v>
      </c>
      <c r="BY891" s="60" t="s">
        <v>2531</v>
      </c>
      <c r="BZ891" s="60" t="s">
        <v>2531</v>
      </c>
      <c r="CA891" s="60" t="s">
        <v>2531</v>
      </c>
      <c r="CB891" s="60" t="s">
        <v>2531</v>
      </c>
      <c r="CC891" s="60" t="s">
        <v>2531</v>
      </c>
      <c r="CD891" s="60" t="s">
        <v>2531</v>
      </c>
      <c r="CE891" s="60" t="s">
        <v>2531</v>
      </c>
      <c r="CF891" s="60" t="s">
        <v>2531</v>
      </c>
      <c r="CG891" s="60" t="s">
        <v>2531</v>
      </c>
      <c r="CH891" s="60" t="s">
        <v>2531</v>
      </c>
      <c r="CI891" s="60" t="s">
        <v>2531</v>
      </c>
      <c r="CJ891" s="60" t="s">
        <v>2531</v>
      </c>
      <c r="CK891" s="60" t="s">
        <v>2531</v>
      </c>
      <c r="CL891" s="60" t="s">
        <v>2531</v>
      </c>
      <c r="CM891" s="60" t="s">
        <v>2531</v>
      </c>
      <c r="CN891" s="60" t="s">
        <v>2531</v>
      </c>
      <c r="CO891" s="60" t="s">
        <v>2531</v>
      </c>
      <c r="CP891" s="60" t="s">
        <v>2531</v>
      </c>
      <c r="CQ891" s="60" t="s">
        <v>2531</v>
      </c>
      <c r="CR891" s="60" t="s">
        <v>2531</v>
      </c>
      <c r="CS891" s="60" t="s">
        <v>2531</v>
      </c>
      <c r="CT891" s="60" t="s">
        <v>2531</v>
      </c>
      <c r="CU891" s="60" t="s">
        <v>2531</v>
      </c>
    </row>
    <row r="892" spans="1:99">
      <c r="A892" s="39" t="s">
        <v>1178</v>
      </c>
      <c r="B892" s="39" t="s">
        <v>1179</v>
      </c>
      <c r="C892" s="39" t="s">
        <v>2586</v>
      </c>
      <c r="D892" s="39" t="s">
        <v>7586</v>
      </c>
      <c r="E892" s="39" t="s">
        <v>508</v>
      </c>
      <c r="F892" s="39" t="s">
        <v>509</v>
      </c>
      <c r="G892" s="39" t="s">
        <v>205</v>
      </c>
      <c r="H892" s="39" t="s">
        <v>205</v>
      </c>
      <c r="I892" s="39" t="s">
        <v>205</v>
      </c>
      <c r="J892" s="39" t="s">
        <v>7600</v>
      </c>
      <c r="K892" s="39" t="s">
        <v>205</v>
      </c>
      <c r="L892" s="39" t="s">
        <v>645</v>
      </c>
      <c r="M892" s="39" t="s">
        <v>216</v>
      </c>
      <c r="N892" s="39" t="s">
        <v>644</v>
      </c>
      <c r="O892" s="39" t="s">
        <v>613</v>
      </c>
      <c r="P892" s="39" t="s">
        <v>488</v>
      </c>
      <c r="Q892" s="39" t="s">
        <v>142</v>
      </c>
      <c r="R892" s="39" t="s">
        <v>330</v>
      </c>
      <c r="S892" s="60" t="s">
        <v>3064</v>
      </c>
      <c r="T892" s="60">
        <v>0</v>
      </c>
      <c r="U892" s="60" t="s">
        <v>3097</v>
      </c>
      <c r="V892" s="60">
        <v>0</v>
      </c>
      <c r="W892" s="60" t="s">
        <v>150</v>
      </c>
      <c r="X892" s="60" t="s">
        <v>7623</v>
      </c>
      <c r="Y892" s="60" t="s">
        <v>143</v>
      </c>
      <c r="Z892" s="60" t="s">
        <v>14</v>
      </c>
      <c r="AA892" s="60" t="s">
        <v>12278</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7929</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2531</v>
      </c>
      <c r="CE892" s="60" t="s">
        <v>2531</v>
      </c>
      <c r="CF892" s="60" t="s">
        <v>2531</v>
      </c>
      <c r="CG892" s="60" t="s">
        <v>2531</v>
      </c>
      <c r="CH892" s="60" t="s">
        <v>2531</v>
      </c>
      <c r="CI892" s="60" t="s">
        <v>2531</v>
      </c>
      <c r="CJ892" s="60" t="s">
        <v>2531</v>
      </c>
      <c r="CK892" s="60" t="s">
        <v>2531</v>
      </c>
      <c r="CL892" s="60" t="s">
        <v>2531</v>
      </c>
      <c r="CM892" s="60" t="s">
        <v>2531</v>
      </c>
      <c r="CN892" s="60" t="s">
        <v>2531</v>
      </c>
      <c r="CO892" s="60" t="s">
        <v>2531</v>
      </c>
      <c r="CP892" s="60" t="s">
        <v>2531</v>
      </c>
      <c r="CQ892" s="85" t="s">
        <v>12671</v>
      </c>
      <c r="CR892" s="60" t="s">
        <v>2531</v>
      </c>
      <c r="CS892" s="60">
        <v>0</v>
      </c>
      <c r="CT892" s="60">
        <v>0</v>
      </c>
      <c r="CU892" s="60" t="s">
        <v>12792</v>
      </c>
    </row>
    <row r="893" spans="1:99">
      <c r="A893" s="39" t="s">
        <v>1181</v>
      </c>
      <c r="B893" s="39" t="s">
        <v>1182</v>
      </c>
      <c r="C893" s="39" t="s">
        <v>2839</v>
      </c>
      <c r="D893" s="39" t="s">
        <v>7921</v>
      </c>
      <c r="E893" s="39" t="s">
        <v>582</v>
      </c>
      <c r="F893" s="39" t="s">
        <v>583</v>
      </c>
      <c r="G893" s="39" t="s">
        <v>2841</v>
      </c>
      <c r="H893" s="39" t="s">
        <v>2531</v>
      </c>
      <c r="I893" s="39" t="s">
        <v>2841</v>
      </c>
      <c r="J893" s="39" t="s">
        <v>7583</v>
      </c>
      <c r="K893" s="39" t="s">
        <v>2841</v>
      </c>
      <c r="L893" s="39" t="s">
        <v>2531</v>
      </c>
      <c r="M893" s="39" t="s">
        <v>2531</v>
      </c>
      <c r="N893" s="39" t="s">
        <v>2531</v>
      </c>
      <c r="O893" s="39" t="s">
        <v>7425</v>
      </c>
      <c r="P893" s="39" t="s">
        <v>7438</v>
      </c>
      <c r="Q893" s="39" t="s">
        <v>2531</v>
      </c>
      <c r="R893" s="39" t="s">
        <v>2531</v>
      </c>
      <c r="S893" s="60" t="s">
        <v>2531</v>
      </c>
      <c r="T893" s="60" t="s">
        <v>2531</v>
      </c>
      <c r="U893" s="60" t="s">
        <v>2531</v>
      </c>
      <c r="V893" s="60" t="s">
        <v>2531</v>
      </c>
      <c r="W893" s="60" t="s">
        <v>150</v>
      </c>
      <c r="X893" s="60" t="s">
        <v>7623</v>
      </c>
      <c r="Y893" s="60" t="s">
        <v>143</v>
      </c>
      <c r="Z893" s="60" t="s">
        <v>14</v>
      </c>
      <c r="AA893" s="60" t="s">
        <v>2531</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2531</v>
      </c>
      <c r="BS893" s="60" t="s">
        <v>2531</v>
      </c>
      <c r="BT893" s="60" t="s">
        <v>2531</v>
      </c>
      <c r="BU893" s="60" t="s">
        <v>2531</v>
      </c>
      <c r="BV893" s="60" t="s">
        <v>2531</v>
      </c>
      <c r="BW893" s="60" t="s">
        <v>2531</v>
      </c>
      <c r="BX893" s="60" t="s">
        <v>2531</v>
      </c>
      <c r="BY893" s="60" t="s">
        <v>2531</v>
      </c>
      <c r="BZ893" s="60" t="s">
        <v>2531</v>
      </c>
      <c r="CA893" s="60" t="s">
        <v>2531</v>
      </c>
      <c r="CB893" s="60" t="s">
        <v>2531</v>
      </c>
      <c r="CC893" s="60" t="s">
        <v>2531</v>
      </c>
      <c r="CD893" s="60" t="s">
        <v>2531</v>
      </c>
      <c r="CE893" s="60" t="s">
        <v>2531</v>
      </c>
      <c r="CF893" s="60" t="s">
        <v>2531</v>
      </c>
      <c r="CG893" s="60" t="s">
        <v>2531</v>
      </c>
      <c r="CH893" s="60" t="s">
        <v>2531</v>
      </c>
      <c r="CI893" s="60" t="s">
        <v>2531</v>
      </c>
      <c r="CJ893" s="60" t="s">
        <v>2531</v>
      </c>
      <c r="CK893" s="60" t="s">
        <v>2531</v>
      </c>
      <c r="CL893" s="60" t="s">
        <v>2531</v>
      </c>
      <c r="CM893" s="60" t="s">
        <v>2531</v>
      </c>
      <c r="CN893" s="60" t="s">
        <v>2531</v>
      </c>
      <c r="CO893" s="60" t="s">
        <v>2531</v>
      </c>
      <c r="CP893" s="60" t="s">
        <v>2531</v>
      </c>
      <c r="CQ893" s="60" t="s">
        <v>2531</v>
      </c>
      <c r="CR893" s="60" t="s">
        <v>2531</v>
      </c>
      <c r="CS893" s="60" t="s">
        <v>2531</v>
      </c>
      <c r="CT893" s="60" t="s">
        <v>2531</v>
      </c>
      <c r="CU893" s="60" t="s">
        <v>2531</v>
      </c>
    </row>
    <row r="894" spans="1:99">
      <c r="A894" s="39" t="s">
        <v>1184</v>
      </c>
      <c r="B894" s="39" t="s">
        <v>1185</v>
      </c>
      <c r="C894" s="39" t="s">
        <v>2839</v>
      </c>
      <c r="D894" s="39" t="s">
        <v>7921</v>
      </c>
      <c r="E894" s="39" t="s">
        <v>582</v>
      </c>
      <c r="F894" s="39" t="s">
        <v>583</v>
      </c>
      <c r="G894" s="39" t="s">
        <v>2842</v>
      </c>
      <c r="H894" s="39" t="s">
        <v>2531</v>
      </c>
      <c r="I894" s="39" t="s">
        <v>2842</v>
      </c>
      <c r="J894" s="39" t="s">
        <v>7583</v>
      </c>
      <c r="K894" s="39" t="s">
        <v>2842</v>
      </c>
      <c r="L894" s="39" t="s">
        <v>2531</v>
      </c>
      <c r="M894" s="39" t="s">
        <v>2531</v>
      </c>
      <c r="N894" s="39" t="s">
        <v>2531</v>
      </c>
      <c r="O894" s="39" t="s">
        <v>7425</v>
      </c>
      <c r="P894" s="39" t="s">
        <v>7438</v>
      </c>
      <c r="Q894" s="39" t="s">
        <v>2531</v>
      </c>
      <c r="R894" s="39" t="s">
        <v>2531</v>
      </c>
      <c r="S894" s="60" t="s">
        <v>2531</v>
      </c>
      <c r="T894" s="60" t="s">
        <v>2531</v>
      </c>
      <c r="U894" s="60" t="s">
        <v>2531</v>
      </c>
      <c r="V894" s="60" t="s">
        <v>2531</v>
      </c>
      <c r="W894" s="60" t="s">
        <v>150</v>
      </c>
      <c r="X894" s="60" t="s">
        <v>7588</v>
      </c>
      <c r="Y894" s="60" t="s">
        <v>143</v>
      </c>
      <c r="Z894" s="60" t="s">
        <v>14</v>
      </c>
      <c r="AA894" s="60" t="s">
        <v>2531</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2531</v>
      </c>
      <c r="BS894" s="60" t="s">
        <v>2531</v>
      </c>
      <c r="BT894" s="60" t="s">
        <v>2531</v>
      </c>
      <c r="BU894" s="60" t="s">
        <v>2531</v>
      </c>
      <c r="BV894" s="60" t="s">
        <v>2531</v>
      </c>
      <c r="BW894" s="60" t="s">
        <v>2531</v>
      </c>
      <c r="BX894" s="60" t="s">
        <v>2531</v>
      </c>
      <c r="BY894" s="60" t="s">
        <v>2531</v>
      </c>
      <c r="BZ894" s="60" t="s">
        <v>2531</v>
      </c>
      <c r="CA894" s="60" t="s">
        <v>2531</v>
      </c>
      <c r="CB894" s="60" t="s">
        <v>2531</v>
      </c>
      <c r="CC894" s="60" t="s">
        <v>2531</v>
      </c>
      <c r="CD894" s="60" t="s">
        <v>2531</v>
      </c>
      <c r="CE894" s="60" t="s">
        <v>2531</v>
      </c>
      <c r="CF894" s="60" t="s">
        <v>2531</v>
      </c>
      <c r="CG894" s="60" t="s">
        <v>2531</v>
      </c>
      <c r="CH894" s="60" t="s">
        <v>2531</v>
      </c>
      <c r="CI894" s="60" t="s">
        <v>2531</v>
      </c>
      <c r="CJ894" s="60" t="s">
        <v>2531</v>
      </c>
      <c r="CK894" s="60" t="s">
        <v>2531</v>
      </c>
      <c r="CL894" s="60" t="s">
        <v>2531</v>
      </c>
      <c r="CM894" s="60" t="s">
        <v>2531</v>
      </c>
      <c r="CN894" s="60" t="s">
        <v>2531</v>
      </c>
      <c r="CO894" s="60" t="s">
        <v>2531</v>
      </c>
      <c r="CP894" s="60" t="s">
        <v>2531</v>
      </c>
      <c r="CQ894" s="60" t="s">
        <v>2531</v>
      </c>
      <c r="CR894" s="60" t="s">
        <v>2531</v>
      </c>
      <c r="CS894" s="60" t="s">
        <v>2531</v>
      </c>
      <c r="CT894" s="60" t="s">
        <v>2531</v>
      </c>
      <c r="CU894" s="60" t="s">
        <v>2531</v>
      </c>
    </row>
    <row r="895" spans="1:99">
      <c r="A895" s="39" t="s">
        <v>4393</v>
      </c>
      <c r="B895" s="39" t="s">
        <v>4394</v>
      </c>
      <c r="C895" s="39" t="s">
        <v>7537</v>
      </c>
      <c r="D895" s="39" t="s">
        <v>7581</v>
      </c>
      <c r="E895" s="39" t="s">
        <v>498</v>
      </c>
      <c r="F895" s="39" t="s">
        <v>499</v>
      </c>
      <c r="G895" s="39" t="s">
        <v>7582</v>
      </c>
      <c r="H895" s="39" t="s">
        <v>2531</v>
      </c>
      <c r="I895" s="39" t="s">
        <v>2531</v>
      </c>
      <c r="J895" s="39" t="s">
        <v>7583</v>
      </c>
      <c r="K895" s="39" t="s">
        <v>2531</v>
      </c>
      <c r="L895" s="39" t="s">
        <v>2531</v>
      </c>
      <c r="M895" s="39" t="s">
        <v>2531</v>
      </c>
      <c r="N895" s="39" t="s">
        <v>2531</v>
      </c>
      <c r="O895" s="39" t="s">
        <v>7469</v>
      </c>
      <c r="P895" s="39" t="s">
        <v>7452</v>
      </c>
      <c r="Q895" s="39" t="s">
        <v>2531</v>
      </c>
      <c r="R895" s="39" t="s">
        <v>2531</v>
      </c>
      <c r="S895" s="60" t="s">
        <v>2531</v>
      </c>
      <c r="T895" s="60" t="s">
        <v>2531</v>
      </c>
      <c r="U895" s="60" t="s">
        <v>2531</v>
      </c>
      <c r="V895" s="60" t="s">
        <v>2531</v>
      </c>
      <c r="W895" s="60" t="s">
        <v>154</v>
      </c>
      <c r="X895" s="60" t="s">
        <v>7584</v>
      </c>
      <c r="Y895" s="60" t="s">
        <v>143</v>
      </c>
      <c r="Z895" s="60" t="s">
        <v>143</v>
      </c>
      <c r="AA895" s="60" t="s">
        <v>2531</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2531</v>
      </c>
      <c r="BS895" s="60" t="s">
        <v>2531</v>
      </c>
      <c r="BT895" s="60" t="s">
        <v>2531</v>
      </c>
      <c r="BU895" s="60" t="s">
        <v>2531</v>
      </c>
      <c r="BV895" s="60" t="s">
        <v>2531</v>
      </c>
      <c r="BW895" s="60" t="s">
        <v>2531</v>
      </c>
      <c r="BX895" s="60" t="s">
        <v>2531</v>
      </c>
      <c r="BY895" s="60" t="s">
        <v>2531</v>
      </c>
      <c r="BZ895" s="60" t="s">
        <v>2531</v>
      </c>
      <c r="CA895" s="60" t="s">
        <v>2531</v>
      </c>
      <c r="CB895" s="60" t="s">
        <v>2531</v>
      </c>
      <c r="CC895" s="60" t="s">
        <v>2531</v>
      </c>
      <c r="CD895" s="60" t="s">
        <v>2531</v>
      </c>
      <c r="CE895" s="60" t="s">
        <v>2531</v>
      </c>
      <c r="CF895" s="60" t="s">
        <v>2531</v>
      </c>
      <c r="CG895" s="60" t="s">
        <v>2531</v>
      </c>
      <c r="CH895" s="60" t="s">
        <v>2531</v>
      </c>
      <c r="CI895" s="60" t="s">
        <v>2531</v>
      </c>
      <c r="CJ895" s="60" t="s">
        <v>2531</v>
      </c>
      <c r="CK895" s="60" t="s">
        <v>2531</v>
      </c>
      <c r="CL895" s="60" t="s">
        <v>2531</v>
      </c>
      <c r="CM895" s="60" t="s">
        <v>2531</v>
      </c>
      <c r="CN895" s="60" t="s">
        <v>2531</v>
      </c>
      <c r="CO895" s="60" t="s">
        <v>2531</v>
      </c>
      <c r="CP895" s="60" t="s">
        <v>2531</v>
      </c>
      <c r="CQ895" s="60" t="s">
        <v>2531</v>
      </c>
      <c r="CR895" s="60" t="s">
        <v>2531</v>
      </c>
      <c r="CS895" s="60" t="s">
        <v>2531</v>
      </c>
      <c r="CT895" s="60" t="s">
        <v>2531</v>
      </c>
      <c r="CU895" s="60" t="s">
        <v>2531</v>
      </c>
    </row>
    <row r="896" spans="1:99">
      <c r="A896" s="39" t="s">
        <v>4395</v>
      </c>
      <c r="B896" s="39" t="s">
        <v>4396</v>
      </c>
      <c r="C896" s="39" t="s">
        <v>7537</v>
      </c>
      <c r="D896" s="39" t="s">
        <v>7581</v>
      </c>
      <c r="E896" s="39" t="s">
        <v>498</v>
      </c>
      <c r="F896" s="39" t="s">
        <v>499</v>
      </c>
      <c r="G896" s="39" t="s">
        <v>8178</v>
      </c>
      <c r="H896" s="39" t="s">
        <v>2531</v>
      </c>
      <c r="I896" s="39" t="s">
        <v>8178</v>
      </c>
      <c r="J896" s="39" t="s">
        <v>7583</v>
      </c>
      <c r="K896" s="39" t="s">
        <v>8178</v>
      </c>
      <c r="L896" s="39" t="s">
        <v>2531</v>
      </c>
      <c r="M896" s="39" t="s">
        <v>2531</v>
      </c>
      <c r="N896" s="39" t="s">
        <v>2531</v>
      </c>
      <c r="O896" s="39" t="s">
        <v>7469</v>
      </c>
      <c r="P896" s="39" t="s">
        <v>7452</v>
      </c>
      <c r="Q896" s="39" t="s">
        <v>2531</v>
      </c>
      <c r="R896" s="39" t="s">
        <v>2531</v>
      </c>
      <c r="S896" s="60" t="s">
        <v>2531</v>
      </c>
      <c r="T896" s="60" t="s">
        <v>2531</v>
      </c>
      <c r="U896" s="60" t="s">
        <v>2531</v>
      </c>
      <c r="V896" s="60" t="s">
        <v>2531</v>
      </c>
      <c r="W896" s="60" t="s">
        <v>154</v>
      </c>
      <c r="X896" s="60" t="s">
        <v>7584</v>
      </c>
      <c r="Y896" s="60" t="s">
        <v>143</v>
      </c>
      <c r="Z896" s="60" t="s">
        <v>143</v>
      </c>
      <c r="AA896" s="60" t="s">
        <v>2531</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2531</v>
      </c>
      <c r="BS896" s="60" t="s">
        <v>2531</v>
      </c>
      <c r="BT896" s="60" t="s">
        <v>2531</v>
      </c>
      <c r="BU896" s="60" t="s">
        <v>2531</v>
      </c>
      <c r="BV896" s="60" t="s">
        <v>2531</v>
      </c>
      <c r="BW896" s="60" t="s">
        <v>2531</v>
      </c>
      <c r="BX896" s="60" t="s">
        <v>2531</v>
      </c>
      <c r="BY896" s="60" t="s">
        <v>2531</v>
      </c>
      <c r="BZ896" s="60" t="s">
        <v>2531</v>
      </c>
      <c r="CA896" s="60" t="s">
        <v>2531</v>
      </c>
      <c r="CB896" s="60" t="s">
        <v>2531</v>
      </c>
      <c r="CC896" s="60" t="s">
        <v>2531</v>
      </c>
      <c r="CD896" s="60" t="s">
        <v>2531</v>
      </c>
      <c r="CE896" s="60" t="s">
        <v>2531</v>
      </c>
      <c r="CF896" s="60" t="s">
        <v>2531</v>
      </c>
      <c r="CG896" s="60" t="s">
        <v>2531</v>
      </c>
      <c r="CH896" s="60" t="s">
        <v>2531</v>
      </c>
      <c r="CI896" s="60" t="s">
        <v>2531</v>
      </c>
      <c r="CJ896" s="60" t="s">
        <v>2531</v>
      </c>
      <c r="CK896" s="60" t="s">
        <v>2531</v>
      </c>
      <c r="CL896" s="60" t="s">
        <v>2531</v>
      </c>
      <c r="CM896" s="60" t="s">
        <v>2531</v>
      </c>
      <c r="CN896" s="60" t="s">
        <v>2531</v>
      </c>
      <c r="CO896" s="60" t="s">
        <v>2531</v>
      </c>
      <c r="CP896" s="60" t="s">
        <v>2531</v>
      </c>
      <c r="CQ896" s="60" t="s">
        <v>2531</v>
      </c>
      <c r="CR896" s="60" t="s">
        <v>2531</v>
      </c>
      <c r="CS896" s="60" t="s">
        <v>2531</v>
      </c>
      <c r="CT896" s="60" t="s">
        <v>2531</v>
      </c>
      <c r="CU896" s="60" t="s">
        <v>2531</v>
      </c>
    </row>
    <row r="897" spans="1:99">
      <c r="A897" s="39" t="s">
        <v>4397</v>
      </c>
      <c r="B897" s="39" t="s">
        <v>4398</v>
      </c>
      <c r="C897" s="39" t="s">
        <v>2607</v>
      </c>
      <c r="D897" s="39" t="s">
        <v>7586</v>
      </c>
      <c r="E897" s="39" t="s">
        <v>508</v>
      </c>
      <c r="F897" s="39" t="s">
        <v>509</v>
      </c>
      <c r="G897" s="39" t="s">
        <v>7582</v>
      </c>
      <c r="H897" s="39" t="s">
        <v>2531</v>
      </c>
      <c r="I897" s="39" t="s">
        <v>2531</v>
      </c>
      <c r="J897" s="39" t="s">
        <v>7583</v>
      </c>
      <c r="K897" s="39" t="s">
        <v>2531</v>
      </c>
      <c r="L897" s="39" t="s">
        <v>2531</v>
      </c>
      <c r="M897" s="39" t="s">
        <v>2531</v>
      </c>
      <c r="N897" s="39" t="s">
        <v>2531</v>
      </c>
      <c r="O897" s="39" t="s">
        <v>723</v>
      </c>
      <c r="P897" s="39" t="s">
        <v>724</v>
      </c>
      <c r="Q897" s="39" t="s">
        <v>2531</v>
      </c>
      <c r="R897" s="39" t="s">
        <v>2531</v>
      </c>
      <c r="S897" s="60" t="s">
        <v>2531</v>
      </c>
      <c r="T897" s="60" t="s">
        <v>2531</v>
      </c>
      <c r="U897" s="60" t="s">
        <v>2531</v>
      </c>
      <c r="V897" s="60" t="s">
        <v>2531</v>
      </c>
      <c r="W897" s="60" t="s">
        <v>154</v>
      </c>
      <c r="X897" s="60" t="s">
        <v>7587</v>
      </c>
      <c r="Y897" s="60" t="s">
        <v>143</v>
      </c>
      <c r="Z897" s="60" t="s">
        <v>143</v>
      </c>
      <c r="AA897" s="60" t="s">
        <v>2531</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2531</v>
      </c>
      <c r="BS897" s="60" t="s">
        <v>2531</v>
      </c>
      <c r="BT897" s="60" t="s">
        <v>2531</v>
      </c>
      <c r="BU897" s="60" t="s">
        <v>2531</v>
      </c>
      <c r="BV897" s="60" t="s">
        <v>2531</v>
      </c>
      <c r="BW897" s="60" t="s">
        <v>2531</v>
      </c>
      <c r="BX897" s="60" t="s">
        <v>2531</v>
      </c>
      <c r="BY897" s="60" t="s">
        <v>2531</v>
      </c>
      <c r="BZ897" s="60" t="s">
        <v>2531</v>
      </c>
      <c r="CA897" s="60" t="s">
        <v>2531</v>
      </c>
      <c r="CB897" s="60" t="s">
        <v>2531</v>
      </c>
      <c r="CC897" s="60" t="s">
        <v>2531</v>
      </c>
      <c r="CD897" s="60" t="s">
        <v>2531</v>
      </c>
      <c r="CE897" s="60" t="s">
        <v>2531</v>
      </c>
      <c r="CF897" s="60" t="s">
        <v>2531</v>
      </c>
      <c r="CG897" s="60" t="s">
        <v>2531</v>
      </c>
      <c r="CH897" s="60" t="s">
        <v>2531</v>
      </c>
      <c r="CI897" s="60" t="s">
        <v>2531</v>
      </c>
      <c r="CJ897" s="60" t="s">
        <v>2531</v>
      </c>
      <c r="CK897" s="60" t="s">
        <v>2531</v>
      </c>
      <c r="CL897" s="60" t="s">
        <v>2531</v>
      </c>
      <c r="CM897" s="60" t="s">
        <v>2531</v>
      </c>
      <c r="CN897" s="60" t="s">
        <v>2531</v>
      </c>
      <c r="CO897" s="60" t="s">
        <v>2531</v>
      </c>
      <c r="CP897" s="60" t="s">
        <v>2531</v>
      </c>
      <c r="CQ897" s="60" t="s">
        <v>2531</v>
      </c>
      <c r="CR897" s="60" t="s">
        <v>2531</v>
      </c>
      <c r="CS897" s="60" t="s">
        <v>2531</v>
      </c>
      <c r="CT897" s="60" t="s">
        <v>2531</v>
      </c>
      <c r="CU897" s="60" t="s">
        <v>2531</v>
      </c>
    </row>
    <row r="898" spans="1:99">
      <c r="A898" s="39" t="s">
        <v>4399</v>
      </c>
      <c r="B898" s="39" t="s">
        <v>4400</v>
      </c>
      <c r="C898" s="39" t="s">
        <v>7495</v>
      </c>
      <c r="D898" s="39" t="s">
        <v>7773</v>
      </c>
      <c r="E898" s="39" t="s">
        <v>562</v>
      </c>
      <c r="F898" s="39" t="s">
        <v>563</v>
      </c>
      <c r="G898" s="39" t="s">
        <v>7582</v>
      </c>
      <c r="H898" s="39" t="s">
        <v>2531</v>
      </c>
      <c r="I898" s="39" t="s">
        <v>2531</v>
      </c>
      <c r="J898" s="39" t="s">
        <v>7583</v>
      </c>
      <c r="K898" s="39" t="s">
        <v>2531</v>
      </c>
      <c r="L898" s="39" t="s">
        <v>2531</v>
      </c>
      <c r="M898" s="39" t="s">
        <v>2531</v>
      </c>
      <c r="N898" s="39" t="s">
        <v>2531</v>
      </c>
      <c r="O898" s="39" t="s">
        <v>7412</v>
      </c>
      <c r="P898" s="39" t="s">
        <v>7413</v>
      </c>
      <c r="Q898" s="39" t="s">
        <v>2531</v>
      </c>
      <c r="R898" s="39" t="s">
        <v>2531</v>
      </c>
      <c r="S898" s="60" t="s">
        <v>2531</v>
      </c>
      <c r="T898" s="60" t="s">
        <v>2531</v>
      </c>
      <c r="U898" s="60" t="s">
        <v>2531</v>
      </c>
      <c r="V898" s="60" t="s">
        <v>2531</v>
      </c>
      <c r="W898" s="60" t="s">
        <v>154</v>
      </c>
      <c r="X898" s="60" t="s">
        <v>7585</v>
      </c>
      <c r="Y898" s="60" t="s">
        <v>14</v>
      </c>
      <c r="Z898" s="60" t="s">
        <v>14</v>
      </c>
      <c r="AA898" s="60" t="s">
        <v>2531</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2531</v>
      </c>
      <c r="BS898" s="60" t="s">
        <v>2531</v>
      </c>
      <c r="BT898" s="60" t="s">
        <v>2531</v>
      </c>
      <c r="BU898" s="60" t="s">
        <v>2531</v>
      </c>
      <c r="BV898" s="60" t="s">
        <v>2531</v>
      </c>
      <c r="BW898" s="60" t="s">
        <v>2531</v>
      </c>
      <c r="BX898" s="60" t="s">
        <v>2531</v>
      </c>
      <c r="BY898" s="60" t="s">
        <v>2531</v>
      </c>
      <c r="BZ898" s="60" t="s">
        <v>2531</v>
      </c>
      <c r="CA898" s="60" t="s">
        <v>2531</v>
      </c>
      <c r="CB898" s="60" t="s">
        <v>2531</v>
      </c>
      <c r="CC898" s="60" t="s">
        <v>2531</v>
      </c>
      <c r="CD898" s="60" t="s">
        <v>2531</v>
      </c>
      <c r="CE898" s="60" t="s">
        <v>2531</v>
      </c>
      <c r="CF898" s="60" t="s">
        <v>2531</v>
      </c>
      <c r="CG898" s="60" t="s">
        <v>2531</v>
      </c>
      <c r="CH898" s="60" t="s">
        <v>2531</v>
      </c>
      <c r="CI898" s="60" t="s">
        <v>2531</v>
      </c>
      <c r="CJ898" s="60" t="s">
        <v>2531</v>
      </c>
      <c r="CK898" s="60" t="s">
        <v>2531</v>
      </c>
      <c r="CL898" s="60" t="s">
        <v>2531</v>
      </c>
      <c r="CM898" s="60" t="s">
        <v>2531</v>
      </c>
      <c r="CN898" s="60" t="s">
        <v>2531</v>
      </c>
      <c r="CO898" s="60" t="s">
        <v>2531</v>
      </c>
      <c r="CP898" s="60" t="s">
        <v>2531</v>
      </c>
      <c r="CQ898" s="60" t="s">
        <v>2531</v>
      </c>
      <c r="CR898" s="60" t="s">
        <v>2531</v>
      </c>
      <c r="CS898" s="60" t="s">
        <v>2531</v>
      </c>
      <c r="CT898" s="60" t="s">
        <v>2531</v>
      </c>
      <c r="CU898" s="60" t="s">
        <v>2531</v>
      </c>
    </row>
    <row r="899" spans="1:99">
      <c r="A899" s="39" t="s">
        <v>1187</v>
      </c>
      <c r="B899" s="39" t="s">
        <v>1188</v>
      </c>
      <c r="C899" s="39" t="s">
        <v>2532</v>
      </c>
      <c r="D899" s="39" t="s">
        <v>7773</v>
      </c>
      <c r="E899" s="39" t="s">
        <v>562</v>
      </c>
      <c r="F899" s="39" t="s">
        <v>563</v>
      </c>
      <c r="G899" s="39" t="s">
        <v>7582</v>
      </c>
      <c r="H899" s="39" t="s">
        <v>2531</v>
      </c>
      <c r="I899" s="39" t="s">
        <v>2531</v>
      </c>
      <c r="J899" s="39" t="s">
        <v>7583</v>
      </c>
      <c r="K899" s="39" t="s">
        <v>2531</v>
      </c>
      <c r="L899" s="39" t="s">
        <v>2531</v>
      </c>
      <c r="M899" s="39" t="s">
        <v>2531</v>
      </c>
      <c r="N899" s="39" t="s">
        <v>2531</v>
      </c>
      <c r="O899" s="39" t="s">
        <v>7412</v>
      </c>
      <c r="P899" s="39" t="s">
        <v>7413</v>
      </c>
      <c r="Q899" s="39" t="s">
        <v>2531</v>
      </c>
      <c r="R899" s="39" t="s">
        <v>2531</v>
      </c>
      <c r="S899" s="60" t="s">
        <v>2531</v>
      </c>
      <c r="T899" s="60" t="s">
        <v>2531</v>
      </c>
      <c r="U899" s="60" t="s">
        <v>2531</v>
      </c>
      <c r="V899" s="60" t="s">
        <v>2531</v>
      </c>
      <c r="W899" s="60" t="s">
        <v>154</v>
      </c>
      <c r="X899" s="60" t="s">
        <v>7585</v>
      </c>
      <c r="Y899" s="60" t="s">
        <v>14</v>
      </c>
      <c r="Z899" s="60" t="s">
        <v>14</v>
      </c>
      <c r="AA899" s="60" t="s">
        <v>2531</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2531</v>
      </c>
      <c r="BS899" s="60" t="s">
        <v>2531</v>
      </c>
      <c r="BT899" s="60" t="s">
        <v>2531</v>
      </c>
      <c r="BU899" s="60" t="s">
        <v>2531</v>
      </c>
      <c r="BV899" s="60" t="s">
        <v>2531</v>
      </c>
      <c r="BW899" s="60" t="s">
        <v>2531</v>
      </c>
      <c r="BX899" s="60" t="s">
        <v>2531</v>
      </c>
      <c r="BY899" s="60" t="s">
        <v>2531</v>
      </c>
      <c r="BZ899" s="60" t="s">
        <v>2531</v>
      </c>
      <c r="CA899" s="60" t="s">
        <v>2531</v>
      </c>
      <c r="CB899" s="60" t="s">
        <v>2531</v>
      </c>
      <c r="CC899" s="60" t="s">
        <v>2531</v>
      </c>
      <c r="CD899" s="60" t="s">
        <v>2531</v>
      </c>
      <c r="CE899" s="60" t="s">
        <v>2531</v>
      </c>
      <c r="CF899" s="60" t="s">
        <v>2531</v>
      </c>
      <c r="CG899" s="60" t="s">
        <v>2531</v>
      </c>
      <c r="CH899" s="60" t="s">
        <v>2531</v>
      </c>
      <c r="CI899" s="60" t="s">
        <v>2531</v>
      </c>
      <c r="CJ899" s="60" t="s">
        <v>2531</v>
      </c>
      <c r="CK899" s="60" t="s">
        <v>2531</v>
      </c>
      <c r="CL899" s="60" t="s">
        <v>2531</v>
      </c>
      <c r="CM899" s="60" t="s">
        <v>2531</v>
      </c>
      <c r="CN899" s="60" t="s">
        <v>2531</v>
      </c>
      <c r="CO899" s="60" t="s">
        <v>2531</v>
      </c>
      <c r="CP899" s="60" t="s">
        <v>2531</v>
      </c>
      <c r="CQ899" s="60" t="s">
        <v>2531</v>
      </c>
      <c r="CR899" s="60" t="s">
        <v>2531</v>
      </c>
      <c r="CS899" s="60" t="s">
        <v>2531</v>
      </c>
      <c r="CT899" s="60" t="s">
        <v>2531</v>
      </c>
      <c r="CU899" s="60" t="s">
        <v>2531</v>
      </c>
    </row>
    <row r="900" spans="1:99">
      <c r="A900" s="39" t="s">
        <v>1190</v>
      </c>
      <c r="B900" s="39" t="s">
        <v>1191</v>
      </c>
      <c r="C900" s="39" t="s">
        <v>2532</v>
      </c>
      <c r="D900" s="39" t="s">
        <v>7773</v>
      </c>
      <c r="E900" s="39" t="s">
        <v>562</v>
      </c>
      <c r="F900" s="39" t="s">
        <v>563</v>
      </c>
      <c r="G900" s="39" t="s">
        <v>7582</v>
      </c>
      <c r="H900" s="39" t="s">
        <v>2531</v>
      </c>
      <c r="I900" s="39" t="s">
        <v>2531</v>
      </c>
      <c r="J900" s="39" t="s">
        <v>7583</v>
      </c>
      <c r="K900" s="39" t="s">
        <v>2531</v>
      </c>
      <c r="L900" s="39" t="s">
        <v>2531</v>
      </c>
      <c r="M900" s="39" t="s">
        <v>2531</v>
      </c>
      <c r="N900" s="39" t="s">
        <v>2531</v>
      </c>
      <c r="O900" s="39" t="s">
        <v>7412</v>
      </c>
      <c r="P900" s="39" t="s">
        <v>7413</v>
      </c>
      <c r="Q900" s="39" t="s">
        <v>2531</v>
      </c>
      <c r="R900" s="39" t="s">
        <v>2531</v>
      </c>
      <c r="S900" s="60" t="s">
        <v>2531</v>
      </c>
      <c r="T900" s="60" t="s">
        <v>2531</v>
      </c>
      <c r="U900" s="60" t="s">
        <v>2531</v>
      </c>
      <c r="V900" s="60" t="s">
        <v>2531</v>
      </c>
      <c r="W900" s="60" t="s">
        <v>154</v>
      </c>
      <c r="X900" s="60" t="s">
        <v>7585</v>
      </c>
      <c r="Y900" s="60" t="s">
        <v>14</v>
      </c>
      <c r="Z900" s="60" t="s">
        <v>14</v>
      </c>
      <c r="AA900" s="60" t="s">
        <v>2531</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2531</v>
      </c>
      <c r="BS900" s="60" t="s">
        <v>2531</v>
      </c>
      <c r="BT900" s="60" t="s">
        <v>2531</v>
      </c>
      <c r="BU900" s="60" t="s">
        <v>2531</v>
      </c>
      <c r="BV900" s="60" t="s">
        <v>2531</v>
      </c>
      <c r="BW900" s="60" t="s">
        <v>2531</v>
      </c>
      <c r="BX900" s="60" t="s">
        <v>2531</v>
      </c>
      <c r="BY900" s="60" t="s">
        <v>2531</v>
      </c>
      <c r="BZ900" s="60" t="s">
        <v>2531</v>
      </c>
      <c r="CA900" s="60" t="s">
        <v>2531</v>
      </c>
      <c r="CB900" s="60" t="s">
        <v>2531</v>
      </c>
      <c r="CC900" s="60" t="s">
        <v>2531</v>
      </c>
      <c r="CD900" s="60" t="s">
        <v>2531</v>
      </c>
      <c r="CE900" s="60" t="s">
        <v>2531</v>
      </c>
      <c r="CF900" s="60" t="s">
        <v>2531</v>
      </c>
      <c r="CG900" s="60" t="s">
        <v>2531</v>
      </c>
      <c r="CH900" s="60" t="s">
        <v>2531</v>
      </c>
      <c r="CI900" s="60" t="s">
        <v>2531</v>
      </c>
      <c r="CJ900" s="60" t="s">
        <v>2531</v>
      </c>
      <c r="CK900" s="60" t="s">
        <v>2531</v>
      </c>
      <c r="CL900" s="60" t="s">
        <v>2531</v>
      </c>
      <c r="CM900" s="60" t="s">
        <v>2531</v>
      </c>
      <c r="CN900" s="60" t="s">
        <v>2531</v>
      </c>
      <c r="CO900" s="60" t="s">
        <v>2531</v>
      </c>
      <c r="CP900" s="60" t="s">
        <v>2531</v>
      </c>
      <c r="CQ900" s="60" t="s">
        <v>2531</v>
      </c>
      <c r="CR900" s="60" t="s">
        <v>2531</v>
      </c>
      <c r="CS900" s="60" t="s">
        <v>2531</v>
      </c>
      <c r="CT900" s="60" t="s">
        <v>2531</v>
      </c>
      <c r="CU900" s="60" t="s">
        <v>2531</v>
      </c>
    </row>
    <row r="901" spans="1:99">
      <c r="A901" s="39" t="s">
        <v>1192</v>
      </c>
      <c r="B901" s="39" t="s">
        <v>1193</v>
      </c>
      <c r="C901" s="39" t="s">
        <v>2532</v>
      </c>
      <c r="D901" s="39" t="s">
        <v>7773</v>
      </c>
      <c r="E901" s="39" t="s">
        <v>562</v>
      </c>
      <c r="F901" s="39" t="s">
        <v>563</v>
      </c>
      <c r="G901" s="39" t="s">
        <v>2533</v>
      </c>
      <c r="H901" s="39" t="s">
        <v>2531</v>
      </c>
      <c r="I901" s="39" t="s">
        <v>2533</v>
      </c>
      <c r="J901" s="39" t="s">
        <v>7583</v>
      </c>
      <c r="K901" s="39" t="s">
        <v>2533</v>
      </c>
      <c r="L901" s="39" t="s">
        <v>3001</v>
      </c>
      <c r="M901" s="39" t="s">
        <v>2531</v>
      </c>
      <c r="N901" s="39" t="s">
        <v>2531</v>
      </c>
      <c r="O901" s="39" t="s">
        <v>7412</v>
      </c>
      <c r="P901" s="39" t="s">
        <v>7413</v>
      </c>
      <c r="Q901" s="39" t="s">
        <v>7836</v>
      </c>
      <c r="R901" s="39" t="s">
        <v>324</v>
      </c>
      <c r="S901" s="60">
        <v>0</v>
      </c>
      <c r="T901" s="60">
        <v>0</v>
      </c>
      <c r="U901" s="60" t="s">
        <v>3097</v>
      </c>
      <c r="V901" s="60">
        <v>0</v>
      </c>
      <c r="W901" s="60" t="s">
        <v>150</v>
      </c>
      <c r="X901" s="60" t="s">
        <v>7588</v>
      </c>
      <c r="Y901" s="60" t="s">
        <v>143</v>
      </c>
      <c r="Z901" s="60" t="s">
        <v>14</v>
      </c>
      <c r="AA901" s="60" t="s">
        <v>2531</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2531</v>
      </c>
      <c r="BS901" s="60" t="s">
        <v>2531</v>
      </c>
      <c r="BT901" s="60" t="s">
        <v>2531</v>
      </c>
      <c r="BU901" s="60" t="s">
        <v>2531</v>
      </c>
      <c r="BV901" s="60" t="s">
        <v>2531</v>
      </c>
      <c r="BW901" s="60" t="s">
        <v>2531</v>
      </c>
      <c r="BX901" s="60" t="s">
        <v>2531</v>
      </c>
      <c r="BY901" s="60" t="s">
        <v>2531</v>
      </c>
      <c r="BZ901" s="60" t="s">
        <v>2531</v>
      </c>
      <c r="CA901" s="60" t="s">
        <v>2531</v>
      </c>
      <c r="CB901" s="60" t="s">
        <v>2531</v>
      </c>
      <c r="CC901" s="60" t="s">
        <v>2531</v>
      </c>
      <c r="CD901" s="60" t="s">
        <v>2531</v>
      </c>
      <c r="CE901" s="60" t="s">
        <v>2531</v>
      </c>
      <c r="CF901" s="60" t="s">
        <v>2531</v>
      </c>
      <c r="CG901" s="60" t="s">
        <v>2531</v>
      </c>
      <c r="CH901" s="60" t="s">
        <v>2531</v>
      </c>
      <c r="CI901" s="60" t="s">
        <v>2531</v>
      </c>
      <c r="CJ901" s="60" t="s">
        <v>2531</v>
      </c>
      <c r="CK901" s="60" t="s">
        <v>2531</v>
      </c>
      <c r="CL901" s="60" t="s">
        <v>2531</v>
      </c>
      <c r="CM901" s="60" t="s">
        <v>2531</v>
      </c>
      <c r="CN901" s="60" t="s">
        <v>2531</v>
      </c>
      <c r="CO901" s="60" t="s">
        <v>2531</v>
      </c>
      <c r="CP901" s="60" t="s">
        <v>2531</v>
      </c>
      <c r="CQ901" s="60" t="s">
        <v>2531</v>
      </c>
      <c r="CR901" s="60" t="s">
        <v>2531</v>
      </c>
      <c r="CS901" s="60" t="s">
        <v>2531</v>
      </c>
      <c r="CT901" s="60" t="s">
        <v>2531</v>
      </c>
      <c r="CU901" s="60" t="s">
        <v>2531</v>
      </c>
    </row>
    <row r="902" spans="1:99">
      <c r="A902" s="39" t="s">
        <v>1195</v>
      </c>
      <c r="B902" s="39" t="s">
        <v>1196</v>
      </c>
      <c r="C902" s="39" t="s">
        <v>2532</v>
      </c>
      <c r="D902" s="39" t="s">
        <v>7773</v>
      </c>
      <c r="E902" s="39" t="s">
        <v>562</v>
      </c>
      <c r="F902" s="39" t="s">
        <v>563</v>
      </c>
      <c r="G902" s="39" t="s">
        <v>7582</v>
      </c>
      <c r="H902" s="39" t="s">
        <v>2531</v>
      </c>
      <c r="I902" s="39" t="s">
        <v>2531</v>
      </c>
      <c r="J902" s="39" t="s">
        <v>7583</v>
      </c>
      <c r="K902" s="39" t="s">
        <v>2531</v>
      </c>
      <c r="L902" s="39" t="s">
        <v>2531</v>
      </c>
      <c r="M902" s="39" t="s">
        <v>2531</v>
      </c>
      <c r="N902" s="39" t="s">
        <v>2531</v>
      </c>
      <c r="O902" s="39" t="s">
        <v>7412</v>
      </c>
      <c r="P902" s="39" t="s">
        <v>7413</v>
      </c>
      <c r="Q902" s="39" t="s">
        <v>2531</v>
      </c>
      <c r="R902" s="39" t="s">
        <v>2531</v>
      </c>
      <c r="S902" s="60" t="s">
        <v>2531</v>
      </c>
      <c r="T902" s="60" t="s">
        <v>2531</v>
      </c>
      <c r="U902" s="60" t="s">
        <v>2531</v>
      </c>
      <c r="V902" s="60" t="s">
        <v>2531</v>
      </c>
      <c r="W902" s="60" t="s">
        <v>154</v>
      </c>
      <c r="X902" s="60" t="s">
        <v>7585</v>
      </c>
      <c r="Y902" s="60" t="s">
        <v>14</v>
      </c>
      <c r="Z902" s="60" t="s">
        <v>14</v>
      </c>
      <c r="AA902" s="60" t="s">
        <v>2531</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2531</v>
      </c>
      <c r="BS902" s="60" t="s">
        <v>2531</v>
      </c>
      <c r="BT902" s="60" t="s">
        <v>2531</v>
      </c>
      <c r="BU902" s="60" t="s">
        <v>2531</v>
      </c>
      <c r="BV902" s="60" t="s">
        <v>2531</v>
      </c>
      <c r="BW902" s="60" t="s">
        <v>2531</v>
      </c>
      <c r="BX902" s="60" t="s">
        <v>2531</v>
      </c>
      <c r="BY902" s="60" t="s">
        <v>2531</v>
      </c>
      <c r="BZ902" s="60" t="s">
        <v>2531</v>
      </c>
      <c r="CA902" s="60" t="s">
        <v>2531</v>
      </c>
      <c r="CB902" s="60" t="s">
        <v>2531</v>
      </c>
      <c r="CC902" s="60" t="s">
        <v>2531</v>
      </c>
      <c r="CD902" s="60" t="s">
        <v>2531</v>
      </c>
      <c r="CE902" s="60" t="s">
        <v>2531</v>
      </c>
      <c r="CF902" s="60" t="s">
        <v>2531</v>
      </c>
      <c r="CG902" s="60" t="s">
        <v>2531</v>
      </c>
      <c r="CH902" s="60" t="s">
        <v>2531</v>
      </c>
      <c r="CI902" s="60" t="s">
        <v>2531</v>
      </c>
      <c r="CJ902" s="60" t="s">
        <v>2531</v>
      </c>
      <c r="CK902" s="60" t="s">
        <v>2531</v>
      </c>
      <c r="CL902" s="60" t="s">
        <v>2531</v>
      </c>
      <c r="CM902" s="60" t="s">
        <v>2531</v>
      </c>
      <c r="CN902" s="60" t="s">
        <v>2531</v>
      </c>
      <c r="CO902" s="60" t="s">
        <v>2531</v>
      </c>
      <c r="CP902" s="60" t="s">
        <v>2531</v>
      </c>
      <c r="CQ902" s="60" t="s">
        <v>2531</v>
      </c>
      <c r="CR902" s="60" t="s">
        <v>2531</v>
      </c>
      <c r="CS902" s="60" t="s">
        <v>2531</v>
      </c>
      <c r="CT902" s="60" t="s">
        <v>2531</v>
      </c>
      <c r="CU902" s="60" t="s">
        <v>2531</v>
      </c>
    </row>
    <row r="903" spans="1:99">
      <c r="A903" s="39" t="s">
        <v>2665</v>
      </c>
      <c r="B903" s="39" t="s">
        <v>2666</v>
      </c>
      <c r="C903" s="39" t="s">
        <v>2656</v>
      </c>
      <c r="D903" s="39" t="s">
        <v>7581</v>
      </c>
      <c r="E903" s="39" t="s">
        <v>498</v>
      </c>
      <c r="F903" s="39" t="s">
        <v>499</v>
      </c>
      <c r="G903" s="39" t="s">
        <v>263</v>
      </c>
      <c r="H903" s="39" t="s">
        <v>2531</v>
      </c>
      <c r="I903" s="39" t="s">
        <v>263</v>
      </c>
      <c r="J903" s="39" t="s">
        <v>7583</v>
      </c>
      <c r="K903" s="39" t="s">
        <v>263</v>
      </c>
      <c r="L903" s="39" t="s">
        <v>544</v>
      </c>
      <c r="M903" s="39" t="s">
        <v>169</v>
      </c>
      <c r="N903" s="39" t="s">
        <v>528</v>
      </c>
      <c r="O903" s="39" t="s">
        <v>527</v>
      </c>
      <c r="P903" s="39" t="s">
        <v>225</v>
      </c>
      <c r="Q903" s="39" t="s">
        <v>225</v>
      </c>
      <c r="R903" s="39" t="s">
        <v>326</v>
      </c>
      <c r="S903" s="60">
        <v>0</v>
      </c>
      <c r="T903" s="60">
        <v>0</v>
      </c>
      <c r="U903" s="60" t="s">
        <v>3095</v>
      </c>
      <c r="V903" s="60">
        <v>0</v>
      </c>
      <c r="W903" s="60" t="s">
        <v>154</v>
      </c>
      <c r="X903" s="60" t="s">
        <v>7584</v>
      </c>
      <c r="Y903" s="60" t="s">
        <v>143</v>
      </c>
      <c r="Z903" s="60" t="s">
        <v>143</v>
      </c>
      <c r="AA903" s="60" t="s">
        <v>2531</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2531</v>
      </c>
      <c r="BS903" s="60" t="s">
        <v>2531</v>
      </c>
      <c r="BT903" s="60" t="s">
        <v>2531</v>
      </c>
      <c r="BU903" s="60" t="s">
        <v>2531</v>
      </c>
      <c r="BV903" s="60" t="s">
        <v>2531</v>
      </c>
      <c r="BW903" s="60" t="s">
        <v>2531</v>
      </c>
      <c r="BX903" s="60" t="s">
        <v>2531</v>
      </c>
      <c r="BY903" s="60" t="s">
        <v>2531</v>
      </c>
      <c r="BZ903" s="60" t="s">
        <v>2531</v>
      </c>
      <c r="CA903" s="60" t="s">
        <v>2531</v>
      </c>
      <c r="CB903" s="60" t="s">
        <v>2531</v>
      </c>
      <c r="CC903" s="60" t="s">
        <v>2531</v>
      </c>
      <c r="CD903" s="60" t="s">
        <v>2531</v>
      </c>
      <c r="CE903" s="60" t="s">
        <v>2531</v>
      </c>
      <c r="CF903" s="60" t="s">
        <v>2531</v>
      </c>
      <c r="CG903" s="60" t="s">
        <v>2531</v>
      </c>
      <c r="CH903" s="60" t="s">
        <v>2531</v>
      </c>
      <c r="CI903" s="60" t="s">
        <v>2531</v>
      </c>
      <c r="CJ903" s="60" t="s">
        <v>2531</v>
      </c>
      <c r="CK903" s="60" t="s">
        <v>2531</v>
      </c>
      <c r="CL903" s="60" t="s">
        <v>2531</v>
      </c>
      <c r="CM903" s="60" t="s">
        <v>2531</v>
      </c>
      <c r="CN903" s="60" t="s">
        <v>2531</v>
      </c>
      <c r="CO903" s="60" t="s">
        <v>2531</v>
      </c>
      <c r="CP903" s="60" t="s">
        <v>2531</v>
      </c>
      <c r="CQ903" s="60" t="s">
        <v>2531</v>
      </c>
      <c r="CR903" s="60" t="s">
        <v>2531</v>
      </c>
      <c r="CS903" s="60" t="s">
        <v>2531</v>
      </c>
      <c r="CT903" s="60" t="s">
        <v>2531</v>
      </c>
      <c r="CU903" s="60" t="s">
        <v>2531</v>
      </c>
    </row>
    <row r="904" spans="1:99">
      <c r="A904" s="39" t="s">
        <v>4401</v>
      </c>
      <c r="B904" s="39" t="s">
        <v>4402</v>
      </c>
      <c r="C904" s="39" t="s">
        <v>7537</v>
      </c>
      <c r="D904" s="39" t="s">
        <v>7581</v>
      </c>
      <c r="E904" s="39" t="s">
        <v>498</v>
      </c>
      <c r="F904" s="39" t="s">
        <v>499</v>
      </c>
      <c r="G904" s="39" t="s">
        <v>8178</v>
      </c>
      <c r="H904" s="39" t="s">
        <v>2531</v>
      </c>
      <c r="I904" s="39" t="s">
        <v>8178</v>
      </c>
      <c r="J904" s="39" t="s">
        <v>7583</v>
      </c>
      <c r="K904" s="39" t="s">
        <v>8178</v>
      </c>
      <c r="L904" s="39" t="s">
        <v>2531</v>
      </c>
      <c r="M904" s="39" t="s">
        <v>2531</v>
      </c>
      <c r="N904" s="39" t="s">
        <v>2531</v>
      </c>
      <c r="O904" s="39" t="s">
        <v>7469</v>
      </c>
      <c r="P904" s="39" t="s">
        <v>7452</v>
      </c>
      <c r="Q904" s="39" t="s">
        <v>2531</v>
      </c>
      <c r="R904" s="39" t="s">
        <v>2531</v>
      </c>
      <c r="S904" s="60" t="s">
        <v>2531</v>
      </c>
      <c r="T904" s="60" t="s">
        <v>2531</v>
      </c>
      <c r="U904" s="60" t="s">
        <v>2531</v>
      </c>
      <c r="V904" s="60" t="s">
        <v>2531</v>
      </c>
      <c r="W904" s="60" t="s">
        <v>154</v>
      </c>
      <c r="X904" s="60" t="s">
        <v>7593</v>
      </c>
      <c r="Y904" s="60" t="s">
        <v>143</v>
      </c>
      <c r="Z904" s="60" t="s">
        <v>143</v>
      </c>
      <c r="AA904" s="60" t="s">
        <v>2531</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2531</v>
      </c>
      <c r="BS904" s="60" t="s">
        <v>2531</v>
      </c>
      <c r="BT904" s="60" t="s">
        <v>2531</v>
      </c>
      <c r="BU904" s="60" t="s">
        <v>2531</v>
      </c>
      <c r="BV904" s="60" t="s">
        <v>2531</v>
      </c>
      <c r="BW904" s="60" t="s">
        <v>2531</v>
      </c>
      <c r="BX904" s="60" t="s">
        <v>2531</v>
      </c>
      <c r="BY904" s="60" t="s">
        <v>2531</v>
      </c>
      <c r="BZ904" s="60" t="s">
        <v>2531</v>
      </c>
      <c r="CA904" s="60" t="s">
        <v>2531</v>
      </c>
      <c r="CB904" s="60" t="s">
        <v>2531</v>
      </c>
      <c r="CC904" s="60" t="s">
        <v>2531</v>
      </c>
      <c r="CD904" s="60" t="s">
        <v>2531</v>
      </c>
      <c r="CE904" s="60" t="s">
        <v>2531</v>
      </c>
      <c r="CF904" s="60" t="s">
        <v>2531</v>
      </c>
      <c r="CG904" s="60" t="s">
        <v>2531</v>
      </c>
      <c r="CH904" s="60" t="s">
        <v>2531</v>
      </c>
      <c r="CI904" s="60" t="s">
        <v>2531</v>
      </c>
      <c r="CJ904" s="60" t="s">
        <v>2531</v>
      </c>
      <c r="CK904" s="60" t="s">
        <v>2531</v>
      </c>
      <c r="CL904" s="60" t="s">
        <v>2531</v>
      </c>
      <c r="CM904" s="60" t="s">
        <v>2531</v>
      </c>
      <c r="CN904" s="60" t="s">
        <v>2531</v>
      </c>
      <c r="CO904" s="60" t="s">
        <v>2531</v>
      </c>
      <c r="CP904" s="60" t="s">
        <v>2531</v>
      </c>
      <c r="CQ904" s="60" t="s">
        <v>2531</v>
      </c>
      <c r="CR904" s="60" t="s">
        <v>2531</v>
      </c>
      <c r="CS904" s="60" t="s">
        <v>2531</v>
      </c>
      <c r="CT904" s="60" t="s">
        <v>2531</v>
      </c>
      <c r="CU904" s="60" t="s">
        <v>2531</v>
      </c>
    </row>
    <row r="905" spans="1:99">
      <c r="A905" s="39" t="s">
        <v>1198</v>
      </c>
      <c r="B905" s="39" t="s">
        <v>1199</v>
      </c>
      <c r="C905" s="39" t="s">
        <v>2656</v>
      </c>
      <c r="D905" s="39" t="s">
        <v>7581</v>
      </c>
      <c r="E905" s="39" t="s">
        <v>498</v>
      </c>
      <c r="F905" s="39" t="s">
        <v>499</v>
      </c>
      <c r="G905" s="39" t="s">
        <v>263</v>
      </c>
      <c r="H905" s="39" t="s">
        <v>2531</v>
      </c>
      <c r="I905" s="39" t="s">
        <v>263</v>
      </c>
      <c r="J905" s="39" t="s">
        <v>7583</v>
      </c>
      <c r="K905" s="39" t="s">
        <v>263</v>
      </c>
      <c r="L905" s="39" t="s">
        <v>544</v>
      </c>
      <c r="M905" s="39" t="s">
        <v>169</v>
      </c>
      <c r="N905" s="39" t="s">
        <v>528</v>
      </c>
      <c r="O905" s="39" t="s">
        <v>527</v>
      </c>
      <c r="P905" s="39" t="s">
        <v>225</v>
      </c>
      <c r="Q905" s="39" t="s">
        <v>225</v>
      </c>
      <c r="R905" s="39" t="s">
        <v>326</v>
      </c>
      <c r="S905" s="60">
        <v>0</v>
      </c>
      <c r="T905" s="60">
        <v>0</v>
      </c>
      <c r="U905" s="60" t="s">
        <v>3095</v>
      </c>
      <c r="V905" s="60">
        <v>0</v>
      </c>
      <c r="W905" s="60" t="s">
        <v>154</v>
      </c>
      <c r="X905" s="60" t="s">
        <v>7584</v>
      </c>
      <c r="Y905" s="60" t="s">
        <v>143</v>
      </c>
      <c r="Z905" s="60" t="s">
        <v>143</v>
      </c>
      <c r="AA905" s="60" t="s">
        <v>2531</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2531</v>
      </c>
      <c r="BS905" s="60" t="s">
        <v>2531</v>
      </c>
      <c r="BT905" s="60" t="s">
        <v>2531</v>
      </c>
      <c r="BU905" s="60" t="s">
        <v>2531</v>
      </c>
      <c r="BV905" s="60" t="s">
        <v>2531</v>
      </c>
      <c r="BW905" s="60" t="s">
        <v>2531</v>
      </c>
      <c r="BX905" s="60" t="s">
        <v>2531</v>
      </c>
      <c r="BY905" s="60" t="s">
        <v>2531</v>
      </c>
      <c r="BZ905" s="60" t="s">
        <v>2531</v>
      </c>
      <c r="CA905" s="60" t="s">
        <v>2531</v>
      </c>
      <c r="CB905" s="60" t="s">
        <v>2531</v>
      </c>
      <c r="CC905" s="60" t="s">
        <v>2531</v>
      </c>
      <c r="CD905" s="60" t="s">
        <v>2531</v>
      </c>
      <c r="CE905" s="60" t="s">
        <v>2531</v>
      </c>
      <c r="CF905" s="60" t="s">
        <v>2531</v>
      </c>
      <c r="CG905" s="60" t="s">
        <v>2531</v>
      </c>
      <c r="CH905" s="60" t="s">
        <v>2531</v>
      </c>
      <c r="CI905" s="60" t="s">
        <v>2531</v>
      </c>
      <c r="CJ905" s="60" t="s">
        <v>2531</v>
      </c>
      <c r="CK905" s="60" t="s">
        <v>2531</v>
      </c>
      <c r="CL905" s="60" t="s">
        <v>2531</v>
      </c>
      <c r="CM905" s="60" t="s">
        <v>2531</v>
      </c>
      <c r="CN905" s="60" t="s">
        <v>2531</v>
      </c>
      <c r="CO905" s="60" t="s">
        <v>2531</v>
      </c>
      <c r="CP905" s="60" t="s">
        <v>2531</v>
      </c>
      <c r="CQ905" s="60" t="s">
        <v>2531</v>
      </c>
      <c r="CR905" s="60" t="s">
        <v>2531</v>
      </c>
      <c r="CS905" s="60" t="s">
        <v>2531</v>
      </c>
      <c r="CT905" s="60" t="s">
        <v>2531</v>
      </c>
      <c r="CU905" s="60" t="s">
        <v>2531</v>
      </c>
    </row>
    <row r="906" spans="1:99">
      <c r="A906" s="39" t="s">
        <v>1201</v>
      </c>
      <c r="B906" s="39" t="s">
        <v>1202</v>
      </c>
      <c r="C906" s="39" t="s">
        <v>2656</v>
      </c>
      <c r="D906" s="39" t="s">
        <v>7581</v>
      </c>
      <c r="E906" s="39" t="s">
        <v>498</v>
      </c>
      <c r="F906" s="39" t="s">
        <v>499</v>
      </c>
      <c r="G906" s="39" t="s">
        <v>265</v>
      </c>
      <c r="H906" s="39" t="s">
        <v>2531</v>
      </c>
      <c r="I906" s="39" t="s">
        <v>265</v>
      </c>
      <c r="J906" s="39" t="s">
        <v>7583</v>
      </c>
      <c r="K906" s="39" t="s">
        <v>265</v>
      </c>
      <c r="L906" s="39" t="s">
        <v>554</v>
      </c>
      <c r="M906" s="39" t="s">
        <v>169</v>
      </c>
      <c r="N906" s="39" t="s">
        <v>528</v>
      </c>
      <c r="O906" s="39" t="s">
        <v>527</v>
      </c>
      <c r="P906" s="39" t="s">
        <v>225</v>
      </c>
      <c r="Q906" s="39" t="s">
        <v>225</v>
      </c>
      <c r="R906" s="39" t="s">
        <v>326</v>
      </c>
      <c r="S906" s="60">
        <v>0</v>
      </c>
      <c r="T906" s="60">
        <v>0</v>
      </c>
      <c r="U906" s="60" t="s">
        <v>3095</v>
      </c>
      <c r="V906" s="60">
        <v>0</v>
      </c>
      <c r="W906" s="60" t="s">
        <v>154</v>
      </c>
      <c r="X906" s="60" t="s">
        <v>7593</v>
      </c>
      <c r="Y906" s="60" t="s">
        <v>143</v>
      </c>
      <c r="Z906" s="60" t="s">
        <v>143</v>
      </c>
      <c r="AA906" s="60" t="s">
        <v>2531</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2531</v>
      </c>
      <c r="BS906" s="60" t="s">
        <v>2531</v>
      </c>
      <c r="BT906" s="60" t="s">
        <v>2531</v>
      </c>
      <c r="BU906" s="60" t="s">
        <v>2531</v>
      </c>
      <c r="BV906" s="60" t="s">
        <v>2531</v>
      </c>
      <c r="BW906" s="60" t="s">
        <v>2531</v>
      </c>
      <c r="BX906" s="60" t="s">
        <v>2531</v>
      </c>
      <c r="BY906" s="60" t="s">
        <v>2531</v>
      </c>
      <c r="BZ906" s="60" t="s">
        <v>2531</v>
      </c>
      <c r="CA906" s="60" t="s">
        <v>2531</v>
      </c>
      <c r="CB906" s="60" t="s">
        <v>2531</v>
      </c>
      <c r="CC906" s="60" t="s">
        <v>2531</v>
      </c>
      <c r="CD906" s="60" t="s">
        <v>2531</v>
      </c>
      <c r="CE906" s="60" t="s">
        <v>2531</v>
      </c>
      <c r="CF906" s="60" t="s">
        <v>2531</v>
      </c>
      <c r="CG906" s="60" t="s">
        <v>2531</v>
      </c>
      <c r="CH906" s="60" t="s">
        <v>2531</v>
      </c>
      <c r="CI906" s="60" t="s">
        <v>2531</v>
      </c>
      <c r="CJ906" s="60" t="s">
        <v>2531</v>
      </c>
      <c r="CK906" s="60" t="s">
        <v>2531</v>
      </c>
      <c r="CL906" s="60" t="s">
        <v>2531</v>
      </c>
      <c r="CM906" s="60" t="s">
        <v>2531</v>
      </c>
      <c r="CN906" s="60" t="s">
        <v>2531</v>
      </c>
      <c r="CO906" s="60" t="s">
        <v>2531</v>
      </c>
      <c r="CP906" s="60" t="s">
        <v>2531</v>
      </c>
      <c r="CQ906" s="60" t="s">
        <v>2531</v>
      </c>
      <c r="CR906" s="60" t="s">
        <v>2531</v>
      </c>
      <c r="CS906" s="60" t="s">
        <v>2531</v>
      </c>
      <c r="CT906" s="60" t="s">
        <v>2531</v>
      </c>
      <c r="CU906" s="60" t="s">
        <v>2531</v>
      </c>
    </row>
    <row r="907" spans="1:99">
      <c r="A907" s="39" t="s">
        <v>4403</v>
      </c>
      <c r="B907" s="39" t="s">
        <v>4404</v>
      </c>
      <c r="C907" s="39" t="s">
        <v>7537</v>
      </c>
      <c r="D907" s="39" t="s">
        <v>7581</v>
      </c>
      <c r="E907" s="39" t="s">
        <v>498</v>
      </c>
      <c r="F907" s="39" t="s">
        <v>499</v>
      </c>
      <c r="G907" s="39" t="s">
        <v>8178</v>
      </c>
      <c r="H907" s="39" t="s">
        <v>2531</v>
      </c>
      <c r="I907" s="39" t="s">
        <v>8178</v>
      </c>
      <c r="J907" s="39" t="s">
        <v>7583</v>
      </c>
      <c r="K907" s="39" t="s">
        <v>8178</v>
      </c>
      <c r="L907" s="39" t="s">
        <v>2531</v>
      </c>
      <c r="M907" s="39" t="s">
        <v>2531</v>
      </c>
      <c r="N907" s="39" t="s">
        <v>2531</v>
      </c>
      <c r="O907" s="39" t="s">
        <v>7469</v>
      </c>
      <c r="P907" s="39" t="s">
        <v>7452</v>
      </c>
      <c r="Q907" s="39" t="s">
        <v>2531</v>
      </c>
      <c r="R907" s="39" t="s">
        <v>2531</v>
      </c>
      <c r="S907" s="60" t="s">
        <v>2531</v>
      </c>
      <c r="T907" s="60" t="s">
        <v>2531</v>
      </c>
      <c r="U907" s="60" t="s">
        <v>2531</v>
      </c>
      <c r="V907" s="60" t="s">
        <v>2531</v>
      </c>
      <c r="W907" s="60" t="s">
        <v>154</v>
      </c>
      <c r="X907" s="60" t="s">
        <v>7584</v>
      </c>
      <c r="Y907" s="60" t="s">
        <v>143</v>
      </c>
      <c r="Z907" s="60" t="s">
        <v>143</v>
      </c>
      <c r="AA907" s="60" t="s">
        <v>2531</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2531</v>
      </c>
      <c r="BS907" s="60" t="s">
        <v>2531</v>
      </c>
      <c r="BT907" s="60" t="s">
        <v>2531</v>
      </c>
      <c r="BU907" s="60" t="s">
        <v>2531</v>
      </c>
      <c r="BV907" s="60" t="s">
        <v>2531</v>
      </c>
      <c r="BW907" s="60" t="s">
        <v>2531</v>
      </c>
      <c r="BX907" s="60" t="s">
        <v>2531</v>
      </c>
      <c r="BY907" s="60" t="s">
        <v>2531</v>
      </c>
      <c r="BZ907" s="60" t="s">
        <v>2531</v>
      </c>
      <c r="CA907" s="60" t="s">
        <v>2531</v>
      </c>
      <c r="CB907" s="60" t="s">
        <v>2531</v>
      </c>
      <c r="CC907" s="60" t="s">
        <v>2531</v>
      </c>
      <c r="CD907" s="60" t="s">
        <v>2531</v>
      </c>
      <c r="CE907" s="60" t="s">
        <v>2531</v>
      </c>
      <c r="CF907" s="60" t="s">
        <v>2531</v>
      </c>
      <c r="CG907" s="60" t="s">
        <v>2531</v>
      </c>
      <c r="CH907" s="60" t="s">
        <v>2531</v>
      </c>
      <c r="CI907" s="60" t="s">
        <v>2531</v>
      </c>
      <c r="CJ907" s="60" t="s">
        <v>2531</v>
      </c>
      <c r="CK907" s="60" t="s">
        <v>2531</v>
      </c>
      <c r="CL907" s="60" t="s">
        <v>2531</v>
      </c>
      <c r="CM907" s="60" t="s">
        <v>2531</v>
      </c>
      <c r="CN907" s="60" t="s">
        <v>2531</v>
      </c>
      <c r="CO907" s="60" t="s">
        <v>2531</v>
      </c>
      <c r="CP907" s="60" t="s">
        <v>2531</v>
      </c>
      <c r="CQ907" s="60" t="s">
        <v>2531</v>
      </c>
      <c r="CR907" s="60" t="s">
        <v>2531</v>
      </c>
      <c r="CS907" s="60" t="s">
        <v>2531</v>
      </c>
      <c r="CT907" s="60" t="s">
        <v>2531</v>
      </c>
      <c r="CU907" s="60" t="s">
        <v>2531</v>
      </c>
    </row>
    <row r="908" spans="1:99">
      <c r="A908" s="39" t="s">
        <v>4405</v>
      </c>
      <c r="B908" s="39" t="s">
        <v>4406</v>
      </c>
      <c r="C908" s="39" t="s">
        <v>7532</v>
      </c>
      <c r="D908" s="39" t="s">
        <v>7581</v>
      </c>
      <c r="E908" s="39" t="s">
        <v>498</v>
      </c>
      <c r="F908" s="39" t="s">
        <v>499</v>
      </c>
      <c r="G908" s="39" t="s">
        <v>7582</v>
      </c>
      <c r="H908" s="39" t="s">
        <v>2531</v>
      </c>
      <c r="I908" s="39" t="s">
        <v>2531</v>
      </c>
      <c r="J908" s="39" t="s">
        <v>7583</v>
      </c>
      <c r="K908" s="39" t="s">
        <v>2531</v>
      </c>
      <c r="L908" s="39" t="s">
        <v>2531</v>
      </c>
      <c r="M908" s="39" t="s">
        <v>2531</v>
      </c>
      <c r="N908" s="39" t="s">
        <v>2531</v>
      </c>
      <c r="O908" s="39" t="s">
        <v>520</v>
      </c>
      <c r="P908" s="39" t="s">
        <v>7442</v>
      </c>
      <c r="Q908" s="39" t="s">
        <v>2531</v>
      </c>
      <c r="R908" s="39" t="s">
        <v>2531</v>
      </c>
      <c r="S908" s="60" t="s">
        <v>2531</v>
      </c>
      <c r="T908" s="60" t="s">
        <v>2531</v>
      </c>
      <c r="U908" s="60" t="s">
        <v>2531</v>
      </c>
      <c r="V908" s="60" t="s">
        <v>2531</v>
      </c>
      <c r="W908" s="60" t="s">
        <v>154</v>
      </c>
      <c r="X908" s="60" t="s">
        <v>8250</v>
      </c>
      <c r="Y908" s="60" t="s">
        <v>14</v>
      </c>
      <c r="Z908" s="60" t="s">
        <v>14</v>
      </c>
      <c r="AA908" s="60" t="s">
        <v>2531</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2531</v>
      </c>
      <c r="BS908" s="60" t="s">
        <v>2531</v>
      </c>
      <c r="BT908" s="60" t="s">
        <v>2531</v>
      </c>
      <c r="BU908" s="60" t="s">
        <v>2531</v>
      </c>
      <c r="BV908" s="60" t="s">
        <v>2531</v>
      </c>
      <c r="BW908" s="60" t="s">
        <v>2531</v>
      </c>
      <c r="BX908" s="60" t="s">
        <v>2531</v>
      </c>
      <c r="BY908" s="60" t="s">
        <v>2531</v>
      </c>
      <c r="BZ908" s="60" t="s">
        <v>2531</v>
      </c>
      <c r="CA908" s="60" t="s">
        <v>2531</v>
      </c>
      <c r="CB908" s="60" t="s">
        <v>2531</v>
      </c>
      <c r="CC908" s="60" t="s">
        <v>2531</v>
      </c>
      <c r="CD908" s="60" t="s">
        <v>2531</v>
      </c>
      <c r="CE908" s="60" t="s">
        <v>2531</v>
      </c>
      <c r="CF908" s="60" t="s">
        <v>2531</v>
      </c>
      <c r="CG908" s="60" t="s">
        <v>2531</v>
      </c>
      <c r="CH908" s="60" t="s">
        <v>2531</v>
      </c>
      <c r="CI908" s="60" t="s">
        <v>2531</v>
      </c>
      <c r="CJ908" s="60" t="s">
        <v>2531</v>
      </c>
      <c r="CK908" s="60" t="s">
        <v>2531</v>
      </c>
      <c r="CL908" s="60" t="s">
        <v>2531</v>
      </c>
      <c r="CM908" s="60" t="s">
        <v>2531</v>
      </c>
      <c r="CN908" s="60" t="s">
        <v>2531</v>
      </c>
      <c r="CO908" s="60" t="s">
        <v>2531</v>
      </c>
      <c r="CP908" s="60" t="s">
        <v>2531</v>
      </c>
      <c r="CQ908" s="60" t="s">
        <v>2531</v>
      </c>
      <c r="CR908" s="60" t="s">
        <v>2531</v>
      </c>
      <c r="CS908" s="60" t="s">
        <v>2531</v>
      </c>
      <c r="CT908" s="60" t="s">
        <v>2531</v>
      </c>
      <c r="CU908" s="60" t="s">
        <v>2531</v>
      </c>
    </row>
    <row r="909" spans="1:99">
      <c r="A909" s="39" t="s">
        <v>1204</v>
      </c>
      <c r="B909" s="39" t="s">
        <v>1205</v>
      </c>
      <c r="C909" s="39" t="s">
        <v>2656</v>
      </c>
      <c r="D909" s="39" t="s">
        <v>7581</v>
      </c>
      <c r="E909" s="39" t="s">
        <v>498</v>
      </c>
      <c r="F909" s="39" t="s">
        <v>499</v>
      </c>
      <c r="G909" s="39" t="s">
        <v>265</v>
      </c>
      <c r="H909" s="39" t="s">
        <v>2531</v>
      </c>
      <c r="I909" s="39" t="s">
        <v>265</v>
      </c>
      <c r="J909" s="39" t="s">
        <v>7583</v>
      </c>
      <c r="K909" s="39" t="s">
        <v>265</v>
      </c>
      <c r="L909" s="39" t="s">
        <v>554</v>
      </c>
      <c r="M909" s="39" t="s">
        <v>169</v>
      </c>
      <c r="N909" s="39" t="s">
        <v>528</v>
      </c>
      <c r="O909" s="39" t="s">
        <v>527</v>
      </c>
      <c r="P909" s="39" t="s">
        <v>225</v>
      </c>
      <c r="Q909" s="39" t="s">
        <v>225</v>
      </c>
      <c r="R909" s="39" t="s">
        <v>326</v>
      </c>
      <c r="S909" s="60">
        <v>0</v>
      </c>
      <c r="T909" s="60">
        <v>0</v>
      </c>
      <c r="U909" s="60" t="s">
        <v>3095</v>
      </c>
      <c r="V909" s="60">
        <v>0</v>
      </c>
      <c r="W909" s="60" t="s">
        <v>154</v>
      </c>
      <c r="X909" s="60" t="s">
        <v>7584</v>
      </c>
      <c r="Y909" s="60" t="s">
        <v>143</v>
      </c>
      <c r="Z909" s="60" t="s">
        <v>143</v>
      </c>
      <c r="AA909" s="60" t="s">
        <v>2531</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2531</v>
      </c>
      <c r="BS909" s="60" t="s">
        <v>2531</v>
      </c>
      <c r="BT909" s="60" t="s">
        <v>2531</v>
      </c>
      <c r="BU909" s="60" t="s">
        <v>2531</v>
      </c>
      <c r="BV909" s="60" t="s">
        <v>2531</v>
      </c>
      <c r="BW909" s="60" t="s">
        <v>2531</v>
      </c>
      <c r="BX909" s="60" t="s">
        <v>2531</v>
      </c>
      <c r="BY909" s="60" t="s">
        <v>2531</v>
      </c>
      <c r="BZ909" s="60" t="s">
        <v>2531</v>
      </c>
      <c r="CA909" s="60" t="s">
        <v>2531</v>
      </c>
      <c r="CB909" s="60" t="s">
        <v>2531</v>
      </c>
      <c r="CC909" s="60" t="s">
        <v>2531</v>
      </c>
      <c r="CD909" s="60" t="s">
        <v>2531</v>
      </c>
      <c r="CE909" s="60" t="s">
        <v>2531</v>
      </c>
      <c r="CF909" s="60" t="s">
        <v>2531</v>
      </c>
      <c r="CG909" s="60" t="s">
        <v>2531</v>
      </c>
      <c r="CH909" s="60" t="s">
        <v>2531</v>
      </c>
      <c r="CI909" s="60" t="s">
        <v>2531</v>
      </c>
      <c r="CJ909" s="60" t="s">
        <v>2531</v>
      </c>
      <c r="CK909" s="60" t="s">
        <v>2531</v>
      </c>
      <c r="CL909" s="60" t="s">
        <v>2531</v>
      </c>
      <c r="CM909" s="60" t="s">
        <v>2531</v>
      </c>
      <c r="CN909" s="60" t="s">
        <v>2531</v>
      </c>
      <c r="CO909" s="60" t="s">
        <v>2531</v>
      </c>
      <c r="CP909" s="60" t="s">
        <v>2531</v>
      </c>
      <c r="CQ909" s="60" t="s">
        <v>2531</v>
      </c>
      <c r="CR909" s="60" t="s">
        <v>2531</v>
      </c>
      <c r="CS909" s="60" t="s">
        <v>2531</v>
      </c>
      <c r="CT909" s="60" t="s">
        <v>2531</v>
      </c>
      <c r="CU909" s="60" t="s">
        <v>2531</v>
      </c>
    </row>
    <row r="910" spans="1:99">
      <c r="A910" s="39" t="s">
        <v>1207</v>
      </c>
      <c r="B910" s="39" t="s">
        <v>1208</v>
      </c>
      <c r="C910" s="39" t="s">
        <v>2656</v>
      </c>
      <c r="D910" s="39" t="s">
        <v>7581</v>
      </c>
      <c r="E910" s="39" t="s">
        <v>498</v>
      </c>
      <c r="F910" s="39" t="s">
        <v>499</v>
      </c>
      <c r="G910" s="39" t="s">
        <v>263</v>
      </c>
      <c r="H910" s="39" t="s">
        <v>2531</v>
      </c>
      <c r="I910" s="39" t="s">
        <v>263</v>
      </c>
      <c r="J910" s="39" t="s">
        <v>7583</v>
      </c>
      <c r="K910" s="39" t="s">
        <v>263</v>
      </c>
      <c r="L910" s="39" t="s">
        <v>544</v>
      </c>
      <c r="M910" s="39" t="s">
        <v>169</v>
      </c>
      <c r="N910" s="39" t="s">
        <v>528</v>
      </c>
      <c r="O910" s="39" t="s">
        <v>527</v>
      </c>
      <c r="P910" s="39" t="s">
        <v>225</v>
      </c>
      <c r="Q910" s="39" t="s">
        <v>225</v>
      </c>
      <c r="R910" s="39" t="s">
        <v>326</v>
      </c>
      <c r="S910" s="60">
        <v>0</v>
      </c>
      <c r="T910" s="60">
        <v>0</v>
      </c>
      <c r="U910" s="60" t="s">
        <v>3095</v>
      </c>
      <c r="V910" s="60">
        <v>0</v>
      </c>
      <c r="W910" s="60" t="s">
        <v>154</v>
      </c>
      <c r="X910" s="60" t="s">
        <v>7584</v>
      </c>
      <c r="Y910" s="60" t="s">
        <v>143</v>
      </c>
      <c r="Z910" s="60" t="s">
        <v>143</v>
      </c>
      <c r="AA910" s="60" t="s">
        <v>2531</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2531</v>
      </c>
      <c r="BS910" s="60" t="s">
        <v>2531</v>
      </c>
      <c r="BT910" s="60" t="s">
        <v>2531</v>
      </c>
      <c r="BU910" s="60" t="s">
        <v>2531</v>
      </c>
      <c r="BV910" s="60" t="s">
        <v>2531</v>
      </c>
      <c r="BW910" s="60" t="s">
        <v>2531</v>
      </c>
      <c r="BX910" s="60" t="s">
        <v>2531</v>
      </c>
      <c r="BY910" s="60" t="s">
        <v>2531</v>
      </c>
      <c r="BZ910" s="60" t="s">
        <v>2531</v>
      </c>
      <c r="CA910" s="60" t="s">
        <v>2531</v>
      </c>
      <c r="CB910" s="60" t="s">
        <v>2531</v>
      </c>
      <c r="CC910" s="60" t="s">
        <v>2531</v>
      </c>
      <c r="CD910" s="60" t="s">
        <v>2531</v>
      </c>
      <c r="CE910" s="60" t="s">
        <v>2531</v>
      </c>
      <c r="CF910" s="60" t="s">
        <v>2531</v>
      </c>
      <c r="CG910" s="60" t="s">
        <v>2531</v>
      </c>
      <c r="CH910" s="60" t="s">
        <v>2531</v>
      </c>
      <c r="CI910" s="60" t="s">
        <v>2531</v>
      </c>
      <c r="CJ910" s="60" t="s">
        <v>2531</v>
      </c>
      <c r="CK910" s="60" t="s">
        <v>2531</v>
      </c>
      <c r="CL910" s="60" t="s">
        <v>2531</v>
      </c>
      <c r="CM910" s="60" t="s">
        <v>2531</v>
      </c>
      <c r="CN910" s="60" t="s">
        <v>2531</v>
      </c>
      <c r="CO910" s="60" t="s">
        <v>2531</v>
      </c>
      <c r="CP910" s="60" t="s">
        <v>2531</v>
      </c>
      <c r="CQ910" s="60" t="s">
        <v>2531</v>
      </c>
      <c r="CR910" s="60" t="s">
        <v>2531</v>
      </c>
      <c r="CS910" s="60" t="s">
        <v>2531</v>
      </c>
      <c r="CT910" s="60" t="s">
        <v>2531</v>
      </c>
      <c r="CU910" s="60" t="s">
        <v>2531</v>
      </c>
    </row>
    <row r="911" spans="1:99">
      <c r="A911" s="39" t="s">
        <v>4407</v>
      </c>
      <c r="B911" s="39" t="s">
        <v>4408</v>
      </c>
      <c r="C911" s="39" t="s">
        <v>7537</v>
      </c>
      <c r="D911" s="39" t="s">
        <v>7581</v>
      </c>
      <c r="E911" s="39" t="s">
        <v>498</v>
      </c>
      <c r="F911" s="39" t="s">
        <v>499</v>
      </c>
      <c r="G911" s="39" t="s">
        <v>7582</v>
      </c>
      <c r="H911" s="39" t="s">
        <v>2531</v>
      </c>
      <c r="I911" s="39" t="s">
        <v>2531</v>
      </c>
      <c r="J911" s="39" t="s">
        <v>7583</v>
      </c>
      <c r="K911" s="39" t="s">
        <v>2531</v>
      </c>
      <c r="L911" s="39" t="s">
        <v>2531</v>
      </c>
      <c r="M911" s="39" t="s">
        <v>2531</v>
      </c>
      <c r="N911" s="39" t="s">
        <v>2531</v>
      </c>
      <c r="O911" s="39" t="s">
        <v>7469</v>
      </c>
      <c r="P911" s="39" t="s">
        <v>7452</v>
      </c>
      <c r="Q911" s="39" t="s">
        <v>2531</v>
      </c>
      <c r="R911" s="39" t="s">
        <v>2531</v>
      </c>
      <c r="S911" s="60" t="s">
        <v>2531</v>
      </c>
      <c r="T911" s="60" t="s">
        <v>2531</v>
      </c>
      <c r="U911" s="60" t="s">
        <v>2531</v>
      </c>
      <c r="V911" s="60" t="s">
        <v>2531</v>
      </c>
      <c r="W911" s="60" t="s">
        <v>154</v>
      </c>
      <c r="X911" s="60" t="s">
        <v>7584</v>
      </c>
      <c r="Y911" s="60" t="s">
        <v>143</v>
      </c>
      <c r="Z911" s="60" t="s">
        <v>143</v>
      </c>
      <c r="AA911" s="60" t="s">
        <v>2531</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2531</v>
      </c>
      <c r="BS911" s="60" t="s">
        <v>2531</v>
      </c>
      <c r="BT911" s="60" t="s">
        <v>2531</v>
      </c>
      <c r="BU911" s="60" t="s">
        <v>2531</v>
      </c>
      <c r="BV911" s="60" t="s">
        <v>2531</v>
      </c>
      <c r="BW911" s="60" t="s">
        <v>2531</v>
      </c>
      <c r="BX911" s="60" t="s">
        <v>2531</v>
      </c>
      <c r="BY911" s="60" t="s">
        <v>2531</v>
      </c>
      <c r="BZ911" s="60" t="s">
        <v>2531</v>
      </c>
      <c r="CA911" s="60" t="s">
        <v>2531</v>
      </c>
      <c r="CB911" s="60" t="s">
        <v>2531</v>
      </c>
      <c r="CC911" s="60" t="s">
        <v>2531</v>
      </c>
      <c r="CD911" s="60" t="s">
        <v>2531</v>
      </c>
      <c r="CE911" s="60" t="s">
        <v>2531</v>
      </c>
      <c r="CF911" s="60" t="s">
        <v>2531</v>
      </c>
      <c r="CG911" s="60" t="s">
        <v>2531</v>
      </c>
      <c r="CH911" s="60" t="s">
        <v>2531</v>
      </c>
      <c r="CI911" s="60" t="s">
        <v>2531</v>
      </c>
      <c r="CJ911" s="60" t="s">
        <v>2531</v>
      </c>
      <c r="CK911" s="60" t="s">
        <v>2531</v>
      </c>
      <c r="CL911" s="60" t="s">
        <v>2531</v>
      </c>
      <c r="CM911" s="60" t="s">
        <v>2531</v>
      </c>
      <c r="CN911" s="60" t="s">
        <v>2531</v>
      </c>
      <c r="CO911" s="60" t="s">
        <v>2531</v>
      </c>
      <c r="CP911" s="60" t="s">
        <v>2531</v>
      </c>
      <c r="CQ911" s="60" t="s">
        <v>2531</v>
      </c>
      <c r="CR911" s="60" t="s">
        <v>2531</v>
      </c>
      <c r="CS911" s="60" t="s">
        <v>2531</v>
      </c>
      <c r="CT911" s="60" t="s">
        <v>2531</v>
      </c>
      <c r="CU911" s="60" t="s">
        <v>2531</v>
      </c>
    </row>
    <row r="912" spans="1:99">
      <c r="A912" s="39" t="s">
        <v>1210</v>
      </c>
      <c r="B912" s="39" t="s">
        <v>1211</v>
      </c>
      <c r="C912" s="39" t="s">
        <v>2801</v>
      </c>
      <c r="D912" s="39" t="s">
        <v>7631</v>
      </c>
      <c r="E912" s="39" t="s">
        <v>513</v>
      </c>
      <c r="F912" s="39" t="s">
        <v>514</v>
      </c>
      <c r="G912" s="39" t="s">
        <v>309</v>
      </c>
      <c r="H912" s="39" t="s">
        <v>309</v>
      </c>
      <c r="I912" s="39" t="s">
        <v>309</v>
      </c>
      <c r="J912" s="39" t="s">
        <v>7600</v>
      </c>
      <c r="K912" s="39" t="s">
        <v>309</v>
      </c>
      <c r="L912" s="39" t="s">
        <v>1165</v>
      </c>
      <c r="M912" s="39" t="s">
        <v>2531</v>
      </c>
      <c r="N912" s="39" t="s">
        <v>2531</v>
      </c>
      <c r="O912" s="39" t="s">
        <v>1135</v>
      </c>
      <c r="P912" s="39" t="s">
        <v>488</v>
      </c>
      <c r="Q912" s="39" t="s">
        <v>231</v>
      </c>
      <c r="R912" s="39" t="s">
        <v>328</v>
      </c>
      <c r="S912" s="60" t="s">
        <v>3064</v>
      </c>
      <c r="T912" s="60">
        <v>0</v>
      </c>
      <c r="U912" s="60" t="s">
        <v>3097</v>
      </c>
      <c r="V912" s="60">
        <v>0</v>
      </c>
      <c r="W912" s="60" t="s">
        <v>150</v>
      </c>
      <c r="X912" s="60" t="s">
        <v>7587</v>
      </c>
      <c r="Y912" s="60" t="s">
        <v>143</v>
      </c>
      <c r="Z912" s="60" t="s">
        <v>14</v>
      </c>
      <c r="AA912" s="60" t="s">
        <v>12257</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2531</v>
      </c>
      <c r="CE912" s="60" t="s">
        <v>2531</v>
      </c>
      <c r="CF912" s="60" t="s">
        <v>2531</v>
      </c>
      <c r="CG912" s="60" t="s">
        <v>2531</v>
      </c>
      <c r="CH912" s="60" t="s">
        <v>2531</v>
      </c>
      <c r="CI912" s="60" t="s">
        <v>2531</v>
      </c>
      <c r="CJ912" s="60" t="s">
        <v>2531</v>
      </c>
      <c r="CK912" s="60" t="s">
        <v>2531</v>
      </c>
      <c r="CL912" s="60" t="s">
        <v>2531</v>
      </c>
      <c r="CM912" s="60" t="s">
        <v>2531</v>
      </c>
      <c r="CN912" s="60" t="s">
        <v>2531</v>
      </c>
      <c r="CO912" s="60" t="s">
        <v>2531</v>
      </c>
      <c r="CP912" s="60" t="s">
        <v>2531</v>
      </c>
      <c r="CQ912" s="85" t="s">
        <v>12671</v>
      </c>
      <c r="CR912" s="60" t="s">
        <v>2531</v>
      </c>
      <c r="CS912" s="60">
        <v>0</v>
      </c>
      <c r="CT912" s="60">
        <v>0</v>
      </c>
      <c r="CU912" s="60" t="s">
        <v>12724</v>
      </c>
    </row>
    <row r="913" spans="1:99">
      <c r="A913" s="39" t="s">
        <v>4409</v>
      </c>
      <c r="B913" s="39" t="s">
        <v>4410</v>
      </c>
      <c r="C913" s="39" t="s">
        <v>7512</v>
      </c>
      <c r="D913" s="39" t="s">
        <v>7581</v>
      </c>
      <c r="E913" s="39" t="s">
        <v>498</v>
      </c>
      <c r="F913" s="39" t="s">
        <v>499</v>
      </c>
      <c r="G913" s="39" t="s">
        <v>8251</v>
      </c>
      <c r="H913" s="39" t="s">
        <v>8251</v>
      </c>
      <c r="I913" s="39" t="s">
        <v>8251</v>
      </c>
      <c r="J913" s="39" t="s">
        <v>7600</v>
      </c>
      <c r="K913" s="39" t="s">
        <v>8251</v>
      </c>
      <c r="L913" s="39" t="s">
        <v>8252</v>
      </c>
      <c r="M913" s="39">
        <v>0</v>
      </c>
      <c r="N913" s="39" t="s">
        <v>2531</v>
      </c>
      <c r="O913" s="39" t="s">
        <v>7443</v>
      </c>
      <c r="P913" s="39" t="s">
        <v>7442</v>
      </c>
      <c r="Q913" s="39" t="s">
        <v>8022</v>
      </c>
      <c r="R913" s="39" t="s">
        <v>330</v>
      </c>
      <c r="S913" s="60" t="s">
        <v>3088</v>
      </c>
      <c r="T913" s="60">
        <v>0</v>
      </c>
      <c r="U913" s="60" t="s">
        <v>3097</v>
      </c>
      <c r="V913" s="60">
        <v>0</v>
      </c>
      <c r="W913" s="60" t="s">
        <v>154</v>
      </c>
      <c r="X913" s="60" t="s">
        <v>7587</v>
      </c>
      <c r="Y913" s="60" t="s">
        <v>143</v>
      </c>
      <c r="Z913" s="60" t="s">
        <v>143</v>
      </c>
      <c r="AA913" s="60" t="s">
        <v>2531</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2531</v>
      </c>
      <c r="CE913" s="60" t="s">
        <v>2531</v>
      </c>
      <c r="CF913" s="60" t="s">
        <v>2531</v>
      </c>
      <c r="CG913" s="60" t="s">
        <v>2531</v>
      </c>
      <c r="CH913" s="60" t="s">
        <v>2531</v>
      </c>
      <c r="CI913" s="60" t="s">
        <v>2531</v>
      </c>
      <c r="CJ913" s="60" t="s">
        <v>2531</v>
      </c>
      <c r="CK913" s="60" t="s">
        <v>2531</v>
      </c>
      <c r="CL913" s="60" t="s">
        <v>2531</v>
      </c>
      <c r="CM913" s="60" t="s">
        <v>2531</v>
      </c>
      <c r="CN913" s="60" t="s">
        <v>2531</v>
      </c>
      <c r="CO913" s="60" t="s">
        <v>2531</v>
      </c>
      <c r="CP913" s="60" t="s">
        <v>2531</v>
      </c>
      <c r="CQ913" s="85" t="s">
        <v>12671</v>
      </c>
      <c r="CR913" s="60" t="s">
        <v>2531</v>
      </c>
      <c r="CS913" s="60" t="s">
        <v>7640</v>
      </c>
      <c r="CT913" s="60">
        <v>0</v>
      </c>
      <c r="CU913" s="60" t="s">
        <v>12715</v>
      </c>
    </row>
    <row r="914" spans="1:99">
      <c r="A914" s="39" t="s">
        <v>4411</v>
      </c>
      <c r="B914" s="39" t="s">
        <v>4412</v>
      </c>
      <c r="C914" s="39" t="s">
        <v>7523</v>
      </c>
      <c r="D914" s="39" t="s">
        <v>7773</v>
      </c>
      <c r="E914" s="39" t="s">
        <v>562</v>
      </c>
      <c r="F914" s="39" t="s">
        <v>563</v>
      </c>
      <c r="G914" s="39" t="s">
        <v>7582</v>
      </c>
      <c r="H914" s="39" t="s">
        <v>2531</v>
      </c>
      <c r="I914" s="39" t="s">
        <v>2531</v>
      </c>
      <c r="J914" s="39" t="s">
        <v>7583</v>
      </c>
      <c r="K914" s="39" t="s">
        <v>2531</v>
      </c>
      <c r="L914" s="39" t="s">
        <v>2531</v>
      </c>
      <c r="M914" s="39" t="s">
        <v>2531</v>
      </c>
      <c r="N914" s="39" t="s">
        <v>2531</v>
      </c>
      <c r="O914" s="39" t="s">
        <v>7456</v>
      </c>
      <c r="P914" s="39" t="s">
        <v>7413</v>
      </c>
      <c r="Q914" s="39" t="s">
        <v>2531</v>
      </c>
      <c r="R914" s="39" t="s">
        <v>2531</v>
      </c>
      <c r="S914" s="60" t="s">
        <v>2531</v>
      </c>
      <c r="T914" s="60" t="s">
        <v>2531</v>
      </c>
      <c r="U914" s="60" t="s">
        <v>2531</v>
      </c>
      <c r="V914" s="60" t="s">
        <v>2531</v>
      </c>
      <c r="W914" s="60" t="s">
        <v>154</v>
      </c>
      <c r="X914" s="60" t="s">
        <v>7588</v>
      </c>
      <c r="Y914" s="60" t="s">
        <v>143</v>
      </c>
      <c r="Z914" s="60" t="s">
        <v>143</v>
      </c>
      <c r="AA914" s="60" t="s">
        <v>2531</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2531</v>
      </c>
      <c r="BS914" s="60" t="s">
        <v>2531</v>
      </c>
      <c r="BT914" s="60" t="s">
        <v>2531</v>
      </c>
      <c r="BU914" s="60" t="s">
        <v>2531</v>
      </c>
      <c r="BV914" s="60" t="s">
        <v>2531</v>
      </c>
      <c r="BW914" s="60" t="s">
        <v>2531</v>
      </c>
      <c r="BX914" s="60" t="s">
        <v>2531</v>
      </c>
      <c r="BY914" s="60" t="s">
        <v>2531</v>
      </c>
      <c r="BZ914" s="60" t="s">
        <v>2531</v>
      </c>
      <c r="CA914" s="60" t="s">
        <v>2531</v>
      </c>
      <c r="CB914" s="60" t="s">
        <v>2531</v>
      </c>
      <c r="CC914" s="60" t="s">
        <v>2531</v>
      </c>
      <c r="CD914" s="60" t="s">
        <v>2531</v>
      </c>
      <c r="CE914" s="60" t="s">
        <v>2531</v>
      </c>
      <c r="CF914" s="60" t="s">
        <v>2531</v>
      </c>
      <c r="CG914" s="60" t="s">
        <v>2531</v>
      </c>
      <c r="CH914" s="60" t="s">
        <v>2531</v>
      </c>
      <c r="CI914" s="60" t="s">
        <v>2531</v>
      </c>
      <c r="CJ914" s="60" t="s">
        <v>2531</v>
      </c>
      <c r="CK914" s="60" t="s">
        <v>2531</v>
      </c>
      <c r="CL914" s="60" t="s">
        <v>2531</v>
      </c>
      <c r="CM914" s="60" t="s">
        <v>2531</v>
      </c>
      <c r="CN914" s="60" t="s">
        <v>2531</v>
      </c>
      <c r="CO914" s="60" t="s">
        <v>2531</v>
      </c>
      <c r="CP914" s="60" t="s">
        <v>2531</v>
      </c>
      <c r="CQ914" s="60" t="s">
        <v>2531</v>
      </c>
      <c r="CR914" s="60" t="s">
        <v>2531</v>
      </c>
      <c r="CS914" s="60" t="s">
        <v>2531</v>
      </c>
      <c r="CT914" s="60" t="s">
        <v>2531</v>
      </c>
      <c r="CU914" s="60" t="s">
        <v>2531</v>
      </c>
    </row>
    <row r="915" spans="1:99">
      <c r="A915" s="39" t="s">
        <v>4413</v>
      </c>
      <c r="B915" s="39" t="s">
        <v>4414</v>
      </c>
      <c r="C915" s="39" t="s">
        <v>7552</v>
      </c>
      <c r="D915" s="39" t="s">
        <v>7627</v>
      </c>
      <c r="E915" s="39" t="s">
        <v>604</v>
      </c>
      <c r="F915" s="39" t="s">
        <v>605</v>
      </c>
      <c r="G915" s="39" t="s">
        <v>8253</v>
      </c>
      <c r="H915" s="39" t="s">
        <v>7974</v>
      </c>
      <c r="I915" s="39" t="s">
        <v>7974</v>
      </c>
      <c r="J915" s="39" t="s">
        <v>7600</v>
      </c>
      <c r="K915" s="39" t="s">
        <v>7974</v>
      </c>
      <c r="L915" s="39" t="s">
        <v>7975</v>
      </c>
      <c r="M915" s="39">
        <v>0</v>
      </c>
      <c r="N915" s="39" t="s">
        <v>2531</v>
      </c>
      <c r="O915" s="39" t="s">
        <v>7483</v>
      </c>
      <c r="P915" s="39" t="s">
        <v>7446</v>
      </c>
      <c r="Q915" s="39" t="s">
        <v>7765</v>
      </c>
      <c r="R915" s="39" t="s">
        <v>328</v>
      </c>
      <c r="S915" s="60">
        <v>0</v>
      </c>
      <c r="T915" s="60">
        <v>0</v>
      </c>
      <c r="U915" s="60" t="s">
        <v>3097</v>
      </c>
      <c r="V915" s="60">
        <v>0</v>
      </c>
      <c r="W915" s="60" t="s">
        <v>150</v>
      </c>
      <c r="X915" s="60" t="s">
        <v>7593</v>
      </c>
      <c r="Y915" s="60" t="s">
        <v>143</v>
      </c>
      <c r="Z915" s="60" t="s">
        <v>14</v>
      </c>
      <c r="AA915" s="60" t="s">
        <v>3064</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12228</v>
      </c>
      <c r="CE915" s="60" t="s">
        <v>2531</v>
      </c>
      <c r="CF915" s="60" t="s">
        <v>12228</v>
      </c>
      <c r="CG915" s="60" t="s">
        <v>2531</v>
      </c>
      <c r="CH915" s="60" t="s">
        <v>12228</v>
      </c>
      <c r="CI915" s="60" t="s">
        <v>2531</v>
      </c>
      <c r="CJ915" s="60" t="s">
        <v>12228</v>
      </c>
      <c r="CK915" s="60" t="s">
        <v>12228</v>
      </c>
      <c r="CL915" s="60" t="s">
        <v>2531</v>
      </c>
      <c r="CM915" s="60" t="s">
        <v>12228</v>
      </c>
      <c r="CN915" s="60" t="s">
        <v>12230</v>
      </c>
      <c r="CO915" s="60" t="s">
        <v>12228</v>
      </c>
      <c r="CP915" s="60" t="s">
        <v>12228</v>
      </c>
      <c r="CQ915" s="85" t="s">
        <v>12671</v>
      </c>
      <c r="CR915" s="60" t="s">
        <v>2531</v>
      </c>
      <c r="CS915" s="60">
        <v>0</v>
      </c>
      <c r="CT915" s="60">
        <v>0</v>
      </c>
      <c r="CU915" s="60" t="s">
        <v>12736</v>
      </c>
    </row>
    <row r="916" spans="1:99">
      <c r="A916" s="39" t="s">
        <v>2729</v>
      </c>
      <c r="B916" s="39" t="s">
        <v>2730</v>
      </c>
      <c r="C916" s="39" t="s">
        <v>2656</v>
      </c>
      <c r="D916" s="39" t="s">
        <v>7581</v>
      </c>
      <c r="E916" s="39" t="s">
        <v>498</v>
      </c>
      <c r="F916" s="39" t="s">
        <v>499</v>
      </c>
      <c r="G916" s="39" t="s">
        <v>265</v>
      </c>
      <c r="H916" s="39" t="s">
        <v>2531</v>
      </c>
      <c r="I916" s="39" t="s">
        <v>265</v>
      </c>
      <c r="J916" s="39" t="s">
        <v>7583</v>
      </c>
      <c r="K916" s="39" t="s">
        <v>265</v>
      </c>
      <c r="L916" s="39" t="s">
        <v>554</v>
      </c>
      <c r="M916" s="39" t="s">
        <v>169</v>
      </c>
      <c r="N916" s="39" t="s">
        <v>528</v>
      </c>
      <c r="O916" s="39" t="s">
        <v>527</v>
      </c>
      <c r="P916" s="39" t="s">
        <v>225</v>
      </c>
      <c r="Q916" s="39" t="s">
        <v>225</v>
      </c>
      <c r="R916" s="39" t="s">
        <v>326</v>
      </c>
      <c r="S916" s="60">
        <v>0</v>
      </c>
      <c r="T916" s="60">
        <v>0</v>
      </c>
      <c r="U916" s="60" t="s">
        <v>3095</v>
      </c>
      <c r="V916" s="60">
        <v>0</v>
      </c>
      <c r="W916" s="60" t="s">
        <v>154</v>
      </c>
      <c r="X916" s="60" t="s">
        <v>7593</v>
      </c>
      <c r="Y916" s="60" t="s">
        <v>143</v>
      </c>
      <c r="Z916" s="60" t="s">
        <v>143</v>
      </c>
      <c r="AA916" s="60" t="s">
        <v>2531</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2531</v>
      </c>
      <c r="BS916" s="60" t="s">
        <v>2531</v>
      </c>
      <c r="BT916" s="60" t="s">
        <v>2531</v>
      </c>
      <c r="BU916" s="60" t="s">
        <v>2531</v>
      </c>
      <c r="BV916" s="60" t="s">
        <v>2531</v>
      </c>
      <c r="BW916" s="60" t="s">
        <v>2531</v>
      </c>
      <c r="BX916" s="60" t="s">
        <v>2531</v>
      </c>
      <c r="BY916" s="60" t="s">
        <v>2531</v>
      </c>
      <c r="BZ916" s="60" t="s">
        <v>2531</v>
      </c>
      <c r="CA916" s="60" t="s">
        <v>2531</v>
      </c>
      <c r="CB916" s="60" t="s">
        <v>2531</v>
      </c>
      <c r="CC916" s="60" t="s">
        <v>2531</v>
      </c>
      <c r="CD916" s="60" t="s">
        <v>2531</v>
      </c>
      <c r="CE916" s="60" t="s">
        <v>2531</v>
      </c>
      <c r="CF916" s="60" t="s">
        <v>2531</v>
      </c>
      <c r="CG916" s="60" t="s">
        <v>2531</v>
      </c>
      <c r="CH916" s="60" t="s">
        <v>2531</v>
      </c>
      <c r="CI916" s="60" t="s">
        <v>2531</v>
      </c>
      <c r="CJ916" s="60" t="s">
        <v>2531</v>
      </c>
      <c r="CK916" s="60" t="s">
        <v>2531</v>
      </c>
      <c r="CL916" s="60" t="s">
        <v>2531</v>
      </c>
      <c r="CM916" s="60" t="s">
        <v>2531</v>
      </c>
      <c r="CN916" s="60" t="s">
        <v>2531</v>
      </c>
      <c r="CO916" s="60" t="s">
        <v>2531</v>
      </c>
      <c r="CP916" s="60" t="s">
        <v>2531</v>
      </c>
      <c r="CQ916" s="60" t="s">
        <v>2531</v>
      </c>
      <c r="CR916" s="60" t="s">
        <v>2531</v>
      </c>
      <c r="CS916" s="60" t="s">
        <v>2531</v>
      </c>
      <c r="CT916" s="60" t="s">
        <v>2531</v>
      </c>
      <c r="CU916" s="60" t="s">
        <v>2531</v>
      </c>
    </row>
    <row r="917" spans="1:99">
      <c r="A917" s="39" t="s">
        <v>4415</v>
      </c>
      <c r="B917" s="39" t="s">
        <v>4416</v>
      </c>
      <c r="C917" s="39" t="s">
        <v>7536</v>
      </c>
      <c r="D917" s="39" t="s">
        <v>7581</v>
      </c>
      <c r="E917" s="39" t="s">
        <v>498</v>
      </c>
      <c r="F917" s="39" t="s">
        <v>499</v>
      </c>
      <c r="G917" s="39" t="s">
        <v>8254</v>
      </c>
      <c r="H917" s="39" t="s">
        <v>8254</v>
      </c>
      <c r="I917" s="39" t="s">
        <v>8254</v>
      </c>
      <c r="J917" s="39" t="s">
        <v>7600</v>
      </c>
      <c r="K917" s="39" t="s">
        <v>8254</v>
      </c>
      <c r="L917" s="39" t="s">
        <v>4416</v>
      </c>
      <c r="M917" s="39">
        <v>0</v>
      </c>
      <c r="N917" s="39" t="s">
        <v>2531</v>
      </c>
      <c r="O917" s="39" t="s">
        <v>7468</v>
      </c>
      <c r="P917" s="39" t="s">
        <v>7432</v>
      </c>
      <c r="Q917" s="39" t="s">
        <v>8255</v>
      </c>
      <c r="R917" s="39" t="s">
        <v>326</v>
      </c>
      <c r="S917" s="60" t="s">
        <v>3092</v>
      </c>
      <c r="T917" s="60" t="s">
        <v>3083</v>
      </c>
      <c r="U917" s="60" t="s">
        <v>3095</v>
      </c>
      <c r="V917" s="60" t="s">
        <v>3083</v>
      </c>
      <c r="W917" s="60" t="s">
        <v>154</v>
      </c>
      <c r="X917" s="60" t="s">
        <v>8256</v>
      </c>
      <c r="Y917" s="60" t="s">
        <v>14</v>
      </c>
      <c r="Z917" s="60" t="s">
        <v>14</v>
      </c>
      <c r="AA917" s="60" t="s">
        <v>2531</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12230</v>
      </c>
      <c r="CE917" s="60" t="s">
        <v>12418</v>
      </c>
      <c r="CF917" s="60" t="s">
        <v>12230</v>
      </c>
      <c r="CG917" s="60" t="s">
        <v>12374</v>
      </c>
      <c r="CH917" s="60" t="s">
        <v>12228</v>
      </c>
      <c r="CI917" s="60" t="s">
        <v>2531</v>
      </c>
      <c r="CJ917" s="60" t="s">
        <v>12228</v>
      </c>
      <c r="CK917" s="60" t="s">
        <v>12228</v>
      </c>
      <c r="CL917" s="60" t="s">
        <v>2531</v>
      </c>
      <c r="CM917" s="60" t="s">
        <v>12228</v>
      </c>
      <c r="CN917" s="60" t="s">
        <v>12228</v>
      </c>
      <c r="CO917" s="60" t="s">
        <v>12228</v>
      </c>
      <c r="CP917" s="60" t="s">
        <v>12228</v>
      </c>
      <c r="CQ917" s="85" t="s">
        <v>12671</v>
      </c>
      <c r="CR917" s="60" t="s">
        <v>2531</v>
      </c>
      <c r="CS917" s="60">
        <v>0</v>
      </c>
      <c r="CT917" s="60">
        <v>0</v>
      </c>
      <c r="CU917" s="60" t="s">
        <v>4416</v>
      </c>
    </row>
    <row r="918" spans="1:99">
      <c r="A918" s="39" t="s">
        <v>1213</v>
      </c>
      <c r="B918" s="39" t="s">
        <v>1214</v>
      </c>
      <c r="C918" s="39" t="s">
        <v>2809</v>
      </c>
      <c r="D918" s="39" t="s">
        <v>7624</v>
      </c>
      <c r="E918" s="39" t="s">
        <v>552</v>
      </c>
      <c r="F918" s="39" t="s">
        <v>553</v>
      </c>
      <c r="G918" s="39" t="s">
        <v>338</v>
      </c>
      <c r="H918" s="39" t="s">
        <v>338</v>
      </c>
      <c r="I918" s="39" t="s">
        <v>338</v>
      </c>
      <c r="J918" s="39" t="s">
        <v>7600</v>
      </c>
      <c r="K918" s="39" t="s">
        <v>338</v>
      </c>
      <c r="L918" s="39" t="s">
        <v>1225</v>
      </c>
      <c r="M918" s="39" t="s">
        <v>2531</v>
      </c>
      <c r="N918" s="39" t="s">
        <v>2531</v>
      </c>
      <c r="O918" s="39" t="s">
        <v>1222</v>
      </c>
      <c r="P918" s="39" t="s">
        <v>656</v>
      </c>
      <c r="Q918" s="39" t="s">
        <v>163</v>
      </c>
      <c r="R918" s="39" t="s">
        <v>328</v>
      </c>
      <c r="S918" s="60">
        <v>0</v>
      </c>
      <c r="T918" s="60">
        <v>0</v>
      </c>
      <c r="U918" s="60" t="s">
        <v>3097</v>
      </c>
      <c r="V918" s="60">
        <v>0</v>
      </c>
      <c r="W918" s="60" t="s">
        <v>150</v>
      </c>
      <c r="X918" s="60" t="s">
        <v>7623</v>
      </c>
      <c r="Y918" s="60" t="s">
        <v>143</v>
      </c>
      <c r="Z918" s="60" t="s">
        <v>14</v>
      </c>
      <c r="AA918" s="60" t="s">
        <v>12250</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2531</v>
      </c>
      <c r="CE918" s="60" t="s">
        <v>2531</v>
      </c>
      <c r="CF918" s="60" t="s">
        <v>2531</v>
      </c>
      <c r="CG918" s="60" t="s">
        <v>2531</v>
      </c>
      <c r="CH918" s="60" t="s">
        <v>2531</v>
      </c>
      <c r="CI918" s="60" t="s">
        <v>2531</v>
      </c>
      <c r="CJ918" s="60" t="s">
        <v>2531</v>
      </c>
      <c r="CK918" s="60" t="s">
        <v>2531</v>
      </c>
      <c r="CL918" s="60" t="s">
        <v>2531</v>
      </c>
      <c r="CM918" s="60" t="s">
        <v>2531</v>
      </c>
      <c r="CN918" s="60" t="s">
        <v>2531</v>
      </c>
      <c r="CO918" s="60" t="s">
        <v>2531</v>
      </c>
      <c r="CP918" s="60" t="s">
        <v>2531</v>
      </c>
      <c r="CQ918" s="85" t="s">
        <v>12671</v>
      </c>
      <c r="CR918" s="60" t="s">
        <v>2531</v>
      </c>
      <c r="CS918" s="60">
        <v>0</v>
      </c>
      <c r="CT918" s="60">
        <v>0</v>
      </c>
      <c r="CU918" s="60" t="s">
        <v>12719</v>
      </c>
    </row>
    <row r="919" spans="1:99">
      <c r="A919" s="39" t="s">
        <v>4417</v>
      </c>
      <c r="B919" s="39" t="s">
        <v>4418</v>
      </c>
      <c r="C919" s="39" t="s">
        <v>7537</v>
      </c>
      <c r="D919" s="39" t="s">
        <v>7581</v>
      </c>
      <c r="E919" s="39" t="s">
        <v>498</v>
      </c>
      <c r="F919" s="39" t="s">
        <v>499</v>
      </c>
      <c r="G919" s="39" t="s">
        <v>7582</v>
      </c>
      <c r="H919" s="39" t="s">
        <v>2531</v>
      </c>
      <c r="I919" s="39" t="s">
        <v>2531</v>
      </c>
      <c r="J919" s="39" t="s">
        <v>7583</v>
      </c>
      <c r="K919" s="39" t="s">
        <v>2531</v>
      </c>
      <c r="L919" s="39" t="s">
        <v>2531</v>
      </c>
      <c r="M919" s="39" t="s">
        <v>2531</v>
      </c>
      <c r="N919" s="39" t="s">
        <v>2531</v>
      </c>
      <c r="O919" s="39" t="s">
        <v>7469</v>
      </c>
      <c r="P919" s="39" t="s">
        <v>7452</v>
      </c>
      <c r="Q919" s="39" t="s">
        <v>2531</v>
      </c>
      <c r="R919" s="39" t="s">
        <v>2531</v>
      </c>
      <c r="S919" s="60" t="s">
        <v>2531</v>
      </c>
      <c r="T919" s="60" t="s">
        <v>2531</v>
      </c>
      <c r="U919" s="60" t="s">
        <v>2531</v>
      </c>
      <c r="V919" s="60" t="s">
        <v>2531</v>
      </c>
      <c r="W919" s="60" t="s">
        <v>154</v>
      </c>
      <c r="X919" s="60" t="s">
        <v>7593</v>
      </c>
      <c r="Y919" s="60" t="s">
        <v>143</v>
      </c>
      <c r="Z919" s="60" t="s">
        <v>143</v>
      </c>
      <c r="AA919" s="60" t="s">
        <v>2531</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2531</v>
      </c>
      <c r="BS919" s="60" t="s">
        <v>2531</v>
      </c>
      <c r="BT919" s="60" t="s">
        <v>2531</v>
      </c>
      <c r="BU919" s="60" t="s">
        <v>2531</v>
      </c>
      <c r="BV919" s="60" t="s">
        <v>2531</v>
      </c>
      <c r="BW919" s="60" t="s">
        <v>2531</v>
      </c>
      <c r="BX919" s="60" t="s">
        <v>2531</v>
      </c>
      <c r="BY919" s="60" t="s">
        <v>2531</v>
      </c>
      <c r="BZ919" s="60" t="s">
        <v>2531</v>
      </c>
      <c r="CA919" s="60" t="s">
        <v>2531</v>
      </c>
      <c r="CB919" s="60" t="s">
        <v>2531</v>
      </c>
      <c r="CC919" s="60" t="s">
        <v>2531</v>
      </c>
      <c r="CD919" s="60" t="s">
        <v>2531</v>
      </c>
      <c r="CE919" s="60" t="s">
        <v>2531</v>
      </c>
      <c r="CF919" s="60" t="s">
        <v>2531</v>
      </c>
      <c r="CG919" s="60" t="s">
        <v>2531</v>
      </c>
      <c r="CH919" s="60" t="s">
        <v>2531</v>
      </c>
      <c r="CI919" s="60" t="s">
        <v>2531</v>
      </c>
      <c r="CJ919" s="60" t="s">
        <v>2531</v>
      </c>
      <c r="CK919" s="60" t="s">
        <v>2531</v>
      </c>
      <c r="CL919" s="60" t="s">
        <v>2531</v>
      </c>
      <c r="CM919" s="60" t="s">
        <v>2531</v>
      </c>
      <c r="CN919" s="60" t="s">
        <v>2531</v>
      </c>
      <c r="CO919" s="60" t="s">
        <v>2531</v>
      </c>
      <c r="CP919" s="60" t="s">
        <v>2531</v>
      </c>
      <c r="CQ919" s="60" t="s">
        <v>2531</v>
      </c>
      <c r="CR919" s="60" t="s">
        <v>2531</v>
      </c>
      <c r="CS919" s="60" t="s">
        <v>2531</v>
      </c>
      <c r="CT919" s="60" t="s">
        <v>2531</v>
      </c>
      <c r="CU919" s="60" t="s">
        <v>2531</v>
      </c>
    </row>
    <row r="920" spans="1:99">
      <c r="A920" s="39" t="s">
        <v>4419</v>
      </c>
      <c r="B920" s="39" t="s">
        <v>4420</v>
      </c>
      <c r="C920" s="39" t="s">
        <v>7536</v>
      </c>
      <c r="D920" s="39" t="s">
        <v>7581</v>
      </c>
      <c r="E920" s="39" t="s">
        <v>498</v>
      </c>
      <c r="F920" s="39" t="s">
        <v>499</v>
      </c>
      <c r="G920" s="39" t="s">
        <v>8257</v>
      </c>
      <c r="H920" s="39" t="s">
        <v>2531</v>
      </c>
      <c r="I920" s="39" t="s">
        <v>8257</v>
      </c>
      <c r="J920" s="39" t="s">
        <v>7583</v>
      </c>
      <c r="K920" s="39" t="s">
        <v>8257</v>
      </c>
      <c r="L920" s="39" t="s">
        <v>2531</v>
      </c>
      <c r="M920" s="39" t="s">
        <v>2531</v>
      </c>
      <c r="N920" s="39" t="s">
        <v>2531</v>
      </c>
      <c r="O920" s="39" t="s">
        <v>7468</v>
      </c>
      <c r="P920" s="39" t="s">
        <v>7432</v>
      </c>
      <c r="Q920" s="39" t="s">
        <v>2531</v>
      </c>
      <c r="R920" s="39" t="s">
        <v>2531</v>
      </c>
      <c r="S920" s="60" t="s">
        <v>2531</v>
      </c>
      <c r="T920" s="60" t="s">
        <v>2531</v>
      </c>
      <c r="U920" s="60" t="s">
        <v>2531</v>
      </c>
      <c r="V920" s="60" t="s">
        <v>2531</v>
      </c>
      <c r="W920" s="60" t="s">
        <v>154</v>
      </c>
      <c r="X920" s="60" t="s">
        <v>7584</v>
      </c>
      <c r="Y920" s="60" t="s">
        <v>143</v>
      </c>
      <c r="Z920" s="60" t="s">
        <v>143</v>
      </c>
      <c r="AA920" s="60" t="s">
        <v>2531</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2531</v>
      </c>
      <c r="BS920" s="60" t="s">
        <v>2531</v>
      </c>
      <c r="BT920" s="60" t="s">
        <v>2531</v>
      </c>
      <c r="BU920" s="60" t="s">
        <v>2531</v>
      </c>
      <c r="BV920" s="60" t="s">
        <v>2531</v>
      </c>
      <c r="BW920" s="60" t="s">
        <v>2531</v>
      </c>
      <c r="BX920" s="60" t="s">
        <v>2531</v>
      </c>
      <c r="BY920" s="60" t="s">
        <v>2531</v>
      </c>
      <c r="BZ920" s="60" t="s">
        <v>2531</v>
      </c>
      <c r="CA920" s="60" t="s">
        <v>2531</v>
      </c>
      <c r="CB920" s="60" t="s">
        <v>2531</v>
      </c>
      <c r="CC920" s="60" t="s">
        <v>2531</v>
      </c>
      <c r="CD920" s="60" t="s">
        <v>2531</v>
      </c>
      <c r="CE920" s="60" t="s">
        <v>2531</v>
      </c>
      <c r="CF920" s="60" t="s">
        <v>2531</v>
      </c>
      <c r="CG920" s="60" t="s">
        <v>2531</v>
      </c>
      <c r="CH920" s="60" t="s">
        <v>2531</v>
      </c>
      <c r="CI920" s="60" t="s">
        <v>2531</v>
      </c>
      <c r="CJ920" s="60" t="s">
        <v>2531</v>
      </c>
      <c r="CK920" s="60" t="s">
        <v>2531</v>
      </c>
      <c r="CL920" s="60" t="s">
        <v>2531</v>
      </c>
      <c r="CM920" s="60" t="s">
        <v>2531</v>
      </c>
      <c r="CN920" s="60" t="s">
        <v>2531</v>
      </c>
      <c r="CO920" s="60" t="s">
        <v>2531</v>
      </c>
      <c r="CP920" s="60" t="s">
        <v>2531</v>
      </c>
      <c r="CQ920" s="60" t="s">
        <v>2531</v>
      </c>
      <c r="CR920" s="60" t="s">
        <v>2531</v>
      </c>
      <c r="CS920" s="60" t="s">
        <v>2531</v>
      </c>
      <c r="CT920" s="60" t="s">
        <v>2531</v>
      </c>
      <c r="CU920" s="60" t="s">
        <v>2531</v>
      </c>
    </row>
    <row r="921" spans="1:99">
      <c r="A921" s="39" t="s">
        <v>4421</v>
      </c>
      <c r="B921" s="39" t="s">
        <v>4422</v>
      </c>
      <c r="C921" s="39" t="s">
        <v>7536</v>
      </c>
      <c r="D921" s="39" t="s">
        <v>7581</v>
      </c>
      <c r="E921" s="39" t="s">
        <v>498</v>
      </c>
      <c r="F921" s="39" t="s">
        <v>499</v>
      </c>
      <c r="G921" s="39" t="s">
        <v>8258</v>
      </c>
      <c r="H921" s="39" t="s">
        <v>8258</v>
      </c>
      <c r="I921" s="39" t="s">
        <v>8258</v>
      </c>
      <c r="J921" s="39" t="s">
        <v>7600</v>
      </c>
      <c r="K921" s="39" t="s">
        <v>8258</v>
      </c>
      <c r="L921" s="39" t="s">
        <v>4422</v>
      </c>
      <c r="M921" s="39">
        <v>0</v>
      </c>
      <c r="N921" s="39" t="s">
        <v>2531</v>
      </c>
      <c r="O921" s="39" t="s">
        <v>7468</v>
      </c>
      <c r="P921" s="39" t="s">
        <v>7432</v>
      </c>
      <c r="Q921" s="39" t="s">
        <v>7814</v>
      </c>
      <c r="R921" s="39" t="s">
        <v>326</v>
      </c>
      <c r="S921" s="60" t="s">
        <v>3089</v>
      </c>
      <c r="T921" s="60" t="s">
        <v>3083</v>
      </c>
      <c r="U921" s="60" t="s">
        <v>3095</v>
      </c>
      <c r="V921" s="60" t="s">
        <v>3084</v>
      </c>
      <c r="W921" s="60" t="s">
        <v>154</v>
      </c>
      <c r="X921" s="60" t="s">
        <v>7584</v>
      </c>
      <c r="Y921" s="60" t="s">
        <v>143</v>
      </c>
      <c r="Z921" s="60" t="s">
        <v>143</v>
      </c>
      <c r="AA921" s="60" t="s">
        <v>2531</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2531</v>
      </c>
      <c r="CE921" s="60" t="s">
        <v>2531</v>
      </c>
      <c r="CF921" s="60" t="s">
        <v>2531</v>
      </c>
      <c r="CG921" s="60" t="s">
        <v>2531</v>
      </c>
      <c r="CH921" s="60" t="s">
        <v>2531</v>
      </c>
      <c r="CI921" s="60" t="s">
        <v>2531</v>
      </c>
      <c r="CJ921" s="60" t="s">
        <v>2531</v>
      </c>
      <c r="CK921" s="60" t="s">
        <v>2531</v>
      </c>
      <c r="CL921" s="60" t="s">
        <v>2531</v>
      </c>
      <c r="CM921" s="60" t="s">
        <v>2531</v>
      </c>
      <c r="CN921" s="60" t="s">
        <v>2531</v>
      </c>
      <c r="CO921" s="60" t="s">
        <v>2531</v>
      </c>
      <c r="CP921" s="60" t="s">
        <v>2531</v>
      </c>
      <c r="CQ921" s="85" t="s">
        <v>12671</v>
      </c>
      <c r="CR921" s="60" t="s">
        <v>2531</v>
      </c>
      <c r="CS921" s="60">
        <v>0</v>
      </c>
      <c r="CT921" s="60">
        <v>0</v>
      </c>
      <c r="CU921" s="60" t="s">
        <v>12715</v>
      </c>
    </row>
    <row r="922" spans="1:99">
      <c r="A922" s="39" t="s">
        <v>1216</v>
      </c>
      <c r="B922" s="39" t="s">
        <v>1217</v>
      </c>
      <c r="C922" s="39" t="s">
        <v>2656</v>
      </c>
      <c r="D922" s="39" t="s">
        <v>7581</v>
      </c>
      <c r="E922" s="39" t="s">
        <v>498</v>
      </c>
      <c r="F922" s="39" t="s">
        <v>499</v>
      </c>
      <c r="G922" s="39" t="s">
        <v>265</v>
      </c>
      <c r="H922" s="39" t="s">
        <v>2531</v>
      </c>
      <c r="I922" s="39" t="s">
        <v>265</v>
      </c>
      <c r="J922" s="39" t="s">
        <v>7583</v>
      </c>
      <c r="K922" s="39" t="s">
        <v>265</v>
      </c>
      <c r="L922" s="39" t="s">
        <v>554</v>
      </c>
      <c r="M922" s="39" t="s">
        <v>169</v>
      </c>
      <c r="N922" s="39" t="s">
        <v>528</v>
      </c>
      <c r="O922" s="39" t="s">
        <v>527</v>
      </c>
      <c r="P922" s="39" t="s">
        <v>225</v>
      </c>
      <c r="Q922" s="39" t="s">
        <v>225</v>
      </c>
      <c r="R922" s="39" t="s">
        <v>326</v>
      </c>
      <c r="S922" s="60">
        <v>0</v>
      </c>
      <c r="T922" s="60">
        <v>0</v>
      </c>
      <c r="U922" s="60" t="s">
        <v>3095</v>
      </c>
      <c r="V922" s="60">
        <v>0</v>
      </c>
      <c r="W922" s="60" t="s">
        <v>154</v>
      </c>
      <c r="X922" s="60" t="s">
        <v>7593</v>
      </c>
      <c r="Y922" s="60" t="s">
        <v>143</v>
      </c>
      <c r="Z922" s="60" t="s">
        <v>143</v>
      </c>
      <c r="AA922" s="60" t="s">
        <v>2531</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2531</v>
      </c>
      <c r="BS922" s="60" t="s">
        <v>2531</v>
      </c>
      <c r="BT922" s="60" t="s">
        <v>2531</v>
      </c>
      <c r="BU922" s="60" t="s">
        <v>2531</v>
      </c>
      <c r="BV922" s="60" t="s">
        <v>2531</v>
      </c>
      <c r="BW922" s="60" t="s">
        <v>2531</v>
      </c>
      <c r="BX922" s="60" t="s">
        <v>2531</v>
      </c>
      <c r="BY922" s="60" t="s">
        <v>2531</v>
      </c>
      <c r="BZ922" s="60" t="s">
        <v>2531</v>
      </c>
      <c r="CA922" s="60" t="s">
        <v>2531</v>
      </c>
      <c r="CB922" s="60" t="s">
        <v>2531</v>
      </c>
      <c r="CC922" s="60" t="s">
        <v>2531</v>
      </c>
      <c r="CD922" s="60" t="s">
        <v>2531</v>
      </c>
      <c r="CE922" s="60" t="s">
        <v>2531</v>
      </c>
      <c r="CF922" s="60" t="s">
        <v>2531</v>
      </c>
      <c r="CG922" s="60" t="s">
        <v>2531</v>
      </c>
      <c r="CH922" s="60" t="s">
        <v>2531</v>
      </c>
      <c r="CI922" s="60" t="s">
        <v>2531</v>
      </c>
      <c r="CJ922" s="60" t="s">
        <v>2531</v>
      </c>
      <c r="CK922" s="60" t="s">
        <v>2531</v>
      </c>
      <c r="CL922" s="60" t="s">
        <v>2531</v>
      </c>
      <c r="CM922" s="60" t="s">
        <v>2531</v>
      </c>
      <c r="CN922" s="60" t="s">
        <v>2531</v>
      </c>
      <c r="CO922" s="60" t="s">
        <v>2531</v>
      </c>
      <c r="CP922" s="60" t="s">
        <v>2531</v>
      </c>
      <c r="CQ922" s="60" t="s">
        <v>2531</v>
      </c>
      <c r="CR922" s="60" t="s">
        <v>2531</v>
      </c>
      <c r="CS922" s="60" t="s">
        <v>2531</v>
      </c>
      <c r="CT922" s="60" t="s">
        <v>2531</v>
      </c>
      <c r="CU922" s="60" t="s">
        <v>2531</v>
      </c>
    </row>
    <row r="923" spans="1:99">
      <c r="A923" s="39" t="s">
        <v>4423</v>
      </c>
      <c r="B923" s="39" t="s">
        <v>4424</v>
      </c>
      <c r="C923" s="39" t="s">
        <v>7537</v>
      </c>
      <c r="D923" s="39" t="s">
        <v>7581</v>
      </c>
      <c r="E923" s="39" t="s">
        <v>498</v>
      </c>
      <c r="F923" s="39" t="s">
        <v>499</v>
      </c>
      <c r="G923" s="39" t="s">
        <v>8178</v>
      </c>
      <c r="H923" s="39" t="s">
        <v>2531</v>
      </c>
      <c r="I923" s="39" t="s">
        <v>8178</v>
      </c>
      <c r="J923" s="39" t="s">
        <v>7583</v>
      </c>
      <c r="K923" s="39" t="s">
        <v>8178</v>
      </c>
      <c r="L923" s="39" t="s">
        <v>2531</v>
      </c>
      <c r="M923" s="39" t="s">
        <v>2531</v>
      </c>
      <c r="N923" s="39" t="s">
        <v>2531</v>
      </c>
      <c r="O923" s="39" t="s">
        <v>7469</v>
      </c>
      <c r="P923" s="39" t="s">
        <v>7452</v>
      </c>
      <c r="Q923" s="39" t="s">
        <v>2531</v>
      </c>
      <c r="R923" s="39" t="s">
        <v>2531</v>
      </c>
      <c r="S923" s="60" t="s">
        <v>2531</v>
      </c>
      <c r="T923" s="60" t="s">
        <v>2531</v>
      </c>
      <c r="U923" s="60" t="s">
        <v>2531</v>
      </c>
      <c r="V923" s="60" t="s">
        <v>2531</v>
      </c>
      <c r="W923" s="60" t="s">
        <v>154</v>
      </c>
      <c r="X923" s="60" t="s">
        <v>7584</v>
      </c>
      <c r="Y923" s="60" t="s">
        <v>143</v>
      </c>
      <c r="Z923" s="60" t="s">
        <v>143</v>
      </c>
      <c r="AA923" s="60" t="s">
        <v>2531</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2531</v>
      </c>
      <c r="BS923" s="60" t="s">
        <v>2531</v>
      </c>
      <c r="BT923" s="60" t="s">
        <v>2531</v>
      </c>
      <c r="BU923" s="60" t="s">
        <v>2531</v>
      </c>
      <c r="BV923" s="60" t="s">
        <v>2531</v>
      </c>
      <c r="BW923" s="60" t="s">
        <v>2531</v>
      </c>
      <c r="BX923" s="60" t="s">
        <v>2531</v>
      </c>
      <c r="BY923" s="60" t="s">
        <v>2531</v>
      </c>
      <c r="BZ923" s="60" t="s">
        <v>2531</v>
      </c>
      <c r="CA923" s="60" t="s">
        <v>2531</v>
      </c>
      <c r="CB923" s="60" t="s">
        <v>2531</v>
      </c>
      <c r="CC923" s="60" t="s">
        <v>2531</v>
      </c>
      <c r="CD923" s="60" t="s">
        <v>2531</v>
      </c>
      <c r="CE923" s="60" t="s">
        <v>2531</v>
      </c>
      <c r="CF923" s="60" t="s">
        <v>2531</v>
      </c>
      <c r="CG923" s="60" t="s">
        <v>2531</v>
      </c>
      <c r="CH923" s="60" t="s">
        <v>2531</v>
      </c>
      <c r="CI923" s="60" t="s">
        <v>2531</v>
      </c>
      <c r="CJ923" s="60" t="s">
        <v>2531</v>
      </c>
      <c r="CK923" s="60" t="s">
        <v>2531</v>
      </c>
      <c r="CL923" s="60" t="s">
        <v>2531</v>
      </c>
      <c r="CM923" s="60" t="s">
        <v>2531</v>
      </c>
      <c r="CN923" s="60" t="s">
        <v>2531</v>
      </c>
      <c r="CO923" s="60" t="s">
        <v>2531</v>
      </c>
      <c r="CP923" s="60" t="s">
        <v>2531</v>
      </c>
      <c r="CQ923" s="60" t="s">
        <v>2531</v>
      </c>
      <c r="CR923" s="60" t="s">
        <v>2531</v>
      </c>
      <c r="CS923" s="60" t="s">
        <v>2531</v>
      </c>
      <c r="CT923" s="60" t="s">
        <v>2531</v>
      </c>
      <c r="CU923" s="60" t="s">
        <v>2531</v>
      </c>
    </row>
    <row r="924" spans="1:99">
      <c r="A924" s="39" t="s">
        <v>4425</v>
      </c>
      <c r="B924" s="39" t="s">
        <v>4426</v>
      </c>
      <c r="C924" s="39" t="s">
        <v>7518</v>
      </c>
      <c r="D924" s="39" t="s">
        <v>7581</v>
      </c>
      <c r="E924" s="39" t="s">
        <v>498</v>
      </c>
      <c r="F924" s="39" t="s">
        <v>499</v>
      </c>
      <c r="G924" s="39" t="s">
        <v>7582</v>
      </c>
      <c r="H924" s="39" t="s">
        <v>2531</v>
      </c>
      <c r="I924" s="39" t="s">
        <v>2531</v>
      </c>
      <c r="J924" s="39" t="s">
        <v>7583</v>
      </c>
      <c r="K924" s="39" t="s">
        <v>2531</v>
      </c>
      <c r="L924" s="39" t="s">
        <v>2531</v>
      </c>
      <c r="M924" s="39" t="s">
        <v>2531</v>
      </c>
      <c r="N924" s="39" t="s">
        <v>2531</v>
      </c>
      <c r="O924" s="39" t="s">
        <v>7450</v>
      </c>
      <c r="P924" s="39" t="s">
        <v>7442</v>
      </c>
      <c r="Q924" s="39" t="s">
        <v>2531</v>
      </c>
      <c r="R924" s="39" t="s">
        <v>2531</v>
      </c>
      <c r="S924" s="60" t="s">
        <v>2531</v>
      </c>
      <c r="T924" s="60" t="s">
        <v>2531</v>
      </c>
      <c r="U924" s="60" t="s">
        <v>2531</v>
      </c>
      <c r="V924" s="60" t="s">
        <v>2531</v>
      </c>
      <c r="W924" s="60" t="s">
        <v>154</v>
      </c>
      <c r="X924" s="60" t="s">
        <v>7598</v>
      </c>
      <c r="Y924" s="60" t="s">
        <v>143</v>
      </c>
      <c r="Z924" s="60" t="s">
        <v>143</v>
      </c>
      <c r="AA924" s="60" t="s">
        <v>2531</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2531</v>
      </c>
      <c r="BS924" s="60" t="s">
        <v>2531</v>
      </c>
      <c r="BT924" s="60" t="s">
        <v>2531</v>
      </c>
      <c r="BU924" s="60" t="s">
        <v>2531</v>
      </c>
      <c r="BV924" s="60" t="s">
        <v>2531</v>
      </c>
      <c r="BW924" s="60" t="s">
        <v>2531</v>
      </c>
      <c r="BX924" s="60" t="s">
        <v>2531</v>
      </c>
      <c r="BY924" s="60" t="s">
        <v>2531</v>
      </c>
      <c r="BZ924" s="60" t="s">
        <v>2531</v>
      </c>
      <c r="CA924" s="60" t="s">
        <v>2531</v>
      </c>
      <c r="CB924" s="60" t="s">
        <v>2531</v>
      </c>
      <c r="CC924" s="60" t="s">
        <v>2531</v>
      </c>
      <c r="CD924" s="60" t="s">
        <v>2531</v>
      </c>
      <c r="CE924" s="60" t="s">
        <v>2531</v>
      </c>
      <c r="CF924" s="60" t="s">
        <v>2531</v>
      </c>
      <c r="CG924" s="60" t="s">
        <v>2531</v>
      </c>
      <c r="CH924" s="60" t="s">
        <v>2531</v>
      </c>
      <c r="CI924" s="60" t="s">
        <v>2531</v>
      </c>
      <c r="CJ924" s="60" t="s">
        <v>2531</v>
      </c>
      <c r="CK924" s="60" t="s">
        <v>2531</v>
      </c>
      <c r="CL924" s="60" t="s">
        <v>2531</v>
      </c>
      <c r="CM924" s="60" t="s">
        <v>2531</v>
      </c>
      <c r="CN924" s="60" t="s">
        <v>2531</v>
      </c>
      <c r="CO924" s="60" t="s">
        <v>2531</v>
      </c>
      <c r="CP924" s="60" t="s">
        <v>2531</v>
      </c>
      <c r="CQ924" s="60" t="s">
        <v>2531</v>
      </c>
      <c r="CR924" s="60" t="s">
        <v>2531</v>
      </c>
      <c r="CS924" s="60" t="s">
        <v>2531</v>
      </c>
      <c r="CT924" s="60" t="s">
        <v>2531</v>
      </c>
      <c r="CU924" s="60" t="s">
        <v>2531</v>
      </c>
    </row>
    <row r="925" spans="1:99">
      <c r="A925" s="39" t="s">
        <v>4427</v>
      </c>
      <c r="B925" s="39" t="s">
        <v>4428</v>
      </c>
      <c r="C925" s="39" t="s">
        <v>7517</v>
      </c>
      <c r="D925" s="39" t="s">
        <v>7581</v>
      </c>
      <c r="E925" s="39" t="s">
        <v>498</v>
      </c>
      <c r="F925" s="39" t="s">
        <v>499</v>
      </c>
      <c r="G925" s="39" t="s">
        <v>8259</v>
      </c>
      <c r="H925" s="39" t="s">
        <v>2531</v>
      </c>
      <c r="I925" s="39" t="s">
        <v>8259</v>
      </c>
      <c r="J925" s="39" t="s">
        <v>7583</v>
      </c>
      <c r="K925" s="39" t="s">
        <v>8259</v>
      </c>
      <c r="L925" s="39" t="s">
        <v>2531</v>
      </c>
      <c r="M925" s="39" t="s">
        <v>2531</v>
      </c>
      <c r="N925" s="39" t="s">
        <v>2531</v>
      </c>
      <c r="O925" s="39" t="s">
        <v>7449</v>
      </c>
      <c r="P925" s="39" t="s">
        <v>7442</v>
      </c>
      <c r="Q925" s="39" t="s">
        <v>2531</v>
      </c>
      <c r="R925" s="39" t="s">
        <v>2531</v>
      </c>
      <c r="S925" s="60" t="s">
        <v>2531</v>
      </c>
      <c r="T925" s="60" t="s">
        <v>2531</v>
      </c>
      <c r="U925" s="60" t="s">
        <v>2531</v>
      </c>
      <c r="V925" s="60" t="s">
        <v>2531</v>
      </c>
      <c r="W925" s="60" t="s">
        <v>154</v>
      </c>
      <c r="X925" s="60" t="s">
        <v>7584</v>
      </c>
      <c r="Y925" s="60" t="s">
        <v>143</v>
      </c>
      <c r="Z925" s="60" t="s">
        <v>143</v>
      </c>
      <c r="AA925" s="60" t="s">
        <v>2531</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2531</v>
      </c>
      <c r="BS925" s="60" t="s">
        <v>2531</v>
      </c>
      <c r="BT925" s="60" t="s">
        <v>2531</v>
      </c>
      <c r="BU925" s="60" t="s">
        <v>2531</v>
      </c>
      <c r="BV925" s="60" t="s">
        <v>2531</v>
      </c>
      <c r="BW925" s="60" t="s">
        <v>2531</v>
      </c>
      <c r="BX925" s="60" t="s">
        <v>2531</v>
      </c>
      <c r="BY925" s="60" t="s">
        <v>2531</v>
      </c>
      <c r="BZ925" s="60" t="s">
        <v>2531</v>
      </c>
      <c r="CA925" s="60" t="s">
        <v>2531</v>
      </c>
      <c r="CB925" s="60" t="s">
        <v>2531</v>
      </c>
      <c r="CC925" s="60" t="s">
        <v>2531</v>
      </c>
      <c r="CD925" s="60" t="s">
        <v>2531</v>
      </c>
      <c r="CE925" s="60" t="s">
        <v>2531</v>
      </c>
      <c r="CF925" s="60" t="s">
        <v>2531</v>
      </c>
      <c r="CG925" s="60" t="s">
        <v>2531</v>
      </c>
      <c r="CH925" s="60" t="s">
        <v>2531</v>
      </c>
      <c r="CI925" s="60" t="s">
        <v>2531</v>
      </c>
      <c r="CJ925" s="60" t="s">
        <v>2531</v>
      </c>
      <c r="CK925" s="60" t="s">
        <v>2531</v>
      </c>
      <c r="CL925" s="60" t="s">
        <v>2531</v>
      </c>
      <c r="CM925" s="60" t="s">
        <v>2531</v>
      </c>
      <c r="CN925" s="60" t="s">
        <v>2531</v>
      </c>
      <c r="CO925" s="60" t="s">
        <v>2531</v>
      </c>
      <c r="CP925" s="60" t="s">
        <v>2531</v>
      </c>
      <c r="CQ925" s="60" t="s">
        <v>2531</v>
      </c>
      <c r="CR925" s="60" t="s">
        <v>2531</v>
      </c>
      <c r="CS925" s="60" t="s">
        <v>2531</v>
      </c>
      <c r="CT925" s="60" t="s">
        <v>2531</v>
      </c>
      <c r="CU925" s="60" t="s">
        <v>2531</v>
      </c>
    </row>
    <row r="926" spans="1:99">
      <c r="A926" s="39" t="s">
        <v>4429</v>
      </c>
      <c r="B926" s="39" t="s">
        <v>4430</v>
      </c>
      <c r="C926" s="39" t="s">
        <v>7543</v>
      </c>
      <c r="D926" s="39" t="s">
        <v>7581</v>
      </c>
      <c r="E926" s="39" t="s">
        <v>498</v>
      </c>
      <c r="F926" s="39" t="s">
        <v>499</v>
      </c>
      <c r="G926" s="39" t="s">
        <v>8260</v>
      </c>
      <c r="H926" s="39" t="s">
        <v>8260</v>
      </c>
      <c r="I926" s="39" t="s">
        <v>8260</v>
      </c>
      <c r="J926" s="39" t="s">
        <v>7600</v>
      </c>
      <c r="K926" s="39" t="s">
        <v>8260</v>
      </c>
      <c r="L926" s="39" t="s">
        <v>4430</v>
      </c>
      <c r="M926" s="39">
        <v>0</v>
      </c>
      <c r="N926" s="39" t="s">
        <v>2531</v>
      </c>
      <c r="O926" s="39" t="s">
        <v>7475</v>
      </c>
      <c r="P926" s="39" t="s">
        <v>7452</v>
      </c>
      <c r="Q926" s="39" t="s">
        <v>8261</v>
      </c>
      <c r="R926" s="39" t="s">
        <v>324</v>
      </c>
      <c r="S926" s="60">
        <v>0</v>
      </c>
      <c r="T926" s="60">
        <v>0</v>
      </c>
      <c r="U926" s="60">
        <v>0</v>
      </c>
      <c r="V926" s="60">
        <v>0</v>
      </c>
      <c r="W926" s="60" t="s">
        <v>154</v>
      </c>
      <c r="X926" s="60" t="s">
        <v>7593</v>
      </c>
      <c r="Y926" s="60" t="s">
        <v>143</v>
      </c>
      <c r="Z926" s="60" t="s">
        <v>143</v>
      </c>
      <c r="AA926" s="60" t="s">
        <v>2531</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2531</v>
      </c>
      <c r="CE926" s="60" t="s">
        <v>2531</v>
      </c>
      <c r="CF926" s="60" t="s">
        <v>2531</v>
      </c>
      <c r="CG926" s="60" t="s">
        <v>2531</v>
      </c>
      <c r="CH926" s="60" t="s">
        <v>2531</v>
      </c>
      <c r="CI926" s="60" t="s">
        <v>2531</v>
      </c>
      <c r="CJ926" s="60" t="s">
        <v>2531</v>
      </c>
      <c r="CK926" s="60" t="s">
        <v>2531</v>
      </c>
      <c r="CL926" s="60" t="s">
        <v>2531</v>
      </c>
      <c r="CM926" s="60" t="s">
        <v>2531</v>
      </c>
      <c r="CN926" s="60" t="s">
        <v>2531</v>
      </c>
      <c r="CO926" s="60" t="s">
        <v>2531</v>
      </c>
      <c r="CP926" s="60" t="s">
        <v>2531</v>
      </c>
      <c r="CQ926" s="85" t="s">
        <v>12671</v>
      </c>
      <c r="CR926" s="60" t="s">
        <v>2531</v>
      </c>
      <c r="CS926" s="60">
        <v>0</v>
      </c>
      <c r="CT926" s="60">
        <v>0</v>
      </c>
      <c r="CU926" s="60" t="s">
        <v>12715</v>
      </c>
    </row>
    <row r="927" spans="1:99">
      <c r="A927" s="39" t="s">
        <v>4431</v>
      </c>
      <c r="B927" s="39" t="s">
        <v>4432</v>
      </c>
      <c r="C927" s="39" t="s">
        <v>7535</v>
      </c>
      <c r="D927" s="39" t="s">
        <v>7581</v>
      </c>
      <c r="E927" s="39" t="s">
        <v>498</v>
      </c>
      <c r="F927" s="39" t="s">
        <v>499</v>
      </c>
      <c r="G927" s="39" t="s">
        <v>8262</v>
      </c>
      <c r="H927" s="39" t="s">
        <v>8262</v>
      </c>
      <c r="I927" s="39" t="s">
        <v>8262</v>
      </c>
      <c r="J927" s="39" t="s">
        <v>7600</v>
      </c>
      <c r="K927" s="39" t="s">
        <v>8262</v>
      </c>
      <c r="L927" s="39" t="s">
        <v>8263</v>
      </c>
      <c r="M927" s="39">
        <v>0</v>
      </c>
      <c r="N927" s="39" t="s">
        <v>2531</v>
      </c>
      <c r="O927" s="39" t="s">
        <v>7467</v>
      </c>
      <c r="P927" s="39" t="s">
        <v>7432</v>
      </c>
      <c r="Q927" s="39" t="s">
        <v>8264</v>
      </c>
      <c r="R927" s="39" t="s">
        <v>326</v>
      </c>
      <c r="S927" s="60">
        <v>0</v>
      </c>
      <c r="T927" s="60">
        <v>0</v>
      </c>
      <c r="U927" s="60" t="s">
        <v>3095</v>
      </c>
      <c r="V927" s="60" t="s">
        <v>3081</v>
      </c>
      <c r="W927" s="60" t="s">
        <v>154</v>
      </c>
      <c r="X927" s="60" t="s">
        <v>7587</v>
      </c>
      <c r="Y927" s="60" t="s">
        <v>143</v>
      </c>
      <c r="Z927" s="60" t="s">
        <v>143</v>
      </c>
      <c r="AA927" s="60" t="s">
        <v>2531</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2531</v>
      </c>
      <c r="CE927" s="60" t="s">
        <v>2531</v>
      </c>
      <c r="CF927" s="60" t="s">
        <v>2531</v>
      </c>
      <c r="CG927" s="60" t="s">
        <v>2531</v>
      </c>
      <c r="CH927" s="60" t="s">
        <v>2531</v>
      </c>
      <c r="CI927" s="60" t="s">
        <v>2531</v>
      </c>
      <c r="CJ927" s="60" t="s">
        <v>2531</v>
      </c>
      <c r="CK927" s="60" t="s">
        <v>2531</v>
      </c>
      <c r="CL927" s="60" t="s">
        <v>2531</v>
      </c>
      <c r="CM927" s="60" t="s">
        <v>2531</v>
      </c>
      <c r="CN927" s="60" t="s">
        <v>2531</v>
      </c>
      <c r="CO927" s="60" t="s">
        <v>2531</v>
      </c>
      <c r="CP927" s="60" t="s">
        <v>2531</v>
      </c>
      <c r="CQ927" s="85" t="s">
        <v>12671</v>
      </c>
      <c r="CR927" s="60" t="s">
        <v>2531</v>
      </c>
      <c r="CS927" s="60">
        <v>0</v>
      </c>
      <c r="CT927" s="60">
        <v>0</v>
      </c>
      <c r="CU927" s="60" t="s">
        <v>12715</v>
      </c>
    </row>
    <row r="928" spans="1:99">
      <c r="A928" s="39" t="s">
        <v>2667</v>
      </c>
      <c r="B928" s="39" t="s">
        <v>2668</v>
      </c>
      <c r="C928" s="39" t="s">
        <v>2656</v>
      </c>
      <c r="D928" s="39" t="s">
        <v>7581</v>
      </c>
      <c r="E928" s="39" t="s">
        <v>498</v>
      </c>
      <c r="F928" s="39" t="s">
        <v>499</v>
      </c>
      <c r="G928" s="39" t="s">
        <v>263</v>
      </c>
      <c r="H928" s="39" t="s">
        <v>2531</v>
      </c>
      <c r="I928" s="39" t="s">
        <v>263</v>
      </c>
      <c r="J928" s="39" t="s">
        <v>7583</v>
      </c>
      <c r="K928" s="39" t="s">
        <v>263</v>
      </c>
      <c r="L928" s="39" t="s">
        <v>544</v>
      </c>
      <c r="M928" s="39" t="s">
        <v>169</v>
      </c>
      <c r="N928" s="39" t="s">
        <v>528</v>
      </c>
      <c r="O928" s="39" t="s">
        <v>527</v>
      </c>
      <c r="P928" s="39" t="s">
        <v>225</v>
      </c>
      <c r="Q928" s="39" t="s">
        <v>225</v>
      </c>
      <c r="R928" s="39" t="s">
        <v>326</v>
      </c>
      <c r="S928" s="60">
        <v>0</v>
      </c>
      <c r="T928" s="60">
        <v>0</v>
      </c>
      <c r="U928" s="60" t="s">
        <v>3095</v>
      </c>
      <c r="V928" s="60">
        <v>0</v>
      </c>
      <c r="W928" s="60" t="s">
        <v>154</v>
      </c>
      <c r="X928" s="60" t="s">
        <v>7598</v>
      </c>
      <c r="Y928" s="60" t="s">
        <v>143</v>
      </c>
      <c r="Z928" s="60" t="s">
        <v>143</v>
      </c>
      <c r="AA928" s="60" t="s">
        <v>2531</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2531</v>
      </c>
      <c r="BS928" s="60" t="s">
        <v>2531</v>
      </c>
      <c r="BT928" s="60" t="s">
        <v>2531</v>
      </c>
      <c r="BU928" s="60" t="s">
        <v>2531</v>
      </c>
      <c r="BV928" s="60" t="s">
        <v>2531</v>
      </c>
      <c r="BW928" s="60" t="s">
        <v>2531</v>
      </c>
      <c r="BX928" s="60" t="s">
        <v>2531</v>
      </c>
      <c r="BY928" s="60" t="s">
        <v>2531</v>
      </c>
      <c r="BZ928" s="60" t="s">
        <v>2531</v>
      </c>
      <c r="CA928" s="60" t="s">
        <v>2531</v>
      </c>
      <c r="CB928" s="60" t="s">
        <v>2531</v>
      </c>
      <c r="CC928" s="60" t="s">
        <v>2531</v>
      </c>
      <c r="CD928" s="60" t="s">
        <v>2531</v>
      </c>
      <c r="CE928" s="60" t="s">
        <v>2531</v>
      </c>
      <c r="CF928" s="60" t="s">
        <v>2531</v>
      </c>
      <c r="CG928" s="60" t="s">
        <v>2531</v>
      </c>
      <c r="CH928" s="60" t="s">
        <v>2531</v>
      </c>
      <c r="CI928" s="60" t="s">
        <v>2531</v>
      </c>
      <c r="CJ928" s="60" t="s">
        <v>2531</v>
      </c>
      <c r="CK928" s="60" t="s">
        <v>2531</v>
      </c>
      <c r="CL928" s="60" t="s">
        <v>2531</v>
      </c>
      <c r="CM928" s="60" t="s">
        <v>2531</v>
      </c>
      <c r="CN928" s="60" t="s">
        <v>2531</v>
      </c>
      <c r="CO928" s="60" t="s">
        <v>2531</v>
      </c>
      <c r="CP928" s="60" t="s">
        <v>2531</v>
      </c>
      <c r="CQ928" s="60" t="s">
        <v>2531</v>
      </c>
      <c r="CR928" s="60" t="s">
        <v>2531</v>
      </c>
      <c r="CS928" s="60" t="s">
        <v>2531</v>
      </c>
      <c r="CT928" s="60" t="s">
        <v>2531</v>
      </c>
      <c r="CU928" s="60" t="s">
        <v>2531</v>
      </c>
    </row>
    <row r="929" spans="1:99">
      <c r="A929" s="39" t="s">
        <v>1220</v>
      </c>
      <c r="B929" s="39" t="s">
        <v>1221</v>
      </c>
      <c r="C929" s="39" t="s">
        <v>2656</v>
      </c>
      <c r="D929" s="39" t="s">
        <v>7581</v>
      </c>
      <c r="E929" s="39" t="s">
        <v>498</v>
      </c>
      <c r="F929" s="39" t="s">
        <v>499</v>
      </c>
      <c r="G929" s="39" t="s">
        <v>265</v>
      </c>
      <c r="H929" s="39" t="s">
        <v>2531</v>
      </c>
      <c r="I929" s="39" t="s">
        <v>265</v>
      </c>
      <c r="J929" s="39" t="s">
        <v>7583</v>
      </c>
      <c r="K929" s="39" t="s">
        <v>265</v>
      </c>
      <c r="L929" s="39" t="s">
        <v>554</v>
      </c>
      <c r="M929" s="39" t="s">
        <v>169</v>
      </c>
      <c r="N929" s="39" t="s">
        <v>528</v>
      </c>
      <c r="O929" s="39" t="s">
        <v>527</v>
      </c>
      <c r="P929" s="39" t="s">
        <v>225</v>
      </c>
      <c r="Q929" s="39" t="s">
        <v>225</v>
      </c>
      <c r="R929" s="39" t="s">
        <v>326</v>
      </c>
      <c r="S929" s="60">
        <v>0</v>
      </c>
      <c r="T929" s="60">
        <v>0</v>
      </c>
      <c r="U929" s="60" t="s">
        <v>3095</v>
      </c>
      <c r="V929" s="60">
        <v>0</v>
      </c>
      <c r="W929" s="60" t="s">
        <v>154</v>
      </c>
      <c r="X929" s="60" t="s">
        <v>7584</v>
      </c>
      <c r="Y929" s="60" t="s">
        <v>143</v>
      </c>
      <c r="Z929" s="60" t="s">
        <v>143</v>
      </c>
      <c r="AA929" s="60" t="s">
        <v>2531</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2531</v>
      </c>
      <c r="BS929" s="60" t="s">
        <v>2531</v>
      </c>
      <c r="BT929" s="60" t="s">
        <v>2531</v>
      </c>
      <c r="BU929" s="60" t="s">
        <v>2531</v>
      </c>
      <c r="BV929" s="60" t="s">
        <v>2531</v>
      </c>
      <c r="BW929" s="60" t="s">
        <v>2531</v>
      </c>
      <c r="BX929" s="60" t="s">
        <v>2531</v>
      </c>
      <c r="BY929" s="60" t="s">
        <v>2531</v>
      </c>
      <c r="BZ929" s="60" t="s">
        <v>2531</v>
      </c>
      <c r="CA929" s="60" t="s">
        <v>2531</v>
      </c>
      <c r="CB929" s="60" t="s">
        <v>2531</v>
      </c>
      <c r="CC929" s="60" t="s">
        <v>2531</v>
      </c>
      <c r="CD929" s="60" t="s">
        <v>2531</v>
      </c>
      <c r="CE929" s="60" t="s">
        <v>2531</v>
      </c>
      <c r="CF929" s="60" t="s">
        <v>2531</v>
      </c>
      <c r="CG929" s="60" t="s">
        <v>2531</v>
      </c>
      <c r="CH929" s="60" t="s">
        <v>2531</v>
      </c>
      <c r="CI929" s="60" t="s">
        <v>2531</v>
      </c>
      <c r="CJ929" s="60" t="s">
        <v>2531</v>
      </c>
      <c r="CK929" s="60" t="s">
        <v>2531</v>
      </c>
      <c r="CL929" s="60" t="s">
        <v>2531</v>
      </c>
      <c r="CM929" s="60" t="s">
        <v>2531</v>
      </c>
      <c r="CN929" s="60" t="s">
        <v>2531</v>
      </c>
      <c r="CO929" s="60" t="s">
        <v>2531</v>
      </c>
      <c r="CP929" s="60" t="s">
        <v>2531</v>
      </c>
      <c r="CQ929" s="60" t="s">
        <v>2531</v>
      </c>
      <c r="CR929" s="60" t="s">
        <v>2531</v>
      </c>
      <c r="CS929" s="60" t="s">
        <v>2531</v>
      </c>
      <c r="CT929" s="60" t="s">
        <v>2531</v>
      </c>
      <c r="CU929" s="60" t="s">
        <v>2531</v>
      </c>
    </row>
    <row r="930" spans="1:99">
      <c r="A930" s="39" t="s">
        <v>1223</v>
      </c>
      <c r="B930" s="39" t="s">
        <v>1224</v>
      </c>
      <c r="C930" s="39" t="s">
        <v>2656</v>
      </c>
      <c r="D930" s="39" t="s">
        <v>7581</v>
      </c>
      <c r="E930" s="39" t="s">
        <v>498</v>
      </c>
      <c r="F930" s="39" t="s">
        <v>499</v>
      </c>
      <c r="G930" s="39" t="s">
        <v>265</v>
      </c>
      <c r="H930" s="39" t="s">
        <v>2531</v>
      </c>
      <c r="I930" s="39" t="s">
        <v>265</v>
      </c>
      <c r="J930" s="39" t="s">
        <v>7583</v>
      </c>
      <c r="K930" s="39" t="s">
        <v>265</v>
      </c>
      <c r="L930" s="39" t="s">
        <v>554</v>
      </c>
      <c r="M930" s="39" t="s">
        <v>169</v>
      </c>
      <c r="N930" s="39" t="s">
        <v>528</v>
      </c>
      <c r="O930" s="39" t="s">
        <v>527</v>
      </c>
      <c r="P930" s="39" t="s">
        <v>225</v>
      </c>
      <c r="Q930" s="39" t="s">
        <v>225</v>
      </c>
      <c r="R930" s="39" t="s">
        <v>326</v>
      </c>
      <c r="S930" s="60">
        <v>0</v>
      </c>
      <c r="T930" s="60">
        <v>0</v>
      </c>
      <c r="U930" s="60" t="s">
        <v>3095</v>
      </c>
      <c r="V930" s="60">
        <v>0</v>
      </c>
      <c r="W930" s="60" t="s">
        <v>154</v>
      </c>
      <c r="X930" s="60" t="s">
        <v>7584</v>
      </c>
      <c r="Y930" s="60" t="s">
        <v>143</v>
      </c>
      <c r="Z930" s="60" t="s">
        <v>143</v>
      </c>
      <c r="AA930" s="60" t="s">
        <v>2531</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2531</v>
      </c>
      <c r="BS930" s="60" t="s">
        <v>2531</v>
      </c>
      <c r="BT930" s="60" t="s">
        <v>2531</v>
      </c>
      <c r="BU930" s="60" t="s">
        <v>2531</v>
      </c>
      <c r="BV930" s="60" t="s">
        <v>2531</v>
      </c>
      <c r="BW930" s="60" t="s">
        <v>2531</v>
      </c>
      <c r="BX930" s="60" t="s">
        <v>2531</v>
      </c>
      <c r="BY930" s="60" t="s">
        <v>2531</v>
      </c>
      <c r="BZ930" s="60" t="s">
        <v>2531</v>
      </c>
      <c r="CA930" s="60" t="s">
        <v>2531</v>
      </c>
      <c r="CB930" s="60" t="s">
        <v>2531</v>
      </c>
      <c r="CC930" s="60" t="s">
        <v>2531</v>
      </c>
      <c r="CD930" s="60" t="s">
        <v>2531</v>
      </c>
      <c r="CE930" s="60" t="s">
        <v>2531</v>
      </c>
      <c r="CF930" s="60" t="s">
        <v>2531</v>
      </c>
      <c r="CG930" s="60" t="s">
        <v>2531</v>
      </c>
      <c r="CH930" s="60" t="s">
        <v>2531</v>
      </c>
      <c r="CI930" s="60" t="s">
        <v>2531</v>
      </c>
      <c r="CJ930" s="60" t="s">
        <v>2531</v>
      </c>
      <c r="CK930" s="60" t="s">
        <v>2531</v>
      </c>
      <c r="CL930" s="60" t="s">
        <v>2531</v>
      </c>
      <c r="CM930" s="60" t="s">
        <v>2531</v>
      </c>
      <c r="CN930" s="60" t="s">
        <v>2531</v>
      </c>
      <c r="CO930" s="60" t="s">
        <v>2531</v>
      </c>
      <c r="CP930" s="60" t="s">
        <v>2531</v>
      </c>
      <c r="CQ930" s="60" t="s">
        <v>2531</v>
      </c>
      <c r="CR930" s="60" t="s">
        <v>2531</v>
      </c>
      <c r="CS930" s="60" t="s">
        <v>2531</v>
      </c>
      <c r="CT930" s="60" t="s">
        <v>2531</v>
      </c>
      <c r="CU930" s="60" t="s">
        <v>2531</v>
      </c>
    </row>
    <row r="931" spans="1:99">
      <c r="A931" s="39" t="s">
        <v>4433</v>
      </c>
      <c r="B931" s="39" t="s">
        <v>4434</v>
      </c>
      <c r="C931" s="39" t="s">
        <v>7537</v>
      </c>
      <c r="D931" s="39" t="s">
        <v>7581</v>
      </c>
      <c r="E931" s="39" t="s">
        <v>498</v>
      </c>
      <c r="F931" s="39" t="s">
        <v>499</v>
      </c>
      <c r="G931" s="39" t="s">
        <v>8178</v>
      </c>
      <c r="H931" s="39" t="s">
        <v>2531</v>
      </c>
      <c r="I931" s="39" t="s">
        <v>8178</v>
      </c>
      <c r="J931" s="39" t="s">
        <v>7583</v>
      </c>
      <c r="K931" s="39" t="s">
        <v>8178</v>
      </c>
      <c r="L931" s="39" t="s">
        <v>2531</v>
      </c>
      <c r="M931" s="39" t="s">
        <v>2531</v>
      </c>
      <c r="N931" s="39" t="s">
        <v>2531</v>
      </c>
      <c r="O931" s="39" t="s">
        <v>7469</v>
      </c>
      <c r="P931" s="39" t="s">
        <v>7452</v>
      </c>
      <c r="Q931" s="39" t="s">
        <v>2531</v>
      </c>
      <c r="R931" s="39" t="s">
        <v>2531</v>
      </c>
      <c r="S931" s="60" t="s">
        <v>2531</v>
      </c>
      <c r="T931" s="60" t="s">
        <v>2531</v>
      </c>
      <c r="U931" s="60" t="s">
        <v>2531</v>
      </c>
      <c r="V931" s="60" t="s">
        <v>2531</v>
      </c>
      <c r="W931" s="60" t="s">
        <v>154</v>
      </c>
      <c r="X931" s="60" t="s">
        <v>7584</v>
      </c>
      <c r="Y931" s="60" t="s">
        <v>143</v>
      </c>
      <c r="Z931" s="60" t="s">
        <v>143</v>
      </c>
      <c r="AA931" s="60" t="s">
        <v>2531</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2531</v>
      </c>
      <c r="BS931" s="60" t="s">
        <v>2531</v>
      </c>
      <c r="BT931" s="60" t="s">
        <v>2531</v>
      </c>
      <c r="BU931" s="60" t="s">
        <v>2531</v>
      </c>
      <c r="BV931" s="60" t="s">
        <v>2531</v>
      </c>
      <c r="BW931" s="60" t="s">
        <v>2531</v>
      </c>
      <c r="BX931" s="60" t="s">
        <v>2531</v>
      </c>
      <c r="BY931" s="60" t="s">
        <v>2531</v>
      </c>
      <c r="BZ931" s="60" t="s">
        <v>2531</v>
      </c>
      <c r="CA931" s="60" t="s">
        <v>2531</v>
      </c>
      <c r="CB931" s="60" t="s">
        <v>2531</v>
      </c>
      <c r="CC931" s="60" t="s">
        <v>2531</v>
      </c>
      <c r="CD931" s="60" t="s">
        <v>2531</v>
      </c>
      <c r="CE931" s="60" t="s">
        <v>2531</v>
      </c>
      <c r="CF931" s="60" t="s">
        <v>2531</v>
      </c>
      <c r="CG931" s="60" t="s">
        <v>2531</v>
      </c>
      <c r="CH931" s="60" t="s">
        <v>2531</v>
      </c>
      <c r="CI931" s="60" t="s">
        <v>2531</v>
      </c>
      <c r="CJ931" s="60" t="s">
        <v>2531</v>
      </c>
      <c r="CK931" s="60" t="s">
        <v>2531</v>
      </c>
      <c r="CL931" s="60" t="s">
        <v>2531</v>
      </c>
      <c r="CM931" s="60" t="s">
        <v>2531</v>
      </c>
      <c r="CN931" s="60" t="s">
        <v>2531</v>
      </c>
      <c r="CO931" s="60" t="s">
        <v>2531</v>
      </c>
      <c r="CP931" s="60" t="s">
        <v>2531</v>
      </c>
      <c r="CQ931" s="60" t="s">
        <v>2531</v>
      </c>
      <c r="CR931" s="60" t="s">
        <v>2531</v>
      </c>
      <c r="CS931" s="60" t="s">
        <v>2531</v>
      </c>
      <c r="CT931" s="60" t="s">
        <v>2531</v>
      </c>
      <c r="CU931" s="60" t="s">
        <v>2531</v>
      </c>
    </row>
    <row r="932" spans="1:99">
      <c r="A932" s="39" t="s">
        <v>1226</v>
      </c>
      <c r="B932" s="39" t="s">
        <v>1227</v>
      </c>
      <c r="C932" s="39" t="s">
        <v>2607</v>
      </c>
      <c r="D932" s="39" t="s">
        <v>7586</v>
      </c>
      <c r="E932" s="39" t="s">
        <v>508</v>
      </c>
      <c r="F932" s="39" t="s">
        <v>509</v>
      </c>
      <c r="G932" s="39" t="s">
        <v>355</v>
      </c>
      <c r="H932" s="39" t="s">
        <v>355</v>
      </c>
      <c r="I932" s="39" t="s">
        <v>355</v>
      </c>
      <c r="J932" s="39" t="s">
        <v>7600</v>
      </c>
      <c r="K932" s="39" t="s">
        <v>355</v>
      </c>
      <c r="L932" s="39" t="s">
        <v>1042</v>
      </c>
      <c r="M932" s="39" t="s">
        <v>2531</v>
      </c>
      <c r="N932" s="39" t="s">
        <v>2531</v>
      </c>
      <c r="O932" s="39" t="s">
        <v>723</v>
      </c>
      <c r="P932" s="39" t="s">
        <v>724</v>
      </c>
      <c r="Q932" s="39" t="s">
        <v>146</v>
      </c>
      <c r="R932" s="39" t="s">
        <v>330</v>
      </c>
      <c r="S932" s="60" t="s">
        <v>3092</v>
      </c>
      <c r="T932" s="60" t="s">
        <v>3083</v>
      </c>
      <c r="U932" s="60" t="s">
        <v>3097</v>
      </c>
      <c r="V932" s="60" t="s">
        <v>3083</v>
      </c>
      <c r="W932" s="60" t="s">
        <v>154</v>
      </c>
      <c r="X932" s="60" t="s">
        <v>7598</v>
      </c>
      <c r="Y932" s="60" t="s">
        <v>143</v>
      </c>
      <c r="Z932" s="60" t="s">
        <v>143</v>
      </c>
      <c r="AA932" s="60" t="s">
        <v>2531</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7929</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2531</v>
      </c>
      <c r="CE932" s="60" t="s">
        <v>2531</v>
      </c>
      <c r="CF932" s="60" t="s">
        <v>2531</v>
      </c>
      <c r="CG932" s="60" t="s">
        <v>2531</v>
      </c>
      <c r="CH932" s="60" t="s">
        <v>2531</v>
      </c>
      <c r="CI932" s="60" t="s">
        <v>2531</v>
      </c>
      <c r="CJ932" s="60" t="s">
        <v>2531</v>
      </c>
      <c r="CK932" s="60" t="s">
        <v>2531</v>
      </c>
      <c r="CL932" s="60" t="s">
        <v>2531</v>
      </c>
      <c r="CM932" s="60" t="s">
        <v>2531</v>
      </c>
      <c r="CN932" s="60" t="s">
        <v>2531</v>
      </c>
      <c r="CO932" s="60" t="s">
        <v>2531</v>
      </c>
      <c r="CP932" s="60" t="s">
        <v>2531</v>
      </c>
      <c r="CQ932" s="85" t="s">
        <v>12671</v>
      </c>
      <c r="CR932" s="60" t="s">
        <v>2531</v>
      </c>
      <c r="CS932" s="60">
        <v>0</v>
      </c>
      <c r="CT932" s="60">
        <v>0</v>
      </c>
      <c r="CU932" s="60" t="s">
        <v>12719</v>
      </c>
    </row>
    <row r="933" spans="1:99">
      <c r="A933" s="39" t="s">
        <v>1230</v>
      </c>
      <c r="B933" s="39" t="s">
        <v>1231</v>
      </c>
      <c r="C933" s="39" t="s">
        <v>2656</v>
      </c>
      <c r="D933" s="39" t="s">
        <v>7581</v>
      </c>
      <c r="E933" s="39" t="s">
        <v>498</v>
      </c>
      <c r="F933" s="39" t="s">
        <v>499</v>
      </c>
      <c r="G933" s="39" t="s">
        <v>265</v>
      </c>
      <c r="H933" s="39" t="s">
        <v>2531</v>
      </c>
      <c r="I933" s="39" t="s">
        <v>265</v>
      </c>
      <c r="J933" s="39" t="s">
        <v>7583</v>
      </c>
      <c r="K933" s="39" t="s">
        <v>265</v>
      </c>
      <c r="L933" s="39" t="s">
        <v>554</v>
      </c>
      <c r="M933" s="39" t="s">
        <v>169</v>
      </c>
      <c r="N933" s="39" t="s">
        <v>528</v>
      </c>
      <c r="O933" s="39" t="s">
        <v>527</v>
      </c>
      <c r="P933" s="39" t="s">
        <v>225</v>
      </c>
      <c r="Q933" s="39" t="s">
        <v>225</v>
      </c>
      <c r="R933" s="39" t="s">
        <v>326</v>
      </c>
      <c r="S933" s="60">
        <v>0</v>
      </c>
      <c r="T933" s="60">
        <v>0</v>
      </c>
      <c r="U933" s="60" t="s">
        <v>3095</v>
      </c>
      <c r="V933" s="60">
        <v>0</v>
      </c>
      <c r="W933" s="60" t="s">
        <v>154</v>
      </c>
      <c r="X933" s="60" t="s">
        <v>7584</v>
      </c>
      <c r="Y933" s="60" t="s">
        <v>143</v>
      </c>
      <c r="Z933" s="60" t="s">
        <v>143</v>
      </c>
      <c r="AA933" s="60" t="s">
        <v>2531</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2531</v>
      </c>
      <c r="BS933" s="60" t="s">
        <v>2531</v>
      </c>
      <c r="BT933" s="60" t="s">
        <v>2531</v>
      </c>
      <c r="BU933" s="60" t="s">
        <v>2531</v>
      </c>
      <c r="BV933" s="60" t="s">
        <v>2531</v>
      </c>
      <c r="BW933" s="60" t="s">
        <v>2531</v>
      </c>
      <c r="BX933" s="60" t="s">
        <v>2531</v>
      </c>
      <c r="BY933" s="60" t="s">
        <v>2531</v>
      </c>
      <c r="BZ933" s="60" t="s">
        <v>2531</v>
      </c>
      <c r="CA933" s="60" t="s">
        <v>2531</v>
      </c>
      <c r="CB933" s="60" t="s">
        <v>2531</v>
      </c>
      <c r="CC933" s="60" t="s">
        <v>2531</v>
      </c>
      <c r="CD933" s="60" t="s">
        <v>2531</v>
      </c>
      <c r="CE933" s="60" t="s">
        <v>2531</v>
      </c>
      <c r="CF933" s="60" t="s">
        <v>2531</v>
      </c>
      <c r="CG933" s="60" t="s">
        <v>2531</v>
      </c>
      <c r="CH933" s="60" t="s">
        <v>2531</v>
      </c>
      <c r="CI933" s="60" t="s">
        <v>2531</v>
      </c>
      <c r="CJ933" s="60" t="s">
        <v>2531</v>
      </c>
      <c r="CK933" s="60" t="s">
        <v>2531</v>
      </c>
      <c r="CL933" s="60" t="s">
        <v>2531</v>
      </c>
      <c r="CM933" s="60" t="s">
        <v>2531</v>
      </c>
      <c r="CN933" s="60" t="s">
        <v>2531</v>
      </c>
      <c r="CO933" s="60" t="s">
        <v>2531</v>
      </c>
      <c r="CP933" s="60" t="s">
        <v>2531</v>
      </c>
      <c r="CQ933" s="60" t="s">
        <v>2531</v>
      </c>
      <c r="CR933" s="60" t="s">
        <v>2531</v>
      </c>
      <c r="CS933" s="60" t="s">
        <v>2531</v>
      </c>
      <c r="CT933" s="60" t="s">
        <v>2531</v>
      </c>
      <c r="CU933" s="60" t="s">
        <v>2531</v>
      </c>
    </row>
    <row r="934" spans="1:99">
      <c r="A934" s="39" t="s">
        <v>4435</v>
      </c>
      <c r="B934" s="39" t="s">
        <v>4436</v>
      </c>
      <c r="C934" s="39" t="s">
        <v>7537</v>
      </c>
      <c r="D934" s="39" t="s">
        <v>7581</v>
      </c>
      <c r="E934" s="39" t="s">
        <v>498</v>
      </c>
      <c r="F934" s="39" t="s">
        <v>499</v>
      </c>
      <c r="G934" s="39" t="s">
        <v>7582</v>
      </c>
      <c r="H934" s="39" t="s">
        <v>2531</v>
      </c>
      <c r="I934" s="39" t="s">
        <v>2531</v>
      </c>
      <c r="J934" s="39" t="s">
        <v>7583</v>
      </c>
      <c r="K934" s="39" t="s">
        <v>2531</v>
      </c>
      <c r="L934" s="39" t="s">
        <v>2531</v>
      </c>
      <c r="M934" s="39" t="s">
        <v>2531</v>
      </c>
      <c r="N934" s="39" t="s">
        <v>2531</v>
      </c>
      <c r="O934" s="39" t="s">
        <v>7469</v>
      </c>
      <c r="P934" s="39" t="s">
        <v>7452</v>
      </c>
      <c r="Q934" s="39" t="s">
        <v>2531</v>
      </c>
      <c r="R934" s="39" t="s">
        <v>2531</v>
      </c>
      <c r="S934" s="60" t="s">
        <v>2531</v>
      </c>
      <c r="T934" s="60" t="s">
        <v>2531</v>
      </c>
      <c r="U934" s="60" t="s">
        <v>2531</v>
      </c>
      <c r="V934" s="60" t="s">
        <v>2531</v>
      </c>
      <c r="W934" s="60" t="s">
        <v>154</v>
      </c>
      <c r="X934" s="60" t="s">
        <v>7584</v>
      </c>
      <c r="Y934" s="60" t="s">
        <v>143</v>
      </c>
      <c r="Z934" s="60" t="s">
        <v>143</v>
      </c>
      <c r="AA934" s="60" t="s">
        <v>2531</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2531</v>
      </c>
      <c r="BS934" s="60" t="s">
        <v>2531</v>
      </c>
      <c r="BT934" s="60" t="s">
        <v>2531</v>
      </c>
      <c r="BU934" s="60" t="s">
        <v>2531</v>
      </c>
      <c r="BV934" s="60" t="s">
        <v>2531</v>
      </c>
      <c r="BW934" s="60" t="s">
        <v>2531</v>
      </c>
      <c r="BX934" s="60" t="s">
        <v>2531</v>
      </c>
      <c r="BY934" s="60" t="s">
        <v>2531</v>
      </c>
      <c r="BZ934" s="60" t="s">
        <v>2531</v>
      </c>
      <c r="CA934" s="60" t="s">
        <v>2531</v>
      </c>
      <c r="CB934" s="60" t="s">
        <v>2531</v>
      </c>
      <c r="CC934" s="60" t="s">
        <v>2531</v>
      </c>
      <c r="CD934" s="60" t="s">
        <v>2531</v>
      </c>
      <c r="CE934" s="60" t="s">
        <v>2531</v>
      </c>
      <c r="CF934" s="60" t="s">
        <v>2531</v>
      </c>
      <c r="CG934" s="60" t="s">
        <v>2531</v>
      </c>
      <c r="CH934" s="60" t="s">
        <v>2531</v>
      </c>
      <c r="CI934" s="60" t="s">
        <v>2531</v>
      </c>
      <c r="CJ934" s="60" t="s">
        <v>2531</v>
      </c>
      <c r="CK934" s="60" t="s">
        <v>2531</v>
      </c>
      <c r="CL934" s="60" t="s">
        <v>2531</v>
      </c>
      <c r="CM934" s="60" t="s">
        <v>2531</v>
      </c>
      <c r="CN934" s="60" t="s">
        <v>2531</v>
      </c>
      <c r="CO934" s="60" t="s">
        <v>2531</v>
      </c>
      <c r="CP934" s="60" t="s">
        <v>2531</v>
      </c>
      <c r="CQ934" s="60" t="s">
        <v>2531</v>
      </c>
      <c r="CR934" s="60" t="s">
        <v>2531</v>
      </c>
      <c r="CS934" s="60" t="s">
        <v>2531</v>
      </c>
      <c r="CT934" s="60" t="s">
        <v>2531</v>
      </c>
      <c r="CU934" s="60" t="s">
        <v>2531</v>
      </c>
    </row>
    <row r="935" spans="1:99">
      <c r="A935" s="39" t="s">
        <v>4437</v>
      </c>
      <c r="B935" s="39" t="s">
        <v>4438</v>
      </c>
      <c r="C935" s="39" t="s">
        <v>7523</v>
      </c>
      <c r="D935" s="39" t="s">
        <v>7773</v>
      </c>
      <c r="E935" s="39" t="s">
        <v>562</v>
      </c>
      <c r="F935" s="39" t="s">
        <v>563</v>
      </c>
      <c r="G935" s="39" t="s">
        <v>7582</v>
      </c>
      <c r="H935" s="39" t="s">
        <v>2531</v>
      </c>
      <c r="I935" s="39" t="s">
        <v>2531</v>
      </c>
      <c r="J935" s="39" t="s">
        <v>7583</v>
      </c>
      <c r="K935" s="39" t="s">
        <v>2531</v>
      </c>
      <c r="L935" s="39" t="s">
        <v>2531</v>
      </c>
      <c r="M935" s="39" t="s">
        <v>2531</v>
      </c>
      <c r="N935" s="39" t="s">
        <v>2531</v>
      </c>
      <c r="O935" s="39" t="s">
        <v>7456</v>
      </c>
      <c r="P935" s="39" t="s">
        <v>7413</v>
      </c>
      <c r="Q935" s="39" t="s">
        <v>2531</v>
      </c>
      <c r="R935" s="39" t="s">
        <v>2531</v>
      </c>
      <c r="S935" s="60" t="s">
        <v>2531</v>
      </c>
      <c r="T935" s="60" t="s">
        <v>2531</v>
      </c>
      <c r="U935" s="60" t="s">
        <v>2531</v>
      </c>
      <c r="V935" s="60" t="s">
        <v>2531</v>
      </c>
      <c r="W935" s="60" t="s">
        <v>150</v>
      </c>
      <c r="X935" s="60" t="s">
        <v>7623</v>
      </c>
      <c r="Y935" s="60" t="s">
        <v>143</v>
      </c>
      <c r="Z935" s="60" t="s">
        <v>14</v>
      </c>
      <c r="AA935" s="60" t="s">
        <v>2531</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2531</v>
      </c>
      <c r="BS935" s="60" t="s">
        <v>2531</v>
      </c>
      <c r="BT935" s="60" t="s">
        <v>2531</v>
      </c>
      <c r="BU935" s="60" t="s">
        <v>2531</v>
      </c>
      <c r="BV935" s="60" t="s">
        <v>2531</v>
      </c>
      <c r="BW935" s="60" t="s">
        <v>2531</v>
      </c>
      <c r="BX935" s="60" t="s">
        <v>2531</v>
      </c>
      <c r="BY935" s="60" t="s">
        <v>2531</v>
      </c>
      <c r="BZ935" s="60" t="s">
        <v>2531</v>
      </c>
      <c r="CA935" s="60" t="s">
        <v>2531</v>
      </c>
      <c r="CB935" s="60" t="s">
        <v>2531</v>
      </c>
      <c r="CC935" s="60" t="s">
        <v>2531</v>
      </c>
      <c r="CD935" s="60" t="s">
        <v>2531</v>
      </c>
      <c r="CE935" s="60" t="s">
        <v>2531</v>
      </c>
      <c r="CF935" s="60" t="s">
        <v>2531</v>
      </c>
      <c r="CG935" s="60" t="s">
        <v>2531</v>
      </c>
      <c r="CH935" s="60" t="s">
        <v>2531</v>
      </c>
      <c r="CI935" s="60" t="s">
        <v>2531</v>
      </c>
      <c r="CJ935" s="60" t="s">
        <v>2531</v>
      </c>
      <c r="CK935" s="60" t="s">
        <v>2531</v>
      </c>
      <c r="CL935" s="60" t="s">
        <v>2531</v>
      </c>
      <c r="CM935" s="60" t="s">
        <v>2531</v>
      </c>
      <c r="CN935" s="60" t="s">
        <v>2531</v>
      </c>
      <c r="CO935" s="60" t="s">
        <v>2531</v>
      </c>
      <c r="CP935" s="60" t="s">
        <v>2531</v>
      </c>
      <c r="CQ935" s="60" t="s">
        <v>2531</v>
      </c>
      <c r="CR935" s="60" t="s">
        <v>2531</v>
      </c>
      <c r="CS935" s="60" t="s">
        <v>2531</v>
      </c>
      <c r="CT935" s="60" t="s">
        <v>2531</v>
      </c>
      <c r="CU935" s="60" t="s">
        <v>2531</v>
      </c>
    </row>
    <row r="936" spans="1:99">
      <c r="A936" s="39" t="s">
        <v>4439</v>
      </c>
      <c r="B936" s="39" t="s">
        <v>4440</v>
      </c>
      <c r="C936" s="39" t="s">
        <v>7495</v>
      </c>
      <c r="D936" s="39" t="s">
        <v>7773</v>
      </c>
      <c r="E936" s="39" t="s">
        <v>562</v>
      </c>
      <c r="F936" s="39" t="s">
        <v>563</v>
      </c>
      <c r="G936" s="39" t="s">
        <v>7582</v>
      </c>
      <c r="H936" s="39" t="s">
        <v>2531</v>
      </c>
      <c r="I936" s="39" t="s">
        <v>2531</v>
      </c>
      <c r="J936" s="39" t="s">
        <v>7583</v>
      </c>
      <c r="K936" s="39" t="s">
        <v>2531</v>
      </c>
      <c r="L936" s="39" t="s">
        <v>2531</v>
      </c>
      <c r="M936" s="39" t="s">
        <v>2531</v>
      </c>
      <c r="N936" s="39" t="s">
        <v>2531</v>
      </c>
      <c r="O936" s="39" t="s">
        <v>7412</v>
      </c>
      <c r="P936" s="39" t="s">
        <v>7413</v>
      </c>
      <c r="Q936" s="39" t="s">
        <v>2531</v>
      </c>
      <c r="R936" s="39" t="s">
        <v>2531</v>
      </c>
      <c r="S936" s="60" t="s">
        <v>2531</v>
      </c>
      <c r="T936" s="60" t="s">
        <v>2531</v>
      </c>
      <c r="U936" s="60" t="s">
        <v>2531</v>
      </c>
      <c r="V936" s="60" t="s">
        <v>2531</v>
      </c>
      <c r="W936" s="60" t="s">
        <v>150</v>
      </c>
      <c r="X936" s="60" t="s">
        <v>7623</v>
      </c>
      <c r="Y936" s="60" t="s">
        <v>143</v>
      </c>
      <c r="Z936" s="60" t="s">
        <v>14</v>
      </c>
      <c r="AA936" s="60" t="s">
        <v>2531</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2531</v>
      </c>
      <c r="BS936" s="60" t="s">
        <v>2531</v>
      </c>
      <c r="BT936" s="60" t="s">
        <v>2531</v>
      </c>
      <c r="BU936" s="60" t="s">
        <v>2531</v>
      </c>
      <c r="BV936" s="60" t="s">
        <v>2531</v>
      </c>
      <c r="BW936" s="60" t="s">
        <v>2531</v>
      </c>
      <c r="BX936" s="60" t="s">
        <v>2531</v>
      </c>
      <c r="BY936" s="60" t="s">
        <v>2531</v>
      </c>
      <c r="BZ936" s="60" t="s">
        <v>2531</v>
      </c>
      <c r="CA936" s="60" t="s">
        <v>2531</v>
      </c>
      <c r="CB936" s="60" t="s">
        <v>2531</v>
      </c>
      <c r="CC936" s="60" t="s">
        <v>2531</v>
      </c>
      <c r="CD936" s="60" t="s">
        <v>2531</v>
      </c>
      <c r="CE936" s="60" t="s">
        <v>2531</v>
      </c>
      <c r="CF936" s="60" t="s">
        <v>2531</v>
      </c>
      <c r="CG936" s="60" t="s">
        <v>2531</v>
      </c>
      <c r="CH936" s="60" t="s">
        <v>2531</v>
      </c>
      <c r="CI936" s="60" t="s">
        <v>2531</v>
      </c>
      <c r="CJ936" s="60" t="s">
        <v>2531</v>
      </c>
      <c r="CK936" s="60" t="s">
        <v>2531</v>
      </c>
      <c r="CL936" s="60" t="s">
        <v>2531</v>
      </c>
      <c r="CM936" s="60" t="s">
        <v>2531</v>
      </c>
      <c r="CN936" s="60" t="s">
        <v>2531</v>
      </c>
      <c r="CO936" s="60" t="s">
        <v>2531</v>
      </c>
      <c r="CP936" s="60" t="s">
        <v>2531</v>
      </c>
      <c r="CQ936" s="60" t="s">
        <v>2531</v>
      </c>
      <c r="CR936" s="60" t="s">
        <v>2531</v>
      </c>
      <c r="CS936" s="60" t="s">
        <v>2531</v>
      </c>
      <c r="CT936" s="60" t="s">
        <v>2531</v>
      </c>
      <c r="CU936" s="60" t="s">
        <v>2531</v>
      </c>
    </row>
    <row r="937" spans="1:99">
      <c r="A937" s="39" t="s">
        <v>1233</v>
      </c>
      <c r="B937" s="39" t="s">
        <v>1234</v>
      </c>
      <c r="C937" s="39" t="s">
        <v>2656</v>
      </c>
      <c r="D937" s="39" t="s">
        <v>7581</v>
      </c>
      <c r="E937" s="39" t="s">
        <v>498</v>
      </c>
      <c r="F937" s="39" t="s">
        <v>499</v>
      </c>
      <c r="G937" s="39" t="s">
        <v>265</v>
      </c>
      <c r="H937" s="39" t="s">
        <v>2531</v>
      </c>
      <c r="I937" s="39" t="s">
        <v>265</v>
      </c>
      <c r="J937" s="39" t="s">
        <v>7583</v>
      </c>
      <c r="K937" s="39" t="s">
        <v>265</v>
      </c>
      <c r="L937" s="39" t="s">
        <v>554</v>
      </c>
      <c r="M937" s="39" t="s">
        <v>169</v>
      </c>
      <c r="N937" s="39" t="s">
        <v>528</v>
      </c>
      <c r="O937" s="39" t="s">
        <v>527</v>
      </c>
      <c r="P937" s="39" t="s">
        <v>225</v>
      </c>
      <c r="Q937" s="39" t="s">
        <v>225</v>
      </c>
      <c r="R937" s="39" t="s">
        <v>326</v>
      </c>
      <c r="S937" s="60">
        <v>0</v>
      </c>
      <c r="T937" s="60">
        <v>0</v>
      </c>
      <c r="U937" s="60" t="s">
        <v>3095</v>
      </c>
      <c r="V937" s="60">
        <v>0</v>
      </c>
      <c r="W937" s="60" t="s">
        <v>154</v>
      </c>
      <c r="X937" s="60" t="s">
        <v>7584</v>
      </c>
      <c r="Y937" s="60" t="s">
        <v>143</v>
      </c>
      <c r="Z937" s="60" t="s">
        <v>143</v>
      </c>
      <c r="AA937" s="60" t="s">
        <v>2531</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2531</v>
      </c>
      <c r="BS937" s="60" t="s">
        <v>2531</v>
      </c>
      <c r="BT937" s="60" t="s">
        <v>2531</v>
      </c>
      <c r="BU937" s="60" t="s">
        <v>2531</v>
      </c>
      <c r="BV937" s="60" t="s">
        <v>2531</v>
      </c>
      <c r="BW937" s="60" t="s">
        <v>2531</v>
      </c>
      <c r="BX937" s="60" t="s">
        <v>2531</v>
      </c>
      <c r="BY937" s="60" t="s">
        <v>2531</v>
      </c>
      <c r="BZ937" s="60" t="s">
        <v>2531</v>
      </c>
      <c r="CA937" s="60" t="s">
        <v>2531</v>
      </c>
      <c r="CB937" s="60" t="s">
        <v>2531</v>
      </c>
      <c r="CC937" s="60" t="s">
        <v>2531</v>
      </c>
      <c r="CD937" s="60" t="s">
        <v>2531</v>
      </c>
      <c r="CE937" s="60" t="s">
        <v>2531</v>
      </c>
      <c r="CF937" s="60" t="s">
        <v>2531</v>
      </c>
      <c r="CG937" s="60" t="s">
        <v>2531</v>
      </c>
      <c r="CH937" s="60" t="s">
        <v>2531</v>
      </c>
      <c r="CI937" s="60" t="s">
        <v>2531</v>
      </c>
      <c r="CJ937" s="60" t="s">
        <v>2531</v>
      </c>
      <c r="CK937" s="60" t="s">
        <v>2531</v>
      </c>
      <c r="CL937" s="60" t="s">
        <v>2531</v>
      </c>
      <c r="CM937" s="60" t="s">
        <v>2531</v>
      </c>
      <c r="CN937" s="60" t="s">
        <v>2531</v>
      </c>
      <c r="CO937" s="60" t="s">
        <v>2531</v>
      </c>
      <c r="CP937" s="60" t="s">
        <v>2531</v>
      </c>
      <c r="CQ937" s="60" t="s">
        <v>2531</v>
      </c>
      <c r="CR937" s="60" t="s">
        <v>2531</v>
      </c>
      <c r="CS937" s="60" t="s">
        <v>2531</v>
      </c>
      <c r="CT937" s="60" t="s">
        <v>2531</v>
      </c>
      <c r="CU937" s="60" t="s">
        <v>2531</v>
      </c>
    </row>
    <row r="938" spans="1:99">
      <c r="A938" s="39" t="s">
        <v>4441</v>
      </c>
      <c r="B938" s="39" t="s">
        <v>4442</v>
      </c>
      <c r="C938" s="39" t="s">
        <v>7537</v>
      </c>
      <c r="D938" s="39" t="s">
        <v>7581</v>
      </c>
      <c r="E938" s="39" t="s">
        <v>498</v>
      </c>
      <c r="F938" s="39" t="s">
        <v>499</v>
      </c>
      <c r="G938" s="39" t="s">
        <v>8178</v>
      </c>
      <c r="H938" s="39" t="s">
        <v>2531</v>
      </c>
      <c r="I938" s="39" t="s">
        <v>8178</v>
      </c>
      <c r="J938" s="39" t="s">
        <v>7583</v>
      </c>
      <c r="K938" s="39" t="s">
        <v>8178</v>
      </c>
      <c r="L938" s="39" t="s">
        <v>2531</v>
      </c>
      <c r="M938" s="39" t="s">
        <v>2531</v>
      </c>
      <c r="N938" s="39" t="s">
        <v>2531</v>
      </c>
      <c r="O938" s="39" t="s">
        <v>7469</v>
      </c>
      <c r="P938" s="39" t="s">
        <v>7452</v>
      </c>
      <c r="Q938" s="39" t="s">
        <v>2531</v>
      </c>
      <c r="R938" s="39" t="s">
        <v>2531</v>
      </c>
      <c r="S938" s="60" t="s">
        <v>2531</v>
      </c>
      <c r="T938" s="60" t="s">
        <v>2531</v>
      </c>
      <c r="U938" s="60" t="s">
        <v>2531</v>
      </c>
      <c r="V938" s="60" t="s">
        <v>2531</v>
      </c>
      <c r="W938" s="60" t="s">
        <v>154</v>
      </c>
      <c r="X938" s="60" t="s">
        <v>7584</v>
      </c>
      <c r="Y938" s="60" t="s">
        <v>143</v>
      </c>
      <c r="Z938" s="60" t="s">
        <v>143</v>
      </c>
      <c r="AA938" s="60" t="s">
        <v>2531</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2531</v>
      </c>
      <c r="BS938" s="60" t="s">
        <v>2531</v>
      </c>
      <c r="BT938" s="60" t="s">
        <v>2531</v>
      </c>
      <c r="BU938" s="60" t="s">
        <v>2531</v>
      </c>
      <c r="BV938" s="60" t="s">
        <v>2531</v>
      </c>
      <c r="BW938" s="60" t="s">
        <v>2531</v>
      </c>
      <c r="BX938" s="60" t="s">
        <v>2531</v>
      </c>
      <c r="BY938" s="60" t="s">
        <v>2531</v>
      </c>
      <c r="BZ938" s="60" t="s">
        <v>2531</v>
      </c>
      <c r="CA938" s="60" t="s">
        <v>2531</v>
      </c>
      <c r="CB938" s="60" t="s">
        <v>2531</v>
      </c>
      <c r="CC938" s="60" t="s">
        <v>2531</v>
      </c>
      <c r="CD938" s="60" t="s">
        <v>2531</v>
      </c>
      <c r="CE938" s="60" t="s">
        <v>2531</v>
      </c>
      <c r="CF938" s="60" t="s">
        <v>2531</v>
      </c>
      <c r="CG938" s="60" t="s">
        <v>2531</v>
      </c>
      <c r="CH938" s="60" t="s">
        <v>2531</v>
      </c>
      <c r="CI938" s="60" t="s">
        <v>2531</v>
      </c>
      <c r="CJ938" s="60" t="s">
        <v>2531</v>
      </c>
      <c r="CK938" s="60" t="s">
        <v>2531</v>
      </c>
      <c r="CL938" s="60" t="s">
        <v>2531</v>
      </c>
      <c r="CM938" s="60" t="s">
        <v>2531</v>
      </c>
      <c r="CN938" s="60" t="s">
        <v>2531</v>
      </c>
      <c r="CO938" s="60" t="s">
        <v>2531</v>
      </c>
      <c r="CP938" s="60" t="s">
        <v>2531</v>
      </c>
      <c r="CQ938" s="60" t="s">
        <v>2531</v>
      </c>
      <c r="CR938" s="60" t="s">
        <v>2531</v>
      </c>
      <c r="CS938" s="60" t="s">
        <v>2531</v>
      </c>
      <c r="CT938" s="60" t="s">
        <v>2531</v>
      </c>
      <c r="CU938" s="60" t="s">
        <v>2531</v>
      </c>
    </row>
    <row r="939" spans="1:99">
      <c r="A939" s="39" t="s">
        <v>4443</v>
      </c>
      <c r="B939" s="39" t="s">
        <v>4444</v>
      </c>
      <c r="C939" s="39" t="s">
        <v>7515</v>
      </c>
      <c r="D939" s="39" t="s">
        <v>7581</v>
      </c>
      <c r="E939" s="39" t="s">
        <v>498</v>
      </c>
      <c r="F939" s="39" t="s">
        <v>499</v>
      </c>
      <c r="G939" s="39" t="s">
        <v>8265</v>
      </c>
      <c r="H939" s="39" t="s">
        <v>2531</v>
      </c>
      <c r="I939" s="39" t="s">
        <v>8265</v>
      </c>
      <c r="J939" s="39" t="s">
        <v>7583</v>
      </c>
      <c r="K939" s="39" t="s">
        <v>8265</v>
      </c>
      <c r="L939" s="39" t="s">
        <v>2531</v>
      </c>
      <c r="M939" s="39" t="s">
        <v>2531</v>
      </c>
      <c r="N939" s="39" t="s">
        <v>2531</v>
      </c>
      <c r="O939" s="39" t="s">
        <v>7447</v>
      </c>
      <c r="P939" s="39" t="s">
        <v>565</v>
      </c>
      <c r="Q939" s="39" t="s">
        <v>2531</v>
      </c>
      <c r="R939" s="39" t="s">
        <v>2531</v>
      </c>
      <c r="S939" s="60" t="s">
        <v>2531</v>
      </c>
      <c r="T939" s="60" t="s">
        <v>2531</v>
      </c>
      <c r="U939" s="60" t="s">
        <v>2531</v>
      </c>
      <c r="V939" s="60" t="s">
        <v>2531</v>
      </c>
      <c r="W939" s="60" t="s">
        <v>154</v>
      </c>
      <c r="X939" s="60" t="s">
        <v>7621</v>
      </c>
      <c r="Y939" s="60" t="s">
        <v>14</v>
      </c>
      <c r="Z939" s="60" t="s">
        <v>14</v>
      </c>
      <c r="AA939" s="60" t="s">
        <v>2531</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2531</v>
      </c>
      <c r="BS939" s="60" t="s">
        <v>2531</v>
      </c>
      <c r="BT939" s="60" t="s">
        <v>2531</v>
      </c>
      <c r="BU939" s="60" t="s">
        <v>2531</v>
      </c>
      <c r="BV939" s="60" t="s">
        <v>2531</v>
      </c>
      <c r="BW939" s="60" t="s">
        <v>2531</v>
      </c>
      <c r="BX939" s="60" t="s">
        <v>2531</v>
      </c>
      <c r="BY939" s="60" t="s">
        <v>2531</v>
      </c>
      <c r="BZ939" s="60" t="s">
        <v>2531</v>
      </c>
      <c r="CA939" s="60" t="s">
        <v>2531</v>
      </c>
      <c r="CB939" s="60" t="s">
        <v>2531</v>
      </c>
      <c r="CC939" s="60" t="s">
        <v>2531</v>
      </c>
      <c r="CD939" s="60" t="s">
        <v>2531</v>
      </c>
      <c r="CE939" s="60" t="s">
        <v>2531</v>
      </c>
      <c r="CF939" s="60" t="s">
        <v>2531</v>
      </c>
      <c r="CG939" s="60" t="s">
        <v>2531</v>
      </c>
      <c r="CH939" s="60" t="s">
        <v>2531</v>
      </c>
      <c r="CI939" s="60" t="s">
        <v>2531</v>
      </c>
      <c r="CJ939" s="60" t="s">
        <v>2531</v>
      </c>
      <c r="CK939" s="60" t="s">
        <v>2531</v>
      </c>
      <c r="CL939" s="60" t="s">
        <v>2531</v>
      </c>
      <c r="CM939" s="60" t="s">
        <v>2531</v>
      </c>
      <c r="CN939" s="60" t="s">
        <v>2531</v>
      </c>
      <c r="CO939" s="60" t="s">
        <v>2531</v>
      </c>
      <c r="CP939" s="60" t="s">
        <v>2531</v>
      </c>
      <c r="CQ939" s="60" t="s">
        <v>2531</v>
      </c>
      <c r="CR939" s="60" t="s">
        <v>2531</v>
      </c>
      <c r="CS939" s="60" t="s">
        <v>2531</v>
      </c>
      <c r="CT939" s="60" t="s">
        <v>2531</v>
      </c>
      <c r="CU939" s="60" t="s">
        <v>2531</v>
      </c>
    </row>
    <row r="940" spans="1:99">
      <c r="A940" s="39" t="s">
        <v>4445</v>
      </c>
      <c r="B940" s="39" t="s">
        <v>4446</v>
      </c>
      <c r="C940" s="39" t="s">
        <v>7535</v>
      </c>
      <c r="D940" s="39" t="s">
        <v>7581</v>
      </c>
      <c r="E940" s="39" t="s">
        <v>498</v>
      </c>
      <c r="F940" s="39" t="s">
        <v>499</v>
      </c>
      <c r="G940" s="39" t="s">
        <v>8266</v>
      </c>
      <c r="H940" s="39" t="s">
        <v>2531</v>
      </c>
      <c r="I940" s="39" t="s">
        <v>8266</v>
      </c>
      <c r="J940" s="39" t="s">
        <v>7583</v>
      </c>
      <c r="K940" s="39" t="s">
        <v>8266</v>
      </c>
      <c r="L940" s="39" t="s">
        <v>2531</v>
      </c>
      <c r="M940" s="39" t="s">
        <v>2531</v>
      </c>
      <c r="N940" s="39" t="s">
        <v>2531</v>
      </c>
      <c r="O940" s="39" t="s">
        <v>7467</v>
      </c>
      <c r="P940" s="39" t="s">
        <v>7432</v>
      </c>
      <c r="Q940" s="39" t="s">
        <v>2531</v>
      </c>
      <c r="R940" s="39" t="s">
        <v>2531</v>
      </c>
      <c r="S940" s="60" t="s">
        <v>2531</v>
      </c>
      <c r="T940" s="60" t="s">
        <v>2531</v>
      </c>
      <c r="U940" s="60" t="s">
        <v>2531</v>
      </c>
      <c r="V940" s="60" t="s">
        <v>2531</v>
      </c>
      <c r="W940" s="60" t="s">
        <v>154</v>
      </c>
      <c r="X940" s="60" t="s">
        <v>7584</v>
      </c>
      <c r="Y940" s="60" t="s">
        <v>143</v>
      </c>
      <c r="Z940" s="60" t="s">
        <v>143</v>
      </c>
      <c r="AA940" s="60" t="s">
        <v>2531</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2531</v>
      </c>
      <c r="BS940" s="60" t="s">
        <v>2531</v>
      </c>
      <c r="BT940" s="60" t="s">
        <v>2531</v>
      </c>
      <c r="BU940" s="60" t="s">
        <v>2531</v>
      </c>
      <c r="BV940" s="60" t="s">
        <v>2531</v>
      </c>
      <c r="BW940" s="60" t="s">
        <v>2531</v>
      </c>
      <c r="BX940" s="60" t="s">
        <v>2531</v>
      </c>
      <c r="BY940" s="60" t="s">
        <v>2531</v>
      </c>
      <c r="BZ940" s="60" t="s">
        <v>2531</v>
      </c>
      <c r="CA940" s="60" t="s">
        <v>2531</v>
      </c>
      <c r="CB940" s="60" t="s">
        <v>2531</v>
      </c>
      <c r="CC940" s="60" t="s">
        <v>2531</v>
      </c>
      <c r="CD940" s="60" t="s">
        <v>2531</v>
      </c>
      <c r="CE940" s="60" t="s">
        <v>2531</v>
      </c>
      <c r="CF940" s="60" t="s">
        <v>2531</v>
      </c>
      <c r="CG940" s="60" t="s">
        <v>2531</v>
      </c>
      <c r="CH940" s="60" t="s">
        <v>2531</v>
      </c>
      <c r="CI940" s="60" t="s">
        <v>2531</v>
      </c>
      <c r="CJ940" s="60" t="s">
        <v>2531</v>
      </c>
      <c r="CK940" s="60" t="s">
        <v>2531</v>
      </c>
      <c r="CL940" s="60" t="s">
        <v>2531</v>
      </c>
      <c r="CM940" s="60" t="s">
        <v>2531</v>
      </c>
      <c r="CN940" s="60" t="s">
        <v>2531</v>
      </c>
      <c r="CO940" s="60" t="s">
        <v>2531</v>
      </c>
      <c r="CP940" s="60" t="s">
        <v>2531</v>
      </c>
      <c r="CQ940" s="60" t="s">
        <v>2531</v>
      </c>
      <c r="CR940" s="60" t="s">
        <v>2531</v>
      </c>
      <c r="CS940" s="60" t="s">
        <v>2531</v>
      </c>
      <c r="CT940" s="60" t="s">
        <v>2531</v>
      </c>
      <c r="CU940" s="60" t="s">
        <v>2531</v>
      </c>
    </row>
    <row r="941" spans="1:99">
      <c r="A941" s="39" t="s">
        <v>2534</v>
      </c>
      <c r="B941" s="39" t="s">
        <v>2535</v>
      </c>
      <c r="C941" s="39" t="s">
        <v>2532</v>
      </c>
      <c r="D941" s="39" t="s">
        <v>7773</v>
      </c>
      <c r="E941" s="39" t="s">
        <v>562</v>
      </c>
      <c r="F941" s="39" t="s">
        <v>563</v>
      </c>
      <c r="G941" s="39" t="s">
        <v>2533</v>
      </c>
      <c r="H941" s="39" t="s">
        <v>2531</v>
      </c>
      <c r="I941" s="39" t="s">
        <v>2533</v>
      </c>
      <c r="J941" s="39" t="s">
        <v>7583</v>
      </c>
      <c r="K941" s="39" t="s">
        <v>2533</v>
      </c>
      <c r="L941" s="39" t="s">
        <v>3001</v>
      </c>
      <c r="M941" s="39" t="s">
        <v>2531</v>
      </c>
      <c r="N941" s="39" t="s">
        <v>2531</v>
      </c>
      <c r="O941" s="39" t="s">
        <v>7412</v>
      </c>
      <c r="P941" s="39" t="s">
        <v>7413</v>
      </c>
      <c r="Q941" s="39" t="s">
        <v>7836</v>
      </c>
      <c r="R941" s="39" t="s">
        <v>324</v>
      </c>
      <c r="S941" s="60">
        <v>0</v>
      </c>
      <c r="T941" s="60">
        <v>0</v>
      </c>
      <c r="U941" s="60" t="s">
        <v>3097</v>
      </c>
      <c r="V941" s="60">
        <v>0</v>
      </c>
      <c r="W941" s="60" t="s">
        <v>150</v>
      </c>
      <c r="X941" s="60" t="s">
        <v>7623</v>
      </c>
      <c r="Y941" s="60" t="s">
        <v>143</v>
      </c>
      <c r="Z941" s="60" t="s">
        <v>14</v>
      </c>
      <c r="AA941" s="60" t="s">
        <v>2531</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2531</v>
      </c>
      <c r="BS941" s="60" t="s">
        <v>2531</v>
      </c>
      <c r="BT941" s="60" t="s">
        <v>2531</v>
      </c>
      <c r="BU941" s="60" t="s">
        <v>2531</v>
      </c>
      <c r="BV941" s="60" t="s">
        <v>2531</v>
      </c>
      <c r="BW941" s="60" t="s">
        <v>2531</v>
      </c>
      <c r="BX941" s="60" t="s">
        <v>2531</v>
      </c>
      <c r="BY941" s="60" t="s">
        <v>2531</v>
      </c>
      <c r="BZ941" s="60" t="s">
        <v>2531</v>
      </c>
      <c r="CA941" s="60" t="s">
        <v>2531</v>
      </c>
      <c r="CB941" s="60" t="s">
        <v>2531</v>
      </c>
      <c r="CC941" s="60" t="s">
        <v>2531</v>
      </c>
      <c r="CD941" s="60" t="s">
        <v>2531</v>
      </c>
      <c r="CE941" s="60" t="s">
        <v>2531</v>
      </c>
      <c r="CF941" s="60" t="s">
        <v>2531</v>
      </c>
      <c r="CG941" s="60" t="s">
        <v>2531</v>
      </c>
      <c r="CH941" s="60" t="s">
        <v>2531</v>
      </c>
      <c r="CI941" s="60" t="s">
        <v>2531</v>
      </c>
      <c r="CJ941" s="60" t="s">
        <v>2531</v>
      </c>
      <c r="CK941" s="60" t="s">
        <v>2531</v>
      </c>
      <c r="CL941" s="60" t="s">
        <v>2531</v>
      </c>
      <c r="CM941" s="60" t="s">
        <v>2531</v>
      </c>
      <c r="CN941" s="60" t="s">
        <v>2531</v>
      </c>
      <c r="CO941" s="60" t="s">
        <v>2531</v>
      </c>
      <c r="CP941" s="60" t="s">
        <v>2531</v>
      </c>
      <c r="CQ941" s="60" t="s">
        <v>2531</v>
      </c>
      <c r="CR941" s="60" t="s">
        <v>2531</v>
      </c>
      <c r="CS941" s="60" t="s">
        <v>2531</v>
      </c>
      <c r="CT941" s="60" t="s">
        <v>2531</v>
      </c>
      <c r="CU941" s="60" t="s">
        <v>2531</v>
      </c>
    </row>
    <row r="942" spans="1:99">
      <c r="A942" s="39" t="s">
        <v>2731</v>
      </c>
      <c r="B942" s="39" t="s">
        <v>2732</v>
      </c>
      <c r="C942" s="39" t="s">
        <v>2656</v>
      </c>
      <c r="D942" s="39" t="s">
        <v>7581</v>
      </c>
      <c r="E942" s="39" t="s">
        <v>498</v>
      </c>
      <c r="F942" s="39" t="s">
        <v>499</v>
      </c>
      <c r="G942" s="39" t="s">
        <v>265</v>
      </c>
      <c r="H942" s="39" t="s">
        <v>2531</v>
      </c>
      <c r="I942" s="39" t="s">
        <v>265</v>
      </c>
      <c r="J942" s="39" t="s">
        <v>7583</v>
      </c>
      <c r="K942" s="39" t="s">
        <v>265</v>
      </c>
      <c r="L942" s="39" t="s">
        <v>554</v>
      </c>
      <c r="M942" s="39" t="s">
        <v>169</v>
      </c>
      <c r="N942" s="39" t="s">
        <v>528</v>
      </c>
      <c r="O942" s="39" t="s">
        <v>527</v>
      </c>
      <c r="P942" s="39" t="s">
        <v>225</v>
      </c>
      <c r="Q942" s="39" t="s">
        <v>225</v>
      </c>
      <c r="R942" s="39" t="s">
        <v>326</v>
      </c>
      <c r="S942" s="60">
        <v>0</v>
      </c>
      <c r="T942" s="60">
        <v>0</v>
      </c>
      <c r="U942" s="60" t="s">
        <v>3095</v>
      </c>
      <c r="V942" s="60">
        <v>0</v>
      </c>
      <c r="W942" s="60" t="s">
        <v>154</v>
      </c>
      <c r="X942" s="60" t="s">
        <v>7584</v>
      </c>
      <c r="Y942" s="60" t="s">
        <v>143</v>
      </c>
      <c r="Z942" s="60" t="s">
        <v>143</v>
      </c>
      <c r="AA942" s="60" t="s">
        <v>2531</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2531</v>
      </c>
      <c r="BS942" s="60" t="s">
        <v>2531</v>
      </c>
      <c r="BT942" s="60" t="s">
        <v>2531</v>
      </c>
      <c r="BU942" s="60" t="s">
        <v>2531</v>
      </c>
      <c r="BV942" s="60" t="s">
        <v>2531</v>
      </c>
      <c r="BW942" s="60" t="s">
        <v>2531</v>
      </c>
      <c r="BX942" s="60" t="s">
        <v>2531</v>
      </c>
      <c r="BY942" s="60" t="s">
        <v>2531</v>
      </c>
      <c r="BZ942" s="60" t="s">
        <v>2531</v>
      </c>
      <c r="CA942" s="60" t="s">
        <v>2531</v>
      </c>
      <c r="CB942" s="60" t="s">
        <v>2531</v>
      </c>
      <c r="CC942" s="60" t="s">
        <v>2531</v>
      </c>
      <c r="CD942" s="60" t="s">
        <v>2531</v>
      </c>
      <c r="CE942" s="60" t="s">
        <v>2531</v>
      </c>
      <c r="CF942" s="60" t="s">
        <v>2531</v>
      </c>
      <c r="CG942" s="60" t="s">
        <v>2531</v>
      </c>
      <c r="CH942" s="60" t="s">
        <v>2531</v>
      </c>
      <c r="CI942" s="60" t="s">
        <v>2531</v>
      </c>
      <c r="CJ942" s="60" t="s">
        <v>2531</v>
      </c>
      <c r="CK942" s="60" t="s">
        <v>2531</v>
      </c>
      <c r="CL942" s="60" t="s">
        <v>2531</v>
      </c>
      <c r="CM942" s="60" t="s">
        <v>2531</v>
      </c>
      <c r="CN942" s="60" t="s">
        <v>2531</v>
      </c>
      <c r="CO942" s="60" t="s">
        <v>2531</v>
      </c>
      <c r="CP942" s="60" t="s">
        <v>2531</v>
      </c>
      <c r="CQ942" s="60" t="s">
        <v>2531</v>
      </c>
      <c r="CR942" s="60" t="s">
        <v>2531</v>
      </c>
      <c r="CS942" s="60" t="s">
        <v>2531</v>
      </c>
      <c r="CT942" s="60" t="s">
        <v>2531</v>
      </c>
      <c r="CU942" s="60" t="s">
        <v>2531</v>
      </c>
    </row>
    <row r="943" spans="1:99">
      <c r="A943" s="39" t="s">
        <v>4447</v>
      </c>
      <c r="B943" s="39" t="s">
        <v>4448</v>
      </c>
      <c r="C943" s="39" t="s">
        <v>7537</v>
      </c>
      <c r="D943" s="39" t="s">
        <v>7581</v>
      </c>
      <c r="E943" s="39" t="s">
        <v>498</v>
      </c>
      <c r="F943" s="39" t="s">
        <v>499</v>
      </c>
      <c r="G943" s="39" t="s">
        <v>8178</v>
      </c>
      <c r="H943" s="39" t="s">
        <v>2531</v>
      </c>
      <c r="I943" s="39" t="s">
        <v>8178</v>
      </c>
      <c r="J943" s="39" t="s">
        <v>7583</v>
      </c>
      <c r="K943" s="39" t="s">
        <v>8178</v>
      </c>
      <c r="L943" s="39" t="s">
        <v>2531</v>
      </c>
      <c r="M943" s="39" t="s">
        <v>2531</v>
      </c>
      <c r="N943" s="39" t="s">
        <v>2531</v>
      </c>
      <c r="O943" s="39" t="s">
        <v>7469</v>
      </c>
      <c r="P943" s="39" t="s">
        <v>7452</v>
      </c>
      <c r="Q943" s="39" t="s">
        <v>2531</v>
      </c>
      <c r="R943" s="39" t="s">
        <v>2531</v>
      </c>
      <c r="S943" s="60" t="s">
        <v>2531</v>
      </c>
      <c r="T943" s="60" t="s">
        <v>2531</v>
      </c>
      <c r="U943" s="60" t="s">
        <v>2531</v>
      </c>
      <c r="V943" s="60" t="s">
        <v>2531</v>
      </c>
      <c r="W943" s="60" t="s">
        <v>154</v>
      </c>
      <c r="X943" s="60" t="s">
        <v>7593</v>
      </c>
      <c r="Y943" s="60" t="s">
        <v>143</v>
      </c>
      <c r="Z943" s="60" t="s">
        <v>143</v>
      </c>
      <c r="AA943" s="60" t="s">
        <v>2531</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2531</v>
      </c>
      <c r="BS943" s="60" t="s">
        <v>2531</v>
      </c>
      <c r="BT943" s="60" t="s">
        <v>2531</v>
      </c>
      <c r="BU943" s="60" t="s">
        <v>2531</v>
      </c>
      <c r="BV943" s="60" t="s">
        <v>2531</v>
      </c>
      <c r="BW943" s="60" t="s">
        <v>2531</v>
      </c>
      <c r="BX943" s="60" t="s">
        <v>2531</v>
      </c>
      <c r="BY943" s="60" t="s">
        <v>2531</v>
      </c>
      <c r="BZ943" s="60" t="s">
        <v>2531</v>
      </c>
      <c r="CA943" s="60" t="s">
        <v>2531</v>
      </c>
      <c r="CB943" s="60" t="s">
        <v>2531</v>
      </c>
      <c r="CC943" s="60" t="s">
        <v>2531</v>
      </c>
      <c r="CD943" s="60" t="s">
        <v>2531</v>
      </c>
      <c r="CE943" s="60" t="s">
        <v>2531</v>
      </c>
      <c r="CF943" s="60" t="s">
        <v>2531</v>
      </c>
      <c r="CG943" s="60" t="s">
        <v>2531</v>
      </c>
      <c r="CH943" s="60" t="s">
        <v>2531</v>
      </c>
      <c r="CI943" s="60" t="s">
        <v>2531</v>
      </c>
      <c r="CJ943" s="60" t="s">
        <v>2531</v>
      </c>
      <c r="CK943" s="60" t="s">
        <v>2531</v>
      </c>
      <c r="CL943" s="60" t="s">
        <v>2531</v>
      </c>
      <c r="CM943" s="60" t="s">
        <v>2531</v>
      </c>
      <c r="CN943" s="60" t="s">
        <v>2531</v>
      </c>
      <c r="CO943" s="60" t="s">
        <v>2531</v>
      </c>
      <c r="CP943" s="60" t="s">
        <v>2531</v>
      </c>
      <c r="CQ943" s="60" t="s">
        <v>2531</v>
      </c>
      <c r="CR943" s="60" t="s">
        <v>2531</v>
      </c>
      <c r="CS943" s="60" t="s">
        <v>2531</v>
      </c>
      <c r="CT943" s="60" t="s">
        <v>2531</v>
      </c>
      <c r="CU943" s="60" t="s">
        <v>2531</v>
      </c>
    </row>
    <row r="944" spans="1:99">
      <c r="A944" s="39" t="s">
        <v>4449</v>
      </c>
      <c r="B944" s="39" t="s">
        <v>4450</v>
      </c>
      <c r="C944" s="39" t="s">
        <v>7517</v>
      </c>
      <c r="D944" s="39" t="s">
        <v>7581</v>
      </c>
      <c r="E944" s="39" t="s">
        <v>498</v>
      </c>
      <c r="F944" s="39" t="s">
        <v>499</v>
      </c>
      <c r="G944" s="39" t="s">
        <v>8267</v>
      </c>
      <c r="H944" s="39" t="s">
        <v>2531</v>
      </c>
      <c r="I944" s="39" t="s">
        <v>8267</v>
      </c>
      <c r="J944" s="39" t="s">
        <v>7583</v>
      </c>
      <c r="K944" s="39" t="s">
        <v>8267</v>
      </c>
      <c r="L944" s="39" t="s">
        <v>8268</v>
      </c>
      <c r="M944" s="39" t="s">
        <v>2531</v>
      </c>
      <c r="N944" s="39" t="s">
        <v>2531</v>
      </c>
      <c r="O944" s="39" t="s">
        <v>7449</v>
      </c>
      <c r="P944" s="39" t="s">
        <v>7442</v>
      </c>
      <c r="Q944" s="39" t="s">
        <v>7790</v>
      </c>
      <c r="R944" s="39" t="s">
        <v>330</v>
      </c>
      <c r="S944" s="60">
        <v>0</v>
      </c>
      <c r="T944" s="60">
        <v>0</v>
      </c>
      <c r="U944" s="60" t="s">
        <v>3097</v>
      </c>
      <c r="V944" s="60">
        <v>0</v>
      </c>
      <c r="W944" s="60" t="s">
        <v>150</v>
      </c>
      <c r="X944" s="60" t="s">
        <v>7587</v>
      </c>
      <c r="Y944" s="60" t="s">
        <v>143</v>
      </c>
      <c r="Z944" s="60" t="s">
        <v>14</v>
      </c>
      <c r="AA944" s="60" t="s">
        <v>12419</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2531</v>
      </c>
      <c r="BS944" s="60" t="s">
        <v>2531</v>
      </c>
      <c r="BT944" s="60" t="s">
        <v>2531</v>
      </c>
      <c r="BU944" s="60" t="s">
        <v>2531</v>
      </c>
      <c r="BV944" s="60" t="s">
        <v>2531</v>
      </c>
      <c r="BW944" s="60" t="s">
        <v>2531</v>
      </c>
      <c r="BX944" s="60" t="s">
        <v>2531</v>
      </c>
      <c r="BY944" s="60" t="s">
        <v>2531</v>
      </c>
      <c r="BZ944" s="60" t="s">
        <v>2531</v>
      </c>
      <c r="CA944" s="60" t="s">
        <v>2531</v>
      </c>
      <c r="CB944" s="60" t="s">
        <v>2531</v>
      </c>
      <c r="CC944" s="60" t="s">
        <v>2531</v>
      </c>
      <c r="CD944" s="60" t="s">
        <v>2531</v>
      </c>
      <c r="CE944" s="60" t="s">
        <v>2531</v>
      </c>
      <c r="CF944" s="60" t="s">
        <v>2531</v>
      </c>
      <c r="CG944" s="60" t="s">
        <v>2531</v>
      </c>
      <c r="CH944" s="60" t="s">
        <v>2531</v>
      </c>
      <c r="CI944" s="60" t="s">
        <v>2531</v>
      </c>
      <c r="CJ944" s="60" t="s">
        <v>2531</v>
      </c>
      <c r="CK944" s="60" t="s">
        <v>2531</v>
      </c>
      <c r="CL944" s="60" t="s">
        <v>2531</v>
      </c>
      <c r="CM944" s="60" t="s">
        <v>2531</v>
      </c>
      <c r="CN944" s="60" t="s">
        <v>2531</v>
      </c>
      <c r="CO944" s="60" t="s">
        <v>2531</v>
      </c>
      <c r="CP944" s="60" t="s">
        <v>2531</v>
      </c>
      <c r="CQ944" s="60" t="s">
        <v>2531</v>
      </c>
      <c r="CR944" s="60" t="s">
        <v>2531</v>
      </c>
      <c r="CS944" s="60" t="s">
        <v>2531</v>
      </c>
      <c r="CT944" s="60" t="s">
        <v>2531</v>
      </c>
      <c r="CU944" s="60" t="s">
        <v>2531</v>
      </c>
    </row>
    <row r="945" spans="1:99">
      <c r="A945" s="39" t="s">
        <v>1238</v>
      </c>
      <c r="B945" s="39" t="s">
        <v>1239</v>
      </c>
      <c r="C945" s="39" t="s">
        <v>2656</v>
      </c>
      <c r="D945" s="39" t="s">
        <v>7581</v>
      </c>
      <c r="E945" s="39" t="s">
        <v>498</v>
      </c>
      <c r="F945" s="39" t="s">
        <v>499</v>
      </c>
      <c r="G945" s="39" t="s">
        <v>265</v>
      </c>
      <c r="H945" s="39" t="s">
        <v>2531</v>
      </c>
      <c r="I945" s="39" t="s">
        <v>265</v>
      </c>
      <c r="J945" s="39" t="s">
        <v>7583</v>
      </c>
      <c r="K945" s="39" t="s">
        <v>265</v>
      </c>
      <c r="L945" s="39" t="s">
        <v>554</v>
      </c>
      <c r="M945" s="39" t="s">
        <v>169</v>
      </c>
      <c r="N945" s="39" t="s">
        <v>528</v>
      </c>
      <c r="O945" s="39" t="s">
        <v>527</v>
      </c>
      <c r="P945" s="39" t="s">
        <v>225</v>
      </c>
      <c r="Q945" s="39" t="s">
        <v>225</v>
      </c>
      <c r="R945" s="39" t="s">
        <v>326</v>
      </c>
      <c r="S945" s="60">
        <v>0</v>
      </c>
      <c r="T945" s="60">
        <v>0</v>
      </c>
      <c r="U945" s="60" t="s">
        <v>3095</v>
      </c>
      <c r="V945" s="60">
        <v>0</v>
      </c>
      <c r="W945" s="60" t="s">
        <v>154</v>
      </c>
      <c r="X945" s="60" t="s">
        <v>7584</v>
      </c>
      <c r="Y945" s="60" t="s">
        <v>143</v>
      </c>
      <c r="Z945" s="60" t="s">
        <v>143</v>
      </c>
      <c r="AA945" s="60" t="s">
        <v>2531</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2531</v>
      </c>
      <c r="BS945" s="60" t="s">
        <v>2531</v>
      </c>
      <c r="BT945" s="60" t="s">
        <v>2531</v>
      </c>
      <c r="BU945" s="60" t="s">
        <v>2531</v>
      </c>
      <c r="BV945" s="60" t="s">
        <v>2531</v>
      </c>
      <c r="BW945" s="60" t="s">
        <v>2531</v>
      </c>
      <c r="BX945" s="60" t="s">
        <v>2531</v>
      </c>
      <c r="BY945" s="60" t="s">
        <v>2531</v>
      </c>
      <c r="BZ945" s="60" t="s">
        <v>2531</v>
      </c>
      <c r="CA945" s="60" t="s">
        <v>2531</v>
      </c>
      <c r="CB945" s="60" t="s">
        <v>2531</v>
      </c>
      <c r="CC945" s="60" t="s">
        <v>2531</v>
      </c>
      <c r="CD945" s="60" t="s">
        <v>2531</v>
      </c>
      <c r="CE945" s="60" t="s">
        <v>2531</v>
      </c>
      <c r="CF945" s="60" t="s">
        <v>2531</v>
      </c>
      <c r="CG945" s="60" t="s">
        <v>2531</v>
      </c>
      <c r="CH945" s="60" t="s">
        <v>2531</v>
      </c>
      <c r="CI945" s="60" t="s">
        <v>2531</v>
      </c>
      <c r="CJ945" s="60" t="s">
        <v>2531</v>
      </c>
      <c r="CK945" s="60" t="s">
        <v>2531</v>
      </c>
      <c r="CL945" s="60" t="s">
        <v>2531</v>
      </c>
      <c r="CM945" s="60" t="s">
        <v>2531</v>
      </c>
      <c r="CN945" s="60" t="s">
        <v>2531</v>
      </c>
      <c r="CO945" s="60" t="s">
        <v>2531</v>
      </c>
      <c r="CP945" s="60" t="s">
        <v>2531</v>
      </c>
      <c r="CQ945" s="60" t="s">
        <v>2531</v>
      </c>
      <c r="CR945" s="60" t="s">
        <v>2531</v>
      </c>
      <c r="CS945" s="60" t="s">
        <v>2531</v>
      </c>
      <c r="CT945" s="60" t="s">
        <v>2531</v>
      </c>
      <c r="CU945" s="60" t="s">
        <v>2531</v>
      </c>
    </row>
    <row r="946" spans="1:99">
      <c r="A946" s="39" t="s">
        <v>4451</v>
      </c>
      <c r="B946" s="39" t="s">
        <v>4452</v>
      </c>
      <c r="C946" s="39" t="s">
        <v>7537</v>
      </c>
      <c r="D946" s="39" t="s">
        <v>7581</v>
      </c>
      <c r="E946" s="39" t="s">
        <v>498</v>
      </c>
      <c r="F946" s="39" t="s">
        <v>499</v>
      </c>
      <c r="G946" s="39" t="s">
        <v>8178</v>
      </c>
      <c r="H946" s="39" t="s">
        <v>2531</v>
      </c>
      <c r="I946" s="39" t="s">
        <v>8178</v>
      </c>
      <c r="J946" s="39" t="s">
        <v>7583</v>
      </c>
      <c r="K946" s="39" t="s">
        <v>8178</v>
      </c>
      <c r="L946" s="39" t="s">
        <v>2531</v>
      </c>
      <c r="M946" s="39" t="s">
        <v>2531</v>
      </c>
      <c r="N946" s="39" t="s">
        <v>2531</v>
      </c>
      <c r="O946" s="39" t="s">
        <v>7469</v>
      </c>
      <c r="P946" s="39" t="s">
        <v>7452</v>
      </c>
      <c r="Q946" s="39" t="s">
        <v>2531</v>
      </c>
      <c r="R946" s="39" t="s">
        <v>2531</v>
      </c>
      <c r="S946" s="60" t="s">
        <v>2531</v>
      </c>
      <c r="T946" s="60" t="s">
        <v>2531</v>
      </c>
      <c r="U946" s="60" t="s">
        <v>2531</v>
      </c>
      <c r="V946" s="60" t="s">
        <v>2531</v>
      </c>
      <c r="W946" s="60" t="s">
        <v>154</v>
      </c>
      <c r="X946" s="60" t="s">
        <v>7584</v>
      </c>
      <c r="Y946" s="60" t="s">
        <v>143</v>
      </c>
      <c r="Z946" s="60" t="s">
        <v>143</v>
      </c>
      <c r="AA946" s="60" t="s">
        <v>2531</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2531</v>
      </c>
      <c r="BS946" s="60" t="s">
        <v>2531</v>
      </c>
      <c r="BT946" s="60" t="s">
        <v>2531</v>
      </c>
      <c r="BU946" s="60" t="s">
        <v>2531</v>
      </c>
      <c r="BV946" s="60" t="s">
        <v>2531</v>
      </c>
      <c r="BW946" s="60" t="s">
        <v>2531</v>
      </c>
      <c r="BX946" s="60" t="s">
        <v>2531</v>
      </c>
      <c r="BY946" s="60" t="s">
        <v>2531</v>
      </c>
      <c r="BZ946" s="60" t="s">
        <v>2531</v>
      </c>
      <c r="CA946" s="60" t="s">
        <v>2531</v>
      </c>
      <c r="CB946" s="60" t="s">
        <v>2531</v>
      </c>
      <c r="CC946" s="60" t="s">
        <v>2531</v>
      </c>
      <c r="CD946" s="60" t="s">
        <v>2531</v>
      </c>
      <c r="CE946" s="60" t="s">
        <v>2531</v>
      </c>
      <c r="CF946" s="60" t="s">
        <v>2531</v>
      </c>
      <c r="CG946" s="60" t="s">
        <v>2531</v>
      </c>
      <c r="CH946" s="60" t="s">
        <v>2531</v>
      </c>
      <c r="CI946" s="60" t="s">
        <v>2531</v>
      </c>
      <c r="CJ946" s="60" t="s">
        <v>2531</v>
      </c>
      <c r="CK946" s="60" t="s">
        <v>2531</v>
      </c>
      <c r="CL946" s="60" t="s">
        <v>2531</v>
      </c>
      <c r="CM946" s="60" t="s">
        <v>2531</v>
      </c>
      <c r="CN946" s="60" t="s">
        <v>2531</v>
      </c>
      <c r="CO946" s="60" t="s">
        <v>2531</v>
      </c>
      <c r="CP946" s="60" t="s">
        <v>2531</v>
      </c>
      <c r="CQ946" s="60" t="s">
        <v>2531</v>
      </c>
      <c r="CR946" s="60" t="s">
        <v>2531</v>
      </c>
      <c r="CS946" s="60" t="s">
        <v>2531</v>
      </c>
      <c r="CT946" s="60" t="s">
        <v>2531</v>
      </c>
      <c r="CU946" s="60" t="s">
        <v>2531</v>
      </c>
    </row>
    <row r="947" spans="1:99">
      <c r="A947" s="39" t="s">
        <v>4453</v>
      </c>
      <c r="B947" s="39" t="s">
        <v>4454</v>
      </c>
      <c r="C947" s="39" t="s">
        <v>7537</v>
      </c>
      <c r="D947" s="39" t="s">
        <v>7581</v>
      </c>
      <c r="E947" s="39" t="s">
        <v>498</v>
      </c>
      <c r="F947" s="39" t="s">
        <v>499</v>
      </c>
      <c r="G947" s="39" t="s">
        <v>2873</v>
      </c>
      <c r="H947" s="39" t="s">
        <v>2531</v>
      </c>
      <c r="I947" s="39" t="s">
        <v>2873</v>
      </c>
      <c r="J947" s="39" t="s">
        <v>7583</v>
      </c>
      <c r="K947" s="39" t="s">
        <v>2873</v>
      </c>
      <c r="L947" s="39" t="s">
        <v>3003</v>
      </c>
      <c r="M947" s="39" t="s">
        <v>2531</v>
      </c>
      <c r="N947" s="39" t="s">
        <v>2531</v>
      </c>
      <c r="O947" s="39" t="s">
        <v>7469</v>
      </c>
      <c r="P947" s="39" t="s">
        <v>7452</v>
      </c>
      <c r="Q947" s="39" t="s">
        <v>8155</v>
      </c>
      <c r="R947" s="39" t="s">
        <v>326</v>
      </c>
      <c r="S947" s="60">
        <v>0</v>
      </c>
      <c r="T947" s="60">
        <v>0</v>
      </c>
      <c r="U947" s="60" t="s">
        <v>3095</v>
      </c>
      <c r="V947" s="60" t="s">
        <v>3083</v>
      </c>
      <c r="W947" s="60" t="s">
        <v>154</v>
      </c>
      <c r="X947" s="60" t="s">
        <v>7593</v>
      </c>
      <c r="Y947" s="60" t="s">
        <v>143</v>
      </c>
      <c r="Z947" s="60" t="s">
        <v>143</v>
      </c>
      <c r="AA947" s="60" t="s">
        <v>2531</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2531</v>
      </c>
      <c r="BS947" s="60" t="s">
        <v>2531</v>
      </c>
      <c r="BT947" s="60" t="s">
        <v>2531</v>
      </c>
      <c r="BU947" s="60" t="s">
        <v>2531</v>
      </c>
      <c r="BV947" s="60" t="s">
        <v>2531</v>
      </c>
      <c r="BW947" s="60" t="s">
        <v>2531</v>
      </c>
      <c r="BX947" s="60" t="s">
        <v>2531</v>
      </c>
      <c r="BY947" s="60" t="s">
        <v>2531</v>
      </c>
      <c r="BZ947" s="60" t="s">
        <v>2531</v>
      </c>
      <c r="CA947" s="60" t="s">
        <v>2531</v>
      </c>
      <c r="CB947" s="60" t="s">
        <v>2531</v>
      </c>
      <c r="CC947" s="60" t="s">
        <v>2531</v>
      </c>
      <c r="CD947" s="60" t="s">
        <v>2531</v>
      </c>
      <c r="CE947" s="60" t="s">
        <v>2531</v>
      </c>
      <c r="CF947" s="60" t="s">
        <v>2531</v>
      </c>
      <c r="CG947" s="60" t="s">
        <v>2531</v>
      </c>
      <c r="CH947" s="60" t="s">
        <v>2531</v>
      </c>
      <c r="CI947" s="60" t="s">
        <v>2531</v>
      </c>
      <c r="CJ947" s="60" t="s">
        <v>2531</v>
      </c>
      <c r="CK947" s="60" t="s">
        <v>2531</v>
      </c>
      <c r="CL947" s="60" t="s">
        <v>2531</v>
      </c>
      <c r="CM947" s="60" t="s">
        <v>2531</v>
      </c>
      <c r="CN947" s="60" t="s">
        <v>2531</v>
      </c>
      <c r="CO947" s="60" t="s">
        <v>2531</v>
      </c>
      <c r="CP947" s="60" t="s">
        <v>2531</v>
      </c>
      <c r="CQ947" s="60" t="s">
        <v>2531</v>
      </c>
      <c r="CR947" s="60" t="s">
        <v>2531</v>
      </c>
      <c r="CS947" s="60" t="s">
        <v>2531</v>
      </c>
      <c r="CT947" s="60" t="s">
        <v>2531</v>
      </c>
      <c r="CU947" s="60" t="s">
        <v>2531</v>
      </c>
    </row>
    <row r="948" spans="1:99">
      <c r="A948" s="39" t="s">
        <v>1242</v>
      </c>
      <c r="B948" s="39" t="s">
        <v>1243</v>
      </c>
      <c r="C948" s="39" t="s">
        <v>2656</v>
      </c>
      <c r="D948" s="39" t="s">
        <v>7581</v>
      </c>
      <c r="E948" s="39" t="s">
        <v>498</v>
      </c>
      <c r="F948" s="39" t="s">
        <v>499</v>
      </c>
      <c r="G948" s="39" t="s">
        <v>265</v>
      </c>
      <c r="H948" s="39" t="s">
        <v>2531</v>
      </c>
      <c r="I948" s="39" t="s">
        <v>265</v>
      </c>
      <c r="J948" s="39" t="s">
        <v>7583</v>
      </c>
      <c r="K948" s="39" t="s">
        <v>265</v>
      </c>
      <c r="L948" s="39" t="s">
        <v>554</v>
      </c>
      <c r="M948" s="39" t="s">
        <v>169</v>
      </c>
      <c r="N948" s="39" t="s">
        <v>528</v>
      </c>
      <c r="O948" s="39" t="s">
        <v>527</v>
      </c>
      <c r="P948" s="39" t="s">
        <v>225</v>
      </c>
      <c r="Q948" s="39" t="s">
        <v>225</v>
      </c>
      <c r="R948" s="39" t="s">
        <v>326</v>
      </c>
      <c r="S948" s="60">
        <v>0</v>
      </c>
      <c r="T948" s="60">
        <v>0</v>
      </c>
      <c r="U948" s="60" t="s">
        <v>3095</v>
      </c>
      <c r="V948" s="60">
        <v>0</v>
      </c>
      <c r="W948" s="60" t="s">
        <v>154</v>
      </c>
      <c r="X948" s="60" t="s">
        <v>7584</v>
      </c>
      <c r="Y948" s="60" t="s">
        <v>143</v>
      </c>
      <c r="Z948" s="60" t="s">
        <v>143</v>
      </c>
      <c r="AA948" s="60" t="s">
        <v>2531</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2531</v>
      </c>
      <c r="BS948" s="60" t="s">
        <v>2531</v>
      </c>
      <c r="BT948" s="60" t="s">
        <v>2531</v>
      </c>
      <c r="BU948" s="60" t="s">
        <v>2531</v>
      </c>
      <c r="BV948" s="60" t="s">
        <v>2531</v>
      </c>
      <c r="BW948" s="60" t="s">
        <v>2531</v>
      </c>
      <c r="BX948" s="60" t="s">
        <v>2531</v>
      </c>
      <c r="BY948" s="60" t="s">
        <v>2531</v>
      </c>
      <c r="BZ948" s="60" t="s">
        <v>2531</v>
      </c>
      <c r="CA948" s="60" t="s">
        <v>2531</v>
      </c>
      <c r="CB948" s="60" t="s">
        <v>2531</v>
      </c>
      <c r="CC948" s="60" t="s">
        <v>2531</v>
      </c>
      <c r="CD948" s="60" t="s">
        <v>2531</v>
      </c>
      <c r="CE948" s="60" t="s">
        <v>2531</v>
      </c>
      <c r="CF948" s="60" t="s">
        <v>2531</v>
      </c>
      <c r="CG948" s="60" t="s">
        <v>2531</v>
      </c>
      <c r="CH948" s="60" t="s">
        <v>2531</v>
      </c>
      <c r="CI948" s="60" t="s">
        <v>2531</v>
      </c>
      <c r="CJ948" s="60" t="s">
        <v>2531</v>
      </c>
      <c r="CK948" s="60" t="s">
        <v>2531</v>
      </c>
      <c r="CL948" s="60" t="s">
        <v>2531</v>
      </c>
      <c r="CM948" s="60" t="s">
        <v>2531</v>
      </c>
      <c r="CN948" s="60" t="s">
        <v>2531</v>
      </c>
      <c r="CO948" s="60" t="s">
        <v>2531</v>
      </c>
      <c r="CP948" s="60" t="s">
        <v>2531</v>
      </c>
      <c r="CQ948" s="60" t="s">
        <v>2531</v>
      </c>
      <c r="CR948" s="60" t="s">
        <v>2531</v>
      </c>
      <c r="CS948" s="60" t="s">
        <v>2531</v>
      </c>
      <c r="CT948" s="60" t="s">
        <v>2531</v>
      </c>
      <c r="CU948" s="60" t="s">
        <v>2531</v>
      </c>
    </row>
    <row r="949" spans="1:99">
      <c r="A949" s="39" t="s">
        <v>1244</v>
      </c>
      <c r="B949" s="39" t="s">
        <v>1245</v>
      </c>
      <c r="C949" s="39" t="s">
        <v>2839</v>
      </c>
      <c r="D949" s="39" t="s">
        <v>7921</v>
      </c>
      <c r="E949" s="39" t="s">
        <v>582</v>
      </c>
      <c r="F949" s="39" t="s">
        <v>583</v>
      </c>
      <c r="G949" s="39" t="s">
        <v>2843</v>
      </c>
      <c r="H949" s="39" t="s">
        <v>2531</v>
      </c>
      <c r="I949" s="39" t="s">
        <v>2843</v>
      </c>
      <c r="J949" s="39" t="s">
        <v>7583</v>
      </c>
      <c r="K949" s="39" t="s">
        <v>2843</v>
      </c>
      <c r="L949" s="39" t="s">
        <v>2531</v>
      </c>
      <c r="M949" s="39" t="s">
        <v>2531</v>
      </c>
      <c r="N949" s="39" t="s">
        <v>2531</v>
      </c>
      <c r="O949" s="39" t="s">
        <v>7425</v>
      </c>
      <c r="P949" s="39" t="s">
        <v>7438</v>
      </c>
      <c r="Q949" s="39" t="s">
        <v>2531</v>
      </c>
      <c r="R949" s="39" t="s">
        <v>2531</v>
      </c>
      <c r="S949" s="60" t="s">
        <v>2531</v>
      </c>
      <c r="T949" s="60" t="s">
        <v>2531</v>
      </c>
      <c r="U949" s="60" t="s">
        <v>2531</v>
      </c>
      <c r="V949" s="60" t="s">
        <v>2531</v>
      </c>
      <c r="W949" s="60" t="s">
        <v>150</v>
      </c>
      <c r="X949" s="60" t="s">
        <v>7623</v>
      </c>
      <c r="Y949" s="60" t="s">
        <v>143</v>
      </c>
      <c r="Z949" s="60" t="s">
        <v>14</v>
      </c>
      <c r="AA949" s="60" t="s">
        <v>2531</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2531</v>
      </c>
      <c r="BS949" s="60" t="s">
        <v>2531</v>
      </c>
      <c r="BT949" s="60" t="s">
        <v>2531</v>
      </c>
      <c r="BU949" s="60" t="s">
        <v>2531</v>
      </c>
      <c r="BV949" s="60" t="s">
        <v>2531</v>
      </c>
      <c r="BW949" s="60" t="s">
        <v>2531</v>
      </c>
      <c r="BX949" s="60" t="s">
        <v>2531</v>
      </c>
      <c r="BY949" s="60" t="s">
        <v>2531</v>
      </c>
      <c r="BZ949" s="60" t="s">
        <v>2531</v>
      </c>
      <c r="CA949" s="60" t="s">
        <v>2531</v>
      </c>
      <c r="CB949" s="60" t="s">
        <v>2531</v>
      </c>
      <c r="CC949" s="60" t="s">
        <v>2531</v>
      </c>
      <c r="CD949" s="60" t="s">
        <v>2531</v>
      </c>
      <c r="CE949" s="60" t="s">
        <v>2531</v>
      </c>
      <c r="CF949" s="60" t="s">
        <v>2531</v>
      </c>
      <c r="CG949" s="60" t="s">
        <v>2531</v>
      </c>
      <c r="CH949" s="60" t="s">
        <v>2531</v>
      </c>
      <c r="CI949" s="60" t="s">
        <v>2531</v>
      </c>
      <c r="CJ949" s="60" t="s">
        <v>2531</v>
      </c>
      <c r="CK949" s="60" t="s">
        <v>2531</v>
      </c>
      <c r="CL949" s="60" t="s">
        <v>2531</v>
      </c>
      <c r="CM949" s="60" t="s">
        <v>2531</v>
      </c>
      <c r="CN949" s="60" t="s">
        <v>2531</v>
      </c>
      <c r="CO949" s="60" t="s">
        <v>2531</v>
      </c>
      <c r="CP949" s="60" t="s">
        <v>2531</v>
      </c>
      <c r="CQ949" s="60" t="s">
        <v>2531</v>
      </c>
      <c r="CR949" s="60" t="s">
        <v>2531</v>
      </c>
      <c r="CS949" s="60" t="s">
        <v>2531</v>
      </c>
      <c r="CT949" s="60" t="s">
        <v>2531</v>
      </c>
      <c r="CU949" s="60" t="s">
        <v>2531</v>
      </c>
    </row>
    <row r="950" spans="1:99">
      <c r="A950" s="39" t="s">
        <v>1246</v>
      </c>
      <c r="B950" s="39" t="s">
        <v>1247</v>
      </c>
      <c r="C950" s="39" t="s">
        <v>2656</v>
      </c>
      <c r="D950" s="39" t="s">
        <v>7581</v>
      </c>
      <c r="E950" s="39" t="s">
        <v>498</v>
      </c>
      <c r="F950" s="39" t="s">
        <v>499</v>
      </c>
      <c r="G950" s="39" t="s">
        <v>263</v>
      </c>
      <c r="H950" s="39" t="s">
        <v>2531</v>
      </c>
      <c r="I950" s="39" t="s">
        <v>263</v>
      </c>
      <c r="J950" s="39" t="s">
        <v>7583</v>
      </c>
      <c r="K950" s="39" t="s">
        <v>263</v>
      </c>
      <c r="L950" s="39" t="s">
        <v>544</v>
      </c>
      <c r="M950" s="39" t="s">
        <v>169</v>
      </c>
      <c r="N950" s="39" t="s">
        <v>528</v>
      </c>
      <c r="O950" s="39" t="s">
        <v>527</v>
      </c>
      <c r="P950" s="39" t="s">
        <v>225</v>
      </c>
      <c r="Q950" s="39" t="s">
        <v>225</v>
      </c>
      <c r="R950" s="39" t="s">
        <v>326</v>
      </c>
      <c r="S950" s="60">
        <v>0</v>
      </c>
      <c r="T950" s="60">
        <v>0</v>
      </c>
      <c r="U950" s="60" t="s">
        <v>3095</v>
      </c>
      <c r="V950" s="60">
        <v>0</v>
      </c>
      <c r="W950" s="60" t="s">
        <v>154</v>
      </c>
      <c r="X950" s="60" t="s">
        <v>7593</v>
      </c>
      <c r="Y950" s="60" t="s">
        <v>143</v>
      </c>
      <c r="Z950" s="60" t="s">
        <v>143</v>
      </c>
      <c r="AA950" s="60" t="s">
        <v>2531</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2531</v>
      </c>
      <c r="BS950" s="60" t="s">
        <v>2531</v>
      </c>
      <c r="BT950" s="60" t="s">
        <v>2531</v>
      </c>
      <c r="BU950" s="60" t="s">
        <v>2531</v>
      </c>
      <c r="BV950" s="60" t="s">
        <v>2531</v>
      </c>
      <c r="BW950" s="60" t="s">
        <v>2531</v>
      </c>
      <c r="BX950" s="60" t="s">
        <v>2531</v>
      </c>
      <c r="BY950" s="60" t="s">
        <v>2531</v>
      </c>
      <c r="BZ950" s="60" t="s">
        <v>2531</v>
      </c>
      <c r="CA950" s="60" t="s">
        <v>2531</v>
      </c>
      <c r="CB950" s="60" t="s">
        <v>2531</v>
      </c>
      <c r="CC950" s="60" t="s">
        <v>2531</v>
      </c>
      <c r="CD950" s="60" t="s">
        <v>2531</v>
      </c>
      <c r="CE950" s="60" t="s">
        <v>2531</v>
      </c>
      <c r="CF950" s="60" t="s">
        <v>2531</v>
      </c>
      <c r="CG950" s="60" t="s">
        <v>2531</v>
      </c>
      <c r="CH950" s="60" t="s">
        <v>2531</v>
      </c>
      <c r="CI950" s="60" t="s">
        <v>2531</v>
      </c>
      <c r="CJ950" s="60" t="s">
        <v>2531</v>
      </c>
      <c r="CK950" s="60" t="s">
        <v>2531</v>
      </c>
      <c r="CL950" s="60" t="s">
        <v>2531</v>
      </c>
      <c r="CM950" s="60" t="s">
        <v>2531</v>
      </c>
      <c r="CN950" s="60" t="s">
        <v>2531</v>
      </c>
      <c r="CO950" s="60" t="s">
        <v>2531</v>
      </c>
      <c r="CP950" s="60" t="s">
        <v>2531</v>
      </c>
      <c r="CQ950" s="60" t="s">
        <v>2531</v>
      </c>
      <c r="CR950" s="60" t="s">
        <v>2531</v>
      </c>
      <c r="CS950" s="60" t="s">
        <v>2531</v>
      </c>
      <c r="CT950" s="60" t="s">
        <v>2531</v>
      </c>
      <c r="CU950" s="60" t="s">
        <v>2531</v>
      </c>
    </row>
    <row r="951" spans="1:99">
      <c r="A951" s="39" t="s">
        <v>4455</v>
      </c>
      <c r="B951" s="39" t="s">
        <v>4456</v>
      </c>
      <c r="C951" s="39" t="s">
        <v>7537</v>
      </c>
      <c r="D951" s="39" t="s">
        <v>7581</v>
      </c>
      <c r="E951" s="39" t="s">
        <v>498</v>
      </c>
      <c r="F951" s="39" t="s">
        <v>499</v>
      </c>
      <c r="G951" s="39" t="s">
        <v>8178</v>
      </c>
      <c r="H951" s="39" t="s">
        <v>2531</v>
      </c>
      <c r="I951" s="39" t="s">
        <v>8178</v>
      </c>
      <c r="J951" s="39" t="s">
        <v>7583</v>
      </c>
      <c r="K951" s="39" t="s">
        <v>8178</v>
      </c>
      <c r="L951" s="39" t="s">
        <v>2531</v>
      </c>
      <c r="M951" s="39" t="s">
        <v>2531</v>
      </c>
      <c r="N951" s="39" t="s">
        <v>2531</v>
      </c>
      <c r="O951" s="39" t="s">
        <v>7469</v>
      </c>
      <c r="P951" s="39" t="s">
        <v>7452</v>
      </c>
      <c r="Q951" s="39" t="s">
        <v>2531</v>
      </c>
      <c r="R951" s="39" t="s">
        <v>2531</v>
      </c>
      <c r="S951" s="60" t="s">
        <v>2531</v>
      </c>
      <c r="T951" s="60" t="s">
        <v>2531</v>
      </c>
      <c r="U951" s="60" t="s">
        <v>2531</v>
      </c>
      <c r="V951" s="60" t="s">
        <v>2531</v>
      </c>
      <c r="W951" s="60" t="s">
        <v>154</v>
      </c>
      <c r="X951" s="60" t="s">
        <v>7584</v>
      </c>
      <c r="Y951" s="60" t="s">
        <v>143</v>
      </c>
      <c r="Z951" s="60" t="s">
        <v>143</v>
      </c>
      <c r="AA951" s="60" t="s">
        <v>2531</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2531</v>
      </c>
      <c r="BS951" s="60" t="s">
        <v>2531</v>
      </c>
      <c r="BT951" s="60" t="s">
        <v>2531</v>
      </c>
      <c r="BU951" s="60" t="s">
        <v>2531</v>
      </c>
      <c r="BV951" s="60" t="s">
        <v>2531</v>
      </c>
      <c r="BW951" s="60" t="s">
        <v>2531</v>
      </c>
      <c r="BX951" s="60" t="s">
        <v>2531</v>
      </c>
      <c r="BY951" s="60" t="s">
        <v>2531</v>
      </c>
      <c r="BZ951" s="60" t="s">
        <v>2531</v>
      </c>
      <c r="CA951" s="60" t="s">
        <v>2531</v>
      </c>
      <c r="CB951" s="60" t="s">
        <v>2531</v>
      </c>
      <c r="CC951" s="60" t="s">
        <v>2531</v>
      </c>
      <c r="CD951" s="60" t="s">
        <v>2531</v>
      </c>
      <c r="CE951" s="60" t="s">
        <v>2531</v>
      </c>
      <c r="CF951" s="60" t="s">
        <v>2531</v>
      </c>
      <c r="CG951" s="60" t="s">
        <v>2531</v>
      </c>
      <c r="CH951" s="60" t="s">
        <v>2531</v>
      </c>
      <c r="CI951" s="60" t="s">
        <v>2531</v>
      </c>
      <c r="CJ951" s="60" t="s">
        <v>2531</v>
      </c>
      <c r="CK951" s="60" t="s">
        <v>2531</v>
      </c>
      <c r="CL951" s="60" t="s">
        <v>2531</v>
      </c>
      <c r="CM951" s="60" t="s">
        <v>2531</v>
      </c>
      <c r="CN951" s="60" t="s">
        <v>2531</v>
      </c>
      <c r="CO951" s="60" t="s">
        <v>2531</v>
      </c>
      <c r="CP951" s="60" t="s">
        <v>2531</v>
      </c>
      <c r="CQ951" s="60" t="s">
        <v>2531</v>
      </c>
      <c r="CR951" s="60" t="s">
        <v>2531</v>
      </c>
      <c r="CS951" s="60" t="s">
        <v>2531</v>
      </c>
      <c r="CT951" s="60" t="s">
        <v>2531</v>
      </c>
      <c r="CU951" s="60" t="s">
        <v>2531</v>
      </c>
    </row>
    <row r="952" spans="1:99">
      <c r="A952" s="39" t="s">
        <v>4457</v>
      </c>
      <c r="B952" s="39" t="s">
        <v>4458</v>
      </c>
      <c r="C952" s="39" t="s">
        <v>7537</v>
      </c>
      <c r="D952" s="39" t="s">
        <v>7581</v>
      </c>
      <c r="E952" s="39" t="s">
        <v>498</v>
      </c>
      <c r="F952" s="39" t="s">
        <v>499</v>
      </c>
      <c r="G952" s="39" t="s">
        <v>8178</v>
      </c>
      <c r="H952" s="39" t="s">
        <v>2531</v>
      </c>
      <c r="I952" s="39" t="s">
        <v>8178</v>
      </c>
      <c r="J952" s="39" t="s">
        <v>7583</v>
      </c>
      <c r="K952" s="39" t="s">
        <v>8178</v>
      </c>
      <c r="L952" s="39" t="s">
        <v>2531</v>
      </c>
      <c r="M952" s="39" t="s">
        <v>2531</v>
      </c>
      <c r="N952" s="39" t="s">
        <v>2531</v>
      </c>
      <c r="O952" s="39" t="s">
        <v>7469</v>
      </c>
      <c r="P952" s="39" t="s">
        <v>7452</v>
      </c>
      <c r="Q952" s="39" t="s">
        <v>2531</v>
      </c>
      <c r="R952" s="39" t="s">
        <v>2531</v>
      </c>
      <c r="S952" s="60" t="s">
        <v>2531</v>
      </c>
      <c r="T952" s="60" t="s">
        <v>2531</v>
      </c>
      <c r="U952" s="60" t="s">
        <v>2531</v>
      </c>
      <c r="V952" s="60" t="s">
        <v>2531</v>
      </c>
      <c r="W952" s="60" t="s">
        <v>154</v>
      </c>
      <c r="X952" s="60" t="s">
        <v>7593</v>
      </c>
      <c r="Y952" s="60" t="s">
        <v>143</v>
      </c>
      <c r="Z952" s="60" t="s">
        <v>143</v>
      </c>
      <c r="AA952" s="60" t="s">
        <v>2531</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2531</v>
      </c>
      <c r="BS952" s="60" t="s">
        <v>2531</v>
      </c>
      <c r="BT952" s="60" t="s">
        <v>2531</v>
      </c>
      <c r="BU952" s="60" t="s">
        <v>2531</v>
      </c>
      <c r="BV952" s="60" t="s">
        <v>2531</v>
      </c>
      <c r="BW952" s="60" t="s">
        <v>2531</v>
      </c>
      <c r="BX952" s="60" t="s">
        <v>2531</v>
      </c>
      <c r="BY952" s="60" t="s">
        <v>2531</v>
      </c>
      <c r="BZ952" s="60" t="s">
        <v>2531</v>
      </c>
      <c r="CA952" s="60" t="s">
        <v>2531</v>
      </c>
      <c r="CB952" s="60" t="s">
        <v>2531</v>
      </c>
      <c r="CC952" s="60" t="s">
        <v>2531</v>
      </c>
      <c r="CD952" s="60" t="s">
        <v>2531</v>
      </c>
      <c r="CE952" s="60" t="s">
        <v>2531</v>
      </c>
      <c r="CF952" s="60" t="s">
        <v>2531</v>
      </c>
      <c r="CG952" s="60" t="s">
        <v>2531</v>
      </c>
      <c r="CH952" s="60" t="s">
        <v>2531</v>
      </c>
      <c r="CI952" s="60" t="s">
        <v>2531</v>
      </c>
      <c r="CJ952" s="60" t="s">
        <v>2531</v>
      </c>
      <c r="CK952" s="60" t="s">
        <v>2531</v>
      </c>
      <c r="CL952" s="60" t="s">
        <v>2531</v>
      </c>
      <c r="CM952" s="60" t="s">
        <v>2531</v>
      </c>
      <c r="CN952" s="60" t="s">
        <v>2531</v>
      </c>
      <c r="CO952" s="60" t="s">
        <v>2531</v>
      </c>
      <c r="CP952" s="60" t="s">
        <v>2531</v>
      </c>
      <c r="CQ952" s="60" t="s">
        <v>2531</v>
      </c>
      <c r="CR952" s="60" t="s">
        <v>2531</v>
      </c>
      <c r="CS952" s="60" t="s">
        <v>2531</v>
      </c>
      <c r="CT952" s="60" t="s">
        <v>2531</v>
      </c>
      <c r="CU952" s="60" t="s">
        <v>2531</v>
      </c>
    </row>
    <row r="953" spans="1:99">
      <c r="A953" s="39" t="s">
        <v>1248</v>
      </c>
      <c r="B953" s="39" t="s">
        <v>720</v>
      </c>
      <c r="C953" s="39" t="s">
        <v>2601</v>
      </c>
      <c r="D953" s="39" t="s">
        <v>7581</v>
      </c>
      <c r="E953" s="39" t="s">
        <v>498</v>
      </c>
      <c r="F953" s="39" t="s">
        <v>499</v>
      </c>
      <c r="G953" s="39" t="s">
        <v>227</v>
      </c>
      <c r="H953" s="39" t="s">
        <v>227</v>
      </c>
      <c r="I953" s="39" t="s">
        <v>227</v>
      </c>
      <c r="J953" s="39" t="s">
        <v>7600</v>
      </c>
      <c r="K953" s="39" t="s">
        <v>227</v>
      </c>
      <c r="L953" s="39" t="s">
        <v>720</v>
      </c>
      <c r="M953" s="39" t="s">
        <v>2531</v>
      </c>
      <c r="N953" s="39" t="s">
        <v>2531</v>
      </c>
      <c r="O953" s="39" t="s">
        <v>693</v>
      </c>
      <c r="P953" s="39" t="s">
        <v>488</v>
      </c>
      <c r="Q953" s="39" t="s">
        <v>231</v>
      </c>
      <c r="R953" s="39" t="s">
        <v>330</v>
      </c>
      <c r="S953" s="60" t="s">
        <v>3064</v>
      </c>
      <c r="T953" s="60">
        <v>0</v>
      </c>
      <c r="U953" s="60" t="s">
        <v>3097</v>
      </c>
      <c r="V953" s="60">
        <v>0</v>
      </c>
      <c r="W953" s="60" t="s">
        <v>150</v>
      </c>
      <c r="X953" s="60" t="s">
        <v>7584</v>
      </c>
      <c r="Y953" s="60" t="s">
        <v>143</v>
      </c>
      <c r="Z953" s="60" t="s">
        <v>14</v>
      </c>
      <c r="AA953" s="60" t="s">
        <v>12420</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12698</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2531</v>
      </c>
      <c r="CE953" s="60" t="s">
        <v>2531</v>
      </c>
      <c r="CF953" s="60" t="s">
        <v>2531</v>
      </c>
      <c r="CG953" s="60" t="s">
        <v>2531</v>
      </c>
      <c r="CH953" s="60" t="s">
        <v>2531</v>
      </c>
      <c r="CI953" s="60" t="s">
        <v>2531</v>
      </c>
      <c r="CJ953" s="60" t="s">
        <v>2531</v>
      </c>
      <c r="CK953" s="60" t="s">
        <v>2531</v>
      </c>
      <c r="CL953" s="60" t="s">
        <v>2531</v>
      </c>
      <c r="CM953" s="60" t="s">
        <v>2531</v>
      </c>
      <c r="CN953" s="60" t="s">
        <v>2531</v>
      </c>
      <c r="CO953" s="60" t="s">
        <v>2531</v>
      </c>
      <c r="CP953" s="60" t="s">
        <v>2531</v>
      </c>
      <c r="CQ953" s="85" t="s">
        <v>12671</v>
      </c>
      <c r="CR953" s="60" t="s">
        <v>2531</v>
      </c>
      <c r="CS953" s="60">
        <v>0</v>
      </c>
      <c r="CT953" s="60">
        <v>0</v>
      </c>
      <c r="CU953" s="60" t="s">
        <v>12719</v>
      </c>
    </row>
    <row r="954" spans="1:99">
      <c r="A954" s="39" t="s">
        <v>1250</v>
      </c>
      <c r="B954" s="39" t="s">
        <v>1251</v>
      </c>
      <c r="C954" s="39" t="s">
        <v>2656</v>
      </c>
      <c r="D954" s="39" t="s">
        <v>7581</v>
      </c>
      <c r="E954" s="39" t="s">
        <v>498</v>
      </c>
      <c r="F954" s="39" t="s">
        <v>499</v>
      </c>
      <c r="G954" s="39" t="s">
        <v>263</v>
      </c>
      <c r="H954" s="39" t="s">
        <v>2531</v>
      </c>
      <c r="I954" s="39" t="s">
        <v>263</v>
      </c>
      <c r="J954" s="39" t="s">
        <v>7583</v>
      </c>
      <c r="K954" s="39" t="s">
        <v>263</v>
      </c>
      <c r="L954" s="39" t="s">
        <v>544</v>
      </c>
      <c r="M954" s="39" t="s">
        <v>169</v>
      </c>
      <c r="N954" s="39" t="s">
        <v>528</v>
      </c>
      <c r="O954" s="39" t="s">
        <v>527</v>
      </c>
      <c r="P954" s="39" t="s">
        <v>225</v>
      </c>
      <c r="Q954" s="39" t="s">
        <v>225</v>
      </c>
      <c r="R954" s="39" t="s">
        <v>326</v>
      </c>
      <c r="S954" s="60">
        <v>0</v>
      </c>
      <c r="T954" s="60">
        <v>0</v>
      </c>
      <c r="U954" s="60" t="s">
        <v>3095</v>
      </c>
      <c r="V954" s="60">
        <v>0</v>
      </c>
      <c r="W954" s="60" t="s">
        <v>154</v>
      </c>
      <c r="X954" s="60" t="s">
        <v>7584</v>
      </c>
      <c r="Y954" s="60" t="s">
        <v>143</v>
      </c>
      <c r="Z954" s="60" t="s">
        <v>143</v>
      </c>
      <c r="AA954" s="60" t="s">
        <v>2531</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2531</v>
      </c>
      <c r="BS954" s="60" t="s">
        <v>2531</v>
      </c>
      <c r="BT954" s="60" t="s">
        <v>2531</v>
      </c>
      <c r="BU954" s="60" t="s">
        <v>2531</v>
      </c>
      <c r="BV954" s="60" t="s">
        <v>2531</v>
      </c>
      <c r="BW954" s="60" t="s">
        <v>2531</v>
      </c>
      <c r="BX954" s="60" t="s">
        <v>2531</v>
      </c>
      <c r="BY954" s="60" t="s">
        <v>2531</v>
      </c>
      <c r="BZ954" s="60" t="s">
        <v>2531</v>
      </c>
      <c r="CA954" s="60" t="s">
        <v>2531</v>
      </c>
      <c r="CB954" s="60" t="s">
        <v>2531</v>
      </c>
      <c r="CC954" s="60" t="s">
        <v>2531</v>
      </c>
      <c r="CD954" s="60" t="s">
        <v>2531</v>
      </c>
      <c r="CE954" s="60" t="s">
        <v>2531</v>
      </c>
      <c r="CF954" s="60" t="s">
        <v>2531</v>
      </c>
      <c r="CG954" s="60" t="s">
        <v>2531</v>
      </c>
      <c r="CH954" s="60" t="s">
        <v>2531</v>
      </c>
      <c r="CI954" s="60" t="s">
        <v>2531</v>
      </c>
      <c r="CJ954" s="60" t="s">
        <v>2531</v>
      </c>
      <c r="CK954" s="60" t="s">
        <v>2531</v>
      </c>
      <c r="CL954" s="60" t="s">
        <v>2531</v>
      </c>
      <c r="CM954" s="60" t="s">
        <v>2531</v>
      </c>
      <c r="CN954" s="60" t="s">
        <v>2531</v>
      </c>
      <c r="CO954" s="60" t="s">
        <v>2531</v>
      </c>
      <c r="CP954" s="60" t="s">
        <v>2531</v>
      </c>
      <c r="CQ954" s="60" t="s">
        <v>2531</v>
      </c>
      <c r="CR954" s="60" t="s">
        <v>2531</v>
      </c>
      <c r="CS954" s="60" t="s">
        <v>2531</v>
      </c>
      <c r="CT954" s="60" t="s">
        <v>2531</v>
      </c>
      <c r="CU954" s="60" t="s">
        <v>2531</v>
      </c>
    </row>
    <row r="955" spans="1:99">
      <c r="A955" s="39" t="s">
        <v>4459</v>
      </c>
      <c r="B955" s="39" t="s">
        <v>4460</v>
      </c>
      <c r="C955" s="39" t="s">
        <v>7537</v>
      </c>
      <c r="D955" s="39" t="s">
        <v>7581</v>
      </c>
      <c r="E955" s="39" t="s">
        <v>498</v>
      </c>
      <c r="F955" s="39" t="s">
        <v>499</v>
      </c>
      <c r="G955" s="39" t="s">
        <v>8178</v>
      </c>
      <c r="H955" s="39" t="s">
        <v>2531</v>
      </c>
      <c r="I955" s="39" t="s">
        <v>8178</v>
      </c>
      <c r="J955" s="39" t="s">
        <v>7583</v>
      </c>
      <c r="K955" s="39" t="s">
        <v>8178</v>
      </c>
      <c r="L955" s="39" t="s">
        <v>2531</v>
      </c>
      <c r="M955" s="39" t="s">
        <v>2531</v>
      </c>
      <c r="N955" s="39" t="s">
        <v>2531</v>
      </c>
      <c r="O955" s="39" t="s">
        <v>7469</v>
      </c>
      <c r="P955" s="39" t="s">
        <v>7452</v>
      </c>
      <c r="Q955" s="39" t="s">
        <v>2531</v>
      </c>
      <c r="R955" s="39" t="s">
        <v>2531</v>
      </c>
      <c r="S955" s="60" t="s">
        <v>2531</v>
      </c>
      <c r="T955" s="60" t="s">
        <v>2531</v>
      </c>
      <c r="U955" s="60" t="s">
        <v>2531</v>
      </c>
      <c r="V955" s="60" t="s">
        <v>2531</v>
      </c>
      <c r="W955" s="60" t="s">
        <v>154</v>
      </c>
      <c r="X955" s="60" t="s">
        <v>7584</v>
      </c>
      <c r="Y955" s="60" t="s">
        <v>143</v>
      </c>
      <c r="Z955" s="60" t="s">
        <v>143</v>
      </c>
      <c r="AA955" s="60" t="s">
        <v>2531</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2531</v>
      </c>
      <c r="BS955" s="60" t="s">
        <v>2531</v>
      </c>
      <c r="BT955" s="60" t="s">
        <v>2531</v>
      </c>
      <c r="BU955" s="60" t="s">
        <v>2531</v>
      </c>
      <c r="BV955" s="60" t="s">
        <v>2531</v>
      </c>
      <c r="BW955" s="60" t="s">
        <v>2531</v>
      </c>
      <c r="BX955" s="60" t="s">
        <v>2531</v>
      </c>
      <c r="BY955" s="60" t="s">
        <v>2531</v>
      </c>
      <c r="BZ955" s="60" t="s">
        <v>2531</v>
      </c>
      <c r="CA955" s="60" t="s">
        <v>2531</v>
      </c>
      <c r="CB955" s="60" t="s">
        <v>2531</v>
      </c>
      <c r="CC955" s="60" t="s">
        <v>2531</v>
      </c>
      <c r="CD955" s="60" t="s">
        <v>2531</v>
      </c>
      <c r="CE955" s="60" t="s">
        <v>2531</v>
      </c>
      <c r="CF955" s="60" t="s">
        <v>2531</v>
      </c>
      <c r="CG955" s="60" t="s">
        <v>2531</v>
      </c>
      <c r="CH955" s="60" t="s">
        <v>2531</v>
      </c>
      <c r="CI955" s="60" t="s">
        <v>2531</v>
      </c>
      <c r="CJ955" s="60" t="s">
        <v>2531</v>
      </c>
      <c r="CK955" s="60" t="s">
        <v>2531</v>
      </c>
      <c r="CL955" s="60" t="s">
        <v>2531</v>
      </c>
      <c r="CM955" s="60" t="s">
        <v>2531</v>
      </c>
      <c r="CN955" s="60" t="s">
        <v>2531</v>
      </c>
      <c r="CO955" s="60" t="s">
        <v>2531</v>
      </c>
      <c r="CP955" s="60" t="s">
        <v>2531</v>
      </c>
      <c r="CQ955" s="60" t="s">
        <v>2531</v>
      </c>
      <c r="CR955" s="60" t="s">
        <v>2531</v>
      </c>
      <c r="CS955" s="60" t="s">
        <v>2531</v>
      </c>
      <c r="CT955" s="60" t="s">
        <v>2531</v>
      </c>
      <c r="CU955" s="60" t="s">
        <v>2531</v>
      </c>
    </row>
    <row r="956" spans="1:99">
      <c r="A956" s="39" t="s">
        <v>4461</v>
      </c>
      <c r="B956" s="39" t="s">
        <v>4462</v>
      </c>
      <c r="C956" s="39" t="s">
        <v>7536</v>
      </c>
      <c r="D956" s="39" t="s">
        <v>7581</v>
      </c>
      <c r="E956" s="39" t="s">
        <v>498</v>
      </c>
      <c r="F956" s="39" t="s">
        <v>499</v>
      </c>
      <c r="G956" s="39" t="s">
        <v>7582</v>
      </c>
      <c r="H956" s="39" t="s">
        <v>2531</v>
      </c>
      <c r="I956" s="39" t="s">
        <v>2531</v>
      </c>
      <c r="J956" s="39" t="s">
        <v>7583</v>
      </c>
      <c r="K956" s="39" t="s">
        <v>2531</v>
      </c>
      <c r="L956" s="39" t="s">
        <v>2531</v>
      </c>
      <c r="M956" s="39" t="s">
        <v>2531</v>
      </c>
      <c r="N956" s="39" t="s">
        <v>2531</v>
      </c>
      <c r="O956" s="39" t="s">
        <v>7468</v>
      </c>
      <c r="P956" s="39" t="s">
        <v>7432</v>
      </c>
      <c r="Q956" s="39" t="s">
        <v>2531</v>
      </c>
      <c r="R956" s="39" t="s">
        <v>2531</v>
      </c>
      <c r="S956" s="60" t="s">
        <v>2531</v>
      </c>
      <c r="T956" s="60" t="s">
        <v>2531</v>
      </c>
      <c r="U956" s="60" t="s">
        <v>2531</v>
      </c>
      <c r="V956" s="60" t="s">
        <v>2531</v>
      </c>
      <c r="W956" s="60" t="s">
        <v>154</v>
      </c>
      <c r="X956" s="60" t="s">
        <v>7593</v>
      </c>
      <c r="Y956" s="60" t="s">
        <v>143</v>
      </c>
      <c r="Z956" s="60" t="s">
        <v>143</v>
      </c>
      <c r="AA956" s="60" t="s">
        <v>2531</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2531</v>
      </c>
      <c r="BS956" s="60" t="s">
        <v>2531</v>
      </c>
      <c r="BT956" s="60" t="s">
        <v>2531</v>
      </c>
      <c r="BU956" s="60" t="s">
        <v>2531</v>
      </c>
      <c r="BV956" s="60" t="s">
        <v>2531</v>
      </c>
      <c r="BW956" s="60" t="s">
        <v>2531</v>
      </c>
      <c r="BX956" s="60" t="s">
        <v>2531</v>
      </c>
      <c r="BY956" s="60" t="s">
        <v>2531</v>
      </c>
      <c r="BZ956" s="60" t="s">
        <v>2531</v>
      </c>
      <c r="CA956" s="60" t="s">
        <v>2531</v>
      </c>
      <c r="CB956" s="60" t="s">
        <v>2531</v>
      </c>
      <c r="CC956" s="60" t="s">
        <v>2531</v>
      </c>
      <c r="CD956" s="60" t="s">
        <v>2531</v>
      </c>
      <c r="CE956" s="60" t="s">
        <v>2531</v>
      </c>
      <c r="CF956" s="60" t="s">
        <v>2531</v>
      </c>
      <c r="CG956" s="60" t="s">
        <v>2531</v>
      </c>
      <c r="CH956" s="60" t="s">
        <v>2531</v>
      </c>
      <c r="CI956" s="60" t="s">
        <v>2531</v>
      </c>
      <c r="CJ956" s="60" t="s">
        <v>2531</v>
      </c>
      <c r="CK956" s="60" t="s">
        <v>2531</v>
      </c>
      <c r="CL956" s="60" t="s">
        <v>2531</v>
      </c>
      <c r="CM956" s="60" t="s">
        <v>2531</v>
      </c>
      <c r="CN956" s="60" t="s">
        <v>2531</v>
      </c>
      <c r="CO956" s="60" t="s">
        <v>2531</v>
      </c>
      <c r="CP956" s="60" t="s">
        <v>2531</v>
      </c>
      <c r="CQ956" s="60" t="s">
        <v>2531</v>
      </c>
      <c r="CR956" s="60" t="s">
        <v>2531</v>
      </c>
      <c r="CS956" s="60" t="s">
        <v>2531</v>
      </c>
      <c r="CT956" s="60" t="s">
        <v>2531</v>
      </c>
      <c r="CU956" s="60" t="s">
        <v>2531</v>
      </c>
    </row>
    <row r="957" spans="1:99">
      <c r="A957" s="39" t="s">
        <v>4463</v>
      </c>
      <c r="B957" s="39" t="s">
        <v>4464</v>
      </c>
      <c r="C957" s="39" t="s">
        <v>7536</v>
      </c>
      <c r="D957" s="39" t="s">
        <v>7581</v>
      </c>
      <c r="E957" s="39" t="s">
        <v>498</v>
      </c>
      <c r="F957" s="39" t="s">
        <v>499</v>
      </c>
      <c r="G957" s="39" t="s">
        <v>8269</v>
      </c>
      <c r="H957" s="39" t="s">
        <v>2531</v>
      </c>
      <c r="I957" s="39" t="s">
        <v>2531</v>
      </c>
      <c r="J957" s="39" t="s">
        <v>7583</v>
      </c>
      <c r="K957" s="39" t="s">
        <v>2531</v>
      </c>
      <c r="L957" s="39" t="s">
        <v>2531</v>
      </c>
      <c r="M957" s="39" t="s">
        <v>2531</v>
      </c>
      <c r="N957" s="39" t="s">
        <v>2531</v>
      </c>
      <c r="O957" s="39" t="s">
        <v>7468</v>
      </c>
      <c r="P957" s="39" t="s">
        <v>7432</v>
      </c>
      <c r="Q957" s="39" t="s">
        <v>2531</v>
      </c>
      <c r="R957" s="39" t="s">
        <v>2531</v>
      </c>
      <c r="S957" s="60" t="s">
        <v>2531</v>
      </c>
      <c r="T957" s="60" t="s">
        <v>2531</v>
      </c>
      <c r="U957" s="60" t="s">
        <v>2531</v>
      </c>
      <c r="V957" s="60" t="s">
        <v>2531</v>
      </c>
      <c r="W957" s="60" t="s">
        <v>154</v>
      </c>
      <c r="X957" s="60" t="s">
        <v>7628</v>
      </c>
      <c r="Y957" s="60" t="s">
        <v>14</v>
      </c>
      <c r="Z957" s="60" t="s">
        <v>14</v>
      </c>
      <c r="AA957" s="60" t="s">
        <v>2531</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2531</v>
      </c>
      <c r="BS957" s="60" t="s">
        <v>2531</v>
      </c>
      <c r="BT957" s="60" t="s">
        <v>2531</v>
      </c>
      <c r="BU957" s="60" t="s">
        <v>2531</v>
      </c>
      <c r="BV957" s="60" t="s">
        <v>2531</v>
      </c>
      <c r="BW957" s="60" t="s">
        <v>2531</v>
      </c>
      <c r="BX957" s="60" t="s">
        <v>2531</v>
      </c>
      <c r="BY957" s="60" t="s">
        <v>2531</v>
      </c>
      <c r="BZ957" s="60" t="s">
        <v>2531</v>
      </c>
      <c r="CA957" s="60" t="s">
        <v>2531</v>
      </c>
      <c r="CB957" s="60" t="s">
        <v>2531</v>
      </c>
      <c r="CC957" s="60" t="s">
        <v>2531</v>
      </c>
      <c r="CD957" s="60" t="s">
        <v>2531</v>
      </c>
      <c r="CE957" s="60" t="s">
        <v>2531</v>
      </c>
      <c r="CF957" s="60" t="s">
        <v>2531</v>
      </c>
      <c r="CG957" s="60" t="s">
        <v>2531</v>
      </c>
      <c r="CH957" s="60" t="s">
        <v>2531</v>
      </c>
      <c r="CI957" s="60" t="s">
        <v>2531</v>
      </c>
      <c r="CJ957" s="60" t="s">
        <v>2531</v>
      </c>
      <c r="CK957" s="60" t="s">
        <v>2531</v>
      </c>
      <c r="CL957" s="60" t="s">
        <v>2531</v>
      </c>
      <c r="CM957" s="60" t="s">
        <v>2531</v>
      </c>
      <c r="CN957" s="60" t="s">
        <v>2531</v>
      </c>
      <c r="CO957" s="60" t="s">
        <v>2531</v>
      </c>
      <c r="CP957" s="60" t="s">
        <v>2531</v>
      </c>
      <c r="CQ957" s="60" t="s">
        <v>2531</v>
      </c>
      <c r="CR957" s="60" t="s">
        <v>2531</v>
      </c>
      <c r="CS957" s="60" t="s">
        <v>2531</v>
      </c>
      <c r="CT957" s="60" t="s">
        <v>2531</v>
      </c>
      <c r="CU957" s="60" t="s">
        <v>2531</v>
      </c>
    </row>
    <row r="958" spans="1:99">
      <c r="A958" s="39" t="s">
        <v>4465</v>
      </c>
      <c r="B958" s="39" t="s">
        <v>4466</v>
      </c>
      <c r="C958" s="39" t="s">
        <v>7515</v>
      </c>
      <c r="D958" s="39" t="s">
        <v>7581</v>
      </c>
      <c r="E958" s="39" t="s">
        <v>498</v>
      </c>
      <c r="F958" s="39" t="s">
        <v>499</v>
      </c>
      <c r="G958" s="39" t="s">
        <v>8270</v>
      </c>
      <c r="H958" s="39" t="s">
        <v>2531</v>
      </c>
      <c r="I958" s="39" t="s">
        <v>8270</v>
      </c>
      <c r="J958" s="39" t="s">
        <v>7583</v>
      </c>
      <c r="K958" s="39" t="s">
        <v>8270</v>
      </c>
      <c r="L958" s="39" t="s">
        <v>2531</v>
      </c>
      <c r="M958" s="39" t="s">
        <v>2531</v>
      </c>
      <c r="N958" s="39" t="s">
        <v>2531</v>
      </c>
      <c r="O958" s="39" t="s">
        <v>7447</v>
      </c>
      <c r="P958" s="39" t="s">
        <v>565</v>
      </c>
      <c r="Q958" s="39" t="s">
        <v>2531</v>
      </c>
      <c r="R958" s="39" t="s">
        <v>2531</v>
      </c>
      <c r="S958" s="60" t="s">
        <v>2531</v>
      </c>
      <c r="T958" s="60" t="s">
        <v>2531</v>
      </c>
      <c r="U958" s="60" t="s">
        <v>2531</v>
      </c>
      <c r="V958" s="60" t="s">
        <v>2531</v>
      </c>
      <c r="W958" s="60" t="s">
        <v>154</v>
      </c>
      <c r="X958" s="60" t="s">
        <v>7587</v>
      </c>
      <c r="Y958" s="60" t="s">
        <v>143</v>
      </c>
      <c r="Z958" s="60" t="s">
        <v>143</v>
      </c>
      <c r="AA958" s="60" t="s">
        <v>2531</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2531</v>
      </c>
      <c r="BS958" s="60" t="s">
        <v>2531</v>
      </c>
      <c r="BT958" s="60" t="s">
        <v>2531</v>
      </c>
      <c r="BU958" s="60" t="s">
        <v>2531</v>
      </c>
      <c r="BV958" s="60" t="s">
        <v>2531</v>
      </c>
      <c r="BW958" s="60" t="s">
        <v>2531</v>
      </c>
      <c r="BX958" s="60" t="s">
        <v>2531</v>
      </c>
      <c r="BY958" s="60" t="s">
        <v>2531</v>
      </c>
      <c r="BZ958" s="60" t="s">
        <v>2531</v>
      </c>
      <c r="CA958" s="60" t="s">
        <v>2531</v>
      </c>
      <c r="CB958" s="60" t="s">
        <v>2531</v>
      </c>
      <c r="CC958" s="60" t="s">
        <v>2531</v>
      </c>
      <c r="CD958" s="60" t="s">
        <v>2531</v>
      </c>
      <c r="CE958" s="60" t="s">
        <v>2531</v>
      </c>
      <c r="CF958" s="60" t="s">
        <v>2531</v>
      </c>
      <c r="CG958" s="60" t="s">
        <v>2531</v>
      </c>
      <c r="CH958" s="60" t="s">
        <v>2531</v>
      </c>
      <c r="CI958" s="60" t="s">
        <v>2531</v>
      </c>
      <c r="CJ958" s="60" t="s">
        <v>2531</v>
      </c>
      <c r="CK958" s="60" t="s">
        <v>2531</v>
      </c>
      <c r="CL958" s="60" t="s">
        <v>2531</v>
      </c>
      <c r="CM958" s="60" t="s">
        <v>2531</v>
      </c>
      <c r="CN958" s="60" t="s">
        <v>2531</v>
      </c>
      <c r="CO958" s="60" t="s">
        <v>2531</v>
      </c>
      <c r="CP958" s="60" t="s">
        <v>2531</v>
      </c>
      <c r="CQ958" s="60" t="s">
        <v>2531</v>
      </c>
      <c r="CR958" s="60" t="s">
        <v>2531</v>
      </c>
      <c r="CS958" s="60" t="s">
        <v>2531</v>
      </c>
      <c r="CT958" s="60" t="s">
        <v>2531</v>
      </c>
      <c r="CU958" s="60" t="s">
        <v>2531</v>
      </c>
    </row>
    <row r="959" spans="1:99">
      <c r="A959" s="39" t="s">
        <v>1253</v>
      </c>
      <c r="B959" s="39" t="s">
        <v>1254</v>
      </c>
      <c r="C959" s="39" t="s">
        <v>2656</v>
      </c>
      <c r="D959" s="39" t="s">
        <v>7581</v>
      </c>
      <c r="E959" s="39" t="s">
        <v>498</v>
      </c>
      <c r="F959" s="39" t="s">
        <v>499</v>
      </c>
      <c r="G959" s="39" t="s">
        <v>265</v>
      </c>
      <c r="H959" s="39" t="s">
        <v>2531</v>
      </c>
      <c r="I959" s="39" t="s">
        <v>265</v>
      </c>
      <c r="J959" s="39" t="s">
        <v>7583</v>
      </c>
      <c r="K959" s="39" t="s">
        <v>265</v>
      </c>
      <c r="L959" s="39" t="s">
        <v>554</v>
      </c>
      <c r="M959" s="39" t="s">
        <v>169</v>
      </c>
      <c r="N959" s="39" t="s">
        <v>528</v>
      </c>
      <c r="O959" s="39" t="s">
        <v>527</v>
      </c>
      <c r="P959" s="39" t="s">
        <v>225</v>
      </c>
      <c r="Q959" s="39" t="s">
        <v>225</v>
      </c>
      <c r="R959" s="39" t="s">
        <v>326</v>
      </c>
      <c r="S959" s="60">
        <v>0</v>
      </c>
      <c r="T959" s="60">
        <v>0</v>
      </c>
      <c r="U959" s="60" t="s">
        <v>3095</v>
      </c>
      <c r="V959" s="60">
        <v>0</v>
      </c>
      <c r="W959" s="60" t="s">
        <v>154</v>
      </c>
      <c r="X959" s="60" t="s">
        <v>7593</v>
      </c>
      <c r="Y959" s="60" t="s">
        <v>143</v>
      </c>
      <c r="Z959" s="60" t="s">
        <v>143</v>
      </c>
      <c r="AA959" s="60" t="s">
        <v>2531</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2531</v>
      </c>
      <c r="BS959" s="60" t="s">
        <v>2531</v>
      </c>
      <c r="BT959" s="60" t="s">
        <v>2531</v>
      </c>
      <c r="BU959" s="60" t="s">
        <v>2531</v>
      </c>
      <c r="BV959" s="60" t="s">
        <v>2531</v>
      </c>
      <c r="BW959" s="60" t="s">
        <v>2531</v>
      </c>
      <c r="BX959" s="60" t="s">
        <v>2531</v>
      </c>
      <c r="BY959" s="60" t="s">
        <v>2531</v>
      </c>
      <c r="BZ959" s="60" t="s">
        <v>2531</v>
      </c>
      <c r="CA959" s="60" t="s">
        <v>2531</v>
      </c>
      <c r="CB959" s="60" t="s">
        <v>2531</v>
      </c>
      <c r="CC959" s="60" t="s">
        <v>2531</v>
      </c>
      <c r="CD959" s="60" t="s">
        <v>2531</v>
      </c>
      <c r="CE959" s="60" t="s">
        <v>2531</v>
      </c>
      <c r="CF959" s="60" t="s">
        <v>2531</v>
      </c>
      <c r="CG959" s="60" t="s">
        <v>2531</v>
      </c>
      <c r="CH959" s="60" t="s">
        <v>2531</v>
      </c>
      <c r="CI959" s="60" t="s">
        <v>2531</v>
      </c>
      <c r="CJ959" s="60" t="s">
        <v>2531</v>
      </c>
      <c r="CK959" s="60" t="s">
        <v>2531</v>
      </c>
      <c r="CL959" s="60" t="s">
        <v>2531</v>
      </c>
      <c r="CM959" s="60" t="s">
        <v>2531</v>
      </c>
      <c r="CN959" s="60" t="s">
        <v>2531</v>
      </c>
      <c r="CO959" s="60" t="s">
        <v>2531</v>
      </c>
      <c r="CP959" s="60" t="s">
        <v>2531</v>
      </c>
      <c r="CQ959" s="60" t="s">
        <v>2531</v>
      </c>
      <c r="CR959" s="60" t="s">
        <v>2531</v>
      </c>
      <c r="CS959" s="60" t="s">
        <v>2531</v>
      </c>
      <c r="CT959" s="60" t="s">
        <v>2531</v>
      </c>
      <c r="CU959" s="60" t="s">
        <v>2531</v>
      </c>
    </row>
    <row r="960" spans="1:99">
      <c r="A960" s="39" t="s">
        <v>4467</v>
      </c>
      <c r="B960" s="39" t="s">
        <v>4468</v>
      </c>
      <c r="C960" s="39" t="s">
        <v>7537</v>
      </c>
      <c r="D960" s="39" t="s">
        <v>7581</v>
      </c>
      <c r="E960" s="39" t="s">
        <v>498</v>
      </c>
      <c r="F960" s="39" t="s">
        <v>499</v>
      </c>
      <c r="G960" s="39" t="s">
        <v>8178</v>
      </c>
      <c r="H960" s="39" t="s">
        <v>2531</v>
      </c>
      <c r="I960" s="39" t="s">
        <v>8178</v>
      </c>
      <c r="J960" s="39" t="s">
        <v>7583</v>
      </c>
      <c r="K960" s="39" t="s">
        <v>8178</v>
      </c>
      <c r="L960" s="39" t="s">
        <v>2531</v>
      </c>
      <c r="M960" s="39" t="s">
        <v>2531</v>
      </c>
      <c r="N960" s="39" t="s">
        <v>2531</v>
      </c>
      <c r="O960" s="39" t="s">
        <v>7469</v>
      </c>
      <c r="P960" s="39" t="s">
        <v>7452</v>
      </c>
      <c r="Q960" s="39" t="s">
        <v>2531</v>
      </c>
      <c r="R960" s="39" t="s">
        <v>2531</v>
      </c>
      <c r="S960" s="60" t="s">
        <v>2531</v>
      </c>
      <c r="T960" s="60" t="s">
        <v>2531</v>
      </c>
      <c r="U960" s="60" t="s">
        <v>2531</v>
      </c>
      <c r="V960" s="60" t="s">
        <v>2531</v>
      </c>
      <c r="W960" s="60" t="s">
        <v>154</v>
      </c>
      <c r="X960" s="60" t="s">
        <v>7584</v>
      </c>
      <c r="Y960" s="60" t="s">
        <v>143</v>
      </c>
      <c r="Z960" s="60" t="s">
        <v>143</v>
      </c>
      <c r="AA960" s="60" t="s">
        <v>2531</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2531</v>
      </c>
      <c r="BS960" s="60" t="s">
        <v>2531</v>
      </c>
      <c r="BT960" s="60" t="s">
        <v>2531</v>
      </c>
      <c r="BU960" s="60" t="s">
        <v>2531</v>
      </c>
      <c r="BV960" s="60" t="s">
        <v>2531</v>
      </c>
      <c r="BW960" s="60" t="s">
        <v>2531</v>
      </c>
      <c r="BX960" s="60" t="s">
        <v>2531</v>
      </c>
      <c r="BY960" s="60" t="s">
        <v>2531</v>
      </c>
      <c r="BZ960" s="60" t="s">
        <v>2531</v>
      </c>
      <c r="CA960" s="60" t="s">
        <v>2531</v>
      </c>
      <c r="CB960" s="60" t="s">
        <v>2531</v>
      </c>
      <c r="CC960" s="60" t="s">
        <v>2531</v>
      </c>
      <c r="CD960" s="60" t="s">
        <v>2531</v>
      </c>
      <c r="CE960" s="60" t="s">
        <v>2531</v>
      </c>
      <c r="CF960" s="60" t="s">
        <v>2531</v>
      </c>
      <c r="CG960" s="60" t="s">
        <v>2531</v>
      </c>
      <c r="CH960" s="60" t="s">
        <v>2531</v>
      </c>
      <c r="CI960" s="60" t="s">
        <v>2531</v>
      </c>
      <c r="CJ960" s="60" t="s">
        <v>2531</v>
      </c>
      <c r="CK960" s="60" t="s">
        <v>2531</v>
      </c>
      <c r="CL960" s="60" t="s">
        <v>2531</v>
      </c>
      <c r="CM960" s="60" t="s">
        <v>2531</v>
      </c>
      <c r="CN960" s="60" t="s">
        <v>2531</v>
      </c>
      <c r="CO960" s="60" t="s">
        <v>2531</v>
      </c>
      <c r="CP960" s="60" t="s">
        <v>2531</v>
      </c>
      <c r="CQ960" s="60" t="s">
        <v>2531</v>
      </c>
      <c r="CR960" s="60" t="s">
        <v>2531</v>
      </c>
      <c r="CS960" s="60" t="s">
        <v>2531</v>
      </c>
      <c r="CT960" s="60" t="s">
        <v>2531</v>
      </c>
      <c r="CU960" s="60" t="s">
        <v>2531</v>
      </c>
    </row>
    <row r="961" spans="1:99">
      <c r="A961" s="39" t="s">
        <v>4469</v>
      </c>
      <c r="B961" s="39" t="s">
        <v>4470</v>
      </c>
      <c r="C961" s="39" t="s">
        <v>7535</v>
      </c>
      <c r="D961" s="39" t="s">
        <v>7581</v>
      </c>
      <c r="E961" s="39" t="s">
        <v>498</v>
      </c>
      <c r="F961" s="39" t="s">
        <v>499</v>
      </c>
      <c r="G961" s="39" t="s">
        <v>8271</v>
      </c>
      <c r="H961" s="39" t="s">
        <v>2531</v>
      </c>
      <c r="I961" s="39" t="s">
        <v>2531</v>
      </c>
      <c r="J961" s="39" t="s">
        <v>7583</v>
      </c>
      <c r="K961" s="39" t="s">
        <v>2531</v>
      </c>
      <c r="L961" s="39" t="s">
        <v>2531</v>
      </c>
      <c r="M961" s="39" t="s">
        <v>2531</v>
      </c>
      <c r="N961" s="39" t="s">
        <v>2531</v>
      </c>
      <c r="O961" s="39" t="s">
        <v>7467</v>
      </c>
      <c r="P961" s="39" t="s">
        <v>7432</v>
      </c>
      <c r="Q961" s="39" t="s">
        <v>2531</v>
      </c>
      <c r="R961" s="39" t="s">
        <v>2531</v>
      </c>
      <c r="S961" s="60" t="s">
        <v>2531</v>
      </c>
      <c r="T961" s="60" t="s">
        <v>2531</v>
      </c>
      <c r="U961" s="60" t="s">
        <v>2531</v>
      </c>
      <c r="V961" s="60" t="s">
        <v>2531</v>
      </c>
      <c r="W961" s="60" t="s">
        <v>154</v>
      </c>
      <c r="X961" s="60" t="s">
        <v>7593</v>
      </c>
      <c r="Y961" s="60" t="s">
        <v>143</v>
      </c>
      <c r="Z961" s="60" t="s">
        <v>143</v>
      </c>
      <c r="AA961" s="60" t="s">
        <v>2531</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2531</v>
      </c>
      <c r="BS961" s="60" t="s">
        <v>2531</v>
      </c>
      <c r="BT961" s="60" t="s">
        <v>2531</v>
      </c>
      <c r="BU961" s="60" t="s">
        <v>2531</v>
      </c>
      <c r="BV961" s="60" t="s">
        <v>2531</v>
      </c>
      <c r="BW961" s="60" t="s">
        <v>2531</v>
      </c>
      <c r="BX961" s="60" t="s">
        <v>2531</v>
      </c>
      <c r="BY961" s="60" t="s">
        <v>2531</v>
      </c>
      <c r="BZ961" s="60" t="s">
        <v>2531</v>
      </c>
      <c r="CA961" s="60" t="s">
        <v>2531</v>
      </c>
      <c r="CB961" s="60" t="s">
        <v>2531</v>
      </c>
      <c r="CC961" s="60" t="s">
        <v>2531</v>
      </c>
      <c r="CD961" s="60" t="s">
        <v>2531</v>
      </c>
      <c r="CE961" s="60" t="s">
        <v>2531</v>
      </c>
      <c r="CF961" s="60" t="s">
        <v>2531</v>
      </c>
      <c r="CG961" s="60" t="s">
        <v>2531</v>
      </c>
      <c r="CH961" s="60" t="s">
        <v>2531</v>
      </c>
      <c r="CI961" s="60" t="s">
        <v>2531</v>
      </c>
      <c r="CJ961" s="60" t="s">
        <v>2531</v>
      </c>
      <c r="CK961" s="60" t="s">
        <v>2531</v>
      </c>
      <c r="CL961" s="60" t="s">
        <v>2531</v>
      </c>
      <c r="CM961" s="60" t="s">
        <v>2531</v>
      </c>
      <c r="CN961" s="60" t="s">
        <v>2531</v>
      </c>
      <c r="CO961" s="60" t="s">
        <v>2531</v>
      </c>
      <c r="CP961" s="60" t="s">
        <v>2531</v>
      </c>
      <c r="CQ961" s="60" t="s">
        <v>2531</v>
      </c>
      <c r="CR961" s="60" t="s">
        <v>2531</v>
      </c>
      <c r="CS961" s="60" t="s">
        <v>2531</v>
      </c>
      <c r="CT961" s="60" t="s">
        <v>2531</v>
      </c>
      <c r="CU961" s="60" t="s">
        <v>2531</v>
      </c>
    </row>
    <row r="962" spans="1:99">
      <c r="A962" s="39" t="s">
        <v>4471</v>
      </c>
      <c r="B962" s="39" t="s">
        <v>4472</v>
      </c>
      <c r="C962" s="39" t="s">
        <v>7539</v>
      </c>
      <c r="D962" s="39" t="s">
        <v>7581</v>
      </c>
      <c r="E962" s="39" t="s">
        <v>498</v>
      </c>
      <c r="F962" s="39" t="s">
        <v>499</v>
      </c>
      <c r="G962" s="39" t="s">
        <v>7582</v>
      </c>
      <c r="H962" s="39" t="s">
        <v>2531</v>
      </c>
      <c r="I962" s="39" t="s">
        <v>2531</v>
      </c>
      <c r="J962" s="39" t="s">
        <v>7583</v>
      </c>
      <c r="K962" s="39" t="s">
        <v>2531</v>
      </c>
      <c r="L962" s="39" t="s">
        <v>2531</v>
      </c>
      <c r="M962" s="39" t="s">
        <v>2531</v>
      </c>
      <c r="N962" s="39" t="s">
        <v>2531</v>
      </c>
      <c r="O962" s="39" t="s">
        <v>7471</v>
      </c>
      <c r="P962" s="39" t="s">
        <v>7432</v>
      </c>
      <c r="Q962" s="39" t="s">
        <v>2531</v>
      </c>
      <c r="R962" s="39" t="s">
        <v>2531</v>
      </c>
      <c r="S962" s="60" t="s">
        <v>2531</v>
      </c>
      <c r="T962" s="60" t="s">
        <v>2531</v>
      </c>
      <c r="U962" s="60" t="s">
        <v>2531</v>
      </c>
      <c r="V962" s="60" t="s">
        <v>2531</v>
      </c>
      <c r="W962" s="60" t="s">
        <v>154</v>
      </c>
      <c r="X962" s="60" t="s">
        <v>7584</v>
      </c>
      <c r="Y962" s="60" t="s">
        <v>143</v>
      </c>
      <c r="Z962" s="60" t="s">
        <v>143</v>
      </c>
      <c r="AA962" s="60" t="s">
        <v>2531</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2531</v>
      </c>
      <c r="BS962" s="60" t="s">
        <v>2531</v>
      </c>
      <c r="BT962" s="60" t="s">
        <v>2531</v>
      </c>
      <c r="BU962" s="60" t="s">
        <v>2531</v>
      </c>
      <c r="BV962" s="60" t="s">
        <v>2531</v>
      </c>
      <c r="BW962" s="60" t="s">
        <v>2531</v>
      </c>
      <c r="BX962" s="60" t="s">
        <v>2531</v>
      </c>
      <c r="BY962" s="60" t="s">
        <v>2531</v>
      </c>
      <c r="BZ962" s="60" t="s">
        <v>2531</v>
      </c>
      <c r="CA962" s="60" t="s">
        <v>2531</v>
      </c>
      <c r="CB962" s="60" t="s">
        <v>2531</v>
      </c>
      <c r="CC962" s="60" t="s">
        <v>2531</v>
      </c>
      <c r="CD962" s="60" t="s">
        <v>2531</v>
      </c>
      <c r="CE962" s="60" t="s">
        <v>2531</v>
      </c>
      <c r="CF962" s="60" t="s">
        <v>2531</v>
      </c>
      <c r="CG962" s="60" t="s">
        <v>2531</v>
      </c>
      <c r="CH962" s="60" t="s">
        <v>2531</v>
      </c>
      <c r="CI962" s="60" t="s">
        <v>2531</v>
      </c>
      <c r="CJ962" s="60" t="s">
        <v>2531</v>
      </c>
      <c r="CK962" s="60" t="s">
        <v>2531</v>
      </c>
      <c r="CL962" s="60" t="s">
        <v>2531</v>
      </c>
      <c r="CM962" s="60" t="s">
        <v>2531</v>
      </c>
      <c r="CN962" s="60" t="s">
        <v>2531</v>
      </c>
      <c r="CO962" s="60" t="s">
        <v>2531</v>
      </c>
      <c r="CP962" s="60" t="s">
        <v>2531</v>
      </c>
      <c r="CQ962" s="60" t="s">
        <v>2531</v>
      </c>
      <c r="CR962" s="60" t="s">
        <v>2531</v>
      </c>
      <c r="CS962" s="60" t="s">
        <v>2531</v>
      </c>
      <c r="CT962" s="60" t="s">
        <v>2531</v>
      </c>
      <c r="CU962" s="60" t="s">
        <v>2531</v>
      </c>
    </row>
    <row r="963" spans="1:99">
      <c r="A963" s="39" t="s">
        <v>4473</v>
      </c>
      <c r="B963" s="39" t="s">
        <v>4474</v>
      </c>
      <c r="C963" s="39" t="s">
        <v>7558</v>
      </c>
      <c r="D963" s="39" t="s">
        <v>8272</v>
      </c>
      <c r="E963" s="39" t="s">
        <v>611</v>
      </c>
      <c r="F963" s="39" t="s">
        <v>612</v>
      </c>
      <c r="G963" s="39" t="s">
        <v>7582</v>
      </c>
      <c r="H963" s="39" t="s">
        <v>2531</v>
      </c>
      <c r="I963" s="39" t="s">
        <v>2531</v>
      </c>
      <c r="J963" s="39" t="s">
        <v>7583</v>
      </c>
      <c r="K963" s="39" t="s">
        <v>2531</v>
      </c>
      <c r="L963" s="39" t="s">
        <v>2531</v>
      </c>
      <c r="M963" s="39" t="s">
        <v>2531</v>
      </c>
      <c r="N963" s="39" t="s">
        <v>2531</v>
      </c>
      <c r="O963" s="39" t="s">
        <v>7457</v>
      </c>
      <c r="P963" s="39" t="s">
        <v>1236</v>
      </c>
      <c r="Q963" s="39" t="s">
        <v>2531</v>
      </c>
      <c r="R963" s="39" t="s">
        <v>2531</v>
      </c>
      <c r="S963" s="60" t="s">
        <v>2531</v>
      </c>
      <c r="T963" s="60" t="s">
        <v>2531</v>
      </c>
      <c r="U963" s="60" t="s">
        <v>2531</v>
      </c>
      <c r="V963" s="60" t="s">
        <v>2531</v>
      </c>
      <c r="W963" s="60" t="s">
        <v>150</v>
      </c>
      <c r="X963" s="60" t="s">
        <v>7588</v>
      </c>
      <c r="Y963" s="60" t="s">
        <v>143</v>
      </c>
      <c r="Z963" s="60" t="s">
        <v>14</v>
      </c>
      <c r="AA963" s="60" t="s">
        <v>2531</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2531</v>
      </c>
      <c r="BS963" s="60" t="s">
        <v>2531</v>
      </c>
      <c r="BT963" s="60" t="s">
        <v>2531</v>
      </c>
      <c r="BU963" s="60" t="s">
        <v>2531</v>
      </c>
      <c r="BV963" s="60" t="s">
        <v>2531</v>
      </c>
      <c r="BW963" s="60" t="s">
        <v>2531</v>
      </c>
      <c r="BX963" s="60" t="s">
        <v>2531</v>
      </c>
      <c r="BY963" s="60" t="s">
        <v>2531</v>
      </c>
      <c r="BZ963" s="60" t="s">
        <v>2531</v>
      </c>
      <c r="CA963" s="60" t="s">
        <v>2531</v>
      </c>
      <c r="CB963" s="60" t="s">
        <v>2531</v>
      </c>
      <c r="CC963" s="60" t="s">
        <v>2531</v>
      </c>
      <c r="CD963" s="60" t="s">
        <v>2531</v>
      </c>
      <c r="CE963" s="60" t="s">
        <v>2531</v>
      </c>
      <c r="CF963" s="60" t="s">
        <v>2531</v>
      </c>
      <c r="CG963" s="60" t="s">
        <v>2531</v>
      </c>
      <c r="CH963" s="60" t="s">
        <v>2531</v>
      </c>
      <c r="CI963" s="60" t="s">
        <v>2531</v>
      </c>
      <c r="CJ963" s="60" t="s">
        <v>2531</v>
      </c>
      <c r="CK963" s="60" t="s">
        <v>2531</v>
      </c>
      <c r="CL963" s="60" t="s">
        <v>2531</v>
      </c>
      <c r="CM963" s="60" t="s">
        <v>2531</v>
      </c>
      <c r="CN963" s="60" t="s">
        <v>2531</v>
      </c>
      <c r="CO963" s="60" t="s">
        <v>2531</v>
      </c>
      <c r="CP963" s="60" t="s">
        <v>2531</v>
      </c>
      <c r="CQ963" s="60" t="s">
        <v>2531</v>
      </c>
      <c r="CR963" s="60" t="s">
        <v>2531</v>
      </c>
      <c r="CS963" s="60" t="s">
        <v>2531</v>
      </c>
      <c r="CT963" s="60" t="s">
        <v>2531</v>
      </c>
      <c r="CU963" s="60" t="s">
        <v>2531</v>
      </c>
    </row>
    <row r="964" spans="1:99">
      <c r="A964" s="39" t="s">
        <v>1256</v>
      </c>
      <c r="B964" s="39" t="s">
        <v>1257</v>
      </c>
      <c r="C964" s="39" t="s">
        <v>2656</v>
      </c>
      <c r="D964" s="39" t="s">
        <v>7581</v>
      </c>
      <c r="E964" s="39" t="s">
        <v>498</v>
      </c>
      <c r="F964" s="39" t="s">
        <v>499</v>
      </c>
      <c r="G964" s="39" t="s">
        <v>265</v>
      </c>
      <c r="H964" s="39" t="s">
        <v>2531</v>
      </c>
      <c r="I964" s="39" t="s">
        <v>265</v>
      </c>
      <c r="J964" s="39" t="s">
        <v>7583</v>
      </c>
      <c r="K964" s="39" t="s">
        <v>265</v>
      </c>
      <c r="L964" s="39" t="s">
        <v>554</v>
      </c>
      <c r="M964" s="39" t="s">
        <v>169</v>
      </c>
      <c r="N964" s="39" t="s">
        <v>528</v>
      </c>
      <c r="O964" s="39" t="s">
        <v>527</v>
      </c>
      <c r="P964" s="39" t="s">
        <v>225</v>
      </c>
      <c r="Q964" s="39" t="s">
        <v>225</v>
      </c>
      <c r="R964" s="39" t="s">
        <v>326</v>
      </c>
      <c r="S964" s="60">
        <v>0</v>
      </c>
      <c r="T964" s="60">
        <v>0</v>
      </c>
      <c r="U964" s="60" t="s">
        <v>3095</v>
      </c>
      <c r="V964" s="60">
        <v>0</v>
      </c>
      <c r="W964" s="60" t="s">
        <v>154</v>
      </c>
      <c r="X964" s="60" t="s">
        <v>7584</v>
      </c>
      <c r="Y964" s="60" t="s">
        <v>143</v>
      </c>
      <c r="Z964" s="60" t="s">
        <v>143</v>
      </c>
      <c r="AA964" s="60" t="s">
        <v>2531</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2531</v>
      </c>
      <c r="BS964" s="60" t="s">
        <v>2531</v>
      </c>
      <c r="BT964" s="60" t="s">
        <v>2531</v>
      </c>
      <c r="BU964" s="60" t="s">
        <v>2531</v>
      </c>
      <c r="BV964" s="60" t="s">
        <v>2531</v>
      </c>
      <c r="BW964" s="60" t="s">
        <v>2531</v>
      </c>
      <c r="BX964" s="60" t="s">
        <v>2531</v>
      </c>
      <c r="BY964" s="60" t="s">
        <v>2531</v>
      </c>
      <c r="BZ964" s="60" t="s">
        <v>2531</v>
      </c>
      <c r="CA964" s="60" t="s">
        <v>2531</v>
      </c>
      <c r="CB964" s="60" t="s">
        <v>2531</v>
      </c>
      <c r="CC964" s="60" t="s">
        <v>2531</v>
      </c>
      <c r="CD964" s="60" t="s">
        <v>2531</v>
      </c>
      <c r="CE964" s="60" t="s">
        <v>2531</v>
      </c>
      <c r="CF964" s="60" t="s">
        <v>2531</v>
      </c>
      <c r="CG964" s="60" t="s">
        <v>2531</v>
      </c>
      <c r="CH964" s="60" t="s">
        <v>2531</v>
      </c>
      <c r="CI964" s="60" t="s">
        <v>2531</v>
      </c>
      <c r="CJ964" s="60" t="s">
        <v>2531</v>
      </c>
      <c r="CK964" s="60" t="s">
        <v>2531</v>
      </c>
      <c r="CL964" s="60" t="s">
        <v>2531</v>
      </c>
      <c r="CM964" s="60" t="s">
        <v>2531</v>
      </c>
      <c r="CN964" s="60" t="s">
        <v>2531</v>
      </c>
      <c r="CO964" s="60" t="s">
        <v>2531</v>
      </c>
      <c r="CP964" s="60" t="s">
        <v>2531</v>
      </c>
      <c r="CQ964" s="60" t="s">
        <v>2531</v>
      </c>
      <c r="CR964" s="60" t="s">
        <v>2531</v>
      </c>
      <c r="CS964" s="60" t="s">
        <v>2531</v>
      </c>
      <c r="CT964" s="60" t="s">
        <v>2531</v>
      </c>
      <c r="CU964" s="60" t="s">
        <v>2531</v>
      </c>
    </row>
    <row r="965" spans="1:99">
      <c r="A965" s="39" t="s">
        <v>1259</v>
      </c>
      <c r="B965" s="39" t="s">
        <v>1260</v>
      </c>
      <c r="C965" s="39" t="s">
        <v>2839</v>
      </c>
      <c r="D965" s="39" t="s">
        <v>7921</v>
      </c>
      <c r="E965" s="39" t="s">
        <v>582</v>
      </c>
      <c r="F965" s="39" t="s">
        <v>583</v>
      </c>
      <c r="G965" s="39" t="s">
        <v>2840</v>
      </c>
      <c r="H965" s="39" t="s">
        <v>2840</v>
      </c>
      <c r="I965" s="39" t="s">
        <v>2840</v>
      </c>
      <c r="J965" s="39" t="s">
        <v>7600</v>
      </c>
      <c r="K965" s="39" t="s">
        <v>2840</v>
      </c>
      <c r="L965" s="39" t="s">
        <v>1260</v>
      </c>
      <c r="M965" s="39" t="s">
        <v>2531</v>
      </c>
      <c r="N965" s="39" t="s">
        <v>2531</v>
      </c>
      <c r="O965" s="39" t="s">
        <v>7425</v>
      </c>
      <c r="P965" s="39" t="s">
        <v>7438</v>
      </c>
      <c r="Q965" s="39" t="s">
        <v>7438</v>
      </c>
      <c r="R965" s="39" t="s">
        <v>328</v>
      </c>
      <c r="S965" s="60">
        <v>0</v>
      </c>
      <c r="T965" s="60">
        <v>0</v>
      </c>
      <c r="U965" s="60" t="s">
        <v>3097</v>
      </c>
      <c r="V965" s="60">
        <v>0</v>
      </c>
      <c r="W965" s="60" t="s">
        <v>150</v>
      </c>
      <c r="X965" s="60" t="s">
        <v>7769</v>
      </c>
      <c r="Y965" s="60" t="s">
        <v>143</v>
      </c>
      <c r="Z965" s="60" t="s">
        <v>14</v>
      </c>
      <c r="AA965" s="60" t="s">
        <v>2531</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2531</v>
      </c>
      <c r="CE965" s="60" t="s">
        <v>2531</v>
      </c>
      <c r="CF965" s="60" t="s">
        <v>2531</v>
      </c>
      <c r="CG965" s="60" t="s">
        <v>2531</v>
      </c>
      <c r="CH965" s="60" t="s">
        <v>2531</v>
      </c>
      <c r="CI965" s="60" t="s">
        <v>2531</v>
      </c>
      <c r="CJ965" s="60" t="s">
        <v>2531</v>
      </c>
      <c r="CK965" s="60" t="s">
        <v>2531</v>
      </c>
      <c r="CL965" s="60" t="s">
        <v>2531</v>
      </c>
      <c r="CM965" s="60" t="s">
        <v>2531</v>
      </c>
      <c r="CN965" s="60" t="s">
        <v>2531</v>
      </c>
      <c r="CO965" s="60" t="s">
        <v>2531</v>
      </c>
      <c r="CP965" s="60" t="s">
        <v>2531</v>
      </c>
      <c r="CQ965" s="85" t="s">
        <v>12671</v>
      </c>
      <c r="CR965" s="60" t="s">
        <v>2531</v>
      </c>
      <c r="CS965" s="60">
        <v>0</v>
      </c>
      <c r="CT965" s="60">
        <v>0</v>
      </c>
      <c r="CU965" s="60" t="s">
        <v>12793</v>
      </c>
    </row>
    <row r="966" spans="1:99">
      <c r="A966" s="39" t="s">
        <v>1263</v>
      </c>
      <c r="B966" s="39" t="s">
        <v>1264</v>
      </c>
      <c r="C966" s="39" t="s">
        <v>2839</v>
      </c>
      <c r="D966" s="39" t="s">
        <v>7921</v>
      </c>
      <c r="E966" s="39" t="s">
        <v>582</v>
      </c>
      <c r="F966" s="39" t="s">
        <v>583</v>
      </c>
      <c r="G966" s="39" t="s">
        <v>7582</v>
      </c>
      <c r="H966" s="39" t="s">
        <v>2531</v>
      </c>
      <c r="I966" s="39" t="s">
        <v>2531</v>
      </c>
      <c r="J966" s="39" t="s">
        <v>7583</v>
      </c>
      <c r="K966" s="39" t="s">
        <v>2531</v>
      </c>
      <c r="L966" s="39" t="s">
        <v>2531</v>
      </c>
      <c r="M966" s="39" t="s">
        <v>2531</v>
      </c>
      <c r="N966" s="39" t="s">
        <v>2531</v>
      </c>
      <c r="O966" s="39" t="s">
        <v>7425</v>
      </c>
      <c r="P966" s="39" t="s">
        <v>7438</v>
      </c>
      <c r="Q966" s="39" t="s">
        <v>2531</v>
      </c>
      <c r="R966" s="39" t="s">
        <v>2531</v>
      </c>
      <c r="S966" s="60" t="s">
        <v>2531</v>
      </c>
      <c r="T966" s="60" t="s">
        <v>2531</v>
      </c>
      <c r="U966" s="60" t="s">
        <v>2531</v>
      </c>
      <c r="V966" s="60" t="s">
        <v>2531</v>
      </c>
      <c r="W966" s="60" t="s">
        <v>150</v>
      </c>
      <c r="X966" s="60" t="s">
        <v>7585</v>
      </c>
      <c r="Y966" s="60" t="s">
        <v>14</v>
      </c>
      <c r="Z966" s="60" t="s">
        <v>14</v>
      </c>
      <c r="AA966" s="60" t="s">
        <v>2531</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2531</v>
      </c>
      <c r="BS966" s="60" t="s">
        <v>2531</v>
      </c>
      <c r="BT966" s="60" t="s">
        <v>2531</v>
      </c>
      <c r="BU966" s="60" t="s">
        <v>2531</v>
      </c>
      <c r="BV966" s="60" t="s">
        <v>2531</v>
      </c>
      <c r="BW966" s="60" t="s">
        <v>2531</v>
      </c>
      <c r="BX966" s="60" t="s">
        <v>2531</v>
      </c>
      <c r="BY966" s="60" t="s">
        <v>2531</v>
      </c>
      <c r="BZ966" s="60" t="s">
        <v>2531</v>
      </c>
      <c r="CA966" s="60" t="s">
        <v>2531</v>
      </c>
      <c r="CB966" s="60" t="s">
        <v>2531</v>
      </c>
      <c r="CC966" s="60" t="s">
        <v>2531</v>
      </c>
      <c r="CD966" s="60" t="s">
        <v>2531</v>
      </c>
      <c r="CE966" s="60" t="s">
        <v>2531</v>
      </c>
      <c r="CF966" s="60" t="s">
        <v>2531</v>
      </c>
      <c r="CG966" s="60" t="s">
        <v>2531</v>
      </c>
      <c r="CH966" s="60" t="s">
        <v>2531</v>
      </c>
      <c r="CI966" s="60" t="s">
        <v>2531</v>
      </c>
      <c r="CJ966" s="60" t="s">
        <v>2531</v>
      </c>
      <c r="CK966" s="60" t="s">
        <v>2531</v>
      </c>
      <c r="CL966" s="60" t="s">
        <v>2531</v>
      </c>
      <c r="CM966" s="60" t="s">
        <v>2531</v>
      </c>
      <c r="CN966" s="60" t="s">
        <v>2531</v>
      </c>
      <c r="CO966" s="60" t="s">
        <v>2531</v>
      </c>
      <c r="CP966" s="60" t="s">
        <v>2531</v>
      </c>
      <c r="CQ966" s="60" t="s">
        <v>2531</v>
      </c>
      <c r="CR966" s="60" t="s">
        <v>2531</v>
      </c>
      <c r="CS966" s="60" t="s">
        <v>2531</v>
      </c>
      <c r="CT966" s="60" t="s">
        <v>2531</v>
      </c>
      <c r="CU966" s="60" t="s">
        <v>2531</v>
      </c>
    </row>
    <row r="967" spans="1:99">
      <c r="A967" s="39" t="s">
        <v>1266</v>
      </c>
      <c r="B967" s="39" t="s">
        <v>1267</v>
      </c>
      <c r="C967" s="39" t="s">
        <v>2839</v>
      </c>
      <c r="D967" s="39" t="s">
        <v>7921</v>
      </c>
      <c r="E967" s="39" t="s">
        <v>582</v>
      </c>
      <c r="F967" s="39" t="s">
        <v>583</v>
      </c>
      <c r="G967" s="39" t="s">
        <v>7582</v>
      </c>
      <c r="H967" s="39" t="s">
        <v>2531</v>
      </c>
      <c r="I967" s="39" t="s">
        <v>2531</v>
      </c>
      <c r="J967" s="39" t="s">
        <v>7583</v>
      </c>
      <c r="K967" s="39" t="s">
        <v>2531</v>
      </c>
      <c r="L967" s="39" t="s">
        <v>2531</v>
      </c>
      <c r="M967" s="39" t="s">
        <v>2531</v>
      </c>
      <c r="N967" s="39" t="s">
        <v>2531</v>
      </c>
      <c r="O967" s="39" t="s">
        <v>7425</v>
      </c>
      <c r="P967" s="39" t="s">
        <v>7438</v>
      </c>
      <c r="Q967" s="39" t="s">
        <v>2531</v>
      </c>
      <c r="R967" s="39" t="s">
        <v>2531</v>
      </c>
      <c r="S967" s="60" t="s">
        <v>2531</v>
      </c>
      <c r="T967" s="60" t="s">
        <v>2531</v>
      </c>
      <c r="U967" s="60" t="s">
        <v>2531</v>
      </c>
      <c r="V967" s="60" t="s">
        <v>2531</v>
      </c>
      <c r="W967" s="60" t="s">
        <v>150</v>
      </c>
      <c r="X967" s="60" t="s">
        <v>7585</v>
      </c>
      <c r="Y967" s="60" t="s">
        <v>14</v>
      </c>
      <c r="Z967" s="60" t="s">
        <v>14</v>
      </c>
      <c r="AA967" s="60" t="s">
        <v>2531</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2531</v>
      </c>
      <c r="BS967" s="60" t="s">
        <v>2531</v>
      </c>
      <c r="BT967" s="60" t="s">
        <v>2531</v>
      </c>
      <c r="BU967" s="60" t="s">
        <v>2531</v>
      </c>
      <c r="BV967" s="60" t="s">
        <v>2531</v>
      </c>
      <c r="BW967" s="60" t="s">
        <v>2531</v>
      </c>
      <c r="BX967" s="60" t="s">
        <v>2531</v>
      </c>
      <c r="BY967" s="60" t="s">
        <v>2531</v>
      </c>
      <c r="BZ967" s="60" t="s">
        <v>2531</v>
      </c>
      <c r="CA967" s="60" t="s">
        <v>2531</v>
      </c>
      <c r="CB967" s="60" t="s">
        <v>2531</v>
      </c>
      <c r="CC967" s="60" t="s">
        <v>2531</v>
      </c>
      <c r="CD967" s="60" t="s">
        <v>2531</v>
      </c>
      <c r="CE967" s="60" t="s">
        <v>2531</v>
      </c>
      <c r="CF967" s="60" t="s">
        <v>2531</v>
      </c>
      <c r="CG967" s="60" t="s">
        <v>2531</v>
      </c>
      <c r="CH967" s="60" t="s">
        <v>2531</v>
      </c>
      <c r="CI967" s="60" t="s">
        <v>2531</v>
      </c>
      <c r="CJ967" s="60" t="s">
        <v>2531</v>
      </c>
      <c r="CK967" s="60" t="s">
        <v>2531</v>
      </c>
      <c r="CL967" s="60" t="s">
        <v>2531</v>
      </c>
      <c r="CM967" s="60" t="s">
        <v>2531</v>
      </c>
      <c r="CN967" s="60" t="s">
        <v>2531</v>
      </c>
      <c r="CO967" s="60" t="s">
        <v>2531</v>
      </c>
      <c r="CP967" s="60" t="s">
        <v>2531</v>
      </c>
      <c r="CQ967" s="60" t="s">
        <v>2531</v>
      </c>
      <c r="CR967" s="60" t="s">
        <v>2531</v>
      </c>
      <c r="CS967" s="60" t="s">
        <v>2531</v>
      </c>
      <c r="CT967" s="60" t="s">
        <v>2531</v>
      </c>
      <c r="CU967" s="60" t="s">
        <v>2531</v>
      </c>
    </row>
    <row r="968" spans="1:99">
      <c r="A968" s="39" t="s">
        <v>4475</v>
      </c>
      <c r="B968" s="39" t="s">
        <v>4476</v>
      </c>
      <c r="C968" s="39" t="s">
        <v>7555</v>
      </c>
      <c r="D968" s="39" t="s">
        <v>7627</v>
      </c>
      <c r="E968" s="39" t="s">
        <v>604</v>
      </c>
      <c r="F968" s="39" t="s">
        <v>605</v>
      </c>
      <c r="G968" s="39" t="s">
        <v>8273</v>
      </c>
      <c r="H968" s="39" t="s">
        <v>8273</v>
      </c>
      <c r="I968" s="39" t="s">
        <v>8273</v>
      </c>
      <c r="J968" s="39" t="s">
        <v>7600</v>
      </c>
      <c r="K968" s="39" t="s">
        <v>8273</v>
      </c>
      <c r="L968" s="39" t="s">
        <v>4476</v>
      </c>
      <c r="M968" s="39">
        <v>0</v>
      </c>
      <c r="N968" s="39" t="s">
        <v>2531</v>
      </c>
      <c r="O968" s="39" t="s">
        <v>7486</v>
      </c>
      <c r="P968" s="39" t="s">
        <v>7452</v>
      </c>
      <c r="Q968" s="39" t="s">
        <v>7626</v>
      </c>
      <c r="R968" s="39" t="s">
        <v>328</v>
      </c>
      <c r="S968" s="60">
        <v>0</v>
      </c>
      <c r="T968" s="60">
        <v>0</v>
      </c>
      <c r="U968" s="60" t="s">
        <v>3097</v>
      </c>
      <c r="V968" s="60">
        <v>0</v>
      </c>
      <c r="W968" s="60" t="s">
        <v>150</v>
      </c>
      <c r="X968" s="60" t="s">
        <v>7587</v>
      </c>
      <c r="Y968" s="60" t="s">
        <v>143</v>
      </c>
      <c r="Z968" s="60" t="s">
        <v>14</v>
      </c>
      <c r="AA968" s="60" t="s">
        <v>12250</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12228</v>
      </c>
      <c r="CE968" s="60" t="s">
        <v>2531</v>
      </c>
      <c r="CF968" s="60" t="s">
        <v>12230</v>
      </c>
      <c r="CG968" s="60" t="s">
        <v>12421</v>
      </c>
      <c r="CH968" s="60" t="s">
        <v>12228</v>
      </c>
      <c r="CI968" s="60" t="s">
        <v>2531</v>
      </c>
      <c r="CJ968" s="60" t="s">
        <v>12228</v>
      </c>
      <c r="CK968" s="60" t="s">
        <v>12228</v>
      </c>
      <c r="CL968" s="60" t="s">
        <v>2531</v>
      </c>
      <c r="CM968" s="60" t="s">
        <v>12228</v>
      </c>
      <c r="CN968" s="60" t="s">
        <v>12228</v>
      </c>
      <c r="CO968" s="60" t="s">
        <v>12228</v>
      </c>
      <c r="CP968" s="60" t="s">
        <v>12228</v>
      </c>
      <c r="CQ968" s="85" t="s">
        <v>12671</v>
      </c>
      <c r="CR968" s="60" t="s">
        <v>2531</v>
      </c>
      <c r="CS968" s="60">
        <v>0</v>
      </c>
      <c r="CT968" s="60">
        <v>0</v>
      </c>
      <c r="CU968" s="60" t="s">
        <v>12724</v>
      </c>
    </row>
    <row r="969" spans="1:99">
      <c r="A969" s="39" t="s">
        <v>4477</v>
      </c>
      <c r="B969" s="39" t="s">
        <v>4478</v>
      </c>
      <c r="C969" s="39" t="s">
        <v>7535</v>
      </c>
      <c r="D969" s="39" t="s">
        <v>7581</v>
      </c>
      <c r="E969" s="39" t="s">
        <v>498</v>
      </c>
      <c r="F969" s="39" t="s">
        <v>499</v>
      </c>
      <c r="G969" s="39" t="s">
        <v>8274</v>
      </c>
      <c r="H969" s="39" t="s">
        <v>8274</v>
      </c>
      <c r="I969" s="39" t="s">
        <v>8274</v>
      </c>
      <c r="J969" s="39" t="s">
        <v>7600</v>
      </c>
      <c r="K969" s="39" t="s">
        <v>8274</v>
      </c>
      <c r="L969" s="39" t="s">
        <v>8275</v>
      </c>
      <c r="M969" s="39">
        <v>0</v>
      </c>
      <c r="N969" s="39" t="s">
        <v>2531</v>
      </c>
      <c r="O969" s="39" t="s">
        <v>7467</v>
      </c>
      <c r="P969" s="39" t="s">
        <v>7432</v>
      </c>
      <c r="Q969" s="39" t="s">
        <v>7814</v>
      </c>
      <c r="R969" s="39" t="s">
        <v>326</v>
      </c>
      <c r="S969" s="60" t="s">
        <v>3088</v>
      </c>
      <c r="T969" s="60" t="s">
        <v>3084</v>
      </c>
      <c r="U969" s="60" t="s">
        <v>3095</v>
      </c>
      <c r="V969" s="60" t="s">
        <v>3084</v>
      </c>
      <c r="W969" s="60" t="s">
        <v>154</v>
      </c>
      <c r="X969" s="60" t="s">
        <v>7655</v>
      </c>
      <c r="Y969" s="60" t="s">
        <v>14</v>
      </c>
      <c r="Z969" s="60" t="s">
        <v>14</v>
      </c>
      <c r="AA969" s="60" t="s">
        <v>2531</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12230</v>
      </c>
      <c r="CE969" s="60" t="s">
        <v>12422</v>
      </c>
      <c r="CF969" s="60" t="s">
        <v>12228</v>
      </c>
      <c r="CG969" s="60" t="s">
        <v>2531</v>
      </c>
      <c r="CH969" s="60" t="s">
        <v>12228</v>
      </c>
      <c r="CI969" s="60" t="s">
        <v>2531</v>
      </c>
      <c r="CJ969" s="60" t="s">
        <v>12228</v>
      </c>
      <c r="CK969" s="60" t="s">
        <v>12228</v>
      </c>
      <c r="CL969" s="60" t="s">
        <v>2531</v>
      </c>
      <c r="CM969" s="60" t="s">
        <v>12228</v>
      </c>
      <c r="CN969" s="60" t="s">
        <v>12228</v>
      </c>
      <c r="CO969" s="60" t="s">
        <v>12228</v>
      </c>
      <c r="CP969" s="60" t="s">
        <v>12228</v>
      </c>
      <c r="CQ969" s="85" t="s">
        <v>12671</v>
      </c>
      <c r="CR969" s="60" t="s">
        <v>2531</v>
      </c>
      <c r="CS969" s="60">
        <v>0</v>
      </c>
      <c r="CT969" s="60">
        <v>0</v>
      </c>
      <c r="CU969" s="60" t="s">
        <v>12715</v>
      </c>
    </row>
    <row r="970" spans="1:99">
      <c r="A970" s="39" t="s">
        <v>4479</v>
      </c>
      <c r="B970" s="39" t="s">
        <v>4480</v>
      </c>
      <c r="C970" s="39" t="s">
        <v>7535</v>
      </c>
      <c r="D970" s="39" t="s">
        <v>7581</v>
      </c>
      <c r="E970" s="39" t="s">
        <v>498</v>
      </c>
      <c r="F970" s="39" t="s">
        <v>499</v>
      </c>
      <c r="G970" s="39" t="s">
        <v>8276</v>
      </c>
      <c r="H970" s="39" t="s">
        <v>2531</v>
      </c>
      <c r="I970" s="39" t="s">
        <v>8276</v>
      </c>
      <c r="J970" s="39" t="s">
        <v>7583</v>
      </c>
      <c r="K970" s="39" t="s">
        <v>8276</v>
      </c>
      <c r="L970" s="39" t="s">
        <v>2531</v>
      </c>
      <c r="M970" s="39" t="s">
        <v>2531</v>
      </c>
      <c r="N970" s="39" t="s">
        <v>2531</v>
      </c>
      <c r="O970" s="39" t="s">
        <v>7467</v>
      </c>
      <c r="P970" s="39" t="s">
        <v>7432</v>
      </c>
      <c r="Q970" s="39" t="s">
        <v>2531</v>
      </c>
      <c r="R970" s="39" t="s">
        <v>2531</v>
      </c>
      <c r="S970" s="60" t="s">
        <v>2531</v>
      </c>
      <c r="T970" s="60" t="s">
        <v>2531</v>
      </c>
      <c r="U970" s="60" t="s">
        <v>2531</v>
      </c>
      <c r="V970" s="60" t="s">
        <v>2531</v>
      </c>
      <c r="W970" s="60" t="s">
        <v>154</v>
      </c>
      <c r="X970" s="60" t="s">
        <v>8012</v>
      </c>
      <c r="Y970" s="60" t="s">
        <v>14</v>
      </c>
      <c r="Z970" s="60" t="s">
        <v>14</v>
      </c>
      <c r="AA970" s="60" t="s">
        <v>2531</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2531</v>
      </c>
      <c r="BS970" s="60" t="s">
        <v>2531</v>
      </c>
      <c r="BT970" s="60" t="s">
        <v>2531</v>
      </c>
      <c r="BU970" s="60" t="s">
        <v>2531</v>
      </c>
      <c r="BV970" s="60" t="s">
        <v>2531</v>
      </c>
      <c r="BW970" s="60" t="s">
        <v>2531</v>
      </c>
      <c r="BX970" s="60" t="s">
        <v>2531</v>
      </c>
      <c r="BY970" s="60" t="s">
        <v>2531</v>
      </c>
      <c r="BZ970" s="60" t="s">
        <v>2531</v>
      </c>
      <c r="CA970" s="60" t="s">
        <v>2531</v>
      </c>
      <c r="CB970" s="60" t="s">
        <v>2531</v>
      </c>
      <c r="CC970" s="60" t="s">
        <v>2531</v>
      </c>
      <c r="CD970" s="60" t="s">
        <v>2531</v>
      </c>
      <c r="CE970" s="60" t="s">
        <v>2531</v>
      </c>
      <c r="CF970" s="60" t="s">
        <v>2531</v>
      </c>
      <c r="CG970" s="60" t="s">
        <v>2531</v>
      </c>
      <c r="CH970" s="60" t="s">
        <v>2531</v>
      </c>
      <c r="CI970" s="60" t="s">
        <v>2531</v>
      </c>
      <c r="CJ970" s="60" t="s">
        <v>2531</v>
      </c>
      <c r="CK970" s="60" t="s">
        <v>2531</v>
      </c>
      <c r="CL970" s="60" t="s">
        <v>2531</v>
      </c>
      <c r="CM970" s="60" t="s">
        <v>2531</v>
      </c>
      <c r="CN970" s="60" t="s">
        <v>2531</v>
      </c>
      <c r="CO970" s="60" t="s">
        <v>2531</v>
      </c>
      <c r="CP970" s="60" t="s">
        <v>2531</v>
      </c>
      <c r="CQ970" s="60" t="s">
        <v>2531</v>
      </c>
      <c r="CR970" s="60" t="s">
        <v>2531</v>
      </c>
      <c r="CS970" s="60" t="s">
        <v>2531</v>
      </c>
      <c r="CT970" s="60" t="s">
        <v>2531</v>
      </c>
      <c r="CU970" s="60" t="s">
        <v>2531</v>
      </c>
    </row>
    <row r="971" spans="1:99">
      <c r="A971" s="39" t="s">
        <v>1268</v>
      </c>
      <c r="B971" s="39" t="s">
        <v>1269</v>
      </c>
      <c r="C971" s="39" t="s">
        <v>2655</v>
      </c>
      <c r="D971" s="39" t="s">
        <v>7787</v>
      </c>
      <c r="E971" s="39" t="s">
        <v>592</v>
      </c>
      <c r="F971" s="39" t="s">
        <v>593</v>
      </c>
      <c r="G971" s="39" t="s">
        <v>2820</v>
      </c>
      <c r="H971" s="39" t="s">
        <v>2820</v>
      </c>
      <c r="I971" s="39" t="s">
        <v>2820</v>
      </c>
      <c r="J971" s="39" t="s">
        <v>7600</v>
      </c>
      <c r="K971" s="39" t="s">
        <v>2820</v>
      </c>
      <c r="L971" s="39" t="s">
        <v>3013</v>
      </c>
      <c r="M971" s="39" t="s">
        <v>2531</v>
      </c>
      <c r="N971" s="39" t="s">
        <v>2531</v>
      </c>
      <c r="O971" s="39" t="s">
        <v>688</v>
      </c>
      <c r="P971" s="39" t="s">
        <v>7420</v>
      </c>
      <c r="Q971" s="39" t="s">
        <v>7848</v>
      </c>
      <c r="R971" s="39" t="s">
        <v>328</v>
      </c>
      <c r="S971" s="60">
        <v>0</v>
      </c>
      <c r="T971" s="60" t="s">
        <v>3083</v>
      </c>
      <c r="U971" s="60" t="s">
        <v>3096</v>
      </c>
      <c r="V971" s="60" t="s">
        <v>3083</v>
      </c>
      <c r="W971" s="60" t="s">
        <v>154</v>
      </c>
      <c r="X971" s="60" t="s">
        <v>7623</v>
      </c>
      <c r="Y971" s="60" t="s">
        <v>143</v>
      </c>
      <c r="Z971" s="60" t="s">
        <v>143</v>
      </c>
      <c r="AA971" s="60" t="s">
        <v>2531</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2531</v>
      </c>
      <c r="CE971" s="60" t="s">
        <v>2531</v>
      </c>
      <c r="CF971" s="60" t="s">
        <v>2531</v>
      </c>
      <c r="CG971" s="60" t="s">
        <v>2531</v>
      </c>
      <c r="CH971" s="60" t="s">
        <v>2531</v>
      </c>
      <c r="CI971" s="60" t="s">
        <v>2531</v>
      </c>
      <c r="CJ971" s="60" t="s">
        <v>2531</v>
      </c>
      <c r="CK971" s="60" t="s">
        <v>2531</v>
      </c>
      <c r="CL971" s="60" t="s">
        <v>2531</v>
      </c>
      <c r="CM971" s="60" t="s">
        <v>2531</v>
      </c>
      <c r="CN971" s="60" t="s">
        <v>2531</v>
      </c>
      <c r="CO971" s="60" t="s">
        <v>2531</v>
      </c>
      <c r="CP971" s="60" t="s">
        <v>2531</v>
      </c>
      <c r="CQ971" s="85" t="s">
        <v>12671</v>
      </c>
      <c r="CR971" s="60" t="s">
        <v>2531</v>
      </c>
      <c r="CS971" s="60">
        <v>0</v>
      </c>
      <c r="CT971" s="60">
        <v>0</v>
      </c>
      <c r="CU971" s="60" t="s">
        <v>12719</v>
      </c>
    </row>
    <row r="972" spans="1:99">
      <c r="A972" s="39" t="s">
        <v>4481</v>
      </c>
      <c r="B972" s="39" t="s">
        <v>4482</v>
      </c>
      <c r="C972" s="39" t="s">
        <v>7536</v>
      </c>
      <c r="D972" s="39" t="s">
        <v>7581</v>
      </c>
      <c r="E972" s="39" t="s">
        <v>498</v>
      </c>
      <c r="F972" s="39" t="s">
        <v>499</v>
      </c>
      <c r="G972" s="39" t="s">
        <v>8277</v>
      </c>
      <c r="H972" s="39" t="s">
        <v>2531</v>
      </c>
      <c r="I972" s="39" t="s">
        <v>8277</v>
      </c>
      <c r="J972" s="39" t="s">
        <v>7583</v>
      </c>
      <c r="K972" s="39" t="s">
        <v>8277</v>
      </c>
      <c r="L972" s="39" t="s">
        <v>2531</v>
      </c>
      <c r="M972" s="39" t="s">
        <v>2531</v>
      </c>
      <c r="N972" s="39" t="s">
        <v>2531</v>
      </c>
      <c r="O972" s="39" t="s">
        <v>7468</v>
      </c>
      <c r="P972" s="39" t="s">
        <v>7432</v>
      </c>
      <c r="Q972" s="39" t="s">
        <v>2531</v>
      </c>
      <c r="R972" s="39" t="s">
        <v>2531</v>
      </c>
      <c r="S972" s="60" t="s">
        <v>2531</v>
      </c>
      <c r="T972" s="60" t="s">
        <v>2531</v>
      </c>
      <c r="U972" s="60" t="s">
        <v>2531</v>
      </c>
      <c r="V972" s="60" t="s">
        <v>2531</v>
      </c>
      <c r="W972" s="60" t="s">
        <v>154</v>
      </c>
      <c r="X972" s="60" t="s">
        <v>7584</v>
      </c>
      <c r="Y972" s="60" t="s">
        <v>143</v>
      </c>
      <c r="Z972" s="60" t="s">
        <v>143</v>
      </c>
      <c r="AA972" s="60" t="s">
        <v>2531</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2531</v>
      </c>
      <c r="BS972" s="60" t="s">
        <v>2531</v>
      </c>
      <c r="BT972" s="60" t="s">
        <v>2531</v>
      </c>
      <c r="BU972" s="60" t="s">
        <v>2531</v>
      </c>
      <c r="BV972" s="60" t="s">
        <v>2531</v>
      </c>
      <c r="BW972" s="60" t="s">
        <v>2531</v>
      </c>
      <c r="BX972" s="60" t="s">
        <v>2531</v>
      </c>
      <c r="BY972" s="60" t="s">
        <v>2531</v>
      </c>
      <c r="BZ972" s="60" t="s">
        <v>2531</v>
      </c>
      <c r="CA972" s="60" t="s">
        <v>2531</v>
      </c>
      <c r="CB972" s="60" t="s">
        <v>2531</v>
      </c>
      <c r="CC972" s="60" t="s">
        <v>2531</v>
      </c>
      <c r="CD972" s="60" t="s">
        <v>2531</v>
      </c>
      <c r="CE972" s="60" t="s">
        <v>2531</v>
      </c>
      <c r="CF972" s="60" t="s">
        <v>2531</v>
      </c>
      <c r="CG972" s="60" t="s">
        <v>2531</v>
      </c>
      <c r="CH972" s="60" t="s">
        <v>2531</v>
      </c>
      <c r="CI972" s="60" t="s">
        <v>2531</v>
      </c>
      <c r="CJ972" s="60" t="s">
        <v>2531</v>
      </c>
      <c r="CK972" s="60" t="s">
        <v>2531</v>
      </c>
      <c r="CL972" s="60" t="s">
        <v>2531</v>
      </c>
      <c r="CM972" s="60" t="s">
        <v>2531</v>
      </c>
      <c r="CN972" s="60" t="s">
        <v>2531</v>
      </c>
      <c r="CO972" s="60" t="s">
        <v>2531</v>
      </c>
      <c r="CP972" s="60" t="s">
        <v>2531</v>
      </c>
      <c r="CQ972" s="60" t="s">
        <v>2531</v>
      </c>
      <c r="CR972" s="60" t="s">
        <v>2531</v>
      </c>
      <c r="CS972" s="60" t="s">
        <v>2531</v>
      </c>
      <c r="CT972" s="60" t="s">
        <v>2531</v>
      </c>
      <c r="CU972" s="60" t="s">
        <v>2531</v>
      </c>
    </row>
    <row r="973" spans="1:99">
      <c r="A973" s="39" t="s">
        <v>4483</v>
      </c>
      <c r="B973" s="39" t="s">
        <v>4484</v>
      </c>
      <c r="C973" s="39" t="s">
        <v>7536</v>
      </c>
      <c r="D973" s="39" t="s">
        <v>7581</v>
      </c>
      <c r="E973" s="39" t="s">
        <v>498</v>
      </c>
      <c r="F973" s="39" t="s">
        <v>499</v>
      </c>
      <c r="G973" s="39" t="s">
        <v>8278</v>
      </c>
      <c r="H973" s="39" t="s">
        <v>2531</v>
      </c>
      <c r="I973" s="39" t="s">
        <v>8278</v>
      </c>
      <c r="J973" s="39" t="s">
        <v>7583</v>
      </c>
      <c r="K973" s="39" t="s">
        <v>8278</v>
      </c>
      <c r="L973" s="39" t="s">
        <v>2531</v>
      </c>
      <c r="M973" s="39" t="s">
        <v>2531</v>
      </c>
      <c r="N973" s="39" t="s">
        <v>2531</v>
      </c>
      <c r="O973" s="39" t="s">
        <v>7468</v>
      </c>
      <c r="P973" s="39" t="s">
        <v>7432</v>
      </c>
      <c r="Q973" s="39" t="s">
        <v>2531</v>
      </c>
      <c r="R973" s="39" t="s">
        <v>2531</v>
      </c>
      <c r="S973" s="60" t="s">
        <v>2531</v>
      </c>
      <c r="T973" s="60" t="s">
        <v>2531</v>
      </c>
      <c r="U973" s="60" t="s">
        <v>2531</v>
      </c>
      <c r="V973" s="60" t="s">
        <v>2531</v>
      </c>
      <c r="W973" s="60" t="s">
        <v>154</v>
      </c>
      <c r="X973" s="60" t="s">
        <v>7584</v>
      </c>
      <c r="Y973" s="60" t="s">
        <v>143</v>
      </c>
      <c r="Z973" s="60" t="s">
        <v>143</v>
      </c>
      <c r="AA973" s="60" t="s">
        <v>2531</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2531</v>
      </c>
      <c r="BS973" s="60" t="s">
        <v>2531</v>
      </c>
      <c r="BT973" s="60" t="s">
        <v>2531</v>
      </c>
      <c r="BU973" s="60" t="s">
        <v>2531</v>
      </c>
      <c r="BV973" s="60" t="s">
        <v>2531</v>
      </c>
      <c r="BW973" s="60" t="s">
        <v>2531</v>
      </c>
      <c r="BX973" s="60" t="s">
        <v>2531</v>
      </c>
      <c r="BY973" s="60" t="s">
        <v>2531</v>
      </c>
      <c r="BZ973" s="60" t="s">
        <v>2531</v>
      </c>
      <c r="CA973" s="60" t="s">
        <v>2531</v>
      </c>
      <c r="CB973" s="60" t="s">
        <v>2531</v>
      </c>
      <c r="CC973" s="60" t="s">
        <v>2531</v>
      </c>
      <c r="CD973" s="60" t="s">
        <v>2531</v>
      </c>
      <c r="CE973" s="60" t="s">
        <v>2531</v>
      </c>
      <c r="CF973" s="60" t="s">
        <v>2531</v>
      </c>
      <c r="CG973" s="60" t="s">
        <v>2531</v>
      </c>
      <c r="CH973" s="60" t="s">
        <v>2531</v>
      </c>
      <c r="CI973" s="60" t="s">
        <v>2531</v>
      </c>
      <c r="CJ973" s="60" t="s">
        <v>2531</v>
      </c>
      <c r="CK973" s="60" t="s">
        <v>2531</v>
      </c>
      <c r="CL973" s="60" t="s">
        <v>2531</v>
      </c>
      <c r="CM973" s="60" t="s">
        <v>2531</v>
      </c>
      <c r="CN973" s="60" t="s">
        <v>2531</v>
      </c>
      <c r="CO973" s="60" t="s">
        <v>2531</v>
      </c>
      <c r="CP973" s="60" t="s">
        <v>2531</v>
      </c>
      <c r="CQ973" s="60" t="s">
        <v>2531</v>
      </c>
      <c r="CR973" s="60" t="s">
        <v>2531</v>
      </c>
      <c r="CS973" s="60" t="s">
        <v>2531</v>
      </c>
      <c r="CT973" s="60" t="s">
        <v>2531</v>
      </c>
      <c r="CU973" s="60" t="s">
        <v>2531</v>
      </c>
    </row>
    <row r="974" spans="1:99">
      <c r="A974" s="39" t="s">
        <v>4485</v>
      </c>
      <c r="B974" s="39" t="s">
        <v>4486</v>
      </c>
      <c r="C974" s="39" t="s">
        <v>7534</v>
      </c>
      <c r="D974" s="39" t="s">
        <v>7581</v>
      </c>
      <c r="E974" s="39" t="s">
        <v>498</v>
      </c>
      <c r="F974" s="39" t="s">
        <v>499</v>
      </c>
      <c r="G974" s="39" t="s">
        <v>8279</v>
      </c>
      <c r="H974" s="39" t="s">
        <v>2531</v>
      </c>
      <c r="I974" s="39" t="s">
        <v>8279</v>
      </c>
      <c r="J974" s="39" t="s">
        <v>7583</v>
      </c>
      <c r="K974" s="39" t="s">
        <v>8279</v>
      </c>
      <c r="L974" s="39" t="s">
        <v>2531</v>
      </c>
      <c r="M974" s="39" t="s">
        <v>2531</v>
      </c>
      <c r="N974" s="39" t="s">
        <v>2531</v>
      </c>
      <c r="O974" s="39" t="s">
        <v>7466</v>
      </c>
      <c r="P974" s="39" t="s">
        <v>7432</v>
      </c>
      <c r="Q974" s="39" t="s">
        <v>2531</v>
      </c>
      <c r="R974" s="39" t="s">
        <v>2531</v>
      </c>
      <c r="S974" s="60" t="s">
        <v>2531</v>
      </c>
      <c r="T974" s="60" t="s">
        <v>2531</v>
      </c>
      <c r="U974" s="60" t="s">
        <v>2531</v>
      </c>
      <c r="V974" s="60" t="s">
        <v>2531</v>
      </c>
      <c r="W974" s="60" t="s">
        <v>154</v>
      </c>
      <c r="X974" s="60" t="s">
        <v>7584</v>
      </c>
      <c r="Y974" s="60" t="s">
        <v>143</v>
      </c>
      <c r="Z974" s="60" t="s">
        <v>143</v>
      </c>
      <c r="AA974" s="60" t="s">
        <v>2531</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2531</v>
      </c>
      <c r="BS974" s="60" t="s">
        <v>2531</v>
      </c>
      <c r="BT974" s="60" t="s">
        <v>2531</v>
      </c>
      <c r="BU974" s="60" t="s">
        <v>2531</v>
      </c>
      <c r="BV974" s="60" t="s">
        <v>2531</v>
      </c>
      <c r="BW974" s="60" t="s">
        <v>2531</v>
      </c>
      <c r="BX974" s="60" t="s">
        <v>2531</v>
      </c>
      <c r="BY974" s="60" t="s">
        <v>2531</v>
      </c>
      <c r="BZ974" s="60" t="s">
        <v>2531</v>
      </c>
      <c r="CA974" s="60" t="s">
        <v>2531</v>
      </c>
      <c r="CB974" s="60" t="s">
        <v>2531</v>
      </c>
      <c r="CC974" s="60" t="s">
        <v>2531</v>
      </c>
      <c r="CD974" s="60" t="s">
        <v>2531</v>
      </c>
      <c r="CE974" s="60" t="s">
        <v>2531</v>
      </c>
      <c r="CF974" s="60" t="s">
        <v>2531</v>
      </c>
      <c r="CG974" s="60" t="s">
        <v>2531</v>
      </c>
      <c r="CH974" s="60" t="s">
        <v>2531</v>
      </c>
      <c r="CI974" s="60" t="s">
        <v>2531</v>
      </c>
      <c r="CJ974" s="60" t="s">
        <v>2531</v>
      </c>
      <c r="CK974" s="60" t="s">
        <v>2531</v>
      </c>
      <c r="CL974" s="60" t="s">
        <v>2531</v>
      </c>
      <c r="CM974" s="60" t="s">
        <v>2531</v>
      </c>
      <c r="CN974" s="60" t="s">
        <v>2531</v>
      </c>
      <c r="CO974" s="60" t="s">
        <v>2531</v>
      </c>
      <c r="CP974" s="60" t="s">
        <v>2531</v>
      </c>
      <c r="CQ974" s="60" t="s">
        <v>2531</v>
      </c>
      <c r="CR974" s="60" t="s">
        <v>2531</v>
      </c>
      <c r="CS974" s="60" t="s">
        <v>2531</v>
      </c>
      <c r="CT974" s="60" t="s">
        <v>2531</v>
      </c>
      <c r="CU974" s="60" t="s">
        <v>2531</v>
      </c>
    </row>
    <row r="975" spans="1:99">
      <c r="A975" s="39" t="s">
        <v>4487</v>
      </c>
      <c r="B975" s="39" t="s">
        <v>4488</v>
      </c>
      <c r="C975" s="39" t="s">
        <v>2656</v>
      </c>
      <c r="D975" s="39" t="s">
        <v>7586</v>
      </c>
      <c r="E975" s="39" t="s">
        <v>508</v>
      </c>
      <c r="F975" s="39" t="s">
        <v>509</v>
      </c>
      <c r="G975" s="39" t="s">
        <v>7582</v>
      </c>
      <c r="H975" s="39" t="s">
        <v>2531</v>
      </c>
      <c r="I975" s="39" t="s">
        <v>2531</v>
      </c>
      <c r="J975" s="39" t="s">
        <v>7583</v>
      </c>
      <c r="K975" s="39" t="s">
        <v>2531</v>
      </c>
      <c r="L975" s="39" t="s">
        <v>2531</v>
      </c>
      <c r="M975" s="39" t="s">
        <v>2531</v>
      </c>
      <c r="N975" s="39" t="s">
        <v>2531</v>
      </c>
      <c r="O975" s="39" t="s">
        <v>527</v>
      </c>
      <c r="P975" s="39" t="s">
        <v>225</v>
      </c>
      <c r="Q975" s="39" t="s">
        <v>2531</v>
      </c>
      <c r="R975" s="39" t="s">
        <v>2531</v>
      </c>
      <c r="S975" s="60" t="s">
        <v>2531</v>
      </c>
      <c r="T975" s="60" t="s">
        <v>2531</v>
      </c>
      <c r="U975" s="60" t="s">
        <v>2531</v>
      </c>
      <c r="V975" s="60" t="s">
        <v>2531</v>
      </c>
      <c r="W975" s="60" t="s">
        <v>154</v>
      </c>
      <c r="X975" s="60" t="s">
        <v>7593</v>
      </c>
      <c r="Y975" s="60" t="s">
        <v>143</v>
      </c>
      <c r="Z975" s="60" t="s">
        <v>143</v>
      </c>
      <c r="AA975" s="60" t="s">
        <v>2531</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2531</v>
      </c>
      <c r="BS975" s="60" t="s">
        <v>2531</v>
      </c>
      <c r="BT975" s="60" t="s">
        <v>2531</v>
      </c>
      <c r="BU975" s="60" t="s">
        <v>2531</v>
      </c>
      <c r="BV975" s="60" t="s">
        <v>2531</v>
      </c>
      <c r="BW975" s="60" t="s">
        <v>2531</v>
      </c>
      <c r="BX975" s="60" t="s">
        <v>2531</v>
      </c>
      <c r="BY975" s="60" t="s">
        <v>2531</v>
      </c>
      <c r="BZ975" s="60" t="s">
        <v>2531</v>
      </c>
      <c r="CA975" s="60" t="s">
        <v>2531</v>
      </c>
      <c r="CB975" s="60" t="s">
        <v>2531</v>
      </c>
      <c r="CC975" s="60" t="s">
        <v>2531</v>
      </c>
      <c r="CD975" s="60" t="s">
        <v>2531</v>
      </c>
      <c r="CE975" s="60" t="s">
        <v>2531</v>
      </c>
      <c r="CF975" s="60" t="s">
        <v>2531</v>
      </c>
      <c r="CG975" s="60" t="s">
        <v>2531</v>
      </c>
      <c r="CH975" s="60" t="s">
        <v>2531</v>
      </c>
      <c r="CI975" s="60" t="s">
        <v>2531</v>
      </c>
      <c r="CJ975" s="60" t="s">
        <v>2531</v>
      </c>
      <c r="CK975" s="60" t="s">
        <v>2531</v>
      </c>
      <c r="CL975" s="60" t="s">
        <v>2531</v>
      </c>
      <c r="CM975" s="60" t="s">
        <v>2531</v>
      </c>
      <c r="CN975" s="60" t="s">
        <v>2531</v>
      </c>
      <c r="CO975" s="60" t="s">
        <v>2531</v>
      </c>
      <c r="CP975" s="60" t="s">
        <v>2531</v>
      </c>
      <c r="CQ975" s="60" t="s">
        <v>2531</v>
      </c>
      <c r="CR975" s="60" t="s">
        <v>2531</v>
      </c>
      <c r="CS975" s="60" t="s">
        <v>2531</v>
      </c>
      <c r="CT975" s="60" t="s">
        <v>2531</v>
      </c>
      <c r="CU975" s="60" t="s">
        <v>2531</v>
      </c>
    </row>
    <row r="976" spans="1:99">
      <c r="A976" s="39" t="s">
        <v>2660</v>
      </c>
      <c r="B976" s="39" t="s">
        <v>2661</v>
      </c>
      <c r="C976" s="39" t="s">
        <v>2656</v>
      </c>
      <c r="D976" s="39" t="s">
        <v>7581</v>
      </c>
      <c r="E976" s="39" t="s">
        <v>498</v>
      </c>
      <c r="F976" s="39" t="s">
        <v>499</v>
      </c>
      <c r="G976" s="39" t="s">
        <v>262</v>
      </c>
      <c r="H976" s="39" t="s">
        <v>2531</v>
      </c>
      <c r="I976" s="39" t="s">
        <v>262</v>
      </c>
      <c r="J976" s="39" t="s">
        <v>7583</v>
      </c>
      <c r="K976" s="39" t="s">
        <v>262</v>
      </c>
      <c r="L976" s="39" t="s">
        <v>539</v>
      </c>
      <c r="M976" s="39" t="s">
        <v>169</v>
      </c>
      <c r="N976" s="39" t="s">
        <v>528</v>
      </c>
      <c r="O976" s="39" t="s">
        <v>527</v>
      </c>
      <c r="P976" s="39" t="s">
        <v>225</v>
      </c>
      <c r="Q976" s="39" t="s">
        <v>225</v>
      </c>
      <c r="R976" s="39" t="s">
        <v>326</v>
      </c>
      <c r="S976" s="60">
        <v>0</v>
      </c>
      <c r="T976" s="60" t="s">
        <v>3083</v>
      </c>
      <c r="U976" s="60" t="s">
        <v>3097</v>
      </c>
      <c r="V976" s="60" t="s">
        <v>3083</v>
      </c>
      <c r="W976" s="60" t="s">
        <v>154</v>
      </c>
      <c r="X976" s="60" t="s">
        <v>7584</v>
      </c>
      <c r="Y976" s="60" t="s">
        <v>143</v>
      </c>
      <c r="Z976" s="60" t="s">
        <v>143</v>
      </c>
      <c r="AA976" s="60" t="s">
        <v>2531</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2531</v>
      </c>
      <c r="BS976" s="60" t="s">
        <v>2531</v>
      </c>
      <c r="BT976" s="60" t="s">
        <v>2531</v>
      </c>
      <c r="BU976" s="60" t="s">
        <v>2531</v>
      </c>
      <c r="BV976" s="60" t="s">
        <v>2531</v>
      </c>
      <c r="BW976" s="60" t="s">
        <v>2531</v>
      </c>
      <c r="BX976" s="60" t="s">
        <v>2531</v>
      </c>
      <c r="BY976" s="60" t="s">
        <v>2531</v>
      </c>
      <c r="BZ976" s="60" t="s">
        <v>2531</v>
      </c>
      <c r="CA976" s="60" t="s">
        <v>2531</v>
      </c>
      <c r="CB976" s="60" t="s">
        <v>2531</v>
      </c>
      <c r="CC976" s="60" t="s">
        <v>2531</v>
      </c>
      <c r="CD976" s="60" t="s">
        <v>2531</v>
      </c>
      <c r="CE976" s="60" t="s">
        <v>2531</v>
      </c>
      <c r="CF976" s="60" t="s">
        <v>2531</v>
      </c>
      <c r="CG976" s="60" t="s">
        <v>2531</v>
      </c>
      <c r="CH976" s="60" t="s">
        <v>2531</v>
      </c>
      <c r="CI976" s="60" t="s">
        <v>2531</v>
      </c>
      <c r="CJ976" s="60" t="s">
        <v>2531</v>
      </c>
      <c r="CK976" s="60" t="s">
        <v>2531</v>
      </c>
      <c r="CL976" s="60" t="s">
        <v>2531</v>
      </c>
      <c r="CM976" s="60" t="s">
        <v>2531</v>
      </c>
      <c r="CN976" s="60" t="s">
        <v>2531</v>
      </c>
      <c r="CO976" s="60" t="s">
        <v>2531</v>
      </c>
      <c r="CP976" s="60" t="s">
        <v>2531</v>
      </c>
      <c r="CQ976" s="60" t="s">
        <v>2531</v>
      </c>
      <c r="CR976" s="60" t="s">
        <v>2531</v>
      </c>
      <c r="CS976" s="60" t="s">
        <v>2531</v>
      </c>
      <c r="CT976" s="60" t="s">
        <v>2531</v>
      </c>
      <c r="CU976" s="60" t="s">
        <v>2531</v>
      </c>
    </row>
    <row r="977" spans="1:99">
      <c r="A977" s="39" t="s">
        <v>1270</v>
      </c>
      <c r="B977" s="39" t="s">
        <v>1271</v>
      </c>
      <c r="C977" s="39" t="s">
        <v>2656</v>
      </c>
      <c r="D977" s="39" t="s">
        <v>7581</v>
      </c>
      <c r="E977" s="39" t="s">
        <v>498</v>
      </c>
      <c r="F977" s="39" t="s">
        <v>499</v>
      </c>
      <c r="G977" s="39" t="s">
        <v>262</v>
      </c>
      <c r="H977" s="39" t="s">
        <v>2531</v>
      </c>
      <c r="I977" s="39" t="s">
        <v>262</v>
      </c>
      <c r="J977" s="39" t="s">
        <v>7583</v>
      </c>
      <c r="K977" s="39" t="s">
        <v>262</v>
      </c>
      <c r="L977" s="39" t="s">
        <v>539</v>
      </c>
      <c r="M977" s="39" t="s">
        <v>169</v>
      </c>
      <c r="N977" s="39" t="s">
        <v>528</v>
      </c>
      <c r="O977" s="39" t="s">
        <v>527</v>
      </c>
      <c r="P977" s="39" t="s">
        <v>225</v>
      </c>
      <c r="Q977" s="39" t="s">
        <v>225</v>
      </c>
      <c r="R977" s="39" t="s">
        <v>326</v>
      </c>
      <c r="S977" s="60">
        <v>0</v>
      </c>
      <c r="T977" s="60" t="s">
        <v>3083</v>
      </c>
      <c r="U977" s="60" t="s">
        <v>3097</v>
      </c>
      <c r="V977" s="60" t="s">
        <v>3083</v>
      </c>
      <c r="W977" s="60" t="s">
        <v>154</v>
      </c>
      <c r="X977" s="60" t="s">
        <v>8012</v>
      </c>
      <c r="Y977" s="60" t="s">
        <v>14</v>
      </c>
      <c r="Z977" s="60" t="s">
        <v>14</v>
      </c>
      <c r="AA977" s="60" t="s">
        <v>2531</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2531</v>
      </c>
      <c r="BS977" s="60" t="s">
        <v>2531</v>
      </c>
      <c r="BT977" s="60" t="s">
        <v>2531</v>
      </c>
      <c r="BU977" s="60" t="s">
        <v>2531</v>
      </c>
      <c r="BV977" s="60" t="s">
        <v>2531</v>
      </c>
      <c r="BW977" s="60" t="s">
        <v>2531</v>
      </c>
      <c r="BX977" s="60" t="s">
        <v>2531</v>
      </c>
      <c r="BY977" s="60" t="s">
        <v>2531</v>
      </c>
      <c r="BZ977" s="60" t="s">
        <v>2531</v>
      </c>
      <c r="CA977" s="60" t="s">
        <v>2531</v>
      </c>
      <c r="CB977" s="60" t="s">
        <v>2531</v>
      </c>
      <c r="CC977" s="60" t="s">
        <v>2531</v>
      </c>
      <c r="CD977" s="60" t="s">
        <v>2531</v>
      </c>
      <c r="CE977" s="60" t="s">
        <v>2531</v>
      </c>
      <c r="CF977" s="60" t="s">
        <v>2531</v>
      </c>
      <c r="CG977" s="60" t="s">
        <v>2531</v>
      </c>
      <c r="CH977" s="60" t="s">
        <v>2531</v>
      </c>
      <c r="CI977" s="60" t="s">
        <v>2531</v>
      </c>
      <c r="CJ977" s="60" t="s">
        <v>2531</v>
      </c>
      <c r="CK977" s="60" t="s">
        <v>2531</v>
      </c>
      <c r="CL977" s="60" t="s">
        <v>2531</v>
      </c>
      <c r="CM977" s="60" t="s">
        <v>2531</v>
      </c>
      <c r="CN977" s="60" t="s">
        <v>2531</v>
      </c>
      <c r="CO977" s="60" t="s">
        <v>2531</v>
      </c>
      <c r="CP977" s="60" t="s">
        <v>2531</v>
      </c>
      <c r="CQ977" s="60" t="s">
        <v>2531</v>
      </c>
      <c r="CR977" s="60" t="s">
        <v>2531</v>
      </c>
      <c r="CS977" s="60" t="s">
        <v>2531</v>
      </c>
      <c r="CT977" s="60" t="s">
        <v>2531</v>
      </c>
      <c r="CU977" s="60" t="s">
        <v>2531</v>
      </c>
    </row>
    <row r="978" spans="1:99">
      <c r="A978" s="39" t="s">
        <v>1272</v>
      </c>
      <c r="B978" s="39" t="s">
        <v>1273</v>
      </c>
      <c r="C978" s="39" t="s">
        <v>2656</v>
      </c>
      <c r="D978" s="39" t="s">
        <v>7581</v>
      </c>
      <c r="E978" s="39" t="s">
        <v>498</v>
      </c>
      <c r="F978" s="39" t="s">
        <v>499</v>
      </c>
      <c r="G978" s="39" t="s">
        <v>262</v>
      </c>
      <c r="H978" s="39" t="s">
        <v>2531</v>
      </c>
      <c r="I978" s="39" t="s">
        <v>262</v>
      </c>
      <c r="J978" s="39" t="s">
        <v>7583</v>
      </c>
      <c r="K978" s="39" t="s">
        <v>262</v>
      </c>
      <c r="L978" s="39" t="s">
        <v>539</v>
      </c>
      <c r="M978" s="39" t="s">
        <v>169</v>
      </c>
      <c r="N978" s="39" t="s">
        <v>528</v>
      </c>
      <c r="O978" s="39" t="s">
        <v>527</v>
      </c>
      <c r="P978" s="39" t="s">
        <v>225</v>
      </c>
      <c r="Q978" s="39" t="s">
        <v>225</v>
      </c>
      <c r="R978" s="39" t="s">
        <v>326</v>
      </c>
      <c r="S978" s="60">
        <v>0</v>
      </c>
      <c r="T978" s="60" t="s">
        <v>3083</v>
      </c>
      <c r="U978" s="60" t="s">
        <v>3097</v>
      </c>
      <c r="V978" s="60" t="s">
        <v>3083</v>
      </c>
      <c r="W978" s="60" t="s">
        <v>154</v>
      </c>
      <c r="X978" s="60" t="s">
        <v>7587</v>
      </c>
      <c r="Y978" s="60" t="s">
        <v>143</v>
      </c>
      <c r="Z978" s="60" t="s">
        <v>143</v>
      </c>
      <c r="AA978" s="60" t="s">
        <v>2531</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2531</v>
      </c>
      <c r="BS978" s="60" t="s">
        <v>2531</v>
      </c>
      <c r="BT978" s="60" t="s">
        <v>2531</v>
      </c>
      <c r="BU978" s="60" t="s">
        <v>2531</v>
      </c>
      <c r="BV978" s="60" t="s">
        <v>2531</v>
      </c>
      <c r="BW978" s="60" t="s">
        <v>2531</v>
      </c>
      <c r="BX978" s="60" t="s">
        <v>2531</v>
      </c>
      <c r="BY978" s="60" t="s">
        <v>2531</v>
      </c>
      <c r="BZ978" s="60" t="s">
        <v>2531</v>
      </c>
      <c r="CA978" s="60" t="s">
        <v>2531</v>
      </c>
      <c r="CB978" s="60" t="s">
        <v>2531</v>
      </c>
      <c r="CC978" s="60" t="s">
        <v>2531</v>
      </c>
      <c r="CD978" s="60" t="s">
        <v>2531</v>
      </c>
      <c r="CE978" s="60" t="s">
        <v>2531</v>
      </c>
      <c r="CF978" s="60" t="s">
        <v>2531</v>
      </c>
      <c r="CG978" s="60" t="s">
        <v>2531</v>
      </c>
      <c r="CH978" s="60" t="s">
        <v>2531</v>
      </c>
      <c r="CI978" s="60" t="s">
        <v>2531</v>
      </c>
      <c r="CJ978" s="60" t="s">
        <v>2531</v>
      </c>
      <c r="CK978" s="60" t="s">
        <v>2531</v>
      </c>
      <c r="CL978" s="60" t="s">
        <v>2531</v>
      </c>
      <c r="CM978" s="60" t="s">
        <v>2531</v>
      </c>
      <c r="CN978" s="60" t="s">
        <v>2531</v>
      </c>
      <c r="CO978" s="60" t="s">
        <v>2531</v>
      </c>
      <c r="CP978" s="60" t="s">
        <v>2531</v>
      </c>
      <c r="CQ978" s="60" t="s">
        <v>2531</v>
      </c>
      <c r="CR978" s="60" t="s">
        <v>2531</v>
      </c>
      <c r="CS978" s="60" t="s">
        <v>2531</v>
      </c>
      <c r="CT978" s="60" t="s">
        <v>2531</v>
      </c>
      <c r="CU978" s="60" t="s">
        <v>2531</v>
      </c>
    </row>
    <row r="979" spans="1:99">
      <c r="A979" s="39" t="s">
        <v>1274</v>
      </c>
      <c r="B979" s="39" t="s">
        <v>1091</v>
      </c>
      <c r="C979" s="39" t="s">
        <v>2656</v>
      </c>
      <c r="D979" s="39" t="s">
        <v>7581</v>
      </c>
      <c r="E979" s="39" t="s">
        <v>498</v>
      </c>
      <c r="F979" s="39" t="s">
        <v>499</v>
      </c>
      <c r="G979" s="39" t="s">
        <v>262</v>
      </c>
      <c r="H979" s="39" t="s">
        <v>2531</v>
      </c>
      <c r="I979" s="39" t="s">
        <v>262</v>
      </c>
      <c r="J979" s="39" t="s">
        <v>7583</v>
      </c>
      <c r="K979" s="39" t="s">
        <v>262</v>
      </c>
      <c r="L979" s="39" t="s">
        <v>539</v>
      </c>
      <c r="M979" s="39" t="s">
        <v>169</v>
      </c>
      <c r="N979" s="39" t="s">
        <v>528</v>
      </c>
      <c r="O979" s="39" t="s">
        <v>527</v>
      </c>
      <c r="P979" s="39" t="s">
        <v>225</v>
      </c>
      <c r="Q979" s="39" t="s">
        <v>225</v>
      </c>
      <c r="R979" s="39" t="s">
        <v>326</v>
      </c>
      <c r="S979" s="60">
        <v>0</v>
      </c>
      <c r="T979" s="60" t="s">
        <v>3083</v>
      </c>
      <c r="U979" s="60" t="s">
        <v>3097</v>
      </c>
      <c r="V979" s="60" t="s">
        <v>3083</v>
      </c>
      <c r="W979" s="60" t="s">
        <v>154</v>
      </c>
      <c r="X979" s="60" t="s">
        <v>7587</v>
      </c>
      <c r="Y979" s="60" t="s">
        <v>143</v>
      </c>
      <c r="Z979" s="60" t="s">
        <v>143</v>
      </c>
      <c r="AA979" s="60" t="s">
        <v>2531</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2531</v>
      </c>
      <c r="BS979" s="60" t="s">
        <v>2531</v>
      </c>
      <c r="BT979" s="60" t="s">
        <v>2531</v>
      </c>
      <c r="BU979" s="60" t="s">
        <v>2531</v>
      </c>
      <c r="BV979" s="60" t="s">
        <v>2531</v>
      </c>
      <c r="BW979" s="60" t="s">
        <v>2531</v>
      </c>
      <c r="BX979" s="60" t="s">
        <v>2531</v>
      </c>
      <c r="BY979" s="60" t="s">
        <v>2531</v>
      </c>
      <c r="BZ979" s="60" t="s">
        <v>2531</v>
      </c>
      <c r="CA979" s="60" t="s">
        <v>2531</v>
      </c>
      <c r="CB979" s="60" t="s">
        <v>2531</v>
      </c>
      <c r="CC979" s="60" t="s">
        <v>2531</v>
      </c>
      <c r="CD979" s="60" t="s">
        <v>2531</v>
      </c>
      <c r="CE979" s="60" t="s">
        <v>2531</v>
      </c>
      <c r="CF979" s="60" t="s">
        <v>2531</v>
      </c>
      <c r="CG979" s="60" t="s">
        <v>2531</v>
      </c>
      <c r="CH979" s="60" t="s">
        <v>2531</v>
      </c>
      <c r="CI979" s="60" t="s">
        <v>2531</v>
      </c>
      <c r="CJ979" s="60" t="s">
        <v>2531</v>
      </c>
      <c r="CK979" s="60" t="s">
        <v>2531</v>
      </c>
      <c r="CL979" s="60" t="s">
        <v>2531</v>
      </c>
      <c r="CM979" s="60" t="s">
        <v>2531</v>
      </c>
      <c r="CN979" s="60" t="s">
        <v>2531</v>
      </c>
      <c r="CO979" s="60" t="s">
        <v>2531</v>
      </c>
      <c r="CP979" s="60" t="s">
        <v>2531</v>
      </c>
      <c r="CQ979" s="60" t="s">
        <v>2531</v>
      </c>
      <c r="CR979" s="60" t="s">
        <v>2531</v>
      </c>
      <c r="CS979" s="60" t="s">
        <v>2531</v>
      </c>
      <c r="CT979" s="60" t="s">
        <v>2531</v>
      </c>
      <c r="CU979" s="60" t="s">
        <v>2531</v>
      </c>
    </row>
    <row r="980" spans="1:99">
      <c r="A980" s="39" t="s">
        <v>1275</v>
      </c>
      <c r="B980" s="39" t="s">
        <v>1276</v>
      </c>
      <c r="C980" s="39" t="s">
        <v>2656</v>
      </c>
      <c r="D980" s="39" t="s">
        <v>7581</v>
      </c>
      <c r="E980" s="39" t="s">
        <v>498</v>
      </c>
      <c r="F980" s="39" t="s">
        <v>499</v>
      </c>
      <c r="G980" s="39" t="s">
        <v>262</v>
      </c>
      <c r="H980" s="39" t="s">
        <v>2531</v>
      </c>
      <c r="I980" s="39" t="s">
        <v>262</v>
      </c>
      <c r="J980" s="39" t="s">
        <v>7583</v>
      </c>
      <c r="K980" s="39" t="s">
        <v>262</v>
      </c>
      <c r="L980" s="39" t="s">
        <v>539</v>
      </c>
      <c r="M980" s="39" t="s">
        <v>169</v>
      </c>
      <c r="N980" s="39" t="s">
        <v>528</v>
      </c>
      <c r="O980" s="39" t="s">
        <v>527</v>
      </c>
      <c r="P980" s="39" t="s">
        <v>225</v>
      </c>
      <c r="Q980" s="39" t="s">
        <v>225</v>
      </c>
      <c r="R980" s="39" t="s">
        <v>326</v>
      </c>
      <c r="S980" s="60">
        <v>0</v>
      </c>
      <c r="T980" s="60" t="s">
        <v>3083</v>
      </c>
      <c r="U980" s="60" t="s">
        <v>3097</v>
      </c>
      <c r="V980" s="60" t="s">
        <v>3083</v>
      </c>
      <c r="W980" s="60" t="s">
        <v>154</v>
      </c>
      <c r="X980" s="60" t="s">
        <v>7655</v>
      </c>
      <c r="Y980" s="60" t="s">
        <v>14</v>
      </c>
      <c r="Z980" s="60" t="s">
        <v>14</v>
      </c>
      <c r="AA980" s="60" t="s">
        <v>2531</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2531</v>
      </c>
      <c r="BS980" s="60" t="s">
        <v>2531</v>
      </c>
      <c r="BT980" s="60" t="s">
        <v>2531</v>
      </c>
      <c r="BU980" s="60" t="s">
        <v>2531</v>
      </c>
      <c r="BV980" s="60" t="s">
        <v>2531</v>
      </c>
      <c r="BW980" s="60" t="s">
        <v>2531</v>
      </c>
      <c r="BX980" s="60" t="s">
        <v>2531</v>
      </c>
      <c r="BY980" s="60" t="s">
        <v>2531</v>
      </c>
      <c r="BZ980" s="60" t="s">
        <v>2531</v>
      </c>
      <c r="CA980" s="60" t="s">
        <v>2531</v>
      </c>
      <c r="CB980" s="60" t="s">
        <v>2531</v>
      </c>
      <c r="CC980" s="60" t="s">
        <v>2531</v>
      </c>
      <c r="CD980" s="60" t="s">
        <v>2531</v>
      </c>
      <c r="CE980" s="60" t="s">
        <v>2531</v>
      </c>
      <c r="CF980" s="60" t="s">
        <v>2531</v>
      </c>
      <c r="CG980" s="60" t="s">
        <v>2531</v>
      </c>
      <c r="CH980" s="60" t="s">
        <v>2531</v>
      </c>
      <c r="CI980" s="60" t="s">
        <v>2531</v>
      </c>
      <c r="CJ980" s="60" t="s">
        <v>2531</v>
      </c>
      <c r="CK980" s="60" t="s">
        <v>2531</v>
      </c>
      <c r="CL980" s="60" t="s">
        <v>2531</v>
      </c>
      <c r="CM980" s="60" t="s">
        <v>2531</v>
      </c>
      <c r="CN980" s="60" t="s">
        <v>2531</v>
      </c>
      <c r="CO980" s="60" t="s">
        <v>2531</v>
      </c>
      <c r="CP980" s="60" t="s">
        <v>2531</v>
      </c>
      <c r="CQ980" s="60" t="s">
        <v>2531</v>
      </c>
      <c r="CR980" s="60" t="s">
        <v>2531</v>
      </c>
      <c r="CS980" s="60" t="s">
        <v>2531</v>
      </c>
      <c r="CT980" s="60" t="s">
        <v>2531</v>
      </c>
      <c r="CU980" s="60" t="s">
        <v>2531</v>
      </c>
    </row>
    <row r="981" spans="1:99">
      <c r="A981" s="39" t="s">
        <v>1277</v>
      </c>
      <c r="B981" s="39" t="s">
        <v>1278</v>
      </c>
      <c r="C981" s="39" t="s">
        <v>2656</v>
      </c>
      <c r="D981" s="39" t="s">
        <v>7581</v>
      </c>
      <c r="E981" s="39" t="s">
        <v>498</v>
      </c>
      <c r="F981" s="39" t="s">
        <v>499</v>
      </c>
      <c r="G981" s="39" t="s">
        <v>262</v>
      </c>
      <c r="H981" s="39" t="s">
        <v>2531</v>
      </c>
      <c r="I981" s="39" t="s">
        <v>262</v>
      </c>
      <c r="J981" s="39" t="s">
        <v>7583</v>
      </c>
      <c r="K981" s="39" t="s">
        <v>262</v>
      </c>
      <c r="L981" s="39" t="s">
        <v>539</v>
      </c>
      <c r="M981" s="39" t="s">
        <v>169</v>
      </c>
      <c r="N981" s="39" t="s">
        <v>528</v>
      </c>
      <c r="O981" s="39" t="s">
        <v>527</v>
      </c>
      <c r="P981" s="39" t="s">
        <v>225</v>
      </c>
      <c r="Q981" s="39" t="s">
        <v>225</v>
      </c>
      <c r="R981" s="39" t="s">
        <v>326</v>
      </c>
      <c r="S981" s="60">
        <v>0</v>
      </c>
      <c r="T981" s="60" t="s">
        <v>3083</v>
      </c>
      <c r="U981" s="60" t="s">
        <v>3097</v>
      </c>
      <c r="V981" s="60" t="s">
        <v>3083</v>
      </c>
      <c r="W981" s="60" t="s">
        <v>154</v>
      </c>
      <c r="X981" s="60" t="s">
        <v>7584</v>
      </c>
      <c r="Y981" s="60" t="s">
        <v>143</v>
      </c>
      <c r="Z981" s="60" t="s">
        <v>143</v>
      </c>
      <c r="AA981" s="60" t="s">
        <v>2531</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2531</v>
      </c>
      <c r="BS981" s="60" t="s">
        <v>2531</v>
      </c>
      <c r="BT981" s="60" t="s">
        <v>2531</v>
      </c>
      <c r="BU981" s="60" t="s">
        <v>2531</v>
      </c>
      <c r="BV981" s="60" t="s">
        <v>2531</v>
      </c>
      <c r="BW981" s="60" t="s">
        <v>2531</v>
      </c>
      <c r="BX981" s="60" t="s">
        <v>2531</v>
      </c>
      <c r="BY981" s="60" t="s">
        <v>2531</v>
      </c>
      <c r="BZ981" s="60" t="s">
        <v>2531</v>
      </c>
      <c r="CA981" s="60" t="s">
        <v>2531</v>
      </c>
      <c r="CB981" s="60" t="s">
        <v>2531</v>
      </c>
      <c r="CC981" s="60" t="s">
        <v>2531</v>
      </c>
      <c r="CD981" s="60" t="s">
        <v>2531</v>
      </c>
      <c r="CE981" s="60" t="s">
        <v>2531</v>
      </c>
      <c r="CF981" s="60" t="s">
        <v>2531</v>
      </c>
      <c r="CG981" s="60" t="s">
        <v>2531</v>
      </c>
      <c r="CH981" s="60" t="s">
        <v>2531</v>
      </c>
      <c r="CI981" s="60" t="s">
        <v>2531</v>
      </c>
      <c r="CJ981" s="60" t="s">
        <v>2531</v>
      </c>
      <c r="CK981" s="60" t="s">
        <v>2531</v>
      </c>
      <c r="CL981" s="60" t="s">
        <v>2531</v>
      </c>
      <c r="CM981" s="60" t="s">
        <v>2531</v>
      </c>
      <c r="CN981" s="60" t="s">
        <v>2531</v>
      </c>
      <c r="CO981" s="60" t="s">
        <v>2531</v>
      </c>
      <c r="CP981" s="60" t="s">
        <v>2531</v>
      </c>
      <c r="CQ981" s="60" t="s">
        <v>2531</v>
      </c>
      <c r="CR981" s="60" t="s">
        <v>2531</v>
      </c>
      <c r="CS981" s="60" t="s">
        <v>2531</v>
      </c>
      <c r="CT981" s="60" t="s">
        <v>2531</v>
      </c>
      <c r="CU981" s="60" t="s">
        <v>2531</v>
      </c>
    </row>
    <row r="982" spans="1:99">
      <c r="A982" s="39" t="s">
        <v>4489</v>
      </c>
      <c r="B982" s="39" t="s">
        <v>4490</v>
      </c>
      <c r="C982" s="39" t="s">
        <v>7495</v>
      </c>
      <c r="D982" s="39" t="s">
        <v>7773</v>
      </c>
      <c r="E982" s="39" t="s">
        <v>562</v>
      </c>
      <c r="F982" s="39" t="s">
        <v>563</v>
      </c>
      <c r="G982" s="39" t="s">
        <v>7582</v>
      </c>
      <c r="H982" s="39" t="s">
        <v>2531</v>
      </c>
      <c r="I982" s="39" t="s">
        <v>2531</v>
      </c>
      <c r="J982" s="39" t="s">
        <v>7583</v>
      </c>
      <c r="K982" s="39" t="s">
        <v>2531</v>
      </c>
      <c r="L982" s="39" t="s">
        <v>2531</v>
      </c>
      <c r="M982" s="39" t="s">
        <v>2531</v>
      </c>
      <c r="N982" s="39" t="s">
        <v>2531</v>
      </c>
      <c r="O982" s="39" t="s">
        <v>7412</v>
      </c>
      <c r="P982" s="39" t="s">
        <v>7413</v>
      </c>
      <c r="Q982" s="39" t="s">
        <v>2531</v>
      </c>
      <c r="R982" s="39" t="s">
        <v>2531</v>
      </c>
      <c r="S982" s="60" t="s">
        <v>2531</v>
      </c>
      <c r="T982" s="60" t="s">
        <v>2531</v>
      </c>
      <c r="U982" s="60" t="s">
        <v>2531</v>
      </c>
      <c r="V982" s="60" t="s">
        <v>2531</v>
      </c>
      <c r="W982" s="60" t="s">
        <v>154</v>
      </c>
      <c r="X982" s="60" t="s">
        <v>7585</v>
      </c>
      <c r="Y982" s="60" t="s">
        <v>14</v>
      </c>
      <c r="Z982" s="60" t="s">
        <v>14</v>
      </c>
      <c r="AA982" s="60" t="s">
        <v>2531</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2531</v>
      </c>
      <c r="BS982" s="60" t="s">
        <v>2531</v>
      </c>
      <c r="BT982" s="60" t="s">
        <v>2531</v>
      </c>
      <c r="BU982" s="60" t="s">
        <v>2531</v>
      </c>
      <c r="BV982" s="60" t="s">
        <v>2531</v>
      </c>
      <c r="BW982" s="60" t="s">
        <v>2531</v>
      </c>
      <c r="BX982" s="60" t="s">
        <v>2531</v>
      </c>
      <c r="BY982" s="60" t="s">
        <v>2531</v>
      </c>
      <c r="BZ982" s="60" t="s">
        <v>2531</v>
      </c>
      <c r="CA982" s="60" t="s">
        <v>2531</v>
      </c>
      <c r="CB982" s="60" t="s">
        <v>2531</v>
      </c>
      <c r="CC982" s="60" t="s">
        <v>2531</v>
      </c>
      <c r="CD982" s="60" t="s">
        <v>2531</v>
      </c>
      <c r="CE982" s="60" t="s">
        <v>2531</v>
      </c>
      <c r="CF982" s="60" t="s">
        <v>2531</v>
      </c>
      <c r="CG982" s="60" t="s">
        <v>2531</v>
      </c>
      <c r="CH982" s="60" t="s">
        <v>2531</v>
      </c>
      <c r="CI982" s="60" t="s">
        <v>2531</v>
      </c>
      <c r="CJ982" s="60" t="s">
        <v>2531</v>
      </c>
      <c r="CK982" s="60" t="s">
        <v>2531</v>
      </c>
      <c r="CL982" s="60" t="s">
        <v>2531</v>
      </c>
      <c r="CM982" s="60" t="s">
        <v>2531</v>
      </c>
      <c r="CN982" s="60" t="s">
        <v>2531</v>
      </c>
      <c r="CO982" s="60" t="s">
        <v>2531</v>
      </c>
      <c r="CP982" s="60" t="s">
        <v>2531</v>
      </c>
      <c r="CQ982" s="60" t="s">
        <v>2531</v>
      </c>
      <c r="CR982" s="60" t="s">
        <v>2531</v>
      </c>
      <c r="CS982" s="60" t="s">
        <v>2531</v>
      </c>
      <c r="CT982" s="60" t="s">
        <v>2531</v>
      </c>
      <c r="CU982" s="60" t="s">
        <v>2531</v>
      </c>
    </row>
    <row r="983" spans="1:99">
      <c r="A983" s="39" t="s">
        <v>4491</v>
      </c>
      <c r="B983" s="39" t="s">
        <v>4492</v>
      </c>
      <c r="C983" s="39" t="s">
        <v>7542</v>
      </c>
      <c r="D983" s="39" t="s">
        <v>7633</v>
      </c>
      <c r="E983" s="39" t="s">
        <v>547</v>
      </c>
      <c r="F983" s="39" t="s">
        <v>548</v>
      </c>
      <c r="G983" s="39" t="s">
        <v>8280</v>
      </c>
      <c r="H983" s="39" t="s">
        <v>2531</v>
      </c>
      <c r="I983" s="39" t="s">
        <v>8280</v>
      </c>
      <c r="J983" s="39" t="s">
        <v>7583</v>
      </c>
      <c r="K983" s="39" t="s">
        <v>8280</v>
      </c>
      <c r="L983" s="39" t="s">
        <v>2531</v>
      </c>
      <c r="M983" s="39" t="s">
        <v>2531</v>
      </c>
      <c r="N983" s="39" t="s">
        <v>2531</v>
      </c>
      <c r="O983" s="39" t="s">
        <v>7474</v>
      </c>
      <c r="P983" s="39" t="s">
        <v>7420</v>
      </c>
      <c r="Q983" s="39" t="s">
        <v>2531</v>
      </c>
      <c r="R983" s="39" t="s">
        <v>2531</v>
      </c>
      <c r="S983" s="60" t="s">
        <v>2531</v>
      </c>
      <c r="T983" s="60" t="s">
        <v>2531</v>
      </c>
      <c r="U983" s="60" t="s">
        <v>2531</v>
      </c>
      <c r="V983" s="60" t="s">
        <v>2531</v>
      </c>
      <c r="W983" s="60" t="s">
        <v>154</v>
      </c>
      <c r="X983" s="60" t="s">
        <v>7588</v>
      </c>
      <c r="Y983" s="60" t="s">
        <v>143</v>
      </c>
      <c r="Z983" s="60" t="s">
        <v>143</v>
      </c>
      <c r="AA983" s="60" t="s">
        <v>2531</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2531</v>
      </c>
      <c r="BS983" s="60" t="s">
        <v>2531</v>
      </c>
      <c r="BT983" s="60" t="s">
        <v>2531</v>
      </c>
      <c r="BU983" s="60" t="s">
        <v>2531</v>
      </c>
      <c r="BV983" s="60" t="s">
        <v>2531</v>
      </c>
      <c r="BW983" s="60" t="s">
        <v>2531</v>
      </c>
      <c r="BX983" s="60" t="s">
        <v>2531</v>
      </c>
      <c r="BY983" s="60" t="s">
        <v>2531</v>
      </c>
      <c r="BZ983" s="60" t="s">
        <v>2531</v>
      </c>
      <c r="CA983" s="60" t="s">
        <v>2531</v>
      </c>
      <c r="CB983" s="60" t="s">
        <v>2531</v>
      </c>
      <c r="CC983" s="60" t="s">
        <v>2531</v>
      </c>
      <c r="CD983" s="60" t="s">
        <v>2531</v>
      </c>
      <c r="CE983" s="60" t="s">
        <v>2531</v>
      </c>
      <c r="CF983" s="60" t="s">
        <v>2531</v>
      </c>
      <c r="CG983" s="60" t="s">
        <v>2531</v>
      </c>
      <c r="CH983" s="60" t="s">
        <v>2531</v>
      </c>
      <c r="CI983" s="60" t="s">
        <v>2531</v>
      </c>
      <c r="CJ983" s="60" t="s">
        <v>2531</v>
      </c>
      <c r="CK983" s="60" t="s">
        <v>2531</v>
      </c>
      <c r="CL983" s="60" t="s">
        <v>2531</v>
      </c>
      <c r="CM983" s="60" t="s">
        <v>2531</v>
      </c>
      <c r="CN983" s="60" t="s">
        <v>2531</v>
      </c>
      <c r="CO983" s="60" t="s">
        <v>2531</v>
      </c>
      <c r="CP983" s="60" t="s">
        <v>2531</v>
      </c>
      <c r="CQ983" s="60" t="s">
        <v>2531</v>
      </c>
      <c r="CR983" s="60" t="s">
        <v>2531</v>
      </c>
      <c r="CS983" s="60" t="s">
        <v>2531</v>
      </c>
      <c r="CT983" s="60" t="s">
        <v>2531</v>
      </c>
      <c r="CU983" s="60" t="s">
        <v>2531</v>
      </c>
    </row>
    <row r="984" spans="1:99">
      <c r="A984" s="39" t="s">
        <v>1279</v>
      </c>
      <c r="B984" s="39" t="s">
        <v>1280</v>
      </c>
      <c r="C984" s="39" t="s">
        <v>2796</v>
      </c>
      <c r="D984" s="39" t="s">
        <v>7633</v>
      </c>
      <c r="E984" s="39" t="s">
        <v>547</v>
      </c>
      <c r="F984" s="39" t="s">
        <v>548</v>
      </c>
      <c r="G984" s="39" t="s">
        <v>7582</v>
      </c>
      <c r="H984" s="39" t="s">
        <v>2531</v>
      </c>
      <c r="I984" s="39" t="s">
        <v>2531</v>
      </c>
      <c r="J984" s="39" t="s">
        <v>7583</v>
      </c>
      <c r="K984" s="39" t="s">
        <v>2531</v>
      </c>
      <c r="L984" s="39" t="s">
        <v>2531</v>
      </c>
      <c r="M984" s="39" t="s">
        <v>2531</v>
      </c>
      <c r="N984" s="39" t="s">
        <v>2531</v>
      </c>
      <c r="O984" s="39" t="s">
        <v>7433</v>
      </c>
      <c r="P984" s="39" t="s">
        <v>7420</v>
      </c>
      <c r="Q984" s="39" t="s">
        <v>2531</v>
      </c>
      <c r="R984" s="39" t="s">
        <v>2531</v>
      </c>
      <c r="S984" s="60" t="s">
        <v>2531</v>
      </c>
      <c r="T984" s="60" t="s">
        <v>2531</v>
      </c>
      <c r="U984" s="60" t="s">
        <v>2531</v>
      </c>
      <c r="V984" s="60" t="s">
        <v>2531</v>
      </c>
      <c r="W984" s="60" t="s">
        <v>154</v>
      </c>
      <c r="X984" s="60" t="s">
        <v>7585</v>
      </c>
      <c r="Y984" s="60" t="s">
        <v>14</v>
      </c>
      <c r="Z984" s="60" t="s">
        <v>14</v>
      </c>
      <c r="AA984" s="60" t="s">
        <v>2531</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2531</v>
      </c>
      <c r="BS984" s="60" t="s">
        <v>2531</v>
      </c>
      <c r="BT984" s="60" t="s">
        <v>2531</v>
      </c>
      <c r="BU984" s="60" t="s">
        <v>2531</v>
      </c>
      <c r="BV984" s="60" t="s">
        <v>2531</v>
      </c>
      <c r="BW984" s="60" t="s">
        <v>2531</v>
      </c>
      <c r="BX984" s="60" t="s">
        <v>2531</v>
      </c>
      <c r="BY984" s="60" t="s">
        <v>2531</v>
      </c>
      <c r="BZ984" s="60" t="s">
        <v>2531</v>
      </c>
      <c r="CA984" s="60" t="s">
        <v>2531</v>
      </c>
      <c r="CB984" s="60" t="s">
        <v>2531</v>
      </c>
      <c r="CC984" s="60" t="s">
        <v>2531</v>
      </c>
      <c r="CD984" s="60" t="s">
        <v>2531</v>
      </c>
      <c r="CE984" s="60" t="s">
        <v>2531</v>
      </c>
      <c r="CF984" s="60" t="s">
        <v>2531</v>
      </c>
      <c r="CG984" s="60" t="s">
        <v>2531</v>
      </c>
      <c r="CH984" s="60" t="s">
        <v>2531</v>
      </c>
      <c r="CI984" s="60" t="s">
        <v>2531</v>
      </c>
      <c r="CJ984" s="60" t="s">
        <v>2531</v>
      </c>
      <c r="CK984" s="60" t="s">
        <v>2531</v>
      </c>
      <c r="CL984" s="60" t="s">
        <v>2531</v>
      </c>
      <c r="CM984" s="60" t="s">
        <v>2531</v>
      </c>
      <c r="CN984" s="60" t="s">
        <v>2531</v>
      </c>
      <c r="CO984" s="60" t="s">
        <v>2531</v>
      </c>
      <c r="CP984" s="60" t="s">
        <v>2531</v>
      </c>
      <c r="CQ984" s="60" t="s">
        <v>2531</v>
      </c>
      <c r="CR984" s="60" t="s">
        <v>2531</v>
      </c>
      <c r="CS984" s="60" t="s">
        <v>2531</v>
      </c>
      <c r="CT984" s="60" t="s">
        <v>2531</v>
      </c>
      <c r="CU984" s="60" t="s">
        <v>2531</v>
      </c>
    </row>
    <row r="985" spans="1:99">
      <c r="A985" s="39" t="s">
        <v>2733</v>
      </c>
      <c r="B985" s="39" t="s">
        <v>2734</v>
      </c>
      <c r="C985" s="39" t="s">
        <v>2656</v>
      </c>
      <c r="D985" s="39" t="s">
        <v>7581</v>
      </c>
      <c r="E985" s="39" t="s">
        <v>498</v>
      </c>
      <c r="F985" s="39" t="s">
        <v>499</v>
      </c>
      <c r="G985" s="39" t="s">
        <v>265</v>
      </c>
      <c r="H985" s="39" t="s">
        <v>2531</v>
      </c>
      <c r="I985" s="39" t="s">
        <v>265</v>
      </c>
      <c r="J985" s="39" t="s">
        <v>7583</v>
      </c>
      <c r="K985" s="39" t="s">
        <v>265</v>
      </c>
      <c r="L985" s="39" t="s">
        <v>554</v>
      </c>
      <c r="M985" s="39" t="s">
        <v>169</v>
      </c>
      <c r="N985" s="39" t="s">
        <v>528</v>
      </c>
      <c r="O985" s="39" t="s">
        <v>527</v>
      </c>
      <c r="P985" s="39" t="s">
        <v>225</v>
      </c>
      <c r="Q985" s="39" t="s">
        <v>225</v>
      </c>
      <c r="R985" s="39" t="s">
        <v>326</v>
      </c>
      <c r="S985" s="60">
        <v>0</v>
      </c>
      <c r="T985" s="60">
        <v>0</v>
      </c>
      <c r="U985" s="60" t="s">
        <v>3095</v>
      </c>
      <c r="V985" s="60">
        <v>0</v>
      </c>
      <c r="W985" s="60" t="s">
        <v>154</v>
      </c>
      <c r="X985" s="60" t="s">
        <v>7593</v>
      </c>
      <c r="Y985" s="60" t="s">
        <v>143</v>
      </c>
      <c r="Z985" s="60" t="s">
        <v>143</v>
      </c>
      <c r="AA985" s="60" t="s">
        <v>2531</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2531</v>
      </c>
      <c r="BS985" s="60" t="s">
        <v>2531</v>
      </c>
      <c r="BT985" s="60" t="s">
        <v>2531</v>
      </c>
      <c r="BU985" s="60" t="s">
        <v>2531</v>
      </c>
      <c r="BV985" s="60" t="s">
        <v>2531</v>
      </c>
      <c r="BW985" s="60" t="s">
        <v>2531</v>
      </c>
      <c r="BX985" s="60" t="s">
        <v>2531</v>
      </c>
      <c r="BY985" s="60" t="s">
        <v>2531</v>
      </c>
      <c r="BZ985" s="60" t="s">
        <v>2531</v>
      </c>
      <c r="CA985" s="60" t="s">
        <v>2531</v>
      </c>
      <c r="CB985" s="60" t="s">
        <v>2531</v>
      </c>
      <c r="CC985" s="60" t="s">
        <v>2531</v>
      </c>
      <c r="CD985" s="60" t="s">
        <v>2531</v>
      </c>
      <c r="CE985" s="60" t="s">
        <v>2531</v>
      </c>
      <c r="CF985" s="60" t="s">
        <v>2531</v>
      </c>
      <c r="CG985" s="60" t="s">
        <v>2531</v>
      </c>
      <c r="CH985" s="60" t="s">
        <v>2531</v>
      </c>
      <c r="CI985" s="60" t="s">
        <v>2531</v>
      </c>
      <c r="CJ985" s="60" t="s">
        <v>2531</v>
      </c>
      <c r="CK985" s="60" t="s">
        <v>2531</v>
      </c>
      <c r="CL985" s="60" t="s">
        <v>2531</v>
      </c>
      <c r="CM985" s="60" t="s">
        <v>2531</v>
      </c>
      <c r="CN985" s="60" t="s">
        <v>2531</v>
      </c>
      <c r="CO985" s="60" t="s">
        <v>2531</v>
      </c>
      <c r="CP985" s="60" t="s">
        <v>2531</v>
      </c>
      <c r="CQ985" s="60" t="s">
        <v>2531</v>
      </c>
      <c r="CR985" s="60" t="s">
        <v>2531</v>
      </c>
      <c r="CS985" s="60" t="s">
        <v>2531</v>
      </c>
      <c r="CT985" s="60" t="s">
        <v>2531</v>
      </c>
      <c r="CU985" s="60" t="s">
        <v>2531</v>
      </c>
    </row>
    <row r="986" spans="1:99">
      <c r="A986" s="39" t="s">
        <v>4493</v>
      </c>
      <c r="B986" s="39" t="s">
        <v>4494</v>
      </c>
      <c r="C986" s="39" t="s">
        <v>7537</v>
      </c>
      <c r="D986" s="39" t="s">
        <v>7581</v>
      </c>
      <c r="E986" s="39" t="s">
        <v>498</v>
      </c>
      <c r="F986" s="39" t="s">
        <v>499</v>
      </c>
      <c r="G986" s="39" t="s">
        <v>8178</v>
      </c>
      <c r="H986" s="39" t="s">
        <v>2531</v>
      </c>
      <c r="I986" s="39" t="s">
        <v>8178</v>
      </c>
      <c r="J986" s="39" t="s">
        <v>7583</v>
      </c>
      <c r="K986" s="39" t="s">
        <v>8178</v>
      </c>
      <c r="L986" s="39" t="s">
        <v>2531</v>
      </c>
      <c r="M986" s="39" t="s">
        <v>2531</v>
      </c>
      <c r="N986" s="39" t="s">
        <v>2531</v>
      </c>
      <c r="O986" s="39" t="s">
        <v>7469</v>
      </c>
      <c r="P986" s="39" t="s">
        <v>7452</v>
      </c>
      <c r="Q986" s="39" t="s">
        <v>2531</v>
      </c>
      <c r="R986" s="39" t="s">
        <v>2531</v>
      </c>
      <c r="S986" s="60" t="s">
        <v>2531</v>
      </c>
      <c r="T986" s="60" t="s">
        <v>2531</v>
      </c>
      <c r="U986" s="60" t="s">
        <v>2531</v>
      </c>
      <c r="V986" s="60" t="s">
        <v>2531</v>
      </c>
      <c r="W986" s="60" t="s">
        <v>154</v>
      </c>
      <c r="X986" s="60" t="s">
        <v>7584</v>
      </c>
      <c r="Y986" s="60" t="s">
        <v>143</v>
      </c>
      <c r="Z986" s="60" t="s">
        <v>143</v>
      </c>
      <c r="AA986" s="60" t="s">
        <v>2531</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2531</v>
      </c>
      <c r="BS986" s="60" t="s">
        <v>2531</v>
      </c>
      <c r="BT986" s="60" t="s">
        <v>2531</v>
      </c>
      <c r="BU986" s="60" t="s">
        <v>2531</v>
      </c>
      <c r="BV986" s="60" t="s">
        <v>2531</v>
      </c>
      <c r="BW986" s="60" t="s">
        <v>2531</v>
      </c>
      <c r="BX986" s="60" t="s">
        <v>2531</v>
      </c>
      <c r="BY986" s="60" t="s">
        <v>2531</v>
      </c>
      <c r="BZ986" s="60" t="s">
        <v>2531</v>
      </c>
      <c r="CA986" s="60" t="s">
        <v>2531</v>
      </c>
      <c r="CB986" s="60" t="s">
        <v>2531</v>
      </c>
      <c r="CC986" s="60" t="s">
        <v>2531</v>
      </c>
      <c r="CD986" s="60" t="s">
        <v>2531</v>
      </c>
      <c r="CE986" s="60" t="s">
        <v>2531</v>
      </c>
      <c r="CF986" s="60" t="s">
        <v>2531</v>
      </c>
      <c r="CG986" s="60" t="s">
        <v>2531</v>
      </c>
      <c r="CH986" s="60" t="s">
        <v>2531</v>
      </c>
      <c r="CI986" s="60" t="s">
        <v>2531</v>
      </c>
      <c r="CJ986" s="60" t="s">
        <v>2531</v>
      </c>
      <c r="CK986" s="60" t="s">
        <v>2531</v>
      </c>
      <c r="CL986" s="60" t="s">
        <v>2531</v>
      </c>
      <c r="CM986" s="60" t="s">
        <v>2531</v>
      </c>
      <c r="CN986" s="60" t="s">
        <v>2531</v>
      </c>
      <c r="CO986" s="60" t="s">
        <v>2531</v>
      </c>
      <c r="CP986" s="60" t="s">
        <v>2531</v>
      </c>
      <c r="CQ986" s="60" t="s">
        <v>2531</v>
      </c>
      <c r="CR986" s="60" t="s">
        <v>2531</v>
      </c>
      <c r="CS986" s="60" t="s">
        <v>2531</v>
      </c>
      <c r="CT986" s="60" t="s">
        <v>2531</v>
      </c>
      <c r="CU986" s="60" t="s">
        <v>2531</v>
      </c>
    </row>
    <row r="987" spans="1:99">
      <c r="A987" s="39" t="s">
        <v>1281</v>
      </c>
      <c r="B987" s="39" t="s">
        <v>1282</v>
      </c>
      <c r="C987" s="39" t="s">
        <v>2656</v>
      </c>
      <c r="D987" s="39" t="s">
        <v>7581</v>
      </c>
      <c r="E987" s="39" t="s">
        <v>498</v>
      </c>
      <c r="F987" s="39" t="s">
        <v>499</v>
      </c>
      <c r="G987" s="39" t="s">
        <v>263</v>
      </c>
      <c r="H987" s="39" t="s">
        <v>2531</v>
      </c>
      <c r="I987" s="39" t="s">
        <v>263</v>
      </c>
      <c r="J987" s="39" t="s">
        <v>7583</v>
      </c>
      <c r="K987" s="39" t="s">
        <v>263</v>
      </c>
      <c r="L987" s="39" t="s">
        <v>544</v>
      </c>
      <c r="M987" s="39" t="s">
        <v>169</v>
      </c>
      <c r="N987" s="39" t="s">
        <v>528</v>
      </c>
      <c r="O987" s="39" t="s">
        <v>527</v>
      </c>
      <c r="P987" s="39" t="s">
        <v>225</v>
      </c>
      <c r="Q987" s="39" t="s">
        <v>225</v>
      </c>
      <c r="R987" s="39" t="s">
        <v>326</v>
      </c>
      <c r="S987" s="60">
        <v>0</v>
      </c>
      <c r="T987" s="60">
        <v>0</v>
      </c>
      <c r="U987" s="60" t="s">
        <v>3095</v>
      </c>
      <c r="V987" s="60">
        <v>0</v>
      </c>
      <c r="W987" s="60" t="s">
        <v>154</v>
      </c>
      <c r="X987" s="60" t="s">
        <v>7584</v>
      </c>
      <c r="Y987" s="60" t="s">
        <v>143</v>
      </c>
      <c r="Z987" s="60" t="s">
        <v>143</v>
      </c>
      <c r="AA987" s="60" t="s">
        <v>2531</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2531</v>
      </c>
      <c r="BS987" s="60" t="s">
        <v>2531</v>
      </c>
      <c r="BT987" s="60" t="s">
        <v>2531</v>
      </c>
      <c r="BU987" s="60" t="s">
        <v>2531</v>
      </c>
      <c r="BV987" s="60" t="s">
        <v>2531</v>
      </c>
      <c r="BW987" s="60" t="s">
        <v>2531</v>
      </c>
      <c r="BX987" s="60" t="s">
        <v>2531</v>
      </c>
      <c r="BY987" s="60" t="s">
        <v>2531</v>
      </c>
      <c r="BZ987" s="60" t="s">
        <v>2531</v>
      </c>
      <c r="CA987" s="60" t="s">
        <v>2531</v>
      </c>
      <c r="CB987" s="60" t="s">
        <v>2531</v>
      </c>
      <c r="CC987" s="60" t="s">
        <v>2531</v>
      </c>
      <c r="CD987" s="60" t="s">
        <v>2531</v>
      </c>
      <c r="CE987" s="60" t="s">
        <v>2531</v>
      </c>
      <c r="CF987" s="60" t="s">
        <v>2531</v>
      </c>
      <c r="CG987" s="60" t="s">
        <v>2531</v>
      </c>
      <c r="CH987" s="60" t="s">
        <v>2531</v>
      </c>
      <c r="CI987" s="60" t="s">
        <v>2531</v>
      </c>
      <c r="CJ987" s="60" t="s">
        <v>2531</v>
      </c>
      <c r="CK987" s="60" t="s">
        <v>2531</v>
      </c>
      <c r="CL987" s="60" t="s">
        <v>2531</v>
      </c>
      <c r="CM987" s="60" t="s">
        <v>2531</v>
      </c>
      <c r="CN987" s="60" t="s">
        <v>2531</v>
      </c>
      <c r="CO987" s="60" t="s">
        <v>2531</v>
      </c>
      <c r="CP987" s="60" t="s">
        <v>2531</v>
      </c>
      <c r="CQ987" s="60" t="s">
        <v>2531</v>
      </c>
      <c r="CR987" s="60" t="s">
        <v>2531</v>
      </c>
      <c r="CS987" s="60" t="s">
        <v>2531</v>
      </c>
      <c r="CT987" s="60" t="s">
        <v>2531</v>
      </c>
      <c r="CU987" s="60" t="s">
        <v>2531</v>
      </c>
    </row>
    <row r="988" spans="1:99">
      <c r="A988" s="39" t="s">
        <v>4495</v>
      </c>
      <c r="B988" s="39" t="s">
        <v>4496</v>
      </c>
      <c r="C988" s="39" t="s">
        <v>7537</v>
      </c>
      <c r="D988" s="39" t="s">
        <v>7581</v>
      </c>
      <c r="E988" s="39" t="s">
        <v>498</v>
      </c>
      <c r="F988" s="39" t="s">
        <v>499</v>
      </c>
      <c r="G988" s="39" t="s">
        <v>8178</v>
      </c>
      <c r="H988" s="39" t="s">
        <v>2531</v>
      </c>
      <c r="I988" s="39" t="s">
        <v>8178</v>
      </c>
      <c r="J988" s="39" t="s">
        <v>7583</v>
      </c>
      <c r="K988" s="39" t="s">
        <v>8178</v>
      </c>
      <c r="L988" s="39" t="s">
        <v>2531</v>
      </c>
      <c r="M988" s="39" t="s">
        <v>2531</v>
      </c>
      <c r="N988" s="39" t="s">
        <v>2531</v>
      </c>
      <c r="O988" s="39" t="s">
        <v>7469</v>
      </c>
      <c r="P988" s="39" t="s">
        <v>7452</v>
      </c>
      <c r="Q988" s="39" t="s">
        <v>2531</v>
      </c>
      <c r="R988" s="39" t="s">
        <v>2531</v>
      </c>
      <c r="S988" s="60" t="s">
        <v>2531</v>
      </c>
      <c r="T988" s="60" t="s">
        <v>2531</v>
      </c>
      <c r="U988" s="60" t="s">
        <v>2531</v>
      </c>
      <c r="V988" s="60" t="s">
        <v>2531</v>
      </c>
      <c r="W988" s="60" t="s">
        <v>154</v>
      </c>
      <c r="X988" s="60" t="s">
        <v>7593</v>
      </c>
      <c r="Y988" s="60" t="s">
        <v>143</v>
      </c>
      <c r="Z988" s="60" t="s">
        <v>143</v>
      </c>
      <c r="AA988" s="60" t="s">
        <v>2531</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2531</v>
      </c>
      <c r="BS988" s="60" t="s">
        <v>2531</v>
      </c>
      <c r="BT988" s="60" t="s">
        <v>2531</v>
      </c>
      <c r="BU988" s="60" t="s">
        <v>2531</v>
      </c>
      <c r="BV988" s="60" t="s">
        <v>2531</v>
      </c>
      <c r="BW988" s="60" t="s">
        <v>2531</v>
      </c>
      <c r="BX988" s="60" t="s">
        <v>2531</v>
      </c>
      <c r="BY988" s="60" t="s">
        <v>2531</v>
      </c>
      <c r="BZ988" s="60" t="s">
        <v>2531</v>
      </c>
      <c r="CA988" s="60" t="s">
        <v>2531</v>
      </c>
      <c r="CB988" s="60" t="s">
        <v>2531</v>
      </c>
      <c r="CC988" s="60" t="s">
        <v>2531</v>
      </c>
      <c r="CD988" s="60" t="s">
        <v>2531</v>
      </c>
      <c r="CE988" s="60" t="s">
        <v>2531</v>
      </c>
      <c r="CF988" s="60" t="s">
        <v>2531</v>
      </c>
      <c r="CG988" s="60" t="s">
        <v>2531</v>
      </c>
      <c r="CH988" s="60" t="s">
        <v>2531</v>
      </c>
      <c r="CI988" s="60" t="s">
        <v>2531</v>
      </c>
      <c r="CJ988" s="60" t="s">
        <v>2531</v>
      </c>
      <c r="CK988" s="60" t="s">
        <v>2531</v>
      </c>
      <c r="CL988" s="60" t="s">
        <v>2531</v>
      </c>
      <c r="CM988" s="60" t="s">
        <v>2531</v>
      </c>
      <c r="CN988" s="60" t="s">
        <v>2531</v>
      </c>
      <c r="CO988" s="60" t="s">
        <v>2531</v>
      </c>
      <c r="CP988" s="60" t="s">
        <v>2531</v>
      </c>
      <c r="CQ988" s="60" t="s">
        <v>2531</v>
      </c>
      <c r="CR988" s="60" t="s">
        <v>2531</v>
      </c>
      <c r="CS988" s="60" t="s">
        <v>2531</v>
      </c>
      <c r="CT988" s="60" t="s">
        <v>2531</v>
      </c>
      <c r="CU988" s="60" t="s">
        <v>2531</v>
      </c>
    </row>
    <row r="989" spans="1:99">
      <c r="A989" s="39" t="s">
        <v>1283</v>
      </c>
      <c r="B989" s="39" t="s">
        <v>1284</v>
      </c>
      <c r="C989" s="39" t="s">
        <v>2785</v>
      </c>
      <c r="D989" s="39" t="s">
        <v>7787</v>
      </c>
      <c r="E989" s="39" t="s">
        <v>592</v>
      </c>
      <c r="F989" s="39" t="s">
        <v>593</v>
      </c>
      <c r="G989" s="39" t="s">
        <v>269</v>
      </c>
      <c r="H989" s="39" t="s">
        <v>269</v>
      </c>
      <c r="I989" s="39" t="s">
        <v>269</v>
      </c>
      <c r="J989" s="39" t="s">
        <v>7600</v>
      </c>
      <c r="K989" s="39" t="s">
        <v>269</v>
      </c>
      <c r="L989" s="39" t="s">
        <v>690</v>
      </c>
      <c r="M989" s="39" t="s">
        <v>243</v>
      </c>
      <c r="N989" s="39" t="s">
        <v>689</v>
      </c>
      <c r="O989" s="39" t="s">
        <v>688</v>
      </c>
      <c r="P989" s="39" t="s">
        <v>225</v>
      </c>
      <c r="Q989" s="39" t="s">
        <v>225</v>
      </c>
      <c r="R989" s="39" t="s">
        <v>332</v>
      </c>
      <c r="S989" s="60">
        <v>0</v>
      </c>
      <c r="T989" s="60" t="s">
        <v>3083</v>
      </c>
      <c r="U989" s="60" t="s">
        <v>3096</v>
      </c>
      <c r="V989" s="60" t="s">
        <v>3083</v>
      </c>
      <c r="W989" s="60" t="s">
        <v>154</v>
      </c>
      <c r="X989" s="60" t="s">
        <v>7623</v>
      </c>
      <c r="Y989" s="60" t="s">
        <v>143</v>
      </c>
      <c r="Z989" s="60" t="s">
        <v>143</v>
      </c>
      <c r="AA989" s="60" t="s">
        <v>2531</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2531</v>
      </c>
      <c r="CE989" s="60" t="s">
        <v>2531</v>
      </c>
      <c r="CF989" s="60" t="s">
        <v>2531</v>
      </c>
      <c r="CG989" s="60" t="s">
        <v>2531</v>
      </c>
      <c r="CH989" s="60" t="s">
        <v>2531</v>
      </c>
      <c r="CI989" s="60" t="s">
        <v>2531</v>
      </c>
      <c r="CJ989" s="60" t="s">
        <v>2531</v>
      </c>
      <c r="CK989" s="60" t="s">
        <v>2531</v>
      </c>
      <c r="CL989" s="60" t="s">
        <v>2531</v>
      </c>
      <c r="CM989" s="60" t="s">
        <v>2531</v>
      </c>
      <c r="CN989" s="60" t="s">
        <v>2531</v>
      </c>
      <c r="CO989" s="60" t="s">
        <v>2531</v>
      </c>
      <c r="CP989" s="60" t="s">
        <v>2531</v>
      </c>
      <c r="CQ989" s="85" t="s">
        <v>12671</v>
      </c>
      <c r="CR989" s="60" t="s">
        <v>2531</v>
      </c>
      <c r="CS989" s="60">
        <v>0</v>
      </c>
      <c r="CT989" s="60">
        <v>0</v>
      </c>
      <c r="CU989" s="60" t="s">
        <v>12719</v>
      </c>
    </row>
    <row r="990" spans="1:99">
      <c r="A990" s="39" t="s">
        <v>1285</v>
      </c>
      <c r="B990" s="39" t="s">
        <v>1286</v>
      </c>
      <c r="C990" s="39" t="s">
        <v>2655</v>
      </c>
      <c r="D990" s="39" t="s">
        <v>7787</v>
      </c>
      <c r="E990" s="39" t="s">
        <v>592</v>
      </c>
      <c r="F990" s="39" t="s">
        <v>593</v>
      </c>
      <c r="G990" s="39" t="s">
        <v>2821</v>
      </c>
      <c r="H990" s="39" t="s">
        <v>2821</v>
      </c>
      <c r="I990" s="39" t="s">
        <v>2821</v>
      </c>
      <c r="J990" s="39" t="s">
        <v>7600</v>
      </c>
      <c r="K990" s="39" t="s">
        <v>2821</v>
      </c>
      <c r="L990" s="39" t="s">
        <v>3014</v>
      </c>
      <c r="M990" s="39" t="s">
        <v>2531</v>
      </c>
      <c r="N990" s="39" t="s">
        <v>2531</v>
      </c>
      <c r="O990" s="39" t="s">
        <v>688</v>
      </c>
      <c r="P990" s="39" t="s">
        <v>7420</v>
      </c>
      <c r="Q990" s="39" t="s">
        <v>7848</v>
      </c>
      <c r="R990" s="39" t="s">
        <v>328</v>
      </c>
      <c r="S990" s="60">
        <v>0</v>
      </c>
      <c r="T990" s="60">
        <v>0</v>
      </c>
      <c r="U990" s="60" t="s">
        <v>3097</v>
      </c>
      <c r="V990" s="60" t="s">
        <v>3083</v>
      </c>
      <c r="W990" s="60" t="s">
        <v>150</v>
      </c>
      <c r="X990" s="60" t="s">
        <v>7588</v>
      </c>
      <c r="Y990" s="60" t="s">
        <v>143</v>
      </c>
      <c r="Z990" s="60" t="s">
        <v>14</v>
      </c>
      <c r="AA990" s="60" t="s">
        <v>2531</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2531</v>
      </c>
      <c r="CE990" s="60" t="s">
        <v>2531</v>
      </c>
      <c r="CF990" s="60" t="s">
        <v>2531</v>
      </c>
      <c r="CG990" s="60" t="s">
        <v>2531</v>
      </c>
      <c r="CH990" s="60" t="s">
        <v>2531</v>
      </c>
      <c r="CI990" s="60" t="s">
        <v>2531</v>
      </c>
      <c r="CJ990" s="60" t="s">
        <v>2531</v>
      </c>
      <c r="CK990" s="60" t="s">
        <v>2531</v>
      </c>
      <c r="CL990" s="60" t="s">
        <v>2531</v>
      </c>
      <c r="CM990" s="60" t="s">
        <v>2531</v>
      </c>
      <c r="CN990" s="60" t="s">
        <v>2531</v>
      </c>
      <c r="CO990" s="60" t="s">
        <v>2531</v>
      </c>
      <c r="CP990" s="60" t="s">
        <v>2531</v>
      </c>
      <c r="CQ990" s="85" t="s">
        <v>12671</v>
      </c>
      <c r="CR990" s="60" t="s">
        <v>2531</v>
      </c>
      <c r="CS990" s="60">
        <v>0</v>
      </c>
      <c r="CT990" s="60">
        <v>0</v>
      </c>
      <c r="CU990" s="60" t="s">
        <v>12794</v>
      </c>
    </row>
    <row r="991" spans="1:99">
      <c r="A991" s="39" t="s">
        <v>4497</v>
      </c>
      <c r="B991" s="39" t="s">
        <v>4498</v>
      </c>
      <c r="C991" s="39" t="s">
        <v>7537</v>
      </c>
      <c r="D991" s="39" t="s">
        <v>7581</v>
      </c>
      <c r="E991" s="39" t="s">
        <v>498</v>
      </c>
      <c r="F991" s="39" t="s">
        <v>499</v>
      </c>
      <c r="G991" s="39" t="s">
        <v>8178</v>
      </c>
      <c r="H991" s="39" t="s">
        <v>2531</v>
      </c>
      <c r="I991" s="39" t="s">
        <v>8178</v>
      </c>
      <c r="J991" s="39" t="s">
        <v>7583</v>
      </c>
      <c r="K991" s="39" t="s">
        <v>8178</v>
      </c>
      <c r="L991" s="39" t="s">
        <v>2531</v>
      </c>
      <c r="M991" s="39" t="s">
        <v>2531</v>
      </c>
      <c r="N991" s="39" t="s">
        <v>2531</v>
      </c>
      <c r="O991" s="39" t="s">
        <v>7469</v>
      </c>
      <c r="P991" s="39" t="s">
        <v>7452</v>
      </c>
      <c r="Q991" s="39" t="s">
        <v>2531</v>
      </c>
      <c r="R991" s="39" t="s">
        <v>2531</v>
      </c>
      <c r="S991" s="60" t="s">
        <v>2531</v>
      </c>
      <c r="T991" s="60" t="s">
        <v>2531</v>
      </c>
      <c r="U991" s="60" t="s">
        <v>2531</v>
      </c>
      <c r="V991" s="60" t="s">
        <v>2531</v>
      </c>
      <c r="W991" s="60" t="s">
        <v>154</v>
      </c>
      <c r="X991" s="60" t="s">
        <v>7598</v>
      </c>
      <c r="Y991" s="60" t="s">
        <v>143</v>
      </c>
      <c r="Z991" s="60" t="s">
        <v>143</v>
      </c>
      <c r="AA991" s="60" t="s">
        <v>2531</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2531</v>
      </c>
      <c r="BS991" s="60" t="s">
        <v>2531</v>
      </c>
      <c r="BT991" s="60" t="s">
        <v>2531</v>
      </c>
      <c r="BU991" s="60" t="s">
        <v>2531</v>
      </c>
      <c r="BV991" s="60" t="s">
        <v>2531</v>
      </c>
      <c r="BW991" s="60" t="s">
        <v>2531</v>
      </c>
      <c r="BX991" s="60" t="s">
        <v>2531</v>
      </c>
      <c r="BY991" s="60" t="s">
        <v>2531</v>
      </c>
      <c r="BZ991" s="60" t="s">
        <v>2531</v>
      </c>
      <c r="CA991" s="60" t="s">
        <v>2531</v>
      </c>
      <c r="CB991" s="60" t="s">
        <v>2531</v>
      </c>
      <c r="CC991" s="60" t="s">
        <v>2531</v>
      </c>
      <c r="CD991" s="60" t="s">
        <v>2531</v>
      </c>
      <c r="CE991" s="60" t="s">
        <v>2531</v>
      </c>
      <c r="CF991" s="60" t="s">
        <v>2531</v>
      </c>
      <c r="CG991" s="60" t="s">
        <v>2531</v>
      </c>
      <c r="CH991" s="60" t="s">
        <v>2531</v>
      </c>
      <c r="CI991" s="60" t="s">
        <v>2531</v>
      </c>
      <c r="CJ991" s="60" t="s">
        <v>2531</v>
      </c>
      <c r="CK991" s="60" t="s">
        <v>2531</v>
      </c>
      <c r="CL991" s="60" t="s">
        <v>2531</v>
      </c>
      <c r="CM991" s="60" t="s">
        <v>2531</v>
      </c>
      <c r="CN991" s="60" t="s">
        <v>2531</v>
      </c>
      <c r="CO991" s="60" t="s">
        <v>2531</v>
      </c>
      <c r="CP991" s="60" t="s">
        <v>2531</v>
      </c>
      <c r="CQ991" s="60" t="s">
        <v>2531</v>
      </c>
      <c r="CR991" s="60" t="s">
        <v>2531</v>
      </c>
      <c r="CS991" s="60" t="s">
        <v>2531</v>
      </c>
      <c r="CT991" s="60" t="s">
        <v>2531</v>
      </c>
      <c r="CU991" s="60" t="s">
        <v>2531</v>
      </c>
    </row>
    <row r="992" spans="1:99">
      <c r="A992" s="39" t="s">
        <v>1287</v>
      </c>
      <c r="B992" s="39" t="s">
        <v>1288</v>
      </c>
      <c r="C992" s="39" t="s">
        <v>2656</v>
      </c>
      <c r="D992" s="39" t="s">
        <v>7581</v>
      </c>
      <c r="E992" s="39" t="s">
        <v>498</v>
      </c>
      <c r="F992" s="39" t="s">
        <v>499</v>
      </c>
      <c r="G992" s="39" t="s">
        <v>263</v>
      </c>
      <c r="H992" s="39" t="s">
        <v>2531</v>
      </c>
      <c r="I992" s="39" t="s">
        <v>263</v>
      </c>
      <c r="J992" s="39" t="s">
        <v>7583</v>
      </c>
      <c r="K992" s="39" t="s">
        <v>263</v>
      </c>
      <c r="L992" s="39" t="s">
        <v>544</v>
      </c>
      <c r="M992" s="39" t="s">
        <v>169</v>
      </c>
      <c r="N992" s="39" t="s">
        <v>528</v>
      </c>
      <c r="O992" s="39" t="s">
        <v>527</v>
      </c>
      <c r="P992" s="39" t="s">
        <v>225</v>
      </c>
      <c r="Q992" s="39" t="s">
        <v>225</v>
      </c>
      <c r="R992" s="39" t="s">
        <v>326</v>
      </c>
      <c r="S992" s="60">
        <v>0</v>
      </c>
      <c r="T992" s="60">
        <v>0</v>
      </c>
      <c r="U992" s="60" t="s">
        <v>3095</v>
      </c>
      <c r="V992" s="60">
        <v>0</v>
      </c>
      <c r="W992" s="60" t="s">
        <v>154</v>
      </c>
      <c r="X992" s="60" t="s">
        <v>7584</v>
      </c>
      <c r="Y992" s="60" t="s">
        <v>143</v>
      </c>
      <c r="Z992" s="60" t="s">
        <v>143</v>
      </c>
      <c r="AA992" s="60" t="s">
        <v>2531</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2531</v>
      </c>
      <c r="BS992" s="60" t="s">
        <v>2531</v>
      </c>
      <c r="BT992" s="60" t="s">
        <v>2531</v>
      </c>
      <c r="BU992" s="60" t="s">
        <v>2531</v>
      </c>
      <c r="BV992" s="60" t="s">
        <v>2531</v>
      </c>
      <c r="BW992" s="60" t="s">
        <v>2531</v>
      </c>
      <c r="BX992" s="60" t="s">
        <v>2531</v>
      </c>
      <c r="BY992" s="60" t="s">
        <v>2531</v>
      </c>
      <c r="BZ992" s="60" t="s">
        <v>2531</v>
      </c>
      <c r="CA992" s="60" t="s">
        <v>2531</v>
      </c>
      <c r="CB992" s="60" t="s">
        <v>2531</v>
      </c>
      <c r="CC992" s="60" t="s">
        <v>2531</v>
      </c>
      <c r="CD992" s="60" t="s">
        <v>2531</v>
      </c>
      <c r="CE992" s="60" t="s">
        <v>2531</v>
      </c>
      <c r="CF992" s="60" t="s">
        <v>2531</v>
      </c>
      <c r="CG992" s="60" t="s">
        <v>2531</v>
      </c>
      <c r="CH992" s="60" t="s">
        <v>2531</v>
      </c>
      <c r="CI992" s="60" t="s">
        <v>2531</v>
      </c>
      <c r="CJ992" s="60" t="s">
        <v>2531</v>
      </c>
      <c r="CK992" s="60" t="s">
        <v>2531</v>
      </c>
      <c r="CL992" s="60" t="s">
        <v>2531</v>
      </c>
      <c r="CM992" s="60" t="s">
        <v>2531</v>
      </c>
      <c r="CN992" s="60" t="s">
        <v>2531</v>
      </c>
      <c r="CO992" s="60" t="s">
        <v>2531</v>
      </c>
      <c r="CP992" s="60" t="s">
        <v>2531</v>
      </c>
      <c r="CQ992" s="60" t="s">
        <v>2531</v>
      </c>
      <c r="CR992" s="60" t="s">
        <v>2531</v>
      </c>
      <c r="CS992" s="60" t="s">
        <v>2531</v>
      </c>
      <c r="CT992" s="60" t="s">
        <v>2531</v>
      </c>
      <c r="CU992" s="60" t="s">
        <v>2531</v>
      </c>
    </row>
    <row r="993" spans="1:99">
      <c r="A993" s="39" t="s">
        <v>4499</v>
      </c>
      <c r="B993" s="39" t="s">
        <v>4500</v>
      </c>
      <c r="C993" s="39" t="s">
        <v>7537</v>
      </c>
      <c r="D993" s="39" t="s">
        <v>7581</v>
      </c>
      <c r="E993" s="39" t="s">
        <v>498</v>
      </c>
      <c r="F993" s="39" t="s">
        <v>499</v>
      </c>
      <c r="G993" s="39" t="s">
        <v>8178</v>
      </c>
      <c r="H993" s="39" t="s">
        <v>2531</v>
      </c>
      <c r="I993" s="39" t="s">
        <v>8178</v>
      </c>
      <c r="J993" s="39" t="s">
        <v>7583</v>
      </c>
      <c r="K993" s="39" t="s">
        <v>8178</v>
      </c>
      <c r="L993" s="39" t="s">
        <v>2531</v>
      </c>
      <c r="M993" s="39" t="s">
        <v>2531</v>
      </c>
      <c r="N993" s="39" t="s">
        <v>2531</v>
      </c>
      <c r="O993" s="39" t="s">
        <v>7469</v>
      </c>
      <c r="P993" s="39" t="s">
        <v>7452</v>
      </c>
      <c r="Q993" s="39" t="s">
        <v>2531</v>
      </c>
      <c r="R993" s="39" t="s">
        <v>2531</v>
      </c>
      <c r="S993" s="60" t="s">
        <v>2531</v>
      </c>
      <c r="T993" s="60" t="s">
        <v>2531</v>
      </c>
      <c r="U993" s="60" t="s">
        <v>2531</v>
      </c>
      <c r="V993" s="60" t="s">
        <v>2531</v>
      </c>
      <c r="W993" s="60" t="s">
        <v>154</v>
      </c>
      <c r="X993" s="60" t="s">
        <v>7593</v>
      </c>
      <c r="Y993" s="60" t="s">
        <v>143</v>
      </c>
      <c r="Z993" s="60" t="s">
        <v>143</v>
      </c>
      <c r="AA993" s="60" t="s">
        <v>2531</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2531</v>
      </c>
      <c r="BS993" s="60" t="s">
        <v>2531</v>
      </c>
      <c r="BT993" s="60" t="s">
        <v>2531</v>
      </c>
      <c r="BU993" s="60" t="s">
        <v>2531</v>
      </c>
      <c r="BV993" s="60" t="s">
        <v>2531</v>
      </c>
      <c r="BW993" s="60" t="s">
        <v>2531</v>
      </c>
      <c r="BX993" s="60" t="s">
        <v>2531</v>
      </c>
      <c r="BY993" s="60" t="s">
        <v>2531</v>
      </c>
      <c r="BZ993" s="60" t="s">
        <v>2531</v>
      </c>
      <c r="CA993" s="60" t="s">
        <v>2531</v>
      </c>
      <c r="CB993" s="60" t="s">
        <v>2531</v>
      </c>
      <c r="CC993" s="60" t="s">
        <v>2531</v>
      </c>
      <c r="CD993" s="60" t="s">
        <v>2531</v>
      </c>
      <c r="CE993" s="60" t="s">
        <v>2531</v>
      </c>
      <c r="CF993" s="60" t="s">
        <v>2531</v>
      </c>
      <c r="CG993" s="60" t="s">
        <v>2531</v>
      </c>
      <c r="CH993" s="60" t="s">
        <v>2531</v>
      </c>
      <c r="CI993" s="60" t="s">
        <v>2531</v>
      </c>
      <c r="CJ993" s="60" t="s">
        <v>2531</v>
      </c>
      <c r="CK993" s="60" t="s">
        <v>2531</v>
      </c>
      <c r="CL993" s="60" t="s">
        <v>2531</v>
      </c>
      <c r="CM993" s="60" t="s">
        <v>2531</v>
      </c>
      <c r="CN993" s="60" t="s">
        <v>2531</v>
      </c>
      <c r="CO993" s="60" t="s">
        <v>2531</v>
      </c>
      <c r="CP993" s="60" t="s">
        <v>2531</v>
      </c>
      <c r="CQ993" s="60" t="s">
        <v>2531</v>
      </c>
      <c r="CR993" s="60" t="s">
        <v>2531</v>
      </c>
      <c r="CS993" s="60" t="s">
        <v>2531</v>
      </c>
      <c r="CT993" s="60" t="s">
        <v>2531</v>
      </c>
      <c r="CU993" s="60" t="s">
        <v>2531</v>
      </c>
    </row>
    <row r="994" spans="1:99">
      <c r="A994" s="39" t="s">
        <v>4501</v>
      </c>
      <c r="B994" s="39" t="s">
        <v>4502</v>
      </c>
      <c r="C994" s="39" t="s">
        <v>7523</v>
      </c>
      <c r="D994" s="39" t="s">
        <v>7773</v>
      </c>
      <c r="E994" s="39" t="s">
        <v>562</v>
      </c>
      <c r="F994" s="39" t="s">
        <v>563</v>
      </c>
      <c r="G994" s="39" t="s">
        <v>7582</v>
      </c>
      <c r="H994" s="39" t="s">
        <v>2531</v>
      </c>
      <c r="I994" s="39" t="s">
        <v>2531</v>
      </c>
      <c r="J994" s="39" t="s">
        <v>7583</v>
      </c>
      <c r="K994" s="39" t="s">
        <v>2531</v>
      </c>
      <c r="L994" s="39" t="s">
        <v>2531</v>
      </c>
      <c r="M994" s="39" t="s">
        <v>2531</v>
      </c>
      <c r="N994" s="39" t="s">
        <v>2531</v>
      </c>
      <c r="O994" s="39" t="s">
        <v>7456</v>
      </c>
      <c r="P994" s="39" t="s">
        <v>7413</v>
      </c>
      <c r="Q994" s="39" t="s">
        <v>2531</v>
      </c>
      <c r="R994" s="39" t="s">
        <v>2531</v>
      </c>
      <c r="S994" s="60" t="s">
        <v>2531</v>
      </c>
      <c r="T994" s="60" t="s">
        <v>2531</v>
      </c>
      <c r="U994" s="60" t="s">
        <v>2531</v>
      </c>
      <c r="V994" s="60" t="s">
        <v>2531</v>
      </c>
      <c r="W994" s="60" t="s">
        <v>154</v>
      </c>
      <c r="X994" s="60" t="s">
        <v>7585</v>
      </c>
      <c r="Y994" s="60" t="s">
        <v>14</v>
      </c>
      <c r="Z994" s="60" t="s">
        <v>14</v>
      </c>
      <c r="AA994" s="60" t="s">
        <v>2531</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2531</v>
      </c>
      <c r="BS994" s="60" t="s">
        <v>2531</v>
      </c>
      <c r="BT994" s="60" t="s">
        <v>2531</v>
      </c>
      <c r="BU994" s="60" t="s">
        <v>2531</v>
      </c>
      <c r="BV994" s="60" t="s">
        <v>2531</v>
      </c>
      <c r="BW994" s="60" t="s">
        <v>2531</v>
      </c>
      <c r="BX994" s="60" t="s">
        <v>2531</v>
      </c>
      <c r="BY994" s="60" t="s">
        <v>2531</v>
      </c>
      <c r="BZ994" s="60" t="s">
        <v>2531</v>
      </c>
      <c r="CA994" s="60" t="s">
        <v>2531</v>
      </c>
      <c r="CB994" s="60" t="s">
        <v>2531</v>
      </c>
      <c r="CC994" s="60" t="s">
        <v>2531</v>
      </c>
      <c r="CD994" s="60" t="s">
        <v>2531</v>
      </c>
      <c r="CE994" s="60" t="s">
        <v>2531</v>
      </c>
      <c r="CF994" s="60" t="s">
        <v>2531</v>
      </c>
      <c r="CG994" s="60" t="s">
        <v>2531</v>
      </c>
      <c r="CH994" s="60" t="s">
        <v>2531</v>
      </c>
      <c r="CI994" s="60" t="s">
        <v>2531</v>
      </c>
      <c r="CJ994" s="60" t="s">
        <v>2531</v>
      </c>
      <c r="CK994" s="60" t="s">
        <v>2531</v>
      </c>
      <c r="CL994" s="60" t="s">
        <v>2531</v>
      </c>
      <c r="CM994" s="60" t="s">
        <v>2531</v>
      </c>
      <c r="CN994" s="60" t="s">
        <v>2531</v>
      </c>
      <c r="CO994" s="60" t="s">
        <v>2531</v>
      </c>
      <c r="CP994" s="60" t="s">
        <v>2531</v>
      </c>
      <c r="CQ994" s="60" t="s">
        <v>2531</v>
      </c>
      <c r="CR994" s="60" t="s">
        <v>2531</v>
      </c>
      <c r="CS994" s="60" t="s">
        <v>2531</v>
      </c>
      <c r="CT994" s="60" t="s">
        <v>2531</v>
      </c>
      <c r="CU994" s="60" t="s">
        <v>2531</v>
      </c>
    </row>
    <row r="995" spans="1:99">
      <c r="A995" s="39" t="s">
        <v>1289</v>
      </c>
      <c r="B995" s="39" t="s">
        <v>1290</v>
      </c>
      <c r="C995" s="39" t="s">
        <v>2656</v>
      </c>
      <c r="D995" s="39" t="s">
        <v>7581</v>
      </c>
      <c r="E995" s="39" t="s">
        <v>498</v>
      </c>
      <c r="F995" s="39" t="s">
        <v>499</v>
      </c>
      <c r="G995" s="39" t="s">
        <v>262</v>
      </c>
      <c r="H995" s="39" t="s">
        <v>2531</v>
      </c>
      <c r="I995" s="39" t="s">
        <v>262</v>
      </c>
      <c r="J995" s="39" t="s">
        <v>7583</v>
      </c>
      <c r="K995" s="39" t="s">
        <v>262</v>
      </c>
      <c r="L995" s="39" t="s">
        <v>539</v>
      </c>
      <c r="M995" s="39" t="s">
        <v>169</v>
      </c>
      <c r="N995" s="39" t="s">
        <v>528</v>
      </c>
      <c r="O995" s="39" t="s">
        <v>527</v>
      </c>
      <c r="P995" s="39" t="s">
        <v>225</v>
      </c>
      <c r="Q995" s="39" t="s">
        <v>225</v>
      </c>
      <c r="R995" s="39" t="s">
        <v>326</v>
      </c>
      <c r="S995" s="60">
        <v>0</v>
      </c>
      <c r="T995" s="60" t="s">
        <v>3083</v>
      </c>
      <c r="U995" s="60" t="s">
        <v>3097</v>
      </c>
      <c r="V995" s="60" t="s">
        <v>3083</v>
      </c>
      <c r="W995" s="60" t="s">
        <v>154</v>
      </c>
      <c r="X995" s="60" t="s">
        <v>7593</v>
      </c>
      <c r="Y995" s="60" t="s">
        <v>143</v>
      </c>
      <c r="Z995" s="60" t="s">
        <v>143</v>
      </c>
      <c r="AA995" s="60" t="s">
        <v>2531</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2531</v>
      </c>
      <c r="BS995" s="60" t="s">
        <v>2531</v>
      </c>
      <c r="BT995" s="60" t="s">
        <v>2531</v>
      </c>
      <c r="BU995" s="60" t="s">
        <v>2531</v>
      </c>
      <c r="BV995" s="60" t="s">
        <v>2531</v>
      </c>
      <c r="BW995" s="60" t="s">
        <v>2531</v>
      </c>
      <c r="BX995" s="60" t="s">
        <v>2531</v>
      </c>
      <c r="BY995" s="60" t="s">
        <v>2531</v>
      </c>
      <c r="BZ995" s="60" t="s">
        <v>2531</v>
      </c>
      <c r="CA995" s="60" t="s">
        <v>2531</v>
      </c>
      <c r="CB995" s="60" t="s">
        <v>2531</v>
      </c>
      <c r="CC995" s="60" t="s">
        <v>2531</v>
      </c>
      <c r="CD995" s="60" t="s">
        <v>2531</v>
      </c>
      <c r="CE995" s="60" t="s">
        <v>2531</v>
      </c>
      <c r="CF995" s="60" t="s">
        <v>2531</v>
      </c>
      <c r="CG995" s="60" t="s">
        <v>2531</v>
      </c>
      <c r="CH995" s="60" t="s">
        <v>2531</v>
      </c>
      <c r="CI995" s="60" t="s">
        <v>2531</v>
      </c>
      <c r="CJ995" s="60" t="s">
        <v>2531</v>
      </c>
      <c r="CK995" s="60" t="s">
        <v>2531</v>
      </c>
      <c r="CL995" s="60" t="s">
        <v>2531</v>
      </c>
      <c r="CM995" s="60" t="s">
        <v>2531</v>
      </c>
      <c r="CN995" s="60" t="s">
        <v>2531</v>
      </c>
      <c r="CO995" s="60" t="s">
        <v>2531</v>
      </c>
      <c r="CP995" s="60" t="s">
        <v>2531</v>
      </c>
      <c r="CQ995" s="60" t="s">
        <v>2531</v>
      </c>
      <c r="CR995" s="60" t="s">
        <v>2531</v>
      </c>
      <c r="CS995" s="60" t="s">
        <v>2531</v>
      </c>
      <c r="CT995" s="60" t="s">
        <v>2531</v>
      </c>
      <c r="CU995" s="60" t="s">
        <v>2531</v>
      </c>
    </row>
    <row r="996" spans="1:99">
      <c r="A996" s="39" t="s">
        <v>4503</v>
      </c>
      <c r="B996" s="39" t="s">
        <v>4504</v>
      </c>
      <c r="C996" s="39" t="s">
        <v>7558</v>
      </c>
      <c r="D996" s="39" t="s">
        <v>7930</v>
      </c>
      <c r="E996" s="39" t="s">
        <v>547</v>
      </c>
      <c r="F996" s="39" t="s">
        <v>548</v>
      </c>
      <c r="G996" s="39" t="s">
        <v>8281</v>
      </c>
      <c r="H996" s="39" t="s">
        <v>2531</v>
      </c>
      <c r="I996" s="39" t="s">
        <v>8281</v>
      </c>
      <c r="J996" s="39" t="s">
        <v>7583</v>
      </c>
      <c r="K996" s="39" t="s">
        <v>8281</v>
      </c>
      <c r="L996" s="39" t="s">
        <v>2531</v>
      </c>
      <c r="M996" s="39" t="s">
        <v>2531</v>
      </c>
      <c r="N996" s="39" t="s">
        <v>2531</v>
      </c>
      <c r="O996" s="39" t="s">
        <v>7457</v>
      </c>
      <c r="P996" s="39" t="s">
        <v>1236</v>
      </c>
      <c r="Q996" s="39" t="s">
        <v>2531</v>
      </c>
      <c r="R996" s="39" t="s">
        <v>2531</v>
      </c>
      <c r="S996" s="60" t="s">
        <v>2531</v>
      </c>
      <c r="T996" s="60" t="s">
        <v>2531</v>
      </c>
      <c r="U996" s="60" t="s">
        <v>2531</v>
      </c>
      <c r="V996" s="60" t="s">
        <v>2531</v>
      </c>
      <c r="W996" s="60" t="s">
        <v>150</v>
      </c>
      <c r="X996" s="60" t="s">
        <v>7623</v>
      </c>
      <c r="Y996" s="60" t="s">
        <v>143</v>
      </c>
      <c r="Z996" s="60" t="s">
        <v>14</v>
      </c>
      <c r="AA996" s="60" t="s">
        <v>2531</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2531</v>
      </c>
      <c r="BS996" s="60" t="s">
        <v>2531</v>
      </c>
      <c r="BT996" s="60" t="s">
        <v>2531</v>
      </c>
      <c r="BU996" s="60" t="s">
        <v>2531</v>
      </c>
      <c r="BV996" s="60" t="s">
        <v>2531</v>
      </c>
      <c r="BW996" s="60" t="s">
        <v>2531</v>
      </c>
      <c r="BX996" s="60" t="s">
        <v>2531</v>
      </c>
      <c r="BY996" s="60" t="s">
        <v>2531</v>
      </c>
      <c r="BZ996" s="60" t="s">
        <v>2531</v>
      </c>
      <c r="CA996" s="60" t="s">
        <v>2531</v>
      </c>
      <c r="CB996" s="60" t="s">
        <v>2531</v>
      </c>
      <c r="CC996" s="60" t="s">
        <v>2531</v>
      </c>
      <c r="CD996" s="60" t="s">
        <v>2531</v>
      </c>
      <c r="CE996" s="60" t="s">
        <v>2531</v>
      </c>
      <c r="CF996" s="60" t="s">
        <v>2531</v>
      </c>
      <c r="CG996" s="60" t="s">
        <v>2531</v>
      </c>
      <c r="CH996" s="60" t="s">
        <v>2531</v>
      </c>
      <c r="CI996" s="60" t="s">
        <v>2531</v>
      </c>
      <c r="CJ996" s="60" t="s">
        <v>2531</v>
      </c>
      <c r="CK996" s="60" t="s">
        <v>2531</v>
      </c>
      <c r="CL996" s="60" t="s">
        <v>2531</v>
      </c>
      <c r="CM996" s="60" t="s">
        <v>2531</v>
      </c>
      <c r="CN996" s="60" t="s">
        <v>2531</v>
      </c>
      <c r="CO996" s="60" t="s">
        <v>2531</v>
      </c>
      <c r="CP996" s="60" t="s">
        <v>2531</v>
      </c>
      <c r="CQ996" s="60" t="s">
        <v>2531</v>
      </c>
      <c r="CR996" s="60" t="s">
        <v>2531</v>
      </c>
      <c r="CS996" s="60" t="s">
        <v>2531</v>
      </c>
      <c r="CT996" s="60" t="s">
        <v>2531</v>
      </c>
      <c r="CU996" s="60" t="s">
        <v>2531</v>
      </c>
    </row>
    <row r="997" spans="1:99">
      <c r="A997" s="39" t="s">
        <v>4505</v>
      </c>
      <c r="B997" s="39" t="s">
        <v>4506</v>
      </c>
      <c r="C997" s="39" t="s">
        <v>7523</v>
      </c>
      <c r="D997" s="39" t="s">
        <v>7773</v>
      </c>
      <c r="E997" s="39" t="s">
        <v>562</v>
      </c>
      <c r="F997" s="39" t="s">
        <v>563</v>
      </c>
      <c r="G997" s="39" t="s">
        <v>7582</v>
      </c>
      <c r="H997" s="39" t="s">
        <v>2531</v>
      </c>
      <c r="I997" s="39" t="s">
        <v>2531</v>
      </c>
      <c r="J997" s="39" t="s">
        <v>7583</v>
      </c>
      <c r="K997" s="39" t="s">
        <v>2531</v>
      </c>
      <c r="L997" s="39" t="s">
        <v>2531</v>
      </c>
      <c r="M997" s="39" t="s">
        <v>2531</v>
      </c>
      <c r="N997" s="39" t="s">
        <v>2531</v>
      </c>
      <c r="O997" s="39" t="s">
        <v>7456</v>
      </c>
      <c r="P997" s="39" t="s">
        <v>7413</v>
      </c>
      <c r="Q997" s="39" t="s">
        <v>2531</v>
      </c>
      <c r="R997" s="39" t="s">
        <v>2531</v>
      </c>
      <c r="S997" s="60" t="s">
        <v>2531</v>
      </c>
      <c r="T997" s="60" t="s">
        <v>2531</v>
      </c>
      <c r="U997" s="60" t="s">
        <v>2531</v>
      </c>
      <c r="V997" s="60" t="s">
        <v>2531</v>
      </c>
      <c r="W997" s="60" t="s">
        <v>154</v>
      </c>
      <c r="X997" s="60" t="s">
        <v>7585</v>
      </c>
      <c r="Y997" s="60" t="s">
        <v>14</v>
      </c>
      <c r="Z997" s="60" t="s">
        <v>14</v>
      </c>
      <c r="AA997" s="60" t="s">
        <v>2531</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2531</v>
      </c>
      <c r="BS997" s="60" t="s">
        <v>2531</v>
      </c>
      <c r="BT997" s="60" t="s">
        <v>2531</v>
      </c>
      <c r="BU997" s="60" t="s">
        <v>2531</v>
      </c>
      <c r="BV997" s="60" t="s">
        <v>2531</v>
      </c>
      <c r="BW997" s="60" t="s">
        <v>2531</v>
      </c>
      <c r="BX997" s="60" t="s">
        <v>2531</v>
      </c>
      <c r="BY997" s="60" t="s">
        <v>2531</v>
      </c>
      <c r="BZ997" s="60" t="s">
        <v>2531</v>
      </c>
      <c r="CA997" s="60" t="s">
        <v>2531</v>
      </c>
      <c r="CB997" s="60" t="s">
        <v>2531</v>
      </c>
      <c r="CC997" s="60" t="s">
        <v>2531</v>
      </c>
      <c r="CD997" s="60" t="s">
        <v>2531</v>
      </c>
      <c r="CE997" s="60" t="s">
        <v>2531</v>
      </c>
      <c r="CF997" s="60" t="s">
        <v>2531</v>
      </c>
      <c r="CG997" s="60" t="s">
        <v>2531</v>
      </c>
      <c r="CH997" s="60" t="s">
        <v>2531</v>
      </c>
      <c r="CI997" s="60" t="s">
        <v>2531</v>
      </c>
      <c r="CJ997" s="60" t="s">
        <v>2531</v>
      </c>
      <c r="CK997" s="60" t="s">
        <v>2531</v>
      </c>
      <c r="CL997" s="60" t="s">
        <v>2531</v>
      </c>
      <c r="CM997" s="60" t="s">
        <v>2531</v>
      </c>
      <c r="CN997" s="60" t="s">
        <v>2531</v>
      </c>
      <c r="CO997" s="60" t="s">
        <v>2531</v>
      </c>
      <c r="CP997" s="60" t="s">
        <v>2531</v>
      </c>
      <c r="CQ997" s="60" t="s">
        <v>2531</v>
      </c>
      <c r="CR997" s="60" t="s">
        <v>2531</v>
      </c>
      <c r="CS997" s="60" t="s">
        <v>2531</v>
      </c>
      <c r="CT997" s="60" t="s">
        <v>2531</v>
      </c>
      <c r="CU997" s="60" t="s">
        <v>2531</v>
      </c>
    </row>
    <row r="998" spans="1:99">
      <c r="A998" s="39" t="s">
        <v>1291</v>
      </c>
      <c r="B998" s="39" t="s">
        <v>1292</v>
      </c>
      <c r="C998" s="39" t="s">
        <v>2656</v>
      </c>
      <c r="D998" s="39" t="s">
        <v>7581</v>
      </c>
      <c r="E998" s="39" t="s">
        <v>498</v>
      </c>
      <c r="F998" s="39" t="s">
        <v>499</v>
      </c>
      <c r="G998" s="39" t="s">
        <v>263</v>
      </c>
      <c r="H998" s="39" t="s">
        <v>2531</v>
      </c>
      <c r="I998" s="39" t="s">
        <v>263</v>
      </c>
      <c r="J998" s="39" t="s">
        <v>7583</v>
      </c>
      <c r="K998" s="39" t="s">
        <v>263</v>
      </c>
      <c r="L998" s="39" t="s">
        <v>544</v>
      </c>
      <c r="M998" s="39" t="s">
        <v>169</v>
      </c>
      <c r="N998" s="39" t="s">
        <v>528</v>
      </c>
      <c r="O998" s="39" t="s">
        <v>527</v>
      </c>
      <c r="P998" s="39" t="s">
        <v>225</v>
      </c>
      <c r="Q998" s="39" t="s">
        <v>225</v>
      </c>
      <c r="R998" s="39" t="s">
        <v>326</v>
      </c>
      <c r="S998" s="60">
        <v>0</v>
      </c>
      <c r="T998" s="60">
        <v>0</v>
      </c>
      <c r="U998" s="60" t="s">
        <v>3095</v>
      </c>
      <c r="V998" s="60">
        <v>0</v>
      </c>
      <c r="W998" s="60" t="s">
        <v>154</v>
      </c>
      <c r="X998" s="60" t="s">
        <v>7584</v>
      </c>
      <c r="Y998" s="60" t="s">
        <v>143</v>
      </c>
      <c r="Z998" s="60" t="s">
        <v>143</v>
      </c>
      <c r="AA998" s="60" t="s">
        <v>2531</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2531</v>
      </c>
      <c r="BS998" s="60" t="s">
        <v>2531</v>
      </c>
      <c r="BT998" s="60" t="s">
        <v>2531</v>
      </c>
      <c r="BU998" s="60" t="s">
        <v>2531</v>
      </c>
      <c r="BV998" s="60" t="s">
        <v>2531</v>
      </c>
      <c r="BW998" s="60" t="s">
        <v>2531</v>
      </c>
      <c r="BX998" s="60" t="s">
        <v>2531</v>
      </c>
      <c r="BY998" s="60" t="s">
        <v>2531</v>
      </c>
      <c r="BZ998" s="60" t="s">
        <v>2531</v>
      </c>
      <c r="CA998" s="60" t="s">
        <v>2531</v>
      </c>
      <c r="CB998" s="60" t="s">
        <v>2531</v>
      </c>
      <c r="CC998" s="60" t="s">
        <v>2531</v>
      </c>
      <c r="CD998" s="60" t="s">
        <v>2531</v>
      </c>
      <c r="CE998" s="60" t="s">
        <v>2531</v>
      </c>
      <c r="CF998" s="60" t="s">
        <v>2531</v>
      </c>
      <c r="CG998" s="60" t="s">
        <v>2531</v>
      </c>
      <c r="CH998" s="60" t="s">
        <v>2531</v>
      </c>
      <c r="CI998" s="60" t="s">
        <v>2531</v>
      </c>
      <c r="CJ998" s="60" t="s">
        <v>2531</v>
      </c>
      <c r="CK998" s="60" t="s">
        <v>2531</v>
      </c>
      <c r="CL998" s="60" t="s">
        <v>2531</v>
      </c>
      <c r="CM998" s="60" t="s">
        <v>2531</v>
      </c>
      <c r="CN998" s="60" t="s">
        <v>2531</v>
      </c>
      <c r="CO998" s="60" t="s">
        <v>2531</v>
      </c>
      <c r="CP998" s="60" t="s">
        <v>2531</v>
      </c>
      <c r="CQ998" s="60" t="s">
        <v>2531</v>
      </c>
      <c r="CR998" s="60" t="s">
        <v>2531</v>
      </c>
      <c r="CS998" s="60" t="s">
        <v>2531</v>
      </c>
      <c r="CT998" s="60" t="s">
        <v>2531</v>
      </c>
      <c r="CU998" s="60" t="s">
        <v>2531</v>
      </c>
    </row>
    <row r="999" spans="1:99">
      <c r="A999" s="39" t="s">
        <v>4507</v>
      </c>
      <c r="B999" s="39" t="s">
        <v>4508</v>
      </c>
      <c r="C999" s="39" t="s">
        <v>7537</v>
      </c>
      <c r="D999" s="39" t="s">
        <v>7581</v>
      </c>
      <c r="E999" s="39" t="s">
        <v>498</v>
      </c>
      <c r="F999" s="39" t="s">
        <v>499</v>
      </c>
      <c r="G999" s="39" t="s">
        <v>8178</v>
      </c>
      <c r="H999" s="39" t="s">
        <v>2531</v>
      </c>
      <c r="I999" s="39" t="s">
        <v>8178</v>
      </c>
      <c r="J999" s="39" t="s">
        <v>7583</v>
      </c>
      <c r="K999" s="39" t="s">
        <v>8178</v>
      </c>
      <c r="L999" s="39" t="s">
        <v>2531</v>
      </c>
      <c r="M999" s="39" t="s">
        <v>2531</v>
      </c>
      <c r="N999" s="39" t="s">
        <v>2531</v>
      </c>
      <c r="O999" s="39" t="s">
        <v>7469</v>
      </c>
      <c r="P999" s="39" t="s">
        <v>7452</v>
      </c>
      <c r="Q999" s="39" t="s">
        <v>2531</v>
      </c>
      <c r="R999" s="39" t="s">
        <v>2531</v>
      </c>
      <c r="S999" s="60" t="s">
        <v>2531</v>
      </c>
      <c r="T999" s="60" t="s">
        <v>2531</v>
      </c>
      <c r="U999" s="60" t="s">
        <v>2531</v>
      </c>
      <c r="V999" s="60" t="s">
        <v>2531</v>
      </c>
      <c r="W999" s="60" t="s">
        <v>154</v>
      </c>
      <c r="X999" s="60" t="s">
        <v>7593</v>
      </c>
      <c r="Y999" s="60" t="s">
        <v>143</v>
      </c>
      <c r="Z999" s="60" t="s">
        <v>143</v>
      </c>
      <c r="AA999" s="60" t="s">
        <v>2531</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2531</v>
      </c>
      <c r="BS999" s="60" t="s">
        <v>2531</v>
      </c>
      <c r="BT999" s="60" t="s">
        <v>2531</v>
      </c>
      <c r="BU999" s="60" t="s">
        <v>2531</v>
      </c>
      <c r="BV999" s="60" t="s">
        <v>2531</v>
      </c>
      <c r="BW999" s="60" t="s">
        <v>2531</v>
      </c>
      <c r="BX999" s="60" t="s">
        <v>2531</v>
      </c>
      <c r="BY999" s="60" t="s">
        <v>2531</v>
      </c>
      <c r="BZ999" s="60" t="s">
        <v>2531</v>
      </c>
      <c r="CA999" s="60" t="s">
        <v>2531</v>
      </c>
      <c r="CB999" s="60" t="s">
        <v>2531</v>
      </c>
      <c r="CC999" s="60" t="s">
        <v>2531</v>
      </c>
      <c r="CD999" s="60" t="s">
        <v>2531</v>
      </c>
      <c r="CE999" s="60" t="s">
        <v>2531</v>
      </c>
      <c r="CF999" s="60" t="s">
        <v>2531</v>
      </c>
      <c r="CG999" s="60" t="s">
        <v>2531</v>
      </c>
      <c r="CH999" s="60" t="s">
        <v>2531</v>
      </c>
      <c r="CI999" s="60" t="s">
        <v>2531</v>
      </c>
      <c r="CJ999" s="60" t="s">
        <v>2531</v>
      </c>
      <c r="CK999" s="60" t="s">
        <v>2531</v>
      </c>
      <c r="CL999" s="60" t="s">
        <v>2531</v>
      </c>
      <c r="CM999" s="60" t="s">
        <v>2531</v>
      </c>
      <c r="CN999" s="60" t="s">
        <v>2531</v>
      </c>
      <c r="CO999" s="60" t="s">
        <v>2531</v>
      </c>
      <c r="CP999" s="60" t="s">
        <v>2531</v>
      </c>
      <c r="CQ999" s="60" t="s">
        <v>2531</v>
      </c>
      <c r="CR999" s="60" t="s">
        <v>2531</v>
      </c>
      <c r="CS999" s="60" t="s">
        <v>2531</v>
      </c>
      <c r="CT999" s="60" t="s">
        <v>2531</v>
      </c>
      <c r="CU999" s="60" t="s">
        <v>2531</v>
      </c>
    </row>
    <row r="1000" spans="1:99">
      <c r="A1000" s="39" t="s">
        <v>4509</v>
      </c>
      <c r="B1000" s="39" t="s">
        <v>4510</v>
      </c>
      <c r="C1000" s="39" t="s">
        <v>7537</v>
      </c>
      <c r="D1000" s="39" t="s">
        <v>7581</v>
      </c>
      <c r="E1000" s="39" t="s">
        <v>498</v>
      </c>
      <c r="F1000" s="39" t="s">
        <v>499</v>
      </c>
      <c r="G1000" s="39" t="s">
        <v>8178</v>
      </c>
      <c r="H1000" s="39" t="s">
        <v>2531</v>
      </c>
      <c r="I1000" s="39" t="s">
        <v>8178</v>
      </c>
      <c r="J1000" s="39" t="s">
        <v>7583</v>
      </c>
      <c r="K1000" s="39" t="s">
        <v>8178</v>
      </c>
      <c r="L1000" s="39" t="s">
        <v>2531</v>
      </c>
      <c r="M1000" s="39" t="s">
        <v>2531</v>
      </c>
      <c r="N1000" s="39" t="s">
        <v>2531</v>
      </c>
      <c r="O1000" s="39" t="s">
        <v>7469</v>
      </c>
      <c r="P1000" s="39" t="s">
        <v>7452</v>
      </c>
      <c r="Q1000" s="39" t="s">
        <v>2531</v>
      </c>
      <c r="R1000" s="39" t="s">
        <v>2531</v>
      </c>
      <c r="S1000" s="60" t="s">
        <v>2531</v>
      </c>
      <c r="T1000" s="60" t="s">
        <v>2531</v>
      </c>
      <c r="U1000" s="60" t="s">
        <v>2531</v>
      </c>
      <c r="V1000" s="60" t="s">
        <v>2531</v>
      </c>
      <c r="W1000" s="60" t="s">
        <v>154</v>
      </c>
      <c r="X1000" s="60" t="s">
        <v>7593</v>
      </c>
      <c r="Y1000" s="60" t="s">
        <v>143</v>
      </c>
      <c r="Z1000" s="60" t="s">
        <v>143</v>
      </c>
      <c r="AA1000" s="60" t="s">
        <v>2531</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2531</v>
      </c>
      <c r="BS1000" s="60" t="s">
        <v>2531</v>
      </c>
      <c r="BT1000" s="60" t="s">
        <v>2531</v>
      </c>
      <c r="BU1000" s="60" t="s">
        <v>2531</v>
      </c>
      <c r="BV1000" s="60" t="s">
        <v>2531</v>
      </c>
      <c r="BW1000" s="60" t="s">
        <v>2531</v>
      </c>
      <c r="BX1000" s="60" t="s">
        <v>2531</v>
      </c>
      <c r="BY1000" s="60" t="s">
        <v>2531</v>
      </c>
      <c r="BZ1000" s="60" t="s">
        <v>2531</v>
      </c>
      <c r="CA1000" s="60" t="s">
        <v>2531</v>
      </c>
      <c r="CB1000" s="60" t="s">
        <v>2531</v>
      </c>
      <c r="CC1000" s="60" t="s">
        <v>2531</v>
      </c>
      <c r="CD1000" s="60" t="s">
        <v>2531</v>
      </c>
      <c r="CE1000" s="60" t="s">
        <v>2531</v>
      </c>
      <c r="CF1000" s="60" t="s">
        <v>2531</v>
      </c>
      <c r="CG1000" s="60" t="s">
        <v>2531</v>
      </c>
      <c r="CH1000" s="60" t="s">
        <v>2531</v>
      </c>
      <c r="CI1000" s="60" t="s">
        <v>2531</v>
      </c>
      <c r="CJ1000" s="60" t="s">
        <v>2531</v>
      </c>
      <c r="CK1000" s="60" t="s">
        <v>2531</v>
      </c>
      <c r="CL1000" s="60" t="s">
        <v>2531</v>
      </c>
      <c r="CM1000" s="60" t="s">
        <v>2531</v>
      </c>
      <c r="CN1000" s="60" t="s">
        <v>2531</v>
      </c>
      <c r="CO1000" s="60" t="s">
        <v>2531</v>
      </c>
      <c r="CP1000" s="60" t="s">
        <v>2531</v>
      </c>
      <c r="CQ1000" s="60" t="s">
        <v>2531</v>
      </c>
      <c r="CR1000" s="60" t="s">
        <v>2531</v>
      </c>
      <c r="CS1000" s="60" t="s">
        <v>2531</v>
      </c>
      <c r="CT1000" s="60" t="s">
        <v>2531</v>
      </c>
      <c r="CU1000" s="60" t="s">
        <v>2531</v>
      </c>
    </row>
    <row r="1001" spans="1:99">
      <c r="A1001" s="39" t="s">
        <v>1293</v>
      </c>
      <c r="B1001" s="39" t="s">
        <v>1294</v>
      </c>
      <c r="C1001" s="39" t="s">
        <v>2607</v>
      </c>
      <c r="D1001" s="39" t="s">
        <v>7586</v>
      </c>
      <c r="E1001" s="39" t="s">
        <v>508</v>
      </c>
      <c r="F1001" s="39" t="s">
        <v>509</v>
      </c>
      <c r="G1001" s="39" t="s">
        <v>356</v>
      </c>
      <c r="H1001" s="39" t="s">
        <v>356</v>
      </c>
      <c r="I1001" s="39" t="s">
        <v>356</v>
      </c>
      <c r="J1001" s="39" t="s">
        <v>7600</v>
      </c>
      <c r="K1001" s="39" t="s">
        <v>356</v>
      </c>
      <c r="L1001" s="39" t="s">
        <v>1062</v>
      </c>
      <c r="M1001" s="39" t="s">
        <v>2531</v>
      </c>
      <c r="N1001" s="39" t="s">
        <v>2531</v>
      </c>
      <c r="O1001" s="39" t="s">
        <v>723</v>
      </c>
      <c r="P1001" s="39" t="s">
        <v>724</v>
      </c>
      <c r="Q1001" s="39" t="s">
        <v>146</v>
      </c>
      <c r="R1001" s="39" t="s">
        <v>330</v>
      </c>
      <c r="S1001" s="60">
        <v>0</v>
      </c>
      <c r="T1001" s="60">
        <v>0</v>
      </c>
      <c r="U1001" s="60" t="s">
        <v>3097</v>
      </c>
      <c r="V1001" s="60">
        <v>0</v>
      </c>
      <c r="W1001" s="60" t="s">
        <v>154</v>
      </c>
      <c r="X1001" s="60" t="s">
        <v>7588</v>
      </c>
      <c r="Y1001" s="60" t="s">
        <v>143</v>
      </c>
      <c r="Z1001" s="60" t="s">
        <v>143</v>
      </c>
      <c r="AA1001" s="60" t="s">
        <v>2531</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7929</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2531</v>
      </c>
      <c r="CE1001" s="60" t="s">
        <v>2531</v>
      </c>
      <c r="CF1001" s="60" t="s">
        <v>2531</v>
      </c>
      <c r="CG1001" s="60" t="s">
        <v>2531</v>
      </c>
      <c r="CH1001" s="60" t="s">
        <v>2531</v>
      </c>
      <c r="CI1001" s="60" t="s">
        <v>2531</v>
      </c>
      <c r="CJ1001" s="60" t="s">
        <v>2531</v>
      </c>
      <c r="CK1001" s="60" t="s">
        <v>2531</v>
      </c>
      <c r="CL1001" s="60" t="s">
        <v>2531</v>
      </c>
      <c r="CM1001" s="60" t="s">
        <v>2531</v>
      </c>
      <c r="CN1001" s="60" t="s">
        <v>2531</v>
      </c>
      <c r="CO1001" s="60" t="s">
        <v>2531</v>
      </c>
      <c r="CP1001" s="60" t="s">
        <v>2531</v>
      </c>
      <c r="CQ1001" s="85" t="s">
        <v>12671</v>
      </c>
      <c r="CR1001" s="60" t="s">
        <v>2531</v>
      </c>
      <c r="CS1001" s="60">
        <v>0</v>
      </c>
      <c r="CT1001" s="60">
        <v>0</v>
      </c>
      <c r="CU1001" s="60" t="s">
        <v>12719</v>
      </c>
    </row>
    <row r="1002" spans="1:99">
      <c r="A1002" s="39" t="s">
        <v>1295</v>
      </c>
      <c r="B1002" s="39" t="s">
        <v>1296</v>
      </c>
      <c r="C1002" s="39" t="s">
        <v>2807</v>
      </c>
      <c r="D1002" s="39" t="s">
        <v>7586</v>
      </c>
      <c r="E1002" s="39" t="s">
        <v>508</v>
      </c>
      <c r="F1002" s="39" t="s">
        <v>509</v>
      </c>
      <c r="G1002" s="39" t="s">
        <v>335</v>
      </c>
      <c r="H1002" s="39" t="s">
        <v>335</v>
      </c>
      <c r="I1002" s="39" t="s">
        <v>335</v>
      </c>
      <c r="J1002" s="39" t="s">
        <v>7600</v>
      </c>
      <c r="K1002" s="39" t="s">
        <v>335</v>
      </c>
      <c r="L1002" s="39" t="s">
        <v>1212</v>
      </c>
      <c r="M1002" s="39" t="s">
        <v>2531</v>
      </c>
      <c r="N1002" s="39" t="s">
        <v>2531</v>
      </c>
      <c r="O1002" s="39" t="s">
        <v>1189</v>
      </c>
      <c r="P1002" s="39" t="s">
        <v>488</v>
      </c>
      <c r="Q1002" s="39" t="s">
        <v>240</v>
      </c>
      <c r="R1002" s="39" t="s">
        <v>328</v>
      </c>
      <c r="S1002" s="60">
        <v>0</v>
      </c>
      <c r="T1002" s="60">
        <v>0</v>
      </c>
      <c r="U1002" s="60" t="s">
        <v>3097</v>
      </c>
      <c r="V1002" s="60">
        <v>0</v>
      </c>
      <c r="W1002" s="60" t="s">
        <v>150</v>
      </c>
      <c r="X1002" s="60" t="s">
        <v>7584</v>
      </c>
      <c r="Y1002" s="60" t="s">
        <v>143</v>
      </c>
      <c r="Z1002" s="60" t="s">
        <v>14</v>
      </c>
      <c r="AA1002" s="60" t="s">
        <v>2531</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2531</v>
      </c>
      <c r="CE1002" s="60" t="s">
        <v>2531</v>
      </c>
      <c r="CF1002" s="60" t="s">
        <v>2531</v>
      </c>
      <c r="CG1002" s="60" t="s">
        <v>2531</v>
      </c>
      <c r="CH1002" s="60" t="s">
        <v>2531</v>
      </c>
      <c r="CI1002" s="60" t="s">
        <v>2531</v>
      </c>
      <c r="CJ1002" s="60" t="s">
        <v>2531</v>
      </c>
      <c r="CK1002" s="60" t="s">
        <v>2531</v>
      </c>
      <c r="CL1002" s="60" t="s">
        <v>2531</v>
      </c>
      <c r="CM1002" s="60" t="s">
        <v>2531</v>
      </c>
      <c r="CN1002" s="60" t="s">
        <v>2531</v>
      </c>
      <c r="CO1002" s="60" t="s">
        <v>2531</v>
      </c>
      <c r="CP1002" s="60" t="s">
        <v>2531</v>
      </c>
      <c r="CQ1002" s="85" t="s">
        <v>12671</v>
      </c>
      <c r="CR1002" s="60" t="s">
        <v>2531</v>
      </c>
      <c r="CS1002" s="60">
        <v>0</v>
      </c>
      <c r="CT1002" s="60">
        <v>0</v>
      </c>
      <c r="CU1002" s="60" t="s">
        <v>12297</v>
      </c>
    </row>
    <row r="1003" spans="1:99">
      <c r="A1003" s="39" t="s">
        <v>4511</v>
      </c>
      <c r="B1003" s="39" t="s">
        <v>4512</v>
      </c>
      <c r="C1003" s="39" t="s">
        <v>7515</v>
      </c>
      <c r="D1003" s="39" t="s">
        <v>7581</v>
      </c>
      <c r="E1003" s="39" t="s">
        <v>498</v>
      </c>
      <c r="F1003" s="39" t="s">
        <v>499</v>
      </c>
      <c r="G1003" s="39" t="s">
        <v>7582</v>
      </c>
      <c r="H1003" s="39" t="s">
        <v>2531</v>
      </c>
      <c r="I1003" s="39" t="s">
        <v>2531</v>
      </c>
      <c r="J1003" s="39" t="s">
        <v>7583</v>
      </c>
      <c r="K1003" s="39" t="s">
        <v>2531</v>
      </c>
      <c r="L1003" s="39" t="s">
        <v>2531</v>
      </c>
      <c r="M1003" s="39" t="s">
        <v>2531</v>
      </c>
      <c r="N1003" s="39" t="s">
        <v>2531</v>
      </c>
      <c r="O1003" s="39" t="s">
        <v>7447</v>
      </c>
      <c r="P1003" s="39" t="s">
        <v>565</v>
      </c>
      <c r="Q1003" s="39" t="s">
        <v>2531</v>
      </c>
      <c r="R1003" s="39" t="s">
        <v>2531</v>
      </c>
      <c r="S1003" s="60" t="s">
        <v>2531</v>
      </c>
      <c r="T1003" s="60" t="s">
        <v>2531</v>
      </c>
      <c r="U1003" s="60" t="s">
        <v>2531</v>
      </c>
      <c r="V1003" s="60" t="s">
        <v>2531</v>
      </c>
      <c r="W1003" s="60" t="s">
        <v>154</v>
      </c>
      <c r="X1003" s="60" t="s">
        <v>7628</v>
      </c>
      <c r="Y1003" s="60" t="s">
        <v>14</v>
      </c>
      <c r="Z1003" s="60" t="s">
        <v>14</v>
      </c>
      <c r="AA1003" s="60" t="s">
        <v>2531</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2531</v>
      </c>
      <c r="BS1003" s="60" t="s">
        <v>2531</v>
      </c>
      <c r="BT1003" s="60" t="s">
        <v>2531</v>
      </c>
      <c r="BU1003" s="60" t="s">
        <v>2531</v>
      </c>
      <c r="BV1003" s="60" t="s">
        <v>2531</v>
      </c>
      <c r="BW1003" s="60" t="s">
        <v>2531</v>
      </c>
      <c r="BX1003" s="60" t="s">
        <v>2531</v>
      </c>
      <c r="BY1003" s="60" t="s">
        <v>2531</v>
      </c>
      <c r="BZ1003" s="60" t="s">
        <v>2531</v>
      </c>
      <c r="CA1003" s="60" t="s">
        <v>2531</v>
      </c>
      <c r="CB1003" s="60" t="s">
        <v>2531</v>
      </c>
      <c r="CC1003" s="60" t="s">
        <v>2531</v>
      </c>
      <c r="CD1003" s="60" t="s">
        <v>2531</v>
      </c>
      <c r="CE1003" s="60" t="s">
        <v>2531</v>
      </c>
      <c r="CF1003" s="60" t="s">
        <v>2531</v>
      </c>
      <c r="CG1003" s="60" t="s">
        <v>2531</v>
      </c>
      <c r="CH1003" s="60" t="s">
        <v>2531</v>
      </c>
      <c r="CI1003" s="60" t="s">
        <v>2531</v>
      </c>
      <c r="CJ1003" s="60" t="s">
        <v>2531</v>
      </c>
      <c r="CK1003" s="60" t="s">
        <v>2531</v>
      </c>
      <c r="CL1003" s="60" t="s">
        <v>2531</v>
      </c>
      <c r="CM1003" s="60" t="s">
        <v>2531</v>
      </c>
      <c r="CN1003" s="60" t="s">
        <v>2531</v>
      </c>
      <c r="CO1003" s="60" t="s">
        <v>2531</v>
      </c>
      <c r="CP1003" s="60" t="s">
        <v>2531</v>
      </c>
      <c r="CQ1003" s="60" t="s">
        <v>2531</v>
      </c>
      <c r="CR1003" s="60" t="s">
        <v>2531</v>
      </c>
      <c r="CS1003" s="60" t="s">
        <v>2531</v>
      </c>
      <c r="CT1003" s="60" t="s">
        <v>2531</v>
      </c>
      <c r="CU1003" s="60" t="s">
        <v>2531</v>
      </c>
    </row>
    <row r="1004" spans="1:99">
      <c r="A1004" s="39" t="s">
        <v>4513</v>
      </c>
      <c r="B1004" s="39" t="s">
        <v>4514</v>
      </c>
      <c r="C1004" s="39" t="s">
        <v>7542</v>
      </c>
      <c r="D1004" s="39" t="s">
        <v>7633</v>
      </c>
      <c r="E1004" s="39" t="s">
        <v>547</v>
      </c>
      <c r="F1004" s="39" t="s">
        <v>548</v>
      </c>
      <c r="G1004" s="39" t="s">
        <v>7820</v>
      </c>
      <c r="H1004" s="39" t="s">
        <v>2531</v>
      </c>
      <c r="I1004" s="39" t="s">
        <v>2531</v>
      </c>
      <c r="J1004" s="39" t="s">
        <v>7583</v>
      </c>
      <c r="K1004" s="39" t="s">
        <v>2531</v>
      </c>
      <c r="L1004" s="39" t="s">
        <v>2531</v>
      </c>
      <c r="M1004" s="39" t="s">
        <v>2531</v>
      </c>
      <c r="N1004" s="39" t="s">
        <v>2531</v>
      </c>
      <c r="O1004" s="39" t="s">
        <v>7474</v>
      </c>
      <c r="P1004" s="39" t="s">
        <v>7420</v>
      </c>
      <c r="Q1004" s="39" t="s">
        <v>2531</v>
      </c>
      <c r="R1004" s="39" t="s">
        <v>2531</v>
      </c>
      <c r="S1004" s="60" t="s">
        <v>2531</v>
      </c>
      <c r="T1004" s="60" t="s">
        <v>2531</v>
      </c>
      <c r="U1004" s="60" t="s">
        <v>2531</v>
      </c>
      <c r="V1004" s="60" t="s">
        <v>2531</v>
      </c>
      <c r="W1004" s="60" t="s">
        <v>154</v>
      </c>
      <c r="X1004" s="60" t="s">
        <v>7623</v>
      </c>
      <c r="Y1004" s="60" t="s">
        <v>143</v>
      </c>
      <c r="Z1004" s="60" t="s">
        <v>143</v>
      </c>
      <c r="AA1004" s="60" t="s">
        <v>2531</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2531</v>
      </c>
      <c r="BS1004" s="60" t="s">
        <v>2531</v>
      </c>
      <c r="BT1004" s="60" t="s">
        <v>2531</v>
      </c>
      <c r="BU1004" s="60" t="s">
        <v>2531</v>
      </c>
      <c r="BV1004" s="60" t="s">
        <v>2531</v>
      </c>
      <c r="BW1004" s="60" t="s">
        <v>2531</v>
      </c>
      <c r="BX1004" s="60" t="s">
        <v>2531</v>
      </c>
      <c r="BY1004" s="60" t="s">
        <v>2531</v>
      </c>
      <c r="BZ1004" s="60" t="s">
        <v>2531</v>
      </c>
      <c r="CA1004" s="60" t="s">
        <v>2531</v>
      </c>
      <c r="CB1004" s="60" t="s">
        <v>2531</v>
      </c>
      <c r="CC1004" s="60" t="s">
        <v>2531</v>
      </c>
      <c r="CD1004" s="60" t="s">
        <v>2531</v>
      </c>
      <c r="CE1004" s="60" t="s">
        <v>2531</v>
      </c>
      <c r="CF1004" s="60" t="s">
        <v>2531</v>
      </c>
      <c r="CG1004" s="60" t="s">
        <v>2531</v>
      </c>
      <c r="CH1004" s="60" t="s">
        <v>2531</v>
      </c>
      <c r="CI1004" s="60" t="s">
        <v>2531</v>
      </c>
      <c r="CJ1004" s="60" t="s">
        <v>2531</v>
      </c>
      <c r="CK1004" s="60" t="s">
        <v>2531</v>
      </c>
      <c r="CL1004" s="60" t="s">
        <v>2531</v>
      </c>
      <c r="CM1004" s="60" t="s">
        <v>2531</v>
      </c>
      <c r="CN1004" s="60" t="s">
        <v>2531</v>
      </c>
      <c r="CO1004" s="60" t="s">
        <v>2531</v>
      </c>
      <c r="CP1004" s="60" t="s">
        <v>2531</v>
      </c>
      <c r="CQ1004" s="60" t="s">
        <v>2531</v>
      </c>
      <c r="CR1004" s="60" t="s">
        <v>2531</v>
      </c>
      <c r="CS1004" s="60" t="s">
        <v>2531</v>
      </c>
      <c r="CT1004" s="60" t="s">
        <v>2531</v>
      </c>
      <c r="CU1004" s="60" t="s">
        <v>2531</v>
      </c>
    </row>
    <row r="1005" spans="1:99">
      <c r="A1005" s="39" t="s">
        <v>4515</v>
      </c>
      <c r="B1005" s="39" t="s">
        <v>4516</v>
      </c>
      <c r="C1005" s="39" t="s">
        <v>7519</v>
      </c>
      <c r="D1005" s="39" t="s">
        <v>8282</v>
      </c>
      <c r="E1005" s="39" t="s">
        <v>537</v>
      </c>
      <c r="F1005" s="39" t="s">
        <v>538</v>
      </c>
      <c r="G1005" s="39" t="s">
        <v>7582</v>
      </c>
      <c r="H1005" s="39" t="s">
        <v>2531</v>
      </c>
      <c r="I1005" s="39" t="s">
        <v>2531</v>
      </c>
      <c r="J1005" s="39" t="s">
        <v>7583</v>
      </c>
      <c r="K1005" s="39" t="s">
        <v>2531</v>
      </c>
      <c r="L1005" s="39" t="s">
        <v>2531</v>
      </c>
      <c r="M1005" s="39" t="s">
        <v>2531</v>
      </c>
      <c r="N1005" s="39" t="s">
        <v>2531</v>
      </c>
      <c r="O1005" s="39" t="s">
        <v>7451</v>
      </c>
      <c r="P1005" s="39" t="s">
        <v>7452</v>
      </c>
      <c r="Q1005" s="39" t="s">
        <v>2531</v>
      </c>
      <c r="R1005" s="39" t="s">
        <v>2531</v>
      </c>
      <c r="S1005" s="60" t="s">
        <v>2531</v>
      </c>
      <c r="T1005" s="60" t="s">
        <v>2531</v>
      </c>
      <c r="U1005" s="60" t="s">
        <v>2531</v>
      </c>
      <c r="V1005" s="60" t="s">
        <v>2531</v>
      </c>
      <c r="W1005" s="60" t="s">
        <v>154</v>
      </c>
      <c r="X1005" s="60" t="s">
        <v>7588</v>
      </c>
      <c r="Y1005" s="60" t="s">
        <v>143</v>
      </c>
      <c r="Z1005" s="60" t="s">
        <v>143</v>
      </c>
      <c r="AA1005" s="60" t="s">
        <v>2531</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2531</v>
      </c>
      <c r="BS1005" s="60" t="s">
        <v>2531</v>
      </c>
      <c r="BT1005" s="60" t="s">
        <v>2531</v>
      </c>
      <c r="BU1005" s="60" t="s">
        <v>2531</v>
      </c>
      <c r="BV1005" s="60" t="s">
        <v>2531</v>
      </c>
      <c r="BW1005" s="60" t="s">
        <v>2531</v>
      </c>
      <c r="BX1005" s="60" t="s">
        <v>2531</v>
      </c>
      <c r="BY1005" s="60" t="s">
        <v>2531</v>
      </c>
      <c r="BZ1005" s="60" t="s">
        <v>2531</v>
      </c>
      <c r="CA1005" s="60" t="s">
        <v>2531</v>
      </c>
      <c r="CB1005" s="60" t="s">
        <v>2531</v>
      </c>
      <c r="CC1005" s="60" t="s">
        <v>2531</v>
      </c>
      <c r="CD1005" s="60" t="s">
        <v>2531</v>
      </c>
      <c r="CE1005" s="60" t="s">
        <v>2531</v>
      </c>
      <c r="CF1005" s="60" t="s">
        <v>2531</v>
      </c>
      <c r="CG1005" s="60" t="s">
        <v>2531</v>
      </c>
      <c r="CH1005" s="60" t="s">
        <v>2531</v>
      </c>
      <c r="CI1005" s="60" t="s">
        <v>2531</v>
      </c>
      <c r="CJ1005" s="60" t="s">
        <v>2531</v>
      </c>
      <c r="CK1005" s="60" t="s">
        <v>2531</v>
      </c>
      <c r="CL1005" s="60" t="s">
        <v>2531</v>
      </c>
      <c r="CM1005" s="60" t="s">
        <v>2531</v>
      </c>
      <c r="CN1005" s="60" t="s">
        <v>2531</v>
      </c>
      <c r="CO1005" s="60" t="s">
        <v>2531</v>
      </c>
      <c r="CP1005" s="60" t="s">
        <v>2531</v>
      </c>
      <c r="CQ1005" s="60" t="s">
        <v>2531</v>
      </c>
      <c r="CR1005" s="60" t="s">
        <v>2531</v>
      </c>
      <c r="CS1005" s="60" t="s">
        <v>2531</v>
      </c>
      <c r="CT1005" s="60" t="s">
        <v>2531</v>
      </c>
      <c r="CU1005" s="60" t="s">
        <v>2531</v>
      </c>
    </row>
    <row r="1006" spans="1:99">
      <c r="A1006" s="39" t="s">
        <v>1297</v>
      </c>
      <c r="B1006" s="39" t="s">
        <v>1298</v>
      </c>
      <c r="C1006" s="39" t="s">
        <v>2796</v>
      </c>
      <c r="D1006" s="39" t="s">
        <v>7633</v>
      </c>
      <c r="E1006" s="39" t="s">
        <v>547</v>
      </c>
      <c r="F1006" s="39" t="s">
        <v>548</v>
      </c>
      <c r="G1006" s="39" t="s">
        <v>7582</v>
      </c>
      <c r="H1006" s="39" t="s">
        <v>2531</v>
      </c>
      <c r="I1006" s="39" t="s">
        <v>2531</v>
      </c>
      <c r="J1006" s="39" t="s">
        <v>7583</v>
      </c>
      <c r="K1006" s="39" t="s">
        <v>2531</v>
      </c>
      <c r="L1006" s="39" t="s">
        <v>2531</v>
      </c>
      <c r="M1006" s="39" t="s">
        <v>2531</v>
      </c>
      <c r="N1006" s="39" t="s">
        <v>2531</v>
      </c>
      <c r="O1006" s="39" t="s">
        <v>7433</v>
      </c>
      <c r="P1006" s="39" t="s">
        <v>7420</v>
      </c>
      <c r="Q1006" s="39" t="s">
        <v>2531</v>
      </c>
      <c r="R1006" s="39" t="s">
        <v>2531</v>
      </c>
      <c r="S1006" s="60" t="s">
        <v>2531</v>
      </c>
      <c r="T1006" s="60" t="s">
        <v>2531</v>
      </c>
      <c r="U1006" s="60" t="s">
        <v>2531</v>
      </c>
      <c r="V1006" s="60" t="s">
        <v>2531</v>
      </c>
      <c r="W1006" s="60" t="s">
        <v>154</v>
      </c>
      <c r="X1006" s="60" t="s">
        <v>7588</v>
      </c>
      <c r="Y1006" s="60" t="s">
        <v>143</v>
      </c>
      <c r="Z1006" s="60" t="s">
        <v>143</v>
      </c>
      <c r="AA1006" s="60" t="s">
        <v>2531</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2531</v>
      </c>
      <c r="BS1006" s="60" t="s">
        <v>2531</v>
      </c>
      <c r="BT1006" s="60" t="s">
        <v>2531</v>
      </c>
      <c r="BU1006" s="60" t="s">
        <v>2531</v>
      </c>
      <c r="BV1006" s="60" t="s">
        <v>2531</v>
      </c>
      <c r="BW1006" s="60" t="s">
        <v>2531</v>
      </c>
      <c r="BX1006" s="60" t="s">
        <v>2531</v>
      </c>
      <c r="BY1006" s="60" t="s">
        <v>2531</v>
      </c>
      <c r="BZ1006" s="60" t="s">
        <v>2531</v>
      </c>
      <c r="CA1006" s="60" t="s">
        <v>2531</v>
      </c>
      <c r="CB1006" s="60" t="s">
        <v>2531</v>
      </c>
      <c r="CC1006" s="60" t="s">
        <v>2531</v>
      </c>
      <c r="CD1006" s="60" t="s">
        <v>2531</v>
      </c>
      <c r="CE1006" s="60" t="s">
        <v>2531</v>
      </c>
      <c r="CF1006" s="60" t="s">
        <v>2531</v>
      </c>
      <c r="CG1006" s="60" t="s">
        <v>2531</v>
      </c>
      <c r="CH1006" s="60" t="s">
        <v>2531</v>
      </c>
      <c r="CI1006" s="60" t="s">
        <v>2531</v>
      </c>
      <c r="CJ1006" s="60" t="s">
        <v>2531</v>
      </c>
      <c r="CK1006" s="60" t="s">
        <v>2531</v>
      </c>
      <c r="CL1006" s="60" t="s">
        <v>2531</v>
      </c>
      <c r="CM1006" s="60" t="s">
        <v>2531</v>
      </c>
      <c r="CN1006" s="60" t="s">
        <v>2531</v>
      </c>
      <c r="CO1006" s="60" t="s">
        <v>2531</v>
      </c>
      <c r="CP1006" s="60" t="s">
        <v>2531</v>
      </c>
      <c r="CQ1006" s="60" t="s">
        <v>2531</v>
      </c>
      <c r="CR1006" s="60" t="s">
        <v>2531</v>
      </c>
      <c r="CS1006" s="60" t="s">
        <v>2531</v>
      </c>
      <c r="CT1006" s="60" t="s">
        <v>2531</v>
      </c>
      <c r="CU1006" s="60" t="s">
        <v>2531</v>
      </c>
    </row>
    <row r="1007" spans="1:99">
      <c r="A1007" s="39" t="s">
        <v>4517</v>
      </c>
      <c r="B1007" s="39" t="s">
        <v>4518</v>
      </c>
      <c r="C1007" s="39" t="s">
        <v>7542</v>
      </c>
      <c r="D1007" s="39" t="s">
        <v>7633</v>
      </c>
      <c r="E1007" s="39" t="s">
        <v>547</v>
      </c>
      <c r="F1007" s="39" t="s">
        <v>548</v>
      </c>
      <c r="G1007" s="39" t="s">
        <v>7582</v>
      </c>
      <c r="H1007" s="39" t="s">
        <v>2531</v>
      </c>
      <c r="I1007" s="39" t="s">
        <v>2531</v>
      </c>
      <c r="J1007" s="39" t="s">
        <v>7583</v>
      </c>
      <c r="K1007" s="39" t="s">
        <v>2531</v>
      </c>
      <c r="L1007" s="39" t="s">
        <v>2531</v>
      </c>
      <c r="M1007" s="39" t="s">
        <v>2531</v>
      </c>
      <c r="N1007" s="39" t="s">
        <v>2531</v>
      </c>
      <c r="O1007" s="39" t="s">
        <v>7474</v>
      </c>
      <c r="P1007" s="39" t="s">
        <v>7420</v>
      </c>
      <c r="Q1007" s="39" t="s">
        <v>2531</v>
      </c>
      <c r="R1007" s="39" t="s">
        <v>2531</v>
      </c>
      <c r="S1007" s="60" t="s">
        <v>2531</v>
      </c>
      <c r="T1007" s="60" t="s">
        <v>2531</v>
      </c>
      <c r="U1007" s="60" t="s">
        <v>2531</v>
      </c>
      <c r="V1007" s="60" t="s">
        <v>2531</v>
      </c>
      <c r="W1007" s="60" t="s">
        <v>154</v>
      </c>
      <c r="X1007" s="60" t="s">
        <v>7623</v>
      </c>
      <c r="Y1007" s="60" t="s">
        <v>143</v>
      </c>
      <c r="Z1007" s="60" t="s">
        <v>143</v>
      </c>
      <c r="AA1007" s="60" t="s">
        <v>2531</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2531</v>
      </c>
      <c r="BS1007" s="60" t="s">
        <v>2531</v>
      </c>
      <c r="BT1007" s="60" t="s">
        <v>2531</v>
      </c>
      <c r="BU1007" s="60" t="s">
        <v>2531</v>
      </c>
      <c r="BV1007" s="60" t="s">
        <v>2531</v>
      </c>
      <c r="BW1007" s="60" t="s">
        <v>2531</v>
      </c>
      <c r="BX1007" s="60" t="s">
        <v>2531</v>
      </c>
      <c r="BY1007" s="60" t="s">
        <v>2531</v>
      </c>
      <c r="BZ1007" s="60" t="s">
        <v>2531</v>
      </c>
      <c r="CA1007" s="60" t="s">
        <v>2531</v>
      </c>
      <c r="CB1007" s="60" t="s">
        <v>2531</v>
      </c>
      <c r="CC1007" s="60" t="s">
        <v>2531</v>
      </c>
      <c r="CD1007" s="60" t="s">
        <v>2531</v>
      </c>
      <c r="CE1007" s="60" t="s">
        <v>2531</v>
      </c>
      <c r="CF1007" s="60" t="s">
        <v>2531</v>
      </c>
      <c r="CG1007" s="60" t="s">
        <v>2531</v>
      </c>
      <c r="CH1007" s="60" t="s">
        <v>2531</v>
      </c>
      <c r="CI1007" s="60" t="s">
        <v>2531</v>
      </c>
      <c r="CJ1007" s="60" t="s">
        <v>2531</v>
      </c>
      <c r="CK1007" s="60" t="s">
        <v>2531</v>
      </c>
      <c r="CL1007" s="60" t="s">
        <v>2531</v>
      </c>
      <c r="CM1007" s="60" t="s">
        <v>2531</v>
      </c>
      <c r="CN1007" s="60" t="s">
        <v>2531</v>
      </c>
      <c r="CO1007" s="60" t="s">
        <v>2531</v>
      </c>
      <c r="CP1007" s="60" t="s">
        <v>2531</v>
      </c>
      <c r="CQ1007" s="60" t="s">
        <v>2531</v>
      </c>
      <c r="CR1007" s="60" t="s">
        <v>2531</v>
      </c>
      <c r="CS1007" s="60" t="s">
        <v>2531</v>
      </c>
      <c r="CT1007" s="60" t="s">
        <v>2531</v>
      </c>
      <c r="CU1007" s="60" t="s">
        <v>2531</v>
      </c>
    </row>
    <row r="1008" spans="1:99">
      <c r="A1008" s="39" t="s">
        <v>4519</v>
      </c>
      <c r="B1008" s="39" t="s">
        <v>4520</v>
      </c>
      <c r="C1008" s="39" t="s">
        <v>7536</v>
      </c>
      <c r="D1008" s="39" t="s">
        <v>7581</v>
      </c>
      <c r="E1008" s="39" t="s">
        <v>498</v>
      </c>
      <c r="F1008" s="39" t="s">
        <v>499</v>
      </c>
      <c r="G1008" s="39" t="s">
        <v>8283</v>
      </c>
      <c r="H1008" s="39" t="s">
        <v>2531</v>
      </c>
      <c r="I1008" s="39" t="s">
        <v>8283</v>
      </c>
      <c r="J1008" s="39" t="s">
        <v>7583</v>
      </c>
      <c r="K1008" s="39" t="s">
        <v>8283</v>
      </c>
      <c r="L1008" s="39" t="s">
        <v>2531</v>
      </c>
      <c r="M1008" s="39" t="s">
        <v>2531</v>
      </c>
      <c r="N1008" s="39" t="s">
        <v>2531</v>
      </c>
      <c r="O1008" s="39" t="s">
        <v>7468</v>
      </c>
      <c r="P1008" s="39" t="s">
        <v>7432</v>
      </c>
      <c r="Q1008" s="39" t="s">
        <v>2531</v>
      </c>
      <c r="R1008" s="39" t="s">
        <v>2531</v>
      </c>
      <c r="S1008" s="60" t="s">
        <v>2531</v>
      </c>
      <c r="T1008" s="60" t="s">
        <v>2531</v>
      </c>
      <c r="U1008" s="60" t="s">
        <v>2531</v>
      </c>
      <c r="V1008" s="60" t="s">
        <v>2531</v>
      </c>
      <c r="W1008" s="60" t="s">
        <v>154</v>
      </c>
      <c r="X1008" s="60" t="s">
        <v>7584</v>
      </c>
      <c r="Y1008" s="60" t="s">
        <v>143</v>
      </c>
      <c r="Z1008" s="60" t="s">
        <v>143</v>
      </c>
      <c r="AA1008" s="60" t="s">
        <v>2531</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2531</v>
      </c>
      <c r="BS1008" s="60" t="s">
        <v>2531</v>
      </c>
      <c r="BT1008" s="60" t="s">
        <v>2531</v>
      </c>
      <c r="BU1008" s="60" t="s">
        <v>2531</v>
      </c>
      <c r="BV1008" s="60" t="s">
        <v>2531</v>
      </c>
      <c r="BW1008" s="60" t="s">
        <v>2531</v>
      </c>
      <c r="BX1008" s="60" t="s">
        <v>2531</v>
      </c>
      <c r="BY1008" s="60" t="s">
        <v>2531</v>
      </c>
      <c r="BZ1008" s="60" t="s">
        <v>2531</v>
      </c>
      <c r="CA1008" s="60" t="s">
        <v>2531</v>
      </c>
      <c r="CB1008" s="60" t="s">
        <v>2531</v>
      </c>
      <c r="CC1008" s="60" t="s">
        <v>2531</v>
      </c>
      <c r="CD1008" s="60" t="s">
        <v>2531</v>
      </c>
      <c r="CE1008" s="60" t="s">
        <v>2531</v>
      </c>
      <c r="CF1008" s="60" t="s">
        <v>2531</v>
      </c>
      <c r="CG1008" s="60" t="s">
        <v>2531</v>
      </c>
      <c r="CH1008" s="60" t="s">
        <v>2531</v>
      </c>
      <c r="CI1008" s="60" t="s">
        <v>2531</v>
      </c>
      <c r="CJ1008" s="60" t="s">
        <v>2531</v>
      </c>
      <c r="CK1008" s="60" t="s">
        <v>2531</v>
      </c>
      <c r="CL1008" s="60" t="s">
        <v>2531</v>
      </c>
      <c r="CM1008" s="60" t="s">
        <v>2531</v>
      </c>
      <c r="CN1008" s="60" t="s">
        <v>2531</v>
      </c>
      <c r="CO1008" s="60" t="s">
        <v>2531</v>
      </c>
      <c r="CP1008" s="60" t="s">
        <v>2531</v>
      </c>
      <c r="CQ1008" s="60" t="s">
        <v>2531</v>
      </c>
      <c r="CR1008" s="60" t="s">
        <v>2531</v>
      </c>
      <c r="CS1008" s="60" t="s">
        <v>2531</v>
      </c>
      <c r="CT1008" s="60" t="s">
        <v>2531</v>
      </c>
      <c r="CU1008" s="60" t="s">
        <v>2531</v>
      </c>
    </row>
    <row r="1009" spans="1:99">
      <c r="A1009" s="39" t="s">
        <v>4521</v>
      </c>
      <c r="B1009" s="39" t="s">
        <v>4522</v>
      </c>
      <c r="C1009" s="39" t="s">
        <v>7537</v>
      </c>
      <c r="D1009" s="39" t="s">
        <v>7581</v>
      </c>
      <c r="E1009" s="39" t="s">
        <v>498</v>
      </c>
      <c r="F1009" s="39" t="s">
        <v>499</v>
      </c>
      <c r="G1009" s="39" t="s">
        <v>2873</v>
      </c>
      <c r="H1009" s="39" t="s">
        <v>2531</v>
      </c>
      <c r="I1009" s="39" t="s">
        <v>2873</v>
      </c>
      <c r="J1009" s="39" t="s">
        <v>7583</v>
      </c>
      <c r="K1009" s="39" t="s">
        <v>2873</v>
      </c>
      <c r="L1009" s="39" t="s">
        <v>3003</v>
      </c>
      <c r="M1009" s="39" t="s">
        <v>2531</v>
      </c>
      <c r="N1009" s="39" t="s">
        <v>2531</v>
      </c>
      <c r="O1009" s="39" t="s">
        <v>7469</v>
      </c>
      <c r="P1009" s="39" t="s">
        <v>7452</v>
      </c>
      <c r="Q1009" s="39" t="s">
        <v>8155</v>
      </c>
      <c r="R1009" s="39" t="s">
        <v>326</v>
      </c>
      <c r="S1009" s="60">
        <v>0</v>
      </c>
      <c r="T1009" s="60">
        <v>0</v>
      </c>
      <c r="U1009" s="60" t="s">
        <v>3095</v>
      </c>
      <c r="V1009" s="60" t="s">
        <v>3083</v>
      </c>
      <c r="W1009" s="60" t="s">
        <v>154</v>
      </c>
      <c r="X1009" s="60" t="s">
        <v>7584</v>
      </c>
      <c r="Y1009" s="60" t="s">
        <v>143</v>
      </c>
      <c r="Z1009" s="60" t="s">
        <v>143</v>
      </c>
      <c r="AA1009" s="60" t="s">
        <v>2531</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2531</v>
      </c>
      <c r="BS1009" s="60" t="s">
        <v>2531</v>
      </c>
      <c r="BT1009" s="60" t="s">
        <v>2531</v>
      </c>
      <c r="BU1009" s="60" t="s">
        <v>2531</v>
      </c>
      <c r="BV1009" s="60" t="s">
        <v>2531</v>
      </c>
      <c r="BW1009" s="60" t="s">
        <v>2531</v>
      </c>
      <c r="BX1009" s="60" t="s">
        <v>2531</v>
      </c>
      <c r="BY1009" s="60" t="s">
        <v>2531</v>
      </c>
      <c r="BZ1009" s="60" t="s">
        <v>2531</v>
      </c>
      <c r="CA1009" s="60" t="s">
        <v>2531</v>
      </c>
      <c r="CB1009" s="60" t="s">
        <v>2531</v>
      </c>
      <c r="CC1009" s="60" t="s">
        <v>2531</v>
      </c>
      <c r="CD1009" s="60" t="s">
        <v>2531</v>
      </c>
      <c r="CE1009" s="60" t="s">
        <v>2531</v>
      </c>
      <c r="CF1009" s="60" t="s">
        <v>2531</v>
      </c>
      <c r="CG1009" s="60" t="s">
        <v>2531</v>
      </c>
      <c r="CH1009" s="60" t="s">
        <v>2531</v>
      </c>
      <c r="CI1009" s="60" t="s">
        <v>2531</v>
      </c>
      <c r="CJ1009" s="60" t="s">
        <v>2531</v>
      </c>
      <c r="CK1009" s="60" t="s">
        <v>2531</v>
      </c>
      <c r="CL1009" s="60" t="s">
        <v>2531</v>
      </c>
      <c r="CM1009" s="60" t="s">
        <v>2531</v>
      </c>
      <c r="CN1009" s="60" t="s">
        <v>2531</v>
      </c>
      <c r="CO1009" s="60" t="s">
        <v>2531</v>
      </c>
      <c r="CP1009" s="60" t="s">
        <v>2531</v>
      </c>
      <c r="CQ1009" s="60" t="s">
        <v>2531</v>
      </c>
      <c r="CR1009" s="60" t="s">
        <v>2531</v>
      </c>
      <c r="CS1009" s="60" t="s">
        <v>2531</v>
      </c>
      <c r="CT1009" s="60" t="s">
        <v>2531</v>
      </c>
      <c r="CU1009" s="60" t="s">
        <v>2531</v>
      </c>
    </row>
    <row r="1010" spans="1:99">
      <c r="A1010" s="39" t="s">
        <v>2736</v>
      </c>
      <c r="B1010" s="39" t="s">
        <v>2737</v>
      </c>
      <c r="C1010" s="39" t="s">
        <v>2656</v>
      </c>
      <c r="D1010" s="39" t="s">
        <v>7581</v>
      </c>
      <c r="E1010" s="39" t="s">
        <v>498</v>
      </c>
      <c r="F1010" s="39" t="s">
        <v>499</v>
      </c>
      <c r="G1010" s="39" t="s">
        <v>265</v>
      </c>
      <c r="H1010" s="39" t="s">
        <v>2531</v>
      </c>
      <c r="I1010" s="39" t="s">
        <v>265</v>
      </c>
      <c r="J1010" s="39" t="s">
        <v>7583</v>
      </c>
      <c r="K1010" s="39" t="s">
        <v>265</v>
      </c>
      <c r="L1010" s="39" t="s">
        <v>554</v>
      </c>
      <c r="M1010" s="39" t="s">
        <v>169</v>
      </c>
      <c r="N1010" s="39" t="s">
        <v>528</v>
      </c>
      <c r="O1010" s="39" t="s">
        <v>527</v>
      </c>
      <c r="P1010" s="39" t="s">
        <v>225</v>
      </c>
      <c r="Q1010" s="39" t="s">
        <v>225</v>
      </c>
      <c r="R1010" s="39" t="s">
        <v>326</v>
      </c>
      <c r="S1010" s="60">
        <v>0</v>
      </c>
      <c r="T1010" s="60">
        <v>0</v>
      </c>
      <c r="U1010" s="60" t="s">
        <v>3095</v>
      </c>
      <c r="V1010" s="60">
        <v>0</v>
      </c>
      <c r="W1010" s="60" t="s">
        <v>154</v>
      </c>
      <c r="X1010" s="60" t="s">
        <v>7593</v>
      </c>
      <c r="Y1010" s="60" t="s">
        <v>143</v>
      </c>
      <c r="Z1010" s="60" t="s">
        <v>143</v>
      </c>
      <c r="AA1010" s="60" t="s">
        <v>2531</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2531</v>
      </c>
      <c r="BS1010" s="60" t="s">
        <v>2531</v>
      </c>
      <c r="BT1010" s="60" t="s">
        <v>2531</v>
      </c>
      <c r="BU1010" s="60" t="s">
        <v>2531</v>
      </c>
      <c r="BV1010" s="60" t="s">
        <v>2531</v>
      </c>
      <c r="BW1010" s="60" t="s">
        <v>2531</v>
      </c>
      <c r="BX1010" s="60" t="s">
        <v>2531</v>
      </c>
      <c r="BY1010" s="60" t="s">
        <v>2531</v>
      </c>
      <c r="BZ1010" s="60" t="s">
        <v>2531</v>
      </c>
      <c r="CA1010" s="60" t="s">
        <v>2531</v>
      </c>
      <c r="CB1010" s="60" t="s">
        <v>2531</v>
      </c>
      <c r="CC1010" s="60" t="s">
        <v>2531</v>
      </c>
      <c r="CD1010" s="60" t="s">
        <v>2531</v>
      </c>
      <c r="CE1010" s="60" t="s">
        <v>2531</v>
      </c>
      <c r="CF1010" s="60" t="s">
        <v>2531</v>
      </c>
      <c r="CG1010" s="60" t="s">
        <v>2531</v>
      </c>
      <c r="CH1010" s="60" t="s">
        <v>2531</v>
      </c>
      <c r="CI1010" s="60" t="s">
        <v>2531</v>
      </c>
      <c r="CJ1010" s="60" t="s">
        <v>2531</v>
      </c>
      <c r="CK1010" s="60" t="s">
        <v>2531</v>
      </c>
      <c r="CL1010" s="60" t="s">
        <v>2531</v>
      </c>
      <c r="CM1010" s="60" t="s">
        <v>2531</v>
      </c>
      <c r="CN1010" s="60" t="s">
        <v>2531</v>
      </c>
      <c r="CO1010" s="60" t="s">
        <v>2531</v>
      </c>
      <c r="CP1010" s="60" t="s">
        <v>2531</v>
      </c>
      <c r="CQ1010" s="60" t="s">
        <v>2531</v>
      </c>
      <c r="CR1010" s="60" t="s">
        <v>2531</v>
      </c>
      <c r="CS1010" s="60" t="s">
        <v>2531</v>
      </c>
      <c r="CT1010" s="60" t="s">
        <v>2531</v>
      </c>
      <c r="CU1010" s="60" t="s">
        <v>2531</v>
      </c>
    </row>
    <row r="1011" spans="1:99">
      <c r="A1011" s="39" t="s">
        <v>4523</v>
      </c>
      <c r="B1011" s="39" t="s">
        <v>4524</v>
      </c>
      <c r="C1011" s="39" t="s">
        <v>7517</v>
      </c>
      <c r="D1011" s="39" t="s">
        <v>7581</v>
      </c>
      <c r="E1011" s="39" t="s">
        <v>498</v>
      </c>
      <c r="F1011" s="39" t="s">
        <v>499</v>
      </c>
      <c r="G1011" s="39" t="s">
        <v>7582</v>
      </c>
      <c r="H1011" s="39" t="s">
        <v>2531</v>
      </c>
      <c r="I1011" s="39" t="s">
        <v>2531</v>
      </c>
      <c r="J1011" s="39" t="s">
        <v>7583</v>
      </c>
      <c r="K1011" s="39" t="s">
        <v>2531</v>
      </c>
      <c r="L1011" s="39" t="s">
        <v>2531</v>
      </c>
      <c r="M1011" s="39" t="s">
        <v>2531</v>
      </c>
      <c r="N1011" s="39" t="s">
        <v>2531</v>
      </c>
      <c r="O1011" s="39" t="s">
        <v>7449</v>
      </c>
      <c r="P1011" s="39" t="s">
        <v>7442</v>
      </c>
      <c r="Q1011" s="39" t="s">
        <v>2531</v>
      </c>
      <c r="R1011" s="39" t="s">
        <v>2531</v>
      </c>
      <c r="S1011" s="60" t="s">
        <v>2531</v>
      </c>
      <c r="T1011" s="60" t="s">
        <v>2531</v>
      </c>
      <c r="U1011" s="60" t="s">
        <v>2531</v>
      </c>
      <c r="V1011" s="60" t="s">
        <v>2531</v>
      </c>
      <c r="W1011" s="60" t="s">
        <v>150</v>
      </c>
      <c r="X1011" s="60" t="s">
        <v>7584</v>
      </c>
      <c r="Y1011" s="60" t="s">
        <v>143</v>
      </c>
      <c r="Z1011" s="60" t="s">
        <v>14</v>
      </c>
      <c r="AA1011" s="60" t="s">
        <v>2531</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2531</v>
      </c>
      <c r="BS1011" s="60" t="s">
        <v>2531</v>
      </c>
      <c r="BT1011" s="60" t="s">
        <v>2531</v>
      </c>
      <c r="BU1011" s="60" t="s">
        <v>2531</v>
      </c>
      <c r="BV1011" s="60" t="s">
        <v>2531</v>
      </c>
      <c r="BW1011" s="60" t="s">
        <v>2531</v>
      </c>
      <c r="BX1011" s="60" t="s">
        <v>2531</v>
      </c>
      <c r="BY1011" s="60" t="s">
        <v>2531</v>
      </c>
      <c r="BZ1011" s="60" t="s">
        <v>2531</v>
      </c>
      <c r="CA1011" s="60" t="s">
        <v>2531</v>
      </c>
      <c r="CB1011" s="60" t="s">
        <v>2531</v>
      </c>
      <c r="CC1011" s="60" t="s">
        <v>2531</v>
      </c>
      <c r="CD1011" s="60" t="s">
        <v>2531</v>
      </c>
      <c r="CE1011" s="60" t="s">
        <v>2531</v>
      </c>
      <c r="CF1011" s="60" t="s">
        <v>2531</v>
      </c>
      <c r="CG1011" s="60" t="s">
        <v>2531</v>
      </c>
      <c r="CH1011" s="60" t="s">
        <v>2531</v>
      </c>
      <c r="CI1011" s="60" t="s">
        <v>2531</v>
      </c>
      <c r="CJ1011" s="60" t="s">
        <v>2531</v>
      </c>
      <c r="CK1011" s="60" t="s">
        <v>2531</v>
      </c>
      <c r="CL1011" s="60" t="s">
        <v>2531</v>
      </c>
      <c r="CM1011" s="60" t="s">
        <v>2531</v>
      </c>
      <c r="CN1011" s="60" t="s">
        <v>2531</v>
      </c>
      <c r="CO1011" s="60" t="s">
        <v>2531</v>
      </c>
      <c r="CP1011" s="60" t="s">
        <v>2531</v>
      </c>
      <c r="CQ1011" s="60" t="s">
        <v>2531</v>
      </c>
      <c r="CR1011" s="60" t="s">
        <v>2531</v>
      </c>
      <c r="CS1011" s="60" t="s">
        <v>2531</v>
      </c>
      <c r="CT1011" s="60" t="s">
        <v>2531</v>
      </c>
      <c r="CU1011" s="60" t="s">
        <v>2531</v>
      </c>
    </row>
    <row r="1012" spans="1:99">
      <c r="A1012" s="39" t="s">
        <v>4525</v>
      </c>
      <c r="B1012" s="39" t="s">
        <v>4526</v>
      </c>
      <c r="C1012" s="39" t="s">
        <v>2607</v>
      </c>
      <c r="D1012" s="39" t="s">
        <v>7581</v>
      </c>
      <c r="E1012" s="39" t="s">
        <v>498</v>
      </c>
      <c r="F1012" s="39" t="s">
        <v>499</v>
      </c>
      <c r="G1012" s="39" t="s">
        <v>7582</v>
      </c>
      <c r="H1012" s="39" t="s">
        <v>2531</v>
      </c>
      <c r="I1012" s="39" t="s">
        <v>2531</v>
      </c>
      <c r="J1012" s="39" t="s">
        <v>7583</v>
      </c>
      <c r="K1012" s="39" t="s">
        <v>2531</v>
      </c>
      <c r="L1012" s="39" t="s">
        <v>2531</v>
      </c>
      <c r="M1012" s="39" t="s">
        <v>2531</v>
      </c>
      <c r="N1012" s="39" t="s">
        <v>2531</v>
      </c>
      <c r="O1012" s="39" t="s">
        <v>723</v>
      </c>
      <c r="P1012" s="39" t="s">
        <v>724</v>
      </c>
      <c r="Q1012" s="39" t="s">
        <v>2531</v>
      </c>
      <c r="R1012" s="39" t="s">
        <v>2531</v>
      </c>
      <c r="S1012" s="60" t="s">
        <v>2531</v>
      </c>
      <c r="T1012" s="60" t="s">
        <v>2531</v>
      </c>
      <c r="U1012" s="60" t="s">
        <v>2531</v>
      </c>
      <c r="V1012" s="60" t="s">
        <v>2531</v>
      </c>
      <c r="W1012" s="60" t="s">
        <v>154</v>
      </c>
      <c r="X1012" s="60" t="s">
        <v>7584</v>
      </c>
      <c r="Y1012" s="60" t="s">
        <v>143</v>
      </c>
      <c r="Z1012" s="60" t="s">
        <v>143</v>
      </c>
      <c r="AA1012" s="60" t="s">
        <v>2531</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2531</v>
      </c>
      <c r="BS1012" s="60" t="s">
        <v>2531</v>
      </c>
      <c r="BT1012" s="60" t="s">
        <v>2531</v>
      </c>
      <c r="BU1012" s="60" t="s">
        <v>2531</v>
      </c>
      <c r="BV1012" s="60" t="s">
        <v>2531</v>
      </c>
      <c r="BW1012" s="60" t="s">
        <v>2531</v>
      </c>
      <c r="BX1012" s="60" t="s">
        <v>2531</v>
      </c>
      <c r="BY1012" s="60" t="s">
        <v>2531</v>
      </c>
      <c r="BZ1012" s="60" t="s">
        <v>2531</v>
      </c>
      <c r="CA1012" s="60" t="s">
        <v>2531</v>
      </c>
      <c r="CB1012" s="60" t="s">
        <v>2531</v>
      </c>
      <c r="CC1012" s="60" t="s">
        <v>2531</v>
      </c>
      <c r="CD1012" s="60" t="s">
        <v>2531</v>
      </c>
      <c r="CE1012" s="60" t="s">
        <v>2531</v>
      </c>
      <c r="CF1012" s="60" t="s">
        <v>2531</v>
      </c>
      <c r="CG1012" s="60" t="s">
        <v>2531</v>
      </c>
      <c r="CH1012" s="60" t="s">
        <v>2531</v>
      </c>
      <c r="CI1012" s="60" t="s">
        <v>2531</v>
      </c>
      <c r="CJ1012" s="60" t="s">
        <v>2531</v>
      </c>
      <c r="CK1012" s="60" t="s">
        <v>2531</v>
      </c>
      <c r="CL1012" s="60" t="s">
        <v>2531</v>
      </c>
      <c r="CM1012" s="60" t="s">
        <v>2531</v>
      </c>
      <c r="CN1012" s="60" t="s">
        <v>2531</v>
      </c>
      <c r="CO1012" s="60" t="s">
        <v>2531</v>
      </c>
      <c r="CP1012" s="60" t="s">
        <v>2531</v>
      </c>
      <c r="CQ1012" s="60" t="s">
        <v>2531</v>
      </c>
      <c r="CR1012" s="60" t="s">
        <v>2531</v>
      </c>
      <c r="CS1012" s="60" t="s">
        <v>2531</v>
      </c>
      <c r="CT1012" s="60" t="s">
        <v>2531</v>
      </c>
      <c r="CU1012" s="60" t="s">
        <v>2531</v>
      </c>
    </row>
    <row r="1013" spans="1:99">
      <c r="A1013" s="39" t="s">
        <v>4527</v>
      </c>
      <c r="B1013" s="39" t="s">
        <v>4528</v>
      </c>
      <c r="C1013" s="39" t="s">
        <v>7536</v>
      </c>
      <c r="D1013" s="39" t="s">
        <v>7581</v>
      </c>
      <c r="E1013" s="39" t="s">
        <v>498</v>
      </c>
      <c r="F1013" s="39" t="s">
        <v>499</v>
      </c>
      <c r="G1013" s="39" t="s">
        <v>8284</v>
      </c>
      <c r="H1013" s="39" t="s">
        <v>2531</v>
      </c>
      <c r="I1013" s="39" t="s">
        <v>8284</v>
      </c>
      <c r="J1013" s="39" t="s">
        <v>7583</v>
      </c>
      <c r="K1013" s="39" t="s">
        <v>8284</v>
      </c>
      <c r="L1013" s="39" t="s">
        <v>2531</v>
      </c>
      <c r="M1013" s="39" t="s">
        <v>2531</v>
      </c>
      <c r="N1013" s="39" t="s">
        <v>2531</v>
      </c>
      <c r="O1013" s="39" t="s">
        <v>7468</v>
      </c>
      <c r="P1013" s="39" t="s">
        <v>7432</v>
      </c>
      <c r="Q1013" s="39" t="s">
        <v>2531</v>
      </c>
      <c r="R1013" s="39" t="s">
        <v>2531</v>
      </c>
      <c r="S1013" s="60" t="s">
        <v>2531</v>
      </c>
      <c r="T1013" s="60" t="s">
        <v>2531</v>
      </c>
      <c r="U1013" s="60" t="s">
        <v>2531</v>
      </c>
      <c r="V1013" s="60" t="s">
        <v>2531</v>
      </c>
      <c r="W1013" s="60" t="s">
        <v>154</v>
      </c>
      <c r="X1013" s="60" t="s">
        <v>7584</v>
      </c>
      <c r="Y1013" s="60" t="s">
        <v>143</v>
      </c>
      <c r="Z1013" s="60" t="s">
        <v>143</v>
      </c>
      <c r="AA1013" s="60" t="s">
        <v>2531</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2531</v>
      </c>
      <c r="BS1013" s="60" t="s">
        <v>2531</v>
      </c>
      <c r="BT1013" s="60" t="s">
        <v>2531</v>
      </c>
      <c r="BU1013" s="60" t="s">
        <v>2531</v>
      </c>
      <c r="BV1013" s="60" t="s">
        <v>2531</v>
      </c>
      <c r="BW1013" s="60" t="s">
        <v>2531</v>
      </c>
      <c r="BX1013" s="60" t="s">
        <v>2531</v>
      </c>
      <c r="BY1013" s="60" t="s">
        <v>2531</v>
      </c>
      <c r="BZ1013" s="60" t="s">
        <v>2531</v>
      </c>
      <c r="CA1013" s="60" t="s">
        <v>2531</v>
      </c>
      <c r="CB1013" s="60" t="s">
        <v>2531</v>
      </c>
      <c r="CC1013" s="60" t="s">
        <v>2531</v>
      </c>
      <c r="CD1013" s="60" t="s">
        <v>2531</v>
      </c>
      <c r="CE1013" s="60" t="s">
        <v>2531</v>
      </c>
      <c r="CF1013" s="60" t="s">
        <v>2531</v>
      </c>
      <c r="CG1013" s="60" t="s">
        <v>2531</v>
      </c>
      <c r="CH1013" s="60" t="s">
        <v>2531</v>
      </c>
      <c r="CI1013" s="60" t="s">
        <v>2531</v>
      </c>
      <c r="CJ1013" s="60" t="s">
        <v>2531</v>
      </c>
      <c r="CK1013" s="60" t="s">
        <v>2531</v>
      </c>
      <c r="CL1013" s="60" t="s">
        <v>2531</v>
      </c>
      <c r="CM1013" s="60" t="s">
        <v>2531</v>
      </c>
      <c r="CN1013" s="60" t="s">
        <v>2531</v>
      </c>
      <c r="CO1013" s="60" t="s">
        <v>2531</v>
      </c>
      <c r="CP1013" s="60" t="s">
        <v>2531</v>
      </c>
      <c r="CQ1013" s="60" t="s">
        <v>2531</v>
      </c>
      <c r="CR1013" s="60" t="s">
        <v>2531</v>
      </c>
      <c r="CS1013" s="60" t="s">
        <v>2531</v>
      </c>
      <c r="CT1013" s="60" t="s">
        <v>2531</v>
      </c>
      <c r="CU1013" s="60" t="s">
        <v>2531</v>
      </c>
    </row>
    <row r="1014" spans="1:99">
      <c r="A1014" s="39" t="s">
        <v>4529</v>
      </c>
      <c r="B1014" s="39" t="s">
        <v>4530</v>
      </c>
      <c r="C1014" s="39" t="s">
        <v>7536</v>
      </c>
      <c r="D1014" s="39" t="s">
        <v>7581</v>
      </c>
      <c r="E1014" s="39" t="s">
        <v>498</v>
      </c>
      <c r="F1014" s="39" t="s">
        <v>499</v>
      </c>
      <c r="G1014" s="39" t="s">
        <v>8285</v>
      </c>
      <c r="H1014" s="39" t="s">
        <v>2531</v>
      </c>
      <c r="I1014" s="39" t="s">
        <v>8285</v>
      </c>
      <c r="J1014" s="39" t="s">
        <v>7583</v>
      </c>
      <c r="K1014" s="39" t="s">
        <v>8285</v>
      </c>
      <c r="L1014" s="39" t="s">
        <v>2531</v>
      </c>
      <c r="M1014" s="39" t="s">
        <v>2531</v>
      </c>
      <c r="N1014" s="39" t="s">
        <v>2531</v>
      </c>
      <c r="O1014" s="39" t="s">
        <v>7468</v>
      </c>
      <c r="P1014" s="39" t="s">
        <v>7432</v>
      </c>
      <c r="Q1014" s="39" t="s">
        <v>2531</v>
      </c>
      <c r="R1014" s="39" t="s">
        <v>2531</v>
      </c>
      <c r="S1014" s="60" t="s">
        <v>2531</v>
      </c>
      <c r="T1014" s="60" t="s">
        <v>2531</v>
      </c>
      <c r="U1014" s="60" t="s">
        <v>2531</v>
      </c>
      <c r="V1014" s="60" t="s">
        <v>2531</v>
      </c>
      <c r="W1014" s="60" t="s">
        <v>154</v>
      </c>
      <c r="X1014" s="60" t="s">
        <v>7584</v>
      </c>
      <c r="Y1014" s="60" t="s">
        <v>143</v>
      </c>
      <c r="Z1014" s="60" t="s">
        <v>143</v>
      </c>
      <c r="AA1014" s="60" t="s">
        <v>2531</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2531</v>
      </c>
      <c r="BS1014" s="60" t="s">
        <v>2531</v>
      </c>
      <c r="BT1014" s="60" t="s">
        <v>2531</v>
      </c>
      <c r="BU1014" s="60" t="s">
        <v>2531</v>
      </c>
      <c r="BV1014" s="60" t="s">
        <v>2531</v>
      </c>
      <c r="BW1014" s="60" t="s">
        <v>2531</v>
      </c>
      <c r="BX1014" s="60" t="s">
        <v>2531</v>
      </c>
      <c r="BY1014" s="60" t="s">
        <v>2531</v>
      </c>
      <c r="BZ1014" s="60" t="s">
        <v>2531</v>
      </c>
      <c r="CA1014" s="60" t="s">
        <v>2531</v>
      </c>
      <c r="CB1014" s="60" t="s">
        <v>2531</v>
      </c>
      <c r="CC1014" s="60" t="s">
        <v>2531</v>
      </c>
      <c r="CD1014" s="60" t="s">
        <v>2531</v>
      </c>
      <c r="CE1014" s="60" t="s">
        <v>2531</v>
      </c>
      <c r="CF1014" s="60" t="s">
        <v>2531</v>
      </c>
      <c r="CG1014" s="60" t="s">
        <v>2531</v>
      </c>
      <c r="CH1014" s="60" t="s">
        <v>2531</v>
      </c>
      <c r="CI1014" s="60" t="s">
        <v>2531</v>
      </c>
      <c r="CJ1014" s="60" t="s">
        <v>2531</v>
      </c>
      <c r="CK1014" s="60" t="s">
        <v>2531</v>
      </c>
      <c r="CL1014" s="60" t="s">
        <v>2531</v>
      </c>
      <c r="CM1014" s="60" t="s">
        <v>2531</v>
      </c>
      <c r="CN1014" s="60" t="s">
        <v>2531</v>
      </c>
      <c r="CO1014" s="60" t="s">
        <v>2531</v>
      </c>
      <c r="CP1014" s="60" t="s">
        <v>2531</v>
      </c>
      <c r="CQ1014" s="60" t="s">
        <v>2531</v>
      </c>
      <c r="CR1014" s="60" t="s">
        <v>2531</v>
      </c>
      <c r="CS1014" s="60" t="s">
        <v>2531</v>
      </c>
      <c r="CT1014" s="60" t="s">
        <v>2531</v>
      </c>
      <c r="CU1014" s="60" t="s">
        <v>2531</v>
      </c>
    </row>
    <row r="1015" spans="1:99">
      <c r="A1015" s="39" t="s">
        <v>4531</v>
      </c>
      <c r="B1015" s="39" t="s">
        <v>4532</v>
      </c>
      <c r="C1015" s="39" t="s">
        <v>7536</v>
      </c>
      <c r="D1015" s="39" t="s">
        <v>7581</v>
      </c>
      <c r="E1015" s="39" t="s">
        <v>498</v>
      </c>
      <c r="F1015" s="39" t="s">
        <v>499</v>
      </c>
      <c r="G1015" s="39" t="s">
        <v>8286</v>
      </c>
      <c r="H1015" s="39" t="s">
        <v>2531</v>
      </c>
      <c r="I1015" s="39" t="s">
        <v>8286</v>
      </c>
      <c r="J1015" s="39" t="s">
        <v>7583</v>
      </c>
      <c r="K1015" s="39" t="s">
        <v>8286</v>
      </c>
      <c r="L1015" s="39" t="s">
        <v>2531</v>
      </c>
      <c r="M1015" s="39" t="s">
        <v>2531</v>
      </c>
      <c r="N1015" s="39" t="s">
        <v>2531</v>
      </c>
      <c r="O1015" s="39" t="s">
        <v>7468</v>
      </c>
      <c r="P1015" s="39" t="s">
        <v>7432</v>
      </c>
      <c r="Q1015" s="39" t="s">
        <v>2531</v>
      </c>
      <c r="R1015" s="39" t="s">
        <v>2531</v>
      </c>
      <c r="S1015" s="60" t="s">
        <v>2531</v>
      </c>
      <c r="T1015" s="60" t="s">
        <v>2531</v>
      </c>
      <c r="U1015" s="60" t="s">
        <v>2531</v>
      </c>
      <c r="V1015" s="60" t="s">
        <v>2531</v>
      </c>
      <c r="W1015" s="60" t="s">
        <v>154</v>
      </c>
      <c r="X1015" s="60" t="s">
        <v>7593</v>
      </c>
      <c r="Y1015" s="60" t="s">
        <v>143</v>
      </c>
      <c r="Z1015" s="60" t="s">
        <v>143</v>
      </c>
      <c r="AA1015" s="60" t="s">
        <v>2531</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2531</v>
      </c>
      <c r="BS1015" s="60" t="s">
        <v>2531</v>
      </c>
      <c r="BT1015" s="60" t="s">
        <v>2531</v>
      </c>
      <c r="BU1015" s="60" t="s">
        <v>2531</v>
      </c>
      <c r="BV1015" s="60" t="s">
        <v>2531</v>
      </c>
      <c r="BW1015" s="60" t="s">
        <v>2531</v>
      </c>
      <c r="BX1015" s="60" t="s">
        <v>2531</v>
      </c>
      <c r="BY1015" s="60" t="s">
        <v>2531</v>
      </c>
      <c r="BZ1015" s="60" t="s">
        <v>2531</v>
      </c>
      <c r="CA1015" s="60" t="s">
        <v>2531</v>
      </c>
      <c r="CB1015" s="60" t="s">
        <v>2531</v>
      </c>
      <c r="CC1015" s="60" t="s">
        <v>2531</v>
      </c>
      <c r="CD1015" s="60" t="s">
        <v>2531</v>
      </c>
      <c r="CE1015" s="60" t="s">
        <v>2531</v>
      </c>
      <c r="CF1015" s="60" t="s">
        <v>2531</v>
      </c>
      <c r="CG1015" s="60" t="s">
        <v>2531</v>
      </c>
      <c r="CH1015" s="60" t="s">
        <v>2531</v>
      </c>
      <c r="CI1015" s="60" t="s">
        <v>2531</v>
      </c>
      <c r="CJ1015" s="60" t="s">
        <v>2531</v>
      </c>
      <c r="CK1015" s="60" t="s">
        <v>2531</v>
      </c>
      <c r="CL1015" s="60" t="s">
        <v>2531</v>
      </c>
      <c r="CM1015" s="60" t="s">
        <v>2531</v>
      </c>
      <c r="CN1015" s="60" t="s">
        <v>2531</v>
      </c>
      <c r="CO1015" s="60" t="s">
        <v>2531</v>
      </c>
      <c r="CP1015" s="60" t="s">
        <v>2531</v>
      </c>
      <c r="CQ1015" s="60" t="s">
        <v>2531</v>
      </c>
      <c r="CR1015" s="60" t="s">
        <v>2531</v>
      </c>
      <c r="CS1015" s="60" t="s">
        <v>2531</v>
      </c>
      <c r="CT1015" s="60" t="s">
        <v>2531</v>
      </c>
      <c r="CU1015" s="60" t="s">
        <v>2531</v>
      </c>
    </row>
    <row r="1016" spans="1:99">
      <c r="A1016" s="39" t="s">
        <v>4533</v>
      </c>
      <c r="B1016" s="39" t="s">
        <v>4534</v>
      </c>
      <c r="C1016" s="39" t="s">
        <v>7536</v>
      </c>
      <c r="D1016" s="39" t="s">
        <v>7581</v>
      </c>
      <c r="E1016" s="39" t="s">
        <v>498</v>
      </c>
      <c r="F1016" s="39" t="s">
        <v>499</v>
      </c>
      <c r="G1016" s="39" t="s">
        <v>8287</v>
      </c>
      <c r="H1016" s="39" t="s">
        <v>2531</v>
      </c>
      <c r="I1016" s="39" t="s">
        <v>8287</v>
      </c>
      <c r="J1016" s="39" t="s">
        <v>7583</v>
      </c>
      <c r="K1016" s="39" t="s">
        <v>8287</v>
      </c>
      <c r="L1016" s="39" t="s">
        <v>2531</v>
      </c>
      <c r="M1016" s="39" t="s">
        <v>2531</v>
      </c>
      <c r="N1016" s="39" t="s">
        <v>2531</v>
      </c>
      <c r="O1016" s="39" t="s">
        <v>7468</v>
      </c>
      <c r="P1016" s="39" t="s">
        <v>7432</v>
      </c>
      <c r="Q1016" s="39" t="s">
        <v>2531</v>
      </c>
      <c r="R1016" s="39" t="s">
        <v>2531</v>
      </c>
      <c r="S1016" s="60" t="s">
        <v>2531</v>
      </c>
      <c r="T1016" s="60" t="s">
        <v>2531</v>
      </c>
      <c r="U1016" s="60" t="s">
        <v>2531</v>
      </c>
      <c r="V1016" s="60" t="s">
        <v>2531</v>
      </c>
      <c r="W1016" s="60" t="s">
        <v>154</v>
      </c>
      <c r="X1016" s="60" t="s">
        <v>7584</v>
      </c>
      <c r="Y1016" s="60" t="s">
        <v>143</v>
      </c>
      <c r="Z1016" s="60" t="s">
        <v>143</v>
      </c>
      <c r="AA1016" s="60" t="s">
        <v>2531</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2531</v>
      </c>
      <c r="BS1016" s="60" t="s">
        <v>2531</v>
      </c>
      <c r="BT1016" s="60" t="s">
        <v>2531</v>
      </c>
      <c r="BU1016" s="60" t="s">
        <v>2531</v>
      </c>
      <c r="BV1016" s="60" t="s">
        <v>2531</v>
      </c>
      <c r="BW1016" s="60" t="s">
        <v>2531</v>
      </c>
      <c r="BX1016" s="60" t="s">
        <v>2531</v>
      </c>
      <c r="BY1016" s="60" t="s">
        <v>2531</v>
      </c>
      <c r="BZ1016" s="60" t="s">
        <v>2531</v>
      </c>
      <c r="CA1016" s="60" t="s">
        <v>2531</v>
      </c>
      <c r="CB1016" s="60" t="s">
        <v>2531</v>
      </c>
      <c r="CC1016" s="60" t="s">
        <v>2531</v>
      </c>
      <c r="CD1016" s="60" t="s">
        <v>2531</v>
      </c>
      <c r="CE1016" s="60" t="s">
        <v>2531</v>
      </c>
      <c r="CF1016" s="60" t="s">
        <v>2531</v>
      </c>
      <c r="CG1016" s="60" t="s">
        <v>2531</v>
      </c>
      <c r="CH1016" s="60" t="s">
        <v>2531</v>
      </c>
      <c r="CI1016" s="60" t="s">
        <v>2531</v>
      </c>
      <c r="CJ1016" s="60" t="s">
        <v>2531</v>
      </c>
      <c r="CK1016" s="60" t="s">
        <v>2531</v>
      </c>
      <c r="CL1016" s="60" t="s">
        <v>2531</v>
      </c>
      <c r="CM1016" s="60" t="s">
        <v>2531</v>
      </c>
      <c r="CN1016" s="60" t="s">
        <v>2531</v>
      </c>
      <c r="CO1016" s="60" t="s">
        <v>2531</v>
      </c>
      <c r="CP1016" s="60" t="s">
        <v>2531</v>
      </c>
      <c r="CQ1016" s="60" t="s">
        <v>2531</v>
      </c>
      <c r="CR1016" s="60" t="s">
        <v>2531</v>
      </c>
      <c r="CS1016" s="60" t="s">
        <v>2531</v>
      </c>
      <c r="CT1016" s="60" t="s">
        <v>2531</v>
      </c>
      <c r="CU1016" s="60" t="s">
        <v>2531</v>
      </c>
    </row>
    <row r="1017" spans="1:99">
      <c r="A1017" s="39" t="s">
        <v>4535</v>
      </c>
      <c r="B1017" s="39" t="s">
        <v>4536</v>
      </c>
      <c r="C1017" s="39" t="s">
        <v>7536</v>
      </c>
      <c r="D1017" s="39" t="s">
        <v>7581</v>
      </c>
      <c r="E1017" s="39" t="s">
        <v>498</v>
      </c>
      <c r="F1017" s="39" t="s">
        <v>499</v>
      </c>
      <c r="G1017" s="39" t="s">
        <v>8288</v>
      </c>
      <c r="H1017" s="39" t="s">
        <v>2531</v>
      </c>
      <c r="I1017" s="39" t="s">
        <v>8288</v>
      </c>
      <c r="J1017" s="39" t="s">
        <v>7583</v>
      </c>
      <c r="K1017" s="39" t="s">
        <v>8288</v>
      </c>
      <c r="L1017" s="39" t="s">
        <v>2531</v>
      </c>
      <c r="M1017" s="39" t="s">
        <v>2531</v>
      </c>
      <c r="N1017" s="39" t="s">
        <v>2531</v>
      </c>
      <c r="O1017" s="39" t="s">
        <v>7468</v>
      </c>
      <c r="P1017" s="39" t="s">
        <v>7432</v>
      </c>
      <c r="Q1017" s="39" t="s">
        <v>2531</v>
      </c>
      <c r="R1017" s="39" t="s">
        <v>2531</v>
      </c>
      <c r="S1017" s="60" t="s">
        <v>2531</v>
      </c>
      <c r="T1017" s="60" t="s">
        <v>2531</v>
      </c>
      <c r="U1017" s="60" t="s">
        <v>2531</v>
      </c>
      <c r="V1017" s="60" t="s">
        <v>2531</v>
      </c>
      <c r="W1017" s="60" t="s">
        <v>154</v>
      </c>
      <c r="X1017" s="60" t="s">
        <v>7593</v>
      </c>
      <c r="Y1017" s="60" t="s">
        <v>143</v>
      </c>
      <c r="Z1017" s="60" t="s">
        <v>143</v>
      </c>
      <c r="AA1017" s="60" t="s">
        <v>2531</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2531</v>
      </c>
      <c r="BS1017" s="60" t="s">
        <v>2531</v>
      </c>
      <c r="BT1017" s="60" t="s">
        <v>2531</v>
      </c>
      <c r="BU1017" s="60" t="s">
        <v>2531</v>
      </c>
      <c r="BV1017" s="60" t="s">
        <v>2531</v>
      </c>
      <c r="BW1017" s="60" t="s">
        <v>2531</v>
      </c>
      <c r="BX1017" s="60" t="s">
        <v>2531</v>
      </c>
      <c r="BY1017" s="60" t="s">
        <v>2531</v>
      </c>
      <c r="BZ1017" s="60" t="s">
        <v>2531</v>
      </c>
      <c r="CA1017" s="60" t="s">
        <v>2531</v>
      </c>
      <c r="CB1017" s="60" t="s">
        <v>2531</v>
      </c>
      <c r="CC1017" s="60" t="s">
        <v>2531</v>
      </c>
      <c r="CD1017" s="60" t="s">
        <v>2531</v>
      </c>
      <c r="CE1017" s="60" t="s">
        <v>2531</v>
      </c>
      <c r="CF1017" s="60" t="s">
        <v>2531</v>
      </c>
      <c r="CG1017" s="60" t="s">
        <v>2531</v>
      </c>
      <c r="CH1017" s="60" t="s">
        <v>2531</v>
      </c>
      <c r="CI1017" s="60" t="s">
        <v>2531</v>
      </c>
      <c r="CJ1017" s="60" t="s">
        <v>2531</v>
      </c>
      <c r="CK1017" s="60" t="s">
        <v>2531</v>
      </c>
      <c r="CL1017" s="60" t="s">
        <v>2531</v>
      </c>
      <c r="CM1017" s="60" t="s">
        <v>2531</v>
      </c>
      <c r="CN1017" s="60" t="s">
        <v>2531</v>
      </c>
      <c r="CO1017" s="60" t="s">
        <v>2531</v>
      </c>
      <c r="CP1017" s="60" t="s">
        <v>2531</v>
      </c>
      <c r="CQ1017" s="60" t="s">
        <v>2531</v>
      </c>
      <c r="CR1017" s="60" t="s">
        <v>2531</v>
      </c>
      <c r="CS1017" s="60" t="s">
        <v>2531</v>
      </c>
      <c r="CT1017" s="60" t="s">
        <v>2531</v>
      </c>
      <c r="CU1017" s="60" t="s">
        <v>2531</v>
      </c>
    </row>
    <row r="1018" spans="1:99">
      <c r="A1018" s="39" t="s">
        <v>4537</v>
      </c>
      <c r="B1018" s="39" t="s">
        <v>4538</v>
      </c>
      <c r="C1018" s="39" t="s">
        <v>7536</v>
      </c>
      <c r="D1018" s="39" t="s">
        <v>7581</v>
      </c>
      <c r="E1018" s="39" t="s">
        <v>498</v>
      </c>
      <c r="F1018" s="39" t="s">
        <v>499</v>
      </c>
      <c r="G1018" s="39" t="s">
        <v>8289</v>
      </c>
      <c r="H1018" s="39" t="s">
        <v>2531</v>
      </c>
      <c r="I1018" s="39" t="s">
        <v>8289</v>
      </c>
      <c r="J1018" s="39" t="s">
        <v>7583</v>
      </c>
      <c r="K1018" s="39" t="s">
        <v>8289</v>
      </c>
      <c r="L1018" s="39" t="s">
        <v>2531</v>
      </c>
      <c r="M1018" s="39" t="s">
        <v>2531</v>
      </c>
      <c r="N1018" s="39" t="s">
        <v>2531</v>
      </c>
      <c r="O1018" s="39" t="s">
        <v>7468</v>
      </c>
      <c r="P1018" s="39" t="s">
        <v>7432</v>
      </c>
      <c r="Q1018" s="39" t="s">
        <v>2531</v>
      </c>
      <c r="R1018" s="39" t="s">
        <v>2531</v>
      </c>
      <c r="S1018" s="60" t="s">
        <v>2531</v>
      </c>
      <c r="T1018" s="60" t="s">
        <v>2531</v>
      </c>
      <c r="U1018" s="60" t="s">
        <v>2531</v>
      </c>
      <c r="V1018" s="60" t="s">
        <v>2531</v>
      </c>
      <c r="W1018" s="60" t="s">
        <v>154</v>
      </c>
      <c r="X1018" s="60" t="s">
        <v>7584</v>
      </c>
      <c r="Y1018" s="60" t="s">
        <v>143</v>
      </c>
      <c r="Z1018" s="60" t="s">
        <v>143</v>
      </c>
      <c r="AA1018" s="60" t="s">
        <v>2531</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2531</v>
      </c>
      <c r="BS1018" s="60" t="s">
        <v>2531</v>
      </c>
      <c r="BT1018" s="60" t="s">
        <v>2531</v>
      </c>
      <c r="BU1018" s="60" t="s">
        <v>2531</v>
      </c>
      <c r="BV1018" s="60" t="s">
        <v>2531</v>
      </c>
      <c r="BW1018" s="60" t="s">
        <v>2531</v>
      </c>
      <c r="BX1018" s="60" t="s">
        <v>2531</v>
      </c>
      <c r="BY1018" s="60" t="s">
        <v>2531</v>
      </c>
      <c r="BZ1018" s="60" t="s">
        <v>2531</v>
      </c>
      <c r="CA1018" s="60" t="s">
        <v>2531</v>
      </c>
      <c r="CB1018" s="60" t="s">
        <v>2531</v>
      </c>
      <c r="CC1018" s="60" t="s">
        <v>2531</v>
      </c>
      <c r="CD1018" s="60" t="s">
        <v>2531</v>
      </c>
      <c r="CE1018" s="60" t="s">
        <v>2531</v>
      </c>
      <c r="CF1018" s="60" t="s">
        <v>2531</v>
      </c>
      <c r="CG1018" s="60" t="s">
        <v>2531</v>
      </c>
      <c r="CH1018" s="60" t="s">
        <v>2531</v>
      </c>
      <c r="CI1018" s="60" t="s">
        <v>2531</v>
      </c>
      <c r="CJ1018" s="60" t="s">
        <v>2531</v>
      </c>
      <c r="CK1018" s="60" t="s">
        <v>2531</v>
      </c>
      <c r="CL1018" s="60" t="s">
        <v>2531</v>
      </c>
      <c r="CM1018" s="60" t="s">
        <v>2531</v>
      </c>
      <c r="CN1018" s="60" t="s">
        <v>2531</v>
      </c>
      <c r="CO1018" s="60" t="s">
        <v>2531</v>
      </c>
      <c r="CP1018" s="60" t="s">
        <v>2531</v>
      </c>
      <c r="CQ1018" s="60" t="s">
        <v>2531</v>
      </c>
      <c r="CR1018" s="60" t="s">
        <v>2531</v>
      </c>
      <c r="CS1018" s="60" t="s">
        <v>2531</v>
      </c>
      <c r="CT1018" s="60" t="s">
        <v>2531</v>
      </c>
      <c r="CU1018" s="60" t="s">
        <v>2531</v>
      </c>
    </row>
    <row r="1019" spans="1:99">
      <c r="A1019" s="39" t="s">
        <v>4539</v>
      </c>
      <c r="B1019" s="39" t="s">
        <v>4540</v>
      </c>
      <c r="C1019" s="39" t="s">
        <v>7522</v>
      </c>
      <c r="D1019" s="39" t="s">
        <v>7581</v>
      </c>
      <c r="E1019" s="39" t="s">
        <v>498</v>
      </c>
      <c r="F1019" s="39" t="s">
        <v>499</v>
      </c>
      <c r="G1019" s="39" t="s">
        <v>7582</v>
      </c>
      <c r="H1019" s="39" t="s">
        <v>2531</v>
      </c>
      <c r="I1019" s="39" t="s">
        <v>2531</v>
      </c>
      <c r="J1019" s="39" t="s">
        <v>7583</v>
      </c>
      <c r="K1019" s="39" t="s">
        <v>2531</v>
      </c>
      <c r="L1019" s="39" t="s">
        <v>2531</v>
      </c>
      <c r="M1019" s="39" t="s">
        <v>2531</v>
      </c>
      <c r="N1019" s="39" t="s">
        <v>2531</v>
      </c>
      <c r="O1019" s="39" t="s">
        <v>7455</v>
      </c>
      <c r="P1019" s="39" t="s">
        <v>7452</v>
      </c>
      <c r="Q1019" s="39" t="s">
        <v>2531</v>
      </c>
      <c r="R1019" s="39" t="s">
        <v>2531</v>
      </c>
      <c r="S1019" s="60" t="s">
        <v>2531</v>
      </c>
      <c r="T1019" s="60" t="s">
        <v>2531</v>
      </c>
      <c r="U1019" s="60" t="s">
        <v>2531</v>
      </c>
      <c r="V1019" s="60" t="s">
        <v>2531</v>
      </c>
      <c r="W1019" s="60" t="s">
        <v>150</v>
      </c>
      <c r="X1019" s="60" t="s">
        <v>7593</v>
      </c>
      <c r="Y1019" s="60" t="s">
        <v>143</v>
      </c>
      <c r="Z1019" s="60" t="s">
        <v>14</v>
      </c>
      <c r="AA1019" s="60" t="s">
        <v>2531</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2531</v>
      </c>
      <c r="BS1019" s="60" t="s">
        <v>2531</v>
      </c>
      <c r="BT1019" s="60" t="s">
        <v>2531</v>
      </c>
      <c r="BU1019" s="60" t="s">
        <v>2531</v>
      </c>
      <c r="BV1019" s="60" t="s">
        <v>2531</v>
      </c>
      <c r="BW1019" s="60" t="s">
        <v>2531</v>
      </c>
      <c r="BX1019" s="60" t="s">
        <v>2531</v>
      </c>
      <c r="BY1019" s="60" t="s">
        <v>2531</v>
      </c>
      <c r="BZ1019" s="60" t="s">
        <v>2531</v>
      </c>
      <c r="CA1019" s="60" t="s">
        <v>2531</v>
      </c>
      <c r="CB1019" s="60" t="s">
        <v>2531</v>
      </c>
      <c r="CC1019" s="60" t="s">
        <v>2531</v>
      </c>
      <c r="CD1019" s="60" t="s">
        <v>2531</v>
      </c>
      <c r="CE1019" s="60" t="s">
        <v>2531</v>
      </c>
      <c r="CF1019" s="60" t="s">
        <v>2531</v>
      </c>
      <c r="CG1019" s="60" t="s">
        <v>2531</v>
      </c>
      <c r="CH1019" s="60" t="s">
        <v>2531</v>
      </c>
      <c r="CI1019" s="60" t="s">
        <v>2531</v>
      </c>
      <c r="CJ1019" s="60" t="s">
        <v>2531</v>
      </c>
      <c r="CK1019" s="60" t="s">
        <v>2531</v>
      </c>
      <c r="CL1019" s="60" t="s">
        <v>2531</v>
      </c>
      <c r="CM1019" s="60" t="s">
        <v>2531</v>
      </c>
      <c r="CN1019" s="60" t="s">
        <v>2531</v>
      </c>
      <c r="CO1019" s="60" t="s">
        <v>2531</v>
      </c>
      <c r="CP1019" s="60" t="s">
        <v>2531</v>
      </c>
      <c r="CQ1019" s="60" t="s">
        <v>2531</v>
      </c>
      <c r="CR1019" s="60" t="s">
        <v>2531</v>
      </c>
      <c r="CS1019" s="60" t="s">
        <v>2531</v>
      </c>
      <c r="CT1019" s="60" t="s">
        <v>2531</v>
      </c>
      <c r="CU1019" s="60" t="s">
        <v>2531</v>
      </c>
    </row>
    <row r="1020" spans="1:99">
      <c r="A1020" s="39" t="s">
        <v>4541</v>
      </c>
      <c r="B1020" s="39" t="s">
        <v>4542</v>
      </c>
      <c r="C1020" s="39" t="s">
        <v>7522</v>
      </c>
      <c r="D1020" s="39" t="s">
        <v>7581</v>
      </c>
      <c r="E1020" s="39" t="s">
        <v>498</v>
      </c>
      <c r="F1020" s="39" t="s">
        <v>499</v>
      </c>
      <c r="G1020" s="39" t="s">
        <v>7582</v>
      </c>
      <c r="H1020" s="39" t="s">
        <v>2531</v>
      </c>
      <c r="I1020" s="39" t="s">
        <v>2531</v>
      </c>
      <c r="J1020" s="39" t="s">
        <v>7583</v>
      </c>
      <c r="K1020" s="39" t="s">
        <v>2531</v>
      </c>
      <c r="L1020" s="39" t="s">
        <v>2531</v>
      </c>
      <c r="M1020" s="39" t="s">
        <v>2531</v>
      </c>
      <c r="N1020" s="39" t="s">
        <v>2531</v>
      </c>
      <c r="O1020" s="39" t="s">
        <v>7455</v>
      </c>
      <c r="P1020" s="39" t="s">
        <v>7452</v>
      </c>
      <c r="Q1020" s="39" t="s">
        <v>2531</v>
      </c>
      <c r="R1020" s="39" t="s">
        <v>2531</v>
      </c>
      <c r="S1020" s="60" t="s">
        <v>2531</v>
      </c>
      <c r="T1020" s="60" t="s">
        <v>2531</v>
      </c>
      <c r="U1020" s="60" t="s">
        <v>2531</v>
      </c>
      <c r="V1020" s="60" t="s">
        <v>2531</v>
      </c>
      <c r="W1020" s="60" t="s">
        <v>150</v>
      </c>
      <c r="X1020" s="60" t="s">
        <v>7584</v>
      </c>
      <c r="Y1020" s="60" t="s">
        <v>143</v>
      </c>
      <c r="Z1020" s="60" t="s">
        <v>14</v>
      </c>
      <c r="AA1020" s="60" t="s">
        <v>2531</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2531</v>
      </c>
      <c r="BS1020" s="60" t="s">
        <v>2531</v>
      </c>
      <c r="BT1020" s="60" t="s">
        <v>2531</v>
      </c>
      <c r="BU1020" s="60" t="s">
        <v>2531</v>
      </c>
      <c r="BV1020" s="60" t="s">
        <v>2531</v>
      </c>
      <c r="BW1020" s="60" t="s">
        <v>2531</v>
      </c>
      <c r="BX1020" s="60" t="s">
        <v>2531</v>
      </c>
      <c r="BY1020" s="60" t="s">
        <v>2531</v>
      </c>
      <c r="BZ1020" s="60" t="s">
        <v>2531</v>
      </c>
      <c r="CA1020" s="60" t="s">
        <v>2531</v>
      </c>
      <c r="CB1020" s="60" t="s">
        <v>2531</v>
      </c>
      <c r="CC1020" s="60" t="s">
        <v>2531</v>
      </c>
      <c r="CD1020" s="60" t="s">
        <v>2531</v>
      </c>
      <c r="CE1020" s="60" t="s">
        <v>2531</v>
      </c>
      <c r="CF1020" s="60" t="s">
        <v>2531</v>
      </c>
      <c r="CG1020" s="60" t="s">
        <v>2531</v>
      </c>
      <c r="CH1020" s="60" t="s">
        <v>2531</v>
      </c>
      <c r="CI1020" s="60" t="s">
        <v>2531</v>
      </c>
      <c r="CJ1020" s="60" t="s">
        <v>2531</v>
      </c>
      <c r="CK1020" s="60" t="s">
        <v>2531</v>
      </c>
      <c r="CL1020" s="60" t="s">
        <v>2531</v>
      </c>
      <c r="CM1020" s="60" t="s">
        <v>2531</v>
      </c>
      <c r="CN1020" s="60" t="s">
        <v>2531</v>
      </c>
      <c r="CO1020" s="60" t="s">
        <v>2531</v>
      </c>
      <c r="CP1020" s="60" t="s">
        <v>2531</v>
      </c>
      <c r="CQ1020" s="60" t="s">
        <v>2531</v>
      </c>
      <c r="CR1020" s="60" t="s">
        <v>2531</v>
      </c>
      <c r="CS1020" s="60" t="s">
        <v>2531</v>
      </c>
      <c r="CT1020" s="60" t="s">
        <v>2531</v>
      </c>
      <c r="CU1020" s="60" t="s">
        <v>2531</v>
      </c>
    </row>
    <row r="1021" spans="1:99">
      <c r="A1021" s="39" t="s">
        <v>4543</v>
      </c>
      <c r="B1021" s="39" t="s">
        <v>4544</v>
      </c>
      <c r="C1021" s="39" t="s">
        <v>7512</v>
      </c>
      <c r="D1021" s="39" t="s">
        <v>7581</v>
      </c>
      <c r="E1021" s="39" t="s">
        <v>498</v>
      </c>
      <c r="F1021" s="39" t="s">
        <v>499</v>
      </c>
      <c r="G1021" s="39" t="s">
        <v>8290</v>
      </c>
      <c r="H1021" s="39" t="s">
        <v>8290</v>
      </c>
      <c r="I1021" s="39" t="s">
        <v>8290</v>
      </c>
      <c r="J1021" s="39" t="s">
        <v>7600</v>
      </c>
      <c r="K1021" s="39" t="s">
        <v>8290</v>
      </c>
      <c r="L1021" s="39" t="s">
        <v>8291</v>
      </c>
      <c r="M1021" s="39">
        <v>0</v>
      </c>
      <c r="N1021" s="39" t="s">
        <v>2531</v>
      </c>
      <c r="O1021" s="39" t="s">
        <v>7443</v>
      </c>
      <c r="P1021" s="39" t="s">
        <v>7442</v>
      </c>
      <c r="Q1021" s="39" t="s">
        <v>7606</v>
      </c>
      <c r="R1021" s="39" t="s">
        <v>330</v>
      </c>
      <c r="S1021" s="60" t="s">
        <v>3093</v>
      </c>
      <c r="T1021" s="60">
        <v>0</v>
      </c>
      <c r="U1021" s="60" t="s">
        <v>3097</v>
      </c>
      <c r="V1021" s="60">
        <v>0</v>
      </c>
      <c r="W1021" s="60" t="s">
        <v>154</v>
      </c>
      <c r="X1021" s="60" t="s">
        <v>7584</v>
      </c>
      <c r="Y1021" s="60" t="s">
        <v>143</v>
      </c>
      <c r="Z1021" s="60" t="s">
        <v>143</v>
      </c>
      <c r="AA1021" s="60" t="s">
        <v>2531</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12696</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2531</v>
      </c>
      <c r="CE1021" s="60" t="s">
        <v>2531</v>
      </c>
      <c r="CF1021" s="60" t="s">
        <v>2531</v>
      </c>
      <c r="CG1021" s="60" t="s">
        <v>2531</v>
      </c>
      <c r="CH1021" s="60" t="s">
        <v>2531</v>
      </c>
      <c r="CI1021" s="60" t="s">
        <v>2531</v>
      </c>
      <c r="CJ1021" s="60" t="s">
        <v>2531</v>
      </c>
      <c r="CK1021" s="60" t="s">
        <v>2531</v>
      </c>
      <c r="CL1021" s="60" t="s">
        <v>2531</v>
      </c>
      <c r="CM1021" s="60" t="s">
        <v>2531</v>
      </c>
      <c r="CN1021" s="60" t="s">
        <v>2531</v>
      </c>
      <c r="CO1021" s="60" t="s">
        <v>2531</v>
      </c>
      <c r="CP1021" s="60" t="s">
        <v>2531</v>
      </c>
      <c r="CQ1021" s="85" t="s">
        <v>12671</v>
      </c>
      <c r="CR1021" s="60" t="s">
        <v>2531</v>
      </c>
      <c r="CS1021" s="60" t="s">
        <v>7640</v>
      </c>
      <c r="CT1021" s="60" t="s">
        <v>7640</v>
      </c>
      <c r="CU1021" s="60" t="s">
        <v>12795</v>
      </c>
    </row>
    <row r="1022" spans="1:99">
      <c r="A1022" s="39" t="s">
        <v>4545</v>
      </c>
      <c r="B1022" s="39" t="s">
        <v>4546</v>
      </c>
      <c r="C1022" s="39" t="s">
        <v>7537</v>
      </c>
      <c r="D1022" s="39" t="s">
        <v>7581</v>
      </c>
      <c r="E1022" s="39" t="s">
        <v>498</v>
      </c>
      <c r="F1022" s="39" t="s">
        <v>499</v>
      </c>
      <c r="G1022" s="39" t="s">
        <v>7582</v>
      </c>
      <c r="H1022" s="39" t="s">
        <v>2531</v>
      </c>
      <c r="I1022" s="39" t="s">
        <v>2531</v>
      </c>
      <c r="J1022" s="39" t="s">
        <v>7583</v>
      </c>
      <c r="K1022" s="39" t="s">
        <v>2531</v>
      </c>
      <c r="L1022" s="39" t="s">
        <v>2531</v>
      </c>
      <c r="M1022" s="39" t="s">
        <v>2531</v>
      </c>
      <c r="N1022" s="39" t="s">
        <v>2531</v>
      </c>
      <c r="O1022" s="39" t="s">
        <v>7469</v>
      </c>
      <c r="P1022" s="39" t="s">
        <v>7452</v>
      </c>
      <c r="Q1022" s="39" t="s">
        <v>2531</v>
      </c>
      <c r="R1022" s="39" t="s">
        <v>2531</v>
      </c>
      <c r="S1022" s="60" t="s">
        <v>2531</v>
      </c>
      <c r="T1022" s="60" t="s">
        <v>2531</v>
      </c>
      <c r="U1022" s="60" t="s">
        <v>2531</v>
      </c>
      <c r="V1022" s="60" t="s">
        <v>2531</v>
      </c>
      <c r="W1022" s="60" t="s">
        <v>154</v>
      </c>
      <c r="X1022" s="60" t="s">
        <v>7584</v>
      </c>
      <c r="Y1022" s="60" t="s">
        <v>143</v>
      </c>
      <c r="Z1022" s="60" t="s">
        <v>143</v>
      </c>
      <c r="AA1022" s="60" t="s">
        <v>2531</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2531</v>
      </c>
      <c r="BS1022" s="60" t="s">
        <v>2531</v>
      </c>
      <c r="BT1022" s="60" t="s">
        <v>2531</v>
      </c>
      <c r="BU1022" s="60" t="s">
        <v>2531</v>
      </c>
      <c r="BV1022" s="60" t="s">
        <v>2531</v>
      </c>
      <c r="BW1022" s="60" t="s">
        <v>2531</v>
      </c>
      <c r="BX1022" s="60" t="s">
        <v>2531</v>
      </c>
      <c r="BY1022" s="60" t="s">
        <v>2531</v>
      </c>
      <c r="BZ1022" s="60" t="s">
        <v>2531</v>
      </c>
      <c r="CA1022" s="60" t="s">
        <v>2531</v>
      </c>
      <c r="CB1022" s="60" t="s">
        <v>2531</v>
      </c>
      <c r="CC1022" s="60" t="s">
        <v>2531</v>
      </c>
      <c r="CD1022" s="60" t="s">
        <v>2531</v>
      </c>
      <c r="CE1022" s="60" t="s">
        <v>2531</v>
      </c>
      <c r="CF1022" s="60" t="s">
        <v>2531</v>
      </c>
      <c r="CG1022" s="60" t="s">
        <v>2531</v>
      </c>
      <c r="CH1022" s="60" t="s">
        <v>2531</v>
      </c>
      <c r="CI1022" s="60" t="s">
        <v>2531</v>
      </c>
      <c r="CJ1022" s="60" t="s">
        <v>2531</v>
      </c>
      <c r="CK1022" s="60" t="s">
        <v>2531</v>
      </c>
      <c r="CL1022" s="60" t="s">
        <v>2531</v>
      </c>
      <c r="CM1022" s="60" t="s">
        <v>2531</v>
      </c>
      <c r="CN1022" s="60" t="s">
        <v>2531</v>
      </c>
      <c r="CO1022" s="60" t="s">
        <v>2531</v>
      </c>
      <c r="CP1022" s="60" t="s">
        <v>2531</v>
      </c>
      <c r="CQ1022" s="60" t="s">
        <v>2531</v>
      </c>
      <c r="CR1022" s="60" t="s">
        <v>2531</v>
      </c>
      <c r="CS1022" s="60" t="s">
        <v>2531</v>
      </c>
      <c r="CT1022" s="60" t="s">
        <v>2531</v>
      </c>
      <c r="CU1022" s="60" t="s">
        <v>2531</v>
      </c>
    </row>
    <row r="1023" spans="1:99">
      <c r="A1023" s="39" t="s">
        <v>2644</v>
      </c>
      <c r="B1023" s="39" t="s">
        <v>2645</v>
      </c>
      <c r="C1023" s="39" t="s">
        <v>2607</v>
      </c>
      <c r="D1023" s="39" t="s">
        <v>7581</v>
      </c>
      <c r="E1023" s="39" t="s">
        <v>498</v>
      </c>
      <c r="F1023" s="39" t="s">
        <v>499</v>
      </c>
      <c r="G1023" s="39" t="s">
        <v>2643</v>
      </c>
      <c r="H1023" s="39" t="s">
        <v>2531</v>
      </c>
      <c r="I1023" s="39" t="s">
        <v>252</v>
      </c>
      <c r="J1023" s="39" t="s">
        <v>7583</v>
      </c>
      <c r="K1023" s="39" t="s">
        <v>252</v>
      </c>
      <c r="L1023" s="39" t="s">
        <v>913</v>
      </c>
      <c r="M1023" s="39" t="s">
        <v>2531</v>
      </c>
      <c r="N1023" s="39" t="s">
        <v>2531</v>
      </c>
      <c r="O1023" s="39" t="s">
        <v>723</v>
      </c>
      <c r="P1023" s="39" t="s">
        <v>724</v>
      </c>
      <c r="Q1023" s="39" t="s">
        <v>202</v>
      </c>
      <c r="R1023" s="39" t="s">
        <v>332</v>
      </c>
      <c r="S1023" s="60">
        <v>0</v>
      </c>
      <c r="T1023" s="60">
        <v>0</v>
      </c>
      <c r="U1023" s="60" t="s">
        <v>3097</v>
      </c>
      <c r="V1023" s="60" t="s">
        <v>3083</v>
      </c>
      <c r="W1023" s="60" t="s">
        <v>154</v>
      </c>
      <c r="X1023" s="60" t="s">
        <v>7584</v>
      </c>
      <c r="Y1023" s="60" t="s">
        <v>143</v>
      </c>
      <c r="Z1023" s="60" t="s">
        <v>143</v>
      </c>
      <c r="AA1023" s="60" t="s">
        <v>2531</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2531</v>
      </c>
      <c r="BS1023" s="60" t="s">
        <v>2531</v>
      </c>
      <c r="BT1023" s="60" t="s">
        <v>2531</v>
      </c>
      <c r="BU1023" s="60" t="s">
        <v>2531</v>
      </c>
      <c r="BV1023" s="60" t="s">
        <v>2531</v>
      </c>
      <c r="BW1023" s="60" t="s">
        <v>2531</v>
      </c>
      <c r="BX1023" s="60" t="s">
        <v>2531</v>
      </c>
      <c r="BY1023" s="60" t="s">
        <v>2531</v>
      </c>
      <c r="BZ1023" s="60" t="s">
        <v>2531</v>
      </c>
      <c r="CA1023" s="60" t="s">
        <v>2531</v>
      </c>
      <c r="CB1023" s="60" t="s">
        <v>2531</v>
      </c>
      <c r="CC1023" s="60" t="s">
        <v>2531</v>
      </c>
      <c r="CD1023" s="60" t="s">
        <v>2531</v>
      </c>
      <c r="CE1023" s="60" t="s">
        <v>2531</v>
      </c>
      <c r="CF1023" s="60" t="s">
        <v>2531</v>
      </c>
      <c r="CG1023" s="60" t="s">
        <v>2531</v>
      </c>
      <c r="CH1023" s="60" t="s">
        <v>2531</v>
      </c>
      <c r="CI1023" s="60" t="s">
        <v>2531</v>
      </c>
      <c r="CJ1023" s="60" t="s">
        <v>2531</v>
      </c>
      <c r="CK1023" s="60" t="s">
        <v>2531</v>
      </c>
      <c r="CL1023" s="60" t="s">
        <v>2531</v>
      </c>
      <c r="CM1023" s="60" t="s">
        <v>2531</v>
      </c>
      <c r="CN1023" s="60" t="s">
        <v>2531</v>
      </c>
      <c r="CO1023" s="60" t="s">
        <v>2531</v>
      </c>
      <c r="CP1023" s="60" t="s">
        <v>2531</v>
      </c>
      <c r="CQ1023" s="60" t="s">
        <v>2531</v>
      </c>
      <c r="CR1023" s="60" t="s">
        <v>2531</v>
      </c>
      <c r="CS1023" s="60" t="s">
        <v>2531</v>
      </c>
      <c r="CT1023" s="60" t="s">
        <v>2531</v>
      </c>
      <c r="CU1023" s="60" t="s">
        <v>2531</v>
      </c>
    </row>
    <row r="1024" spans="1:99">
      <c r="A1024" s="39" t="s">
        <v>4547</v>
      </c>
      <c r="B1024" s="39" t="s">
        <v>4548</v>
      </c>
      <c r="C1024" s="39" t="s">
        <v>7537</v>
      </c>
      <c r="D1024" s="39" t="s">
        <v>7581</v>
      </c>
      <c r="E1024" s="39" t="s">
        <v>498</v>
      </c>
      <c r="F1024" s="39" t="s">
        <v>499</v>
      </c>
      <c r="G1024" s="39" t="s">
        <v>8178</v>
      </c>
      <c r="H1024" s="39" t="s">
        <v>2531</v>
      </c>
      <c r="I1024" s="39" t="s">
        <v>8178</v>
      </c>
      <c r="J1024" s="39" t="s">
        <v>7583</v>
      </c>
      <c r="K1024" s="39" t="s">
        <v>8178</v>
      </c>
      <c r="L1024" s="39" t="s">
        <v>2531</v>
      </c>
      <c r="M1024" s="39" t="s">
        <v>2531</v>
      </c>
      <c r="N1024" s="39" t="s">
        <v>2531</v>
      </c>
      <c r="O1024" s="39" t="s">
        <v>7469</v>
      </c>
      <c r="P1024" s="39" t="s">
        <v>7452</v>
      </c>
      <c r="Q1024" s="39" t="s">
        <v>2531</v>
      </c>
      <c r="R1024" s="39" t="s">
        <v>2531</v>
      </c>
      <c r="S1024" s="60" t="s">
        <v>2531</v>
      </c>
      <c r="T1024" s="60" t="s">
        <v>2531</v>
      </c>
      <c r="U1024" s="60" t="s">
        <v>2531</v>
      </c>
      <c r="V1024" s="60" t="s">
        <v>2531</v>
      </c>
      <c r="W1024" s="60" t="s">
        <v>154</v>
      </c>
      <c r="X1024" s="60" t="s">
        <v>7584</v>
      </c>
      <c r="Y1024" s="60" t="s">
        <v>143</v>
      </c>
      <c r="Z1024" s="60" t="s">
        <v>143</v>
      </c>
      <c r="AA1024" s="60" t="s">
        <v>2531</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2531</v>
      </c>
      <c r="BS1024" s="60" t="s">
        <v>2531</v>
      </c>
      <c r="BT1024" s="60" t="s">
        <v>2531</v>
      </c>
      <c r="BU1024" s="60" t="s">
        <v>2531</v>
      </c>
      <c r="BV1024" s="60" t="s">
        <v>2531</v>
      </c>
      <c r="BW1024" s="60" t="s">
        <v>2531</v>
      </c>
      <c r="BX1024" s="60" t="s">
        <v>2531</v>
      </c>
      <c r="BY1024" s="60" t="s">
        <v>2531</v>
      </c>
      <c r="BZ1024" s="60" t="s">
        <v>2531</v>
      </c>
      <c r="CA1024" s="60" t="s">
        <v>2531</v>
      </c>
      <c r="CB1024" s="60" t="s">
        <v>2531</v>
      </c>
      <c r="CC1024" s="60" t="s">
        <v>2531</v>
      </c>
      <c r="CD1024" s="60" t="s">
        <v>2531</v>
      </c>
      <c r="CE1024" s="60" t="s">
        <v>2531</v>
      </c>
      <c r="CF1024" s="60" t="s">
        <v>2531</v>
      </c>
      <c r="CG1024" s="60" t="s">
        <v>2531</v>
      </c>
      <c r="CH1024" s="60" t="s">
        <v>2531</v>
      </c>
      <c r="CI1024" s="60" t="s">
        <v>2531</v>
      </c>
      <c r="CJ1024" s="60" t="s">
        <v>2531</v>
      </c>
      <c r="CK1024" s="60" t="s">
        <v>2531</v>
      </c>
      <c r="CL1024" s="60" t="s">
        <v>2531</v>
      </c>
      <c r="CM1024" s="60" t="s">
        <v>2531</v>
      </c>
      <c r="CN1024" s="60" t="s">
        <v>2531</v>
      </c>
      <c r="CO1024" s="60" t="s">
        <v>2531</v>
      </c>
      <c r="CP1024" s="60" t="s">
        <v>2531</v>
      </c>
      <c r="CQ1024" s="60" t="s">
        <v>2531</v>
      </c>
      <c r="CR1024" s="60" t="s">
        <v>2531</v>
      </c>
      <c r="CS1024" s="60" t="s">
        <v>2531</v>
      </c>
      <c r="CT1024" s="60" t="s">
        <v>2531</v>
      </c>
      <c r="CU1024" s="60" t="s">
        <v>2531</v>
      </c>
    </row>
    <row r="1025" spans="1:99">
      <c r="A1025" s="39" t="s">
        <v>4549</v>
      </c>
      <c r="B1025" s="39" t="s">
        <v>4550</v>
      </c>
      <c r="C1025" s="39" t="s">
        <v>7515</v>
      </c>
      <c r="D1025" s="39" t="s">
        <v>7581</v>
      </c>
      <c r="E1025" s="39" t="s">
        <v>498</v>
      </c>
      <c r="F1025" s="39" t="s">
        <v>499</v>
      </c>
      <c r="G1025" s="39" t="s">
        <v>8292</v>
      </c>
      <c r="H1025" s="39" t="s">
        <v>2531</v>
      </c>
      <c r="I1025" s="39" t="s">
        <v>8292</v>
      </c>
      <c r="J1025" s="39" t="s">
        <v>7583</v>
      </c>
      <c r="K1025" s="39" t="s">
        <v>8292</v>
      </c>
      <c r="L1025" s="39" t="s">
        <v>2531</v>
      </c>
      <c r="M1025" s="39" t="s">
        <v>2531</v>
      </c>
      <c r="N1025" s="39" t="s">
        <v>2531</v>
      </c>
      <c r="O1025" s="39" t="s">
        <v>7447</v>
      </c>
      <c r="P1025" s="39" t="s">
        <v>565</v>
      </c>
      <c r="Q1025" s="39" t="s">
        <v>2531</v>
      </c>
      <c r="R1025" s="39" t="s">
        <v>2531</v>
      </c>
      <c r="S1025" s="60" t="s">
        <v>2531</v>
      </c>
      <c r="T1025" s="60" t="s">
        <v>2531</v>
      </c>
      <c r="U1025" s="60" t="s">
        <v>2531</v>
      </c>
      <c r="V1025" s="60" t="s">
        <v>2531</v>
      </c>
      <c r="W1025" s="60" t="s">
        <v>154</v>
      </c>
      <c r="X1025" s="60" t="s">
        <v>7584</v>
      </c>
      <c r="Y1025" s="60" t="s">
        <v>143</v>
      </c>
      <c r="Z1025" s="60" t="s">
        <v>143</v>
      </c>
      <c r="AA1025" s="60" t="s">
        <v>2531</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2531</v>
      </c>
      <c r="BS1025" s="60" t="s">
        <v>2531</v>
      </c>
      <c r="BT1025" s="60" t="s">
        <v>2531</v>
      </c>
      <c r="BU1025" s="60" t="s">
        <v>2531</v>
      </c>
      <c r="BV1025" s="60" t="s">
        <v>2531</v>
      </c>
      <c r="BW1025" s="60" t="s">
        <v>2531</v>
      </c>
      <c r="BX1025" s="60" t="s">
        <v>2531</v>
      </c>
      <c r="BY1025" s="60" t="s">
        <v>2531</v>
      </c>
      <c r="BZ1025" s="60" t="s">
        <v>2531</v>
      </c>
      <c r="CA1025" s="60" t="s">
        <v>2531</v>
      </c>
      <c r="CB1025" s="60" t="s">
        <v>2531</v>
      </c>
      <c r="CC1025" s="60" t="s">
        <v>2531</v>
      </c>
      <c r="CD1025" s="60" t="s">
        <v>2531</v>
      </c>
      <c r="CE1025" s="60" t="s">
        <v>2531</v>
      </c>
      <c r="CF1025" s="60" t="s">
        <v>2531</v>
      </c>
      <c r="CG1025" s="60" t="s">
        <v>2531</v>
      </c>
      <c r="CH1025" s="60" t="s">
        <v>2531</v>
      </c>
      <c r="CI1025" s="60" t="s">
        <v>2531</v>
      </c>
      <c r="CJ1025" s="60" t="s">
        <v>2531</v>
      </c>
      <c r="CK1025" s="60" t="s">
        <v>2531</v>
      </c>
      <c r="CL1025" s="60" t="s">
        <v>2531</v>
      </c>
      <c r="CM1025" s="60" t="s">
        <v>2531</v>
      </c>
      <c r="CN1025" s="60" t="s">
        <v>2531</v>
      </c>
      <c r="CO1025" s="60" t="s">
        <v>2531</v>
      </c>
      <c r="CP1025" s="60" t="s">
        <v>2531</v>
      </c>
      <c r="CQ1025" s="60" t="s">
        <v>2531</v>
      </c>
      <c r="CR1025" s="60" t="s">
        <v>2531</v>
      </c>
      <c r="CS1025" s="60" t="s">
        <v>2531</v>
      </c>
      <c r="CT1025" s="60" t="s">
        <v>2531</v>
      </c>
      <c r="CU1025" s="60" t="s">
        <v>2531</v>
      </c>
    </row>
    <row r="1026" spans="1:99">
      <c r="A1026" s="39" t="s">
        <v>1299</v>
      </c>
      <c r="B1026" s="39" t="s">
        <v>1300</v>
      </c>
      <c r="C1026" s="39" t="s">
        <v>2656</v>
      </c>
      <c r="D1026" s="39" t="s">
        <v>7581</v>
      </c>
      <c r="E1026" s="39" t="s">
        <v>498</v>
      </c>
      <c r="F1026" s="39" t="s">
        <v>499</v>
      </c>
      <c r="G1026" s="39" t="s">
        <v>265</v>
      </c>
      <c r="H1026" s="39" t="s">
        <v>2531</v>
      </c>
      <c r="I1026" s="39" t="s">
        <v>265</v>
      </c>
      <c r="J1026" s="39" t="s">
        <v>7583</v>
      </c>
      <c r="K1026" s="39" t="s">
        <v>265</v>
      </c>
      <c r="L1026" s="39" t="s">
        <v>554</v>
      </c>
      <c r="M1026" s="39" t="s">
        <v>169</v>
      </c>
      <c r="N1026" s="39" t="s">
        <v>528</v>
      </c>
      <c r="O1026" s="39" t="s">
        <v>527</v>
      </c>
      <c r="P1026" s="39" t="s">
        <v>225</v>
      </c>
      <c r="Q1026" s="39" t="s">
        <v>225</v>
      </c>
      <c r="R1026" s="39" t="s">
        <v>326</v>
      </c>
      <c r="S1026" s="60">
        <v>0</v>
      </c>
      <c r="T1026" s="60">
        <v>0</v>
      </c>
      <c r="U1026" s="60" t="s">
        <v>3095</v>
      </c>
      <c r="V1026" s="60">
        <v>0</v>
      </c>
      <c r="W1026" s="60" t="s">
        <v>154</v>
      </c>
      <c r="X1026" s="60" t="s">
        <v>7584</v>
      </c>
      <c r="Y1026" s="60" t="s">
        <v>143</v>
      </c>
      <c r="Z1026" s="60" t="s">
        <v>143</v>
      </c>
      <c r="AA1026" s="60" t="s">
        <v>2531</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2531</v>
      </c>
      <c r="BS1026" s="60" t="s">
        <v>2531</v>
      </c>
      <c r="BT1026" s="60" t="s">
        <v>2531</v>
      </c>
      <c r="BU1026" s="60" t="s">
        <v>2531</v>
      </c>
      <c r="BV1026" s="60" t="s">
        <v>2531</v>
      </c>
      <c r="BW1026" s="60" t="s">
        <v>2531</v>
      </c>
      <c r="BX1026" s="60" t="s">
        <v>2531</v>
      </c>
      <c r="BY1026" s="60" t="s">
        <v>2531</v>
      </c>
      <c r="BZ1026" s="60" t="s">
        <v>2531</v>
      </c>
      <c r="CA1026" s="60" t="s">
        <v>2531</v>
      </c>
      <c r="CB1026" s="60" t="s">
        <v>2531</v>
      </c>
      <c r="CC1026" s="60" t="s">
        <v>2531</v>
      </c>
      <c r="CD1026" s="60" t="s">
        <v>2531</v>
      </c>
      <c r="CE1026" s="60" t="s">
        <v>2531</v>
      </c>
      <c r="CF1026" s="60" t="s">
        <v>2531</v>
      </c>
      <c r="CG1026" s="60" t="s">
        <v>2531</v>
      </c>
      <c r="CH1026" s="60" t="s">
        <v>2531</v>
      </c>
      <c r="CI1026" s="60" t="s">
        <v>2531</v>
      </c>
      <c r="CJ1026" s="60" t="s">
        <v>2531</v>
      </c>
      <c r="CK1026" s="60" t="s">
        <v>2531</v>
      </c>
      <c r="CL1026" s="60" t="s">
        <v>2531</v>
      </c>
      <c r="CM1026" s="60" t="s">
        <v>2531</v>
      </c>
      <c r="CN1026" s="60" t="s">
        <v>2531</v>
      </c>
      <c r="CO1026" s="60" t="s">
        <v>2531</v>
      </c>
      <c r="CP1026" s="60" t="s">
        <v>2531</v>
      </c>
      <c r="CQ1026" s="60" t="s">
        <v>2531</v>
      </c>
      <c r="CR1026" s="60" t="s">
        <v>2531</v>
      </c>
      <c r="CS1026" s="60" t="s">
        <v>2531</v>
      </c>
      <c r="CT1026" s="60" t="s">
        <v>2531</v>
      </c>
      <c r="CU1026" s="60" t="s">
        <v>2531</v>
      </c>
    </row>
    <row r="1027" spans="1:99">
      <c r="A1027" s="39" t="s">
        <v>4551</v>
      </c>
      <c r="B1027" s="39" t="s">
        <v>4552</v>
      </c>
      <c r="C1027" s="39" t="s">
        <v>7499</v>
      </c>
      <c r="D1027" s="39" t="s">
        <v>7653</v>
      </c>
      <c r="E1027" s="39" t="s">
        <v>547</v>
      </c>
      <c r="F1027" s="39" t="s">
        <v>548</v>
      </c>
      <c r="G1027" s="39" t="s">
        <v>8293</v>
      </c>
      <c r="H1027" s="39" t="s">
        <v>2531</v>
      </c>
      <c r="I1027" s="39" t="s">
        <v>8293</v>
      </c>
      <c r="J1027" s="39" t="s">
        <v>7583</v>
      </c>
      <c r="K1027" s="39" t="s">
        <v>8293</v>
      </c>
      <c r="L1027" s="39" t="s">
        <v>2531</v>
      </c>
      <c r="M1027" s="39" t="s">
        <v>2531</v>
      </c>
      <c r="N1027" s="39" t="s">
        <v>2531</v>
      </c>
      <c r="O1027" s="39" t="s">
        <v>7417</v>
      </c>
      <c r="P1027" s="39" t="s">
        <v>7418</v>
      </c>
      <c r="Q1027" s="39" t="s">
        <v>2531</v>
      </c>
      <c r="R1027" s="39" t="s">
        <v>2531</v>
      </c>
      <c r="S1027" s="60" t="s">
        <v>2531</v>
      </c>
      <c r="T1027" s="60" t="s">
        <v>2531</v>
      </c>
      <c r="U1027" s="60" t="s">
        <v>2531</v>
      </c>
      <c r="V1027" s="60" t="s">
        <v>2531</v>
      </c>
      <c r="W1027" s="60" t="s">
        <v>154</v>
      </c>
      <c r="X1027" s="60" t="s">
        <v>8294</v>
      </c>
      <c r="Y1027" s="60" t="s">
        <v>143</v>
      </c>
      <c r="Z1027" s="60" t="s">
        <v>143</v>
      </c>
      <c r="AA1027" s="60" t="s">
        <v>2531</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2531</v>
      </c>
      <c r="BS1027" s="60" t="s">
        <v>2531</v>
      </c>
      <c r="BT1027" s="60" t="s">
        <v>2531</v>
      </c>
      <c r="BU1027" s="60" t="s">
        <v>2531</v>
      </c>
      <c r="BV1027" s="60" t="s">
        <v>2531</v>
      </c>
      <c r="BW1027" s="60" t="s">
        <v>2531</v>
      </c>
      <c r="BX1027" s="60" t="s">
        <v>2531</v>
      </c>
      <c r="BY1027" s="60" t="s">
        <v>2531</v>
      </c>
      <c r="BZ1027" s="60" t="s">
        <v>2531</v>
      </c>
      <c r="CA1027" s="60" t="s">
        <v>2531</v>
      </c>
      <c r="CB1027" s="60" t="s">
        <v>2531</v>
      </c>
      <c r="CC1027" s="60" t="s">
        <v>2531</v>
      </c>
      <c r="CD1027" s="60" t="s">
        <v>2531</v>
      </c>
      <c r="CE1027" s="60" t="s">
        <v>2531</v>
      </c>
      <c r="CF1027" s="60" t="s">
        <v>2531</v>
      </c>
      <c r="CG1027" s="60" t="s">
        <v>2531</v>
      </c>
      <c r="CH1027" s="60" t="s">
        <v>2531</v>
      </c>
      <c r="CI1027" s="60" t="s">
        <v>2531</v>
      </c>
      <c r="CJ1027" s="60" t="s">
        <v>2531</v>
      </c>
      <c r="CK1027" s="60" t="s">
        <v>2531</v>
      </c>
      <c r="CL1027" s="60" t="s">
        <v>2531</v>
      </c>
      <c r="CM1027" s="60" t="s">
        <v>2531</v>
      </c>
      <c r="CN1027" s="60" t="s">
        <v>2531</v>
      </c>
      <c r="CO1027" s="60" t="s">
        <v>2531</v>
      </c>
      <c r="CP1027" s="60" t="s">
        <v>2531</v>
      </c>
      <c r="CQ1027" s="60" t="s">
        <v>2531</v>
      </c>
      <c r="CR1027" s="60" t="s">
        <v>2531</v>
      </c>
      <c r="CS1027" s="60" t="s">
        <v>2531</v>
      </c>
      <c r="CT1027" s="60" t="s">
        <v>2531</v>
      </c>
      <c r="CU1027" s="60" t="s">
        <v>2531</v>
      </c>
    </row>
    <row r="1028" spans="1:99">
      <c r="A1028" s="39" t="s">
        <v>4553</v>
      </c>
      <c r="B1028" s="39" t="s">
        <v>4554</v>
      </c>
      <c r="C1028" s="39" t="s">
        <v>7507</v>
      </c>
      <c r="D1028" s="39" t="s">
        <v>7653</v>
      </c>
      <c r="E1028" s="39" t="s">
        <v>547</v>
      </c>
      <c r="F1028" s="39" t="s">
        <v>548</v>
      </c>
      <c r="G1028" s="39" t="s">
        <v>8295</v>
      </c>
      <c r="H1028" s="39" t="s">
        <v>2531</v>
      </c>
      <c r="I1028" s="39" t="s">
        <v>8295</v>
      </c>
      <c r="J1028" s="39" t="s">
        <v>7583</v>
      </c>
      <c r="K1028" s="39" t="s">
        <v>8295</v>
      </c>
      <c r="L1028" s="39" t="s">
        <v>2531</v>
      </c>
      <c r="M1028" s="39" t="s">
        <v>2531</v>
      </c>
      <c r="N1028" s="39" t="s">
        <v>2531</v>
      </c>
      <c r="O1028" s="39" t="s">
        <v>7427</v>
      </c>
      <c r="P1028" s="39" t="s">
        <v>7418</v>
      </c>
      <c r="Q1028" s="39" t="s">
        <v>2531</v>
      </c>
      <c r="R1028" s="39" t="s">
        <v>2531</v>
      </c>
      <c r="S1028" s="60" t="s">
        <v>2531</v>
      </c>
      <c r="T1028" s="60" t="s">
        <v>2531</v>
      </c>
      <c r="U1028" s="60" t="s">
        <v>2531</v>
      </c>
      <c r="V1028" s="60" t="s">
        <v>2531</v>
      </c>
      <c r="W1028" s="60" t="s">
        <v>154</v>
      </c>
      <c r="X1028" s="60" t="s">
        <v>7623</v>
      </c>
      <c r="Y1028" s="60" t="s">
        <v>143</v>
      </c>
      <c r="Z1028" s="60" t="s">
        <v>143</v>
      </c>
      <c r="AA1028" s="60" t="s">
        <v>2531</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2531</v>
      </c>
      <c r="BS1028" s="60" t="s">
        <v>2531</v>
      </c>
      <c r="BT1028" s="60" t="s">
        <v>2531</v>
      </c>
      <c r="BU1028" s="60" t="s">
        <v>2531</v>
      </c>
      <c r="BV1028" s="60" t="s">
        <v>2531</v>
      </c>
      <c r="BW1028" s="60" t="s">
        <v>2531</v>
      </c>
      <c r="BX1028" s="60" t="s">
        <v>2531</v>
      </c>
      <c r="BY1028" s="60" t="s">
        <v>2531</v>
      </c>
      <c r="BZ1028" s="60" t="s">
        <v>2531</v>
      </c>
      <c r="CA1028" s="60" t="s">
        <v>2531</v>
      </c>
      <c r="CB1028" s="60" t="s">
        <v>2531</v>
      </c>
      <c r="CC1028" s="60" t="s">
        <v>2531</v>
      </c>
      <c r="CD1028" s="60" t="s">
        <v>2531</v>
      </c>
      <c r="CE1028" s="60" t="s">
        <v>2531</v>
      </c>
      <c r="CF1028" s="60" t="s">
        <v>2531</v>
      </c>
      <c r="CG1028" s="60" t="s">
        <v>2531</v>
      </c>
      <c r="CH1028" s="60" t="s">
        <v>2531</v>
      </c>
      <c r="CI1028" s="60" t="s">
        <v>2531</v>
      </c>
      <c r="CJ1028" s="60" t="s">
        <v>2531</v>
      </c>
      <c r="CK1028" s="60" t="s">
        <v>2531</v>
      </c>
      <c r="CL1028" s="60" t="s">
        <v>2531</v>
      </c>
      <c r="CM1028" s="60" t="s">
        <v>2531</v>
      </c>
      <c r="CN1028" s="60" t="s">
        <v>2531</v>
      </c>
      <c r="CO1028" s="60" t="s">
        <v>2531</v>
      </c>
      <c r="CP1028" s="60" t="s">
        <v>2531</v>
      </c>
      <c r="CQ1028" s="60" t="s">
        <v>2531</v>
      </c>
      <c r="CR1028" s="60" t="s">
        <v>2531</v>
      </c>
      <c r="CS1028" s="60" t="s">
        <v>2531</v>
      </c>
      <c r="CT1028" s="60" t="s">
        <v>2531</v>
      </c>
      <c r="CU1028" s="60" t="s">
        <v>2531</v>
      </c>
    </row>
    <row r="1029" spans="1:99">
      <c r="A1029" s="39" t="s">
        <v>1301</v>
      </c>
      <c r="B1029" s="39" t="s">
        <v>1302</v>
      </c>
      <c r="C1029" s="39" t="s">
        <v>2788</v>
      </c>
      <c r="D1029" s="39" t="s">
        <v>7906</v>
      </c>
      <c r="E1029" s="39" t="s">
        <v>547</v>
      </c>
      <c r="F1029" s="39" t="s">
        <v>548</v>
      </c>
      <c r="G1029" s="39" t="s">
        <v>2789</v>
      </c>
      <c r="H1029" s="39" t="s">
        <v>2789</v>
      </c>
      <c r="I1029" s="39" t="s">
        <v>2789</v>
      </c>
      <c r="J1029" s="39" t="s">
        <v>7600</v>
      </c>
      <c r="K1029" s="39" t="s">
        <v>2789</v>
      </c>
      <c r="L1029" s="39" t="s">
        <v>3004</v>
      </c>
      <c r="M1029" s="39" t="s">
        <v>2531</v>
      </c>
      <c r="N1029" s="39" t="s">
        <v>2531</v>
      </c>
      <c r="O1029" s="39" t="s">
        <v>7417</v>
      </c>
      <c r="P1029" s="39" t="s">
        <v>7418</v>
      </c>
      <c r="Q1029" s="39" t="s">
        <v>8296</v>
      </c>
      <c r="R1029" s="39" t="s">
        <v>324</v>
      </c>
      <c r="S1029" s="60">
        <v>0</v>
      </c>
      <c r="T1029" s="60">
        <v>0</v>
      </c>
      <c r="U1029" s="60" t="s">
        <v>3097</v>
      </c>
      <c r="V1029" s="60">
        <v>0</v>
      </c>
      <c r="W1029" s="60" t="s">
        <v>154</v>
      </c>
      <c r="X1029" s="60" t="s">
        <v>7585</v>
      </c>
      <c r="Y1029" s="60" t="s">
        <v>14</v>
      </c>
      <c r="Z1029" s="60" t="s">
        <v>14</v>
      </c>
      <c r="AA1029" s="60" t="s">
        <v>2531</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2531</v>
      </c>
      <c r="CE1029" s="60" t="s">
        <v>2531</v>
      </c>
      <c r="CF1029" s="60" t="s">
        <v>2531</v>
      </c>
      <c r="CG1029" s="60" t="s">
        <v>2531</v>
      </c>
      <c r="CH1029" s="60" t="s">
        <v>2531</v>
      </c>
      <c r="CI1029" s="60" t="s">
        <v>2531</v>
      </c>
      <c r="CJ1029" s="60" t="s">
        <v>2531</v>
      </c>
      <c r="CK1029" s="60" t="s">
        <v>2531</v>
      </c>
      <c r="CL1029" s="60" t="s">
        <v>2531</v>
      </c>
      <c r="CM1029" s="60" t="s">
        <v>2531</v>
      </c>
      <c r="CN1029" s="60" t="s">
        <v>2531</v>
      </c>
      <c r="CO1029" s="60" t="s">
        <v>2531</v>
      </c>
      <c r="CP1029" s="60" t="s">
        <v>2531</v>
      </c>
      <c r="CQ1029" s="85" t="s">
        <v>12671</v>
      </c>
      <c r="CR1029" s="60" t="s">
        <v>2531</v>
      </c>
      <c r="CS1029" s="60">
        <v>0</v>
      </c>
      <c r="CT1029" s="60">
        <v>0</v>
      </c>
      <c r="CU1029" s="60" t="s">
        <v>12719</v>
      </c>
    </row>
    <row r="1030" spans="1:99">
      <c r="A1030" s="39" t="s">
        <v>1303</v>
      </c>
      <c r="B1030" s="39" t="s">
        <v>1304</v>
      </c>
      <c r="C1030" s="39" t="s">
        <v>2656</v>
      </c>
      <c r="D1030" s="39" t="s">
        <v>7581</v>
      </c>
      <c r="E1030" s="39" t="s">
        <v>498</v>
      </c>
      <c r="F1030" s="39" t="s">
        <v>499</v>
      </c>
      <c r="G1030" s="39" t="s">
        <v>265</v>
      </c>
      <c r="H1030" s="39" t="s">
        <v>2531</v>
      </c>
      <c r="I1030" s="39" t="s">
        <v>265</v>
      </c>
      <c r="J1030" s="39" t="s">
        <v>7583</v>
      </c>
      <c r="K1030" s="39" t="s">
        <v>265</v>
      </c>
      <c r="L1030" s="39" t="s">
        <v>554</v>
      </c>
      <c r="M1030" s="39" t="s">
        <v>169</v>
      </c>
      <c r="N1030" s="39" t="s">
        <v>528</v>
      </c>
      <c r="O1030" s="39" t="s">
        <v>527</v>
      </c>
      <c r="P1030" s="39" t="s">
        <v>225</v>
      </c>
      <c r="Q1030" s="39" t="s">
        <v>225</v>
      </c>
      <c r="R1030" s="39" t="s">
        <v>326</v>
      </c>
      <c r="S1030" s="60">
        <v>0</v>
      </c>
      <c r="T1030" s="60">
        <v>0</v>
      </c>
      <c r="U1030" s="60" t="s">
        <v>3095</v>
      </c>
      <c r="V1030" s="60">
        <v>0</v>
      </c>
      <c r="W1030" s="60" t="s">
        <v>154</v>
      </c>
      <c r="X1030" s="60" t="s">
        <v>7584</v>
      </c>
      <c r="Y1030" s="60" t="s">
        <v>143</v>
      </c>
      <c r="Z1030" s="60" t="s">
        <v>143</v>
      </c>
      <c r="AA1030" s="60" t="s">
        <v>2531</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2531</v>
      </c>
      <c r="BS1030" s="60" t="s">
        <v>2531</v>
      </c>
      <c r="BT1030" s="60" t="s">
        <v>2531</v>
      </c>
      <c r="BU1030" s="60" t="s">
        <v>2531</v>
      </c>
      <c r="BV1030" s="60" t="s">
        <v>2531</v>
      </c>
      <c r="BW1030" s="60" t="s">
        <v>2531</v>
      </c>
      <c r="BX1030" s="60" t="s">
        <v>2531</v>
      </c>
      <c r="BY1030" s="60" t="s">
        <v>2531</v>
      </c>
      <c r="BZ1030" s="60" t="s">
        <v>2531</v>
      </c>
      <c r="CA1030" s="60" t="s">
        <v>2531</v>
      </c>
      <c r="CB1030" s="60" t="s">
        <v>2531</v>
      </c>
      <c r="CC1030" s="60" t="s">
        <v>2531</v>
      </c>
      <c r="CD1030" s="60" t="s">
        <v>2531</v>
      </c>
      <c r="CE1030" s="60" t="s">
        <v>2531</v>
      </c>
      <c r="CF1030" s="60" t="s">
        <v>2531</v>
      </c>
      <c r="CG1030" s="60" t="s">
        <v>2531</v>
      </c>
      <c r="CH1030" s="60" t="s">
        <v>2531</v>
      </c>
      <c r="CI1030" s="60" t="s">
        <v>2531</v>
      </c>
      <c r="CJ1030" s="60" t="s">
        <v>2531</v>
      </c>
      <c r="CK1030" s="60" t="s">
        <v>2531</v>
      </c>
      <c r="CL1030" s="60" t="s">
        <v>2531</v>
      </c>
      <c r="CM1030" s="60" t="s">
        <v>2531</v>
      </c>
      <c r="CN1030" s="60" t="s">
        <v>2531</v>
      </c>
      <c r="CO1030" s="60" t="s">
        <v>2531</v>
      </c>
      <c r="CP1030" s="60" t="s">
        <v>2531</v>
      </c>
      <c r="CQ1030" s="60" t="s">
        <v>2531</v>
      </c>
      <c r="CR1030" s="60" t="s">
        <v>2531</v>
      </c>
      <c r="CS1030" s="60" t="s">
        <v>2531</v>
      </c>
      <c r="CT1030" s="60" t="s">
        <v>2531</v>
      </c>
      <c r="CU1030" s="60" t="s">
        <v>2531</v>
      </c>
    </row>
    <row r="1031" spans="1:99">
      <c r="A1031" t="s">
        <v>4555</v>
      </c>
      <c r="B1031" s="58" t="s">
        <v>4556</v>
      </c>
      <c r="C1031" t="s">
        <v>7537</v>
      </c>
      <c r="D1031" t="s">
        <v>7581</v>
      </c>
      <c r="E1031" t="s">
        <v>498</v>
      </c>
      <c r="F1031" s="60" t="s">
        <v>499</v>
      </c>
      <c r="G1031" t="s">
        <v>8178</v>
      </c>
      <c r="H1031" t="s">
        <v>2531</v>
      </c>
      <c r="I1031" t="s">
        <v>8178</v>
      </c>
      <c r="J1031" t="s">
        <v>7583</v>
      </c>
      <c r="K1031" t="s">
        <v>8178</v>
      </c>
      <c r="L1031" t="s">
        <v>2531</v>
      </c>
      <c r="M1031" t="s">
        <v>2531</v>
      </c>
      <c r="N1031" t="s">
        <v>2531</v>
      </c>
      <c r="O1031" t="s">
        <v>7469</v>
      </c>
      <c r="P1031" s="60" t="s">
        <v>7452</v>
      </c>
      <c r="Q1031" s="60" t="s">
        <v>2531</v>
      </c>
      <c r="R1031" s="60" t="s">
        <v>2531</v>
      </c>
      <c r="S1031" s="60" t="s">
        <v>2531</v>
      </c>
      <c r="T1031" s="60" t="s">
        <v>2531</v>
      </c>
      <c r="U1031" s="60" t="s">
        <v>2531</v>
      </c>
      <c r="V1031" s="60" t="s">
        <v>2531</v>
      </c>
      <c r="W1031" s="60" t="s">
        <v>154</v>
      </c>
      <c r="X1031" s="60" t="s">
        <v>7584</v>
      </c>
      <c r="Y1031" s="60" t="s">
        <v>143</v>
      </c>
      <c r="Z1031" s="60" t="s">
        <v>143</v>
      </c>
      <c r="AA1031" s="60" t="s">
        <v>2531</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2531</v>
      </c>
      <c r="BS1031" s="60" t="s">
        <v>2531</v>
      </c>
      <c r="BT1031" s="60" t="s">
        <v>2531</v>
      </c>
      <c r="BU1031" s="60" t="s">
        <v>2531</v>
      </c>
      <c r="BV1031" s="60" t="s">
        <v>2531</v>
      </c>
      <c r="BW1031" s="60" t="s">
        <v>2531</v>
      </c>
      <c r="BX1031" s="60" t="s">
        <v>2531</v>
      </c>
      <c r="BY1031" s="60" t="s">
        <v>2531</v>
      </c>
      <c r="BZ1031" s="60" t="s">
        <v>2531</v>
      </c>
      <c r="CA1031" s="60" t="s">
        <v>2531</v>
      </c>
      <c r="CB1031" s="60" t="s">
        <v>2531</v>
      </c>
      <c r="CC1031" s="60" t="s">
        <v>2531</v>
      </c>
      <c r="CD1031" s="60" t="s">
        <v>2531</v>
      </c>
      <c r="CE1031" s="60" t="s">
        <v>2531</v>
      </c>
      <c r="CF1031" s="60" t="s">
        <v>2531</v>
      </c>
      <c r="CG1031" s="60" t="s">
        <v>2531</v>
      </c>
      <c r="CH1031" s="60" t="s">
        <v>2531</v>
      </c>
      <c r="CI1031" s="60" t="s">
        <v>2531</v>
      </c>
      <c r="CJ1031" s="60" t="s">
        <v>2531</v>
      </c>
      <c r="CK1031" s="60" t="s">
        <v>2531</v>
      </c>
      <c r="CL1031" s="60" t="s">
        <v>2531</v>
      </c>
      <c r="CM1031" s="60" t="s">
        <v>2531</v>
      </c>
      <c r="CN1031" s="60" t="s">
        <v>2531</v>
      </c>
      <c r="CO1031" s="60" t="s">
        <v>2531</v>
      </c>
      <c r="CP1031" s="60" t="s">
        <v>2531</v>
      </c>
      <c r="CQ1031" s="60" t="s">
        <v>2531</v>
      </c>
      <c r="CR1031" s="60" t="s">
        <v>2531</v>
      </c>
      <c r="CS1031" s="60" t="s">
        <v>2531</v>
      </c>
      <c r="CT1031" s="60" t="s">
        <v>2531</v>
      </c>
      <c r="CU1031" s="60" t="s">
        <v>2531</v>
      </c>
    </row>
    <row r="1032" spans="1:99">
      <c r="A1032" t="s">
        <v>4557</v>
      </c>
      <c r="B1032" s="58" t="s">
        <v>4558</v>
      </c>
      <c r="C1032" t="s">
        <v>7537</v>
      </c>
      <c r="D1032" t="s">
        <v>7581</v>
      </c>
      <c r="E1032" t="s">
        <v>498</v>
      </c>
      <c r="F1032" s="60" t="s">
        <v>499</v>
      </c>
      <c r="G1032" t="s">
        <v>8178</v>
      </c>
      <c r="H1032" t="s">
        <v>2531</v>
      </c>
      <c r="I1032" t="s">
        <v>8178</v>
      </c>
      <c r="J1032" t="s">
        <v>7583</v>
      </c>
      <c r="K1032" t="s">
        <v>8178</v>
      </c>
      <c r="L1032" t="s">
        <v>2531</v>
      </c>
      <c r="M1032" t="s">
        <v>2531</v>
      </c>
      <c r="N1032" t="s">
        <v>2531</v>
      </c>
      <c r="O1032" t="s">
        <v>7469</v>
      </c>
      <c r="P1032" s="60" t="s">
        <v>7452</v>
      </c>
      <c r="Q1032" s="60" t="s">
        <v>2531</v>
      </c>
      <c r="R1032" s="60" t="s">
        <v>2531</v>
      </c>
      <c r="S1032" s="60" t="s">
        <v>2531</v>
      </c>
      <c r="T1032" s="60" t="s">
        <v>2531</v>
      </c>
      <c r="U1032" s="60" t="s">
        <v>2531</v>
      </c>
      <c r="V1032" s="60" t="s">
        <v>2531</v>
      </c>
      <c r="W1032" s="60" t="s">
        <v>154</v>
      </c>
      <c r="X1032" s="60" t="s">
        <v>7593</v>
      </c>
      <c r="Y1032" s="60" t="s">
        <v>143</v>
      </c>
      <c r="Z1032" s="60" t="s">
        <v>143</v>
      </c>
      <c r="AA1032" s="60" t="s">
        <v>2531</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2531</v>
      </c>
      <c r="BS1032" s="60" t="s">
        <v>2531</v>
      </c>
      <c r="BT1032" s="60" t="s">
        <v>2531</v>
      </c>
      <c r="BU1032" s="60" t="s">
        <v>2531</v>
      </c>
      <c r="BV1032" s="60" t="s">
        <v>2531</v>
      </c>
      <c r="BW1032" s="60" t="s">
        <v>2531</v>
      </c>
      <c r="BX1032" s="60" t="s">
        <v>2531</v>
      </c>
      <c r="BY1032" s="60" t="s">
        <v>2531</v>
      </c>
      <c r="BZ1032" s="60" t="s">
        <v>2531</v>
      </c>
      <c r="CA1032" s="60" t="s">
        <v>2531</v>
      </c>
      <c r="CB1032" s="60" t="s">
        <v>2531</v>
      </c>
      <c r="CC1032" s="60" t="s">
        <v>2531</v>
      </c>
      <c r="CD1032" s="60" t="s">
        <v>2531</v>
      </c>
      <c r="CE1032" s="60" t="s">
        <v>2531</v>
      </c>
      <c r="CF1032" s="60" t="s">
        <v>2531</v>
      </c>
      <c r="CG1032" s="60" t="s">
        <v>2531</v>
      </c>
      <c r="CH1032" s="60" t="s">
        <v>2531</v>
      </c>
      <c r="CI1032" s="60" t="s">
        <v>2531</v>
      </c>
      <c r="CJ1032" s="60" t="s">
        <v>2531</v>
      </c>
      <c r="CK1032" s="60" t="s">
        <v>2531</v>
      </c>
      <c r="CL1032" s="60" t="s">
        <v>2531</v>
      </c>
      <c r="CM1032" s="60" t="s">
        <v>2531</v>
      </c>
      <c r="CN1032" s="60" t="s">
        <v>2531</v>
      </c>
      <c r="CO1032" s="60" t="s">
        <v>2531</v>
      </c>
      <c r="CP1032" s="60" t="s">
        <v>2531</v>
      </c>
      <c r="CQ1032" s="60" t="s">
        <v>2531</v>
      </c>
      <c r="CR1032" s="60" t="s">
        <v>2531</v>
      </c>
      <c r="CS1032" s="60" t="s">
        <v>2531</v>
      </c>
      <c r="CT1032" s="60" t="s">
        <v>2531</v>
      </c>
      <c r="CU1032" s="60" t="s">
        <v>2531</v>
      </c>
    </row>
    <row r="1033" spans="1:99">
      <c r="A1033" t="s">
        <v>1305</v>
      </c>
      <c r="B1033" s="58" t="s">
        <v>1306</v>
      </c>
      <c r="C1033" t="s">
        <v>2656</v>
      </c>
      <c r="D1033" t="s">
        <v>7581</v>
      </c>
      <c r="E1033" t="s">
        <v>498</v>
      </c>
      <c r="F1033" s="60" t="s">
        <v>499</v>
      </c>
      <c r="G1033" t="s">
        <v>263</v>
      </c>
      <c r="H1033" t="s">
        <v>2531</v>
      </c>
      <c r="I1033" t="s">
        <v>263</v>
      </c>
      <c r="J1033" t="s">
        <v>7583</v>
      </c>
      <c r="K1033" t="s">
        <v>263</v>
      </c>
      <c r="L1033" t="s">
        <v>544</v>
      </c>
      <c r="M1033" t="s">
        <v>169</v>
      </c>
      <c r="N1033" t="s">
        <v>528</v>
      </c>
      <c r="O1033" t="s">
        <v>527</v>
      </c>
      <c r="P1033" s="60" t="s">
        <v>225</v>
      </c>
      <c r="Q1033" s="60" t="s">
        <v>225</v>
      </c>
      <c r="R1033" s="60" t="s">
        <v>326</v>
      </c>
      <c r="S1033" s="60">
        <v>0</v>
      </c>
      <c r="T1033" s="60">
        <v>0</v>
      </c>
      <c r="U1033" s="60" t="s">
        <v>3095</v>
      </c>
      <c r="V1033" s="60">
        <v>0</v>
      </c>
      <c r="W1033" s="60" t="s">
        <v>154</v>
      </c>
      <c r="X1033" s="60" t="s">
        <v>7584</v>
      </c>
      <c r="Y1033" s="60" t="s">
        <v>143</v>
      </c>
      <c r="Z1033" s="60" t="s">
        <v>143</v>
      </c>
      <c r="AA1033" s="60" t="s">
        <v>2531</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2531</v>
      </c>
      <c r="BS1033" s="60" t="s">
        <v>2531</v>
      </c>
      <c r="BT1033" s="60" t="s">
        <v>2531</v>
      </c>
      <c r="BU1033" s="60" t="s">
        <v>2531</v>
      </c>
      <c r="BV1033" s="60" t="s">
        <v>2531</v>
      </c>
      <c r="BW1033" s="60" t="s">
        <v>2531</v>
      </c>
      <c r="BX1033" s="60" t="s">
        <v>2531</v>
      </c>
      <c r="BY1033" s="60" t="s">
        <v>2531</v>
      </c>
      <c r="BZ1033" s="60" t="s">
        <v>2531</v>
      </c>
      <c r="CA1033" s="60" t="s">
        <v>2531</v>
      </c>
      <c r="CB1033" s="60" t="s">
        <v>2531</v>
      </c>
      <c r="CC1033" s="60" t="s">
        <v>2531</v>
      </c>
      <c r="CD1033" s="60" t="s">
        <v>2531</v>
      </c>
      <c r="CE1033" s="60" t="s">
        <v>2531</v>
      </c>
      <c r="CF1033" s="60" t="s">
        <v>2531</v>
      </c>
      <c r="CG1033" s="60" t="s">
        <v>2531</v>
      </c>
      <c r="CH1033" s="60" t="s">
        <v>2531</v>
      </c>
      <c r="CI1033" s="60" t="s">
        <v>2531</v>
      </c>
      <c r="CJ1033" s="60" t="s">
        <v>2531</v>
      </c>
      <c r="CK1033" s="60" t="s">
        <v>2531</v>
      </c>
      <c r="CL1033" s="60" t="s">
        <v>2531</v>
      </c>
      <c r="CM1033" s="60" t="s">
        <v>2531</v>
      </c>
      <c r="CN1033" s="60" t="s">
        <v>2531</v>
      </c>
      <c r="CO1033" s="60" t="s">
        <v>2531</v>
      </c>
      <c r="CP1033" s="60" t="s">
        <v>2531</v>
      </c>
      <c r="CQ1033" s="60" t="s">
        <v>2531</v>
      </c>
      <c r="CR1033" s="60" t="s">
        <v>2531</v>
      </c>
      <c r="CS1033" s="60" t="s">
        <v>2531</v>
      </c>
      <c r="CT1033" s="60" t="s">
        <v>2531</v>
      </c>
      <c r="CU1033" s="60" t="s">
        <v>2531</v>
      </c>
    </row>
    <row r="1034" spans="1:99">
      <c r="A1034" t="s">
        <v>4559</v>
      </c>
      <c r="B1034" s="58" t="s">
        <v>4560</v>
      </c>
      <c r="C1034" t="s">
        <v>7499</v>
      </c>
      <c r="D1034" t="s">
        <v>7653</v>
      </c>
      <c r="E1034" t="s">
        <v>547</v>
      </c>
      <c r="F1034" s="60" t="s">
        <v>548</v>
      </c>
      <c r="G1034" t="s">
        <v>8297</v>
      </c>
      <c r="H1034" t="s">
        <v>2531</v>
      </c>
      <c r="I1034" t="s">
        <v>8297</v>
      </c>
      <c r="J1034" t="s">
        <v>7583</v>
      </c>
      <c r="K1034" t="s">
        <v>8297</v>
      </c>
      <c r="L1034" t="s">
        <v>2531</v>
      </c>
      <c r="M1034" t="s">
        <v>2531</v>
      </c>
      <c r="N1034" t="s">
        <v>2531</v>
      </c>
      <c r="O1034" t="s">
        <v>7417</v>
      </c>
      <c r="P1034" s="60" t="s">
        <v>7418</v>
      </c>
      <c r="Q1034" s="60" t="s">
        <v>2531</v>
      </c>
      <c r="R1034" s="60" t="s">
        <v>2531</v>
      </c>
      <c r="S1034" s="60" t="s">
        <v>2531</v>
      </c>
      <c r="T1034" s="60" t="s">
        <v>2531</v>
      </c>
      <c r="U1034" s="60" t="s">
        <v>2531</v>
      </c>
      <c r="V1034" s="60" t="s">
        <v>2531</v>
      </c>
      <c r="W1034" s="60" t="s">
        <v>154</v>
      </c>
      <c r="X1034" s="60" t="s">
        <v>7623</v>
      </c>
      <c r="Y1034" s="60" t="s">
        <v>143</v>
      </c>
      <c r="Z1034" s="60" t="s">
        <v>143</v>
      </c>
      <c r="AA1034" s="60" t="s">
        <v>2531</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2531</v>
      </c>
      <c r="BS1034" s="60" t="s">
        <v>2531</v>
      </c>
      <c r="BT1034" s="60" t="s">
        <v>2531</v>
      </c>
      <c r="BU1034" s="60" t="s">
        <v>2531</v>
      </c>
      <c r="BV1034" s="60" t="s">
        <v>2531</v>
      </c>
      <c r="BW1034" s="60" t="s">
        <v>2531</v>
      </c>
      <c r="BX1034" s="60" t="s">
        <v>2531</v>
      </c>
      <c r="BY1034" s="60" t="s">
        <v>2531</v>
      </c>
      <c r="BZ1034" s="60" t="s">
        <v>2531</v>
      </c>
      <c r="CA1034" s="60" t="s">
        <v>2531</v>
      </c>
      <c r="CB1034" s="60" t="s">
        <v>2531</v>
      </c>
      <c r="CC1034" s="60" t="s">
        <v>2531</v>
      </c>
      <c r="CD1034" s="60" t="s">
        <v>2531</v>
      </c>
      <c r="CE1034" s="60" t="s">
        <v>2531</v>
      </c>
      <c r="CF1034" s="60" t="s">
        <v>2531</v>
      </c>
      <c r="CG1034" s="60" t="s">
        <v>2531</v>
      </c>
      <c r="CH1034" s="60" t="s">
        <v>2531</v>
      </c>
      <c r="CI1034" s="60" t="s">
        <v>2531</v>
      </c>
      <c r="CJ1034" s="60" t="s">
        <v>2531</v>
      </c>
      <c r="CK1034" s="60" t="s">
        <v>2531</v>
      </c>
      <c r="CL1034" s="60" t="s">
        <v>2531</v>
      </c>
      <c r="CM1034" s="60" t="s">
        <v>2531</v>
      </c>
      <c r="CN1034" s="60" t="s">
        <v>2531</v>
      </c>
      <c r="CO1034" s="60" t="s">
        <v>2531</v>
      </c>
      <c r="CP1034" s="60" t="s">
        <v>2531</v>
      </c>
      <c r="CQ1034" s="60" t="s">
        <v>2531</v>
      </c>
      <c r="CR1034" s="60" t="s">
        <v>2531</v>
      </c>
      <c r="CS1034" s="60" t="s">
        <v>2531</v>
      </c>
      <c r="CT1034" s="60" t="s">
        <v>2531</v>
      </c>
      <c r="CU1034" s="60" t="s">
        <v>2531</v>
      </c>
    </row>
    <row r="1035" spans="1:99">
      <c r="A1035" t="s">
        <v>4561</v>
      </c>
      <c r="B1035" s="58" t="s">
        <v>4562</v>
      </c>
      <c r="C1035" t="s">
        <v>7499</v>
      </c>
      <c r="D1035" t="s">
        <v>7653</v>
      </c>
      <c r="E1035" t="s">
        <v>547</v>
      </c>
      <c r="F1035" s="60" t="s">
        <v>548</v>
      </c>
      <c r="G1035" t="s">
        <v>8298</v>
      </c>
      <c r="H1035" t="s">
        <v>2531</v>
      </c>
      <c r="I1035" t="s">
        <v>8298</v>
      </c>
      <c r="J1035" t="s">
        <v>7583</v>
      </c>
      <c r="K1035" t="s">
        <v>8298</v>
      </c>
      <c r="L1035" t="s">
        <v>2531</v>
      </c>
      <c r="M1035" t="s">
        <v>2531</v>
      </c>
      <c r="N1035" t="s">
        <v>2531</v>
      </c>
      <c r="O1035" t="s">
        <v>7417</v>
      </c>
      <c r="P1035" s="60" t="s">
        <v>7418</v>
      </c>
      <c r="Q1035" s="60" t="s">
        <v>2531</v>
      </c>
      <c r="R1035" s="60" t="s">
        <v>2531</v>
      </c>
      <c r="S1035" s="60" t="s">
        <v>2531</v>
      </c>
      <c r="T1035" s="60" t="s">
        <v>2531</v>
      </c>
      <c r="U1035" s="60" t="s">
        <v>2531</v>
      </c>
      <c r="V1035" s="60" t="s">
        <v>2531</v>
      </c>
      <c r="W1035" s="60" t="s">
        <v>154</v>
      </c>
      <c r="X1035" s="60" t="s">
        <v>7584</v>
      </c>
      <c r="Y1035" s="60" t="s">
        <v>143</v>
      </c>
      <c r="Z1035" s="60" t="s">
        <v>143</v>
      </c>
      <c r="AA1035" s="60" t="s">
        <v>2531</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2531</v>
      </c>
      <c r="BS1035" s="60" t="s">
        <v>2531</v>
      </c>
      <c r="BT1035" s="60" t="s">
        <v>2531</v>
      </c>
      <c r="BU1035" s="60" t="s">
        <v>2531</v>
      </c>
      <c r="BV1035" s="60" t="s">
        <v>2531</v>
      </c>
      <c r="BW1035" s="60" t="s">
        <v>2531</v>
      </c>
      <c r="BX1035" s="60" t="s">
        <v>2531</v>
      </c>
      <c r="BY1035" s="60" t="s">
        <v>2531</v>
      </c>
      <c r="BZ1035" s="60" t="s">
        <v>2531</v>
      </c>
      <c r="CA1035" s="60" t="s">
        <v>2531</v>
      </c>
      <c r="CB1035" s="60" t="s">
        <v>2531</v>
      </c>
      <c r="CC1035" s="60" t="s">
        <v>2531</v>
      </c>
      <c r="CD1035" s="60" t="s">
        <v>2531</v>
      </c>
      <c r="CE1035" s="60" t="s">
        <v>2531</v>
      </c>
      <c r="CF1035" s="60" t="s">
        <v>2531</v>
      </c>
      <c r="CG1035" s="60" t="s">
        <v>2531</v>
      </c>
      <c r="CH1035" s="60" t="s">
        <v>2531</v>
      </c>
      <c r="CI1035" s="60" t="s">
        <v>2531</v>
      </c>
      <c r="CJ1035" s="60" t="s">
        <v>2531</v>
      </c>
      <c r="CK1035" s="60" t="s">
        <v>2531</v>
      </c>
      <c r="CL1035" s="60" t="s">
        <v>2531</v>
      </c>
      <c r="CM1035" s="60" t="s">
        <v>2531</v>
      </c>
      <c r="CN1035" s="60" t="s">
        <v>2531</v>
      </c>
      <c r="CO1035" s="60" t="s">
        <v>2531</v>
      </c>
      <c r="CP1035" s="60" t="s">
        <v>2531</v>
      </c>
      <c r="CQ1035" s="60" t="s">
        <v>2531</v>
      </c>
      <c r="CR1035" s="60" t="s">
        <v>2531</v>
      </c>
      <c r="CS1035" s="60" t="s">
        <v>2531</v>
      </c>
      <c r="CT1035" s="60" t="s">
        <v>2531</v>
      </c>
      <c r="CU1035" s="60" t="s">
        <v>2531</v>
      </c>
    </row>
    <row r="1036" spans="1:99">
      <c r="A1036" t="s">
        <v>4563</v>
      </c>
      <c r="B1036" s="58" t="s">
        <v>4564</v>
      </c>
      <c r="C1036" t="s">
        <v>7535</v>
      </c>
      <c r="D1036" t="s">
        <v>7581</v>
      </c>
      <c r="E1036" t="s">
        <v>498</v>
      </c>
      <c r="F1036" s="60" t="s">
        <v>499</v>
      </c>
      <c r="G1036" t="s">
        <v>7582</v>
      </c>
      <c r="H1036" t="s">
        <v>2531</v>
      </c>
      <c r="I1036" t="s">
        <v>2531</v>
      </c>
      <c r="J1036" t="s">
        <v>7583</v>
      </c>
      <c r="K1036" t="s">
        <v>2531</v>
      </c>
      <c r="L1036" t="s">
        <v>2531</v>
      </c>
      <c r="M1036" t="s">
        <v>2531</v>
      </c>
      <c r="N1036" t="s">
        <v>2531</v>
      </c>
      <c r="O1036" t="s">
        <v>7467</v>
      </c>
      <c r="P1036" s="60" t="s">
        <v>7432</v>
      </c>
      <c r="Q1036" s="60" t="s">
        <v>2531</v>
      </c>
      <c r="R1036" s="60" t="s">
        <v>2531</v>
      </c>
      <c r="S1036" s="60" t="s">
        <v>2531</v>
      </c>
      <c r="T1036" s="60" t="s">
        <v>2531</v>
      </c>
      <c r="U1036" s="60" t="s">
        <v>2531</v>
      </c>
      <c r="V1036" s="60" t="s">
        <v>2531</v>
      </c>
      <c r="W1036" s="60" t="s">
        <v>154</v>
      </c>
      <c r="X1036" s="60" t="s">
        <v>7628</v>
      </c>
      <c r="Y1036" s="60" t="s">
        <v>14</v>
      </c>
      <c r="Z1036" s="60" t="s">
        <v>14</v>
      </c>
      <c r="AA1036" s="60" t="s">
        <v>2531</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2531</v>
      </c>
      <c r="BS1036" s="60" t="s">
        <v>2531</v>
      </c>
      <c r="BT1036" s="60" t="s">
        <v>2531</v>
      </c>
      <c r="BU1036" s="60" t="s">
        <v>2531</v>
      </c>
      <c r="BV1036" s="60" t="s">
        <v>2531</v>
      </c>
      <c r="BW1036" s="60" t="s">
        <v>2531</v>
      </c>
      <c r="BX1036" s="60" t="s">
        <v>2531</v>
      </c>
      <c r="BY1036" s="60" t="s">
        <v>2531</v>
      </c>
      <c r="BZ1036" s="60" t="s">
        <v>2531</v>
      </c>
      <c r="CA1036" s="60" t="s">
        <v>2531</v>
      </c>
      <c r="CB1036" s="60" t="s">
        <v>2531</v>
      </c>
      <c r="CC1036" s="60" t="s">
        <v>2531</v>
      </c>
      <c r="CD1036" s="60" t="s">
        <v>2531</v>
      </c>
      <c r="CE1036" s="60" t="s">
        <v>2531</v>
      </c>
      <c r="CF1036" s="60" t="s">
        <v>2531</v>
      </c>
      <c r="CG1036" s="60" t="s">
        <v>2531</v>
      </c>
      <c r="CH1036" s="60" t="s">
        <v>2531</v>
      </c>
      <c r="CI1036" s="60" t="s">
        <v>2531</v>
      </c>
      <c r="CJ1036" s="60" t="s">
        <v>2531</v>
      </c>
      <c r="CK1036" s="60" t="s">
        <v>2531</v>
      </c>
      <c r="CL1036" s="60" t="s">
        <v>2531</v>
      </c>
      <c r="CM1036" s="60" t="s">
        <v>2531</v>
      </c>
      <c r="CN1036" s="60" t="s">
        <v>2531</v>
      </c>
      <c r="CO1036" s="60" t="s">
        <v>2531</v>
      </c>
      <c r="CP1036" s="60" t="s">
        <v>2531</v>
      </c>
      <c r="CQ1036" s="60" t="s">
        <v>2531</v>
      </c>
      <c r="CR1036" s="60" t="s">
        <v>2531</v>
      </c>
      <c r="CS1036" s="60" t="s">
        <v>2531</v>
      </c>
      <c r="CT1036" s="60" t="s">
        <v>2531</v>
      </c>
      <c r="CU1036" s="60" t="s">
        <v>2531</v>
      </c>
    </row>
    <row r="1037" spans="1:99">
      <c r="A1037" t="s">
        <v>1307</v>
      </c>
      <c r="B1037" s="58" t="s">
        <v>1308</v>
      </c>
      <c r="C1037" t="s">
        <v>2788</v>
      </c>
      <c r="D1037" t="s">
        <v>7653</v>
      </c>
      <c r="E1037" t="s">
        <v>547</v>
      </c>
      <c r="F1037" s="60" t="s">
        <v>548</v>
      </c>
      <c r="G1037" t="s">
        <v>2790</v>
      </c>
      <c r="H1037" t="s">
        <v>2531</v>
      </c>
      <c r="I1037" t="s">
        <v>2790</v>
      </c>
      <c r="J1037" t="s">
        <v>7583</v>
      </c>
      <c r="K1037" t="s">
        <v>2790</v>
      </c>
      <c r="L1037" t="s">
        <v>3005</v>
      </c>
      <c r="M1037" t="s">
        <v>2531</v>
      </c>
      <c r="N1037" t="s">
        <v>2531</v>
      </c>
      <c r="O1037" t="s">
        <v>7417</v>
      </c>
      <c r="P1037" s="60" t="s">
        <v>7418</v>
      </c>
      <c r="Q1037" s="60" t="s">
        <v>7418</v>
      </c>
      <c r="R1037" s="60" t="s">
        <v>324</v>
      </c>
      <c r="S1037" s="60">
        <v>0</v>
      </c>
      <c r="T1037" s="60">
        <v>0</v>
      </c>
      <c r="U1037" s="60" t="s">
        <v>3097</v>
      </c>
      <c r="V1037" s="60">
        <v>0</v>
      </c>
      <c r="W1037" s="60" t="s">
        <v>154</v>
      </c>
      <c r="X1037" s="60" t="s">
        <v>7588</v>
      </c>
      <c r="Y1037" s="60" t="s">
        <v>143</v>
      </c>
      <c r="Z1037" s="60" t="s">
        <v>143</v>
      </c>
      <c r="AA1037" s="60" t="s">
        <v>2531</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2531</v>
      </c>
      <c r="BS1037" s="60" t="s">
        <v>2531</v>
      </c>
      <c r="BT1037" s="60" t="s">
        <v>2531</v>
      </c>
      <c r="BU1037" s="60" t="s">
        <v>2531</v>
      </c>
      <c r="BV1037" s="60" t="s">
        <v>2531</v>
      </c>
      <c r="BW1037" s="60" t="s">
        <v>2531</v>
      </c>
      <c r="BX1037" s="60" t="s">
        <v>2531</v>
      </c>
      <c r="BY1037" s="60" t="s">
        <v>2531</v>
      </c>
      <c r="BZ1037" s="60" t="s">
        <v>2531</v>
      </c>
      <c r="CA1037" s="60" t="s">
        <v>2531</v>
      </c>
      <c r="CB1037" s="60" t="s">
        <v>2531</v>
      </c>
      <c r="CC1037" s="60" t="s">
        <v>2531</v>
      </c>
      <c r="CD1037" s="60" t="s">
        <v>2531</v>
      </c>
      <c r="CE1037" s="60" t="s">
        <v>2531</v>
      </c>
      <c r="CF1037" s="60" t="s">
        <v>2531</v>
      </c>
      <c r="CG1037" s="60" t="s">
        <v>2531</v>
      </c>
      <c r="CH1037" s="60" t="s">
        <v>2531</v>
      </c>
      <c r="CI1037" s="60" t="s">
        <v>2531</v>
      </c>
      <c r="CJ1037" s="60" t="s">
        <v>2531</v>
      </c>
      <c r="CK1037" s="60" t="s">
        <v>2531</v>
      </c>
      <c r="CL1037" s="60" t="s">
        <v>2531</v>
      </c>
      <c r="CM1037" s="60" t="s">
        <v>2531</v>
      </c>
      <c r="CN1037" s="60" t="s">
        <v>2531</v>
      </c>
      <c r="CO1037" s="60" t="s">
        <v>2531</v>
      </c>
      <c r="CP1037" s="60" t="s">
        <v>2531</v>
      </c>
      <c r="CQ1037" s="60" t="s">
        <v>2531</v>
      </c>
      <c r="CR1037" s="60" t="s">
        <v>2531</v>
      </c>
      <c r="CS1037" s="60" t="s">
        <v>2531</v>
      </c>
      <c r="CT1037" s="60" t="s">
        <v>2531</v>
      </c>
      <c r="CU1037" s="60" t="s">
        <v>2531</v>
      </c>
    </row>
    <row r="1038" spans="1:99">
      <c r="A1038" t="s">
        <v>1309</v>
      </c>
      <c r="B1038" s="58" t="s">
        <v>1310</v>
      </c>
      <c r="C1038" t="s">
        <v>2656</v>
      </c>
      <c r="D1038" t="s">
        <v>7581</v>
      </c>
      <c r="E1038" t="s">
        <v>498</v>
      </c>
      <c r="F1038" s="60" t="s">
        <v>499</v>
      </c>
      <c r="G1038" t="s">
        <v>263</v>
      </c>
      <c r="H1038" t="s">
        <v>2531</v>
      </c>
      <c r="I1038" t="s">
        <v>263</v>
      </c>
      <c r="J1038" t="s">
        <v>7583</v>
      </c>
      <c r="K1038" t="s">
        <v>263</v>
      </c>
      <c r="L1038" t="s">
        <v>544</v>
      </c>
      <c r="M1038" t="s">
        <v>169</v>
      </c>
      <c r="N1038" t="s">
        <v>528</v>
      </c>
      <c r="O1038" t="s">
        <v>527</v>
      </c>
      <c r="P1038" s="60" t="s">
        <v>225</v>
      </c>
      <c r="Q1038" s="60" t="s">
        <v>225</v>
      </c>
      <c r="R1038" s="60" t="s">
        <v>326</v>
      </c>
      <c r="S1038" s="60">
        <v>0</v>
      </c>
      <c r="T1038" s="60">
        <v>0</v>
      </c>
      <c r="U1038" s="60" t="s">
        <v>3095</v>
      </c>
      <c r="V1038" s="60">
        <v>0</v>
      </c>
      <c r="W1038" s="60" t="s">
        <v>154</v>
      </c>
      <c r="X1038" s="60" t="s">
        <v>7584</v>
      </c>
      <c r="Y1038" s="60" t="s">
        <v>143</v>
      </c>
      <c r="Z1038" s="60" t="s">
        <v>143</v>
      </c>
      <c r="AA1038" s="60" t="s">
        <v>2531</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2531</v>
      </c>
      <c r="BS1038" s="60" t="s">
        <v>2531</v>
      </c>
      <c r="BT1038" s="60" t="s">
        <v>2531</v>
      </c>
      <c r="BU1038" s="60" t="s">
        <v>2531</v>
      </c>
      <c r="BV1038" s="60" t="s">
        <v>2531</v>
      </c>
      <c r="BW1038" s="60" t="s">
        <v>2531</v>
      </c>
      <c r="BX1038" s="60" t="s">
        <v>2531</v>
      </c>
      <c r="BY1038" s="60" t="s">
        <v>2531</v>
      </c>
      <c r="BZ1038" s="60" t="s">
        <v>2531</v>
      </c>
      <c r="CA1038" s="60" t="s">
        <v>2531</v>
      </c>
      <c r="CB1038" s="60" t="s">
        <v>2531</v>
      </c>
      <c r="CC1038" s="60" t="s">
        <v>2531</v>
      </c>
      <c r="CD1038" s="60" t="s">
        <v>2531</v>
      </c>
      <c r="CE1038" s="60" t="s">
        <v>2531</v>
      </c>
      <c r="CF1038" s="60" t="s">
        <v>2531</v>
      </c>
      <c r="CG1038" s="60" t="s">
        <v>2531</v>
      </c>
      <c r="CH1038" s="60" t="s">
        <v>2531</v>
      </c>
      <c r="CI1038" s="60" t="s">
        <v>2531</v>
      </c>
      <c r="CJ1038" s="60" t="s">
        <v>2531</v>
      </c>
      <c r="CK1038" s="60" t="s">
        <v>2531</v>
      </c>
      <c r="CL1038" s="60" t="s">
        <v>2531</v>
      </c>
      <c r="CM1038" s="60" t="s">
        <v>2531</v>
      </c>
      <c r="CN1038" s="60" t="s">
        <v>2531</v>
      </c>
      <c r="CO1038" s="60" t="s">
        <v>2531</v>
      </c>
      <c r="CP1038" s="60" t="s">
        <v>2531</v>
      </c>
      <c r="CQ1038" s="60" t="s">
        <v>2531</v>
      </c>
      <c r="CR1038" s="60" t="s">
        <v>2531</v>
      </c>
      <c r="CS1038" s="60" t="s">
        <v>2531</v>
      </c>
      <c r="CT1038" s="60" t="s">
        <v>2531</v>
      </c>
      <c r="CU1038" s="60" t="s">
        <v>2531</v>
      </c>
    </row>
    <row r="1039" spans="1:99">
      <c r="A1039" t="s">
        <v>1311</v>
      </c>
      <c r="B1039" s="58" t="s">
        <v>1312</v>
      </c>
      <c r="C1039" t="s">
        <v>2601</v>
      </c>
      <c r="D1039" t="s">
        <v>7581</v>
      </c>
      <c r="E1039" t="s">
        <v>498</v>
      </c>
      <c r="F1039" s="60" t="s">
        <v>499</v>
      </c>
      <c r="G1039" t="s">
        <v>2604</v>
      </c>
      <c r="H1039" t="s">
        <v>2531</v>
      </c>
      <c r="I1039" t="s">
        <v>2604</v>
      </c>
      <c r="J1039" t="s">
        <v>7583</v>
      </c>
      <c r="K1039" t="s">
        <v>2604</v>
      </c>
      <c r="L1039" t="s">
        <v>2531</v>
      </c>
      <c r="M1039" t="s">
        <v>2531</v>
      </c>
      <c r="N1039" t="s">
        <v>2531</v>
      </c>
      <c r="O1039" t="s">
        <v>693</v>
      </c>
      <c r="P1039" s="60" t="s">
        <v>488</v>
      </c>
      <c r="Q1039" s="60" t="s">
        <v>2531</v>
      </c>
      <c r="R1039" s="60" t="s">
        <v>2531</v>
      </c>
      <c r="S1039" s="60" t="s">
        <v>2531</v>
      </c>
      <c r="T1039" s="60" t="s">
        <v>2531</v>
      </c>
      <c r="U1039" s="60" t="s">
        <v>2531</v>
      </c>
      <c r="V1039" s="60" t="s">
        <v>2531</v>
      </c>
      <c r="W1039" s="60" t="s">
        <v>150</v>
      </c>
      <c r="X1039" s="60" t="s">
        <v>7587</v>
      </c>
      <c r="Y1039" s="60" t="s">
        <v>143</v>
      </c>
      <c r="Z1039" s="60" t="s">
        <v>14</v>
      </c>
      <c r="AA1039" s="60" t="s">
        <v>2531</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2531</v>
      </c>
      <c r="BS1039" s="60" t="s">
        <v>2531</v>
      </c>
      <c r="BT1039" s="60" t="s">
        <v>2531</v>
      </c>
      <c r="BU1039" s="60" t="s">
        <v>2531</v>
      </c>
      <c r="BV1039" s="60" t="s">
        <v>2531</v>
      </c>
      <c r="BW1039" s="60" t="s">
        <v>2531</v>
      </c>
      <c r="BX1039" s="60" t="s">
        <v>2531</v>
      </c>
      <c r="BY1039" s="60" t="s">
        <v>2531</v>
      </c>
      <c r="BZ1039" s="60" t="s">
        <v>2531</v>
      </c>
      <c r="CA1039" s="60" t="s">
        <v>2531</v>
      </c>
      <c r="CB1039" s="60" t="s">
        <v>2531</v>
      </c>
      <c r="CC1039" s="60" t="s">
        <v>2531</v>
      </c>
      <c r="CD1039" s="60" t="s">
        <v>2531</v>
      </c>
      <c r="CE1039" s="60" t="s">
        <v>2531</v>
      </c>
      <c r="CF1039" s="60" t="s">
        <v>2531</v>
      </c>
      <c r="CG1039" s="60" t="s">
        <v>2531</v>
      </c>
      <c r="CH1039" s="60" t="s">
        <v>2531</v>
      </c>
      <c r="CI1039" s="60" t="s">
        <v>2531</v>
      </c>
      <c r="CJ1039" s="60" t="s">
        <v>2531</v>
      </c>
      <c r="CK1039" s="60" t="s">
        <v>2531</v>
      </c>
      <c r="CL1039" s="60" t="s">
        <v>2531</v>
      </c>
      <c r="CM1039" s="60" t="s">
        <v>2531</v>
      </c>
      <c r="CN1039" s="60" t="s">
        <v>2531</v>
      </c>
      <c r="CO1039" s="60" t="s">
        <v>2531</v>
      </c>
      <c r="CP1039" s="60" t="s">
        <v>2531</v>
      </c>
      <c r="CQ1039" s="60" t="s">
        <v>2531</v>
      </c>
      <c r="CR1039" s="60" t="s">
        <v>2531</v>
      </c>
      <c r="CS1039" s="60" t="s">
        <v>2531</v>
      </c>
      <c r="CT1039" s="60" t="s">
        <v>2531</v>
      </c>
      <c r="CU1039" s="60" t="s">
        <v>2531</v>
      </c>
    </row>
    <row r="1040" spans="1:99">
      <c r="A1040" t="s">
        <v>4565</v>
      </c>
      <c r="B1040" s="58" t="s">
        <v>4566</v>
      </c>
      <c r="C1040" t="s">
        <v>7562</v>
      </c>
      <c r="D1040" t="s">
        <v>7654</v>
      </c>
      <c r="E1040" t="s">
        <v>552</v>
      </c>
      <c r="F1040" s="60" t="s">
        <v>553</v>
      </c>
      <c r="G1040" t="s">
        <v>8299</v>
      </c>
      <c r="H1040" t="s">
        <v>2531</v>
      </c>
      <c r="I1040" t="s">
        <v>8299</v>
      </c>
      <c r="J1040" t="s">
        <v>7583</v>
      </c>
      <c r="K1040" t="s">
        <v>8299</v>
      </c>
      <c r="L1040" t="s">
        <v>2531</v>
      </c>
      <c r="M1040" t="s">
        <v>2531</v>
      </c>
      <c r="N1040" t="s">
        <v>2531</v>
      </c>
      <c r="O1040" t="s">
        <v>7489</v>
      </c>
      <c r="P1040" s="60" t="s">
        <v>7424</v>
      </c>
      <c r="Q1040" s="60" t="s">
        <v>2531</v>
      </c>
      <c r="R1040" s="60" t="s">
        <v>2531</v>
      </c>
      <c r="S1040" s="60" t="s">
        <v>2531</v>
      </c>
      <c r="T1040" s="60" t="s">
        <v>2531</v>
      </c>
      <c r="U1040" s="60" t="s">
        <v>2531</v>
      </c>
      <c r="V1040" s="60" t="s">
        <v>2531</v>
      </c>
      <c r="W1040" s="60" t="s">
        <v>154</v>
      </c>
      <c r="X1040" s="60" t="s">
        <v>8300</v>
      </c>
      <c r="Y1040" s="60" t="s">
        <v>14</v>
      </c>
      <c r="Z1040" s="60" t="s">
        <v>14</v>
      </c>
      <c r="AA1040" s="60" t="s">
        <v>2531</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2531</v>
      </c>
      <c r="BS1040" s="60" t="s">
        <v>2531</v>
      </c>
      <c r="BT1040" s="60" t="s">
        <v>2531</v>
      </c>
      <c r="BU1040" s="60" t="s">
        <v>2531</v>
      </c>
      <c r="BV1040" s="60" t="s">
        <v>2531</v>
      </c>
      <c r="BW1040" s="60" t="s">
        <v>2531</v>
      </c>
      <c r="BX1040" s="60" t="s">
        <v>2531</v>
      </c>
      <c r="BY1040" s="60" t="s">
        <v>2531</v>
      </c>
      <c r="BZ1040" s="60" t="s">
        <v>2531</v>
      </c>
      <c r="CA1040" s="60" t="s">
        <v>2531</v>
      </c>
      <c r="CB1040" s="60" t="s">
        <v>2531</v>
      </c>
      <c r="CC1040" s="60" t="s">
        <v>2531</v>
      </c>
      <c r="CD1040" s="60" t="s">
        <v>2531</v>
      </c>
      <c r="CE1040" s="60" t="s">
        <v>2531</v>
      </c>
      <c r="CF1040" s="60" t="s">
        <v>2531</v>
      </c>
      <c r="CG1040" s="60" t="s">
        <v>2531</v>
      </c>
      <c r="CH1040" s="60" t="s">
        <v>2531</v>
      </c>
      <c r="CI1040" s="60" t="s">
        <v>2531</v>
      </c>
      <c r="CJ1040" s="60" t="s">
        <v>2531</v>
      </c>
      <c r="CK1040" s="60" t="s">
        <v>2531</v>
      </c>
      <c r="CL1040" s="60" t="s">
        <v>2531</v>
      </c>
      <c r="CM1040" s="60" t="s">
        <v>2531</v>
      </c>
      <c r="CN1040" s="60" t="s">
        <v>2531</v>
      </c>
      <c r="CO1040" s="60" t="s">
        <v>2531</v>
      </c>
      <c r="CP1040" s="60" t="s">
        <v>2531</v>
      </c>
      <c r="CQ1040" s="60" t="s">
        <v>2531</v>
      </c>
      <c r="CR1040" s="60" t="s">
        <v>2531</v>
      </c>
      <c r="CS1040" s="60" t="s">
        <v>2531</v>
      </c>
      <c r="CT1040" s="60" t="s">
        <v>2531</v>
      </c>
      <c r="CU1040" s="60" t="s">
        <v>2531</v>
      </c>
    </row>
    <row r="1041" spans="1:99">
      <c r="A1041" t="s">
        <v>1313</v>
      </c>
      <c r="B1041" s="58" t="s">
        <v>1314</v>
      </c>
      <c r="C1041" t="s">
        <v>2833</v>
      </c>
      <c r="D1041" t="s">
        <v>7654</v>
      </c>
      <c r="E1041" t="s">
        <v>552</v>
      </c>
      <c r="F1041" s="60" t="s">
        <v>553</v>
      </c>
      <c r="G1041" t="s">
        <v>2836</v>
      </c>
      <c r="H1041" t="s">
        <v>2531</v>
      </c>
      <c r="I1041" t="s">
        <v>2836</v>
      </c>
      <c r="J1041" t="s">
        <v>7583</v>
      </c>
      <c r="K1041" t="s">
        <v>2836</v>
      </c>
      <c r="L1041" t="s">
        <v>2531</v>
      </c>
      <c r="M1041" t="s">
        <v>2531</v>
      </c>
      <c r="N1041" t="s">
        <v>2531</v>
      </c>
      <c r="O1041" t="s">
        <v>2531</v>
      </c>
      <c r="P1041" s="60" t="s">
        <v>2531</v>
      </c>
      <c r="Q1041" s="60" t="s">
        <v>2531</v>
      </c>
      <c r="R1041" s="60" t="s">
        <v>2531</v>
      </c>
      <c r="S1041" s="60" t="s">
        <v>2531</v>
      </c>
      <c r="T1041" s="60" t="s">
        <v>2531</v>
      </c>
      <c r="U1041" s="60" t="s">
        <v>2531</v>
      </c>
      <c r="V1041" s="60" t="s">
        <v>2531</v>
      </c>
      <c r="W1041" s="60" t="s">
        <v>154</v>
      </c>
      <c r="X1041" s="60" t="s">
        <v>7948</v>
      </c>
      <c r="Y1041" s="60" t="s">
        <v>14</v>
      </c>
      <c r="Z1041" s="60" t="s">
        <v>14</v>
      </c>
      <c r="AA1041" s="60" t="s">
        <v>2531</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2531</v>
      </c>
      <c r="BS1041" s="60" t="s">
        <v>2531</v>
      </c>
      <c r="BT1041" s="60" t="s">
        <v>2531</v>
      </c>
      <c r="BU1041" s="60" t="s">
        <v>2531</v>
      </c>
      <c r="BV1041" s="60" t="s">
        <v>2531</v>
      </c>
      <c r="BW1041" s="60" t="s">
        <v>2531</v>
      </c>
      <c r="BX1041" s="60" t="s">
        <v>2531</v>
      </c>
      <c r="BY1041" s="60" t="s">
        <v>2531</v>
      </c>
      <c r="BZ1041" s="60" t="s">
        <v>2531</v>
      </c>
      <c r="CA1041" s="60" t="s">
        <v>2531</v>
      </c>
      <c r="CB1041" s="60" t="s">
        <v>2531</v>
      </c>
      <c r="CC1041" s="60" t="s">
        <v>2531</v>
      </c>
      <c r="CD1041" s="60" t="s">
        <v>2531</v>
      </c>
      <c r="CE1041" s="60" t="s">
        <v>2531</v>
      </c>
      <c r="CF1041" s="60" t="s">
        <v>2531</v>
      </c>
      <c r="CG1041" s="60" t="s">
        <v>2531</v>
      </c>
      <c r="CH1041" s="60" t="s">
        <v>2531</v>
      </c>
      <c r="CI1041" s="60" t="s">
        <v>2531</v>
      </c>
      <c r="CJ1041" s="60" t="s">
        <v>2531</v>
      </c>
      <c r="CK1041" s="60" t="s">
        <v>2531</v>
      </c>
      <c r="CL1041" s="60" t="s">
        <v>2531</v>
      </c>
      <c r="CM1041" s="60" t="s">
        <v>2531</v>
      </c>
      <c r="CN1041" s="60" t="s">
        <v>2531</v>
      </c>
      <c r="CO1041" s="60" t="s">
        <v>2531</v>
      </c>
      <c r="CP1041" s="60" t="s">
        <v>2531</v>
      </c>
      <c r="CQ1041" s="60" t="s">
        <v>2531</v>
      </c>
      <c r="CR1041" s="60" t="s">
        <v>2531</v>
      </c>
      <c r="CS1041" s="60" t="s">
        <v>2531</v>
      </c>
      <c r="CT1041" s="60" t="s">
        <v>2531</v>
      </c>
      <c r="CU1041" s="60" t="s">
        <v>2531</v>
      </c>
    </row>
    <row r="1042" spans="1:99">
      <c r="A1042" t="s">
        <v>1315</v>
      </c>
      <c r="B1042" s="58" t="s">
        <v>1316</v>
      </c>
      <c r="C1042" t="s">
        <v>2656</v>
      </c>
      <c r="D1042" t="s">
        <v>7581</v>
      </c>
      <c r="E1042" t="s">
        <v>498</v>
      </c>
      <c r="F1042" s="60" t="s">
        <v>499</v>
      </c>
      <c r="G1042" t="s">
        <v>265</v>
      </c>
      <c r="H1042" t="s">
        <v>2531</v>
      </c>
      <c r="I1042" t="s">
        <v>265</v>
      </c>
      <c r="J1042" t="s">
        <v>7583</v>
      </c>
      <c r="K1042" t="s">
        <v>265</v>
      </c>
      <c r="L1042" t="s">
        <v>554</v>
      </c>
      <c r="M1042" t="s">
        <v>169</v>
      </c>
      <c r="N1042" t="s">
        <v>528</v>
      </c>
      <c r="O1042" t="s">
        <v>527</v>
      </c>
      <c r="P1042" s="60" t="s">
        <v>225</v>
      </c>
      <c r="Q1042" s="60" t="s">
        <v>225</v>
      </c>
      <c r="R1042" s="60" t="s">
        <v>326</v>
      </c>
      <c r="S1042" s="60">
        <v>0</v>
      </c>
      <c r="T1042" s="60">
        <v>0</v>
      </c>
      <c r="U1042" s="60" t="s">
        <v>3095</v>
      </c>
      <c r="V1042" s="60">
        <v>0</v>
      </c>
      <c r="W1042" s="60" t="s">
        <v>154</v>
      </c>
      <c r="X1042" s="60" t="s">
        <v>7593</v>
      </c>
      <c r="Y1042" s="60" t="s">
        <v>143</v>
      </c>
      <c r="Z1042" s="60" t="s">
        <v>143</v>
      </c>
      <c r="AA1042" s="60" t="s">
        <v>2531</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2531</v>
      </c>
      <c r="BS1042" s="60" t="s">
        <v>2531</v>
      </c>
      <c r="BT1042" s="60" t="s">
        <v>2531</v>
      </c>
      <c r="BU1042" s="60" t="s">
        <v>2531</v>
      </c>
      <c r="BV1042" s="60" t="s">
        <v>2531</v>
      </c>
      <c r="BW1042" s="60" t="s">
        <v>2531</v>
      </c>
      <c r="BX1042" s="60" t="s">
        <v>2531</v>
      </c>
      <c r="BY1042" s="60" t="s">
        <v>2531</v>
      </c>
      <c r="BZ1042" s="60" t="s">
        <v>2531</v>
      </c>
      <c r="CA1042" s="60" t="s">
        <v>2531</v>
      </c>
      <c r="CB1042" s="60" t="s">
        <v>2531</v>
      </c>
      <c r="CC1042" s="60" t="s">
        <v>2531</v>
      </c>
      <c r="CD1042" s="60" t="s">
        <v>2531</v>
      </c>
      <c r="CE1042" s="60" t="s">
        <v>2531</v>
      </c>
      <c r="CF1042" s="60" t="s">
        <v>2531</v>
      </c>
      <c r="CG1042" s="60" t="s">
        <v>2531</v>
      </c>
      <c r="CH1042" s="60" t="s">
        <v>2531</v>
      </c>
      <c r="CI1042" s="60" t="s">
        <v>2531</v>
      </c>
      <c r="CJ1042" s="60" t="s">
        <v>2531</v>
      </c>
      <c r="CK1042" s="60" t="s">
        <v>2531</v>
      </c>
      <c r="CL1042" s="60" t="s">
        <v>2531</v>
      </c>
      <c r="CM1042" s="60" t="s">
        <v>2531</v>
      </c>
      <c r="CN1042" s="60" t="s">
        <v>2531</v>
      </c>
      <c r="CO1042" s="60" t="s">
        <v>2531</v>
      </c>
      <c r="CP1042" s="60" t="s">
        <v>2531</v>
      </c>
      <c r="CQ1042" s="60" t="s">
        <v>2531</v>
      </c>
      <c r="CR1042" s="60" t="s">
        <v>2531</v>
      </c>
      <c r="CS1042" s="60" t="s">
        <v>2531</v>
      </c>
      <c r="CT1042" s="60" t="s">
        <v>2531</v>
      </c>
      <c r="CU1042" s="60" t="s">
        <v>2531</v>
      </c>
    </row>
    <row r="1043" spans="1:99">
      <c r="A1043" t="s">
        <v>1317</v>
      </c>
      <c r="B1043" s="58" t="s">
        <v>1318</v>
      </c>
      <c r="C1043" t="s">
        <v>2656</v>
      </c>
      <c r="D1043" t="s">
        <v>7581</v>
      </c>
      <c r="E1043" t="s">
        <v>498</v>
      </c>
      <c r="F1043" s="60" t="s">
        <v>499</v>
      </c>
      <c r="G1043" t="s">
        <v>265</v>
      </c>
      <c r="H1043" t="s">
        <v>2531</v>
      </c>
      <c r="I1043" t="s">
        <v>265</v>
      </c>
      <c r="J1043" t="s">
        <v>7583</v>
      </c>
      <c r="K1043" t="s">
        <v>265</v>
      </c>
      <c r="L1043" t="s">
        <v>554</v>
      </c>
      <c r="M1043" t="s">
        <v>169</v>
      </c>
      <c r="N1043" t="s">
        <v>528</v>
      </c>
      <c r="O1043" t="s">
        <v>527</v>
      </c>
      <c r="P1043" s="60" t="s">
        <v>225</v>
      </c>
      <c r="Q1043" s="60" t="s">
        <v>225</v>
      </c>
      <c r="R1043" s="60" t="s">
        <v>326</v>
      </c>
      <c r="S1043" s="60">
        <v>0</v>
      </c>
      <c r="T1043" s="60">
        <v>0</v>
      </c>
      <c r="U1043" s="60" t="s">
        <v>3095</v>
      </c>
      <c r="V1043" s="60">
        <v>0</v>
      </c>
      <c r="W1043" s="60" t="s">
        <v>154</v>
      </c>
      <c r="X1043" s="60" t="s">
        <v>7584</v>
      </c>
      <c r="Y1043" s="60" t="s">
        <v>143</v>
      </c>
      <c r="Z1043" s="60" t="s">
        <v>143</v>
      </c>
      <c r="AA1043" s="60" t="s">
        <v>2531</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2531</v>
      </c>
      <c r="BS1043" s="60" t="s">
        <v>2531</v>
      </c>
      <c r="BT1043" s="60" t="s">
        <v>2531</v>
      </c>
      <c r="BU1043" s="60" t="s">
        <v>2531</v>
      </c>
      <c r="BV1043" s="60" t="s">
        <v>2531</v>
      </c>
      <c r="BW1043" s="60" t="s">
        <v>2531</v>
      </c>
      <c r="BX1043" s="60" t="s">
        <v>2531</v>
      </c>
      <c r="BY1043" s="60" t="s">
        <v>2531</v>
      </c>
      <c r="BZ1043" s="60" t="s">
        <v>2531</v>
      </c>
      <c r="CA1043" s="60" t="s">
        <v>2531</v>
      </c>
      <c r="CB1043" s="60" t="s">
        <v>2531</v>
      </c>
      <c r="CC1043" s="60" t="s">
        <v>2531</v>
      </c>
      <c r="CD1043" s="60" t="s">
        <v>2531</v>
      </c>
      <c r="CE1043" s="60" t="s">
        <v>2531</v>
      </c>
      <c r="CF1043" s="60" t="s">
        <v>2531</v>
      </c>
      <c r="CG1043" s="60" t="s">
        <v>2531</v>
      </c>
      <c r="CH1043" s="60" t="s">
        <v>2531</v>
      </c>
      <c r="CI1043" s="60" t="s">
        <v>2531</v>
      </c>
      <c r="CJ1043" s="60" t="s">
        <v>2531</v>
      </c>
      <c r="CK1043" s="60" t="s">
        <v>2531</v>
      </c>
      <c r="CL1043" s="60" t="s">
        <v>2531</v>
      </c>
      <c r="CM1043" s="60" t="s">
        <v>2531</v>
      </c>
      <c r="CN1043" s="60" t="s">
        <v>2531</v>
      </c>
      <c r="CO1043" s="60" t="s">
        <v>2531</v>
      </c>
      <c r="CP1043" s="60" t="s">
        <v>2531</v>
      </c>
      <c r="CQ1043" s="60" t="s">
        <v>2531</v>
      </c>
      <c r="CR1043" s="60" t="s">
        <v>2531</v>
      </c>
      <c r="CS1043" s="60" t="s">
        <v>2531</v>
      </c>
      <c r="CT1043" s="60" t="s">
        <v>2531</v>
      </c>
      <c r="CU1043" s="60" t="s">
        <v>2531</v>
      </c>
    </row>
    <row r="1044" spans="1:99">
      <c r="A1044" t="s">
        <v>4567</v>
      </c>
      <c r="B1044" s="58" t="s">
        <v>4568</v>
      </c>
      <c r="C1044" t="s">
        <v>2607</v>
      </c>
      <c r="D1044" t="s">
        <v>7586</v>
      </c>
      <c r="E1044" t="s">
        <v>508</v>
      </c>
      <c r="F1044" s="60" t="s">
        <v>509</v>
      </c>
      <c r="G1044" t="s">
        <v>7582</v>
      </c>
      <c r="H1044" t="s">
        <v>2531</v>
      </c>
      <c r="I1044" t="s">
        <v>2531</v>
      </c>
      <c r="J1044" t="s">
        <v>7583</v>
      </c>
      <c r="K1044" t="s">
        <v>2531</v>
      </c>
      <c r="L1044" t="s">
        <v>2531</v>
      </c>
      <c r="M1044" t="s">
        <v>2531</v>
      </c>
      <c r="N1044" t="s">
        <v>2531</v>
      </c>
      <c r="O1044" t="s">
        <v>723</v>
      </c>
      <c r="P1044" s="60" t="s">
        <v>724</v>
      </c>
      <c r="Q1044" s="60" t="s">
        <v>2531</v>
      </c>
      <c r="R1044" s="60" t="s">
        <v>2531</v>
      </c>
      <c r="S1044" s="60" t="s">
        <v>2531</v>
      </c>
      <c r="T1044" s="60" t="s">
        <v>2531</v>
      </c>
      <c r="U1044" s="60" t="s">
        <v>2531</v>
      </c>
      <c r="V1044" s="60" t="s">
        <v>2531</v>
      </c>
      <c r="W1044" s="60" t="s">
        <v>154</v>
      </c>
      <c r="X1044" s="60" t="s">
        <v>7587</v>
      </c>
      <c r="Y1044" s="60" t="s">
        <v>143</v>
      </c>
      <c r="Z1044" s="60" t="s">
        <v>143</v>
      </c>
      <c r="AA1044" s="60" t="s">
        <v>2531</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2531</v>
      </c>
      <c r="BS1044" s="60" t="s">
        <v>2531</v>
      </c>
      <c r="BT1044" s="60" t="s">
        <v>2531</v>
      </c>
      <c r="BU1044" s="60" t="s">
        <v>2531</v>
      </c>
      <c r="BV1044" s="60" t="s">
        <v>2531</v>
      </c>
      <c r="BW1044" s="60" t="s">
        <v>2531</v>
      </c>
      <c r="BX1044" s="60" t="s">
        <v>2531</v>
      </c>
      <c r="BY1044" s="60" t="s">
        <v>2531</v>
      </c>
      <c r="BZ1044" s="60" t="s">
        <v>2531</v>
      </c>
      <c r="CA1044" s="60" t="s">
        <v>2531</v>
      </c>
      <c r="CB1044" s="60" t="s">
        <v>2531</v>
      </c>
      <c r="CC1044" s="60" t="s">
        <v>2531</v>
      </c>
      <c r="CD1044" s="60" t="s">
        <v>2531</v>
      </c>
      <c r="CE1044" s="60" t="s">
        <v>2531</v>
      </c>
      <c r="CF1044" s="60" t="s">
        <v>2531</v>
      </c>
      <c r="CG1044" s="60" t="s">
        <v>2531</v>
      </c>
      <c r="CH1044" s="60" t="s">
        <v>2531</v>
      </c>
      <c r="CI1044" s="60" t="s">
        <v>2531</v>
      </c>
      <c r="CJ1044" s="60" t="s">
        <v>2531</v>
      </c>
      <c r="CK1044" s="60" t="s">
        <v>2531</v>
      </c>
      <c r="CL1044" s="60" t="s">
        <v>2531</v>
      </c>
      <c r="CM1044" s="60" t="s">
        <v>2531</v>
      </c>
      <c r="CN1044" s="60" t="s">
        <v>2531</v>
      </c>
      <c r="CO1044" s="60" t="s">
        <v>2531</v>
      </c>
      <c r="CP1044" s="60" t="s">
        <v>2531</v>
      </c>
      <c r="CQ1044" s="60" t="s">
        <v>2531</v>
      </c>
      <c r="CR1044" s="60" t="s">
        <v>2531</v>
      </c>
      <c r="CS1044" s="60" t="s">
        <v>2531</v>
      </c>
      <c r="CT1044" s="60" t="s">
        <v>2531</v>
      </c>
      <c r="CU1044" s="60" t="s">
        <v>2531</v>
      </c>
    </row>
    <row r="1045" spans="1:99">
      <c r="A1045" t="s">
        <v>1319</v>
      </c>
      <c r="B1045" s="58" t="s">
        <v>1320</v>
      </c>
      <c r="C1045" t="s">
        <v>2656</v>
      </c>
      <c r="D1045" t="s">
        <v>7581</v>
      </c>
      <c r="E1045" t="s">
        <v>498</v>
      </c>
      <c r="F1045" s="60" t="s">
        <v>499</v>
      </c>
      <c r="G1045" t="s">
        <v>265</v>
      </c>
      <c r="H1045" t="s">
        <v>2531</v>
      </c>
      <c r="I1045" t="s">
        <v>265</v>
      </c>
      <c r="J1045" t="s">
        <v>7583</v>
      </c>
      <c r="K1045" t="s">
        <v>265</v>
      </c>
      <c r="L1045" t="s">
        <v>554</v>
      </c>
      <c r="M1045" t="s">
        <v>169</v>
      </c>
      <c r="N1045" t="s">
        <v>528</v>
      </c>
      <c r="O1045" t="s">
        <v>527</v>
      </c>
      <c r="P1045" s="60" t="s">
        <v>225</v>
      </c>
      <c r="Q1045" s="60" t="s">
        <v>225</v>
      </c>
      <c r="R1045" s="60" t="s">
        <v>326</v>
      </c>
      <c r="S1045" s="60">
        <v>0</v>
      </c>
      <c r="T1045" s="60">
        <v>0</v>
      </c>
      <c r="U1045" s="60" t="s">
        <v>3095</v>
      </c>
      <c r="V1045" s="60">
        <v>0</v>
      </c>
      <c r="W1045" s="60" t="s">
        <v>154</v>
      </c>
      <c r="X1045" s="60" t="s">
        <v>7593</v>
      </c>
      <c r="Y1045" s="60" t="s">
        <v>143</v>
      </c>
      <c r="Z1045" s="60" t="s">
        <v>143</v>
      </c>
      <c r="AA1045" s="60" t="s">
        <v>2531</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2531</v>
      </c>
      <c r="BS1045" s="60" t="s">
        <v>2531</v>
      </c>
      <c r="BT1045" s="60" t="s">
        <v>2531</v>
      </c>
      <c r="BU1045" s="60" t="s">
        <v>2531</v>
      </c>
      <c r="BV1045" s="60" t="s">
        <v>2531</v>
      </c>
      <c r="BW1045" s="60" t="s">
        <v>2531</v>
      </c>
      <c r="BX1045" s="60" t="s">
        <v>2531</v>
      </c>
      <c r="BY1045" s="60" t="s">
        <v>2531</v>
      </c>
      <c r="BZ1045" s="60" t="s">
        <v>2531</v>
      </c>
      <c r="CA1045" s="60" t="s">
        <v>2531</v>
      </c>
      <c r="CB1045" s="60" t="s">
        <v>2531</v>
      </c>
      <c r="CC1045" s="60" t="s">
        <v>2531</v>
      </c>
      <c r="CD1045" s="60" t="s">
        <v>2531</v>
      </c>
      <c r="CE1045" s="60" t="s">
        <v>2531</v>
      </c>
      <c r="CF1045" s="60" t="s">
        <v>2531</v>
      </c>
      <c r="CG1045" s="60" t="s">
        <v>2531</v>
      </c>
      <c r="CH1045" s="60" t="s">
        <v>2531</v>
      </c>
      <c r="CI1045" s="60" t="s">
        <v>2531</v>
      </c>
      <c r="CJ1045" s="60" t="s">
        <v>2531</v>
      </c>
      <c r="CK1045" s="60" t="s">
        <v>2531</v>
      </c>
      <c r="CL1045" s="60" t="s">
        <v>2531</v>
      </c>
      <c r="CM1045" s="60" t="s">
        <v>2531</v>
      </c>
      <c r="CN1045" s="60" t="s">
        <v>2531</v>
      </c>
      <c r="CO1045" s="60" t="s">
        <v>2531</v>
      </c>
      <c r="CP1045" s="60" t="s">
        <v>2531</v>
      </c>
      <c r="CQ1045" s="60" t="s">
        <v>2531</v>
      </c>
      <c r="CR1045" s="60" t="s">
        <v>2531</v>
      </c>
      <c r="CS1045" s="60" t="s">
        <v>2531</v>
      </c>
      <c r="CT1045" s="60" t="s">
        <v>2531</v>
      </c>
      <c r="CU1045" s="60" t="s">
        <v>2531</v>
      </c>
    </row>
    <row r="1046" spans="1:99">
      <c r="A1046" t="s">
        <v>4569</v>
      </c>
      <c r="B1046" s="58" t="s">
        <v>4570</v>
      </c>
      <c r="C1046" t="s">
        <v>7537</v>
      </c>
      <c r="D1046" t="s">
        <v>7581</v>
      </c>
      <c r="E1046" t="s">
        <v>498</v>
      </c>
      <c r="F1046" s="60" t="s">
        <v>499</v>
      </c>
      <c r="G1046" t="s">
        <v>7582</v>
      </c>
      <c r="H1046" t="s">
        <v>2531</v>
      </c>
      <c r="I1046" t="s">
        <v>2531</v>
      </c>
      <c r="J1046" t="s">
        <v>7583</v>
      </c>
      <c r="K1046" t="s">
        <v>2531</v>
      </c>
      <c r="L1046" t="s">
        <v>2531</v>
      </c>
      <c r="M1046" t="s">
        <v>2531</v>
      </c>
      <c r="N1046" t="s">
        <v>2531</v>
      </c>
      <c r="O1046" t="s">
        <v>7469</v>
      </c>
      <c r="P1046" s="60" t="s">
        <v>7452</v>
      </c>
      <c r="Q1046" s="60" t="s">
        <v>2531</v>
      </c>
      <c r="R1046" s="60" t="s">
        <v>2531</v>
      </c>
      <c r="S1046" s="60" t="s">
        <v>2531</v>
      </c>
      <c r="T1046" s="60" t="s">
        <v>2531</v>
      </c>
      <c r="U1046" s="60" t="s">
        <v>2531</v>
      </c>
      <c r="V1046" s="60" t="s">
        <v>2531</v>
      </c>
      <c r="W1046" s="60" t="s">
        <v>154</v>
      </c>
      <c r="X1046" s="60" t="s">
        <v>7584</v>
      </c>
      <c r="Y1046" s="60" t="s">
        <v>143</v>
      </c>
      <c r="Z1046" s="60" t="s">
        <v>143</v>
      </c>
      <c r="AA1046" s="60" t="s">
        <v>2531</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2531</v>
      </c>
      <c r="BS1046" s="60" t="s">
        <v>2531</v>
      </c>
      <c r="BT1046" s="60" t="s">
        <v>2531</v>
      </c>
      <c r="BU1046" s="60" t="s">
        <v>2531</v>
      </c>
      <c r="BV1046" s="60" t="s">
        <v>2531</v>
      </c>
      <c r="BW1046" s="60" t="s">
        <v>2531</v>
      </c>
      <c r="BX1046" s="60" t="s">
        <v>2531</v>
      </c>
      <c r="BY1046" s="60" t="s">
        <v>2531</v>
      </c>
      <c r="BZ1046" s="60" t="s">
        <v>2531</v>
      </c>
      <c r="CA1046" s="60" t="s">
        <v>2531</v>
      </c>
      <c r="CB1046" s="60" t="s">
        <v>2531</v>
      </c>
      <c r="CC1046" s="60" t="s">
        <v>2531</v>
      </c>
      <c r="CD1046" s="60" t="s">
        <v>2531</v>
      </c>
      <c r="CE1046" s="60" t="s">
        <v>2531</v>
      </c>
      <c r="CF1046" s="60" t="s">
        <v>2531</v>
      </c>
      <c r="CG1046" s="60" t="s">
        <v>2531</v>
      </c>
      <c r="CH1046" s="60" t="s">
        <v>2531</v>
      </c>
      <c r="CI1046" s="60" t="s">
        <v>2531</v>
      </c>
      <c r="CJ1046" s="60" t="s">
        <v>2531</v>
      </c>
      <c r="CK1046" s="60" t="s">
        <v>2531</v>
      </c>
      <c r="CL1046" s="60" t="s">
        <v>2531</v>
      </c>
      <c r="CM1046" s="60" t="s">
        <v>2531</v>
      </c>
      <c r="CN1046" s="60" t="s">
        <v>2531</v>
      </c>
      <c r="CO1046" s="60" t="s">
        <v>2531</v>
      </c>
      <c r="CP1046" s="60" t="s">
        <v>2531</v>
      </c>
      <c r="CQ1046" s="60" t="s">
        <v>2531</v>
      </c>
      <c r="CR1046" s="60" t="s">
        <v>2531</v>
      </c>
      <c r="CS1046" s="60" t="s">
        <v>2531</v>
      </c>
      <c r="CT1046" s="60" t="s">
        <v>2531</v>
      </c>
      <c r="CU1046" s="60" t="s">
        <v>2531</v>
      </c>
    </row>
    <row r="1047" spans="1:99">
      <c r="A1047" t="s">
        <v>4571</v>
      </c>
      <c r="B1047" s="58" t="s">
        <v>4572</v>
      </c>
      <c r="C1047" t="s">
        <v>2656</v>
      </c>
      <c r="D1047" t="s">
        <v>7581</v>
      </c>
      <c r="E1047" t="s">
        <v>498</v>
      </c>
      <c r="F1047" s="60" t="s">
        <v>499</v>
      </c>
      <c r="G1047" t="s">
        <v>7582</v>
      </c>
      <c r="H1047" t="s">
        <v>2531</v>
      </c>
      <c r="I1047" t="s">
        <v>2531</v>
      </c>
      <c r="J1047" t="s">
        <v>7583</v>
      </c>
      <c r="K1047" t="s">
        <v>2531</v>
      </c>
      <c r="L1047" t="s">
        <v>2531</v>
      </c>
      <c r="M1047" t="s">
        <v>2531</v>
      </c>
      <c r="N1047" t="s">
        <v>2531</v>
      </c>
      <c r="O1047" t="s">
        <v>527</v>
      </c>
      <c r="P1047" s="60" t="s">
        <v>225</v>
      </c>
      <c r="Q1047" s="60" t="s">
        <v>2531</v>
      </c>
      <c r="R1047" s="60" t="s">
        <v>2531</v>
      </c>
      <c r="S1047" s="60" t="s">
        <v>2531</v>
      </c>
      <c r="T1047" s="60" t="s">
        <v>2531</v>
      </c>
      <c r="U1047" s="60" t="s">
        <v>2531</v>
      </c>
      <c r="V1047" s="60" t="s">
        <v>2531</v>
      </c>
      <c r="W1047" s="60" t="s">
        <v>154</v>
      </c>
      <c r="X1047" s="60" t="s">
        <v>7584</v>
      </c>
      <c r="Y1047" s="60" t="s">
        <v>143</v>
      </c>
      <c r="Z1047" s="60" t="s">
        <v>143</v>
      </c>
      <c r="AA1047" s="60" t="s">
        <v>2531</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2531</v>
      </c>
      <c r="BS1047" s="60" t="s">
        <v>2531</v>
      </c>
      <c r="BT1047" s="60" t="s">
        <v>2531</v>
      </c>
      <c r="BU1047" s="60" t="s">
        <v>2531</v>
      </c>
      <c r="BV1047" s="60" t="s">
        <v>2531</v>
      </c>
      <c r="BW1047" s="60" t="s">
        <v>2531</v>
      </c>
      <c r="BX1047" s="60" t="s">
        <v>2531</v>
      </c>
      <c r="BY1047" s="60" t="s">
        <v>2531</v>
      </c>
      <c r="BZ1047" s="60" t="s">
        <v>2531</v>
      </c>
      <c r="CA1047" s="60" t="s">
        <v>2531</v>
      </c>
      <c r="CB1047" s="60" t="s">
        <v>2531</v>
      </c>
      <c r="CC1047" s="60" t="s">
        <v>2531</v>
      </c>
      <c r="CD1047" s="60" t="s">
        <v>2531</v>
      </c>
      <c r="CE1047" s="60" t="s">
        <v>2531</v>
      </c>
      <c r="CF1047" s="60" t="s">
        <v>2531</v>
      </c>
      <c r="CG1047" s="60" t="s">
        <v>2531</v>
      </c>
      <c r="CH1047" s="60" t="s">
        <v>2531</v>
      </c>
      <c r="CI1047" s="60" t="s">
        <v>2531</v>
      </c>
      <c r="CJ1047" s="60" t="s">
        <v>2531</v>
      </c>
      <c r="CK1047" s="60" t="s">
        <v>2531</v>
      </c>
      <c r="CL1047" s="60" t="s">
        <v>2531</v>
      </c>
      <c r="CM1047" s="60" t="s">
        <v>2531</v>
      </c>
      <c r="CN1047" s="60" t="s">
        <v>2531</v>
      </c>
      <c r="CO1047" s="60" t="s">
        <v>2531</v>
      </c>
      <c r="CP1047" s="60" t="s">
        <v>2531</v>
      </c>
      <c r="CQ1047" s="60" t="s">
        <v>2531</v>
      </c>
      <c r="CR1047" s="60" t="s">
        <v>2531</v>
      </c>
      <c r="CS1047" s="60" t="s">
        <v>2531</v>
      </c>
      <c r="CT1047" s="60" t="s">
        <v>2531</v>
      </c>
      <c r="CU1047" s="60" t="s">
        <v>2531</v>
      </c>
    </row>
    <row r="1048" spans="1:99">
      <c r="A1048" t="s">
        <v>4573</v>
      </c>
      <c r="B1048" s="58" t="s">
        <v>4574</v>
      </c>
      <c r="C1048" t="s">
        <v>7537</v>
      </c>
      <c r="D1048" t="s">
        <v>7581</v>
      </c>
      <c r="E1048" t="s">
        <v>498</v>
      </c>
      <c r="F1048" s="60" t="s">
        <v>499</v>
      </c>
      <c r="G1048" t="s">
        <v>2873</v>
      </c>
      <c r="H1048" t="s">
        <v>2531</v>
      </c>
      <c r="I1048" t="s">
        <v>2873</v>
      </c>
      <c r="J1048" t="s">
        <v>7583</v>
      </c>
      <c r="K1048" t="s">
        <v>2873</v>
      </c>
      <c r="L1048" t="s">
        <v>3003</v>
      </c>
      <c r="M1048" t="s">
        <v>2531</v>
      </c>
      <c r="N1048" t="s">
        <v>2531</v>
      </c>
      <c r="O1048" t="s">
        <v>7469</v>
      </c>
      <c r="P1048" s="60" t="s">
        <v>7452</v>
      </c>
      <c r="Q1048" s="60" t="s">
        <v>8155</v>
      </c>
      <c r="R1048" s="60" t="s">
        <v>326</v>
      </c>
      <c r="S1048" s="60">
        <v>0</v>
      </c>
      <c r="T1048" s="60">
        <v>0</v>
      </c>
      <c r="U1048" s="60" t="s">
        <v>3095</v>
      </c>
      <c r="V1048" s="60" t="s">
        <v>3083</v>
      </c>
      <c r="W1048" s="60" t="s">
        <v>154</v>
      </c>
      <c r="X1048" s="60" t="s">
        <v>7593</v>
      </c>
      <c r="Y1048" s="60" t="s">
        <v>143</v>
      </c>
      <c r="Z1048" s="60" t="s">
        <v>143</v>
      </c>
      <c r="AA1048" s="60" t="s">
        <v>2531</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2531</v>
      </c>
      <c r="BS1048" s="60" t="s">
        <v>2531</v>
      </c>
      <c r="BT1048" s="60" t="s">
        <v>2531</v>
      </c>
      <c r="BU1048" s="60" t="s">
        <v>2531</v>
      </c>
      <c r="BV1048" s="60" t="s">
        <v>2531</v>
      </c>
      <c r="BW1048" s="60" t="s">
        <v>2531</v>
      </c>
      <c r="BX1048" s="60" t="s">
        <v>2531</v>
      </c>
      <c r="BY1048" s="60" t="s">
        <v>2531</v>
      </c>
      <c r="BZ1048" s="60" t="s">
        <v>2531</v>
      </c>
      <c r="CA1048" s="60" t="s">
        <v>2531</v>
      </c>
      <c r="CB1048" s="60" t="s">
        <v>2531</v>
      </c>
      <c r="CC1048" s="60" t="s">
        <v>2531</v>
      </c>
      <c r="CD1048" s="60" t="s">
        <v>2531</v>
      </c>
      <c r="CE1048" s="60" t="s">
        <v>2531</v>
      </c>
      <c r="CF1048" s="60" t="s">
        <v>2531</v>
      </c>
      <c r="CG1048" s="60" t="s">
        <v>2531</v>
      </c>
      <c r="CH1048" s="60" t="s">
        <v>2531</v>
      </c>
      <c r="CI1048" s="60" t="s">
        <v>2531</v>
      </c>
      <c r="CJ1048" s="60" t="s">
        <v>2531</v>
      </c>
      <c r="CK1048" s="60" t="s">
        <v>2531</v>
      </c>
      <c r="CL1048" s="60" t="s">
        <v>2531</v>
      </c>
      <c r="CM1048" s="60" t="s">
        <v>2531</v>
      </c>
      <c r="CN1048" s="60" t="s">
        <v>2531</v>
      </c>
      <c r="CO1048" s="60" t="s">
        <v>2531</v>
      </c>
      <c r="CP1048" s="60" t="s">
        <v>2531</v>
      </c>
      <c r="CQ1048" s="60" t="s">
        <v>2531</v>
      </c>
      <c r="CR1048" s="60" t="s">
        <v>2531</v>
      </c>
      <c r="CS1048" s="60" t="s">
        <v>2531</v>
      </c>
      <c r="CT1048" s="60" t="s">
        <v>2531</v>
      </c>
      <c r="CU1048" s="60" t="s">
        <v>2531</v>
      </c>
    </row>
    <row r="1049" spans="1:99">
      <c r="A1049" t="s">
        <v>4575</v>
      </c>
      <c r="B1049" s="58" t="s">
        <v>4576</v>
      </c>
      <c r="C1049" t="s">
        <v>7501</v>
      </c>
      <c r="D1049" t="s">
        <v>7653</v>
      </c>
      <c r="E1049" t="s">
        <v>547</v>
      </c>
      <c r="F1049" s="60" t="s">
        <v>548</v>
      </c>
      <c r="G1049" t="s">
        <v>8301</v>
      </c>
      <c r="H1049" t="s">
        <v>7830</v>
      </c>
      <c r="I1049" t="s">
        <v>7830</v>
      </c>
      <c r="J1049" t="s">
        <v>7600</v>
      </c>
      <c r="K1049" t="s">
        <v>7830</v>
      </c>
      <c r="L1049" t="s">
        <v>7831</v>
      </c>
      <c r="M1049">
        <v>0</v>
      </c>
      <c r="N1049" t="s">
        <v>2531</v>
      </c>
      <c r="O1049" t="s">
        <v>7421</v>
      </c>
      <c r="P1049" s="60" t="s">
        <v>1236</v>
      </c>
      <c r="Q1049" s="60" t="s">
        <v>7828</v>
      </c>
      <c r="R1049" s="60" t="s">
        <v>328</v>
      </c>
      <c r="S1049" s="60">
        <v>0</v>
      </c>
      <c r="T1049" s="60">
        <v>0</v>
      </c>
      <c r="U1049" s="60" t="s">
        <v>3097</v>
      </c>
      <c r="V1049" s="60">
        <v>0</v>
      </c>
      <c r="W1049" s="60" t="s">
        <v>150</v>
      </c>
      <c r="X1049" s="60" t="s">
        <v>7713</v>
      </c>
      <c r="Y1049" s="60" t="s">
        <v>143</v>
      </c>
      <c r="Z1049" s="60" t="s">
        <v>14</v>
      </c>
      <c r="AA1049" s="60" t="s">
        <v>12250</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12228</v>
      </c>
      <c r="CE1049" s="60" t="s">
        <v>2531</v>
      </c>
      <c r="CF1049" s="60" t="s">
        <v>12228</v>
      </c>
      <c r="CG1049" s="60" t="s">
        <v>2531</v>
      </c>
      <c r="CH1049" s="60" t="s">
        <v>12230</v>
      </c>
      <c r="CI1049" s="60" t="s">
        <v>12302</v>
      </c>
      <c r="CJ1049" s="60" t="s">
        <v>12228</v>
      </c>
      <c r="CK1049" s="60" t="s">
        <v>12228</v>
      </c>
      <c r="CL1049" s="60" t="s">
        <v>2531</v>
      </c>
      <c r="CM1049" s="60" t="s">
        <v>12228</v>
      </c>
      <c r="CN1049" s="60" t="s">
        <v>12228</v>
      </c>
      <c r="CO1049" s="60" t="s">
        <v>12230</v>
      </c>
      <c r="CP1049" s="60" t="s">
        <v>12228</v>
      </c>
      <c r="CQ1049" s="85" t="s">
        <v>12671</v>
      </c>
      <c r="CR1049" s="60" t="s">
        <v>2531</v>
      </c>
      <c r="CS1049" s="60">
        <v>0</v>
      </c>
      <c r="CT1049" s="60">
        <v>0</v>
      </c>
      <c r="CU1049" s="60" t="s">
        <v>12723</v>
      </c>
    </row>
    <row r="1050" spans="1:99">
      <c r="A1050" t="s">
        <v>4577</v>
      </c>
      <c r="B1050" s="58" t="s">
        <v>4578</v>
      </c>
      <c r="C1050" t="s">
        <v>7510</v>
      </c>
      <c r="D1050" t="s">
        <v>8121</v>
      </c>
      <c r="E1050" t="s">
        <v>532</v>
      </c>
      <c r="F1050" s="60" t="s">
        <v>533</v>
      </c>
      <c r="G1050" t="s">
        <v>8302</v>
      </c>
      <c r="H1050" t="s">
        <v>8142</v>
      </c>
      <c r="I1050" t="s">
        <v>8142</v>
      </c>
      <c r="J1050" t="s">
        <v>7600</v>
      </c>
      <c r="K1050" t="s">
        <v>8142</v>
      </c>
      <c r="L1050" t="s">
        <v>8143</v>
      </c>
      <c r="M1050">
        <v>0</v>
      </c>
      <c r="N1050" t="s">
        <v>2531</v>
      </c>
      <c r="O1050" t="s">
        <v>7430</v>
      </c>
      <c r="P1050" s="60" t="s">
        <v>7426</v>
      </c>
      <c r="Q1050" s="60" t="s">
        <v>7426</v>
      </c>
      <c r="R1050" s="60" t="s">
        <v>328</v>
      </c>
      <c r="S1050" s="60">
        <v>0</v>
      </c>
      <c r="T1050" s="60">
        <v>0</v>
      </c>
      <c r="U1050" s="60" t="s">
        <v>3097</v>
      </c>
      <c r="V1050" s="60">
        <v>0</v>
      </c>
      <c r="W1050" s="60" t="s">
        <v>150</v>
      </c>
      <c r="X1050" s="60" t="s">
        <v>7623</v>
      </c>
      <c r="Y1050" s="60" t="s">
        <v>143</v>
      </c>
      <c r="Z1050" s="60" t="s">
        <v>14</v>
      </c>
      <c r="AA1050" s="60" t="s">
        <v>12250</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12228</v>
      </c>
      <c r="CE1050" s="60" t="s">
        <v>2531</v>
      </c>
      <c r="CF1050" s="60" t="s">
        <v>12228</v>
      </c>
      <c r="CG1050" s="60" t="s">
        <v>2531</v>
      </c>
      <c r="CH1050" s="60" t="s">
        <v>12230</v>
      </c>
      <c r="CI1050" s="60" t="s">
        <v>12390</v>
      </c>
      <c r="CJ1050" s="60" t="s">
        <v>12228</v>
      </c>
      <c r="CK1050" s="60" t="s">
        <v>12228</v>
      </c>
      <c r="CL1050" s="60" t="s">
        <v>2531</v>
      </c>
      <c r="CM1050" s="60" t="s">
        <v>12228</v>
      </c>
      <c r="CN1050" s="60" t="s">
        <v>12228</v>
      </c>
      <c r="CO1050" s="60" t="s">
        <v>12228</v>
      </c>
      <c r="CP1050" s="60" t="s">
        <v>12228</v>
      </c>
      <c r="CQ1050" s="85" t="s">
        <v>12671</v>
      </c>
      <c r="CR1050" s="60" t="s">
        <v>2531</v>
      </c>
      <c r="CS1050" s="60">
        <v>0</v>
      </c>
      <c r="CT1050" s="60">
        <v>0</v>
      </c>
      <c r="CU1050" s="60" t="s">
        <v>12785</v>
      </c>
    </row>
    <row r="1051" spans="1:99">
      <c r="A1051" t="s">
        <v>4579</v>
      </c>
      <c r="B1051" s="58" t="s">
        <v>4580</v>
      </c>
      <c r="C1051" t="s">
        <v>7510</v>
      </c>
      <c r="D1051" t="s">
        <v>8121</v>
      </c>
      <c r="E1051" t="s">
        <v>532</v>
      </c>
      <c r="F1051" s="60" t="s">
        <v>533</v>
      </c>
      <c r="G1051" t="s">
        <v>8303</v>
      </c>
      <c r="H1051" t="s">
        <v>8142</v>
      </c>
      <c r="I1051" t="s">
        <v>8142</v>
      </c>
      <c r="J1051" t="s">
        <v>7600</v>
      </c>
      <c r="K1051" t="s">
        <v>8142</v>
      </c>
      <c r="L1051" t="s">
        <v>8143</v>
      </c>
      <c r="M1051">
        <v>0</v>
      </c>
      <c r="N1051" t="s">
        <v>2531</v>
      </c>
      <c r="O1051" t="s">
        <v>7430</v>
      </c>
      <c r="P1051" s="60" t="s">
        <v>7426</v>
      </c>
      <c r="Q1051" s="60" t="s">
        <v>7426</v>
      </c>
      <c r="R1051" s="60" t="s">
        <v>328</v>
      </c>
      <c r="S1051" s="60">
        <v>0</v>
      </c>
      <c r="T1051" s="60">
        <v>0</v>
      </c>
      <c r="U1051" s="60" t="s">
        <v>3097</v>
      </c>
      <c r="V1051" s="60">
        <v>0</v>
      </c>
      <c r="W1051" s="60" t="s">
        <v>150</v>
      </c>
      <c r="X1051" s="60" t="s">
        <v>7623</v>
      </c>
      <c r="Y1051" s="60" t="s">
        <v>143</v>
      </c>
      <c r="Z1051" s="60" t="s">
        <v>14</v>
      </c>
      <c r="AA1051" s="60" t="s">
        <v>12250</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12228</v>
      </c>
      <c r="CE1051" s="60" t="s">
        <v>2531</v>
      </c>
      <c r="CF1051" s="60" t="s">
        <v>12228</v>
      </c>
      <c r="CG1051" s="60" t="s">
        <v>2531</v>
      </c>
      <c r="CH1051" s="60" t="s">
        <v>12230</v>
      </c>
      <c r="CI1051" s="60" t="s">
        <v>12390</v>
      </c>
      <c r="CJ1051" s="60" t="s">
        <v>12228</v>
      </c>
      <c r="CK1051" s="60" t="s">
        <v>12228</v>
      </c>
      <c r="CL1051" s="60" t="s">
        <v>2531</v>
      </c>
      <c r="CM1051" s="60" t="s">
        <v>12228</v>
      </c>
      <c r="CN1051" s="60" t="s">
        <v>12228</v>
      </c>
      <c r="CO1051" s="60" t="s">
        <v>12228</v>
      </c>
      <c r="CP1051" s="60" t="s">
        <v>12228</v>
      </c>
      <c r="CQ1051" s="85" t="s">
        <v>12671</v>
      </c>
      <c r="CR1051" s="60" t="s">
        <v>2531</v>
      </c>
      <c r="CS1051" s="60">
        <v>0</v>
      </c>
      <c r="CT1051" s="60">
        <v>0</v>
      </c>
      <c r="CU1051" s="60" t="s">
        <v>12785</v>
      </c>
    </row>
    <row r="1052" spans="1:99">
      <c r="A1052" t="s">
        <v>4581</v>
      </c>
      <c r="B1052" s="58" t="s">
        <v>4582</v>
      </c>
      <c r="C1052" t="s">
        <v>7537</v>
      </c>
      <c r="D1052" t="s">
        <v>7581</v>
      </c>
      <c r="E1052" t="s">
        <v>498</v>
      </c>
      <c r="F1052" s="60" t="s">
        <v>499</v>
      </c>
      <c r="G1052" t="s">
        <v>7582</v>
      </c>
      <c r="H1052" t="s">
        <v>2531</v>
      </c>
      <c r="I1052" t="s">
        <v>2531</v>
      </c>
      <c r="J1052" t="s">
        <v>7583</v>
      </c>
      <c r="K1052" t="s">
        <v>2531</v>
      </c>
      <c r="L1052" t="s">
        <v>2531</v>
      </c>
      <c r="M1052" t="s">
        <v>2531</v>
      </c>
      <c r="N1052" t="s">
        <v>2531</v>
      </c>
      <c r="O1052" t="s">
        <v>7469</v>
      </c>
      <c r="P1052" s="60" t="s">
        <v>7452</v>
      </c>
      <c r="Q1052" s="60" t="s">
        <v>2531</v>
      </c>
      <c r="R1052" s="60" t="s">
        <v>2531</v>
      </c>
      <c r="S1052" s="60" t="s">
        <v>2531</v>
      </c>
      <c r="T1052" s="60" t="s">
        <v>2531</v>
      </c>
      <c r="U1052" s="60" t="s">
        <v>2531</v>
      </c>
      <c r="V1052" s="60" t="s">
        <v>2531</v>
      </c>
      <c r="W1052" s="60" t="s">
        <v>154</v>
      </c>
      <c r="X1052" s="60" t="s">
        <v>7593</v>
      </c>
      <c r="Y1052" s="60" t="s">
        <v>143</v>
      </c>
      <c r="Z1052" s="60" t="s">
        <v>143</v>
      </c>
      <c r="AA1052" s="60" t="s">
        <v>2531</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2531</v>
      </c>
      <c r="BS1052" s="60" t="s">
        <v>2531</v>
      </c>
      <c r="BT1052" s="60" t="s">
        <v>2531</v>
      </c>
      <c r="BU1052" s="60" t="s">
        <v>2531</v>
      </c>
      <c r="BV1052" s="60" t="s">
        <v>2531</v>
      </c>
      <c r="BW1052" s="60" t="s">
        <v>2531</v>
      </c>
      <c r="BX1052" s="60" t="s">
        <v>2531</v>
      </c>
      <c r="BY1052" s="60" t="s">
        <v>2531</v>
      </c>
      <c r="BZ1052" s="60" t="s">
        <v>2531</v>
      </c>
      <c r="CA1052" s="60" t="s">
        <v>2531</v>
      </c>
      <c r="CB1052" s="60" t="s">
        <v>2531</v>
      </c>
      <c r="CC1052" s="60" t="s">
        <v>2531</v>
      </c>
      <c r="CD1052" s="60" t="s">
        <v>2531</v>
      </c>
      <c r="CE1052" s="60" t="s">
        <v>2531</v>
      </c>
      <c r="CF1052" s="60" t="s">
        <v>2531</v>
      </c>
      <c r="CG1052" s="60" t="s">
        <v>2531</v>
      </c>
      <c r="CH1052" s="60" t="s">
        <v>2531</v>
      </c>
      <c r="CI1052" s="60" t="s">
        <v>2531</v>
      </c>
      <c r="CJ1052" s="60" t="s">
        <v>2531</v>
      </c>
      <c r="CK1052" s="60" t="s">
        <v>2531</v>
      </c>
      <c r="CL1052" s="60" t="s">
        <v>2531</v>
      </c>
      <c r="CM1052" s="60" t="s">
        <v>2531</v>
      </c>
      <c r="CN1052" s="60" t="s">
        <v>2531</v>
      </c>
      <c r="CO1052" s="60" t="s">
        <v>2531</v>
      </c>
      <c r="CP1052" s="60" t="s">
        <v>2531</v>
      </c>
      <c r="CQ1052" s="60" t="s">
        <v>2531</v>
      </c>
      <c r="CR1052" s="60" t="s">
        <v>2531</v>
      </c>
      <c r="CS1052" s="60" t="s">
        <v>2531</v>
      </c>
      <c r="CT1052" s="60" t="s">
        <v>2531</v>
      </c>
      <c r="CU1052" s="60" t="s">
        <v>2531</v>
      </c>
    </row>
    <row r="1053" spans="1:99">
      <c r="A1053" t="s">
        <v>1321</v>
      </c>
      <c r="B1053" s="58" t="s">
        <v>1252</v>
      </c>
      <c r="C1053" t="s">
        <v>2664</v>
      </c>
      <c r="D1053" t="s">
        <v>7586</v>
      </c>
      <c r="E1053" t="s">
        <v>508</v>
      </c>
      <c r="F1053" s="60" t="s">
        <v>509</v>
      </c>
      <c r="G1053" t="s">
        <v>347</v>
      </c>
      <c r="H1053" t="s">
        <v>347</v>
      </c>
      <c r="I1053" t="s">
        <v>347</v>
      </c>
      <c r="J1053" t="s">
        <v>7600</v>
      </c>
      <c r="K1053" t="s">
        <v>347</v>
      </c>
      <c r="L1053" t="s">
        <v>1252</v>
      </c>
      <c r="M1053" t="s">
        <v>2531</v>
      </c>
      <c r="N1053" t="s">
        <v>2531</v>
      </c>
      <c r="O1053" t="s">
        <v>1087</v>
      </c>
      <c r="P1053" s="60" t="s">
        <v>225</v>
      </c>
      <c r="Q1053" s="60" t="s">
        <v>225</v>
      </c>
      <c r="R1053" s="60" t="s">
        <v>328</v>
      </c>
      <c r="S1053" s="60">
        <v>0</v>
      </c>
      <c r="T1053" s="60">
        <v>0</v>
      </c>
      <c r="U1053" s="60" t="s">
        <v>3097</v>
      </c>
      <c r="V1053" s="60">
        <v>0</v>
      </c>
      <c r="W1053" s="60" t="s">
        <v>150</v>
      </c>
      <c r="X1053" s="60" t="s">
        <v>7593</v>
      </c>
      <c r="Y1053" s="60" t="s">
        <v>143</v>
      </c>
      <c r="Z1053" s="60" t="s">
        <v>14</v>
      </c>
      <c r="AA1053" s="60" t="s">
        <v>12423</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2531</v>
      </c>
      <c r="CE1053" s="60" t="s">
        <v>2531</v>
      </c>
      <c r="CF1053" s="60" t="s">
        <v>2531</v>
      </c>
      <c r="CG1053" s="60" t="s">
        <v>2531</v>
      </c>
      <c r="CH1053" s="60" t="s">
        <v>2531</v>
      </c>
      <c r="CI1053" s="60" t="s">
        <v>2531</v>
      </c>
      <c r="CJ1053" s="60" t="s">
        <v>2531</v>
      </c>
      <c r="CK1053" s="60" t="s">
        <v>2531</v>
      </c>
      <c r="CL1053" s="60" t="s">
        <v>2531</v>
      </c>
      <c r="CM1053" s="60" t="s">
        <v>2531</v>
      </c>
      <c r="CN1053" s="60" t="s">
        <v>2531</v>
      </c>
      <c r="CO1053" s="60" t="s">
        <v>2531</v>
      </c>
      <c r="CP1053" s="60" t="s">
        <v>2531</v>
      </c>
      <c r="CQ1053" s="85" t="s">
        <v>12671</v>
      </c>
      <c r="CR1053" s="60" t="s">
        <v>2531</v>
      </c>
      <c r="CS1053" s="60">
        <v>0</v>
      </c>
      <c r="CT1053" s="60">
        <v>0</v>
      </c>
      <c r="CU1053" s="60" t="s">
        <v>12719</v>
      </c>
    </row>
    <row r="1054" spans="1:99">
      <c r="A1054" t="s">
        <v>4583</v>
      </c>
      <c r="B1054" s="58" t="s">
        <v>4584</v>
      </c>
      <c r="C1054" t="s">
        <v>7562</v>
      </c>
      <c r="D1054" t="s">
        <v>7654</v>
      </c>
      <c r="E1054" t="s">
        <v>552</v>
      </c>
      <c r="F1054" s="60" t="s">
        <v>553</v>
      </c>
      <c r="G1054" t="s">
        <v>7582</v>
      </c>
      <c r="H1054" t="s">
        <v>2531</v>
      </c>
      <c r="I1054" t="s">
        <v>2531</v>
      </c>
      <c r="J1054" t="s">
        <v>7583</v>
      </c>
      <c r="K1054" t="s">
        <v>2531</v>
      </c>
      <c r="L1054" t="s">
        <v>2531</v>
      </c>
      <c r="M1054" t="s">
        <v>2531</v>
      </c>
      <c r="N1054" t="s">
        <v>2531</v>
      </c>
      <c r="O1054" t="s">
        <v>7489</v>
      </c>
      <c r="P1054" s="60" t="s">
        <v>7424</v>
      </c>
      <c r="Q1054" s="60" t="s">
        <v>2531</v>
      </c>
      <c r="R1054" s="60" t="s">
        <v>2531</v>
      </c>
      <c r="S1054" s="60" t="s">
        <v>2531</v>
      </c>
      <c r="T1054" s="60" t="s">
        <v>2531</v>
      </c>
      <c r="U1054" s="60" t="s">
        <v>2531</v>
      </c>
      <c r="V1054" s="60" t="s">
        <v>2531</v>
      </c>
      <c r="W1054" s="60" t="s">
        <v>154</v>
      </c>
      <c r="X1054" s="60" t="s">
        <v>7623</v>
      </c>
      <c r="Y1054" s="60" t="s">
        <v>143</v>
      </c>
      <c r="Z1054" s="60" t="s">
        <v>143</v>
      </c>
      <c r="AA1054" s="60" t="s">
        <v>2531</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2531</v>
      </c>
      <c r="BS1054" s="60" t="s">
        <v>2531</v>
      </c>
      <c r="BT1054" s="60" t="s">
        <v>2531</v>
      </c>
      <c r="BU1054" s="60" t="s">
        <v>2531</v>
      </c>
      <c r="BV1054" s="60" t="s">
        <v>2531</v>
      </c>
      <c r="BW1054" s="60" t="s">
        <v>2531</v>
      </c>
      <c r="BX1054" s="60" t="s">
        <v>2531</v>
      </c>
      <c r="BY1054" s="60" t="s">
        <v>2531</v>
      </c>
      <c r="BZ1054" s="60" t="s">
        <v>2531</v>
      </c>
      <c r="CA1054" s="60" t="s">
        <v>2531</v>
      </c>
      <c r="CB1054" s="60" t="s">
        <v>2531</v>
      </c>
      <c r="CC1054" s="60" t="s">
        <v>2531</v>
      </c>
      <c r="CD1054" s="60" t="s">
        <v>2531</v>
      </c>
      <c r="CE1054" s="60" t="s">
        <v>2531</v>
      </c>
      <c r="CF1054" s="60" t="s">
        <v>2531</v>
      </c>
      <c r="CG1054" s="60" t="s">
        <v>2531</v>
      </c>
      <c r="CH1054" s="60" t="s">
        <v>2531</v>
      </c>
      <c r="CI1054" s="60" t="s">
        <v>2531</v>
      </c>
      <c r="CJ1054" s="60" t="s">
        <v>2531</v>
      </c>
      <c r="CK1054" s="60" t="s">
        <v>2531</v>
      </c>
      <c r="CL1054" s="60" t="s">
        <v>2531</v>
      </c>
      <c r="CM1054" s="60" t="s">
        <v>2531</v>
      </c>
      <c r="CN1054" s="60" t="s">
        <v>2531</v>
      </c>
      <c r="CO1054" s="60" t="s">
        <v>2531</v>
      </c>
      <c r="CP1054" s="60" t="s">
        <v>2531</v>
      </c>
      <c r="CQ1054" s="60" t="s">
        <v>2531</v>
      </c>
      <c r="CR1054" s="60" t="s">
        <v>2531</v>
      </c>
      <c r="CS1054" s="60" t="s">
        <v>2531</v>
      </c>
      <c r="CT1054" s="60" t="s">
        <v>2531</v>
      </c>
      <c r="CU1054" s="60" t="s">
        <v>2531</v>
      </c>
    </row>
    <row r="1055" spans="1:99">
      <c r="A1055" t="s">
        <v>4585</v>
      </c>
      <c r="B1055" s="58" t="s">
        <v>4586</v>
      </c>
      <c r="C1055" t="s">
        <v>7504</v>
      </c>
      <c r="D1055" t="s">
        <v>7653</v>
      </c>
      <c r="E1055" t="s">
        <v>547</v>
      </c>
      <c r="F1055" s="60" t="s">
        <v>548</v>
      </c>
      <c r="G1055" t="s">
        <v>8304</v>
      </c>
      <c r="H1055" t="s">
        <v>2531</v>
      </c>
      <c r="I1055" t="s">
        <v>7917</v>
      </c>
      <c r="J1055" t="s">
        <v>7583</v>
      </c>
      <c r="K1055" t="s">
        <v>7917</v>
      </c>
      <c r="L1055" t="s">
        <v>7918</v>
      </c>
      <c r="M1055" t="s">
        <v>2531</v>
      </c>
      <c r="N1055" t="s">
        <v>2531</v>
      </c>
      <c r="O1055" t="s">
        <v>7415</v>
      </c>
      <c r="P1055" s="60" t="s">
        <v>1236</v>
      </c>
      <c r="Q1055" s="60" t="s">
        <v>7828</v>
      </c>
      <c r="R1055" s="60" t="s">
        <v>328</v>
      </c>
      <c r="S1055" s="60">
        <v>0</v>
      </c>
      <c r="T1055" s="60">
        <v>0</v>
      </c>
      <c r="U1055" s="60" t="s">
        <v>3097</v>
      </c>
      <c r="V1055" s="60">
        <v>0</v>
      </c>
      <c r="W1055" s="60" t="s">
        <v>150</v>
      </c>
      <c r="X1055" s="60" t="s">
        <v>7713</v>
      </c>
      <c r="Y1055" s="60" t="s">
        <v>143</v>
      </c>
      <c r="Z1055" s="60" t="s">
        <v>14</v>
      </c>
      <c r="AA1055" s="60" t="s">
        <v>12250</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2531</v>
      </c>
      <c r="BS1055" s="60" t="s">
        <v>2531</v>
      </c>
      <c r="BT1055" s="60" t="s">
        <v>2531</v>
      </c>
      <c r="BU1055" s="60" t="s">
        <v>2531</v>
      </c>
      <c r="BV1055" s="60" t="s">
        <v>2531</v>
      </c>
      <c r="BW1055" s="60" t="s">
        <v>2531</v>
      </c>
      <c r="BX1055" s="60" t="s">
        <v>2531</v>
      </c>
      <c r="BY1055" s="60" t="s">
        <v>2531</v>
      </c>
      <c r="BZ1055" s="60" t="s">
        <v>2531</v>
      </c>
      <c r="CA1055" s="60" t="s">
        <v>2531</v>
      </c>
      <c r="CB1055" s="60" t="s">
        <v>2531</v>
      </c>
      <c r="CC1055" s="60" t="s">
        <v>2531</v>
      </c>
      <c r="CD1055" s="60" t="s">
        <v>2531</v>
      </c>
      <c r="CE1055" s="60" t="s">
        <v>2531</v>
      </c>
      <c r="CF1055" s="60" t="s">
        <v>2531</v>
      </c>
      <c r="CG1055" s="60" t="s">
        <v>2531</v>
      </c>
      <c r="CH1055" s="60" t="s">
        <v>2531</v>
      </c>
      <c r="CI1055" s="60" t="s">
        <v>2531</v>
      </c>
      <c r="CJ1055" s="60" t="s">
        <v>2531</v>
      </c>
      <c r="CK1055" s="60" t="s">
        <v>2531</v>
      </c>
      <c r="CL1055" s="60" t="s">
        <v>2531</v>
      </c>
      <c r="CM1055" s="60" t="s">
        <v>2531</v>
      </c>
      <c r="CN1055" s="60" t="s">
        <v>2531</v>
      </c>
      <c r="CO1055" s="60" t="s">
        <v>2531</v>
      </c>
      <c r="CP1055" s="60" t="s">
        <v>2531</v>
      </c>
      <c r="CQ1055" s="60" t="s">
        <v>2531</v>
      </c>
      <c r="CR1055" s="60" t="s">
        <v>2531</v>
      </c>
      <c r="CS1055" s="60" t="s">
        <v>2531</v>
      </c>
      <c r="CT1055" s="60" t="s">
        <v>2531</v>
      </c>
      <c r="CU1055" s="60" t="s">
        <v>2531</v>
      </c>
    </row>
    <row r="1056" spans="1:99">
      <c r="A1056" t="s">
        <v>4587</v>
      </c>
      <c r="B1056" s="58" t="s">
        <v>4588</v>
      </c>
      <c r="C1056" t="s">
        <v>7508</v>
      </c>
      <c r="D1056" t="s">
        <v>7927</v>
      </c>
      <c r="E1056" t="s">
        <v>547</v>
      </c>
      <c r="F1056" s="60" t="s">
        <v>548</v>
      </c>
      <c r="G1056" t="s">
        <v>8305</v>
      </c>
      <c r="H1056" t="s">
        <v>8306</v>
      </c>
      <c r="I1056" t="s">
        <v>8306</v>
      </c>
      <c r="J1056" t="s">
        <v>7600</v>
      </c>
      <c r="K1056" t="s">
        <v>8306</v>
      </c>
      <c r="L1056" t="s">
        <v>4588</v>
      </c>
      <c r="M1056">
        <v>0</v>
      </c>
      <c r="N1056" t="s">
        <v>2531</v>
      </c>
      <c r="O1056" t="s">
        <v>7428</v>
      </c>
      <c r="P1056" s="60" t="s">
        <v>1236</v>
      </c>
      <c r="Q1056" s="60" t="s">
        <v>7908</v>
      </c>
      <c r="R1056" s="60" t="s">
        <v>328</v>
      </c>
      <c r="S1056" s="60">
        <v>0</v>
      </c>
      <c r="T1056" s="60">
        <v>0</v>
      </c>
      <c r="U1056" s="60" t="s">
        <v>3097</v>
      </c>
      <c r="V1056" s="60">
        <v>0</v>
      </c>
      <c r="W1056" s="60" t="s">
        <v>150</v>
      </c>
      <c r="X1056" s="60" t="s">
        <v>7588</v>
      </c>
      <c r="Y1056" s="60" t="s">
        <v>143</v>
      </c>
      <c r="Z1056" s="60" t="s">
        <v>14</v>
      </c>
      <c r="AA1056" s="60" t="s">
        <v>12250</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12228</v>
      </c>
      <c r="CE1056" s="60" t="s">
        <v>2531</v>
      </c>
      <c r="CF1056" s="60" t="s">
        <v>12228</v>
      </c>
      <c r="CG1056" s="60" t="s">
        <v>2531</v>
      </c>
      <c r="CH1056" s="60" t="s">
        <v>12228</v>
      </c>
      <c r="CI1056" s="60" t="s">
        <v>2531</v>
      </c>
      <c r="CJ1056" s="60" t="s">
        <v>12228</v>
      </c>
      <c r="CK1056" s="60" t="s">
        <v>12228</v>
      </c>
      <c r="CL1056" s="60" t="s">
        <v>2531</v>
      </c>
      <c r="CM1056" s="60" t="s">
        <v>12228</v>
      </c>
      <c r="CN1056" s="60" t="s">
        <v>12228</v>
      </c>
      <c r="CO1056" s="60" t="s">
        <v>12230</v>
      </c>
      <c r="CP1056" s="60" t="s">
        <v>12228</v>
      </c>
      <c r="CQ1056" s="85" t="s">
        <v>12671</v>
      </c>
      <c r="CR1056" s="60" t="s">
        <v>2531</v>
      </c>
      <c r="CS1056" s="60">
        <v>0</v>
      </c>
      <c r="CT1056" s="60">
        <v>0</v>
      </c>
      <c r="CU1056" s="60" t="s">
        <v>12748</v>
      </c>
    </row>
    <row r="1057" spans="1:99">
      <c r="A1057" t="s">
        <v>4589</v>
      </c>
      <c r="B1057" s="58" t="s">
        <v>4590</v>
      </c>
      <c r="C1057" t="s">
        <v>7508</v>
      </c>
      <c r="D1057" t="s">
        <v>7927</v>
      </c>
      <c r="E1057" t="s">
        <v>547</v>
      </c>
      <c r="F1057" s="60" t="s">
        <v>548</v>
      </c>
      <c r="G1057" t="s">
        <v>8307</v>
      </c>
      <c r="H1057" t="s">
        <v>8306</v>
      </c>
      <c r="I1057" t="s">
        <v>8306</v>
      </c>
      <c r="J1057" t="s">
        <v>7600</v>
      </c>
      <c r="K1057" t="s">
        <v>8306</v>
      </c>
      <c r="L1057" t="s">
        <v>4588</v>
      </c>
      <c r="M1057">
        <v>0</v>
      </c>
      <c r="N1057" t="s">
        <v>2531</v>
      </c>
      <c r="O1057" t="s">
        <v>7428</v>
      </c>
      <c r="P1057" s="60" t="s">
        <v>1236</v>
      </c>
      <c r="Q1057" s="60" t="s">
        <v>7908</v>
      </c>
      <c r="R1057" s="60" t="s">
        <v>328</v>
      </c>
      <c r="S1057" s="60">
        <v>0</v>
      </c>
      <c r="T1057" s="60">
        <v>0</v>
      </c>
      <c r="U1057" s="60" t="s">
        <v>3097</v>
      </c>
      <c r="V1057" s="60">
        <v>0</v>
      </c>
      <c r="W1057" s="60" t="s">
        <v>150</v>
      </c>
      <c r="X1057" s="60" t="s">
        <v>7713</v>
      </c>
      <c r="Y1057" s="60" t="s">
        <v>143</v>
      </c>
      <c r="Z1057" s="60" t="s">
        <v>14</v>
      </c>
      <c r="AA1057" s="60" t="s">
        <v>12250</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12228</v>
      </c>
      <c r="CE1057" s="60" t="s">
        <v>2531</v>
      </c>
      <c r="CF1057" s="60" t="s">
        <v>12228</v>
      </c>
      <c r="CG1057" s="60" t="s">
        <v>2531</v>
      </c>
      <c r="CH1057" s="60" t="s">
        <v>12228</v>
      </c>
      <c r="CI1057" s="60" t="s">
        <v>2531</v>
      </c>
      <c r="CJ1057" s="60" t="s">
        <v>12228</v>
      </c>
      <c r="CK1057" s="60" t="s">
        <v>12228</v>
      </c>
      <c r="CL1057" s="60" t="s">
        <v>2531</v>
      </c>
      <c r="CM1057" s="60" t="s">
        <v>12228</v>
      </c>
      <c r="CN1057" s="60" t="s">
        <v>12228</v>
      </c>
      <c r="CO1057" s="60" t="s">
        <v>12230</v>
      </c>
      <c r="CP1057" s="60" t="s">
        <v>12228</v>
      </c>
      <c r="CQ1057" s="85" t="s">
        <v>12671</v>
      </c>
      <c r="CR1057" s="60" t="s">
        <v>2531</v>
      </c>
      <c r="CS1057" s="60">
        <v>0</v>
      </c>
      <c r="CT1057" s="60">
        <v>0</v>
      </c>
      <c r="CU1057" s="60" t="s">
        <v>12748</v>
      </c>
    </row>
    <row r="1058" spans="1:99">
      <c r="A1058" t="s">
        <v>4591</v>
      </c>
      <c r="B1058" s="58" t="s">
        <v>4592</v>
      </c>
      <c r="C1058" t="s">
        <v>7515</v>
      </c>
      <c r="D1058" t="s">
        <v>7581</v>
      </c>
      <c r="E1058" t="s">
        <v>498</v>
      </c>
      <c r="F1058" s="60" t="s">
        <v>499</v>
      </c>
      <c r="G1058" t="s">
        <v>8308</v>
      </c>
      <c r="H1058" t="s">
        <v>8308</v>
      </c>
      <c r="I1058" t="s">
        <v>8308</v>
      </c>
      <c r="J1058" t="s">
        <v>7600</v>
      </c>
      <c r="K1058" t="s">
        <v>8308</v>
      </c>
      <c r="L1058" t="s">
        <v>8309</v>
      </c>
      <c r="M1058">
        <v>0</v>
      </c>
      <c r="N1058" t="s">
        <v>2531</v>
      </c>
      <c r="O1058" t="s">
        <v>7447</v>
      </c>
      <c r="P1058" s="60" t="s">
        <v>565</v>
      </c>
      <c r="Q1058" s="60" t="s">
        <v>7768</v>
      </c>
      <c r="R1058" s="60" t="s">
        <v>330</v>
      </c>
      <c r="S1058" s="60">
        <v>0</v>
      </c>
      <c r="T1058" s="60">
        <v>0</v>
      </c>
      <c r="U1058" s="60" t="s">
        <v>3095</v>
      </c>
      <c r="V1058" s="60">
        <v>0</v>
      </c>
      <c r="W1058" s="60" t="s">
        <v>154</v>
      </c>
      <c r="X1058" s="60" t="s">
        <v>7585</v>
      </c>
      <c r="Y1058" s="60" t="s">
        <v>14</v>
      </c>
      <c r="Z1058" s="60" t="s">
        <v>14</v>
      </c>
      <c r="AA1058" s="60" t="s">
        <v>2531</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12230</v>
      </c>
      <c r="CE1058" s="60" t="s">
        <v>12424</v>
      </c>
      <c r="CF1058" s="60" t="s">
        <v>12228</v>
      </c>
      <c r="CG1058" s="60" t="s">
        <v>2531</v>
      </c>
      <c r="CH1058" s="60" t="s">
        <v>12228</v>
      </c>
      <c r="CI1058" s="60" t="s">
        <v>2531</v>
      </c>
      <c r="CJ1058" s="60" t="s">
        <v>12228</v>
      </c>
      <c r="CK1058" s="60" t="s">
        <v>12228</v>
      </c>
      <c r="CL1058" s="60" t="s">
        <v>2531</v>
      </c>
      <c r="CM1058" s="60" t="s">
        <v>12228</v>
      </c>
      <c r="CN1058" s="60" t="s">
        <v>12228</v>
      </c>
      <c r="CO1058" s="60" t="s">
        <v>12228</v>
      </c>
      <c r="CP1058" s="60" t="s">
        <v>12228</v>
      </c>
      <c r="CQ1058" s="85" t="s">
        <v>12671</v>
      </c>
      <c r="CR1058" s="60" t="s">
        <v>2531</v>
      </c>
      <c r="CS1058" s="60">
        <v>0</v>
      </c>
      <c r="CT1058" s="60">
        <v>0</v>
      </c>
      <c r="CU1058" s="60" t="s">
        <v>8309</v>
      </c>
    </row>
    <row r="1059" spans="1:99">
      <c r="A1059" t="s">
        <v>1322</v>
      </c>
      <c r="B1059" s="58" t="s">
        <v>1323</v>
      </c>
      <c r="C1059" t="s">
        <v>2656</v>
      </c>
      <c r="D1059" t="s">
        <v>7581</v>
      </c>
      <c r="E1059" t="s">
        <v>498</v>
      </c>
      <c r="F1059" s="60" t="s">
        <v>499</v>
      </c>
      <c r="G1059" t="s">
        <v>265</v>
      </c>
      <c r="H1059" t="s">
        <v>2531</v>
      </c>
      <c r="I1059" t="s">
        <v>265</v>
      </c>
      <c r="J1059" t="s">
        <v>7583</v>
      </c>
      <c r="K1059" t="s">
        <v>265</v>
      </c>
      <c r="L1059" t="s">
        <v>554</v>
      </c>
      <c r="M1059" t="s">
        <v>169</v>
      </c>
      <c r="N1059" t="s">
        <v>528</v>
      </c>
      <c r="O1059" t="s">
        <v>527</v>
      </c>
      <c r="P1059" s="60" t="s">
        <v>225</v>
      </c>
      <c r="Q1059" s="60" t="s">
        <v>225</v>
      </c>
      <c r="R1059" s="60" t="s">
        <v>326</v>
      </c>
      <c r="S1059" s="60">
        <v>0</v>
      </c>
      <c r="T1059" s="60">
        <v>0</v>
      </c>
      <c r="U1059" s="60" t="s">
        <v>3095</v>
      </c>
      <c r="V1059" s="60">
        <v>0</v>
      </c>
      <c r="W1059" s="60" t="s">
        <v>154</v>
      </c>
      <c r="X1059" s="60" t="s">
        <v>7584</v>
      </c>
      <c r="Y1059" s="60" t="s">
        <v>143</v>
      </c>
      <c r="Z1059" s="60" t="s">
        <v>143</v>
      </c>
      <c r="AA1059" s="60" t="s">
        <v>2531</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2531</v>
      </c>
      <c r="BS1059" s="60" t="s">
        <v>2531</v>
      </c>
      <c r="BT1059" s="60" t="s">
        <v>2531</v>
      </c>
      <c r="BU1059" s="60" t="s">
        <v>2531</v>
      </c>
      <c r="BV1059" s="60" t="s">
        <v>2531</v>
      </c>
      <c r="BW1059" s="60" t="s">
        <v>2531</v>
      </c>
      <c r="BX1059" s="60" t="s">
        <v>2531</v>
      </c>
      <c r="BY1059" s="60" t="s">
        <v>2531</v>
      </c>
      <c r="BZ1059" s="60" t="s">
        <v>2531</v>
      </c>
      <c r="CA1059" s="60" t="s">
        <v>2531</v>
      </c>
      <c r="CB1059" s="60" t="s">
        <v>2531</v>
      </c>
      <c r="CC1059" s="60" t="s">
        <v>2531</v>
      </c>
      <c r="CD1059" s="60" t="s">
        <v>2531</v>
      </c>
      <c r="CE1059" s="60" t="s">
        <v>2531</v>
      </c>
      <c r="CF1059" s="60" t="s">
        <v>2531</v>
      </c>
      <c r="CG1059" s="60" t="s">
        <v>2531</v>
      </c>
      <c r="CH1059" s="60" t="s">
        <v>2531</v>
      </c>
      <c r="CI1059" s="60" t="s">
        <v>2531</v>
      </c>
      <c r="CJ1059" s="60" t="s">
        <v>2531</v>
      </c>
      <c r="CK1059" s="60" t="s">
        <v>2531</v>
      </c>
      <c r="CL1059" s="60" t="s">
        <v>2531</v>
      </c>
      <c r="CM1059" s="60" t="s">
        <v>2531</v>
      </c>
      <c r="CN1059" s="60" t="s">
        <v>2531</v>
      </c>
      <c r="CO1059" s="60" t="s">
        <v>2531</v>
      </c>
      <c r="CP1059" s="60" t="s">
        <v>2531</v>
      </c>
      <c r="CQ1059" s="60" t="s">
        <v>2531</v>
      </c>
      <c r="CR1059" s="60" t="s">
        <v>2531</v>
      </c>
      <c r="CS1059" s="60" t="s">
        <v>2531</v>
      </c>
      <c r="CT1059" s="60" t="s">
        <v>2531</v>
      </c>
      <c r="CU1059" s="60" t="s">
        <v>2531</v>
      </c>
    </row>
    <row r="1060" spans="1:99">
      <c r="A1060" t="s">
        <v>1324</v>
      </c>
      <c r="B1060" s="58" t="s">
        <v>1325</v>
      </c>
      <c r="C1060" t="s">
        <v>2656</v>
      </c>
      <c r="D1060" t="s">
        <v>7581</v>
      </c>
      <c r="E1060" t="s">
        <v>498</v>
      </c>
      <c r="F1060" s="60" t="s">
        <v>499</v>
      </c>
      <c r="G1060" t="s">
        <v>265</v>
      </c>
      <c r="H1060" t="s">
        <v>2531</v>
      </c>
      <c r="I1060" t="s">
        <v>265</v>
      </c>
      <c r="J1060" t="s">
        <v>7583</v>
      </c>
      <c r="K1060" t="s">
        <v>265</v>
      </c>
      <c r="L1060" t="s">
        <v>554</v>
      </c>
      <c r="M1060" t="s">
        <v>169</v>
      </c>
      <c r="N1060" t="s">
        <v>528</v>
      </c>
      <c r="O1060" t="s">
        <v>527</v>
      </c>
      <c r="P1060" s="60" t="s">
        <v>225</v>
      </c>
      <c r="Q1060" s="60" t="s">
        <v>225</v>
      </c>
      <c r="R1060" s="60" t="s">
        <v>326</v>
      </c>
      <c r="S1060" s="60">
        <v>0</v>
      </c>
      <c r="T1060" s="60">
        <v>0</v>
      </c>
      <c r="U1060" s="60" t="s">
        <v>3095</v>
      </c>
      <c r="V1060" s="60">
        <v>0</v>
      </c>
      <c r="W1060" s="60" t="s">
        <v>154</v>
      </c>
      <c r="X1060" s="60" t="s">
        <v>7584</v>
      </c>
      <c r="Y1060" s="60" t="s">
        <v>143</v>
      </c>
      <c r="Z1060" s="60" t="s">
        <v>143</v>
      </c>
      <c r="AA1060" s="60" t="s">
        <v>2531</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2531</v>
      </c>
      <c r="BS1060" s="60" t="s">
        <v>2531</v>
      </c>
      <c r="BT1060" s="60" t="s">
        <v>2531</v>
      </c>
      <c r="BU1060" s="60" t="s">
        <v>2531</v>
      </c>
      <c r="BV1060" s="60" t="s">
        <v>2531</v>
      </c>
      <c r="BW1060" s="60" t="s">
        <v>2531</v>
      </c>
      <c r="BX1060" s="60" t="s">
        <v>2531</v>
      </c>
      <c r="BY1060" s="60" t="s">
        <v>2531</v>
      </c>
      <c r="BZ1060" s="60" t="s">
        <v>2531</v>
      </c>
      <c r="CA1060" s="60" t="s">
        <v>2531</v>
      </c>
      <c r="CB1060" s="60" t="s">
        <v>2531</v>
      </c>
      <c r="CC1060" s="60" t="s">
        <v>2531</v>
      </c>
      <c r="CD1060" s="60" t="s">
        <v>2531</v>
      </c>
      <c r="CE1060" s="60" t="s">
        <v>2531</v>
      </c>
      <c r="CF1060" s="60" t="s">
        <v>2531</v>
      </c>
      <c r="CG1060" s="60" t="s">
        <v>2531</v>
      </c>
      <c r="CH1060" s="60" t="s">
        <v>2531</v>
      </c>
      <c r="CI1060" s="60" t="s">
        <v>2531</v>
      </c>
      <c r="CJ1060" s="60" t="s">
        <v>2531</v>
      </c>
      <c r="CK1060" s="60" t="s">
        <v>2531</v>
      </c>
      <c r="CL1060" s="60" t="s">
        <v>2531</v>
      </c>
      <c r="CM1060" s="60" t="s">
        <v>2531</v>
      </c>
      <c r="CN1060" s="60" t="s">
        <v>2531</v>
      </c>
      <c r="CO1060" s="60" t="s">
        <v>2531</v>
      </c>
      <c r="CP1060" s="60" t="s">
        <v>2531</v>
      </c>
      <c r="CQ1060" s="60" t="s">
        <v>2531</v>
      </c>
      <c r="CR1060" s="60" t="s">
        <v>2531</v>
      </c>
      <c r="CS1060" s="60" t="s">
        <v>2531</v>
      </c>
      <c r="CT1060" s="60" t="s">
        <v>2531</v>
      </c>
      <c r="CU1060" s="60" t="s">
        <v>2531</v>
      </c>
    </row>
    <row r="1061" spans="1:99">
      <c r="A1061" t="s">
        <v>1326</v>
      </c>
      <c r="B1061" s="58" t="s">
        <v>1327</v>
      </c>
      <c r="C1061" t="s">
        <v>2656</v>
      </c>
      <c r="D1061" t="s">
        <v>7581</v>
      </c>
      <c r="E1061" t="s">
        <v>498</v>
      </c>
      <c r="F1061" s="60" t="s">
        <v>499</v>
      </c>
      <c r="G1061" t="s">
        <v>265</v>
      </c>
      <c r="H1061" t="s">
        <v>2531</v>
      </c>
      <c r="I1061" t="s">
        <v>265</v>
      </c>
      <c r="J1061" t="s">
        <v>7583</v>
      </c>
      <c r="K1061" t="s">
        <v>265</v>
      </c>
      <c r="L1061" t="s">
        <v>554</v>
      </c>
      <c r="M1061" t="s">
        <v>169</v>
      </c>
      <c r="N1061" t="s">
        <v>528</v>
      </c>
      <c r="O1061" t="s">
        <v>527</v>
      </c>
      <c r="P1061" s="60" t="s">
        <v>225</v>
      </c>
      <c r="Q1061" s="60" t="s">
        <v>225</v>
      </c>
      <c r="R1061" s="60" t="s">
        <v>326</v>
      </c>
      <c r="S1061" s="60">
        <v>0</v>
      </c>
      <c r="T1061" s="60">
        <v>0</v>
      </c>
      <c r="U1061" s="60" t="s">
        <v>3095</v>
      </c>
      <c r="V1061" s="60">
        <v>0</v>
      </c>
      <c r="W1061" s="60" t="s">
        <v>154</v>
      </c>
      <c r="X1061" s="60" t="s">
        <v>7584</v>
      </c>
      <c r="Y1061" s="60" t="s">
        <v>143</v>
      </c>
      <c r="Z1061" s="60" t="s">
        <v>143</v>
      </c>
      <c r="AA1061" s="60" t="s">
        <v>2531</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2531</v>
      </c>
      <c r="BS1061" s="60" t="s">
        <v>2531</v>
      </c>
      <c r="BT1061" s="60" t="s">
        <v>2531</v>
      </c>
      <c r="BU1061" s="60" t="s">
        <v>2531</v>
      </c>
      <c r="BV1061" s="60" t="s">
        <v>2531</v>
      </c>
      <c r="BW1061" s="60" t="s">
        <v>2531</v>
      </c>
      <c r="BX1061" s="60" t="s">
        <v>2531</v>
      </c>
      <c r="BY1061" s="60" t="s">
        <v>2531</v>
      </c>
      <c r="BZ1061" s="60" t="s">
        <v>2531</v>
      </c>
      <c r="CA1061" s="60" t="s">
        <v>2531</v>
      </c>
      <c r="CB1061" s="60" t="s">
        <v>2531</v>
      </c>
      <c r="CC1061" s="60" t="s">
        <v>2531</v>
      </c>
      <c r="CD1061" s="60" t="s">
        <v>2531</v>
      </c>
      <c r="CE1061" s="60" t="s">
        <v>2531</v>
      </c>
      <c r="CF1061" s="60" t="s">
        <v>2531</v>
      </c>
      <c r="CG1061" s="60" t="s">
        <v>2531</v>
      </c>
      <c r="CH1061" s="60" t="s">
        <v>2531</v>
      </c>
      <c r="CI1061" s="60" t="s">
        <v>2531</v>
      </c>
      <c r="CJ1061" s="60" t="s">
        <v>2531</v>
      </c>
      <c r="CK1061" s="60" t="s">
        <v>2531</v>
      </c>
      <c r="CL1061" s="60" t="s">
        <v>2531</v>
      </c>
      <c r="CM1061" s="60" t="s">
        <v>2531</v>
      </c>
      <c r="CN1061" s="60" t="s">
        <v>2531</v>
      </c>
      <c r="CO1061" s="60" t="s">
        <v>2531</v>
      </c>
      <c r="CP1061" s="60" t="s">
        <v>2531</v>
      </c>
      <c r="CQ1061" s="60" t="s">
        <v>2531</v>
      </c>
      <c r="CR1061" s="60" t="s">
        <v>2531</v>
      </c>
      <c r="CS1061" s="60" t="s">
        <v>2531</v>
      </c>
      <c r="CT1061" s="60" t="s">
        <v>2531</v>
      </c>
      <c r="CU1061" s="60" t="s">
        <v>2531</v>
      </c>
    </row>
    <row r="1062" spans="1:99">
      <c r="A1062" t="s">
        <v>1328</v>
      </c>
      <c r="B1062" s="58" t="s">
        <v>1329</v>
      </c>
      <c r="C1062" t="s">
        <v>2656</v>
      </c>
      <c r="D1062" t="s">
        <v>7581</v>
      </c>
      <c r="E1062" t="s">
        <v>498</v>
      </c>
      <c r="F1062" s="60" t="s">
        <v>499</v>
      </c>
      <c r="G1062" t="s">
        <v>263</v>
      </c>
      <c r="H1062" t="s">
        <v>2531</v>
      </c>
      <c r="I1062" t="s">
        <v>263</v>
      </c>
      <c r="J1062" t="s">
        <v>7583</v>
      </c>
      <c r="K1062" t="s">
        <v>263</v>
      </c>
      <c r="L1062" t="s">
        <v>544</v>
      </c>
      <c r="M1062" t="s">
        <v>169</v>
      </c>
      <c r="N1062" t="s">
        <v>528</v>
      </c>
      <c r="O1062" t="s">
        <v>527</v>
      </c>
      <c r="P1062" s="60" t="s">
        <v>225</v>
      </c>
      <c r="Q1062" s="60" t="s">
        <v>225</v>
      </c>
      <c r="R1062" s="60" t="s">
        <v>326</v>
      </c>
      <c r="S1062" s="60">
        <v>0</v>
      </c>
      <c r="T1062" s="60">
        <v>0</v>
      </c>
      <c r="U1062" s="60" t="s">
        <v>3095</v>
      </c>
      <c r="V1062" s="60">
        <v>0</v>
      </c>
      <c r="W1062" s="60" t="s">
        <v>154</v>
      </c>
      <c r="X1062" s="60" t="s">
        <v>7593</v>
      </c>
      <c r="Y1062" s="60" t="s">
        <v>143</v>
      </c>
      <c r="Z1062" s="60" t="s">
        <v>143</v>
      </c>
      <c r="AA1062" s="60" t="s">
        <v>2531</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2531</v>
      </c>
      <c r="BS1062" s="60" t="s">
        <v>2531</v>
      </c>
      <c r="BT1062" s="60" t="s">
        <v>2531</v>
      </c>
      <c r="BU1062" s="60" t="s">
        <v>2531</v>
      </c>
      <c r="BV1062" s="60" t="s">
        <v>2531</v>
      </c>
      <c r="BW1062" s="60" t="s">
        <v>2531</v>
      </c>
      <c r="BX1062" s="60" t="s">
        <v>2531</v>
      </c>
      <c r="BY1062" s="60" t="s">
        <v>2531</v>
      </c>
      <c r="BZ1062" s="60" t="s">
        <v>2531</v>
      </c>
      <c r="CA1062" s="60" t="s">
        <v>2531</v>
      </c>
      <c r="CB1062" s="60" t="s">
        <v>2531</v>
      </c>
      <c r="CC1062" s="60" t="s">
        <v>2531</v>
      </c>
      <c r="CD1062" s="60" t="s">
        <v>2531</v>
      </c>
      <c r="CE1062" s="60" t="s">
        <v>2531</v>
      </c>
      <c r="CF1062" s="60" t="s">
        <v>2531</v>
      </c>
      <c r="CG1062" s="60" t="s">
        <v>2531</v>
      </c>
      <c r="CH1062" s="60" t="s">
        <v>2531</v>
      </c>
      <c r="CI1062" s="60" t="s">
        <v>2531</v>
      </c>
      <c r="CJ1062" s="60" t="s">
        <v>2531</v>
      </c>
      <c r="CK1062" s="60" t="s">
        <v>2531</v>
      </c>
      <c r="CL1062" s="60" t="s">
        <v>2531</v>
      </c>
      <c r="CM1062" s="60" t="s">
        <v>2531</v>
      </c>
      <c r="CN1062" s="60" t="s">
        <v>2531</v>
      </c>
      <c r="CO1062" s="60" t="s">
        <v>2531</v>
      </c>
      <c r="CP1062" s="60" t="s">
        <v>2531</v>
      </c>
      <c r="CQ1062" s="60" t="s">
        <v>2531</v>
      </c>
      <c r="CR1062" s="60" t="s">
        <v>2531</v>
      </c>
      <c r="CS1062" s="60" t="s">
        <v>2531</v>
      </c>
      <c r="CT1062" s="60" t="s">
        <v>2531</v>
      </c>
      <c r="CU1062" s="60" t="s">
        <v>2531</v>
      </c>
    </row>
    <row r="1063" spans="1:99">
      <c r="A1063" t="s">
        <v>1330</v>
      </c>
      <c r="B1063" s="58" t="s">
        <v>1331</v>
      </c>
      <c r="C1063" t="s">
        <v>2656</v>
      </c>
      <c r="D1063" t="s">
        <v>7581</v>
      </c>
      <c r="E1063" t="s">
        <v>498</v>
      </c>
      <c r="F1063" s="60" t="s">
        <v>499</v>
      </c>
      <c r="G1063" t="s">
        <v>265</v>
      </c>
      <c r="H1063" t="s">
        <v>2531</v>
      </c>
      <c r="I1063" t="s">
        <v>265</v>
      </c>
      <c r="J1063" t="s">
        <v>7583</v>
      </c>
      <c r="K1063" t="s">
        <v>265</v>
      </c>
      <c r="L1063" t="s">
        <v>554</v>
      </c>
      <c r="M1063" t="s">
        <v>169</v>
      </c>
      <c r="N1063" t="s">
        <v>528</v>
      </c>
      <c r="O1063" t="s">
        <v>527</v>
      </c>
      <c r="P1063" s="60" t="s">
        <v>225</v>
      </c>
      <c r="Q1063" s="60" t="s">
        <v>225</v>
      </c>
      <c r="R1063" s="60" t="s">
        <v>326</v>
      </c>
      <c r="S1063" s="60">
        <v>0</v>
      </c>
      <c r="T1063" s="60">
        <v>0</v>
      </c>
      <c r="U1063" s="60" t="s">
        <v>3095</v>
      </c>
      <c r="V1063" s="60">
        <v>0</v>
      </c>
      <c r="W1063" s="60" t="s">
        <v>154</v>
      </c>
      <c r="X1063" s="60" t="s">
        <v>7584</v>
      </c>
      <c r="Y1063" s="60" t="s">
        <v>143</v>
      </c>
      <c r="Z1063" s="60" t="s">
        <v>143</v>
      </c>
      <c r="AA1063" s="60" t="s">
        <v>2531</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2531</v>
      </c>
      <c r="BS1063" s="60" t="s">
        <v>2531</v>
      </c>
      <c r="BT1063" s="60" t="s">
        <v>2531</v>
      </c>
      <c r="BU1063" s="60" t="s">
        <v>2531</v>
      </c>
      <c r="BV1063" s="60" t="s">
        <v>2531</v>
      </c>
      <c r="BW1063" s="60" t="s">
        <v>2531</v>
      </c>
      <c r="BX1063" s="60" t="s">
        <v>2531</v>
      </c>
      <c r="BY1063" s="60" t="s">
        <v>2531</v>
      </c>
      <c r="BZ1063" s="60" t="s">
        <v>2531</v>
      </c>
      <c r="CA1063" s="60" t="s">
        <v>2531</v>
      </c>
      <c r="CB1063" s="60" t="s">
        <v>2531</v>
      </c>
      <c r="CC1063" s="60" t="s">
        <v>2531</v>
      </c>
      <c r="CD1063" s="60" t="s">
        <v>2531</v>
      </c>
      <c r="CE1063" s="60" t="s">
        <v>2531</v>
      </c>
      <c r="CF1063" s="60" t="s">
        <v>2531</v>
      </c>
      <c r="CG1063" s="60" t="s">
        <v>2531</v>
      </c>
      <c r="CH1063" s="60" t="s">
        <v>2531</v>
      </c>
      <c r="CI1063" s="60" t="s">
        <v>2531</v>
      </c>
      <c r="CJ1063" s="60" t="s">
        <v>2531</v>
      </c>
      <c r="CK1063" s="60" t="s">
        <v>2531</v>
      </c>
      <c r="CL1063" s="60" t="s">
        <v>2531</v>
      </c>
      <c r="CM1063" s="60" t="s">
        <v>2531</v>
      </c>
      <c r="CN1063" s="60" t="s">
        <v>2531</v>
      </c>
      <c r="CO1063" s="60" t="s">
        <v>2531</v>
      </c>
      <c r="CP1063" s="60" t="s">
        <v>2531</v>
      </c>
      <c r="CQ1063" s="60" t="s">
        <v>2531</v>
      </c>
      <c r="CR1063" s="60" t="s">
        <v>2531</v>
      </c>
      <c r="CS1063" s="60" t="s">
        <v>2531</v>
      </c>
      <c r="CT1063" s="60" t="s">
        <v>2531</v>
      </c>
      <c r="CU1063" s="60" t="s">
        <v>2531</v>
      </c>
    </row>
    <row r="1064" spans="1:99">
      <c r="A1064" t="s">
        <v>1332</v>
      </c>
      <c r="B1064" s="58" t="s">
        <v>549</v>
      </c>
      <c r="C1064" t="s">
        <v>2656</v>
      </c>
      <c r="D1064" t="s">
        <v>7586</v>
      </c>
      <c r="E1064" t="s">
        <v>508</v>
      </c>
      <c r="F1064" s="60" t="s">
        <v>509</v>
      </c>
      <c r="G1064" t="s">
        <v>264</v>
      </c>
      <c r="H1064" t="s">
        <v>264</v>
      </c>
      <c r="I1064" t="s">
        <v>264</v>
      </c>
      <c r="J1064" t="s">
        <v>7600</v>
      </c>
      <c r="K1064" t="s">
        <v>264</v>
      </c>
      <c r="L1064" t="s">
        <v>549</v>
      </c>
      <c r="M1064" t="s">
        <v>169</v>
      </c>
      <c r="N1064" t="s">
        <v>528</v>
      </c>
      <c r="O1064" t="s">
        <v>527</v>
      </c>
      <c r="P1064" s="60" t="s">
        <v>225</v>
      </c>
      <c r="Q1064" s="60" t="s">
        <v>225</v>
      </c>
      <c r="R1064" s="60" t="s">
        <v>326</v>
      </c>
      <c r="S1064" s="60">
        <v>0</v>
      </c>
      <c r="T1064" s="60">
        <v>0</v>
      </c>
      <c r="U1064" s="60" t="s">
        <v>3095</v>
      </c>
      <c r="V1064" s="60">
        <v>0</v>
      </c>
      <c r="W1064" s="60" t="s">
        <v>150</v>
      </c>
      <c r="X1064" s="60" t="s">
        <v>7584</v>
      </c>
      <c r="Y1064" s="60" t="s">
        <v>143</v>
      </c>
      <c r="Z1064" s="60" t="s">
        <v>14</v>
      </c>
      <c r="AA1064" s="60" t="s">
        <v>12409</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2531</v>
      </c>
      <c r="CE1064" s="60" t="s">
        <v>2531</v>
      </c>
      <c r="CF1064" s="60" t="s">
        <v>2531</v>
      </c>
      <c r="CG1064" s="60" t="s">
        <v>2531</v>
      </c>
      <c r="CH1064" s="60" t="s">
        <v>2531</v>
      </c>
      <c r="CI1064" s="60" t="s">
        <v>2531</v>
      </c>
      <c r="CJ1064" s="60" t="s">
        <v>2531</v>
      </c>
      <c r="CK1064" s="60" t="s">
        <v>2531</v>
      </c>
      <c r="CL1064" s="60" t="s">
        <v>2531</v>
      </c>
      <c r="CM1064" s="60" t="s">
        <v>2531</v>
      </c>
      <c r="CN1064" s="60" t="s">
        <v>2531</v>
      </c>
      <c r="CO1064" s="60" t="s">
        <v>2531</v>
      </c>
      <c r="CP1064" s="60" t="s">
        <v>2531</v>
      </c>
      <c r="CQ1064" s="85" t="s">
        <v>12671</v>
      </c>
      <c r="CR1064" s="60" t="s">
        <v>2531</v>
      </c>
      <c r="CS1064" s="60">
        <v>0</v>
      </c>
      <c r="CT1064" s="60">
        <v>0</v>
      </c>
      <c r="CU1064" s="60" t="s">
        <v>12719</v>
      </c>
    </row>
    <row r="1065" spans="1:99">
      <c r="A1065" t="s">
        <v>1333</v>
      </c>
      <c r="B1065" s="58" t="s">
        <v>1334</v>
      </c>
      <c r="C1065" t="s">
        <v>2532</v>
      </c>
      <c r="D1065" t="s">
        <v>7773</v>
      </c>
      <c r="E1065" t="s">
        <v>562</v>
      </c>
      <c r="F1065" s="60" t="s">
        <v>563</v>
      </c>
      <c r="G1065" t="s">
        <v>7582</v>
      </c>
      <c r="H1065" t="s">
        <v>2531</v>
      </c>
      <c r="I1065" t="s">
        <v>2531</v>
      </c>
      <c r="J1065" t="s">
        <v>7583</v>
      </c>
      <c r="K1065" t="s">
        <v>2531</v>
      </c>
      <c r="L1065" t="s">
        <v>2531</v>
      </c>
      <c r="M1065" t="s">
        <v>2531</v>
      </c>
      <c r="N1065" t="s">
        <v>2531</v>
      </c>
      <c r="O1065" t="s">
        <v>7412</v>
      </c>
      <c r="P1065" s="60" t="s">
        <v>7413</v>
      </c>
      <c r="Q1065" s="60" t="s">
        <v>2531</v>
      </c>
      <c r="R1065" s="60" t="s">
        <v>2531</v>
      </c>
      <c r="S1065" s="60" t="s">
        <v>2531</v>
      </c>
      <c r="T1065" s="60" t="s">
        <v>2531</v>
      </c>
      <c r="U1065" s="60" t="s">
        <v>2531</v>
      </c>
      <c r="V1065" s="60" t="s">
        <v>2531</v>
      </c>
      <c r="W1065" s="60" t="s">
        <v>154</v>
      </c>
      <c r="X1065" s="60" t="s">
        <v>7585</v>
      </c>
      <c r="Y1065" s="60" t="s">
        <v>14</v>
      </c>
      <c r="Z1065" s="60" t="s">
        <v>14</v>
      </c>
      <c r="AA1065" s="60" t="s">
        <v>2531</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2531</v>
      </c>
      <c r="BS1065" s="60" t="s">
        <v>2531</v>
      </c>
      <c r="BT1065" s="60" t="s">
        <v>2531</v>
      </c>
      <c r="BU1065" s="60" t="s">
        <v>2531</v>
      </c>
      <c r="BV1065" s="60" t="s">
        <v>2531</v>
      </c>
      <c r="BW1065" s="60" t="s">
        <v>2531</v>
      </c>
      <c r="BX1065" s="60" t="s">
        <v>2531</v>
      </c>
      <c r="BY1065" s="60" t="s">
        <v>2531</v>
      </c>
      <c r="BZ1065" s="60" t="s">
        <v>2531</v>
      </c>
      <c r="CA1065" s="60" t="s">
        <v>2531</v>
      </c>
      <c r="CB1065" s="60" t="s">
        <v>2531</v>
      </c>
      <c r="CC1065" s="60" t="s">
        <v>2531</v>
      </c>
      <c r="CD1065" s="60" t="s">
        <v>2531</v>
      </c>
      <c r="CE1065" s="60" t="s">
        <v>2531</v>
      </c>
      <c r="CF1065" s="60" t="s">
        <v>2531</v>
      </c>
      <c r="CG1065" s="60" t="s">
        <v>2531</v>
      </c>
      <c r="CH1065" s="60" t="s">
        <v>2531</v>
      </c>
      <c r="CI1065" s="60" t="s">
        <v>2531</v>
      </c>
      <c r="CJ1065" s="60" t="s">
        <v>2531</v>
      </c>
      <c r="CK1065" s="60" t="s">
        <v>2531</v>
      </c>
      <c r="CL1065" s="60" t="s">
        <v>2531</v>
      </c>
      <c r="CM1065" s="60" t="s">
        <v>2531</v>
      </c>
      <c r="CN1065" s="60" t="s">
        <v>2531</v>
      </c>
      <c r="CO1065" s="60" t="s">
        <v>2531</v>
      </c>
      <c r="CP1065" s="60" t="s">
        <v>2531</v>
      </c>
      <c r="CQ1065" s="60" t="s">
        <v>2531</v>
      </c>
      <c r="CR1065" s="60" t="s">
        <v>2531</v>
      </c>
      <c r="CS1065" s="60" t="s">
        <v>2531</v>
      </c>
      <c r="CT1065" s="60" t="s">
        <v>2531</v>
      </c>
      <c r="CU1065" s="60" t="s">
        <v>2531</v>
      </c>
    </row>
    <row r="1066" spans="1:99">
      <c r="A1066" t="s">
        <v>4593</v>
      </c>
      <c r="B1066" s="58" t="s">
        <v>4594</v>
      </c>
      <c r="C1066" t="s">
        <v>7536</v>
      </c>
      <c r="D1066" t="s">
        <v>7581</v>
      </c>
      <c r="E1066" t="s">
        <v>498</v>
      </c>
      <c r="F1066" s="60" t="s">
        <v>499</v>
      </c>
      <c r="G1066" t="s">
        <v>8310</v>
      </c>
      <c r="H1066" t="s">
        <v>2531</v>
      </c>
      <c r="I1066" t="s">
        <v>8310</v>
      </c>
      <c r="J1066" t="s">
        <v>7583</v>
      </c>
      <c r="K1066" t="s">
        <v>8310</v>
      </c>
      <c r="L1066" t="s">
        <v>2531</v>
      </c>
      <c r="M1066" t="s">
        <v>2531</v>
      </c>
      <c r="N1066" t="s">
        <v>2531</v>
      </c>
      <c r="O1066" t="s">
        <v>7468</v>
      </c>
      <c r="P1066" s="60" t="s">
        <v>7432</v>
      </c>
      <c r="Q1066" s="60" t="s">
        <v>2531</v>
      </c>
      <c r="R1066" s="60" t="s">
        <v>2531</v>
      </c>
      <c r="S1066" s="60" t="s">
        <v>2531</v>
      </c>
      <c r="T1066" s="60" t="s">
        <v>2531</v>
      </c>
      <c r="U1066" s="60" t="s">
        <v>2531</v>
      </c>
      <c r="V1066" s="60" t="s">
        <v>2531</v>
      </c>
      <c r="W1066" s="60" t="s">
        <v>154</v>
      </c>
      <c r="X1066" s="60" t="s">
        <v>7584</v>
      </c>
      <c r="Y1066" s="60" t="s">
        <v>143</v>
      </c>
      <c r="Z1066" s="60" t="s">
        <v>143</v>
      </c>
      <c r="AA1066" s="60" t="s">
        <v>2531</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2531</v>
      </c>
      <c r="BS1066" s="60" t="s">
        <v>2531</v>
      </c>
      <c r="BT1066" s="60" t="s">
        <v>2531</v>
      </c>
      <c r="BU1066" s="60" t="s">
        <v>2531</v>
      </c>
      <c r="BV1066" s="60" t="s">
        <v>2531</v>
      </c>
      <c r="BW1066" s="60" t="s">
        <v>2531</v>
      </c>
      <c r="BX1066" s="60" t="s">
        <v>2531</v>
      </c>
      <c r="BY1066" s="60" t="s">
        <v>2531</v>
      </c>
      <c r="BZ1066" s="60" t="s">
        <v>2531</v>
      </c>
      <c r="CA1066" s="60" t="s">
        <v>2531</v>
      </c>
      <c r="CB1066" s="60" t="s">
        <v>2531</v>
      </c>
      <c r="CC1066" s="60" t="s">
        <v>2531</v>
      </c>
      <c r="CD1066" s="60" t="s">
        <v>2531</v>
      </c>
      <c r="CE1066" s="60" t="s">
        <v>2531</v>
      </c>
      <c r="CF1066" s="60" t="s">
        <v>2531</v>
      </c>
      <c r="CG1066" s="60" t="s">
        <v>2531</v>
      </c>
      <c r="CH1066" s="60" t="s">
        <v>2531</v>
      </c>
      <c r="CI1066" s="60" t="s">
        <v>2531</v>
      </c>
      <c r="CJ1066" s="60" t="s">
        <v>2531</v>
      </c>
      <c r="CK1066" s="60" t="s">
        <v>2531</v>
      </c>
      <c r="CL1066" s="60" t="s">
        <v>2531</v>
      </c>
      <c r="CM1066" s="60" t="s">
        <v>2531</v>
      </c>
      <c r="CN1066" s="60" t="s">
        <v>2531</v>
      </c>
      <c r="CO1066" s="60" t="s">
        <v>2531</v>
      </c>
      <c r="CP1066" s="60" t="s">
        <v>2531</v>
      </c>
      <c r="CQ1066" s="60" t="s">
        <v>2531</v>
      </c>
      <c r="CR1066" s="60" t="s">
        <v>2531</v>
      </c>
      <c r="CS1066" s="60" t="s">
        <v>2531</v>
      </c>
      <c r="CT1066" s="60" t="s">
        <v>2531</v>
      </c>
      <c r="CU1066" s="60" t="s">
        <v>2531</v>
      </c>
    </row>
    <row r="1067" spans="1:99">
      <c r="A1067" t="s">
        <v>1335</v>
      </c>
      <c r="B1067" s="58" t="s">
        <v>1336</v>
      </c>
      <c r="C1067" t="s">
        <v>2532</v>
      </c>
      <c r="D1067" t="s">
        <v>7773</v>
      </c>
      <c r="E1067" t="s">
        <v>562</v>
      </c>
      <c r="F1067" s="60" t="s">
        <v>563</v>
      </c>
      <c r="G1067" t="s">
        <v>7582</v>
      </c>
      <c r="H1067" t="s">
        <v>2531</v>
      </c>
      <c r="I1067" t="s">
        <v>2531</v>
      </c>
      <c r="J1067" t="s">
        <v>7583</v>
      </c>
      <c r="K1067" t="s">
        <v>2531</v>
      </c>
      <c r="L1067" t="s">
        <v>2531</v>
      </c>
      <c r="M1067" t="s">
        <v>2531</v>
      </c>
      <c r="N1067" t="s">
        <v>2531</v>
      </c>
      <c r="O1067" t="s">
        <v>7412</v>
      </c>
      <c r="P1067" s="60" t="s">
        <v>7413</v>
      </c>
      <c r="Q1067" s="60" t="s">
        <v>2531</v>
      </c>
      <c r="R1067" s="60" t="s">
        <v>2531</v>
      </c>
      <c r="S1067" s="60" t="s">
        <v>2531</v>
      </c>
      <c r="T1067" s="60" t="s">
        <v>2531</v>
      </c>
      <c r="U1067" s="60" t="s">
        <v>2531</v>
      </c>
      <c r="V1067" s="60" t="s">
        <v>2531</v>
      </c>
      <c r="W1067" s="60" t="s">
        <v>154</v>
      </c>
      <c r="X1067" s="60" t="s">
        <v>7585</v>
      </c>
      <c r="Y1067" s="60" t="s">
        <v>14</v>
      </c>
      <c r="Z1067" s="60" t="s">
        <v>14</v>
      </c>
      <c r="AA1067" s="60" t="s">
        <v>2531</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2531</v>
      </c>
      <c r="BS1067" s="60" t="s">
        <v>2531</v>
      </c>
      <c r="BT1067" s="60" t="s">
        <v>2531</v>
      </c>
      <c r="BU1067" s="60" t="s">
        <v>2531</v>
      </c>
      <c r="BV1067" s="60" t="s">
        <v>2531</v>
      </c>
      <c r="BW1067" s="60" t="s">
        <v>2531</v>
      </c>
      <c r="BX1067" s="60" t="s">
        <v>2531</v>
      </c>
      <c r="BY1067" s="60" t="s">
        <v>2531</v>
      </c>
      <c r="BZ1067" s="60" t="s">
        <v>2531</v>
      </c>
      <c r="CA1067" s="60" t="s">
        <v>2531</v>
      </c>
      <c r="CB1067" s="60" t="s">
        <v>2531</v>
      </c>
      <c r="CC1067" s="60" t="s">
        <v>2531</v>
      </c>
      <c r="CD1067" s="60" t="s">
        <v>2531</v>
      </c>
      <c r="CE1067" s="60" t="s">
        <v>2531</v>
      </c>
      <c r="CF1067" s="60" t="s">
        <v>2531</v>
      </c>
      <c r="CG1067" s="60" t="s">
        <v>2531</v>
      </c>
      <c r="CH1067" s="60" t="s">
        <v>2531</v>
      </c>
      <c r="CI1067" s="60" t="s">
        <v>2531</v>
      </c>
      <c r="CJ1067" s="60" t="s">
        <v>2531</v>
      </c>
      <c r="CK1067" s="60" t="s">
        <v>2531</v>
      </c>
      <c r="CL1067" s="60" t="s">
        <v>2531</v>
      </c>
      <c r="CM1067" s="60" t="s">
        <v>2531</v>
      </c>
      <c r="CN1067" s="60" t="s">
        <v>2531</v>
      </c>
      <c r="CO1067" s="60" t="s">
        <v>2531</v>
      </c>
      <c r="CP1067" s="60" t="s">
        <v>2531</v>
      </c>
      <c r="CQ1067" s="60" t="s">
        <v>2531</v>
      </c>
      <c r="CR1067" s="60" t="s">
        <v>2531</v>
      </c>
      <c r="CS1067" s="60" t="s">
        <v>2531</v>
      </c>
      <c r="CT1067" s="60" t="s">
        <v>2531</v>
      </c>
      <c r="CU1067" s="60" t="s">
        <v>2531</v>
      </c>
    </row>
    <row r="1068" spans="1:99">
      <c r="A1068" t="s">
        <v>4595</v>
      </c>
      <c r="B1068" s="58" t="s">
        <v>4596</v>
      </c>
      <c r="C1068" t="s">
        <v>7537</v>
      </c>
      <c r="D1068" t="s">
        <v>7581</v>
      </c>
      <c r="E1068" t="s">
        <v>498</v>
      </c>
      <c r="F1068" s="60" t="s">
        <v>499</v>
      </c>
      <c r="G1068" t="s">
        <v>7582</v>
      </c>
      <c r="H1068" t="s">
        <v>2531</v>
      </c>
      <c r="I1068" t="s">
        <v>2531</v>
      </c>
      <c r="J1068" t="s">
        <v>7583</v>
      </c>
      <c r="K1068" t="s">
        <v>2531</v>
      </c>
      <c r="L1068" t="s">
        <v>2531</v>
      </c>
      <c r="M1068" t="s">
        <v>2531</v>
      </c>
      <c r="N1068" t="s">
        <v>2531</v>
      </c>
      <c r="O1068" t="s">
        <v>7469</v>
      </c>
      <c r="P1068" s="60" t="s">
        <v>7452</v>
      </c>
      <c r="Q1068" s="60" t="s">
        <v>2531</v>
      </c>
      <c r="R1068" s="60" t="s">
        <v>2531</v>
      </c>
      <c r="S1068" s="60" t="s">
        <v>2531</v>
      </c>
      <c r="T1068" s="60" t="s">
        <v>2531</v>
      </c>
      <c r="U1068" s="60" t="s">
        <v>2531</v>
      </c>
      <c r="V1068" s="60" t="s">
        <v>2531</v>
      </c>
      <c r="W1068" s="60" t="s">
        <v>154</v>
      </c>
      <c r="X1068" s="60" t="s">
        <v>7584</v>
      </c>
      <c r="Y1068" s="60" t="s">
        <v>143</v>
      </c>
      <c r="Z1068" s="60" t="s">
        <v>143</v>
      </c>
      <c r="AA1068" s="60" t="s">
        <v>2531</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2531</v>
      </c>
      <c r="BS1068" s="60" t="s">
        <v>2531</v>
      </c>
      <c r="BT1068" s="60" t="s">
        <v>2531</v>
      </c>
      <c r="BU1068" s="60" t="s">
        <v>2531</v>
      </c>
      <c r="BV1068" s="60" t="s">
        <v>2531</v>
      </c>
      <c r="BW1068" s="60" t="s">
        <v>2531</v>
      </c>
      <c r="BX1068" s="60" t="s">
        <v>2531</v>
      </c>
      <c r="BY1068" s="60" t="s">
        <v>2531</v>
      </c>
      <c r="BZ1068" s="60" t="s">
        <v>2531</v>
      </c>
      <c r="CA1068" s="60" t="s">
        <v>2531</v>
      </c>
      <c r="CB1068" s="60" t="s">
        <v>2531</v>
      </c>
      <c r="CC1068" s="60" t="s">
        <v>2531</v>
      </c>
      <c r="CD1068" s="60" t="s">
        <v>2531</v>
      </c>
      <c r="CE1068" s="60" t="s">
        <v>2531</v>
      </c>
      <c r="CF1068" s="60" t="s">
        <v>2531</v>
      </c>
      <c r="CG1068" s="60" t="s">
        <v>2531</v>
      </c>
      <c r="CH1068" s="60" t="s">
        <v>2531</v>
      </c>
      <c r="CI1068" s="60" t="s">
        <v>2531</v>
      </c>
      <c r="CJ1068" s="60" t="s">
        <v>2531</v>
      </c>
      <c r="CK1068" s="60" t="s">
        <v>2531</v>
      </c>
      <c r="CL1068" s="60" t="s">
        <v>2531</v>
      </c>
      <c r="CM1068" s="60" t="s">
        <v>2531</v>
      </c>
      <c r="CN1068" s="60" t="s">
        <v>2531</v>
      </c>
      <c r="CO1068" s="60" t="s">
        <v>2531</v>
      </c>
      <c r="CP1068" s="60" t="s">
        <v>2531</v>
      </c>
      <c r="CQ1068" s="60" t="s">
        <v>2531</v>
      </c>
      <c r="CR1068" s="60" t="s">
        <v>2531</v>
      </c>
      <c r="CS1068" s="60" t="s">
        <v>2531</v>
      </c>
      <c r="CT1068" s="60" t="s">
        <v>2531</v>
      </c>
      <c r="CU1068" s="60" t="s">
        <v>2531</v>
      </c>
    </row>
    <row r="1069" spans="1:99">
      <c r="A1069" t="s">
        <v>4597</v>
      </c>
      <c r="B1069" s="58" t="s">
        <v>4598</v>
      </c>
      <c r="C1069" t="s">
        <v>7537</v>
      </c>
      <c r="D1069" t="s">
        <v>7581</v>
      </c>
      <c r="E1069" t="s">
        <v>498</v>
      </c>
      <c r="F1069" s="60" t="s">
        <v>499</v>
      </c>
      <c r="G1069" t="s">
        <v>8178</v>
      </c>
      <c r="H1069" t="s">
        <v>2531</v>
      </c>
      <c r="I1069" t="s">
        <v>8178</v>
      </c>
      <c r="J1069" t="s">
        <v>7583</v>
      </c>
      <c r="K1069" t="s">
        <v>8178</v>
      </c>
      <c r="L1069" t="s">
        <v>2531</v>
      </c>
      <c r="M1069" t="s">
        <v>2531</v>
      </c>
      <c r="N1069" t="s">
        <v>2531</v>
      </c>
      <c r="O1069" t="s">
        <v>7469</v>
      </c>
      <c r="P1069" s="60" t="s">
        <v>7452</v>
      </c>
      <c r="Q1069" s="60" t="s">
        <v>2531</v>
      </c>
      <c r="R1069" s="60" t="s">
        <v>2531</v>
      </c>
      <c r="S1069" s="60" t="s">
        <v>2531</v>
      </c>
      <c r="T1069" s="60" t="s">
        <v>2531</v>
      </c>
      <c r="U1069" s="60" t="s">
        <v>2531</v>
      </c>
      <c r="V1069" s="60" t="s">
        <v>2531</v>
      </c>
      <c r="W1069" s="60" t="s">
        <v>154</v>
      </c>
      <c r="X1069" s="60" t="s">
        <v>7593</v>
      </c>
      <c r="Y1069" s="60" t="s">
        <v>143</v>
      </c>
      <c r="Z1069" s="60" t="s">
        <v>143</v>
      </c>
      <c r="AA1069" s="60" t="s">
        <v>2531</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2531</v>
      </c>
      <c r="BS1069" s="60" t="s">
        <v>2531</v>
      </c>
      <c r="BT1069" s="60" t="s">
        <v>2531</v>
      </c>
      <c r="BU1069" s="60" t="s">
        <v>2531</v>
      </c>
      <c r="BV1069" s="60" t="s">
        <v>2531</v>
      </c>
      <c r="BW1069" s="60" t="s">
        <v>2531</v>
      </c>
      <c r="BX1069" s="60" t="s">
        <v>2531</v>
      </c>
      <c r="BY1069" s="60" t="s">
        <v>2531</v>
      </c>
      <c r="BZ1069" s="60" t="s">
        <v>2531</v>
      </c>
      <c r="CA1069" s="60" t="s">
        <v>2531</v>
      </c>
      <c r="CB1069" s="60" t="s">
        <v>2531</v>
      </c>
      <c r="CC1069" s="60" t="s">
        <v>2531</v>
      </c>
      <c r="CD1069" s="60" t="s">
        <v>2531</v>
      </c>
      <c r="CE1069" s="60" t="s">
        <v>2531</v>
      </c>
      <c r="CF1069" s="60" t="s">
        <v>2531</v>
      </c>
      <c r="CG1069" s="60" t="s">
        <v>2531</v>
      </c>
      <c r="CH1069" s="60" t="s">
        <v>2531</v>
      </c>
      <c r="CI1069" s="60" t="s">
        <v>2531</v>
      </c>
      <c r="CJ1069" s="60" t="s">
        <v>2531</v>
      </c>
      <c r="CK1069" s="60" t="s">
        <v>2531</v>
      </c>
      <c r="CL1069" s="60" t="s">
        <v>2531</v>
      </c>
      <c r="CM1069" s="60" t="s">
        <v>2531</v>
      </c>
      <c r="CN1069" s="60" t="s">
        <v>2531</v>
      </c>
      <c r="CO1069" s="60" t="s">
        <v>2531</v>
      </c>
      <c r="CP1069" s="60" t="s">
        <v>2531</v>
      </c>
      <c r="CQ1069" s="60" t="s">
        <v>2531</v>
      </c>
      <c r="CR1069" s="60" t="s">
        <v>2531</v>
      </c>
      <c r="CS1069" s="60" t="s">
        <v>2531</v>
      </c>
      <c r="CT1069" s="60" t="s">
        <v>2531</v>
      </c>
      <c r="CU1069" s="60" t="s">
        <v>2531</v>
      </c>
    </row>
    <row r="1070" spans="1:99">
      <c r="A1070" t="s">
        <v>1337</v>
      </c>
      <c r="B1070" s="58" t="s">
        <v>1338</v>
      </c>
      <c r="C1070" t="s">
        <v>2833</v>
      </c>
      <c r="D1070" t="s">
        <v>7654</v>
      </c>
      <c r="E1070" t="s">
        <v>552</v>
      </c>
      <c r="F1070" s="60" t="s">
        <v>553</v>
      </c>
      <c r="G1070" t="s">
        <v>7582</v>
      </c>
      <c r="H1070" t="s">
        <v>2531</v>
      </c>
      <c r="I1070" t="s">
        <v>2531</v>
      </c>
      <c r="J1070" t="s">
        <v>7583</v>
      </c>
      <c r="K1070" t="s">
        <v>2531</v>
      </c>
      <c r="L1070" t="s">
        <v>2531</v>
      </c>
      <c r="M1070" t="s">
        <v>2531</v>
      </c>
      <c r="N1070" t="s">
        <v>2531</v>
      </c>
      <c r="O1070" t="s">
        <v>2531</v>
      </c>
      <c r="P1070" s="60" t="s">
        <v>2531</v>
      </c>
      <c r="Q1070" s="60" t="s">
        <v>2531</v>
      </c>
      <c r="R1070" s="60" t="s">
        <v>2531</v>
      </c>
      <c r="S1070" s="60" t="s">
        <v>2531</v>
      </c>
      <c r="T1070" s="60" t="s">
        <v>2531</v>
      </c>
      <c r="U1070" s="60" t="s">
        <v>2531</v>
      </c>
      <c r="V1070" s="60" t="s">
        <v>2531</v>
      </c>
      <c r="W1070" s="60" t="s">
        <v>150</v>
      </c>
      <c r="X1070" s="60" t="s">
        <v>7623</v>
      </c>
      <c r="Y1070" s="60" t="s">
        <v>143</v>
      </c>
      <c r="Z1070" s="60" t="s">
        <v>14</v>
      </c>
      <c r="AA1070" s="60" t="s">
        <v>2531</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2531</v>
      </c>
      <c r="BS1070" s="60" t="s">
        <v>2531</v>
      </c>
      <c r="BT1070" s="60" t="s">
        <v>2531</v>
      </c>
      <c r="BU1070" s="60" t="s">
        <v>2531</v>
      </c>
      <c r="BV1070" s="60" t="s">
        <v>2531</v>
      </c>
      <c r="BW1070" s="60" t="s">
        <v>2531</v>
      </c>
      <c r="BX1070" s="60" t="s">
        <v>2531</v>
      </c>
      <c r="BY1070" s="60" t="s">
        <v>2531</v>
      </c>
      <c r="BZ1070" s="60" t="s">
        <v>2531</v>
      </c>
      <c r="CA1070" s="60" t="s">
        <v>2531</v>
      </c>
      <c r="CB1070" s="60" t="s">
        <v>2531</v>
      </c>
      <c r="CC1070" s="60" t="s">
        <v>2531</v>
      </c>
      <c r="CD1070" s="60" t="s">
        <v>2531</v>
      </c>
      <c r="CE1070" s="60" t="s">
        <v>2531</v>
      </c>
      <c r="CF1070" s="60" t="s">
        <v>2531</v>
      </c>
      <c r="CG1070" s="60" t="s">
        <v>2531</v>
      </c>
      <c r="CH1070" s="60" t="s">
        <v>2531</v>
      </c>
      <c r="CI1070" s="60" t="s">
        <v>2531</v>
      </c>
      <c r="CJ1070" s="60" t="s">
        <v>2531</v>
      </c>
      <c r="CK1070" s="60" t="s">
        <v>2531</v>
      </c>
      <c r="CL1070" s="60" t="s">
        <v>2531</v>
      </c>
      <c r="CM1070" s="60" t="s">
        <v>2531</v>
      </c>
      <c r="CN1070" s="60" t="s">
        <v>2531</v>
      </c>
      <c r="CO1070" s="60" t="s">
        <v>2531</v>
      </c>
      <c r="CP1070" s="60" t="s">
        <v>2531</v>
      </c>
      <c r="CQ1070" s="60" t="s">
        <v>2531</v>
      </c>
      <c r="CR1070" s="60" t="s">
        <v>2531</v>
      </c>
      <c r="CS1070" s="60" t="s">
        <v>2531</v>
      </c>
      <c r="CT1070" s="60" t="s">
        <v>2531</v>
      </c>
      <c r="CU1070" s="60" t="s">
        <v>2531</v>
      </c>
    </row>
    <row r="1071" spans="1:99">
      <c r="A1071" t="s">
        <v>4599</v>
      </c>
      <c r="B1071" s="58" t="s">
        <v>1338</v>
      </c>
      <c r="C1071" t="s">
        <v>8164</v>
      </c>
      <c r="D1071" t="s">
        <v>7654</v>
      </c>
      <c r="E1071" t="s">
        <v>552</v>
      </c>
      <c r="F1071" s="60" t="s">
        <v>553</v>
      </c>
      <c r="G1071" t="s">
        <v>7582</v>
      </c>
      <c r="H1071" t="s">
        <v>2531</v>
      </c>
      <c r="I1071" t="s">
        <v>2531</v>
      </c>
      <c r="J1071" t="s">
        <v>7583</v>
      </c>
      <c r="K1071" t="s">
        <v>2531</v>
      </c>
      <c r="L1071" t="s">
        <v>2531</v>
      </c>
      <c r="M1071" t="s">
        <v>2531</v>
      </c>
      <c r="N1071" t="s">
        <v>2531</v>
      </c>
      <c r="O1071" t="s">
        <v>2531</v>
      </c>
      <c r="P1071" s="60" t="s">
        <v>2531</v>
      </c>
      <c r="Q1071" s="60" t="s">
        <v>2531</v>
      </c>
      <c r="R1071" s="60" t="s">
        <v>2531</v>
      </c>
      <c r="S1071" s="60" t="s">
        <v>2531</v>
      </c>
      <c r="T1071" s="60" t="s">
        <v>2531</v>
      </c>
      <c r="U1071" s="60" t="s">
        <v>2531</v>
      </c>
      <c r="V1071" s="60" t="s">
        <v>2531</v>
      </c>
      <c r="W1071" s="60" t="s">
        <v>150</v>
      </c>
      <c r="X1071" s="60" t="s">
        <v>7588</v>
      </c>
      <c r="Y1071" s="60" t="s">
        <v>143</v>
      </c>
      <c r="Z1071" s="60" t="s">
        <v>14</v>
      </c>
      <c r="AA1071" s="60" t="s">
        <v>2531</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2531</v>
      </c>
      <c r="BS1071" s="60" t="s">
        <v>2531</v>
      </c>
      <c r="BT1071" s="60" t="s">
        <v>2531</v>
      </c>
      <c r="BU1071" s="60" t="s">
        <v>2531</v>
      </c>
      <c r="BV1071" s="60" t="s">
        <v>2531</v>
      </c>
      <c r="BW1071" s="60" t="s">
        <v>2531</v>
      </c>
      <c r="BX1071" s="60" t="s">
        <v>2531</v>
      </c>
      <c r="BY1071" s="60" t="s">
        <v>2531</v>
      </c>
      <c r="BZ1071" s="60" t="s">
        <v>2531</v>
      </c>
      <c r="CA1071" s="60" t="s">
        <v>2531</v>
      </c>
      <c r="CB1071" s="60" t="s">
        <v>2531</v>
      </c>
      <c r="CC1071" s="60" t="s">
        <v>2531</v>
      </c>
      <c r="CD1071" s="60" t="s">
        <v>2531</v>
      </c>
      <c r="CE1071" s="60" t="s">
        <v>2531</v>
      </c>
      <c r="CF1071" s="60" t="s">
        <v>2531</v>
      </c>
      <c r="CG1071" s="60" t="s">
        <v>2531</v>
      </c>
      <c r="CH1071" s="60" t="s">
        <v>2531</v>
      </c>
      <c r="CI1071" s="60" t="s">
        <v>2531</v>
      </c>
      <c r="CJ1071" s="60" t="s">
        <v>2531</v>
      </c>
      <c r="CK1071" s="60" t="s">
        <v>2531</v>
      </c>
      <c r="CL1071" s="60" t="s">
        <v>2531</v>
      </c>
      <c r="CM1071" s="60" t="s">
        <v>2531</v>
      </c>
      <c r="CN1071" s="60" t="s">
        <v>2531</v>
      </c>
      <c r="CO1071" s="60" t="s">
        <v>2531</v>
      </c>
      <c r="CP1071" s="60" t="s">
        <v>2531</v>
      </c>
      <c r="CQ1071" s="60" t="s">
        <v>2531</v>
      </c>
      <c r="CR1071" s="60" t="s">
        <v>2531</v>
      </c>
      <c r="CS1071" s="60" t="s">
        <v>2531</v>
      </c>
      <c r="CT1071" s="60" t="s">
        <v>2531</v>
      </c>
      <c r="CU1071" s="60" t="s">
        <v>2531</v>
      </c>
    </row>
    <row r="1072" spans="1:99">
      <c r="A1072" t="s">
        <v>4600</v>
      </c>
      <c r="B1072" s="58" t="s">
        <v>4601</v>
      </c>
      <c r="C1072" t="s">
        <v>8164</v>
      </c>
      <c r="D1072" t="s">
        <v>7654</v>
      </c>
      <c r="E1072" t="s">
        <v>552</v>
      </c>
      <c r="F1072" s="60" t="s">
        <v>553</v>
      </c>
      <c r="G1072" t="s">
        <v>7582</v>
      </c>
      <c r="H1072" t="s">
        <v>2531</v>
      </c>
      <c r="I1072" t="s">
        <v>2531</v>
      </c>
      <c r="J1072" t="s">
        <v>7583</v>
      </c>
      <c r="K1072" t="s">
        <v>2531</v>
      </c>
      <c r="L1072" t="s">
        <v>2531</v>
      </c>
      <c r="M1072" t="s">
        <v>2531</v>
      </c>
      <c r="N1072" t="s">
        <v>2531</v>
      </c>
      <c r="O1072" t="s">
        <v>2531</v>
      </c>
      <c r="P1072" s="60" t="s">
        <v>2531</v>
      </c>
      <c r="Q1072" s="60" t="s">
        <v>2531</v>
      </c>
      <c r="R1072" s="60" t="s">
        <v>2531</v>
      </c>
      <c r="S1072" s="60" t="s">
        <v>2531</v>
      </c>
      <c r="T1072" s="60" t="s">
        <v>2531</v>
      </c>
      <c r="U1072" s="60" t="s">
        <v>2531</v>
      </c>
      <c r="V1072" s="60" t="s">
        <v>2531</v>
      </c>
      <c r="W1072" s="60" t="s">
        <v>150</v>
      </c>
      <c r="X1072" s="60" t="s">
        <v>7585</v>
      </c>
      <c r="Y1072" s="60" t="s">
        <v>14</v>
      </c>
      <c r="Z1072" s="60" t="s">
        <v>14</v>
      </c>
      <c r="AA1072" s="60" t="s">
        <v>2531</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2531</v>
      </c>
      <c r="BS1072" s="60" t="s">
        <v>2531</v>
      </c>
      <c r="BT1072" s="60" t="s">
        <v>2531</v>
      </c>
      <c r="BU1072" s="60" t="s">
        <v>2531</v>
      </c>
      <c r="BV1072" s="60" t="s">
        <v>2531</v>
      </c>
      <c r="BW1072" s="60" t="s">
        <v>2531</v>
      </c>
      <c r="BX1072" s="60" t="s">
        <v>2531</v>
      </c>
      <c r="BY1072" s="60" t="s">
        <v>2531</v>
      </c>
      <c r="BZ1072" s="60" t="s">
        <v>2531</v>
      </c>
      <c r="CA1072" s="60" t="s">
        <v>2531</v>
      </c>
      <c r="CB1072" s="60" t="s">
        <v>2531</v>
      </c>
      <c r="CC1072" s="60" t="s">
        <v>2531</v>
      </c>
      <c r="CD1072" s="60" t="s">
        <v>2531</v>
      </c>
      <c r="CE1072" s="60" t="s">
        <v>2531</v>
      </c>
      <c r="CF1072" s="60" t="s">
        <v>2531</v>
      </c>
      <c r="CG1072" s="60" t="s">
        <v>2531</v>
      </c>
      <c r="CH1072" s="60" t="s">
        <v>2531</v>
      </c>
      <c r="CI1072" s="60" t="s">
        <v>2531</v>
      </c>
      <c r="CJ1072" s="60" t="s">
        <v>2531</v>
      </c>
      <c r="CK1072" s="60" t="s">
        <v>2531</v>
      </c>
      <c r="CL1072" s="60" t="s">
        <v>2531</v>
      </c>
      <c r="CM1072" s="60" t="s">
        <v>2531</v>
      </c>
      <c r="CN1072" s="60" t="s">
        <v>2531</v>
      </c>
      <c r="CO1072" s="60" t="s">
        <v>2531</v>
      </c>
      <c r="CP1072" s="60" t="s">
        <v>2531</v>
      </c>
      <c r="CQ1072" s="60" t="s">
        <v>2531</v>
      </c>
      <c r="CR1072" s="60" t="s">
        <v>2531</v>
      </c>
      <c r="CS1072" s="60" t="s">
        <v>2531</v>
      </c>
      <c r="CT1072" s="60" t="s">
        <v>2531</v>
      </c>
      <c r="CU1072" s="60" t="s">
        <v>2531</v>
      </c>
    </row>
    <row r="1073" spans="1:99">
      <c r="A1073" t="s">
        <v>4602</v>
      </c>
      <c r="B1073" s="58" t="s">
        <v>4603</v>
      </c>
      <c r="C1073" t="s">
        <v>8164</v>
      </c>
      <c r="D1073" t="s">
        <v>7654</v>
      </c>
      <c r="E1073" t="s">
        <v>552</v>
      </c>
      <c r="F1073" s="60" t="s">
        <v>553</v>
      </c>
      <c r="G1073" t="s">
        <v>7582</v>
      </c>
      <c r="H1073" t="s">
        <v>2531</v>
      </c>
      <c r="I1073" t="s">
        <v>2531</v>
      </c>
      <c r="J1073" t="s">
        <v>7583</v>
      </c>
      <c r="K1073" t="s">
        <v>2531</v>
      </c>
      <c r="L1073" t="s">
        <v>2531</v>
      </c>
      <c r="M1073" t="s">
        <v>2531</v>
      </c>
      <c r="N1073" t="s">
        <v>2531</v>
      </c>
      <c r="O1073" t="s">
        <v>2531</v>
      </c>
      <c r="P1073" s="60" t="s">
        <v>2531</v>
      </c>
      <c r="Q1073" s="60" t="s">
        <v>2531</v>
      </c>
      <c r="R1073" s="60" t="s">
        <v>2531</v>
      </c>
      <c r="S1073" s="60" t="s">
        <v>2531</v>
      </c>
      <c r="T1073" s="60" t="s">
        <v>2531</v>
      </c>
      <c r="U1073" s="60" t="s">
        <v>2531</v>
      </c>
      <c r="V1073" s="60" t="s">
        <v>2531</v>
      </c>
      <c r="W1073" s="60" t="s">
        <v>150</v>
      </c>
      <c r="X1073" s="60" t="s">
        <v>7623</v>
      </c>
      <c r="Y1073" s="60" t="s">
        <v>143</v>
      </c>
      <c r="Z1073" s="60" t="s">
        <v>14</v>
      </c>
      <c r="AA1073" s="60" t="s">
        <v>2531</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2531</v>
      </c>
      <c r="BS1073" s="60" t="s">
        <v>2531</v>
      </c>
      <c r="BT1073" s="60" t="s">
        <v>2531</v>
      </c>
      <c r="BU1073" s="60" t="s">
        <v>2531</v>
      </c>
      <c r="BV1073" s="60" t="s">
        <v>2531</v>
      </c>
      <c r="BW1073" s="60" t="s">
        <v>2531</v>
      </c>
      <c r="BX1073" s="60" t="s">
        <v>2531</v>
      </c>
      <c r="BY1073" s="60" t="s">
        <v>2531</v>
      </c>
      <c r="BZ1073" s="60" t="s">
        <v>2531</v>
      </c>
      <c r="CA1073" s="60" t="s">
        <v>2531</v>
      </c>
      <c r="CB1073" s="60" t="s">
        <v>2531</v>
      </c>
      <c r="CC1073" s="60" t="s">
        <v>2531</v>
      </c>
      <c r="CD1073" s="60" t="s">
        <v>2531</v>
      </c>
      <c r="CE1073" s="60" t="s">
        <v>2531</v>
      </c>
      <c r="CF1073" s="60" t="s">
        <v>2531</v>
      </c>
      <c r="CG1073" s="60" t="s">
        <v>2531</v>
      </c>
      <c r="CH1073" s="60" t="s">
        <v>2531</v>
      </c>
      <c r="CI1073" s="60" t="s">
        <v>2531</v>
      </c>
      <c r="CJ1073" s="60" t="s">
        <v>2531</v>
      </c>
      <c r="CK1073" s="60" t="s">
        <v>2531</v>
      </c>
      <c r="CL1073" s="60" t="s">
        <v>2531</v>
      </c>
      <c r="CM1073" s="60" t="s">
        <v>2531</v>
      </c>
      <c r="CN1073" s="60" t="s">
        <v>2531</v>
      </c>
      <c r="CO1073" s="60" t="s">
        <v>2531</v>
      </c>
      <c r="CP1073" s="60" t="s">
        <v>2531</v>
      </c>
      <c r="CQ1073" s="60" t="s">
        <v>2531</v>
      </c>
      <c r="CR1073" s="60" t="s">
        <v>2531</v>
      </c>
      <c r="CS1073" s="60" t="s">
        <v>2531</v>
      </c>
      <c r="CT1073" s="60" t="s">
        <v>2531</v>
      </c>
      <c r="CU1073" s="60" t="s">
        <v>2531</v>
      </c>
    </row>
    <row r="1074" spans="1:99">
      <c r="A1074" t="s">
        <v>4604</v>
      </c>
      <c r="B1074" s="58" t="s">
        <v>4605</v>
      </c>
      <c r="C1074" t="s">
        <v>7536</v>
      </c>
      <c r="D1074" t="s">
        <v>7581</v>
      </c>
      <c r="E1074" t="s">
        <v>498</v>
      </c>
      <c r="F1074" s="60" t="s">
        <v>499</v>
      </c>
      <c r="G1074" t="s">
        <v>8311</v>
      </c>
      <c r="H1074" t="s">
        <v>2531</v>
      </c>
      <c r="I1074" t="s">
        <v>8311</v>
      </c>
      <c r="J1074" t="s">
        <v>7583</v>
      </c>
      <c r="K1074" t="s">
        <v>8311</v>
      </c>
      <c r="L1074" t="s">
        <v>2531</v>
      </c>
      <c r="M1074" t="s">
        <v>2531</v>
      </c>
      <c r="N1074" t="s">
        <v>2531</v>
      </c>
      <c r="O1074" t="s">
        <v>7468</v>
      </c>
      <c r="P1074" s="60" t="s">
        <v>7432</v>
      </c>
      <c r="Q1074" s="60" t="s">
        <v>2531</v>
      </c>
      <c r="R1074" s="60" t="s">
        <v>2531</v>
      </c>
      <c r="S1074" s="60" t="s">
        <v>2531</v>
      </c>
      <c r="T1074" s="60" t="s">
        <v>2531</v>
      </c>
      <c r="U1074" s="60" t="s">
        <v>2531</v>
      </c>
      <c r="V1074" s="60" t="s">
        <v>2531</v>
      </c>
      <c r="W1074" s="60" t="s">
        <v>154</v>
      </c>
      <c r="X1074" s="60" t="s">
        <v>7584</v>
      </c>
      <c r="Y1074" s="60" t="s">
        <v>143</v>
      </c>
      <c r="Z1074" s="60" t="s">
        <v>143</v>
      </c>
      <c r="AA1074" s="60" t="s">
        <v>2531</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2531</v>
      </c>
      <c r="BS1074" s="60" t="s">
        <v>2531</v>
      </c>
      <c r="BT1074" s="60" t="s">
        <v>2531</v>
      </c>
      <c r="BU1074" s="60" t="s">
        <v>2531</v>
      </c>
      <c r="BV1074" s="60" t="s">
        <v>2531</v>
      </c>
      <c r="BW1074" s="60" t="s">
        <v>2531</v>
      </c>
      <c r="BX1074" s="60" t="s">
        <v>2531</v>
      </c>
      <c r="BY1074" s="60" t="s">
        <v>2531</v>
      </c>
      <c r="BZ1074" s="60" t="s">
        <v>2531</v>
      </c>
      <c r="CA1074" s="60" t="s">
        <v>2531</v>
      </c>
      <c r="CB1074" s="60" t="s">
        <v>2531</v>
      </c>
      <c r="CC1074" s="60" t="s">
        <v>2531</v>
      </c>
      <c r="CD1074" s="60" t="s">
        <v>2531</v>
      </c>
      <c r="CE1074" s="60" t="s">
        <v>2531</v>
      </c>
      <c r="CF1074" s="60" t="s">
        <v>2531</v>
      </c>
      <c r="CG1074" s="60" t="s">
        <v>2531</v>
      </c>
      <c r="CH1074" s="60" t="s">
        <v>2531</v>
      </c>
      <c r="CI1074" s="60" t="s">
        <v>2531</v>
      </c>
      <c r="CJ1074" s="60" t="s">
        <v>2531</v>
      </c>
      <c r="CK1074" s="60" t="s">
        <v>2531</v>
      </c>
      <c r="CL1074" s="60" t="s">
        <v>2531</v>
      </c>
      <c r="CM1074" s="60" t="s">
        <v>2531</v>
      </c>
      <c r="CN1074" s="60" t="s">
        <v>2531</v>
      </c>
      <c r="CO1074" s="60" t="s">
        <v>2531</v>
      </c>
      <c r="CP1074" s="60" t="s">
        <v>2531</v>
      </c>
      <c r="CQ1074" s="60" t="s">
        <v>2531</v>
      </c>
      <c r="CR1074" s="60" t="s">
        <v>2531</v>
      </c>
      <c r="CS1074" s="60" t="s">
        <v>2531</v>
      </c>
      <c r="CT1074" s="60" t="s">
        <v>2531</v>
      </c>
      <c r="CU1074" s="60" t="s">
        <v>2531</v>
      </c>
    </row>
    <row r="1075" spans="1:99">
      <c r="A1075" t="s">
        <v>1339</v>
      </c>
      <c r="B1075" s="58" t="s">
        <v>1340</v>
      </c>
      <c r="C1075" t="s">
        <v>2656</v>
      </c>
      <c r="D1075" t="s">
        <v>7581</v>
      </c>
      <c r="E1075" t="s">
        <v>498</v>
      </c>
      <c r="F1075" s="60" t="s">
        <v>499</v>
      </c>
      <c r="G1075" t="s">
        <v>265</v>
      </c>
      <c r="H1075" t="s">
        <v>2531</v>
      </c>
      <c r="I1075" t="s">
        <v>265</v>
      </c>
      <c r="J1075" t="s">
        <v>7583</v>
      </c>
      <c r="K1075" t="s">
        <v>265</v>
      </c>
      <c r="L1075" t="s">
        <v>554</v>
      </c>
      <c r="M1075" t="s">
        <v>169</v>
      </c>
      <c r="N1075" t="s">
        <v>528</v>
      </c>
      <c r="O1075" t="s">
        <v>527</v>
      </c>
      <c r="P1075" s="60" t="s">
        <v>225</v>
      </c>
      <c r="Q1075" s="60" t="s">
        <v>225</v>
      </c>
      <c r="R1075" s="60" t="s">
        <v>326</v>
      </c>
      <c r="S1075" s="60">
        <v>0</v>
      </c>
      <c r="T1075" s="60">
        <v>0</v>
      </c>
      <c r="U1075" s="60" t="s">
        <v>3095</v>
      </c>
      <c r="V1075" s="60">
        <v>0</v>
      </c>
      <c r="W1075" s="60" t="s">
        <v>154</v>
      </c>
      <c r="X1075" s="60" t="s">
        <v>7587</v>
      </c>
      <c r="Y1075" s="60" t="s">
        <v>143</v>
      </c>
      <c r="Z1075" s="60" t="s">
        <v>143</v>
      </c>
      <c r="AA1075" s="60" t="s">
        <v>2531</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2531</v>
      </c>
      <c r="BS1075" s="60" t="s">
        <v>2531</v>
      </c>
      <c r="BT1075" s="60" t="s">
        <v>2531</v>
      </c>
      <c r="BU1075" s="60" t="s">
        <v>2531</v>
      </c>
      <c r="BV1075" s="60" t="s">
        <v>2531</v>
      </c>
      <c r="BW1075" s="60" t="s">
        <v>2531</v>
      </c>
      <c r="BX1075" s="60" t="s">
        <v>2531</v>
      </c>
      <c r="BY1075" s="60" t="s">
        <v>2531</v>
      </c>
      <c r="BZ1075" s="60" t="s">
        <v>2531</v>
      </c>
      <c r="CA1075" s="60" t="s">
        <v>2531</v>
      </c>
      <c r="CB1075" s="60" t="s">
        <v>2531</v>
      </c>
      <c r="CC1075" s="60" t="s">
        <v>2531</v>
      </c>
      <c r="CD1075" s="60" t="s">
        <v>2531</v>
      </c>
      <c r="CE1075" s="60" t="s">
        <v>2531</v>
      </c>
      <c r="CF1075" s="60" t="s">
        <v>2531</v>
      </c>
      <c r="CG1075" s="60" t="s">
        <v>2531</v>
      </c>
      <c r="CH1075" s="60" t="s">
        <v>2531</v>
      </c>
      <c r="CI1075" s="60" t="s">
        <v>2531</v>
      </c>
      <c r="CJ1075" s="60" t="s">
        <v>2531</v>
      </c>
      <c r="CK1075" s="60" t="s">
        <v>2531</v>
      </c>
      <c r="CL1075" s="60" t="s">
        <v>2531</v>
      </c>
      <c r="CM1075" s="60" t="s">
        <v>2531</v>
      </c>
      <c r="CN1075" s="60" t="s">
        <v>2531</v>
      </c>
      <c r="CO1075" s="60" t="s">
        <v>2531</v>
      </c>
      <c r="CP1075" s="60" t="s">
        <v>2531</v>
      </c>
      <c r="CQ1075" s="60" t="s">
        <v>2531</v>
      </c>
      <c r="CR1075" s="60" t="s">
        <v>2531</v>
      </c>
      <c r="CS1075" s="60" t="s">
        <v>2531</v>
      </c>
      <c r="CT1075" s="60" t="s">
        <v>2531</v>
      </c>
      <c r="CU1075" s="60" t="s">
        <v>2531</v>
      </c>
    </row>
    <row r="1076" spans="1:99">
      <c r="A1076" t="s">
        <v>4606</v>
      </c>
      <c r="B1076" s="58" t="s">
        <v>4607</v>
      </c>
      <c r="C1076" t="s">
        <v>7537</v>
      </c>
      <c r="D1076" t="s">
        <v>7581</v>
      </c>
      <c r="E1076" t="s">
        <v>498</v>
      </c>
      <c r="F1076" s="60" t="s">
        <v>499</v>
      </c>
      <c r="G1076" t="s">
        <v>8178</v>
      </c>
      <c r="H1076" t="s">
        <v>2531</v>
      </c>
      <c r="I1076" t="s">
        <v>8178</v>
      </c>
      <c r="J1076" t="s">
        <v>7583</v>
      </c>
      <c r="K1076" t="s">
        <v>8178</v>
      </c>
      <c r="L1076" t="s">
        <v>2531</v>
      </c>
      <c r="M1076" t="s">
        <v>2531</v>
      </c>
      <c r="N1076" t="s">
        <v>2531</v>
      </c>
      <c r="O1076" t="s">
        <v>7469</v>
      </c>
      <c r="P1076" s="60" t="s">
        <v>7452</v>
      </c>
      <c r="Q1076" s="60" t="s">
        <v>2531</v>
      </c>
      <c r="R1076" s="60" t="s">
        <v>2531</v>
      </c>
      <c r="S1076" s="60" t="s">
        <v>2531</v>
      </c>
      <c r="T1076" s="60" t="s">
        <v>2531</v>
      </c>
      <c r="U1076" s="60" t="s">
        <v>2531</v>
      </c>
      <c r="V1076" s="60" t="s">
        <v>2531</v>
      </c>
      <c r="W1076" s="60" t="s">
        <v>154</v>
      </c>
      <c r="X1076" s="60" t="s">
        <v>7587</v>
      </c>
      <c r="Y1076" s="60" t="s">
        <v>143</v>
      </c>
      <c r="Z1076" s="60" t="s">
        <v>143</v>
      </c>
      <c r="AA1076" s="60" t="s">
        <v>2531</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2531</v>
      </c>
      <c r="BS1076" s="60" t="s">
        <v>2531</v>
      </c>
      <c r="BT1076" s="60" t="s">
        <v>2531</v>
      </c>
      <c r="BU1076" s="60" t="s">
        <v>2531</v>
      </c>
      <c r="BV1076" s="60" t="s">
        <v>2531</v>
      </c>
      <c r="BW1076" s="60" t="s">
        <v>2531</v>
      </c>
      <c r="BX1076" s="60" t="s">
        <v>2531</v>
      </c>
      <c r="BY1076" s="60" t="s">
        <v>2531</v>
      </c>
      <c r="BZ1076" s="60" t="s">
        <v>2531</v>
      </c>
      <c r="CA1076" s="60" t="s">
        <v>2531</v>
      </c>
      <c r="CB1076" s="60" t="s">
        <v>2531</v>
      </c>
      <c r="CC1076" s="60" t="s">
        <v>2531</v>
      </c>
      <c r="CD1076" s="60" t="s">
        <v>2531</v>
      </c>
      <c r="CE1076" s="60" t="s">
        <v>2531</v>
      </c>
      <c r="CF1076" s="60" t="s">
        <v>2531</v>
      </c>
      <c r="CG1076" s="60" t="s">
        <v>2531</v>
      </c>
      <c r="CH1076" s="60" t="s">
        <v>2531</v>
      </c>
      <c r="CI1076" s="60" t="s">
        <v>2531</v>
      </c>
      <c r="CJ1076" s="60" t="s">
        <v>2531</v>
      </c>
      <c r="CK1076" s="60" t="s">
        <v>2531</v>
      </c>
      <c r="CL1076" s="60" t="s">
        <v>2531</v>
      </c>
      <c r="CM1076" s="60" t="s">
        <v>2531</v>
      </c>
      <c r="CN1076" s="60" t="s">
        <v>2531</v>
      </c>
      <c r="CO1076" s="60" t="s">
        <v>2531</v>
      </c>
      <c r="CP1076" s="60" t="s">
        <v>2531</v>
      </c>
      <c r="CQ1076" s="60" t="s">
        <v>2531</v>
      </c>
      <c r="CR1076" s="60" t="s">
        <v>2531</v>
      </c>
      <c r="CS1076" s="60" t="s">
        <v>2531</v>
      </c>
      <c r="CT1076" s="60" t="s">
        <v>2531</v>
      </c>
      <c r="CU1076" s="60" t="s">
        <v>2531</v>
      </c>
    </row>
    <row r="1077" spans="1:99">
      <c r="A1077" t="s">
        <v>1341</v>
      </c>
      <c r="B1077" s="58" t="s">
        <v>1342</v>
      </c>
      <c r="C1077" t="s">
        <v>2656</v>
      </c>
      <c r="D1077" t="s">
        <v>7581</v>
      </c>
      <c r="E1077" t="s">
        <v>498</v>
      </c>
      <c r="F1077" s="60" t="s">
        <v>499</v>
      </c>
      <c r="G1077" t="s">
        <v>7582</v>
      </c>
      <c r="H1077" t="s">
        <v>2531</v>
      </c>
      <c r="I1077" t="s">
        <v>2531</v>
      </c>
      <c r="J1077" t="s">
        <v>7583</v>
      </c>
      <c r="K1077" t="s">
        <v>2531</v>
      </c>
      <c r="L1077" t="s">
        <v>2531</v>
      </c>
      <c r="M1077" t="s">
        <v>2531</v>
      </c>
      <c r="N1077" t="s">
        <v>2531</v>
      </c>
      <c r="O1077" t="s">
        <v>527</v>
      </c>
      <c r="P1077" s="60" t="s">
        <v>225</v>
      </c>
      <c r="Q1077" s="60" t="s">
        <v>2531</v>
      </c>
      <c r="R1077" s="60" t="s">
        <v>2531</v>
      </c>
      <c r="S1077" s="60" t="s">
        <v>2531</v>
      </c>
      <c r="T1077" s="60" t="s">
        <v>2531</v>
      </c>
      <c r="U1077" s="60" t="s">
        <v>2531</v>
      </c>
      <c r="V1077" s="60" t="s">
        <v>2531</v>
      </c>
      <c r="W1077" s="60" t="s">
        <v>154</v>
      </c>
      <c r="X1077" s="60" t="s">
        <v>7598</v>
      </c>
      <c r="Y1077" s="60" t="s">
        <v>143</v>
      </c>
      <c r="Z1077" s="60" t="s">
        <v>143</v>
      </c>
      <c r="AA1077" s="60" t="s">
        <v>2531</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2531</v>
      </c>
      <c r="BS1077" s="60" t="s">
        <v>2531</v>
      </c>
      <c r="BT1077" s="60" t="s">
        <v>2531</v>
      </c>
      <c r="BU1077" s="60" t="s">
        <v>2531</v>
      </c>
      <c r="BV1077" s="60" t="s">
        <v>2531</v>
      </c>
      <c r="BW1077" s="60" t="s">
        <v>2531</v>
      </c>
      <c r="BX1077" s="60" t="s">
        <v>2531</v>
      </c>
      <c r="BY1077" s="60" t="s">
        <v>2531</v>
      </c>
      <c r="BZ1077" s="60" t="s">
        <v>2531</v>
      </c>
      <c r="CA1077" s="60" t="s">
        <v>2531</v>
      </c>
      <c r="CB1077" s="60" t="s">
        <v>2531</v>
      </c>
      <c r="CC1077" s="60" t="s">
        <v>2531</v>
      </c>
      <c r="CD1077" s="60" t="s">
        <v>2531</v>
      </c>
      <c r="CE1077" s="60" t="s">
        <v>2531</v>
      </c>
      <c r="CF1077" s="60" t="s">
        <v>2531</v>
      </c>
      <c r="CG1077" s="60" t="s">
        <v>2531</v>
      </c>
      <c r="CH1077" s="60" t="s">
        <v>2531</v>
      </c>
      <c r="CI1077" s="60" t="s">
        <v>2531</v>
      </c>
      <c r="CJ1077" s="60" t="s">
        <v>2531</v>
      </c>
      <c r="CK1077" s="60" t="s">
        <v>2531</v>
      </c>
      <c r="CL1077" s="60" t="s">
        <v>2531</v>
      </c>
      <c r="CM1077" s="60" t="s">
        <v>2531</v>
      </c>
      <c r="CN1077" s="60" t="s">
        <v>2531</v>
      </c>
      <c r="CO1077" s="60" t="s">
        <v>2531</v>
      </c>
      <c r="CP1077" s="60" t="s">
        <v>2531</v>
      </c>
      <c r="CQ1077" s="60" t="s">
        <v>2531</v>
      </c>
      <c r="CR1077" s="60" t="s">
        <v>2531</v>
      </c>
      <c r="CS1077" s="60" t="s">
        <v>2531</v>
      </c>
      <c r="CT1077" s="60" t="s">
        <v>2531</v>
      </c>
      <c r="CU1077" s="60" t="s">
        <v>2531</v>
      </c>
    </row>
    <row r="1078" spans="1:99">
      <c r="A1078" t="s">
        <v>4608</v>
      </c>
      <c r="B1078" s="58" t="s">
        <v>4609</v>
      </c>
      <c r="C1078" t="s">
        <v>7543</v>
      </c>
      <c r="D1078" t="s">
        <v>7581</v>
      </c>
      <c r="E1078" t="s">
        <v>498</v>
      </c>
      <c r="F1078" s="60" t="s">
        <v>499</v>
      </c>
      <c r="G1078" t="s">
        <v>8312</v>
      </c>
      <c r="H1078" t="s">
        <v>2531</v>
      </c>
      <c r="I1078" t="s">
        <v>8312</v>
      </c>
      <c r="J1078" t="s">
        <v>7583</v>
      </c>
      <c r="K1078" t="s">
        <v>8312</v>
      </c>
      <c r="L1078" t="s">
        <v>2531</v>
      </c>
      <c r="M1078" t="s">
        <v>2531</v>
      </c>
      <c r="N1078" t="s">
        <v>2531</v>
      </c>
      <c r="O1078" t="s">
        <v>7475</v>
      </c>
      <c r="P1078" s="60" t="s">
        <v>7452</v>
      </c>
      <c r="Q1078" s="60" t="s">
        <v>2531</v>
      </c>
      <c r="R1078" s="60" t="s">
        <v>2531</v>
      </c>
      <c r="S1078" s="60" t="s">
        <v>2531</v>
      </c>
      <c r="T1078" s="60" t="s">
        <v>2531</v>
      </c>
      <c r="U1078" s="60" t="s">
        <v>2531</v>
      </c>
      <c r="V1078" s="60" t="s">
        <v>2531</v>
      </c>
      <c r="W1078" s="60" t="s">
        <v>154</v>
      </c>
      <c r="X1078" s="60" t="s">
        <v>7584</v>
      </c>
      <c r="Y1078" s="60" t="s">
        <v>143</v>
      </c>
      <c r="Z1078" s="60" t="s">
        <v>143</v>
      </c>
      <c r="AA1078" s="60" t="s">
        <v>2531</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2531</v>
      </c>
      <c r="BS1078" s="60" t="s">
        <v>2531</v>
      </c>
      <c r="BT1078" s="60" t="s">
        <v>2531</v>
      </c>
      <c r="BU1078" s="60" t="s">
        <v>2531</v>
      </c>
      <c r="BV1078" s="60" t="s">
        <v>2531</v>
      </c>
      <c r="BW1078" s="60" t="s">
        <v>2531</v>
      </c>
      <c r="BX1078" s="60" t="s">
        <v>2531</v>
      </c>
      <c r="BY1078" s="60" t="s">
        <v>2531</v>
      </c>
      <c r="BZ1078" s="60" t="s">
        <v>2531</v>
      </c>
      <c r="CA1078" s="60" t="s">
        <v>2531</v>
      </c>
      <c r="CB1078" s="60" t="s">
        <v>2531</v>
      </c>
      <c r="CC1078" s="60" t="s">
        <v>2531</v>
      </c>
      <c r="CD1078" s="60" t="s">
        <v>2531</v>
      </c>
      <c r="CE1078" s="60" t="s">
        <v>2531</v>
      </c>
      <c r="CF1078" s="60" t="s">
        <v>2531</v>
      </c>
      <c r="CG1078" s="60" t="s">
        <v>2531</v>
      </c>
      <c r="CH1078" s="60" t="s">
        <v>2531</v>
      </c>
      <c r="CI1078" s="60" t="s">
        <v>2531</v>
      </c>
      <c r="CJ1078" s="60" t="s">
        <v>2531</v>
      </c>
      <c r="CK1078" s="60" t="s">
        <v>2531</v>
      </c>
      <c r="CL1078" s="60" t="s">
        <v>2531</v>
      </c>
      <c r="CM1078" s="60" t="s">
        <v>2531</v>
      </c>
      <c r="CN1078" s="60" t="s">
        <v>2531</v>
      </c>
      <c r="CO1078" s="60" t="s">
        <v>2531</v>
      </c>
      <c r="CP1078" s="60" t="s">
        <v>2531</v>
      </c>
      <c r="CQ1078" s="60" t="s">
        <v>2531</v>
      </c>
      <c r="CR1078" s="60" t="s">
        <v>2531</v>
      </c>
      <c r="CS1078" s="60" t="s">
        <v>2531</v>
      </c>
      <c r="CT1078" s="60" t="s">
        <v>2531</v>
      </c>
      <c r="CU1078" s="60" t="s">
        <v>2531</v>
      </c>
    </row>
    <row r="1079" spans="1:99">
      <c r="A1079" t="s">
        <v>4610</v>
      </c>
      <c r="B1079" s="58" t="s">
        <v>4611</v>
      </c>
      <c r="C1079" t="s">
        <v>2607</v>
      </c>
      <c r="D1079" t="s">
        <v>7586</v>
      </c>
      <c r="E1079" t="s">
        <v>508</v>
      </c>
      <c r="F1079" s="60" t="s">
        <v>509</v>
      </c>
      <c r="G1079" t="s">
        <v>8313</v>
      </c>
      <c r="H1079" t="s">
        <v>2531</v>
      </c>
      <c r="I1079" t="s">
        <v>2531</v>
      </c>
      <c r="J1079" t="s">
        <v>7583</v>
      </c>
      <c r="K1079" t="s">
        <v>2531</v>
      </c>
      <c r="L1079" t="s">
        <v>2531</v>
      </c>
      <c r="M1079" t="s">
        <v>2531</v>
      </c>
      <c r="N1079" t="s">
        <v>2531</v>
      </c>
      <c r="O1079" t="s">
        <v>723</v>
      </c>
      <c r="P1079" s="60" t="s">
        <v>724</v>
      </c>
      <c r="Q1079" s="60" t="s">
        <v>2531</v>
      </c>
      <c r="R1079" s="60" t="s">
        <v>2531</v>
      </c>
      <c r="S1079" s="60" t="s">
        <v>2531</v>
      </c>
      <c r="T1079" s="60" t="s">
        <v>2531</v>
      </c>
      <c r="U1079" s="60" t="s">
        <v>2531</v>
      </c>
      <c r="V1079" s="60" t="s">
        <v>2531</v>
      </c>
      <c r="W1079" s="60" t="s">
        <v>154</v>
      </c>
      <c r="X1079" s="60" t="s">
        <v>7587</v>
      </c>
      <c r="Y1079" s="60" t="s">
        <v>143</v>
      </c>
      <c r="Z1079" s="60" t="s">
        <v>143</v>
      </c>
      <c r="AA1079" s="60" t="s">
        <v>2531</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2531</v>
      </c>
      <c r="BS1079" s="60" t="s">
        <v>2531</v>
      </c>
      <c r="BT1079" s="60" t="s">
        <v>2531</v>
      </c>
      <c r="BU1079" s="60" t="s">
        <v>2531</v>
      </c>
      <c r="BV1079" s="60" t="s">
        <v>2531</v>
      </c>
      <c r="BW1079" s="60" t="s">
        <v>2531</v>
      </c>
      <c r="BX1079" s="60" t="s">
        <v>2531</v>
      </c>
      <c r="BY1079" s="60" t="s">
        <v>2531</v>
      </c>
      <c r="BZ1079" s="60" t="s">
        <v>2531</v>
      </c>
      <c r="CA1079" s="60" t="s">
        <v>2531</v>
      </c>
      <c r="CB1079" s="60" t="s">
        <v>2531</v>
      </c>
      <c r="CC1079" s="60" t="s">
        <v>2531</v>
      </c>
      <c r="CD1079" s="60" t="s">
        <v>2531</v>
      </c>
      <c r="CE1079" s="60" t="s">
        <v>2531</v>
      </c>
      <c r="CF1079" s="60" t="s">
        <v>2531</v>
      </c>
      <c r="CG1079" s="60" t="s">
        <v>2531</v>
      </c>
      <c r="CH1079" s="60" t="s">
        <v>2531</v>
      </c>
      <c r="CI1079" s="60" t="s">
        <v>2531</v>
      </c>
      <c r="CJ1079" s="60" t="s">
        <v>2531</v>
      </c>
      <c r="CK1079" s="60" t="s">
        <v>2531</v>
      </c>
      <c r="CL1079" s="60" t="s">
        <v>2531</v>
      </c>
      <c r="CM1079" s="60" t="s">
        <v>2531</v>
      </c>
      <c r="CN1079" s="60" t="s">
        <v>2531</v>
      </c>
      <c r="CO1079" s="60" t="s">
        <v>2531</v>
      </c>
      <c r="CP1079" s="60" t="s">
        <v>2531</v>
      </c>
      <c r="CQ1079" s="60" t="s">
        <v>2531</v>
      </c>
      <c r="CR1079" s="60" t="s">
        <v>2531</v>
      </c>
      <c r="CS1079" s="60" t="s">
        <v>2531</v>
      </c>
      <c r="CT1079" s="60" t="s">
        <v>2531</v>
      </c>
      <c r="CU1079" s="60" t="s">
        <v>2531</v>
      </c>
    </row>
    <row r="1080" spans="1:99">
      <c r="A1080" t="s">
        <v>4612</v>
      </c>
      <c r="B1080" s="58" t="s">
        <v>4613</v>
      </c>
      <c r="C1080" t="s">
        <v>7528</v>
      </c>
      <c r="D1080" t="s">
        <v>7581</v>
      </c>
      <c r="E1080" t="s">
        <v>498</v>
      </c>
      <c r="F1080" s="60" t="s">
        <v>499</v>
      </c>
      <c r="G1080" t="s">
        <v>8314</v>
      </c>
      <c r="H1080" t="s">
        <v>8314</v>
      </c>
      <c r="I1080" t="s">
        <v>8314</v>
      </c>
      <c r="J1080" t="s">
        <v>7600</v>
      </c>
      <c r="K1080" t="s">
        <v>8314</v>
      </c>
      <c r="L1080" t="s">
        <v>8315</v>
      </c>
      <c r="M1080">
        <v>0</v>
      </c>
      <c r="N1080" t="s">
        <v>2531</v>
      </c>
      <c r="O1080" t="s">
        <v>7461</v>
      </c>
      <c r="P1080" s="60" t="s">
        <v>7442</v>
      </c>
      <c r="Q1080" s="60" t="s">
        <v>8022</v>
      </c>
      <c r="R1080" s="60" t="s">
        <v>330</v>
      </c>
      <c r="S1080" s="60" t="s">
        <v>3090</v>
      </c>
      <c r="T1080" s="60" t="s">
        <v>3083</v>
      </c>
      <c r="U1080" s="60" t="s">
        <v>3095</v>
      </c>
      <c r="V1080" s="60" t="s">
        <v>3083</v>
      </c>
      <c r="W1080" s="60" t="s">
        <v>154</v>
      </c>
      <c r="X1080" s="60" t="s">
        <v>7585</v>
      </c>
      <c r="Y1080" s="60" t="s">
        <v>14</v>
      </c>
      <c r="Z1080" s="60" t="s">
        <v>14</v>
      </c>
      <c r="AA1080" s="60" t="s">
        <v>2531</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12700</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12230</v>
      </c>
      <c r="CE1080" s="60" t="s">
        <v>12370</v>
      </c>
      <c r="CF1080" s="60" t="s">
        <v>12228</v>
      </c>
      <c r="CG1080" s="60" t="s">
        <v>2531</v>
      </c>
      <c r="CH1080" s="60" t="s">
        <v>12228</v>
      </c>
      <c r="CI1080" s="60" t="s">
        <v>2531</v>
      </c>
      <c r="CJ1080" s="60" t="s">
        <v>12228</v>
      </c>
      <c r="CK1080" s="60" t="s">
        <v>12228</v>
      </c>
      <c r="CL1080" s="60" t="s">
        <v>2531</v>
      </c>
      <c r="CM1080" s="60" t="s">
        <v>12228</v>
      </c>
      <c r="CN1080" s="60" t="s">
        <v>12228</v>
      </c>
      <c r="CO1080" s="60" t="s">
        <v>12228</v>
      </c>
      <c r="CP1080" s="60" t="s">
        <v>12228</v>
      </c>
      <c r="CQ1080" s="85" t="s">
        <v>12671</v>
      </c>
      <c r="CR1080" s="60" t="s">
        <v>2531</v>
      </c>
      <c r="CS1080" s="60">
        <v>0</v>
      </c>
      <c r="CT1080" s="60">
        <v>0</v>
      </c>
      <c r="CU1080" s="60" t="s">
        <v>12796</v>
      </c>
    </row>
    <row r="1081" spans="1:99">
      <c r="A1081" t="s">
        <v>4614</v>
      </c>
      <c r="B1081" s="58" t="s">
        <v>4615</v>
      </c>
      <c r="C1081" t="s">
        <v>7528</v>
      </c>
      <c r="D1081" t="s">
        <v>7581</v>
      </c>
      <c r="E1081" t="s">
        <v>498</v>
      </c>
      <c r="F1081" s="60" t="s">
        <v>499</v>
      </c>
      <c r="G1081" t="s">
        <v>8316</v>
      </c>
      <c r="H1081" t="s">
        <v>8316</v>
      </c>
      <c r="I1081" t="s">
        <v>8316</v>
      </c>
      <c r="J1081" t="s">
        <v>7600</v>
      </c>
      <c r="K1081" t="s">
        <v>8316</v>
      </c>
      <c r="L1081" t="s">
        <v>8317</v>
      </c>
      <c r="M1081" t="s">
        <v>8104</v>
      </c>
      <c r="N1081" t="s">
        <v>8105</v>
      </c>
      <c r="O1081" t="s">
        <v>7461</v>
      </c>
      <c r="P1081" s="60" t="s">
        <v>7442</v>
      </c>
      <c r="Q1081" s="60" t="s">
        <v>8022</v>
      </c>
      <c r="R1081" s="60" t="s">
        <v>330</v>
      </c>
      <c r="S1081" s="60" t="s">
        <v>3090</v>
      </c>
      <c r="T1081" s="60" t="s">
        <v>3083</v>
      </c>
      <c r="U1081" s="60" t="s">
        <v>3095</v>
      </c>
      <c r="V1081" s="60" t="s">
        <v>3083</v>
      </c>
      <c r="W1081" s="60" t="s">
        <v>154</v>
      </c>
      <c r="X1081" s="60" t="s">
        <v>7666</v>
      </c>
      <c r="Y1081" s="60" t="s">
        <v>14</v>
      </c>
      <c r="Z1081" s="60" t="s">
        <v>14</v>
      </c>
      <c r="AA1081" s="60" t="s">
        <v>2531</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12696</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12230</v>
      </c>
      <c r="CE1081" s="60" t="s">
        <v>12425</v>
      </c>
      <c r="CF1081" s="60" t="s">
        <v>12228</v>
      </c>
      <c r="CG1081" s="60" t="s">
        <v>2531</v>
      </c>
      <c r="CH1081" s="60" t="s">
        <v>12228</v>
      </c>
      <c r="CI1081" s="60" t="s">
        <v>2531</v>
      </c>
      <c r="CJ1081" s="60" t="s">
        <v>12228</v>
      </c>
      <c r="CK1081" s="60" t="s">
        <v>12228</v>
      </c>
      <c r="CL1081" s="60" t="s">
        <v>2531</v>
      </c>
      <c r="CM1081" s="60" t="s">
        <v>12228</v>
      </c>
      <c r="CN1081" s="60" t="s">
        <v>12228</v>
      </c>
      <c r="CO1081" s="60" t="s">
        <v>12228</v>
      </c>
      <c r="CP1081" s="60" t="s">
        <v>12228</v>
      </c>
      <c r="CQ1081" s="85" t="s">
        <v>12671</v>
      </c>
      <c r="CR1081" s="60" t="s">
        <v>2531</v>
      </c>
      <c r="CS1081" s="60">
        <v>0</v>
      </c>
      <c r="CT1081" s="60">
        <v>0</v>
      </c>
      <c r="CU1081" s="60" t="s">
        <v>12776</v>
      </c>
    </row>
    <row r="1082" spans="1:99">
      <c r="A1082" t="s">
        <v>1343</v>
      </c>
      <c r="B1082" s="58" t="s">
        <v>1344</v>
      </c>
      <c r="C1082" t="s">
        <v>2833</v>
      </c>
      <c r="D1082" t="s">
        <v>7654</v>
      </c>
      <c r="E1082" t="s">
        <v>552</v>
      </c>
      <c r="F1082" s="60" t="s">
        <v>553</v>
      </c>
      <c r="G1082" t="s">
        <v>2838</v>
      </c>
      <c r="H1082" t="s">
        <v>2531</v>
      </c>
      <c r="I1082" t="s">
        <v>2838</v>
      </c>
      <c r="J1082" t="s">
        <v>7583</v>
      </c>
      <c r="K1082" t="s">
        <v>2838</v>
      </c>
      <c r="L1082" t="s">
        <v>2531</v>
      </c>
      <c r="M1082" t="s">
        <v>2531</v>
      </c>
      <c r="N1082" t="s">
        <v>2531</v>
      </c>
      <c r="O1082" t="s">
        <v>2531</v>
      </c>
      <c r="P1082" s="60" t="s">
        <v>2531</v>
      </c>
      <c r="Q1082" s="60" t="s">
        <v>2531</v>
      </c>
      <c r="R1082" s="60" t="s">
        <v>2531</v>
      </c>
      <c r="S1082" s="60" t="s">
        <v>2531</v>
      </c>
      <c r="T1082" s="60" t="s">
        <v>2531</v>
      </c>
      <c r="U1082" s="60" t="s">
        <v>2531</v>
      </c>
      <c r="V1082" s="60" t="s">
        <v>2531</v>
      </c>
      <c r="W1082" s="60" t="s">
        <v>150</v>
      </c>
      <c r="X1082" s="60" t="s">
        <v>7713</v>
      </c>
      <c r="Y1082" s="60" t="s">
        <v>143</v>
      </c>
      <c r="Z1082" s="60" t="s">
        <v>14</v>
      </c>
      <c r="AA1082" s="60" t="s">
        <v>2531</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2531</v>
      </c>
      <c r="BS1082" s="60" t="s">
        <v>2531</v>
      </c>
      <c r="BT1082" s="60" t="s">
        <v>2531</v>
      </c>
      <c r="BU1082" s="60" t="s">
        <v>2531</v>
      </c>
      <c r="BV1082" s="60" t="s">
        <v>2531</v>
      </c>
      <c r="BW1082" s="60" t="s">
        <v>2531</v>
      </c>
      <c r="BX1082" s="60" t="s">
        <v>2531</v>
      </c>
      <c r="BY1082" s="60" t="s">
        <v>2531</v>
      </c>
      <c r="BZ1082" s="60" t="s">
        <v>2531</v>
      </c>
      <c r="CA1082" s="60" t="s">
        <v>2531</v>
      </c>
      <c r="CB1082" s="60" t="s">
        <v>2531</v>
      </c>
      <c r="CC1082" s="60" t="s">
        <v>2531</v>
      </c>
      <c r="CD1082" s="60" t="s">
        <v>2531</v>
      </c>
      <c r="CE1082" s="60" t="s">
        <v>2531</v>
      </c>
      <c r="CF1082" s="60" t="s">
        <v>2531</v>
      </c>
      <c r="CG1082" s="60" t="s">
        <v>2531</v>
      </c>
      <c r="CH1082" s="60" t="s">
        <v>2531</v>
      </c>
      <c r="CI1082" s="60" t="s">
        <v>2531</v>
      </c>
      <c r="CJ1082" s="60" t="s">
        <v>2531</v>
      </c>
      <c r="CK1082" s="60" t="s">
        <v>2531</v>
      </c>
      <c r="CL1082" s="60" t="s">
        <v>2531</v>
      </c>
      <c r="CM1082" s="60" t="s">
        <v>2531</v>
      </c>
      <c r="CN1082" s="60" t="s">
        <v>2531</v>
      </c>
      <c r="CO1082" s="60" t="s">
        <v>2531</v>
      </c>
      <c r="CP1082" s="60" t="s">
        <v>2531</v>
      </c>
      <c r="CQ1082" s="60" t="s">
        <v>2531</v>
      </c>
      <c r="CR1082" s="60" t="s">
        <v>2531</v>
      </c>
      <c r="CS1082" s="60" t="s">
        <v>2531</v>
      </c>
      <c r="CT1082" s="60" t="s">
        <v>2531</v>
      </c>
      <c r="CU1082" s="60" t="s">
        <v>2531</v>
      </c>
    </row>
    <row r="1083" spans="1:99">
      <c r="A1083" t="s">
        <v>4616</v>
      </c>
      <c r="B1083" s="58" t="s">
        <v>4617</v>
      </c>
      <c r="C1083" t="s">
        <v>7512</v>
      </c>
      <c r="D1083" t="s">
        <v>7581</v>
      </c>
      <c r="E1083" t="s">
        <v>498</v>
      </c>
      <c r="F1083" s="60" t="s">
        <v>499</v>
      </c>
      <c r="G1083" t="s">
        <v>8318</v>
      </c>
      <c r="H1083" t="s">
        <v>2531</v>
      </c>
      <c r="I1083" t="s">
        <v>8318</v>
      </c>
      <c r="J1083" t="s">
        <v>7583</v>
      </c>
      <c r="K1083" t="s">
        <v>8318</v>
      </c>
      <c r="L1083" t="s">
        <v>2531</v>
      </c>
      <c r="M1083" t="s">
        <v>2531</v>
      </c>
      <c r="N1083" t="s">
        <v>2531</v>
      </c>
      <c r="O1083" t="s">
        <v>7443</v>
      </c>
      <c r="P1083" s="60" t="s">
        <v>7442</v>
      </c>
      <c r="Q1083" s="60" t="s">
        <v>2531</v>
      </c>
      <c r="R1083" s="60" t="s">
        <v>2531</v>
      </c>
      <c r="S1083" s="60" t="s">
        <v>2531</v>
      </c>
      <c r="T1083" s="60" t="s">
        <v>2531</v>
      </c>
      <c r="U1083" s="60" t="s">
        <v>2531</v>
      </c>
      <c r="V1083" s="60" t="s">
        <v>2531</v>
      </c>
      <c r="W1083" s="60" t="s">
        <v>154</v>
      </c>
      <c r="X1083" s="60" t="s">
        <v>7584</v>
      </c>
      <c r="Y1083" s="60" t="s">
        <v>143</v>
      </c>
      <c r="Z1083" s="60" t="s">
        <v>143</v>
      </c>
      <c r="AA1083" s="60" t="s">
        <v>2531</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2531</v>
      </c>
      <c r="BS1083" s="60" t="s">
        <v>2531</v>
      </c>
      <c r="BT1083" s="60" t="s">
        <v>2531</v>
      </c>
      <c r="BU1083" s="60" t="s">
        <v>2531</v>
      </c>
      <c r="BV1083" s="60" t="s">
        <v>2531</v>
      </c>
      <c r="BW1083" s="60" t="s">
        <v>2531</v>
      </c>
      <c r="BX1083" s="60" t="s">
        <v>2531</v>
      </c>
      <c r="BY1083" s="60" t="s">
        <v>2531</v>
      </c>
      <c r="BZ1083" s="60" t="s">
        <v>2531</v>
      </c>
      <c r="CA1083" s="60" t="s">
        <v>2531</v>
      </c>
      <c r="CB1083" s="60" t="s">
        <v>2531</v>
      </c>
      <c r="CC1083" s="60" t="s">
        <v>2531</v>
      </c>
      <c r="CD1083" s="60" t="s">
        <v>2531</v>
      </c>
      <c r="CE1083" s="60" t="s">
        <v>2531</v>
      </c>
      <c r="CF1083" s="60" t="s">
        <v>2531</v>
      </c>
      <c r="CG1083" s="60" t="s">
        <v>2531</v>
      </c>
      <c r="CH1083" s="60" t="s">
        <v>2531</v>
      </c>
      <c r="CI1083" s="60" t="s">
        <v>2531</v>
      </c>
      <c r="CJ1083" s="60" t="s">
        <v>2531</v>
      </c>
      <c r="CK1083" s="60" t="s">
        <v>2531</v>
      </c>
      <c r="CL1083" s="60" t="s">
        <v>2531</v>
      </c>
      <c r="CM1083" s="60" t="s">
        <v>2531</v>
      </c>
      <c r="CN1083" s="60" t="s">
        <v>2531</v>
      </c>
      <c r="CO1083" s="60" t="s">
        <v>2531</v>
      </c>
      <c r="CP1083" s="60" t="s">
        <v>2531</v>
      </c>
      <c r="CQ1083" s="60" t="s">
        <v>2531</v>
      </c>
      <c r="CR1083" s="60" t="s">
        <v>2531</v>
      </c>
      <c r="CS1083" s="60" t="s">
        <v>2531</v>
      </c>
      <c r="CT1083" s="60" t="s">
        <v>2531</v>
      </c>
      <c r="CU1083" s="60" t="s">
        <v>2531</v>
      </c>
    </row>
    <row r="1084" spans="1:99">
      <c r="A1084" t="s">
        <v>4618</v>
      </c>
      <c r="B1084" s="58" t="s">
        <v>4619</v>
      </c>
      <c r="C1084" t="s">
        <v>7528</v>
      </c>
      <c r="D1084" t="s">
        <v>7581</v>
      </c>
      <c r="E1084" t="s">
        <v>498</v>
      </c>
      <c r="F1084" s="60" t="s">
        <v>499</v>
      </c>
      <c r="G1084" t="s">
        <v>8319</v>
      </c>
      <c r="H1084" t="s">
        <v>8319</v>
      </c>
      <c r="I1084" t="s">
        <v>8319</v>
      </c>
      <c r="J1084" t="s">
        <v>7600</v>
      </c>
      <c r="K1084" t="s">
        <v>8319</v>
      </c>
      <c r="L1084" t="s">
        <v>8320</v>
      </c>
      <c r="M1084" t="s">
        <v>7618</v>
      </c>
      <c r="N1084" t="s">
        <v>7619</v>
      </c>
      <c r="O1084" t="s">
        <v>7461</v>
      </c>
      <c r="P1084" s="60" t="s">
        <v>7442</v>
      </c>
      <c r="Q1084" s="60" t="s">
        <v>8022</v>
      </c>
      <c r="R1084" s="60" t="s">
        <v>330</v>
      </c>
      <c r="S1084" s="60" t="s">
        <v>3090</v>
      </c>
      <c r="T1084" s="60" t="s">
        <v>3083</v>
      </c>
      <c r="U1084" s="60" t="s">
        <v>3095</v>
      </c>
      <c r="V1084" s="60" t="s">
        <v>3084</v>
      </c>
      <c r="W1084" s="60" t="s">
        <v>154</v>
      </c>
      <c r="X1084" s="60" t="s">
        <v>8250</v>
      </c>
      <c r="Y1084" s="60" t="s">
        <v>14</v>
      </c>
      <c r="Z1084" s="60" t="s">
        <v>14</v>
      </c>
      <c r="AA1084" s="60" t="s">
        <v>2531</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12696</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12230</v>
      </c>
      <c r="CE1084" s="60" t="s">
        <v>12426</v>
      </c>
      <c r="CF1084" s="60" t="s">
        <v>12230</v>
      </c>
      <c r="CG1084" s="60" t="s">
        <v>12427</v>
      </c>
      <c r="CH1084" s="60" t="s">
        <v>12228</v>
      </c>
      <c r="CI1084" s="60" t="s">
        <v>2531</v>
      </c>
      <c r="CJ1084" s="60" t="s">
        <v>12228</v>
      </c>
      <c r="CK1084" s="60" t="s">
        <v>12228</v>
      </c>
      <c r="CL1084" s="60" t="s">
        <v>2531</v>
      </c>
      <c r="CM1084" s="60" t="s">
        <v>12228</v>
      </c>
      <c r="CN1084" s="60" t="s">
        <v>12228</v>
      </c>
      <c r="CO1084" s="60" t="s">
        <v>12228</v>
      </c>
      <c r="CP1084" s="60" t="s">
        <v>12228</v>
      </c>
      <c r="CQ1084" s="85" t="s">
        <v>12671</v>
      </c>
      <c r="CR1084" s="60" t="s">
        <v>2531</v>
      </c>
      <c r="CS1084" s="60">
        <v>0</v>
      </c>
      <c r="CT1084" s="60">
        <v>0</v>
      </c>
      <c r="CU1084" s="60" t="s">
        <v>12776</v>
      </c>
    </row>
    <row r="1085" spans="1:99">
      <c r="A1085" t="s">
        <v>4620</v>
      </c>
      <c r="B1085" s="58" t="s">
        <v>4621</v>
      </c>
      <c r="C1085" t="s">
        <v>7536</v>
      </c>
      <c r="D1085" t="s">
        <v>7581</v>
      </c>
      <c r="E1085" t="s">
        <v>498</v>
      </c>
      <c r="F1085" s="60" t="s">
        <v>499</v>
      </c>
      <c r="G1085" t="s">
        <v>8321</v>
      </c>
      <c r="H1085" t="s">
        <v>2531</v>
      </c>
      <c r="I1085" t="s">
        <v>8321</v>
      </c>
      <c r="J1085" t="s">
        <v>7583</v>
      </c>
      <c r="K1085" t="s">
        <v>8321</v>
      </c>
      <c r="L1085" t="s">
        <v>2531</v>
      </c>
      <c r="M1085" t="s">
        <v>2531</v>
      </c>
      <c r="N1085" t="s">
        <v>2531</v>
      </c>
      <c r="O1085" t="s">
        <v>7468</v>
      </c>
      <c r="P1085" s="60" t="s">
        <v>7432</v>
      </c>
      <c r="Q1085" s="60" t="s">
        <v>2531</v>
      </c>
      <c r="R1085" s="60" t="s">
        <v>2531</v>
      </c>
      <c r="S1085" s="60" t="s">
        <v>2531</v>
      </c>
      <c r="T1085" s="60" t="s">
        <v>2531</v>
      </c>
      <c r="U1085" s="60" t="s">
        <v>2531</v>
      </c>
      <c r="V1085" s="60" t="s">
        <v>2531</v>
      </c>
      <c r="W1085" s="60" t="s">
        <v>154</v>
      </c>
      <c r="X1085" s="60" t="s">
        <v>7593</v>
      </c>
      <c r="Y1085" s="60" t="s">
        <v>143</v>
      </c>
      <c r="Z1085" s="60" t="s">
        <v>143</v>
      </c>
      <c r="AA1085" s="60" t="s">
        <v>2531</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2531</v>
      </c>
      <c r="BS1085" s="60" t="s">
        <v>2531</v>
      </c>
      <c r="BT1085" s="60" t="s">
        <v>2531</v>
      </c>
      <c r="BU1085" s="60" t="s">
        <v>2531</v>
      </c>
      <c r="BV1085" s="60" t="s">
        <v>2531</v>
      </c>
      <c r="BW1085" s="60" t="s">
        <v>2531</v>
      </c>
      <c r="BX1085" s="60" t="s">
        <v>2531</v>
      </c>
      <c r="BY1085" s="60" t="s">
        <v>2531</v>
      </c>
      <c r="BZ1085" s="60" t="s">
        <v>2531</v>
      </c>
      <c r="CA1085" s="60" t="s">
        <v>2531</v>
      </c>
      <c r="CB1085" s="60" t="s">
        <v>2531</v>
      </c>
      <c r="CC1085" s="60" t="s">
        <v>2531</v>
      </c>
      <c r="CD1085" s="60" t="s">
        <v>2531</v>
      </c>
      <c r="CE1085" s="60" t="s">
        <v>2531</v>
      </c>
      <c r="CF1085" s="60" t="s">
        <v>2531</v>
      </c>
      <c r="CG1085" s="60" t="s">
        <v>2531</v>
      </c>
      <c r="CH1085" s="60" t="s">
        <v>2531</v>
      </c>
      <c r="CI1085" s="60" t="s">
        <v>2531</v>
      </c>
      <c r="CJ1085" s="60" t="s">
        <v>2531</v>
      </c>
      <c r="CK1085" s="60" t="s">
        <v>2531</v>
      </c>
      <c r="CL1085" s="60" t="s">
        <v>2531</v>
      </c>
      <c r="CM1085" s="60" t="s">
        <v>2531</v>
      </c>
      <c r="CN1085" s="60" t="s">
        <v>2531</v>
      </c>
      <c r="CO1085" s="60" t="s">
        <v>2531</v>
      </c>
      <c r="CP1085" s="60" t="s">
        <v>2531</v>
      </c>
      <c r="CQ1085" s="60" t="s">
        <v>2531</v>
      </c>
      <c r="CR1085" s="60" t="s">
        <v>2531</v>
      </c>
      <c r="CS1085" s="60" t="s">
        <v>2531</v>
      </c>
      <c r="CT1085" s="60" t="s">
        <v>2531</v>
      </c>
      <c r="CU1085" s="60" t="s">
        <v>2531</v>
      </c>
    </row>
    <row r="1086" spans="1:99">
      <c r="A1086" t="s">
        <v>4622</v>
      </c>
      <c r="B1086" s="58" t="s">
        <v>4623</v>
      </c>
      <c r="C1086" t="s">
        <v>7514</v>
      </c>
      <c r="D1086" t="s">
        <v>7631</v>
      </c>
      <c r="E1086" t="s">
        <v>513</v>
      </c>
      <c r="F1086" s="60" t="s">
        <v>514</v>
      </c>
      <c r="G1086" t="s">
        <v>8322</v>
      </c>
      <c r="H1086" t="s">
        <v>2531</v>
      </c>
      <c r="I1086" t="s">
        <v>8322</v>
      </c>
      <c r="J1086" t="s">
        <v>7583</v>
      </c>
      <c r="K1086" t="s">
        <v>8322</v>
      </c>
      <c r="L1086" t="s">
        <v>2531</v>
      </c>
      <c r="M1086" t="s">
        <v>2531</v>
      </c>
      <c r="N1086" t="s">
        <v>2531</v>
      </c>
      <c r="O1086" t="s">
        <v>7445</v>
      </c>
      <c r="P1086" s="60" t="s">
        <v>7446</v>
      </c>
      <c r="Q1086" s="60" t="s">
        <v>2531</v>
      </c>
      <c r="R1086" s="60" t="s">
        <v>2531</v>
      </c>
      <c r="S1086" s="60" t="s">
        <v>2531</v>
      </c>
      <c r="T1086" s="60" t="s">
        <v>2531</v>
      </c>
      <c r="U1086" s="60" t="s">
        <v>2531</v>
      </c>
      <c r="V1086" s="60" t="s">
        <v>2531</v>
      </c>
      <c r="W1086" s="60" t="s">
        <v>150</v>
      </c>
      <c r="X1086" s="60" t="s">
        <v>7584</v>
      </c>
      <c r="Y1086" s="60" t="s">
        <v>143</v>
      </c>
      <c r="Z1086" s="60" t="s">
        <v>14</v>
      </c>
      <c r="AA1086" s="60" t="s">
        <v>2531</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2531</v>
      </c>
      <c r="BS1086" s="60" t="s">
        <v>2531</v>
      </c>
      <c r="BT1086" s="60" t="s">
        <v>2531</v>
      </c>
      <c r="BU1086" s="60" t="s">
        <v>2531</v>
      </c>
      <c r="BV1086" s="60" t="s">
        <v>2531</v>
      </c>
      <c r="BW1086" s="60" t="s">
        <v>2531</v>
      </c>
      <c r="BX1086" s="60" t="s">
        <v>2531</v>
      </c>
      <c r="BY1086" s="60" t="s">
        <v>2531</v>
      </c>
      <c r="BZ1086" s="60" t="s">
        <v>2531</v>
      </c>
      <c r="CA1086" s="60" t="s">
        <v>2531</v>
      </c>
      <c r="CB1086" s="60" t="s">
        <v>2531</v>
      </c>
      <c r="CC1086" s="60" t="s">
        <v>2531</v>
      </c>
      <c r="CD1086" s="60" t="s">
        <v>2531</v>
      </c>
      <c r="CE1086" s="60" t="s">
        <v>2531</v>
      </c>
      <c r="CF1086" s="60" t="s">
        <v>2531</v>
      </c>
      <c r="CG1086" s="60" t="s">
        <v>2531</v>
      </c>
      <c r="CH1086" s="60" t="s">
        <v>2531</v>
      </c>
      <c r="CI1086" s="60" t="s">
        <v>2531</v>
      </c>
      <c r="CJ1086" s="60" t="s">
        <v>2531</v>
      </c>
      <c r="CK1086" s="60" t="s">
        <v>2531</v>
      </c>
      <c r="CL1086" s="60" t="s">
        <v>2531</v>
      </c>
      <c r="CM1086" s="60" t="s">
        <v>2531</v>
      </c>
      <c r="CN1086" s="60" t="s">
        <v>2531</v>
      </c>
      <c r="CO1086" s="60" t="s">
        <v>2531</v>
      </c>
      <c r="CP1086" s="60" t="s">
        <v>2531</v>
      </c>
      <c r="CQ1086" s="60" t="s">
        <v>2531</v>
      </c>
      <c r="CR1086" s="60" t="s">
        <v>2531</v>
      </c>
      <c r="CS1086" s="60" t="s">
        <v>2531</v>
      </c>
      <c r="CT1086" s="60" t="s">
        <v>2531</v>
      </c>
      <c r="CU1086" s="60" t="s">
        <v>2531</v>
      </c>
    </row>
    <row r="1087" spans="1:99">
      <c r="A1087" t="s">
        <v>4624</v>
      </c>
      <c r="B1087" s="58" t="s">
        <v>4625</v>
      </c>
      <c r="C1087" t="s">
        <v>7517</v>
      </c>
      <c r="D1087" t="s">
        <v>7581</v>
      </c>
      <c r="E1087" t="s">
        <v>498</v>
      </c>
      <c r="F1087" s="60" t="s">
        <v>499</v>
      </c>
      <c r="G1087" t="s">
        <v>7582</v>
      </c>
      <c r="H1087" t="s">
        <v>2531</v>
      </c>
      <c r="I1087" t="s">
        <v>2531</v>
      </c>
      <c r="J1087" t="s">
        <v>7583</v>
      </c>
      <c r="K1087" t="s">
        <v>2531</v>
      </c>
      <c r="L1087" t="s">
        <v>2531</v>
      </c>
      <c r="M1087" t="s">
        <v>2531</v>
      </c>
      <c r="N1087" t="s">
        <v>2531</v>
      </c>
      <c r="O1087" t="s">
        <v>7449</v>
      </c>
      <c r="P1087" s="60" t="s">
        <v>7442</v>
      </c>
      <c r="Q1087" s="60" t="s">
        <v>2531</v>
      </c>
      <c r="R1087" s="60" t="s">
        <v>2531</v>
      </c>
      <c r="S1087" s="60" t="s">
        <v>2531</v>
      </c>
      <c r="T1087" s="60" t="s">
        <v>2531</v>
      </c>
      <c r="U1087" s="60" t="s">
        <v>2531</v>
      </c>
      <c r="V1087" s="60" t="s">
        <v>2531</v>
      </c>
      <c r="W1087" s="60" t="s">
        <v>150</v>
      </c>
      <c r="X1087" s="60" t="s">
        <v>7584</v>
      </c>
      <c r="Y1087" s="60" t="s">
        <v>143</v>
      </c>
      <c r="Z1087" s="60" t="s">
        <v>14</v>
      </c>
      <c r="AA1087" s="60" t="s">
        <v>2531</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2531</v>
      </c>
      <c r="BS1087" s="60" t="s">
        <v>2531</v>
      </c>
      <c r="BT1087" s="60" t="s">
        <v>2531</v>
      </c>
      <c r="BU1087" s="60" t="s">
        <v>2531</v>
      </c>
      <c r="BV1087" s="60" t="s">
        <v>2531</v>
      </c>
      <c r="BW1087" s="60" t="s">
        <v>2531</v>
      </c>
      <c r="BX1087" s="60" t="s">
        <v>2531</v>
      </c>
      <c r="BY1087" s="60" t="s">
        <v>2531</v>
      </c>
      <c r="BZ1087" s="60" t="s">
        <v>2531</v>
      </c>
      <c r="CA1087" s="60" t="s">
        <v>2531</v>
      </c>
      <c r="CB1087" s="60" t="s">
        <v>2531</v>
      </c>
      <c r="CC1087" s="60" t="s">
        <v>2531</v>
      </c>
      <c r="CD1087" s="60" t="s">
        <v>2531</v>
      </c>
      <c r="CE1087" s="60" t="s">
        <v>2531</v>
      </c>
      <c r="CF1087" s="60" t="s">
        <v>2531</v>
      </c>
      <c r="CG1087" s="60" t="s">
        <v>2531</v>
      </c>
      <c r="CH1087" s="60" t="s">
        <v>2531</v>
      </c>
      <c r="CI1087" s="60" t="s">
        <v>2531</v>
      </c>
      <c r="CJ1087" s="60" t="s">
        <v>2531</v>
      </c>
      <c r="CK1087" s="60" t="s">
        <v>2531</v>
      </c>
      <c r="CL1087" s="60" t="s">
        <v>2531</v>
      </c>
      <c r="CM1087" s="60" t="s">
        <v>2531</v>
      </c>
      <c r="CN1087" s="60" t="s">
        <v>2531</v>
      </c>
      <c r="CO1087" s="60" t="s">
        <v>2531</v>
      </c>
      <c r="CP1087" s="60" t="s">
        <v>2531</v>
      </c>
      <c r="CQ1087" s="60" t="s">
        <v>2531</v>
      </c>
      <c r="CR1087" s="60" t="s">
        <v>2531</v>
      </c>
      <c r="CS1087" s="60" t="s">
        <v>2531</v>
      </c>
      <c r="CT1087" s="60" t="s">
        <v>2531</v>
      </c>
      <c r="CU1087" s="60" t="s">
        <v>2531</v>
      </c>
    </row>
    <row r="1088" spans="1:99">
      <c r="A1088" t="s">
        <v>4626</v>
      </c>
      <c r="B1088" s="58" t="s">
        <v>4627</v>
      </c>
      <c r="C1088" t="s">
        <v>7517</v>
      </c>
      <c r="D1088" t="s">
        <v>7581</v>
      </c>
      <c r="E1088" t="s">
        <v>498</v>
      </c>
      <c r="F1088" s="60" t="s">
        <v>499</v>
      </c>
      <c r="G1088" t="s">
        <v>8323</v>
      </c>
      <c r="H1088" t="s">
        <v>2531</v>
      </c>
      <c r="I1088" t="s">
        <v>8097</v>
      </c>
      <c r="J1088" t="s">
        <v>7583</v>
      </c>
      <c r="K1088" t="s">
        <v>8097</v>
      </c>
      <c r="L1088" t="s">
        <v>8098</v>
      </c>
      <c r="M1088" t="s">
        <v>2531</v>
      </c>
      <c r="N1088" t="s">
        <v>2531</v>
      </c>
      <c r="O1088" t="s">
        <v>7449</v>
      </c>
      <c r="P1088" s="60" t="s">
        <v>7442</v>
      </c>
      <c r="Q1088" s="60" t="s">
        <v>7790</v>
      </c>
      <c r="R1088" s="60" t="s">
        <v>330</v>
      </c>
      <c r="S1088" s="60">
        <v>0</v>
      </c>
      <c r="T1088" s="60">
        <v>0</v>
      </c>
      <c r="U1088" s="60" t="s">
        <v>3097</v>
      </c>
      <c r="V1088" s="60">
        <v>0</v>
      </c>
      <c r="W1088" s="60" t="s">
        <v>154</v>
      </c>
      <c r="X1088" s="60" t="s">
        <v>7587</v>
      </c>
      <c r="Y1088" s="60" t="s">
        <v>143</v>
      </c>
      <c r="Z1088" s="60" t="s">
        <v>143</v>
      </c>
      <c r="AA1088" s="60" t="s">
        <v>12280</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2531</v>
      </c>
      <c r="BS1088" s="60" t="s">
        <v>2531</v>
      </c>
      <c r="BT1088" s="60" t="s">
        <v>2531</v>
      </c>
      <c r="BU1088" s="60" t="s">
        <v>2531</v>
      </c>
      <c r="BV1088" s="60" t="s">
        <v>2531</v>
      </c>
      <c r="BW1088" s="60" t="s">
        <v>2531</v>
      </c>
      <c r="BX1088" s="60" t="s">
        <v>2531</v>
      </c>
      <c r="BY1088" s="60" t="s">
        <v>2531</v>
      </c>
      <c r="BZ1088" s="60" t="s">
        <v>2531</v>
      </c>
      <c r="CA1088" s="60" t="s">
        <v>2531</v>
      </c>
      <c r="CB1088" s="60" t="s">
        <v>2531</v>
      </c>
      <c r="CC1088" s="60" t="s">
        <v>2531</v>
      </c>
      <c r="CD1088" s="60" t="s">
        <v>2531</v>
      </c>
      <c r="CE1088" s="60" t="s">
        <v>2531</v>
      </c>
      <c r="CF1088" s="60" t="s">
        <v>2531</v>
      </c>
      <c r="CG1088" s="60" t="s">
        <v>2531</v>
      </c>
      <c r="CH1088" s="60" t="s">
        <v>2531</v>
      </c>
      <c r="CI1088" s="60" t="s">
        <v>2531</v>
      </c>
      <c r="CJ1088" s="60" t="s">
        <v>2531</v>
      </c>
      <c r="CK1088" s="60" t="s">
        <v>2531</v>
      </c>
      <c r="CL1088" s="60" t="s">
        <v>2531</v>
      </c>
      <c r="CM1088" s="60" t="s">
        <v>2531</v>
      </c>
      <c r="CN1088" s="60" t="s">
        <v>2531</v>
      </c>
      <c r="CO1088" s="60" t="s">
        <v>2531</v>
      </c>
      <c r="CP1088" s="60" t="s">
        <v>2531</v>
      </c>
      <c r="CQ1088" s="60" t="s">
        <v>2531</v>
      </c>
      <c r="CR1088" s="60" t="s">
        <v>2531</v>
      </c>
      <c r="CS1088" s="60" t="s">
        <v>2531</v>
      </c>
      <c r="CT1088" s="60" t="s">
        <v>2531</v>
      </c>
      <c r="CU1088" s="60" t="s">
        <v>2531</v>
      </c>
    </row>
    <row r="1089" spans="1:99">
      <c r="A1089" t="s">
        <v>4628</v>
      </c>
      <c r="B1089" s="58" t="s">
        <v>4629</v>
      </c>
      <c r="C1089" t="s">
        <v>7517</v>
      </c>
      <c r="D1089" t="s">
        <v>7581</v>
      </c>
      <c r="E1089" t="s">
        <v>498</v>
      </c>
      <c r="F1089" s="60" t="s">
        <v>499</v>
      </c>
      <c r="G1089" t="s">
        <v>8324</v>
      </c>
      <c r="H1089" t="s">
        <v>8097</v>
      </c>
      <c r="I1089" t="s">
        <v>8097</v>
      </c>
      <c r="J1089" t="s">
        <v>7600</v>
      </c>
      <c r="K1089" t="s">
        <v>8097</v>
      </c>
      <c r="L1089" t="s">
        <v>8098</v>
      </c>
      <c r="M1089">
        <v>0</v>
      </c>
      <c r="N1089" t="s">
        <v>2531</v>
      </c>
      <c r="O1089" t="s">
        <v>7449</v>
      </c>
      <c r="P1089" s="60" t="s">
        <v>7442</v>
      </c>
      <c r="Q1089" s="60" t="s">
        <v>7790</v>
      </c>
      <c r="R1089" s="60" t="s">
        <v>330</v>
      </c>
      <c r="S1089" s="60">
        <v>0</v>
      </c>
      <c r="T1089" s="60">
        <v>0</v>
      </c>
      <c r="U1089" s="60" t="s">
        <v>3097</v>
      </c>
      <c r="V1089" s="60">
        <v>0</v>
      </c>
      <c r="W1089" s="60" t="s">
        <v>154</v>
      </c>
      <c r="X1089" s="60" t="s">
        <v>7584</v>
      </c>
      <c r="Y1089" s="60" t="s">
        <v>143</v>
      </c>
      <c r="Z1089" s="60" t="s">
        <v>143</v>
      </c>
      <c r="AA1089" s="60" t="s">
        <v>12280</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12696</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12228</v>
      </c>
      <c r="CE1089" s="60" t="s">
        <v>2531</v>
      </c>
      <c r="CF1089" s="60" t="s">
        <v>12228</v>
      </c>
      <c r="CG1089" s="60" t="s">
        <v>2531</v>
      </c>
      <c r="CH1089" s="60" t="s">
        <v>12228</v>
      </c>
      <c r="CI1089" s="60" t="s">
        <v>2531</v>
      </c>
      <c r="CJ1089" s="60" t="s">
        <v>12228</v>
      </c>
      <c r="CK1089" s="60" t="s">
        <v>12228</v>
      </c>
      <c r="CL1089" s="60" t="s">
        <v>2531</v>
      </c>
      <c r="CM1089" s="60" t="s">
        <v>12228</v>
      </c>
      <c r="CN1089" s="60" t="s">
        <v>12228</v>
      </c>
      <c r="CO1089" s="60" t="s">
        <v>12228</v>
      </c>
      <c r="CP1089" s="60" t="s">
        <v>12228</v>
      </c>
      <c r="CQ1089" s="85" t="s">
        <v>12671</v>
      </c>
      <c r="CR1089" s="60" t="s">
        <v>2531</v>
      </c>
      <c r="CS1089" s="60">
        <v>0</v>
      </c>
      <c r="CT1089" s="60">
        <v>0</v>
      </c>
      <c r="CU1089" s="60" t="s">
        <v>12724</v>
      </c>
    </row>
    <row r="1090" spans="1:99">
      <c r="A1090" t="s">
        <v>4630</v>
      </c>
      <c r="B1090" s="58" t="s">
        <v>4631</v>
      </c>
      <c r="C1090" t="s">
        <v>7517</v>
      </c>
      <c r="D1090" t="s">
        <v>7581</v>
      </c>
      <c r="E1090" t="s">
        <v>498</v>
      </c>
      <c r="F1090" s="60" t="s">
        <v>499</v>
      </c>
      <c r="G1090" t="s">
        <v>8097</v>
      </c>
      <c r="H1090" t="s">
        <v>2531</v>
      </c>
      <c r="I1090" t="s">
        <v>8097</v>
      </c>
      <c r="J1090" t="s">
        <v>7583</v>
      </c>
      <c r="K1090" t="s">
        <v>8097</v>
      </c>
      <c r="L1090" t="s">
        <v>8098</v>
      </c>
      <c r="M1090" t="s">
        <v>2531</v>
      </c>
      <c r="N1090" t="s">
        <v>2531</v>
      </c>
      <c r="O1090" t="s">
        <v>7449</v>
      </c>
      <c r="P1090" s="60" t="s">
        <v>7442</v>
      </c>
      <c r="Q1090" s="60" t="s">
        <v>7790</v>
      </c>
      <c r="R1090" s="60" t="s">
        <v>330</v>
      </c>
      <c r="S1090" s="60">
        <v>0</v>
      </c>
      <c r="T1090" s="60">
        <v>0</v>
      </c>
      <c r="U1090" s="60" t="s">
        <v>3097</v>
      </c>
      <c r="V1090" s="60">
        <v>0</v>
      </c>
      <c r="W1090" s="60" t="s">
        <v>150</v>
      </c>
      <c r="X1090" s="60" t="s">
        <v>7585</v>
      </c>
      <c r="Y1090" s="60" t="s">
        <v>14</v>
      </c>
      <c r="Z1090" s="60" t="s">
        <v>14</v>
      </c>
      <c r="AA1090" s="60" t="s">
        <v>12280</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2531</v>
      </c>
      <c r="BS1090" s="60" t="s">
        <v>2531</v>
      </c>
      <c r="BT1090" s="60" t="s">
        <v>2531</v>
      </c>
      <c r="BU1090" s="60" t="s">
        <v>2531</v>
      </c>
      <c r="BV1090" s="60" t="s">
        <v>2531</v>
      </c>
      <c r="BW1090" s="60" t="s">
        <v>2531</v>
      </c>
      <c r="BX1090" s="60" t="s">
        <v>2531</v>
      </c>
      <c r="BY1090" s="60" t="s">
        <v>2531</v>
      </c>
      <c r="BZ1090" s="60" t="s">
        <v>2531</v>
      </c>
      <c r="CA1090" s="60" t="s">
        <v>2531</v>
      </c>
      <c r="CB1090" s="60" t="s">
        <v>2531</v>
      </c>
      <c r="CC1090" s="60" t="s">
        <v>2531</v>
      </c>
      <c r="CD1090" s="60" t="s">
        <v>2531</v>
      </c>
      <c r="CE1090" s="60" t="s">
        <v>2531</v>
      </c>
      <c r="CF1090" s="60" t="s">
        <v>2531</v>
      </c>
      <c r="CG1090" s="60" t="s">
        <v>2531</v>
      </c>
      <c r="CH1090" s="60" t="s">
        <v>2531</v>
      </c>
      <c r="CI1090" s="60" t="s">
        <v>2531</v>
      </c>
      <c r="CJ1090" s="60" t="s">
        <v>2531</v>
      </c>
      <c r="CK1090" s="60" t="s">
        <v>2531</v>
      </c>
      <c r="CL1090" s="60" t="s">
        <v>2531</v>
      </c>
      <c r="CM1090" s="60" t="s">
        <v>2531</v>
      </c>
      <c r="CN1090" s="60" t="s">
        <v>2531</v>
      </c>
      <c r="CO1090" s="60" t="s">
        <v>2531</v>
      </c>
      <c r="CP1090" s="60" t="s">
        <v>2531</v>
      </c>
      <c r="CQ1090" s="60" t="s">
        <v>2531</v>
      </c>
      <c r="CR1090" s="60" t="s">
        <v>2531</v>
      </c>
      <c r="CS1090" s="60" t="s">
        <v>2531</v>
      </c>
      <c r="CT1090" s="60" t="s">
        <v>2531</v>
      </c>
      <c r="CU1090" s="60" t="s">
        <v>2531</v>
      </c>
    </row>
    <row r="1091" spans="1:99">
      <c r="A1091" t="s">
        <v>4632</v>
      </c>
      <c r="B1091" s="58" t="s">
        <v>4633</v>
      </c>
      <c r="C1091" t="s">
        <v>7513</v>
      </c>
      <c r="D1091" t="s">
        <v>7581</v>
      </c>
      <c r="E1091" t="s">
        <v>498</v>
      </c>
      <c r="F1091" s="60" t="s">
        <v>499</v>
      </c>
      <c r="G1091" t="s">
        <v>8325</v>
      </c>
      <c r="H1091" t="s">
        <v>8325</v>
      </c>
      <c r="I1091" t="s">
        <v>8325</v>
      </c>
      <c r="J1091" t="s">
        <v>7600</v>
      </c>
      <c r="K1091" t="s">
        <v>8325</v>
      </c>
      <c r="L1091" t="s">
        <v>8326</v>
      </c>
      <c r="M1091">
        <v>0</v>
      </c>
      <c r="N1091" t="s">
        <v>2531</v>
      </c>
      <c r="O1091" t="s">
        <v>7444</v>
      </c>
      <c r="P1091" s="60" t="s">
        <v>7442</v>
      </c>
      <c r="Q1091" s="60" t="s">
        <v>7651</v>
      </c>
      <c r="R1091" s="60" t="s">
        <v>330</v>
      </c>
      <c r="S1091" s="60" t="s">
        <v>3089</v>
      </c>
      <c r="T1091" s="60">
        <v>0</v>
      </c>
      <c r="U1091" s="60" t="s">
        <v>3097</v>
      </c>
      <c r="V1091" s="60">
        <v>0</v>
      </c>
      <c r="W1091" s="60" t="s">
        <v>154</v>
      </c>
      <c r="X1091" s="60" t="s">
        <v>7587</v>
      </c>
      <c r="Y1091" s="60" t="s">
        <v>143</v>
      </c>
      <c r="Z1091" s="60" t="s">
        <v>143</v>
      </c>
      <c r="AA1091" s="60" t="s">
        <v>12428</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2531</v>
      </c>
      <c r="CE1091" s="60" t="s">
        <v>2531</v>
      </c>
      <c r="CF1091" s="60" t="s">
        <v>2531</v>
      </c>
      <c r="CG1091" s="60" t="s">
        <v>2531</v>
      </c>
      <c r="CH1091" s="60" t="s">
        <v>2531</v>
      </c>
      <c r="CI1091" s="60" t="s">
        <v>2531</v>
      </c>
      <c r="CJ1091" s="60" t="s">
        <v>2531</v>
      </c>
      <c r="CK1091" s="60" t="s">
        <v>2531</v>
      </c>
      <c r="CL1091" s="60" t="s">
        <v>2531</v>
      </c>
      <c r="CM1091" s="60" t="s">
        <v>2531</v>
      </c>
      <c r="CN1091" s="60" t="s">
        <v>2531</v>
      </c>
      <c r="CO1091" s="60" t="s">
        <v>2531</v>
      </c>
      <c r="CP1091" s="60" t="s">
        <v>2531</v>
      </c>
      <c r="CQ1091" s="85" t="s">
        <v>12671</v>
      </c>
      <c r="CR1091" s="60" t="s">
        <v>2531</v>
      </c>
      <c r="CS1091" s="60">
        <v>0</v>
      </c>
      <c r="CT1091" s="60">
        <v>0</v>
      </c>
      <c r="CU1091" s="60" t="s">
        <v>12719</v>
      </c>
    </row>
    <row r="1092" spans="1:99">
      <c r="A1092" t="s">
        <v>4634</v>
      </c>
      <c r="B1092" s="58" t="s">
        <v>4635</v>
      </c>
      <c r="C1092" t="s">
        <v>7517</v>
      </c>
      <c r="D1092" t="s">
        <v>7581</v>
      </c>
      <c r="E1092" t="s">
        <v>498</v>
      </c>
      <c r="F1092" s="60" t="s">
        <v>499</v>
      </c>
      <c r="G1092" t="s">
        <v>7582</v>
      </c>
      <c r="H1092" t="s">
        <v>2531</v>
      </c>
      <c r="I1092" t="s">
        <v>2531</v>
      </c>
      <c r="J1092" t="s">
        <v>7583</v>
      </c>
      <c r="K1092" t="s">
        <v>2531</v>
      </c>
      <c r="L1092" t="s">
        <v>2531</v>
      </c>
      <c r="M1092" t="s">
        <v>2531</v>
      </c>
      <c r="N1092" t="s">
        <v>2531</v>
      </c>
      <c r="O1092" t="s">
        <v>7449</v>
      </c>
      <c r="P1092" s="60" t="s">
        <v>7442</v>
      </c>
      <c r="Q1092" s="60" t="s">
        <v>2531</v>
      </c>
      <c r="R1092" s="60" t="s">
        <v>2531</v>
      </c>
      <c r="S1092" s="60" t="s">
        <v>2531</v>
      </c>
      <c r="T1092" s="60" t="s">
        <v>2531</v>
      </c>
      <c r="U1092" s="60" t="s">
        <v>2531</v>
      </c>
      <c r="V1092" s="60" t="s">
        <v>2531</v>
      </c>
      <c r="W1092" s="60" t="s">
        <v>150</v>
      </c>
      <c r="X1092" s="60" t="s">
        <v>7713</v>
      </c>
      <c r="Y1092" s="60" t="s">
        <v>143</v>
      </c>
      <c r="Z1092" s="60" t="s">
        <v>14</v>
      </c>
      <c r="AA1092" s="60" t="s">
        <v>2531</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2531</v>
      </c>
      <c r="BS1092" s="60" t="s">
        <v>2531</v>
      </c>
      <c r="BT1092" s="60" t="s">
        <v>2531</v>
      </c>
      <c r="BU1092" s="60" t="s">
        <v>2531</v>
      </c>
      <c r="BV1092" s="60" t="s">
        <v>2531</v>
      </c>
      <c r="BW1092" s="60" t="s">
        <v>2531</v>
      </c>
      <c r="BX1092" s="60" t="s">
        <v>2531</v>
      </c>
      <c r="BY1092" s="60" t="s">
        <v>2531</v>
      </c>
      <c r="BZ1092" s="60" t="s">
        <v>2531</v>
      </c>
      <c r="CA1092" s="60" t="s">
        <v>2531</v>
      </c>
      <c r="CB1092" s="60" t="s">
        <v>2531</v>
      </c>
      <c r="CC1092" s="60" t="s">
        <v>2531</v>
      </c>
      <c r="CD1092" s="60" t="s">
        <v>2531</v>
      </c>
      <c r="CE1092" s="60" t="s">
        <v>2531</v>
      </c>
      <c r="CF1092" s="60" t="s">
        <v>2531</v>
      </c>
      <c r="CG1092" s="60" t="s">
        <v>2531</v>
      </c>
      <c r="CH1092" s="60" t="s">
        <v>2531</v>
      </c>
      <c r="CI1092" s="60" t="s">
        <v>2531</v>
      </c>
      <c r="CJ1092" s="60" t="s">
        <v>2531</v>
      </c>
      <c r="CK1092" s="60" t="s">
        <v>2531</v>
      </c>
      <c r="CL1092" s="60" t="s">
        <v>2531</v>
      </c>
      <c r="CM1092" s="60" t="s">
        <v>2531</v>
      </c>
      <c r="CN1092" s="60" t="s">
        <v>2531</v>
      </c>
      <c r="CO1092" s="60" t="s">
        <v>2531</v>
      </c>
      <c r="CP1092" s="60" t="s">
        <v>2531</v>
      </c>
      <c r="CQ1092" s="60" t="s">
        <v>2531</v>
      </c>
      <c r="CR1092" s="60" t="s">
        <v>2531</v>
      </c>
      <c r="CS1092" s="60" t="s">
        <v>2531</v>
      </c>
      <c r="CT1092" s="60" t="s">
        <v>2531</v>
      </c>
      <c r="CU1092" s="60" t="s">
        <v>2531</v>
      </c>
    </row>
    <row r="1093" spans="1:99">
      <c r="A1093" t="s">
        <v>4636</v>
      </c>
      <c r="B1093" s="58" t="s">
        <v>4637</v>
      </c>
      <c r="C1093" t="s">
        <v>7517</v>
      </c>
      <c r="D1093" t="s">
        <v>7581</v>
      </c>
      <c r="E1093" t="s">
        <v>498</v>
      </c>
      <c r="F1093" s="60" t="s">
        <v>499</v>
      </c>
      <c r="G1093" t="s">
        <v>7582</v>
      </c>
      <c r="H1093" t="s">
        <v>2531</v>
      </c>
      <c r="I1093" t="s">
        <v>2531</v>
      </c>
      <c r="J1093" t="s">
        <v>7583</v>
      </c>
      <c r="K1093" t="s">
        <v>2531</v>
      </c>
      <c r="L1093" t="s">
        <v>2531</v>
      </c>
      <c r="M1093" t="s">
        <v>2531</v>
      </c>
      <c r="N1093" t="s">
        <v>2531</v>
      </c>
      <c r="O1093" t="s">
        <v>7449</v>
      </c>
      <c r="P1093" s="60" t="s">
        <v>7442</v>
      </c>
      <c r="Q1093" s="60" t="s">
        <v>2531</v>
      </c>
      <c r="R1093" s="60" t="s">
        <v>2531</v>
      </c>
      <c r="S1093" s="60" t="s">
        <v>2531</v>
      </c>
      <c r="T1093" s="60" t="s">
        <v>2531</v>
      </c>
      <c r="U1093" s="60" t="s">
        <v>2531</v>
      </c>
      <c r="V1093" s="60" t="s">
        <v>2531</v>
      </c>
      <c r="W1093" s="60" t="s">
        <v>150</v>
      </c>
      <c r="X1093" s="60" t="s">
        <v>7593</v>
      </c>
      <c r="Y1093" s="60" t="s">
        <v>143</v>
      </c>
      <c r="Z1093" s="60" t="s">
        <v>14</v>
      </c>
      <c r="AA1093" s="60" t="s">
        <v>2531</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2531</v>
      </c>
      <c r="BS1093" s="60" t="s">
        <v>2531</v>
      </c>
      <c r="BT1093" s="60" t="s">
        <v>2531</v>
      </c>
      <c r="BU1093" s="60" t="s">
        <v>2531</v>
      </c>
      <c r="BV1093" s="60" t="s">
        <v>2531</v>
      </c>
      <c r="BW1093" s="60" t="s">
        <v>2531</v>
      </c>
      <c r="BX1093" s="60" t="s">
        <v>2531</v>
      </c>
      <c r="BY1093" s="60" t="s">
        <v>2531</v>
      </c>
      <c r="BZ1093" s="60" t="s">
        <v>2531</v>
      </c>
      <c r="CA1093" s="60" t="s">
        <v>2531</v>
      </c>
      <c r="CB1093" s="60" t="s">
        <v>2531</v>
      </c>
      <c r="CC1093" s="60" t="s">
        <v>2531</v>
      </c>
      <c r="CD1093" s="60" t="s">
        <v>2531</v>
      </c>
      <c r="CE1093" s="60" t="s">
        <v>2531</v>
      </c>
      <c r="CF1093" s="60" t="s">
        <v>2531</v>
      </c>
      <c r="CG1093" s="60" t="s">
        <v>2531</v>
      </c>
      <c r="CH1093" s="60" t="s">
        <v>2531</v>
      </c>
      <c r="CI1093" s="60" t="s">
        <v>2531</v>
      </c>
      <c r="CJ1093" s="60" t="s">
        <v>2531</v>
      </c>
      <c r="CK1093" s="60" t="s">
        <v>2531</v>
      </c>
      <c r="CL1093" s="60" t="s">
        <v>2531</v>
      </c>
      <c r="CM1093" s="60" t="s">
        <v>2531</v>
      </c>
      <c r="CN1093" s="60" t="s">
        <v>2531</v>
      </c>
      <c r="CO1093" s="60" t="s">
        <v>2531</v>
      </c>
      <c r="CP1093" s="60" t="s">
        <v>2531</v>
      </c>
      <c r="CQ1093" s="60" t="s">
        <v>2531</v>
      </c>
      <c r="CR1093" s="60" t="s">
        <v>2531</v>
      </c>
      <c r="CS1093" s="60" t="s">
        <v>2531</v>
      </c>
      <c r="CT1093" s="60" t="s">
        <v>2531</v>
      </c>
      <c r="CU1093" s="60" t="s">
        <v>2531</v>
      </c>
    </row>
    <row r="1094" spans="1:99">
      <c r="A1094" t="s">
        <v>4638</v>
      </c>
      <c r="B1094" s="58" t="s">
        <v>4639</v>
      </c>
      <c r="C1094" t="s">
        <v>7530</v>
      </c>
      <c r="D1094" t="s">
        <v>7581</v>
      </c>
      <c r="E1094" t="s">
        <v>498</v>
      </c>
      <c r="F1094" s="60" t="s">
        <v>499</v>
      </c>
      <c r="G1094" t="s">
        <v>8327</v>
      </c>
      <c r="H1094" t="s">
        <v>8327</v>
      </c>
      <c r="I1094" t="s">
        <v>8327</v>
      </c>
      <c r="J1094" t="s">
        <v>7600</v>
      </c>
      <c r="K1094" t="s">
        <v>8327</v>
      </c>
      <c r="L1094" t="s">
        <v>4639</v>
      </c>
      <c r="M1094" t="s">
        <v>7611</v>
      </c>
      <c r="N1094" t="s">
        <v>7612</v>
      </c>
      <c r="O1094" t="s">
        <v>7463</v>
      </c>
      <c r="P1094" s="60" t="s">
        <v>7442</v>
      </c>
      <c r="Q1094" s="60" t="s">
        <v>7805</v>
      </c>
      <c r="R1094" s="60" t="s">
        <v>330</v>
      </c>
      <c r="S1094" s="60" t="s">
        <v>3092</v>
      </c>
      <c r="T1094" s="60" t="s">
        <v>3083</v>
      </c>
      <c r="U1094" s="60" t="s">
        <v>3097</v>
      </c>
      <c r="V1094" s="60" t="s">
        <v>3084</v>
      </c>
      <c r="W1094" s="60" t="s">
        <v>154</v>
      </c>
      <c r="X1094" s="60" t="s">
        <v>7587</v>
      </c>
      <c r="Y1094" s="60" t="s">
        <v>143</v>
      </c>
      <c r="Z1094" s="60" t="s">
        <v>143</v>
      </c>
      <c r="AA1094" s="60" t="s">
        <v>2531</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2531</v>
      </c>
      <c r="CE1094" s="60" t="s">
        <v>2531</v>
      </c>
      <c r="CF1094" s="60" t="s">
        <v>2531</v>
      </c>
      <c r="CG1094" s="60" t="s">
        <v>2531</v>
      </c>
      <c r="CH1094" s="60" t="s">
        <v>2531</v>
      </c>
      <c r="CI1094" s="60" t="s">
        <v>2531</v>
      </c>
      <c r="CJ1094" s="60" t="s">
        <v>2531</v>
      </c>
      <c r="CK1094" s="60" t="s">
        <v>2531</v>
      </c>
      <c r="CL1094" s="60" t="s">
        <v>2531</v>
      </c>
      <c r="CM1094" s="60" t="s">
        <v>2531</v>
      </c>
      <c r="CN1094" s="60" t="s">
        <v>2531</v>
      </c>
      <c r="CO1094" s="60" t="s">
        <v>2531</v>
      </c>
      <c r="CP1094" s="60" t="s">
        <v>2531</v>
      </c>
      <c r="CQ1094" s="85" t="s">
        <v>12671</v>
      </c>
      <c r="CR1094" s="60" t="s">
        <v>2531</v>
      </c>
      <c r="CS1094" s="60">
        <v>0</v>
      </c>
      <c r="CT1094" s="60">
        <v>0</v>
      </c>
      <c r="CU1094" s="60" t="s">
        <v>12797</v>
      </c>
    </row>
    <row r="1095" spans="1:99">
      <c r="A1095" t="s">
        <v>4640</v>
      </c>
      <c r="B1095" s="58" t="s">
        <v>4641</v>
      </c>
      <c r="C1095" t="s">
        <v>7525</v>
      </c>
      <c r="D1095" t="s">
        <v>7581</v>
      </c>
      <c r="E1095" t="s">
        <v>498</v>
      </c>
      <c r="F1095" s="60" t="s">
        <v>499</v>
      </c>
      <c r="G1095" t="s">
        <v>8328</v>
      </c>
      <c r="H1095" t="s">
        <v>8328</v>
      </c>
      <c r="I1095" t="s">
        <v>8328</v>
      </c>
      <c r="J1095" t="s">
        <v>7600</v>
      </c>
      <c r="K1095" t="s">
        <v>8328</v>
      </c>
      <c r="L1095" t="s">
        <v>4641</v>
      </c>
      <c r="M1095">
        <v>0</v>
      </c>
      <c r="N1095" t="s">
        <v>2531</v>
      </c>
      <c r="O1095" t="s">
        <v>7458</v>
      </c>
      <c r="P1095" s="60" t="s">
        <v>7442</v>
      </c>
      <c r="Q1095" s="60" t="s">
        <v>7606</v>
      </c>
      <c r="R1095" s="60" t="s">
        <v>330</v>
      </c>
      <c r="S1095" s="60" t="s">
        <v>3093</v>
      </c>
      <c r="T1095" s="60">
        <v>0</v>
      </c>
      <c r="U1095" s="60" t="s">
        <v>3097</v>
      </c>
      <c r="V1095" s="60">
        <v>0</v>
      </c>
      <c r="W1095" s="60" t="s">
        <v>154</v>
      </c>
      <c r="X1095" s="60" t="s">
        <v>7593</v>
      </c>
      <c r="Y1095" s="60" t="s">
        <v>143</v>
      </c>
      <c r="Z1095" s="60" t="s">
        <v>143</v>
      </c>
      <c r="AA1095" s="60" t="s">
        <v>2531</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2531</v>
      </c>
      <c r="CE1095" s="60" t="s">
        <v>2531</v>
      </c>
      <c r="CF1095" s="60" t="s">
        <v>2531</v>
      </c>
      <c r="CG1095" s="60" t="s">
        <v>2531</v>
      </c>
      <c r="CH1095" s="60" t="s">
        <v>2531</v>
      </c>
      <c r="CI1095" s="60" t="s">
        <v>2531</v>
      </c>
      <c r="CJ1095" s="60" t="s">
        <v>2531</v>
      </c>
      <c r="CK1095" s="60" t="s">
        <v>2531</v>
      </c>
      <c r="CL1095" s="60" t="s">
        <v>2531</v>
      </c>
      <c r="CM1095" s="60" t="s">
        <v>2531</v>
      </c>
      <c r="CN1095" s="60" t="s">
        <v>2531</v>
      </c>
      <c r="CO1095" s="60" t="s">
        <v>2531</v>
      </c>
      <c r="CP1095" s="60" t="s">
        <v>2531</v>
      </c>
      <c r="CQ1095" s="85" t="s">
        <v>12671</v>
      </c>
      <c r="CR1095" s="60" t="s">
        <v>2531</v>
      </c>
      <c r="CS1095" s="60" t="s">
        <v>7630</v>
      </c>
      <c r="CT1095" s="60" t="s">
        <v>7630</v>
      </c>
      <c r="CU1095" s="60" t="s">
        <v>12798</v>
      </c>
    </row>
    <row r="1096" spans="1:99">
      <c r="A1096" t="s">
        <v>4642</v>
      </c>
      <c r="B1096" s="58" t="s">
        <v>4643</v>
      </c>
      <c r="C1096" t="s">
        <v>7517</v>
      </c>
      <c r="D1096" t="s">
        <v>7581</v>
      </c>
      <c r="E1096" t="s">
        <v>498</v>
      </c>
      <c r="F1096" s="60" t="s">
        <v>499</v>
      </c>
      <c r="G1096" t="s">
        <v>8096</v>
      </c>
      <c r="H1096" t="s">
        <v>2531</v>
      </c>
      <c r="I1096" t="s">
        <v>8097</v>
      </c>
      <c r="J1096" t="s">
        <v>7583</v>
      </c>
      <c r="K1096" t="s">
        <v>8097</v>
      </c>
      <c r="L1096" t="s">
        <v>8098</v>
      </c>
      <c r="M1096" t="s">
        <v>2531</v>
      </c>
      <c r="N1096" t="s">
        <v>2531</v>
      </c>
      <c r="O1096" t="s">
        <v>7449</v>
      </c>
      <c r="P1096" s="60" t="s">
        <v>7442</v>
      </c>
      <c r="Q1096" s="60" t="s">
        <v>7790</v>
      </c>
      <c r="R1096" s="60" t="s">
        <v>330</v>
      </c>
      <c r="S1096" s="60">
        <v>0</v>
      </c>
      <c r="T1096" s="60">
        <v>0</v>
      </c>
      <c r="U1096" s="60" t="s">
        <v>3097</v>
      </c>
      <c r="V1096" s="60">
        <v>0</v>
      </c>
      <c r="W1096" s="60" t="s">
        <v>150</v>
      </c>
      <c r="X1096" s="60" t="s">
        <v>7598</v>
      </c>
      <c r="Y1096" s="60" t="s">
        <v>143</v>
      </c>
      <c r="Z1096" s="60" t="s">
        <v>14</v>
      </c>
      <c r="AA1096" s="60" t="s">
        <v>12280</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2531</v>
      </c>
      <c r="BS1096" s="60" t="s">
        <v>2531</v>
      </c>
      <c r="BT1096" s="60" t="s">
        <v>2531</v>
      </c>
      <c r="BU1096" s="60" t="s">
        <v>2531</v>
      </c>
      <c r="BV1096" s="60" t="s">
        <v>2531</v>
      </c>
      <c r="BW1096" s="60" t="s">
        <v>2531</v>
      </c>
      <c r="BX1096" s="60" t="s">
        <v>2531</v>
      </c>
      <c r="BY1096" s="60" t="s">
        <v>2531</v>
      </c>
      <c r="BZ1096" s="60" t="s">
        <v>2531</v>
      </c>
      <c r="CA1096" s="60" t="s">
        <v>2531</v>
      </c>
      <c r="CB1096" s="60" t="s">
        <v>2531</v>
      </c>
      <c r="CC1096" s="60" t="s">
        <v>2531</v>
      </c>
      <c r="CD1096" s="60" t="s">
        <v>2531</v>
      </c>
      <c r="CE1096" s="60" t="s">
        <v>2531</v>
      </c>
      <c r="CF1096" s="60" t="s">
        <v>2531</v>
      </c>
      <c r="CG1096" s="60" t="s">
        <v>2531</v>
      </c>
      <c r="CH1096" s="60" t="s">
        <v>2531</v>
      </c>
      <c r="CI1096" s="60" t="s">
        <v>2531</v>
      </c>
      <c r="CJ1096" s="60" t="s">
        <v>2531</v>
      </c>
      <c r="CK1096" s="60" t="s">
        <v>2531</v>
      </c>
      <c r="CL1096" s="60" t="s">
        <v>2531</v>
      </c>
      <c r="CM1096" s="60" t="s">
        <v>2531</v>
      </c>
      <c r="CN1096" s="60" t="s">
        <v>2531</v>
      </c>
      <c r="CO1096" s="60" t="s">
        <v>2531</v>
      </c>
      <c r="CP1096" s="60" t="s">
        <v>2531</v>
      </c>
      <c r="CQ1096" s="60" t="s">
        <v>2531</v>
      </c>
      <c r="CR1096" s="60" t="s">
        <v>2531</v>
      </c>
      <c r="CS1096" s="60" t="s">
        <v>2531</v>
      </c>
      <c r="CT1096" s="60" t="s">
        <v>2531</v>
      </c>
      <c r="CU1096" s="60" t="s">
        <v>2531</v>
      </c>
    </row>
    <row r="1097" spans="1:99">
      <c r="A1097" t="s">
        <v>4644</v>
      </c>
      <c r="B1097" s="58" t="s">
        <v>4645</v>
      </c>
      <c r="C1097" t="s">
        <v>7517</v>
      </c>
      <c r="D1097" t="s">
        <v>7581</v>
      </c>
      <c r="E1097" t="s">
        <v>498</v>
      </c>
      <c r="F1097" s="60" t="s">
        <v>499</v>
      </c>
      <c r="G1097" t="s">
        <v>8329</v>
      </c>
      <c r="H1097" t="s">
        <v>2531</v>
      </c>
      <c r="I1097" t="s">
        <v>8097</v>
      </c>
      <c r="J1097" t="s">
        <v>7583</v>
      </c>
      <c r="K1097" t="s">
        <v>8097</v>
      </c>
      <c r="L1097" t="s">
        <v>8098</v>
      </c>
      <c r="M1097" t="s">
        <v>2531</v>
      </c>
      <c r="N1097" t="s">
        <v>2531</v>
      </c>
      <c r="O1097" t="s">
        <v>7449</v>
      </c>
      <c r="P1097" s="60" t="s">
        <v>7442</v>
      </c>
      <c r="Q1097" s="60" t="s">
        <v>7790</v>
      </c>
      <c r="R1097" s="60" t="s">
        <v>330</v>
      </c>
      <c r="S1097" s="60">
        <v>0</v>
      </c>
      <c r="T1097" s="60">
        <v>0</v>
      </c>
      <c r="U1097" s="60" t="s">
        <v>3097</v>
      </c>
      <c r="V1097" s="60">
        <v>0</v>
      </c>
      <c r="W1097" s="60" t="s">
        <v>150</v>
      </c>
      <c r="X1097" s="60" t="s">
        <v>7584</v>
      </c>
      <c r="Y1097" s="60" t="s">
        <v>143</v>
      </c>
      <c r="Z1097" s="60" t="s">
        <v>14</v>
      </c>
      <c r="AA1097" s="60" t="s">
        <v>12280</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2531</v>
      </c>
      <c r="BS1097" s="60" t="s">
        <v>2531</v>
      </c>
      <c r="BT1097" s="60" t="s">
        <v>2531</v>
      </c>
      <c r="BU1097" s="60" t="s">
        <v>2531</v>
      </c>
      <c r="BV1097" s="60" t="s">
        <v>2531</v>
      </c>
      <c r="BW1097" s="60" t="s">
        <v>2531</v>
      </c>
      <c r="BX1097" s="60" t="s">
        <v>2531</v>
      </c>
      <c r="BY1097" s="60" t="s">
        <v>2531</v>
      </c>
      <c r="BZ1097" s="60" t="s">
        <v>2531</v>
      </c>
      <c r="CA1097" s="60" t="s">
        <v>2531</v>
      </c>
      <c r="CB1097" s="60" t="s">
        <v>2531</v>
      </c>
      <c r="CC1097" s="60" t="s">
        <v>2531</v>
      </c>
      <c r="CD1097" s="60" t="s">
        <v>2531</v>
      </c>
      <c r="CE1097" s="60" t="s">
        <v>2531</v>
      </c>
      <c r="CF1097" s="60" t="s">
        <v>2531</v>
      </c>
      <c r="CG1097" s="60" t="s">
        <v>2531</v>
      </c>
      <c r="CH1097" s="60" t="s">
        <v>2531</v>
      </c>
      <c r="CI1097" s="60" t="s">
        <v>2531</v>
      </c>
      <c r="CJ1097" s="60" t="s">
        <v>2531</v>
      </c>
      <c r="CK1097" s="60" t="s">
        <v>2531</v>
      </c>
      <c r="CL1097" s="60" t="s">
        <v>2531</v>
      </c>
      <c r="CM1097" s="60" t="s">
        <v>2531</v>
      </c>
      <c r="CN1097" s="60" t="s">
        <v>2531</v>
      </c>
      <c r="CO1097" s="60" t="s">
        <v>2531</v>
      </c>
      <c r="CP1097" s="60" t="s">
        <v>2531</v>
      </c>
      <c r="CQ1097" s="60" t="s">
        <v>2531</v>
      </c>
      <c r="CR1097" s="60" t="s">
        <v>2531</v>
      </c>
      <c r="CS1097" s="60" t="s">
        <v>2531</v>
      </c>
      <c r="CT1097" s="60" t="s">
        <v>2531</v>
      </c>
      <c r="CU1097" s="60" t="s">
        <v>2531</v>
      </c>
    </row>
    <row r="1098" spans="1:99">
      <c r="A1098" t="s">
        <v>4646</v>
      </c>
      <c r="B1098" s="58" t="s">
        <v>4647</v>
      </c>
      <c r="C1098" t="s">
        <v>7517</v>
      </c>
      <c r="D1098" t="s">
        <v>7581</v>
      </c>
      <c r="E1098" t="s">
        <v>498</v>
      </c>
      <c r="F1098" s="60" t="s">
        <v>499</v>
      </c>
      <c r="G1098" t="s">
        <v>7582</v>
      </c>
      <c r="H1098" t="s">
        <v>2531</v>
      </c>
      <c r="I1098" t="s">
        <v>2531</v>
      </c>
      <c r="J1098" t="s">
        <v>7583</v>
      </c>
      <c r="K1098" t="s">
        <v>2531</v>
      </c>
      <c r="L1098" t="s">
        <v>2531</v>
      </c>
      <c r="M1098" t="s">
        <v>2531</v>
      </c>
      <c r="N1098" t="s">
        <v>2531</v>
      </c>
      <c r="O1098" t="s">
        <v>7449</v>
      </c>
      <c r="P1098" s="60" t="s">
        <v>7442</v>
      </c>
      <c r="Q1098" s="60" t="s">
        <v>2531</v>
      </c>
      <c r="R1098" s="60" t="s">
        <v>2531</v>
      </c>
      <c r="S1098" s="60" t="s">
        <v>2531</v>
      </c>
      <c r="T1098" s="60" t="s">
        <v>2531</v>
      </c>
      <c r="U1098" s="60" t="s">
        <v>2531</v>
      </c>
      <c r="V1098" s="60" t="s">
        <v>2531</v>
      </c>
      <c r="W1098" s="60" t="s">
        <v>150</v>
      </c>
      <c r="X1098" s="60" t="s">
        <v>7584</v>
      </c>
      <c r="Y1098" s="60" t="s">
        <v>143</v>
      </c>
      <c r="Z1098" s="60" t="s">
        <v>14</v>
      </c>
      <c r="AA1098" s="60" t="s">
        <v>2531</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2531</v>
      </c>
      <c r="BS1098" s="60" t="s">
        <v>2531</v>
      </c>
      <c r="BT1098" s="60" t="s">
        <v>2531</v>
      </c>
      <c r="BU1098" s="60" t="s">
        <v>2531</v>
      </c>
      <c r="BV1098" s="60" t="s">
        <v>2531</v>
      </c>
      <c r="BW1098" s="60" t="s">
        <v>2531</v>
      </c>
      <c r="BX1098" s="60" t="s">
        <v>2531</v>
      </c>
      <c r="BY1098" s="60" t="s">
        <v>2531</v>
      </c>
      <c r="BZ1098" s="60" t="s">
        <v>2531</v>
      </c>
      <c r="CA1098" s="60" t="s">
        <v>2531</v>
      </c>
      <c r="CB1098" s="60" t="s">
        <v>2531</v>
      </c>
      <c r="CC1098" s="60" t="s">
        <v>2531</v>
      </c>
      <c r="CD1098" s="60" t="s">
        <v>2531</v>
      </c>
      <c r="CE1098" s="60" t="s">
        <v>2531</v>
      </c>
      <c r="CF1098" s="60" t="s">
        <v>2531</v>
      </c>
      <c r="CG1098" s="60" t="s">
        <v>2531</v>
      </c>
      <c r="CH1098" s="60" t="s">
        <v>2531</v>
      </c>
      <c r="CI1098" s="60" t="s">
        <v>2531</v>
      </c>
      <c r="CJ1098" s="60" t="s">
        <v>2531</v>
      </c>
      <c r="CK1098" s="60" t="s">
        <v>2531</v>
      </c>
      <c r="CL1098" s="60" t="s">
        <v>2531</v>
      </c>
      <c r="CM1098" s="60" t="s">
        <v>2531</v>
      </c>
      <c r="CN1098" s="60" t="s">
        <v>2531</v>
      </c>
      <c r="CO1098" s="60" t="s">
        <v>2531</v>
      </c>
      <c r="CP1098" s="60" t="s">
        <v>2531</v>
      </c>
      <c r="CQ1098" s="60" t="s">
        <v>2531</v>
      </c>
      <c r="CR1098" s="60" t="s">
        <v>2531</v>
      </c>
      <c r="CS1098" s="60" t="s">
        <v>2531</v>
      </c>
      <c r="CT1098" s="60" t="s">
        <v>2531</v>
      </c>
      <c r="CU1098" s="60" t="s">
        <v>2531</v>
      </c>
    </row>
    <row r="1099" spans="1:99">
      <c r="A1099" t="s">
        <v>4648</v>
      </c>
      <c r="B1099" s="58" t="s">
        <v>4649</v>
      </c>
      <c r="C1099" t="s">
        <v>7515</v>
      </c>
      <c r="D1099" t="s">
        <v>7581</v>
      </c>
      <c r="E1099" t="s">
        <v>498</v>
      </c>
      <c r="F1099" s="60" t="s">
        <v>499</v>
      </c>
      <c r="G1099" t="s">
        <v>8330</v>
      </c>
      <c r="H1099" t="s">
        <v>2531</v>
      </c>
      <c r="I1099" t="s">
        <v>8330</v>
      </c>
      <c r="J1099" t="s">
        <v>7583</v>
      </c>
      <c r="K1099" t="s">
        <v>8330</v>
      </c>
      <c r="L1099" t="s">
        <v>2531</v>
      </c>
      <c r="M1099" t="s">
        <v>2531</v>
      </c>
      <c r="N1099" t="s">
        <v>2531</v>
      </c>
      <c r="O1099" t="s">
        <v>7447</v>
      </c>
      <c r="P1099" s="60" t="s">
        <v>565</v>
      </c>
      <c r="Q1099" s="60" t="s">
        <v>2531</v>
      </c>
      <c r="R1099" s="60" t="s">
        <v>2531</v>
      </c>
      <c r="S1099" s="60" t="s">
        <v>2531</v>
      </c>
      <c r="T1099" s="60" t="s">
        <v>2531</v>
      </c>
      <c r="U1099" s="60" t="s">
        <v>2531</v>
      </c>
      <c r="V1099" s="60" t="s">
        <v>2531</v>
      </c>
      <c r="W1099" s="60" t="s">
        <v>154</v>
      </c>
      <c r="X1099" s="60" t="s">
        <v>7637</v>
      </c>
      <c r="Y1099" s="60" t="s">
        <v>14</v>
      </c>
      <c r="Z1099" s="60" t="s">
        <v>14</v>
      </c>
      <c r="AA1099" s="60" t="s">
        <v>2531</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2531</v>
      </c>
      <c r="BS1099" s="60" t="s">
        <v>2531</v>
      </c>
      <c r="BT1099" s="60" t="s">
        <v>2531</v>
      </c>
      <c r="BU1099" s="60" t="s">
        <v>2531</v>
      </c>
      <c r="BV1099" s="60" t="s">
        <v>2531</v>
      </c>
      <c r="BW1099" s="60" t="s">
        <v>2531</v>
      </c>
      <c r="BX1099" s="60" t="s">
        <v>2531</v>
      </c>
      <c r="BY1099" s="60" t="s">
        <v>2531</v>
      </c>
      <c r="BZ1099" s="60" t="s">
        <v>2531</v>
      </c>
      <c r="CA1099" s="60" t="s">
        <v>2531</v>
      </c>
      <c r="CB1099" s="60" t="s">
        <v>2531</v>
      </c>
      <c r="CC1099" s="60" t="s">
        <v>2531</v>
      </c>
      <c r="CD1099" s="60" t="s">
        <v>2531</v>
      </c>
      <c r="CE1099" s="60" t="s">
        <v>2531</v>
      </c>
      <c r="CF1099" s="60" t="s">
        <v>2531</v>
      </c>
      <c r="CG1099" s="60" t="s">
        <v>2531</v>
      </c>
      <c r="CH1099" s="60" t="s">
        <v>2531</v>
      </c>
      <c r="CI1099" s="60" t="s">
        <v>2531</v>
      </c>
      <c r="CJ1099" s="60" t="s">
        <v>2531</v>
      </c>
      <c r="CK1099" s="60" t="s">
        <v>2531</v>
      </c>
      <c r="CL1099" s="60" t="s">
        <v>2531</v>
      </c>
      <c r="CM1099" s="60" t="s">
        <v>2531</v>
      </c>
      <c r="CN1099" s="60" t="s">
        <v>2531</v>
      </c>
      <c r="CO1099" s="60" t="s">
        <v>2531</v>
      </c>
      <c r="CP1099" s="60" t="s">
        <v>2531</v>
      </c>
      <c r="CQ1099" s="60" t="s">
        <v>2531</v>
      </c>
      <c r="CR1099" s="60" t="s">
        <v>2531</v>
      </c>
      <c r="CS1099" s="60" t="s">
        <v>2531</v>
      </c>
      <c r="CT1099" s="60" t="s">
        <v>2531</v>
      </c>
      <c r="CU1099" s="60" t="s">
        <v>2531</v>
      </c>
    </row>
    <row r="1100" spans="1:99">
      <c r="A1100" t="s">
        <v>1345</v>
      </c>
      <c r="B1100" s="58" t="s">
        <v>1346</v>
      </c>
      <c r="C1100" t="s">
        <v>2656</v>
      </c>
      <c r="D1100" t="s">
        <v>7586</v>
      </c>
      <c r="E1100" t="s">
        <v>508</v>
      </c>
      <c r="F1100" s="60" t="s">
        <v>509</v>
      </c>
      <c r="G1100" t="s">
        <v>266</v>
      </c>
      <c r="H1100" t="s">
        <v>266</v>
      </c>
      <c r="I1100" t="s">
        <v>266</v>
      </c>
      <c r="J1100" t="s">
        <v>7600</v>
      </c>
      <c r="K1100" t="s">
        <v>266</v>
      </c>
      <c r="L1100" t="s">
        <v>559</v>
      </c>
      <c r="M1100" t="s">
        <v>169</v>
      </c>
      <c r="N1100" t="s">
        <v>528</v>
      </c>
      <c r="O1100" t="s">
        <v>527</v>
      </c>
      <c r="P1100" s="60" t="s">
        <v>225</v>
      </c>
      <c r="Q1100" s="60" t="s">
        <v>225</v>
      </c>
      <c r="R1100" s="60" t="s">
        <v>326</v>
      </c>
      <c r="S1100" s="60">
        <v>0</v>
      </c>
      <c r="T1100" s="60">
        <v>0</v>
      </c>
      <c r="U1100" s="60" t="s">
        <v>3097</v>
      </c>
      <c r="V1100" s="60">
        <v>0</v>
      </c>
      <c r="W1100" s="60" t="s">
        <v>150</v>
      </c>
      <c r="X1100" s="60" t="s">
        <v>7587</v>
      </c>
      <c r="Y1100" s="60" t="s">
        <v>143</v>
      </c>
      <c r="Z1100" s="60" t="s">
        <v>14</v>
      </c>
      <c r="AA1100" s="60" t="s">
        <v>12429</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2531</v>
      </c>
      <c r="CE1100" s="60" t="s">
        <v>2531</v>
      </c>
      <c r="CF1100" s="60" t="s">
        <v>2531</v>
      </c>
      <c r="CG1100" s="60" t="s">
        <v>2531</v>
      </c>
      <c r="CH1100" s="60" t="s">
        <v>2531</v>
      </c>
      <c r="CI1100" s="60" t="s">
        <v>2531</v>
      </c>
      <c r="CJ1100" s="60" t="s">
        <v>2531</v>
      </c>
      <c r="CK1100" s="60" t="s">
        <v>2531</v>
      </c>
      <c r="CL1100" s="60" t="s">
        <v>2531</v>
      </c>
      <c r="CM1100" s="60" t="s">
        <v>2531</v>
      </c>
      <c r="CN1100" s="60" t="s">
        <v>2531</v>
      </c>
      <c r="CO1100" s="60" t="s">
        <v>2531</v>
      </c>
      <c r="CP1100" s="60" t="s">
        <v>2531</v>
      </c>
      <c r="CQ1100" s="85" t="s">
        <v>12671</v>
      </c>
      <c r="CR1100" s="60" t="s">
        <v>2531</v>
      </c>
      <c r="CS1100" s="60">
        <v>0</v>
      </c>
      <c r="CT1100" s="60">
        <v>0</v>
      </c>
      <c r="CU1100" s="60" t="s">
        <v>12719</v>
      </c>
    </row>
    <row r="1101" spans="1:99">
      <c r="A1101" t="s">
        <v>4650</v>
      </c>
      <c r="B1101" s="58" t="s">
        <v>4651</v>
      </c>
      <c r="C1101" t="s">
        <v>7537</v>
      </c>
      <c r="D1101" t="s">
        <v>7581</v>
      </c>
      <c r="E1101" t="s">
        <v>498</v>
      </c>
      <c r="F1101" s="60" t="s">
        <v>499</v>
      </c>
      <c r="G1101" t="s">
        <v>7582</v>
      </c>
      <c r="H1101" t="s">
        <v>2531</v>
      </c>
      <c r="I1101" t="s">
        <v>2531</v>
      </c>
      <c r="J1101" t="s">
        <v>7583</v>
      </c>
      <c r="K1101" t="s">
        <v>2531</v>
      </c>
      <c r="L1101" t="s">
        <v>2531</v>
      </c>
      <c r="M1101" t="s">
        <v>2531</v>
      </c>
      <c r="N1101" t="s">
        <v>2531</v>
      </c>
      <c r="O1101" t="s">
        <v>7469</v>
      </c>
      <c r="P1101" s="60" t="s">
        <v>7452</v>
      </c>
      <c r="Q1101" s="60" t="s">
        <v>2531</v>
      </c>
      <c r="R1101" s="60" t="s">
        <v>2531</v>
      </c>
      <c r="S1101" s="60" t="s">
        <v>2531</v>
      </c>
      <c r="T1101" s="60" t="s">
        <v>2531</v>
      </c>
      <c r="U1101" s="60" t="s">
        <v>2531</v>
      </c>
      <c r="V1101" s="60" t="s">
        <v>2531</v>
      </c>
      <c r="W1101" s="60" t="s">
        <v>154</v>
      </c>
      <c r="X1101" s="60" t="s">
        <v>7593</v>
      </c>
      <c r="Y1101" s="60" t="s">
        <v>143</v>
      </c>
      <c r="Z1101" s="60" t="s">
        <v>143</v>
      </c>
      <c r="AA1101" s="60" t="s">
        <v>2531</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2531</v>
      </c>
      <c r="BS1101" s="60" t="s">
        <v>2531</v>
      </c>
      <c r="BT1101" s="60" t="s">
        <v>2531</v>
      </c>
      <c r="BU1101" s="60" t="s">
        <v>2531</v>
      </c>
      <c r="BV1101" s="60" t="s">
        <v>2531</v>
      </c>
      <c r="BW1101" s="60" t="s">
        <v>2531</v>
      </c>
      <c r="BX1101" s="60" t="s">
        <v>2531</v>
      </c>
      <c r="BY1101" s="60" t="s">
        <v>2531</v>
      </c>
      <c r="BZ1101" s="60" t="s">
        <v>2531</v>
      </c>
      <c r="CA1101" s="60" t="s">
        <v>2531</v>
      </c>
      <c r="CB1101" s="60" t="s">
        <v>2531</v>
      </c>
      <c r="CC1101" s="60" t="s">
        <v>2531</v>
      </c>
      <c r="CD1101" s="60" t="s">
        <v>2531</v>
      </c>
      <c r="CE1101" s="60" t="s">
        <v>2531</v>
      </c>
      <c r="CF1101" s="60" t="s">
        <v>2531</v>
      </c>
      <c r="CG1101" s="60" t="s">
        <v>2531</v>
      </c>
      <c r="CH1101" s="60" t="s">
        <v>2531</v>
      </c>
      <c r="CI1101" s="60" t="s">
        <v>2531</v>
      </c>
      <c r="CJ1101" s="60" t="s">
        <v>2531</v>
      </c>
      <c r="CK1101" s="60" t="s">
        <v>2531</v>
      </c>
      <c r="CL1101" s="60" t="s">
        <v>2531</v>
      </c>
      <c r="CM1101" s="60" t="s">
        <v>2531</v>
      </c>
      <c r="CN1101" s="60" t="s">
        <v>2531</v>
      </c>
      <c r="CO1101" s="60" t="s">
        <v>2531</v>
      </c>
      <c r="CP1101" s="60" t="s">
        <v>2531</v>
      </c>
      <c r="CQ1101" s="60" t="s">
        <v>2531</v>
      </c>
      <c r="CR1101" s="60" t="s">
        <v>2531</v>
      </c>
      <c r="CS1101" s="60" t="s">
        <v>2531</v>
      </c>
      <c r="CT1101" s="60" t="s">
        <v>2531</v>
      </c>
      <c r="CU1101" s="60" t="s">
        <v>2531</v>
      </c>
    </row>
    <row r="1102" spans="1:99">
      <c r="A1102" t="s">
        <v>4652</v>
      </c>
      <c r="B1102" s="58" t="s">
        <v>4653</v>
      </c>
      <c r="C1102" t="s">
        <v>7535</v>
      </c>
      <c r="D1102" t="s">
        <v>7581</v>
      </c>
      <c r="E1102" t="s">
        <v>498</v>
      </c>
      <c r="F1102" s="60" t="s">
        <v>499</v>
      </c>
      <c r="G1102" t="s">
        <v>7582</v>
      </c>
      <c r="H1102" t="s">
        <v>2531</v>
      </c>
      <c r="I1102" t="s">
        <v>2531</v>
      </c>
      <c r="J1102" t="s">
        <v>7583</v>
      </c>
      <c r="K1102" t="s">
        <v>2531</v>
      </c>
      <c r="L1102" t="s">
        <v>2531</v>
      </c>
      <c r="M1102" t="s">
        <v>2531</v>
      </c>
      <c r="N1102" t="s">
        <v>2531</v>
      </c>
      <c r="O1102" t="s">
        <v>7467</v>
      </c>
      <c r="P1102" s="60" t="s">
        <v>7432</v>
      </c>
      <c r="Q1102" s="60" t="s">
        <v>2531</v>
      </c>
      <c r="R1102" s="60" t="s">
        <v>2531</v>
      </c>
      <c r="S1102" s="60" t="s">
        <v>2531</v>
      </c>
      <c r="T1102" s="60" t="s">
        <v>2531</v>
      </c>
      <c r="U1102" s="60" t="s">
        <v>2531</v>
      </c>
      <c r="V1102" s="60" t="s">
        <v>2531</v>
      </c>
      <c r="W1102" s="60" t="s">
        <v>154</v>
      </c>
      <c r="X1102" s="60" t="s">
        <v>7593</v>
      </c>
      <c r="Y1102" s="60" t="s">
        <v>143</v>
      </c>
      <c r="Z1102" s="60" t="s">
        <v>143</v>
      </c>
      <c r="AA1102" s="60" t="s">
        <v>2531</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2531</v>
      </c>
      <c r="BS1102" s="60" t="s">
        <v>2531</v>
      </c>
      <c r="BT1102" s="60" t="s">
        <v>2531</v>
      </c>
      <c r="BU1102" s="60" t="s">
        <v>2531</v>
      </c>
      <c r="BV1102" s="60" t="s">
        <v>2531</v>
      </c>
      <c r="BW1102" s="60" t="s">
        <v>2531</v>
      </c>
      <c r="BX1102" s="60" t="s">
        <v>2531</v>
      </c>
      <c r="BY1102" s="60" t="s">
        <v>2531</v>
      </c>
      <c r="BZ1102" s="60" t="s">
        <v>2531</v>
      </c>
      <c r="CA1102" s="60" t="s">
        <v>2531</v>
      </c>
      <c r="CB1102" s="60" t="s">
        <v>2531</v>
      </c>
      <c r="CC1102" s="60" t="s">
        <v>2531</v>
      </c>
      <c r="CD1102" s="60" t="s">
        <v>2531</v>
      </c>
      <c r="CE1102" s="60" t="s">
        <v>2531</v>
      </c>
      <c r="CF1102" s="60" t="s">
        <v>2531</v>
      </c>
      <c r="CG1102" s="60" t="s">
        <v>2531</v>
      </c>
      <c r="CH1102" s="60" t="s">
        <v>2531</v>
      </c>
      <c r="CI1102" s="60" t="s">
        <v>2531</v>
      </c>
      <c r="CJ1102" s="60" t="s">
        <v>2531</v>
      </c>
      <c r="CK1102" s="60" t="s">
        <v>2531</v>
      </c>
      <c r="CL1102" s="60" t="s">
        <v>2531</v>
      </c>
      <c r="CM1102" s="60" t="s">
        <v>2531</v>
      </c>
      <c r="CN1102" s="60" t="s">
        <v>2531</v>
      </c>
      <c r="CO1102" s="60" t="s">
        <v>2531</v>
      </c>
      <c r="CP1102" s="60" t="s">
        <v>2531</v>
      </c>
      <c r="CQ1102" s="60" t="s">
        <v>2531</v>
      </c>
      <c r="CR1102" s="60" t="s">
        <v>2531</v>
      </c>
      <c r="CS1102" s="60" t="s">
        <v>2531</v>
      </c>
      <c r="CT1102" s="60" t="s">
        <v>2531</v>
      </c>
      <c r="CU1102" s="60" t="s">
        <v>2531</v>
      </c>
    </row>
    <row r="1103" spans="1:99">
      <c r="A1103" t="s">
        <v>4654</v>
      </c>
      <c r="B1103" s="58" t="s">
        <v>4655</v>
      </c>
      <c r="C1103" t="s">
        <v>7537</v>
      </c>
      <c r="D1103" t="s">
        <v>7581</v>
      </c>
      <c r="E1103" t="s">
        <v>498</v>
      </c>
      <c r="F1103" s="60" t="s">
        <v>499</v>
      </c>
      <c r="G1103" t="s">
        <v>8178</v>
      </c>
      <c r="H1103" t="s">
        <v>2531</v>
      </c>
      <c r="I1103" t="s">
        <v>8178</v>
      </c>
      <c r="J1103" t="s">
        <v>7583</v>
      </c>
      <c r="K1103" t="s">
        <v>8178</v>
      </c>
      <c r="L1103" t="s">
        <v>2531</v>
      </c>
      <c r="M1103" t="s">
        <v>2531</v>
      </c>
      <c r="N1103" t="s">
        <v>2531</v>
      </c>
      <c r="O1103" t="s">
        <v>7469</v>
      </c>
      <c r="P1103" s="60" t="s">
        <v>7452</v>
      </c>
      <c r="Q1103" s="60" t="s">
        <v>2531</v>
      </c>
      <c r="R1103" s="60" t="s">
        <v>2531</v>
      </c>
      <c r="S1103" s="60" t="s">
        <v>2531</v>
      </c>
      <c r="T1103" s="60" t="s">
        <v>2531</v>
      </c>
      <c r="U1103" s="60" t="s">
        <v>2531</v>
      </c>
      <c r="V1103" s="60" t="s">
        <v>2531</v>
      </c>
      <c r="W1103" s="60" t="s">
        <v>154</v>
      </c>
      <c r="X1103" s="60" t="s">
        <v>7593</v>
      </c>
      <c r="Y1103" s="60" t="s">
        <v>143</v>
      </c>
      <c r="Z1103" s="60" t="s">
        <v>143</v>
      </c>
      <c r="AA1103" s="60" t="s">
        <v>2531</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2531</v>
      </c>
      <c r="BS1103" s="60" t="s">
        <v>2531</v>
      </c>
      <c r="BT1103" s="60" t="s">
        <v>2531</v>
      </c>
      <c r="BU1103" s="60" t="s">
        <v>2531</v>
      </c>
      <c r="BV1103" s="60" t="s">
        <v>2531</v>
      </c>
      <c r="BW1103" s="60" t="s">
        <v>2531</v>
      </c>
      <c r="BX1103" s="60" t="s">
        <v>2531</v>
      </c>
      <c r="BY1103" s="60" t="s">
        <v>2531</v>
      </c>
      <c r="BZ1103" s="60" t="s">
        <v>2531</v>
      </c>
      <c r="CA1103" s="60" t="s">
        <v>2531</v>
      </c>
      <c r="CB1103" s="60" t="s">
        <v>2531</v>
      </c>
      <c r="CC1103" s="60" t="s">
        <v>2531</v>
      </c>
      <c r="CD1103" s="60" t="s">
        <v>2531</v>
      </c>
      <c r="CE1103" s="60" t="s">
        <v>2531</v>
      </c>
      <c r="CF1103" s="60" t="s">
        <v>2531</v>
      </c>
      <c r="CG1103" s="60" t="s">
        <v>2531</v>
      </c>
      <c r="CH1103" s="60" t="s">
        <v>2531</v>
      </c>
      <c r="CI1103" s="60" t="s">
        <v>2531</v>
      </c>
      <c r="CJ1103" s="60" t="s">
        <v>2531</v>
      </c>
      <c r="CK1103" s="60" t="s">
        <v>2531</v>
      </c>
      <c r="CL1103" s="60" t="s">
        <v>2531</v>
      </c>
      <c r="CM1103" s="60" t="s">
        <v>2531</v>
      </c>
      <c r="CN1103" s="60" t="s">
        <v>2531</v>
      </c>
      <c r="CO1103" s="60" t="s">
        <v>2531</v>
      </c>
      <c r="CP1103" s="60" t="s">
        <v>2531</v>
      </c>
      <c r="CQ1103" s="60" t="s">
        <v>2531</v>
      </c>
      <c r="CR1103" s="60" t="s">
        <v>2531</v>
      </c>
      <c r="CS1103" s="60" t="s">
        <v>2531</v>
      </c>
      <c r="CT1103" s="60" t="s">
        <v>2531</v>
      </c>
      <c r="CU1103" s="60" t="s">
        <v>2531</v>
      </c>
    </row>
    <row r="1104" spans="1:99">
      <c r="A1104" t="s">
        <v>4656</v>
      </c>
      <c r="B1104" s="58" t="s">
        <v>4657</v>
      </c>
      <c r="C1104" t="s">
        <v>7537</v>
      </c>
      <c r="D1104" t="s">
        <v>7581</v>
      </c>
      <c r="E1104" t="s">
        <v>498</v>
      </c>
      <c r="F1104" s="60" t="s">
        <v>499</v>
      </c>
      <c r="G1104" t="s">
        <v>8178</v>
      </c>
      <c r="H1104" t="s">
        <v>2531</v>
      </c>
      <c r="I1104" t="s">
        <v>8178</v>
      </c>
      <c r="J1104" t="s">
        <v>7583</v>
      </c>
      <c r="K1104" t="s">
        <v>8178</v>
      </c>
      <c r="L1104" t="s">
        <v>2531</v>
      </c>
      <c r="M1104" t="s">
        <v>2531</v>
      </c>
      <c r="N1104" t="s">
        <v>2531</v>
      </c>
      <c r="O1104" t="s">
        <v>7469</v>
      </c>
      <c r="P1104" s="60" t="s">
        <v>7452</v>
      </c>
      <c r="Q1104" s="60" t="s">
        <v>2531</v>
      </c>
      <c r="R1104" s="60" t="s">
        <v>2531</v>
      </c>
      <c r="S1104" s="60" t="s">
        <v>2531</v>
      </c>
      <c r="T1104" s="60" t="s">
        <v>2531</v>
      </c>
      <c r="U1104" s="60" t="s">
        <v>2531</v>
      </c>
      <c r="V1104" s="60" t="s">
        <v>2531</v>
      </c>
      <c r="W1104" s="60" t="s">
        <v>154</v>
      </c>
      <c r="X1104" s="60" t="s">
        <v>7584</v>
      </c>
      <c r="Y1104" s="60" t="s">
        <v>143</v>
      </c>
      <c r="Z1104" s="60" t="s">
        <v>143</v>
      </c>
      <c r="AA1104" s="60" t="s">
        <v>2531</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2531</v>
      </c>
      <c r="BS1104" s="60" t="s">
        <v>2531</v>
      </c>
      <c r="BT1104" s="60" t="s">
        <v>2531</v>
      </c>
      <c r="BU1104" s="60" t="s">
        <v>2531</v>
      </c>
      <c r="BV1104" s="60" t="s">
        <v>2531</v>
      </c>
      <c r="BW1104" s="60" t="s">
        <v>2531</v>
      </c>
      <c r="BX1104" s="60" t="s">
        <v>2531</v>
      </c>
      <c r="BY1104" s="60" t="s">
        <v>2531</v>
      </c>
      <c r="BZ1104" s="60" t="s">
        <v>2531</v>
      </c>
      <c r="CA1104" s="60" t="s">
        <v>2531</v>
      </c>
      <c r="CB1104" s="60" t="s">
        <v>2531</v>
      </c>
      <c r="CC1104" s="60" t="s">
        <v>2531</v>
      </c>
      <c r="CD1104" s="60" t="s">
        <v>2531</v>
      </c>
      <c r="CE1104" s="60" t="s">
        <v>2531</v>
      </c>
      <c r="CF1104" s="60" t="s">
        <v>2531</v>
      </c>
      <c r="CG1104" s="60" t="s">
        <v>2531</v>
      </c>
      <c r="CH1104" s="60" t="s">
        <v>2531</v>
      </c>
      <c r="CI1104" s="60" t="s">
        <v>2531</v>
      </c>
      <c r="CJ1104" s="60" t="s">
        <v>2531</v>
      </c>
      <c r="CK1104" s="60" t="s">
        <v>2531</v>
      </c>
      <c r="CL1104" s="60" t="s">
        <v>2531</v>
      </c>
      <c r="CM1104" s="60" t="s">
        <v>2531</v>
      </c>
      <c r="CN1104" s="60" t="s">
        <v>2531</v>
      </c>
      <c r="CO1104" s="60" t="s">
        <v>2531</v>
      </c>
      <c r="CP1104" s="60" t="s">
        <v>2531</v>
      </c>
      <c r="CQ1104" s="60" t="s">
        <v>2531</v>
      </c>
      <c r="CR1104" s="60" t="s">
        <v>2531</v>
      </c>
      <c r="CS1104" s="60" t="s">
        <v>2531</v>
      </c>
      <c r="CT1104" s="60" t="s">
        <v>2531</v>
      </c>
      <c r="CU1104" s="60" t="s">
        <v>2531</v>
      </c>
    </row>
    <row r="1105" spans="1:99">
      <c r="A1105" t="s">
        <v>1347</v>
      </c>
      <c r="B1105" s="58" t="s">
        <v>1348</v>
      </c>
      <c r="C1105" t="s">
        <v>2656</v>
      </c>
      <c r="D1105" t="s">
        <v>7586</v>
      </c>
      <c r="E1105" t="s">
        <v>508</v>
      </c>
      <c r="F1105" s="60" t="s">
        <v>509</v>
      </c>
      <c r="G1105" t="s">
        <v>7582</v>
      </c>
      <c r="H1105" t="s">
        <v>2531</v>
      </c>
      <c r="I1105" t="s">
        <v>2531</v>
      </c>
      <c r="J1105" t="s">
        <v>7583</v>
      </c>
      <c r="K1105" t="s">
        <v>2531</v>
      </c>
      <c r="L1105" t="s">
        <v>2531</v>
      </c>
      <c r="M1105" t="s">
        <v>2531</v>
      </c>
      <c r="N1105" t="s">
        <v>2531</v>
      </c>
      <c r="O1105" t="s">
        <v>527</v>
      </c>
      <c r="P1105" s="60" t="s">
        <v>225</v>
      </c>
      <c r="Q1105" s="60" t="s">
        <v>2531</v>
      </c>
      <c r="R1105" s="60" t="s">
        <v>2531</v>
      </c>
      <c r="S1105" s="60" t="s">
        <v>2531</v>
      </c>
      <c r="T1105" s="60" t="s">
        <v>2531</v>
      </c>
      <c r="U1105" s="60" t="s">
        <v>2531</v>
      </c>
      <c r="V1105" s="60" t="s">
        <v>2531</v>
      </c>
      <c r="W1105" s="60" t="s">
        <v>150</v>
      </c>
      <c r="X1105" s="60" t="s">
        <v>7585</v>
      </c>
      <c r="Y1105" s="60" t="s">
        <v>14</v>
      </c>
      <c r="Z1105" s="60" t="s">
        <v>14</v>
      </c>
      <c r="AA1105" s="60" t="s">
        <v>2531</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2531</v>
      </c>
      <c r="BS1105" s="60" t="s">
        <v>2531</v>
      </c>
      <c r="BT1105" s="60" t="s">
        <v>2531</v>
      </c>
      <c r="BU1105" s="60" t="s">
        <v>2531</v>
      </c>
      <c r="BV1105" s="60" t="s">
        <v>2531</v>
      </c>
      <c r="BW1105" s="60" t="s">
        <v>2531</v>
      </c>
      <c r="BX1105" s="60" t="s">
        <v>2531</v>
      </c>
      <c r="BY1105" s="60" t="s">
        <v>2531</v>
      </c>
      <c r="BZ1105" s="60" t="s">
        <v>2531</v>
      </c>
      <c r="CA1105" s="60" t="s">
        <v>2531</v>
      </c>
      <c r="CB1105" s="60" t="s">
        <v>2531</v>
      </c>
      <c r="CC1105" s="60" t="s">
        <v>2531</v>
      </c>
      <c r="CD1105" s="60" t="s">
        <v>2531</v>
      </c>
      <c r="CE1105" s="60" t="s">
        <v>2531</v>
      </c>
      <c r="CF1105" s="60" t="s">
        <v>2531</v>
      </c>
      <c r="CG1105" s="60" t="s">
        <v>2531</v>
      </c>
      <c r="CH1105" s="60" t="s">
        <v>2531</v>
      </c>
      <c r="CI1105" s="60" t="s">
        <v>2531</v>
      </c>
      <c r="CJ1105" s="60" t="s">
        <v>2531</v>
      </c>
      <c r="CK1105" s="60" t="s">
        <v>2531</v>
      </c>
      <c r="CL1105" s="60" t="s">
        <v>2531</v>
      </c>
      <c r="CM1105" s="60" t="s">
        <v>2531</v>
      </c>
      <c r="CN1105" s="60" t="s">
        <v>2531</v>
      </c>
      <c r="CO1105" s="60" t="s">
        <v>2531</v>
      </c>
      <c r="CP1105" s="60" t="s">
        <v>2531</v>
      </c>
      <c r="CQ1105" s="60" t="s">
        <v>2531</v>
      </c>
      <c r="CR1105" s="60" t="s">
        <v>2531</v>
      </c>
      <c r="CS1105" s="60" t="s">
        <v>2531</v>
      </c>
      <c r="CT1105" s="60" t="s">
        <v>2531</v>
      </c>
      <c r="CU1105" s="60" t="s">
        <v>2531</v>
      </c>
    </row>
    <row r="1106" spans="1:99">
      <c r="A1106" t="s">
        <v>1349</v>
      </c>
      <c r="B1106" s="58" t="s">
        <v>1350</v>
      </c>
      <c r="C1106" t="s">
        <v>2532</v>
      </c>
      <c r="D1106" t="s">
        <v>7773</v>
      </c>
      <c r="E1106" t="s">
        <v>562</v>
      </c>
      <c r="F1106" s="60" t="s">
        <v>563</v>
      </c>
      <c r="G1106" t="s">
        <v>7582</v>
      </c>
      <c r="H1106" t="s">
        <v>2531</v>
      </c>
      <c r="I1106" t="s">
        <v>2531</v>
      </c>
      <c r="J1106" t="s">
        <v>7583</v>
      </c>
      <c r="K1106" t="s">
        <v>2531</v>
      </c>
      <c r="L1106" t="s">
        <v>2531</v>
      </c>
      <c r="M1106" t="s">
        <v>2531</v>
      </c>
      <c r="N1106" t="s">
        <v>2531</v>
      </c>
      <c r="O1106" t="s">
        <v>7412</v>
      </c>
      <c r="P1106" s="60" t="s">
        <v>7413</v>
      </c>
      <c r="Q1106" s="60" t="s">
        <v>2531</v>
      </c>
      <c r="R1106" s="60" t="s">
        <v>2531</v>
      </c>
      <c r="S1106" s="60" t="s">
        <v>2531</v>
      </c>
      <c r="T1106" s="60" t="s">
        <v>2531</v>
      </c>
      <c r="U1106" s="60" t="s">
        <v>2531</v>
      </c>
      <c r="V1106" s="60" t="s">
        <v>2531</v>
      </c>
      <c r="W1106" s="60" t="s">
        <v>154</v>
      </c>
      <c r="X1106" s="60" t="s">
        <v>7585</v>
      </c>
      <c r="Y1106" s="60" t="s">
        <v>14</v>
      </c>
      <c r="Z1106" s="60" t="s">
        <v>14</v>
      </c>
      <c r="AA1106" s="60" t="s">
        <v>2531</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2531</v>
      </c>
      <c r="BS1106" s="60" t="s">
        <v>2531</v>
      </c>
      <c r="BT1106" s="60" t="s">
        <v>2531</v>
      </c>
      <c r="BU1106" s="60" t="s">
        <v>2531</v>
      </c>
      <c r="BV1106" s="60" t="s">
        <v>2531</v>
      </c>
      <c r="BW1106" s="60" t="s">
        <v>2531</v>
      </c>
      <c r="BX1106" s="60" t="s">
        <v>2531</v>
      </c>
      <c r="BY1106" s="60" t="s">
        <v>2531</v>
      </c>
      <c r="BZ1106" s="60" t="s">
        <v>2531</v>
      </c>
      <c r="CA1106" s="60" t="s">
        <v>2531</v>
      </c>
      <c r="CB1106" s="60" t="s">
        <v>2531</v>
      </c>
      <c r="CC1106" s="60" t="s">
        <v>2531</v>
      </c>
      <c r="CD1106" s="60" t="s">
        <v>2531</v>
      </c>
      <c r="CE1106" s="60" t="s">
        <v>2531</v>
      </c>
      <c r="CF1106" s="60" t="s">
        <v>2531</v>
      </c>
      <c r="CG1106" s="60" t="s">
        <v>2531</v>
      </c>
      <c r="CH1106" s="60" t="s">
        <v>2531</v>
      </c>
      <c r="CI1106" s="60" t="s">
        <v>2531</v>
      </c>
      <c r="CJ1106" s="60" t="s">
        <v>2531</v>
      </c>
      <c r="CK1106" s="60" t="s">
        <v>2531</v>
      </c>
      <c r="CL1106" s="60" t="s">
        <v>2531</v>
      </c>
      <c r="CM1106" s="60" t="s">
        <v>2531</v>
      </c>
      <c r="CN1106" s="60" t="s">
        <v>2531</v>
      </c>
      <c r="CO1106" s="60" t="s">
        <v>2531</v>
      </c>
      <c r="CP1106" s="60" t="s">
        <v>2531</v>
      </c>
      <c r="CQ1106" s="60" t="s">
        <v>2531</v>
      </c>
      <c r="CR1106" s="60" t="s">
        <v>2531</v>
      </c>
      <c r="CS1106" s="60" t="s">
        <v>2531</v>
      </c>
      <c r="CT1106" s="60" t="s">
        <v>2531</v>
      </c>
      <c r="CU1106" s="60" t="s">
        <v>2531</v>
      </c>
    </row>
    <row r="1107" spans="1:99">
      <c r="A1107" t="s">
        <v>4658</v>
      </c>
      <c r="B1107" s="58" t="s">
        <v>4659</v>
      </c>
      <c r="C1107" t="s">
        <v>7514</v>
      </c>
      <c r="D1107" t="s">
        <v>7581</v>
      </c>
      <c r="E1107" t="s">
        <v>498</v>
      </c>
      <c r="F1107" s="60" t="s">
        <v>499</v>
      </c>
      <c r="G1107" t="s">
        <v>8331</v>
      </c>
      <c r="H1107" t="s">
        <v>2531</v>
      </c>
      <c r="I1107" t="s">
        <v>8331</v>
      </c>
      <c r="J1107" t="s">
        <v>7583</v>
      </c>
      <c r="K1107" t="s">
        <v>8331</v>
      </c>
      <c r="L1107" t="s">
        <v>2531</v>
      </c>
      <c r="M1107" t="s">
        <v>2531</v>
      </c>
      <c r="N1107" t="s">
        <v>2531</v>
      </c>
      <c r="O1107" t="s">
        <v>7445</v>
      </c>
      <c r="P1107" s="60" t="s">
        <v>7446</v>
      </c>
      <c r="Q1107" s="60" t="s">
        <v>2531</v>
      </c>
      <c r="R1107" s="60" t="s">
        <v>2531</v>
      </c>
      <c r="S1107" s="60" t="s">
        <v>2531</v>
      </c>
      <c r="T1107" s="60" t="s">
        <v>2531</v>
      </c>
      <c r="U1107" s="60" t="s">
        <v>2531</v>
      </c>
      <c r="V1107" s="60" t="s">
        <v>2531</v>
      </c>
      <c r="W1107" s="60" t="s">
        <v>154</v>
      </c>
      <c r="X1107" s="60" t="s">
        <v>7584</v>
      </c>
      <c r="Y1107" s="60" t="s">
        <v>143</v>
      </c>
      <c r="Z1107" s="60" t="s">
        <v>143</v>
      </c>
      <c r="AA1107" s="60" t="s">
        <v>2531</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2531</v>
      </c>
      <c r="BS1107" s="60" t="s">
        <v>2531</v>
      </c>
      <c r="BT1107" s="60" t="s">
        <v>2531</v>
      </c>
      <c r="BU1107" s="60" t="s">
        <v>2531</v>
      </c>
      <c r="BV1107" s="60" t="s">
        <v>2531</v>
      </c>
      <c r="BW1107" s="60" t="s">
        <v>2531</v>
      </c>
      <c r="BX1107" s="60" t="s">
        <v>2531</v>
      </c>
      <c r="BY1107" s="60" t="s">
        <v>2531</v>
      </c>
      <c r="BZ1107" s="60" t="s">
        <v>2531</v>
      </c>
      <c r="CA1107" s="60" t="s">
        <v>2531</v>
      </c>
      <c r="CB1107" s="60" t="s">
        <v>2531</v>
      </c>
      <c r="CC1107" s="60" t="s">
        <v>2531</v>
      </c>
      <c r="CD1107" s="60" t="s">
        <v>2531</v>
      </c>
      <c r="CE1107" s="60" t="s">
        <v>2531</v>
      </c>
      <c r="CF1107" s="60" t="s">
        <v>2531</v>
      </c>
      <c r="CG1107" s="60" t="s">
        <v>2531</v>
      </c>
      <c r="CH1107" s="60" t="s">
        <v>2531</v>
      </c>
      <c r="CI1107" s="60" t="s">
        <v>2531</v>
      </c>
      <c r="CJ1107" s="60" t="s">
        <v>2531</v>
      </c>
      <c r="CK1107" s="60" t="s">
        <v>2531</v>
      </c>
      <c r="CL1107" s="60" t="s">
        <v>2531</v>
      </c>
      <c r="CM1107" s="60" t="s">
        <v>2531</v>
      </c>
      <c r="CN1107" s="60" t="s">
        <v>2531</v>
      </c>
      <c r="CO1107" s="60" t="s">
        <v>2531</v>
      </c>
      <c r="CP1107" s="60" t="s">
        <v>2531</v>
      </c>
      <c r="CQ1107" s="60" t="s">
        <v>2531</v>
      </c>
      <c r="CR1107" s="60" t="s">
        <v>2531</v>
      </c>
      <c r="CS1107" s="60" t="s">
        <v>2531</v>
      </c>
      <c r="CT1107" s="60" t="s">
        <v>2531</v>
      </c>
      <c r="CU1107" s="60" t="s">
        <v>2531</v>
      </c>
    </row>
    <row r="1108" spans="1:99">
      <c r="A1108" t="s">
        <v>4660</v>
      </c>
      <c r="B1108" s="58" t="s">
        <v>4661</v>
      </c>
      <c r="C1108" t="s">
        <v>7515</v>
      </c>
      <c r="D1108" t="s">
        <v>7581</v>
      </c>
      <c r="E1108" t="s">
        <v>498</v>
      </c>
      <c r="F1108" s="60" t="s">
        <v>499</v>
      </c>
      <c r="G1108" t="s">
        <v>8332</v>
      </c>
      <c r="H1108" t="s">
        <v>2531</v>
      </c>
      <c r="I1108" t="s">
        <v>8333</v>
      </c>
      <c r="J1108" t="s">
        <v>7583</v>
      </c>
      <c r="K1108" t="s">
        <v>8333</v>
      </c>
      <c r="L1108" t="s">
        <v>2531</v>
      </c>
      <c r="M1108" t="s">
        <v>2531</v>
      </c>
      <c r="N1108" t="s">
        <v>2531</v>
      </c>
      <c r="O1108" t="s">
        <v>7447</v>
      </c>
      <c r="P1108" s="60" t="s">
        <v>565</v>
      </c>
      <c r="Q1108" s="60" t="s">
        <v>2531</v>
      </c>
      <c r="R1108" s="60" t="s">
        <v>2531</v>
      </c>
      <c r="S1108" s="60" t="s">
        <v>2531</v>
      </c>
      <c r="T1108" s="60" t="s">
        <v>2531</v>
      </c>
      <c r="U1108" s="60" t="s">
        <v>2531</v>
      </c>
      <c r="V1108" s="60" t="s">
        <v>2531</v>
      </c>
      <c r="W1108" s="60" t="s">
        <v>150</v>
      </c>
      <c r="X1108" s="60" t="s">
        <v>7593</v>
      </c>
      <c r="Y1108" s="60" t="s">
        <v>143</v>
      </c>
      <c r="Z1108" s="60" t="s">
        <v>14</v>
      </c>
      <c r="AA1108" s="60" t="s">
        <v>2531</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2531</v>
      </c>
      <c r="BS1108" s="60" t="s">
        <v>2531</v>
      </c>
      <c r="BT1108" s="60" t="s">
        <v>2531</v>
      </c>
      <c r="BU1108" s="60" t="s">
        <v>2531</v>
      </c>
      <c r="BV1108" s="60" t="s">
        <v>2531</v>
      </c>
      <c r="BW1108" s="60" t="s">
        <v>2531</v>
      </c>
      <c r="BX1108" s="60" t="s">
        <v>2531</v>
      </c>
      <c r="BY1108" s="60" t="s">
        <v>2531</v>
      </c>
      <c r="BZ1108" s="60" t="s">
        <v>2531</v>
      </c>
      <c r="CA1108" s="60" t="s">
        <v>2531</v>
      </c>
      <c r="CB1108" s="60" t="s">
        <v>2531</v>
      </c>
      <c r="CC1108" s="60" t="s">
        <v>2531</v>
      </c>
      <c r="CD1108" s="60" t="s">
        <v>2531</v>
      </c>
      <c r="CE1108" s="60" t="s">
        <v>2531</v>
      </c>
      <c r="CF1108" s="60" t="s">
        <v>2531</v>
      </c>
      <c r="CG1108" s="60" t="s">
        <v>2531</v>
      </c>
      <c r="CH1108" s="60" t="s">
        <v>2531</v>
      </c>
      <c r="CI1108" s="60" t="s">
        <v>2531</v>
      </c>
      <c r="CJ1108" s="60" t="s">
        <v>2531</v>
      </c>
      <c r="CK1108" s="60" t="s">
        <v>2531</v>
      </c>
      <c r="CL1108" s="60" t="s">
        <v>2531</v>
      </c>
      <c r="CM1108" s="60" t="s">
        <v>2531</v>
      </c>
      <c r="CN1108" s="60" t="s">
        <v>2531</v>
      </c>
      <c r="CO1108" s="60" t="s">
        <v>2531</v>
      </c>
      <c r="CP1108" s="60" t="s">
        <v>2531</v>
      </c>
      <c r="CQ1108" s="60" t="s">
        <v>2531</v>
      </c>
      <c r="CR1108" s="60" t="s">
        <v>2531</v>
      </c>
      <c r="CS1108" s="60" t="s">
        <v>2531</v>
      </c>
      <c r="CT1108" s="60" t="s">
        <v>2531</v>
      </c>
      <c r="CU1108" s="60" t="s">
        <v>2531</v>
      </c>
    </row>
    <row r="1109" spans="1:99">
      <c r="A1109" t="s">
        <v>4662</v>
      </c>
      <c r="B1109" s="58" t="s">
        <v>4663</v>
      </c>
      <c r="C1109" t="s">
        <v>7562</v>
      </c>
      <c r="D1109" t="s">
        <v>7654</v>
      </c>
      <c r="E1109" t="s">
        <v>552</v>
      </c>
      <c r="F1109" s="60" t="s">
        <v>553</v>
      </c>
      <c r="G1109" t="s">
        <v>8334</v>
      </c>
      <c r="H1109" t="s">
        <v>2531</v>
      </c>
      <c r="I1109" t="s">
        <v>8334</v>
      </c>
      <c r="J1109" t="s">
        <v>7583</v>
      </c>
      <c r="K1109" t="s">
        <v>8334</v>
      </c>
      <c r="L1109" t="s">
        <v>2531</v>
      </c>
      <c r="M1109" t="s">
        <v>2531</v>
      </c>
      <c r="N1109" t="s">
        <v>2531</v>
      </c>
      <c r="O1109" t="s">
        <v>7489</v>
      </c>
      <c r="P1109" s="60" t="s">
        <v>7424</v>
      </c>
      <c r="Q1109" s="60" t="s">
        <v>2531</v>
      </c>
      <c r="R1109" s="60" t="s">
        <v>2531</v>
      </c>
      <c r="S1109" s="60" t="s">
        <v>2531</v>
      </c>
      <c r="T1109" s="60" t="s">
        <v>2531</v>
      </c>
      <c r="U1109" s="60" t="s">
        <v>2531</v>
      </c>
      <c r="V1109" s="60" t="s">
        <v>2531</v>
      </c>
      <c r="W1109" s="60" t="s">
        <v>150</v>
      </c>
      <c r="X1109" s="60" t="s">
        <v>7623</v>
      </c>
      <c r="Y1109" s="60" t="s">
        <v>143</v>
      </c>
      <c r="Z1109" s="60" t="s">
        <v>14</v>
      </c>
      <c r="AA1109" s="60" t="s">
        <v>2531</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2531</v>
      </c>
      <c r="BS1109" s="60" t="s">
        <v>2531</v>
      </c>
      <c r="BT1109" s="60" t="s">
        <v>2531</v>
      </c>
      <c r="BU1109" s="60" t="s">
        <v>2531</v>
      </c>
      <c r="BV1109" s="60" t="s">
        <v>2531</v>
      </c>
      <c r="BW1109" s="60" t="s">
        <v>2531</v>
      </c>
      <c r="BX1109" s="60" t="s">
        <v>2531</v>
      </c>
      <c r="BY1109" s="60" t="s">
        <v>2531</v>
      </c>
      <c r="BZ1109" s="60" t="s">
        <v>2531</v>
      </c>
      <c r="CA1109" s="60" t="s">
        <v>2531</v>
      </c>
      <c r="CB1109" s="60" t="s">
        <v>2531</v>
      </c>
      <c r="CC1109" s="60" t="s">
        <v>2531</v>
      </c>
      <c r="CD1109" s="60" t="s">
        <v>2531</v>
      </c>
      <c r="CE1109" s="60" t="s">
        <v>2531</v>
      </c>
      <c r="CF1109" s="60" t="s">
        <v>2531</v>
      </c>
      <c r="CG1109" s="60" t="s">
        <v>2531</v>
      </c>
      <c r="CH1109" s="60" t="s">
        <v>2531</v>
      </c>
      <c r="CI1109" s="60" t="s">
        <v>2531</v>
      </c>
      <c r="CJ1109" s="60" t="s">
        <v>2531</v>
      </c>
      <c r="CK1109" s="60" t="s">
        <v>2531</v>
      </c>
      <c r="CL1109" s="60" t="s">
        <v>2531</v>
      </c>
      <c r="CM1109" s="60" t="s">
        <v>2531</v>
      </c>
      <c r="CN1109" s="60" t="s">
        <v>2531</v>
      </c>
      <c r="CO1109" s="60" t="s">
        <v>2531</v>
      </c>
      <c r="CP1109" s="60" t="s">
        <v>2531</v>
      </c>
      <c r="CQ1109" s="60" t="s">
        <v>2531</v>
      </c>
      <c r="CR1109" s="60" t="s">
        <v>2531</v>
      </c>
      <c r="CS1109" s="60" t="s">
        <v>2531</v>
      </c>
      <c r="CT1109" s="60" t="s">
        <v>2531</v>
      </c>
      <c r="CU1109" s="60" t="s">
        <v>2531</v>
      </c>
    </row>
    <row r="1110" spans="1:99">
      <c r="A1110" t="s">
        <v>4664</v>
      </c>
      <c r="B1110" s="58" t="s">
        <v>4665</v>
      </c>
      <c r="C1110" t="s">
        <v>2607</v>
      </c>
      <c r="D1110" t="s">
        <v>7586</v>
      </c>
      <c r="E1110" t="s">
        <v>508</v>
      </c>
      <c r="F1110" s="60" t="s">
        <v>509</v>
      </c>
      <c r="G1110" t="s">
        <v>7582</v>
      </c>
      <c r="H1110" t="s">
        <v>2531</v>
      </c>
      <c r="I1110" t="s">
        <v>2531</v>
      </c>
      <c r="J1110" t="s">
        <v>7583</v>
      </c>
      <c r="K1110" t="s">
        <v>2531</v>
      </c>
      <c r="L1110" t="s">
        <v>2531</v>
      </c>
      <c r="M1110" t="s">
        <v>2531</v>
      </c>
      <c r="N1110" t="s">
        <v>2531</v>
      </c>
      <c r="O1110" t="s">
        <v>723</v>
      </c>
      <c r="P1110" s="60" t="s">
        <v>724</v>
      </c>
      <c r="Q1110" s="60" t="s">
        <v>2531</v>
      </c>
      <c r="R1110" s="60" t="s">
        <v>2531</v>
      </c>
      <c r="S1110" s="60" t="s">
        <v>2531</v>
      </c>
      <c r="T1110" s="60" t="s">
        <v>2531</v>
      </c>
      <c r="U1110" s="60" t="s">
        <v>2531</v>
      </c>
      <c r="V1110" s="60" t="s">
        <v>2531</v>
      </c>
      <c r="W1110" s="60" t="s">
        <v>154</v>
      </c>
      <c r="X1110" s="60" t="s">
        <v>7598</v>
      </c>
      <c r="Y1110" s="60" t="s">
        <v>143</v>
      </c>
      <c r="Z1110" s="60" t="s">
        <v>143</v>
      </c>
      <c r="AA1110" s="60" t="s">
        <v>2531</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2531</v>
      </c>
      <c r="BS1110" s="60" t="s">
        <v>2531</v>
      </c>
      <c r="BT1110" s="60" t="s">
        <v>2531</v>
      </c>
      <c r="BU1110" s="60" t="s">
        <v>2531</v>
      </c>
      <c r="BV1110" s="60" t="s">
        <v>2531</v>
      </c>
      <c r="BW1110" s="60" t="s">
        <v>2531</v>
      </c>
      <c r="BX1110" s="60" t="s">
        <v>2531</v>
      </c>
      <c r="BY1110" s="60" t="s">
        <v>2531</v>
      </c>
      <c r="BZ1110" s="60" t="s">
        <v>2531</v>
      </c>
      <c r="CA1110" s="60" t="s">
        <v>2531</v>
      </c>
      <c r="CB1110" s="60" t="s">
        <v>2531</v>
      </c>
      <c r="CC1110" s="60" t="s">
        <v>2531</v>
      </c>
      <c r="CD1110" s="60" t="s">
        <v>2531</v>
      </c>
      <c r="CE1110" s="60" t="s">
        <v>2531</v>
      </c>
      <c r="CF1110" s="60" t="s">
        <v>2531</v>
      </c>
      <c r="CG1110" s="60" t="s">
        <v>2531</v>
      </c>
      <c r="CH1110" s="60" t="s">
        <v>2531</v>
      </c>
      <c r="CI1110" s="60" t="s">
        <v>2531</v>
      </c>
      <c r="CJ1110" s="60" t="s">
        <v>2531</v>
      </c>
      <c r="CK1110" s="60" t="s">
        <v>2531</v>
      </c>
      <c r="CL1110" s="60" t="s">
        <v>2531</v>
      </c>
      <c r="CM1110" s="60" t="s">
        <v>2531</v>
      </c>
      <c r="CN1110" s="60" t="s">
        <v>2531</v>
      </c>
      <c r="CO1110" s="60" t="s">
        <v>2531</v>
      </c>
      <c r="CP1110" s="60" t="s">
        <v>2531</v>
      </c>
      <c r="CQ1110" s="60" t="s">
        <v>2531</v>
      </c>
      <c r="CR1110" s="60" t="s">
        <v>2531</v>
      </c>
      <c r="CS1110" s="60" t="s">
        <v>2531</v>
      </c>
      <c r="CT1110" s="60" t="s">
        <v>2531</v>
      </c>
      <c r="CU1110" s="60" t="s">
        <v>2531</v>
      </c>
    </row>
    <row r="1111" spans="1:99">
      <c r="A1111" t="s">
        <v>1351</v>
      </c>
      <c r="B1111" s="58" t="s">
        <v>1352</v>
      </c>
      <c r="C1111" t="s">
        <v>2607</v>
      </c>
      <c r="D1111" t="s">
        <v>7586</v>
      </c>
      <c r="E1111" t="s">
        <v>508</v>
      </c>
      <c r="F1111" s="60" t="s">
        <v>509</v>
      </c>
      <c r="G1111" t="s">
        <v>2622</v>
      </c>
      <c r="H1111" t="s">
        <v>2531</v>
      </c>
      <c r="I1111" t="s">
        <v>252</v>
      </c>
      <c r="J1111" t="s">
        <v>7583</v>
      </c>
      <c r="K1111" t="s">
        <v>252</v>
      </c>
      <c r="L1111" t="s">
        <v>913</v>
      </c>
      <c r="M1111" t="s">
        <v>2531</v>
      </c>
      <c r="N1111" t="s">
        <v>2531</v>
      </c>
      <c r="O1111" t="s">
        <v>723</v>
      </c>
      <c r="P1111" s="60" t="s">
        <v>724</v>
      </c>
      <c r="Q1111" s="60" t="s">
        <v>202</v>
      </c>
      <c r="R1111" s="60" t="s">
        <v>332</v>
      </c>
      <c r="S1111" s="60">
        <v>0</v>
      </c>
      <c r="T1111" s="60">
        <v>0</v>
      </c>
      <c r="U1111" s="60" t="s">
        <v>3097</v>
      </c>
      <c r="V1111" s="60" t="s">
        <v>3083</v>
      </c>
      <c r="W1111" s="60" t="s">
        <v>154</v>
      </c>
      <c r="X1111" s="60" t="s">
        <v>7587</v>
      </c>
      <c r="Y1111" s="60" t="s">
        <v>143</v>
      </c>
      <c r="Z1111" s="60" t="s">
        <v>143</v>
      </c>
      <c r="AA1111" s="60" t="s">
        <v>2531</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2531</v>
      </c>
      <c r="BS1111" s="60" t="s">
        <v>2531</v>
      </c>
      <c r="BT1111" s="60" t="s">
        <v>2531</v>
      </c>
      <c r="BU1111" s="60" t="s">
        <v>2531</v>
      </c>
      <c r="BV1111" s="60" t="s">
        <v>2531</v>
      </c>
      <c r="BW1111" s="60" t="s">
        <v>2531</v>
      </c>
      <c r="BX1111" s="60" t="s">
        <v>2531</v>
      </c>
      <c r="BY1111" s="60" t="s">
        <v>2531</v>
      </c>
      <c r="BZ1111" s="60" t="s">
        <v>2531</v>
      </c>
      <c r="CA1111" s="60" t="s">
        <v>2531</v>
      </c>
      <c r="CB1111" s="60" t="s">
        <v>2531</v>
      </c>
      <c r="CC1111" s="60" t="s">
        <v>2531</v>
      </c>
      <c r="CD1111" s="60" t="s">
        <v>2531</v>
      </c>
      <c r="CE1111" s="60" t="s">
        <v>2531</v>
      </c>
      <c r="CF1111" s="60" t="s">
        <v>2531</v>
      </c>
      <c r="CG1111" s="60" t="s">
        <v>2531</v>
      </c>
      <c r="CH1111" s="60" t="s">
        <v>2531</v>
      </c>
      <c r="CI1111" s="60" t="s">
        <v>2531</v>
      </c>
      <c r="CJ1111" s="60" t="s">
        <v>2531</v>
      </c>
      <c r="CK1111" s="60" t="s">
        <v>2531</v>
      </c>
      <c r="CL1111" s="60" t="s">
        <v>2531</v>
      </c>
      <c r="CM1111" s="60" t="s">
        <v>2531</v>
      </c>
      <c r="CN1111" s="60" t="s">
        <v>2531</v>
      </c>
      <c r="CO1111" s="60" t="s">
        <v>2531</v>
      </c>
      <c r="CP1111" s="60" t="s">
        <v>2531</v>
      </c>
      <c r="CQ1111" s="60" t="s">
        <v>2531</v>
      </c>
      <c r="CR1111" s="60" t="s">
        <v>2531</v>
      </c>
      <c r="CS1111" s="60" t="s">
        <v>2531</v>
      </c>
      <c r="CT1111" s="60" t="s">
        <v>2531</v>
      </c>
      <c r="CU1111" s="60" t="s">
        <v>2531</v>
      </c>
    </row>
    <row r="1112" spans="1:99">
      <c r="A1112" t="s">
        <v>1353</v>
      </c>
      <c r="B1112" s="58" t="s">
        <v>1354</v>
      </c>
      <c r="C1112" t="s">
        <v>2656</v>
      </c>
      <c r="D1112" t="s">
        <v>7581</v>
      </c>
      <c r="E1112" t="s">
        <v>498</v>
      </c>
      <c r="F1112" s="60" t="s">
        <v>499</v>
      </c>
      <c r="G1112" t="s">
        <v>261</v>
      </c>
      <c r="H1112" t="s">
        <v>261</v>
      </c>
      <c r="I1112" t="s">
        <v>261</v>
      </c>
      <c r="J1112" t="s">
        <v>7600</v>
      </c>
      <c r="K1112" t="s">
        <v>261</v>
      </c>
      <c r="L1112" t="s">
        <v>529</v>
      </c>
      <c r="M1112" t="s">
        <v>169</v>
      </c>
      <c r="N1112" t="s">
        <v>528</v>
      </c>
      <c r="O1112" t="s">
        <v>527</v>
      </c>
      <c r="P1112" s="60" t="s">
        <v>225</v>
      </c>
      <c r="Q1112" s="60" t="s">
        <v>146</v>
      </c>
      <c r="R1112" s="60" t="s">
        <v>326</v>
      </c>
      <c r="S1112" s="60">
        <v>0</v>
      </c>
      <c r="T1112" s="60">
        <v>0</v>
      </c>
      <c r="U1112" s="60">
        <v>0</v>
      </c>
      <c r="V1112" s="60" t="s">
        <v>3083</v>
      </c>
      <c r="W1112" s="60" t="s">
        <v>154</v>
      </c>
      <c r="X1112" s="60" t="s">
        <v>7593</v>
      </c>
      <c r="Y1112" s="60" t="s">
        <v>143</v>
      </c>
      <c r="Z1112" s="60" t="s">
        <v>143</v>
      </c>
      <c r="AA1112" s="60" t="s">
        <v>2531</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2531</v>
      </c>
      <c r="CE1112" s="60" t="s">
        <v>2531</v>
      </c>
      <c r="CF1112" s="60" t="s">
        <v>2531</v>
      </c>
      <c r="CG1112" s="60" t="s">
        <v>2531</v>
      </c>
      <c r="CH1112" s="60" t="s">
        <v>2531</v>
      </c>
      <c r="CI1112" s="60" t="s">
        <v>2531</v>
      </c>
      <c r="CJ1112" s="60" t="s">
        <v>2531</v>
      </c>
      <c r="CK1112" s="60" t="s">
        <v>2531</v>
      </c>
      <c r="CL1112" s="60" t="s">
        <v>2531</v>
      </c>
      <c r="CM1112" s="60" t="s">
        <v>2531</v>
      </c>
      <c r="CN1112" s="60" t="s">
        <v>2531</v>
      </c>
      <c r="CO1112" s="60" t="s">
        <v>2531</v>
      </c>
      <c r="CP1112" s="60" t="s">
        <v>2531</v>
      </c>
      <c r="CQ1112" s="85" t="s">
        <v>12671</v>
      </c>
      <c r="CR1112" s="60" t="s">
        <v>2531</v>
      </c>
      <c r="CS1112" s="60">
        <v>0</v>
      </c>
      <c r="CT1112" s="60">
        <v>0</v>
      </c>
      <c r="CU1112" s="60" t="s">
        <v>12719</v>
      </c>
    </row>
    <row r="1113" spans="1:99">
      <c r="A1113" t="s">
        <v>2738</v>
      </c>
      <c r="B1113" s="58" t="s">
        <v>2739</v>
      </c>
      <c r="C1113" t="s">
        <v>2656</v>
      </c>
      <c r="D1113" t="s">
        <v>7581</v>
      </c>
      <c r="E1113" t="s">
        <v>498</v>
      </c>
      <c r="F1113" s="60" t="s">
        <v>499</v>
      </c>
      <c r="G1113" t="s">
        <v>265</v>
      </c>
      <c r="H1113" t="s">
        <v>2531</v>
      </c>
      <c r="I1113" t="s">
        <v>265</v>
      </c>
      <c r="J1113" t="s">
        <v>7583</v>
      </c>
      <c r="K1113" t="s">
        <v>265</v>
      </c>
      <c r="L1113" t="s">
        <v>554</v>
      </c>
      <c r="M1113" t="s">
        <v>169</v>
      </c>
      <c r="N1113" t="s">
        <v>528</v>
      </c>
      <c r="O1113" t="s">
        <v>527</v>
      </c>
      <c r="P1113" s="60" t="s">
        <v>225</v>
      </c>
      <c r="Q1113" s="60" t="s">
        <v>225</v>
      </c>
      <c r="R1113" s="60" t="s">
        <v>326</v>
      </c>
      <c r="S1113" s="60">
        <v>0</v>
      </c>
      <c r="T1113" s="60">
        <v>0</v>
      </c>
      <c r="U1113" s="60" t="s">
        <v>3095</v>
      </c>
      <c r="V1113" s="60">
        <v>0</v>
      </c>
      <c r="W1113" s="60" t="s">
        <v>154</v>
      </c>
      <c r="X1113" s="60" t="s">
        <v>7584</v>
      </c>
      <c r="Y1113" s="60" t="s">
        <v>143</v>
      </c>
      <c r="Z1113" s="60" t="s">
        <v>143</v>
      </c>
      <c r="AA1113" s="60" t="s">
        <v>2531</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2531</v>
      </c>
      <c r="BS1113" s="60" t="s">
        <v>2531</v>
      </c>
      <c r="BT1113" s="60" t="s">
        <v>2531</v>
      </c>
      <c r="BU1113" s="60" t="s">
        <v>2531</v>
      </c>
      <c r="BV1113" s="60" t="s">
        <v>2531</v>
      </c>
      <c r="BW1113" s="60" t="s">
        <v>2531</v>
      </c>
      <c r="BX1113" s="60" t="s">
        <v>2531</v>
      </c>
      <c r="BY1113" s="60" t="s">
        <v>2531</v>
      </c>
      <c r="BZ1113" s="60" t="s">
        <v>2531</v>
      </c>
      <c r="CA1113" s="60" t="s">
        <v>2531</v>
      </c>
      <c r="CB1113" s="60" t="s">
        <v>2531</v>
      </c>
      <c r="CC1113" s="60" t="s">
        <v>2531</v>
      </c>
      <c r="CD1113" s="60" t="s">
        <v>2531</v>
      </c>
      <c r="CE1113" s="60" t="s">
        <v>2531</v>
      </c>
      <c r="CF1113" s="60" t="s">
        <v>2531</v>
      </c>
      <c r="CG1113" s="60" t="s">
        <v>2531</v>
      </c>
      <c r="CH1113" s="60" t="s">
        <v>2531</v>
      </c>
      <c r="CI1113" s="60" t="s">
        <v>2531</v>
      </c>
      <c r="CJ1113" s="60" t="s">
        <v>2531</v>
      </c>
      <c r="CK1113" s="60" t="s">
        <v>2531</v>
      </c>
      <c r="CL1113" s="60" t="s">
        <v>2531</v>
      </c>
      <c r="CM1113" s="60" t="s">
        <v>2531</v>
      </c>
      <c r="CN1113" s="60" t="s">
        <v>2531</v>
      </c>
      <c r="CO1113" s="60" t="s">
        <v>2531</v>
      </c>
      <c r="CP1113" s="60" t="s">
        <v>2531</v>
      </c>
      <c r="CQ1113" s="60" t="s">
        <v>2531</v>
      </c>
      <c r="CR1113" s="60" t="s">
        <v>2531</v>
      </c>
      <c r="CS1113" s="60" t="s">
        <v>2531</v>
      </c>
      <c r="CT1113" s="60" t="s">
        <v>2531</v>
      </c>
      <c r="CU1113" s="60" t="s">
        <v>2531</v>
      </c>
    </row>
    <row r="1114" spans="1:99">
      <c r="A1114" t="s">
        <v>4666</v>
      </c>
      <c r="B1114" s="58" t="s">
        <v>4667</v>
      </c>
      <c r="C1114" t="s">
        <v>7537</v>
      </c>
      <c r="D1114" t="s">
        <v>7581</v>
      </c>
      <c r="E1114" t="s">
        <v>498</v>
      </c>
      <c r="F1114" s="60" t="s">
        <v>499</v>
      </c>
      <c r="G1114" t="s">
        <v>2873</v>
      </c>
      <c r="H1114" t="s">
        <v>2531</v>
      </c>
      <c r="I1114" t="s">
        <v>2873</v>
      </c>
      <c r="J1114" t="s">
        <v>7583</v>
      </c>
      <c r="K1114" t="s">
        <v>2873</v>
      </c>
      <c r="L1114" t="s">
        <v>3003</v>
      </c>
      <c r="M1114" t="s">
        <v>2531</v>
      </c>
      <c r="N1114" t="s">
        <v>2531</v>
      </c>
      <c r="O1114" t="s">
        <v>7469</v>
      </c>
      <c r="P1114" s="60" t="s">
        <v>7452</v>
      </c>
      <c r="Q1114" s="60" t="s">
        <v>8155</v>
      </c>
      <c r="R1114" s="60" t="s">
        <v>326</v>
      </c>
      <c r="S1114" s="60">
        <v>0</v>
      </c>
      <c r="T1114" s="60">
        <v>0</v>
      </c>
      <c r="U1114" s="60" t="s">
        <v>3095</v>
      </c>
      <c r="V1114" s="60" t="s">
        <v>3083</v>
      </c>
      <c r="W1114" s="60" t="s">
        <v>154</v>
      </c>
      <c r="X1114" s="60" t="s">
        <v>7584</v>
      </c>
      <c r="Y1114" s="60" t="s">
        <v>143</v>
      </c>
      <c r="Z1114" s="60" t="s">
        <v>143</v>
      </c>
      <c r="AA1114" s="60" t="s">
        <v>2531</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2531</v>
      </c>
      <c r="BS1114" s="60" t="s">
        <v>2531</v>
      </c>
      <c r="BT1114" s="60" t="s">
        <v>2531</v>
      </c>
      <c r="BU1114" s="60" t="s">
        <v>2531</v>
      </c>
      <c r="BV1114" s="60" t="s">
        <v>2531</v>
      </c>
      <c r="BW1114" s="60" t="s">
        <v>2531</v>
      </c>
      <c r="BX1114" s="60" t="s">
        <v>2531</v>
      </c>
      <c r="BY1114" s="60" t="s">
        <v>2531</v>
      </c>
      <c r="BZ1114" s="60" t="s">
        <v>2531</v>
      </c>
      <c r="CA1114" s="60" t="s">
        <v>2531</v>
      </c>
      <c r="CB1114" s="60" t="s">
        <v>2531</v>
      </c>
      <c r="CC1114" s="60" t="s">
        <v>2531</v>
      </c>
      <c r="CD1114" s="60" t="s">
        <v>2531</v>
      </c>
      <c r="CE1114" s="60" t="s">
        <v>2531</v>
      </c>
      <c r="CF1114" s="60" t="s">
        <v>2531</v>
      </c>
      <c r="CG1114" s="60" t="s">
        <v>2531</v>
      </c>
      <c r="CH1114" s="60" t="s">
        <v>2531</v>
      </c>
      <c r="CI1114" s="60" t="s">
        <v>2531</v>
      </c>
      <c r="CJ1114" s="60" t="s">
        <v>2531</v>
      </c>
      <c r="CK1114" s="60" t="s">
        <v>2531</v>
      </c>
      <c r="CL1114" s="60" t="s">
        <v>2531</v>
      </c>
      <c r="CM1114" s="60" t="s">
        <v>2531</v>
      </c>
      <c r="CN1114" s="60" t="s">
        <v>2531</v>
      </c>
      <c r="CO1114" s="60" t="s">
        <v>2531</v>
      </c>
      <c r="CP1114" s="60" t="s">
        <v>2531</v>
      </c>
      <c r="CQ1114" s="60" t="s">
        <v>2531</v>
      </c>
      <c r="CR1114" s="60" t="s">
        <v>2531</v>
      </c>
      <c r="CS1114" s="60" t="s">
        <v>2531</v>
      </c>
      <c r="CT1114" s="60" t="s">
        <v>2531</v>
      </c>
      <c r="CU1114" s="60" t="s">
        <v>2531</v>
      </c>
    </row>
    <row r="1115" spans="1:99">
      <c r="A1115" t="s">
        <v>4668</v>
      </c>
      <c r="B1115" s="58" t="s">
        <v>4669</v>
      </c>
      <c r="C1115" t="s">
        <v>7535</v>
      </c>
      <c r="D1115" t="s">
        <v>7581</v>
      </c>
      <c r="E1115" t="s">
        <v>498</v>
      </c>
      <c r="F1115" s="60" t="s">
        <v>499</v>
      </c>
      <c r="G1115" t="s">
        <v>7582</v>
      </c>
      <c r="H1115" t="s">
        <v>2531</v>
      </c>
      <c r="I1115" t="s">
        <v>2531</v>
      </c>
      <c r="J1115" t="s">
        <v>7583</v>
      </c>
      <c r="K1115" t="s">
        <v>2531</v>
      </c>
      <c r="L1115" t="s">
        <v>2531</v>
      </c>
      <c r="M1115" t="s">
        <v>2531</v>
      </c>
      <c r="N1115" t="s">
        <v>2531</v>
      </c>
      <c r="O1115" t="s">
        <v>7467</v>
      </c>
      <c r="P1115" s="60" t="s">
        <v>7432</v>
      </c>
      <c r="Q1115" s="60" t="s">
        <v>2531</v>
      </c>
      <c r="R1115" s="60" t="s">
        <v>2531</v>
      </c>
      <c r="S1115" s="60" t="s">
        <v>2531</v>
      </c>
      <c r="T1115" s="60" t="s">
        <v>2531</v>
      </c>
      <c r="U1115" s="60" t="s">
        <v>2531</v>
      </c>
      <c r="V1115" s="60" t="s">
        <v>2531</v>
      </c>
      <c r="W1115" s="60" t="s">
        <v>154</v>
      </c>
      <c r="X1115" s="60" t="s">
        <v>7593</v>
      </c>
      <c r="Y1115" s="60" t="s">
        <v>143</v>
      </c>
      <c r="Z1115" s="60" t="s">
        <v>143</v>
      </c>
      <c r="AA1115" s="60" t="s">
        <v>2531</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2531</v>
      </c>
      <c r="BS1115" s="60" t="s">
        <v>2531</v>
      </c>
      <c r="BT1115" s="60" t="s">
        <v>2531</v>
      </c>
      <c r="BU1115" s="60" t="s">
        <v>2531</v>
      </c>
      <c r="BV1115" s="60" t="s">
        <v>2531</v>
      </c>
      <c r="BW1115" s="60" t="s">
        <v>2531</v>
      </c>
      <c r="BX1115" s="60" t="s">
        <v>2531</v>
      </c>
      <c r="BY1115" s="60" t="s">
        <v>2531</v>
      </c>
      <c r="BZ1115" s="60" t="s">
        <v>2531</v>
      </c>
      <c r="CA1115" s="60" t="s">
        <v>2531</v>
      </c>
      <c r="CB1115" s="60" t="s">
        <v>2531</v>
      </c>
      <c r="CC1115" s="60" t="s">
        <v>2531</v>
      </c>
      <c r="CD1115" s="60" t="s">
        <v>2531</v>
      </c>
      <c r="CE1115" s="60" t="s">
        <v>2531</v>
      </c>
      <c r="CF1115" s="60" t="s">
        <v>2531</v>
      </c>
      <c r="CG1115" s="60" t="s">
        <v>2531</v>
      </c>
      <c r="CH1115" s="60" t="s">
        <v>2531</v>
      </c>
      <c r="CI1115" s="60" t="s">
        <v>2531</v>
      </c>
      <c r="CJ1115" s="60" t="s">
        <v>2531</v>
      </c>
      <c r="CK1115" s="60" t="s">
        <v>2531</v>
      </c>
      <c r="CL1115" s="60" t="s">
        <v>2531</v>
      </c>
      <c r="CM1115" s="60" t="s">
        <v>2531</v>
      </c>
      <c r="CN1115" s="60" t="s">
        <v>2531</v>
      </c>
      <c r="CO1115" s="60" t="s">
        <v>2531</v>
      </c>
      <c r="CP1115" s="60" t="s">
        <v>2531</v>
      </c>
      <c r="CQ1115" s="60" t="s">
        <v>2531</v>
      </c>
      <c r="CR1115" s="60" t="s">
        <v>2531</v>
      </c>
      <c r="CS1115" s="60" t="s">
        <v>2531</v>
      </c>
      <c r="CT1115" s="60" t="s">
        <v>2531</v>
      </c>
      <c r="CU1115" s="60" t="s">
        <v>2531</v>
      </c>
    </row>
    <row r="1116" spans="1:99">
      <c r="A1116" t="s">
        <v>4670</v>
      </c>
      <c r="B1116" s="58" t="s">
        <v>4671</v>
      </c>
      <c r="C1116" t="s">
        <v>7514</v>
      </c>
      <c r="D1116" t="s">
        <v>7631</v>
      </c>
      <c r="E1116" t="s">
        <v>513</v>
      </c>
      <c r="F1116" s="60" t="s">
        <v>514</v>
      </c>
      <c r="G1116" t="s">
        <v>8335</v>
      </c>
      <c r="H1116" t="s">
        <v>8335</v>
      </c>
      <c r="I1116" t="s">
        <v>8335</v>
      </c>
      <c r="J1116" t="s">
        <v>7600</v>
      </c>
      <c r="K1116" t="s">
        <v>8335</v>
      </c>
      <c r="L1116" t="s">
        <v>8336</v>
      </c>
      <c r="M1116">
        <v>0</v>
      </c>
      <c r="N1116" t="s">
        <v>2531</v>
      </c>
      <c r="O1116" t="s">
        <v>7445</v>
      </c>
      <c r="P1116" s="60" t="s">
        <v>7446</v>
      </c>
      <c r="Q1116" s="60" t="s">
        <v>7810</v>
      </c>
      <c r="R1116" s="60" t="s">
        <v>330</v>
      </c>
      <c r="S1116" s="60">
        <v>0</v>
      </c>
      <c r="T1116" s="60">
        <v>0</v>
      </c>
      <c r="U1116" s="60" t="s">
        <v>3095</v>
      </c>
      <c r="V1116" s="60">
        <v>0</v>
      </c>
      <c r="W1116" s="60" t="s">
        <v>150</v>
      </c>
      <c r="X1116" s="60" t="s">
        <v>7598</v>
      </c>
      <c r="Y1116" s="60" t="s">
        <v>143</v>
      </c>
      <c r="Z1116" s="60" t="s">
        <v>14</v>
      </c>
      <c r="AA1116" s="60" t="s">
        <v>12250</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7929</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12228</v>
      </c>
      <c r="CE1116" s="60" t="s">
        <v>2531</v>
      </c>
      <c r="CF1116" s="60" t="s">
        <v>12228</v>
      </c>
      <c r="CG1116" s="60" t="s">
        <v>2531</v>
      </c>
      <c r="CH1116" s="60" t="s">
        <v>12228</v>
      </c>
      <c r="CI1116" s="60" t="s">
        <v>2531</v>
      </c>
      <c r="CJ1116" s="60" t="s">
        <v>12228</v>
      </c>
      <c r="CK1116" s="60" t="s">
        <v>12228</v>
      </c>
      <c r="CL1116" s="60" t="s">
        <v>2531</v>
      </c>
      <c r="CM1116" s="60" t="s">
        <v>12228</v>
      </c>
      <c r="CN1116" s="60" t="s">
        <v>12228</v>
      </c>
      <c r="CO1116" s="60" t="s">
        <v>12228</v>
      </c>
      <c r="CP1116" s="60" t="s">
        <v>12228</v>
      </c>
      <c r="CQ1116" s="85" t="s">
        <v>12671</v>
      </c>
      <c r="CR1116" s="60" t="s">
        <v>2531</v>
      </c>
      <c r="CS1116" s="60">
        <v>0</v>
      </c>
      <c r="CT1116" s="60">
        <v>0</v>
      </c>
      <c r="CU1116" s="60" t="s">
        <v>12297</v>
      </c>
    </row>
    <row r="1117" spans="1:99">
      <c r="A1117" t="s">
        <v>1355</v>
      </c>
      <c r="B1117" s="58" t="s">
        <v>1356</v>
      </c>
      <c r="C1117" t="s">
        <v>2582</v>
      </c>
      <c r="D1117" t="s">
        <v>7581</v>
      </c>
      <c r="E1117" t="s">
        <v>498</v>
      </c>
      <c r="F1117" s="60" t="s">
        <v>499</v>
      </c>
      <c r="G1117" t="s">
        <v>7582</v>
      </c>
      <c r="H1117" t="s">
        <v>2531</v>
      </c>
      <c r="I1117" t="s">
        <v>2531</v>
      </c>
      <c r="J1117" t="s">
        <v>7583</v>
      </c>
      <c r="K1117" t="s">
        <v>2531</v>
      </c>
      <c r="L1117" t="s">
        <v>2531</v>
      </c>
      <c r="M1117" t="s">
        <v>2531</v>
      </c>
      <c r="N1117" t="s">
        <v>2531</v>
      </c>
      <c r="O1117" t="s">
        <v>599</v>
      </c>
      <c r="P1117" s="60" t="s">
        <v>488</v>
      </c>
      <c r="Q1117" s="60" t="s">
        <v>2531</v>
      </c>
      <c r="R1117" s="60" t="s">
        <v>2531</v>
      </c>
      <c r="S1117" s="60" t="s">
        <v>2531</v>
      </c>
      <c r="T1117" s="60" t="s">
        <v>2531</v>
      </c>
      <c r="U1117" s="60" t="s">
        <v>2531</v>
      </c>
      <c r="V1117" s="60" t="s">
        <v>2531</v>
      </c>
      <c r="W1117" s="60" t="s">
        <v>150</v>
      </c>
      <c r="X1117" s="60" t="s">
        <v>7584</v>
      </c>
      <c r="Y1117" s="60" t="s">
        <v>143</v>
      </c>
      <c r="Z1117" s="60" t="s">
        <v>14</v>
      </c>
      <c r="AA1117" s="60" t="s">
        <v>2531</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2531</v>
      </c>
      <c r="BS1117" s="60" t="s">
        <v>2531</v>
      </c>
      <c r="BT1117" s="60" t="s">
        <v>2531</v>
      </c>
      <c r="BU1117" s="60" t="s">
        <v>2531</v>
      </c>
      <c r="BV1117" s="60" t="s">
        <v>2531</v>
      </c>
      <c r="BW1117" s="60" t="s">
        <v>2531</v>
      </c>
      <c r="BX1117" s="60" t="s">
        <v>2531</v>
      </c>
      <c r="BY1117" s="60" t="s">
        <v>2531</v>
      </c>
      <c r="BZ1117" s="60" t="s">
        <v>2531</v>
      </c>
      <c r="CA1117" s="60" t="s">
        <v>2531</v>
      </c>
      <c r="CB1117" s="60" t="s">
        <v>2531</v>
      </c>
      <c r="CC1117" s="60" t="s">
        <v>2531</v>
      </c>
      <c r="CD1117" s="60" t="s">
        <v>2531</v>
      </c>
      <c r="CE1117" s="60" t="s">
        <v>2531</v>
      </c>
      <c r="CF1117" s="60" t="s">
        <v>2531</v>
      </c>
      <c r="CG1117" s="60" t="s">
        <v>2531</v>
      </c>
      <c r="CH1117" s="60" t="s">
        <v>2531</v>
      </c>
      <c r="CI1117" s="60" t="s">
        <v>2531</v>
      </c>
      <c r="CJ1117" s="60" t="s">
        <v>2531</v>
      </c>
      <c r="CK1117" s="60" t="s">
        <v>2531</v>
      </c>
      <c r="CL1117" s="60" t="s">
        <v>2531</v>
      </c>
      <c r="CM1117" s="60" t="s">
        <v>2531</v>
      </c>
      <c r="CN1117" s="60" t="s">
        <v>2531</v>
      </c>
      <c r="CO1117" s="60" t="s">
        <v>2531</v>
      </c>
      <c r="CP1117" s="60" t="s">
        <v>2531</v>
      </c>
      <c r="CQ1117" s="60" t="s">
        <v>2531</v>
      </c>
      <c r="CR1117" s="60" t="s">
        <v>2531</v>
      </c>
      <c r="CS1117" s="60" t="s">
        <v>2531</v>
      </c>
      <c r="CT1117" s="60" t="s">
        <v>2531</v>
      </c>
      <c r="CU1117" s="60" t="s">
        <v>2531</v>
      </c>
    </row>
    <row r="1118" spans="1:99">
      <c r="A1118" t="s">
        <v>4672</v>
      </c>
      <c r="B1118" s="58" t="s">
        <v>4673</v>
      </c>
      <c r="C1118" t="s">
        <v>7518</v>
      </c>
      <c r="D1118" t="s">
        <v>7581</v>
      </c>
      <c r="E1118" t="s">
        <v>498</v>
      </c>
      <c r="F1118" s="60" t="s">
        <v>499</v>
      </c>
      <c r="G1118" t="s">
        <v>7582</v>
      </c>
      <c r="H1118" t="s">
        <v>2531</v>
      </c>
      <c r="I1118" t="s">
        <v>2531</v>
      </c>
      <c r="J1118" t="s">
        <v>7583</v>
      </c>
      <c r="K1118" t="s">
        <v>2531</v>
      </c>
      <c r="L1118" t="s">
        <v>2531</v>
      </c>
      <c r="M1118" t="s">
        <v>2531</v>
      </c>
      <c r="N1118" t="s">
        <v>2531</v>
      </c>
      <c r="O1118" t="s">
        <v>7450</v>
      </c>
      <c r="P1118" s="60" t="s">
        <v>7442</v>
      </c>
      <c r="Q1118" s="60" t="s">
        <v>2531</v>
      </c>
      <c r="R1118" s="60" t="s">
        <v>2531</v>
      </c>
      <c r="S1118" s="60" t="s">
        <v>2531</v>
      </c>
      <c r="T1118" s="60" t="s">
        <v>2531</v>
      </c>
      <c r="U1118" s="60" t="s">
        <v>2531</v>
      </c>
      <c r="V1118" s="60" t="s">
        <v>2531</v>
      </c>
      <c r="W1118" s="60" t="s">
        <v>154</v>
      </c>
      <c r="X1118" s="60" t="s">
        <v>8250</v>
      </c>
      <c r="Y1118" s="60" t="s">
        <v>14</v>
      </c>
      <c r="Z1118" s="60" t="s">
        <v>14</v>
      </c>
      <c r="AA1118" s="60" t="s">
        <v>2531</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2531</v>
      </c>
      <c r="BS1118" s="60" t="s">
        <v>2531</v>
      </c>
      <c r="BT1118" s="60" t="s">
        <v>2531</v>
      </c>
      <c r="BU1118" s="60" t="s">
        <v>2531</v>
      </c>
      <c r="BV1118" s="60" t="s">
        <v>2531</v>
      </c>
      <c r="BW1118" s="60" t="s">
        <v>2531</v>
      </c>
      <c r="BX1118" s="60" t="s">
        <v>2531</v>
      </c>
      <c r="BY1118" s="60" t="s">
        <v>2531</v>
      </c>
      <c r="BZ1118" s="60" t="s">
        <v>2531</v>
      </c>
      <c r="CA1118" s="60" t="s">
        <v>2531</v>
      </c>
      <c r="CB1118" s="60" t="s">
        <v>2531</v>
      </c>
      <c r="CC1118" s="60" t="s">
        <v>2531</v>
      </c>
      <c r="CD1118" s="60" t="s">
        <v>2531</v>
      </c>
      <c r="CE1118" s="60" t="s">
        <v>2531</v>
      </c>
      <c r="CF1118" s="60" t="s">
        <v>2531</v>
      </c>
      <c r="CG1118" s="60" t="s">
        <v>2531</v>
      </c>
      <c r="CH1118" s="60" t="s">
        <v>2531</v>
      </c>
      <c r="CI1118" s="60" t="s">
        <v>2531</v>
      </c>
      <c r="CJ1118" s="60" t="s">
        <v>2531</v>
      </c>
      <c r="CK1118" s="60" t="s">
        <v>2531</v>
      </c>
      <c r="CL1118" s="60" t="s">
        <v>2531</v>
      </c>
      <c r="CM1118" s="60" t="s">
        <v>2531</v>
      </c>
      <c r="CN1118" s="60" t="s">
        <v>2531</v>
      </c>
      <c r="CO1118" s="60" t="s">
        <v>2531</v>
      </c>
      <c r="CP1118" s="60" t="s">
        <v>2531</v>
      </c>
      <c r="CQ1118" s="60" t="s">
        <v>2531</v>
      </c>
      <c r="CR1118" s="60" t="s">
        <v>2531</v>
      </c>
      <c r="CS1118" s="60" t="s">
        <v>2531</v>
      </c>
      <c r="CT1118" s="60" t="s">
        <v>2531</v>
      </c>
      <c r="CU1118" s="60" t="s">
        <v>2531</v>
      </c>
    </row>
    <row r="1119" spans="1:99">
      <c r="A1119" t="s">
        <v>4674</v>
      </c>
      <c r="B1119" s="58" t="s">
        <v>4675</v>
      </c>
      <c r="C1119" t="s">
        <v>7494</v>
      </c>
      <c r="D1119" t="s">
        <v>8337</v>
      </c>
      <c r="E1119" t="s">
        <v>623</v>
      </c>
      <c r="F1119" s="60" t="s">
        <v>624</v>
      </c>
      <c r="G1119" t="s">
        <v>8338</v>
      </c>
      <c r="H1119" t="s">
        <v>8338</v>
      </c>
      <c r="I1119" t="s">
        <v>8338</v>
      </c>
      <c r="J1119" t="s">
        <v>7600</v>
      </c>
      <c r="K1119" t="s">
        <v>8338</v>
      </c>
      <c r="L1119" t="s">
        <v>4675</v>
      </c>
      <c r="M1119">
        <v>0</v>
      </c>
      <c r="N1119" t="s">
        <v>2531</v>
      </c>
      <c r="O1119" t="s">
        <v>7410</v>
      </c>
      <c r="P1119" s="60" t="s">
        <v>7411</v>
      </c>
      <c r="Q1119" s="60" t="s">
        <v>7684</v>
      </c>
      <c r="R1119" s="60" t="s">
        <v>324</v>
      </c>
      <c r="S1119" s="60">
        <v>0</v>
      </c>
      <c r="T1119" s="60">
        <v>0</v>
      </c>
      <c r="U1119" s="60" t="s">
        <v>3097</v>
      </c>
      <c r="V1119" s="60">
        <v>0</v>
      </c>
      <c r="W1119" s="60" t="s">
        <v>150</v>
      </c>
      <c r="X1119" s="60" t="s">
        <v>7587</v>
      </c>
      <c r="Y1119" s="60" t="s">
        <v>143</v>
      </c>
      <c r="Z1119" s="60" t="s">
        <v>14</v>
      </c>
      <c r="AA1119" s="60" t="s">
        <v>12430</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12228</v>
      </c>
      <c r="CE1119" s="60" t="s">
        <v>2531</v>
      </c>
      <c r="CF1119" s="60" t="s">
        <v>12228</v>
      </c>
      <c r="CG1119" s="60" t="s">
        <v>2531</v>
      </c>
      <c r="CH1119" s="60" t="s">
        <v>12228</v>
      </c>
      <c r="CI1119" s="60" t="s">
        <v>2531</v>
      </c>
      <c r="CJ1119" s="60" t="s">
        <v>12228</v>
      </c>
      <c r="CK1119" s="60" t="s">
        <v>12228</v>
      </c>
      <c r="CL1119" s="60" t="s">
        <v>2531</v>
      </c>
      <c r="CM1119" s="60" t="s">
        <v>12228</v>
      </c>
      <c r="CN1119" s="60" t="s">
        <v>12228</v>
      </c>
      <c r="CO1119" s="60" t="s">
        <v>12228</v>
      </c>
      <c r="CP1119" s="60" t="s">
        <v>12228</v>
      </c>
      <c r="CQ1119" s="85" t="s">
        <v>12670</v>
      </c>
      <c r="CR1119" s="60" t="s">
        <v>12383</v>
      </c>
      <c r="CS1119" s="60">
        <v>0</v>
      </c>
      <c r="CT1119" s="60">
        <v>0</v>
      </c>
      <c r="CU1119" s="60" t="s">
        <v>12719</v>
      </c>
    </row>
    <row r="1120" spans="1:99">
      <c r="A1120" t="s">
        <v>4676</v>
      </c>
      <c r="B1120" s="58" t="s">
        <v>4677</v>
      </c>
      <c r="C1120" t="s">
        <v>2656</v>
      </c>
      <c r="D1120" t="s">
        <v>7581</v>
      </c>
      <c r="E1120" t="s">
        <v>498</v>
      </c>
      <c r="F1120" s="60" t="s">
        <v>499</v>
      </c>
      <c r="G1120" t="s">
        <v>7582</v>
      </c>
      <c r="H1120" t="s">
        <v>2531</v>
      </c>
      <c r="I1120" t="s">
        <v>2531</v>
      </c>
      <c r="J1120" t="s">
        <v>7583</v>
      </c>
      <c r="K1120" t="s">
        <v>2531</v>
      </c>
      <c r="L1120" t="s">
        <v>2531</v>
      </c>
      <c r="M1120" t="s">
        <v>2531</v>
      </c>
      <c r="N1120" t="s">
        <v>2531</v>
      </c>
      <c r="O1120" t="s">
        <v>527</v>
      </c>
      <c r="P1120" s="60" t="s">
        <v>225</v>
      </c>
      <c r="Q1120" s="60" t="s">
        <v>2531</v>
      </c>
      <c r="R1120" s="60" t="s">
        <v>2531</v>
      </c>
      <c r="S1120" s="60" t="s">
        <v>2531</v>
      </c>
      <c r="T1120" s="60" t="s">
        <v>2531</v>
      </c>
      <c r="U1120" s="60" t="s">
        <v>2531</v>
      </c>
      <c r="V1120" s="60" t="s">
        <v>2531</v>
      </c>
      <c r="W1120" s="60" t="s">
        <v>154</v>
      </c>
      <c r="X1120" s="60" t="s">
        <v>7584</v>
      </c>
      <c r="Y1120" s="60" t="s">
        <v>143</v>
      </c>
      <c r="Z1120" s="60" t="s">
        <v>143</v>
      </c>
      <c r="AA1120" s="60" t="s">
        <v>2531</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2531</v>
      </c>
      <c r="BS1120" s="60" t="s">
        <v>2531</v>
      </c>
      <c r="BT1120" s="60" t="s">
        <v>2531</v>
      </c>
      <c r="BU1120" s="60" t="s">
        <v>2531</v>
      </c>
      <c r="BV1120" s="60" t="s">
        <v>2531</v>
      </c>
      <c r="BW1120" s="60" t="s">
        <v>2531</v>
      </c>
      <c r="BX1120" s="60" t="s">
        <v>2531</v>
      </c>
      <c r="BY1120" s="60" t="s">
        <v>2531</v>
      </c>
      <c r="BZ1120" s="60" t="s">
        <v>2531</v>
      </c>
      <c r="CA1120" s="60" t="s">
        <v>2531</v>
      </c>
      <c r="CB1120" s="60" t="s">
        <v>2531</v>
      </c>
      <c r="CC1120" s="60" t="s">
        <v>2531</v>
      </c>
      <c r="CD1120" s="60" t="s">
        <v>2531</v>
      </c>
      <c r="CE1120" s="60" t="s">
        <v>2531</v>
      </c>
      <c r="CF1120" s="60" t="s">
        <v>2531</v>
      </c>
      <c r="CG1120" s="60" t="s">
        <v>2531</v>
      </c>
      <c r="CH1120" s="60" t="s">
        <v>2531</v>
      </c>
      <c r="CI1120" s="60" t="s">
        <v>2531</v>
      </c>
      <c r="CJ1120" s="60" t="s">
        <v>2531</v>
      </c>
      <c r="CK1120" s="60" t="s">
        <v>2531</v>
      </c>
      <c r="CL1120" s="60" t="s">
        <v>2531</v>
      </c>
      <c r="CM1120" s="60" t="s">
        <v>2531</v>
      </c>
      <c r="CN1120" s="60" t="s">
        <v>2531</v>
      </c>
      <c r="CO1120" s="60" t="s">
        <v>2531</v>
      </c>
      <c r="CP1120" s="60" t="s">
        <v>2531</v>
      </c>
      <c r="CQ1120" s="60" t="s">
        <v>2531</v>
      </c>
      <c r="CR1120" s="60" t="s">
        <v>2531</v>
      </c>
      <c r="CS1120" s="60" t="s">
        <v>2531</v>
      </c>
      <c r="CT1120" s="60" t="s">
        <v>2531</v>
      </c>
      <c r="CU1120" s="60" t="s">
        <v>2531</v>
      </c>
    </row>
    <row r="1121" spans="1:99">
      <c r="A1121" t="s">
        <v>4678</v>
      </c>
      <c r="B1121" s="58" t="s">
        <v>4679</v>
      </c>
      <c r="C1121" t="s">
        <v>2609</v>
      </c>
      <c r="D1121" t="s">
        <v>7586</v>
      </c>
      <c r="E1121" t="s">
        <v>508</v>
      </c>
      <c r="F1121" s="60" t="s">
        <v>509</v>
      </c>
      <c r="G1121" t="s">
        <v>7582</v>
      </c>
      <c r="H1121" t="s">
        <v>2531</v>
      </c>
      <c r="I1121" t="s">
        <v>2531</v>
      </c>
      <c r="J1121" t="s">
        <v>7583</v>
      </c>
      <c r="K1121" t="s">
        <v>2531</v>
      </c>
      <c r="L1121" t="s">
        <v>2531</v>
      </c>
      <c r="M1121" t="s">
        <v>2531</v>
      </c>
      <c r="N1121" t="s">
        <v>2531</v>
      </c>
      <c r="O1121" t="s">
        <v>655</v>
      </c>
      <c r="P1121" s="60" t="s">
        <v>656</v>
      </c>
      <c r="Q1121" s="60" t="s">
        <v>2531</v>
      </c>
      <c r="R1121" s="60" t="s">
        <v>2531</v>
      </c>
      <c r="S1121" s="60" t="s">
        <v>2531</v>
      </c>
      <c r="T1121" s="60" t="s">
        <v>2531</v>
      </c>
      <c r="U1121" s="60" t="s">
        <v>2531</v>
      </c>
      <c r="V1121" s="60" t="s">
        <v>2531</v>
      </c>
      <c r="W1121" s="60" t="s">
        <v>154</v>
      </c>
      <c r="X1121" s="60" t="s">
        <v>7593</v>
      </c>
      <c r="Y1121" s="60" t="s">
        <v>143</v>
      </c>
      <c r="Z1121" s="60" t="s">
        <v>143</v>
      </c>
      <c r="AA1121" s="60" t="s">
        <v>2531</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2531</v>
      </c>
      <c r="BS1121" s="60" t="s">
        <v>2531</v>
      </c>
      <c r="BT1121" s="60" t="s">
        <v>2531</v>
      </c>
      <c r="BU1121" s="60" t="s">
        <v>2531</v>
      </c>
      <c r="BV1121" s="60" t="s">
        <v>2531</v>
      </c>
      <c r="BW1121" s="60" t="s">
        <v>2531</v>
      </c>
      <c r="BX1121" s="60" t="s">
        <v>2531</v>
      </c>
      <c r="BY1121" s="60" t="s">
        <v>2531</v>
      </c>
      <c r="BZ1121" s="60" t="s">
        <v>2531</v>
      </c>
      <c r="CA1121" s="60" t="s">
        <v>2531</v>
      </c>
      <c r="CB1121" s="60" t="s">
        <v>2531</v>
      </c>
      <c r="CC1121" s="60" t="s">
        <v>2531</v>
      </c>
      <c r="CD1121" s="60" t="s">
        <v>2531</v>
      </c>
      <c r="CE1121" s="60" t="s">
        <v>2531</v>
      </c>
      <c r="CF1121" s="60" t="s">
        <v>2531</v>
      </c>
      <c r="CG1121" s="60" t="s">
        <v>2531</v>
      </c>
      <c r="CH1121" s="60" t="s">
        <v>2531</v>
      </c>
      <c r="CI1121" s="60" t="s">
        <v>2531</v>
      </c>
      <c r="CJ1121" s="60" t="s">
        <v>2531</v>
      </c>
      <c r="CK1121" s="60" t="s">
        <v>2531</v>
      </c>
      <c r="CL1121" s="60" t="s">
        <v>2531</v>
      </c>
      <c r="CM1121" s="60" t="s">
        <v>2531</v>
      </c>
      <c r="CN1121" s="60" t="s">
        <v>2531</v>
      </c>
      <c r="CO1121" s="60" t="s">
        <v>2531</v>
      </c>
      <c r="CP1121" s="60" t="s">
        <v>2531</v>
      </c>
      <c r="CQ1121" s="60" t="s">
        <v>2531</v>
      </c>
      <c r="CR1121" s="60" t="s">
        <v>2531</v>
      </c>
      <c r="CS1121" s="60" t="s">
        <v>2531</v>
      </c>
      <c r="CT1121" s="60" t="s">
        <v>2531</v>
      </c>
      <c r="CU1121" s="60" t="s">
        <v>2531</v>
      </c>
    </row>
    <row r="1122" spans="1:99">
      <c r="A1122" t="s">
        <v>4680</v>
      </c>
      <c r="B1122" s="58" t="s">
        <v>4681</v>
      </c>
      <c r="C1122" t="s">
        <v>7523</v>
      </c>
      <c r="D1122" t="s">
        <v>7773</v>
      </c>
      <c r="E1122" t="s">
        <v>562</v>
      </c>
      <c r="F1122" s="60" t="s">
        <v>563</v>
      </c>
      <c r="G1122" t="s">
        <v>7582</v>
      </c>
      <c r="H1122" t="s">
        <v>2531</v>
      </c>
      <c r="I1122" t="s">
        <v>2531</v>
      </c>
      <c r="J1122" t="s">
        <v>7583</v>
      </c>
      <c r="K1122" t="s">
        <v>2531</v>
      </c>
      <c r="L1122" t="s">
        <v>2531</v>
      </c>
      <c r="M1122" t="s">
        <v>2531</v>
      </c>
      <c r="N1122" t="s">
        <v>2531</v>
      </c>
      <c r="O1122" t="s">
        <v>7456</v>
      </c>
      <c r="P1122" s="60" t="s">
        <v>7413</v>
      </c>
      <c r="Q1122" s="60" t="s">
        <v>2531</v>
      </c>
      <c r="R1122" s="60" t="s">
        <v>2531</v>
      </c>
      <c r="S1122" s="60" t="s">
        <v>2531</v>
      </c>
      <c r="T1122" s="60" t="s">
        <v>2531</v>
      </c>
      <c r="U1122" s="60" t="s">
        <v>2531</v>
      </c>
      <c r="V1122" s="60" t="s">
        <v>2531</v>
      </c>
      <c r="W1122" s="60" t="s">
        <v>154</v>
      </c>
      <c r="X1122" s="60" t="s">
        <v>7585</v>
      </c>
      <c r="Y1122" s="60" t="s">
        <v>14</v>
      </c>
      <c r="Z1122" s="60" t="s">
        <v>14</v>
      </c>
      <c r="AA1122" s="60" t="s">
        <v>2531</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2531</v>
      </c>
      <c r="BS1122" s="60" t="s">
        <v>2531</v>
      </c>
      <c r="BT1122" s="60" t="s">
        <v>2531</v>
      </c>
      <c r="BU1122" s="60" t="s">
        <v>2531</v>
      </c>
      <c r="BV1122" s="60" t="s">
        <v>2531</v>
      </c>
      <c r="BW1122" s="60" t="s">
        <v>2531</v>
      </c>
      <c r="BX1122" s="60" t="s">
        <v>2531</v>
      </c>
      <c r="BY1122" s="60" t="s">
        <v>2531</v>
      </c>
      <c r="BZ1122" s="60" t="s">
        <v>2531</v>
      </c>
      <c r="CA1122" s="60" t="s">
        <v>2531</v>
      </c>
      <c r="CB1122" s="60" t="s">
        <v>2531</v>
      </c>
      <c r="CC1122" s="60" t="s">
        <v>2531</v>
      </c>
      <c r="CD1122" s="60" t="s">
        <v>2531</v>
      </c>
      <c r="CE1122" s="60" t="s">
        <v>2531</v>
      </c>
      <c r="CF1122" s="60" t="s">
        <v>2531</v>
      </c>
      <c r="CG1122" s="60" t="s">
        <v>2531</v>
      </c>
      <c r="CH1122" s="60" t="s">
        <v>2531</v>
      </c>
      <c r="CI1122" s="60" t="s">
        <v>2531</v>
      </c>
      <c r="CJ1122" s="60" t="s">
        <v>2531</v>
      </c>
      <c r="CK1122" s="60" t="s">
        <v>2531</v>
      </c>
      <c r="CL1122" s="60" t="s">
        <v>2531</v>
      </c>
      <c r="CM1122" s="60" t="s">
        <v>2531</v>
      </c>
      <c r="CN1122" s="60" t="s">
        <v>2531</v>
      </c>
      <c r="CO1122" s="60" t="s">
        <v>2531</v>
      </c>
      <c r="CP1122" s="60" t="s">
        <v>2531</v>
      </c>
      <c r="CQ1122" s="60" t="s">
        <v>2531</v>
      </c>
      <c r="CR1122" s="60" t="s">
        <v>2531</v>
      </c>
      <c r="CS1122" s="60" t="s">
        <v>2531</v>
      </c>
      <c r="CT1122" s="60" t="s">
        <v>2531</v>
      </c>
      <c r="CU1122" s="60" t="s">
        <v>2531</v>
      </c>
    </row>
    <row r="1123" spans="1:99">
      <c r="A1123" t="s">
        <v>1357</v>
      </c>
      <c r="B1123" s="58" t="s">
        <v>1113</v>
      </c>
      <c r="C1123" t="s">
        <v>2799</v>
      </c>
      <c r="D1123" t="s">
        <v>7624</v>
      </c>
      <c r="E1123" t="s">
        <v>552</v>
      </c>
      <c r="F1123" s="60" t="s">
        <v>553</v>
      </c>
      <c r="G1123" t="s">
        <v>278</v>
      </c>
      <c r="H1123" t="s">
        <v>278</v>
      </c>
      <c r="I1123" t="s">
        <v>278</v>
      </c>
      <c r="J1123" t="s">
        <v>7600</v>
      </c>
      <c r="K1123" t="s">
        <v>278</v>
      </c>
      <c r="L1123" t="s">
        <v>1113</v>
      </c>
      <c r="M1123" t="s">
        <v>2531</v>
      </c>
      <c r="N1123" t="s">
        <v>2531</v>
      </c>
      <c r="O1123" t="s">
        <v>1107</v>
      </c>
      <c r="P1123" s="60" t="s">
        <v>488</v>
      </c>
      <c r="Q1123" s="60" t="s">
        <v>198</v>
      </c>
      <c r="R1123" s="60" t="s">
        <v>328</v>
      </c>
      <c r="S1123" s="60">
        <v>0</v>
      </c>
      <c r="T1123" s="60">
        <v>0</v>
      </c>
      <c r="U1123" s="60" t="s">
        <v>3097</v>
      </c>
      <c r="V1123" s="60">
        <v>0</v>
      </c>
      <c r="W1123" s="60" t="s">
        <v>150</v>
      </c>
      <c r="X1123" s="60" t="s">
        <v>7623</v>
      </c>
      <c r="Y1123" s="60" t="s">
        <v>143</v>
      </c>
      <c r="Z1123" s="60" t="s">
        <v>14</v>
      </c>
      <c r="AA1123" s="60" t="s">
        <v>12431</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2531</v>
      </c>
      <c r="CE1123" s="60" t="s">
        <v>2531</v>
      </c>
      <c r="CF1123" s="60" t="s">
        <v>2531</v>
      </c>
      <c r="CG1123" s="60" t="s">
        <v>2531</v>
      </c>
      <c r="CH1123" s="60" t="s">
        <v>2531</v>
      </c>
      <c r="CI1123" s="60" t="s">
        <v>2531</v>
      </c>
      <c r="CJ1123" s="60" t="s">
        <v>2531</v>
      </c>
      <c r="CK1123" s="60" t="s">
        <v>2531</v>
      </c>
      <c r="CL1123" s="60" t="s">
        <v>2531</v>
      </c>
      <c r="CM1123" s="60" t="s">
        <v>2531</v>
      </c>
      <c r="CN1123" s="60" t="s">
        <v>2531</v>
      </c>
      <c r="CO1123" s="60" t="s">
        <v>2531</v>
      </c>
      <c r="CP1123" s="60" t="s">
        <v>2531</v>
      </c>
      <c r="CQ1123" s="85" t="s">
        <v>12671</v>
      </c>
      <c r="CR1123" s="60" t="s">
        <v>2531</v>
      </c>
      <c r="CS1123" s="60">
        <v>0</v>
      </c>
      <c r="CT1123" s="60">
        <v>0</v>
      </c>
      <c r="CU1123" s="60" t="s">
        <v>12724</v>
      </c>
    </row>
    <row r="1124" spans="1:99">
      <c r="A1124" t="s">
        <v>2625</v>
      </c>
      <c r="B1124" s="58" t="s">
        <v>2626</v>
      </c>
      <c r="C1124" t="s">
        <v>2607</v>
      </c>
      <c r="D1124" t="s">
        <v>7586</v>
      </c>
      <c r="E1124" t="s">
        <v>508</v>
      </c>
      <c r="F1124" s="60" t="s">
        <v>509</v>
      </c>
      <c r="G1124" t="s">
        <v>2622</v>
      </c>
      <c r="H1124" t="s">
        <v>2531</v>
      </c>
      <c r="I1124" t="s">
        <v>252</v>
      </c>
      <c r="J1124" t="s">
        <v>7583</v>
      </c>
      <c r="K1124" t="s">
        <v>252</v>
      </c>
      <c r="L1124" t="s">
        <v>913</v>
      </c>
      <c r="M1124" t="s">
        <v>2531</v>
      </c>
      <c r="N1124" t="s">
        <v>2531</v>
      </c>
      <c r="O1124" t="s">
        <v>723</v>
      </c>
      <c r="P1124" s="60" t="s">
        <v>724</v>
      </c>
      <c r="Q1124" s="60" t="s">
        <v>202</v>
      </c>
      <c r="R1124" s="60" t="s">
        <v>332</v>
      </c>
      <c r="S1124" s="60">
        <v>0</v>
      </c>
      <c r="T1124" s="60">
        <v>0</v>
      </c>
      <c r="U1124" s="60" t="s">
        <v>3097</v>
      </c>
      <c r="V1124" s="60" t="s">
        <v>3083</v>
      </c>
      <c r="W1124" s="60" t="s">
        <v>154</v>
      </c>
      <c r="X1124" s="60" t="s">
        <v>7587</v>
      </c>
      <c r="Y1124" s="60" t="s">
        <v>143</v>
      </c>
      <c r="Z1124" s="60" t="s">
        <v>143</v>
      </c>
      <c r="AA1124" s="60" t="s">
        <v>2531</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2531</v>
      </c>
      <c r="BS1124" s="60" t="s">
        <v>2531</v>
      </c>
      <c r="BT1124" s="60" t="s">
        <v>2531</v>
      </c>
      <c r="BU1124" s="60" t="s">
        <v>2531</v>
      </c>
      <c r="BV1124" s="60" t="s">
        <v>2531</v>
      </c>
      <c r="BW1124" s="60" t="s">
        <v>2531</v>
      </c>
      <c r="BX1124" s="60" t="s">
        <v>2531</v>
      </c>
      <c r="BY1124" s="60" t="s">
        <v>2531</v>
      </c>
      <c r="BZ1124" s="60" t="s">
        <v>2531</v>
      </c>
      <c r="CA1124" s="60" t="s">
        <v>2531</v>
      </c>
      <c r="CB1124" s="60" t="s">
        <v>2531</v>
      </c>
      <c r="CC1124" s="60" t="s">
        <v>2531</v>
      </c>
      <c r="CD1124" s="60" t="s">
        <v>2531</v>
      </c>
      <c r="CE1124" s="60" t="s">
        <v>2531</v>
      </c>
      <c r="CF1124" s="60" t="s">
        <v>2531</v>
      </c>
      <c r="CG1124" s="60" t="s">
        <v>2531</v>
      </c>
      <c r="CH1124" s="60" t="s">
        <v>2531</v>
      </c>
      <c r="CI1124" s="60" t="s">
        <v>2531</v>
      </c>
      <c r="CJ1124" s="60" t="s">
        <v>2531</v>
      </c>
      <c r="CK1124" s="60" t="s">
        <v>2531</v>
      </c>
      <c r="CL1124" s="60" t="s">
        <v>2531</v>
      </c>
      <c r="CM1124" s="60" t="s">
        <v>2531</v>
      </c>
      <c r="CN1124" s="60" t="s">
        <v>2531</v>
      </c>
      <c r="CO1124" s="60" t="s">
        <v>2531</v>
      </c>
      <c r="CP1124" s="60" t="s">
        <v>2531</v>
      </c>
      <c r="CQ1124" s="60" t="s">
        <v>2531</v>
      </c>
      <c r="CR1124" s="60" t="s">
        <v>2531</v>
      </c>
      <c r="CS1124" s="60" t="s">
        <v>2531</v>
      </c>
      <c r="CT1124" s="60" t="s">
        <v>2531</v>
      </c>
      <c r="CU1124" s="60" t="s">
        <v>2531</v>
      </c>
    </row>
    <row r="1125" spans="1:99">
      <c r="A1125" t="s">
        <v>1358</v>
      </c>
      <c r="B1125" s="58" t="s">
        <v>1359</v>
      </c>
      <c r="C1125" t="s">
        <v>2607</v>
      </c>
      <c r="D1125" t="s">
        <v>7586</v>
      </c>
      <c r="E1125" t="s">
        <v>508</v>
      </c>
      <c r="F1125" s="60" t="s">
        <v>509</v>
      </c>
      <c r="G1125" t="s">
        <v>7582</v>
      </c>
      <c r="H1125" t="s">
        <v>2531</v>
      </c>
      <c r="I1125" t="s">
        <v>2531</v>
      </c>
      <c r="J1125" t="s">
        <v>7583</v>
      </c>
      <c r="K1125" t="s">
        <v>2531</v>
      </c>
      <c r="L1125" t="s">
        <v>2531</v>
      </c>
      <c r="M1125" t="s">
        <v>2531</v>
      </c>
      <c r="N1125" t="s">
        <v>2531</v>
      </c>
      <c r="O1125" t="s">
        <v>723</v>
      </c>
      <c r="P1125" s="60" t="s">
        <v>724</v>
      </c>
      <c r="Q1125" s="60" t="s">
        <v>2531</v>
      </c>
      <c r="R1125" s="60" t="s">
        <v>2531</v>
      </c>
      <c r="S1125" s="60" t="s">
        <v>2531</v>
      </c>
      <c r="T1125" s="60" t="s">
        <v>2531</v>
      </c>
      <c r="U1125" s="60" t="s">
        <v>2531</v>
      </c>
      <c r="V1125" s="60" t="s">
        <v>2531</v>
      </c>
      <c r="W1125" s="60" t="s">
        <v>154</v>
      </c>
      <c r="X1125" s="60" t="s">
        <v>7587</v>
      </c>
      <c r="Y1125" s="60" t="s">
        <v>143</v>
      </c>
      <c r="Z1125" s="60" t="s">
        <v>143</v>
      </c>
      <c r="AA1125" s="60" t="s">
        <v>2531</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2531</v>
      </c>
      <c r="BS1125" s="60" t="s">
        <v>2531</v>
      </c>
      <c r="BT1125" s="60" t="s">
        <v>2531</v>
      </c>
      <c r="BU1125" s="60" t="s">
        <v>2531</v>
      </c>
      <c r="BV1125" s="60" t="s">
        <v>2531</v>
      </c>
      <c r="BW1125" s="60" t="s">
        <v>2531</v>
      </c>
      <c r="BX1125" s="60" t="s">
        <v>2531</v>
      </c>
      <c r="BY1125" s="60" t="s">
        <v>2531</v>
      </c>
      <c r="BZ1125" s="60" t="s">
        <v>2531</v>
      </c>
      <c r="CA1125" s="60" t="s">
        <v>2531</v>
      </c>
      <c r="CB1125" s="60" t="s">
        <v>2531</v>
      </c>
      <c r="CC1125" s="60" t="s">
        <v>2531</v>
      </c>
      <c r="CD1125" s="60" t="s">
        <v>2531</v>
      </c>
      <c r="CE1125" s="60" t="s">
        <v>2531</v>
      </c>
      <c r="CF1125" s="60" t="s">
        <v>2531</v>
      </c>
      <c r="CG1125" s="60" t="s">
        <v>2531</v>
      </c>
      <c r="CH1125" s="60" t="s">
        <v>2531</v>
      </c>
      <c r="CI1125" s="60" t="s">
        <v>2531</v>
      </c>
      <c r="CJ1125" s="60" t="s">
        <v>2531</v>
      </c>
      <c r="CK1125" s="60" t="s">
        <v>2531</v>
      </c>
      <c r="CL1125" s="60" t="s">
        <v>2531</v>
      </c>
      <c r="CM1125" s="60" t="s">
        <v>2531</v>
      </c>
      <c r="CN1125" s="60" t="s">
        <v>2531</v>
      </c>
      <c r="CO1125" s="60" t="s">
        <v>2531</v>
      </c>
      <c r="CP1125" s="60" t="s">
        <v>2531</v>
      </c>
      <c r="CQ1125" s="60" t="s">
        <v>2531</v>
      </c>
      <c r="CR1125" s="60" t="s">
        <v>2531</v>
      </c>
      <c r="CS1125" s="60" t="s">
        <v>2531</v>
      </c>
      <c r="CT1125" s="60" t="s">
        <v>2531</v>
      </c>
      <c r="CU1125" s="60" t="s">
        <v>2531</v>
      </c>
    </row>
    <row r="1126" spans="1:99">
      <c r="A1126" t="s">
        <v>4682</v>
      </c>
      <c r="B1126" s="58" t="s">
        <v>4683</v>
      </c>
      <c r="C1126" t="s">
        <v>7535</v>
      </c>
      <c r="D1126" t="s">
        <v>7581</v>
      </c>
      <c r="E1126" t="s">
        <v>498</v>
      </c>
      <c r="F1126" s="60" t="s">
        <v>499</v>
      </c>
      <c r="G1126" t="s">
        <v>7582</v>
      </c>
      <c r="H1126" t="s">
        <v>2531</v>
      </c>
      <c r="I1126" t="s">
        <v>2531</v>
      </c>
      <c r="J1126" t="s">
        <v>7583</v>
      </c>
      <c r="K1126" t="s">
        <v>2531</v>
      </c>
      <c r="L1126" t="s">
        <v>2531</v>
      </c>
      <c r="M1126" t="s">
        <v>2531</v>
      </c>
      <c r="N1126" t="s">
        <v>2531</v>
      </c>
      <c r="O1126" t="s">
        <v>7467</v>
      </c>
      <c r="P1126" s="60" t="s">
        <v>7432</v>
      </c>
      <c r="Q1126" s="60" t="s">
        <v>2531</v>
      </c>
      <c r="R1126" s="60" t="s">
        <v>2531</v>
      </c>
      <c r="S1126" s="60" t="s">
        <v>2531</v>
      </c>
      <c r="T1126" s="60" t="s">
        <v>2531</v>
      </c>
      <c r="U1126" s="60" t="s">
        <v>2531</v>
      </c>
      <c r="V1126" s="60" t="s">
        <v>2531</v>
      </c>
      <c r="W1126" s="60" t="s">
        <v>154</v>
      </c>
      <c r="X1126" s="60" t="s">
        <v>7593</v>
      </c>
      <c r="Y1126" s="60" t="s">
        <v>143</v>
      </c>
      <c r="Z1126" s="60" t="s">
        <v>143</v>
      </c>
      <c r="AA1126" s="60" t="s">
        <v>2531</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2531</v>
      </c>
      <c r="BS1126" s="60" t="s">
        <v>2531</v>
      </c>
      <c r="BT1126" s="60" t="s">
        <v>2531</v>
      </c>
      <c r="BU1126" s="60" t="s">
        <v>2531</v>
      </c>
      <c r="BV1126" s="60" t="s">
        <v>2531</v>
      </c>
      <c r="BW1126" s="60" t="s">
        <v>2531</v>
      </c>
      <c r="BX1126" s="60" t="s">
        <v>2531</v>
      </c>
      <c r="BY1126" s="60" t="s">
        <v>2531</v>
      </c>
      <c r="BZ1126" s="60" t="s">
        <v>2531</v>
      </c>
      <c r="CA1126" s="60" t="s">
        <v>2531</v>
      </c>
      <c r="CB1126" s="60" t="s">
        <v>2531</v>
      </c>
      <c r="CC1126" s="60" t="s">
        <v>2531</v>
      </c>
      <c r="CD1126" s="60" t="s">
        <v>2531</v>
      </c>
      <c r="CE1126" s="60" t="s">
        <v>2531</v>
      </c>
      <c r="CF1126" s="60" t="s">
        <v>2531</v>
      </c>
      <c r="CG1126" s="60" t="s">
        <v>2531</v>
      </c>
      <c r="CH1126" s="60" t="s">
        <v>2531</v>
      </c>
      <c r="CI1126" s="60" t="s">
        <v>2531</v>
      </c>
      <c r="CJ1126" s="60" t="s">
        <v>2531</v>
      </c>
      <c r="CK1126" s="60" t="s">
        <v>2531</v>
      </c>
      <c r="CL1126" s="60" t="s">
        <v>2531</v>
      </c>
      <c r="CM1126" s="60" t="s">
        <v>2531</v>
      </c>
      <c r="CN1126" s="60" t="s">
        <v>2531</v>
      </c>
      <c r="CO1126" s="60" t="s">
        <v>2531</v>
      </c>
      <c r="CP1126" s="60" t="s">
        <v>2531</v>
      </c>
      <c r="CQ1126" s="60" t="s">
        <v>2531</v>
      </c>
      <c r="CR1126" s="60" t="s">
        <v>2531</v>
      </c>
      <c r="CS1126" s="60" t="s">
        <v>2531</v>
      </c>
      <c r="CT1126" s="60" t="s">
        <v>2531</v>
      </c>
      <c r="CU1126" s="60" t="s">
        <v>2531</v>
      </c>
    </row>
    <row r="1127" spans="1:99">
      <c r="A1127" t="s">
        <v>2536</v>
      </c>
      <c r="B1127" s="58" t="s">
        <v>2537</v>
      </c>
      <c r="C1127" t="s">
        <v>2532</v>
      </c>
      <c r="D1127" t="s">
        <v>7773</v>
      </c>
      <c r="E1127" t="s">
        <v>562</v>
      </c>
      <c r="F1127" s="60" t="s">
        <v>563</v>
      </c>
      <c r="G1127" t="s">
        <v>2533</v>
      </c>
      <c r="H1127" t="s">
        <v>2531</v>
      </c>
      <c r="I1127" t="s">
        <v>2533</v>
      </c>
      <c r="J1127" t="s">
        <v>7583</v>
      </c>
      <c r="K1127" t="s">
        <v>2533</v>
      </c>
      <c r="L1127" t="s">
        <v>3001</v>
      </c>
      <c r="M1127" t="s">
        <v>2531</v>
      </c>
      <c r="N1127" t="s">
        <v>2531</v>
      </c>
      <c r="O1127" t="s">
        <v>7412</v>
      </c>
      <c r="P1127" s="60" t="s">
        <v>7413</v>
      </c>
      <c r="Q1127" s="60" t="s">
        <v>7836</v>
      </c>
      <c r="R1127" s="60" t="s">
        <v>324</v>
      </c>
      <c r="S1127" s="60">
        <v>0</v>
      </c>
      <c r="T1127" s="60">
        <v>0</v>
      </c>
      <c r="U1127" s="60" t="s">
        <v>3097</v>
      </c>
      <c r="V1127" s="60">
        <v>0</v>
      </c>
      <c r="W1127" s="60" t="s">
        <v>150</v>
      </c>
      <c r="X1127" s="60" t="s">
        <v>7588</v>
      </c>
      <c r="Y1127" s="60" t="s">
        <v>143</v>
      </c>
      <c r="Z1127" s="60" t="s">
        <v>14</v>
      </c>
      <c r="AA1127" s="60" t="s">
        <v>2531</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2531</v>
      </c>
      <c r="BS1127" s="60" t="s">
        <v>2531</v>
      </c>
      <c r="BT1127" s="60" t="s">
        <v>2531</v>
      </c>
      <c r="BU1127" s="60" t="s">
        <v>2531</v>
      </c>
      <c r="BV1127" s="60" t="s">
        <v>2531</v>
      </c>
      <c r="BW1127" s="60" t="s">
        <v>2531</v>
      </c>
      <c r="BX1127" s="60" t="s">
        <v>2531</v>
      </c>
      <c r="BY1127" s="60" t="s">
        <v>2531</v>
      </c>
      <c r="BZ1127" s="60" t="s">
        <v>2531</v>
      </c>
      <c r="CA1127" s="60" t="s">
        <v>2531</v>
      </c>
      <c r="CB1127" s="60" t="s">
        <v>2531</v>
      </c>
      <c r="CC1127" s="60" t="s">
        <v>2531</v>
      </c>
      <c r="CD1127" s="60" t="s">
        <v>2531</v>
      </c>
      <c r="CE1127" s="60" t="s">
        <v>2531</v>
      </c>
      <c r="CF1127" s="60" t="s">
        <v>2531</v>
      </c>
      <c r="CG1127" s="60" t="s">
        <v>2531</v>
      </c>
      <c r="CH1127" s="60" t="s">
        <v>2531</v>
      </c>
      <c r="CI1127" s="60" t="s">
        <v>2531</v>
      </c>
      <c r="CJ1127" s="60" t="s">
        <v>2531</v>
      </c>
      <c r="CK1127" s="60" t="s">
        <v>2531</v>
      </c>
      <c r="CL1127" s="60" t="s">
        <v>2531</v>
      </c>
      <c r="CM1127" s="60" t="s">
        <v>2531</v>
      </c>
      <c r="CN1127" s="60" t="s">
        <v>2531</v>
      </c>
      <c r="CO1127" s="60" t="s">
        <v>2531</v>
      </c>
      <c r="CP1127" s="60" t="s">
        <v>2531</v>
      </c>
      <c r="CQ1127" s="60" t="s">
        <v>2531</v>
      </c>
      <c r="CR1127" s="60" t="s">
        <v>2531</v>
      </c>
      <c r="CS1127" s="60" t="s">
        <v>2531</v>
      </c>
      <c r="CT1127" s="60" t="s">
        <v>2531</v>
      </c>
      <c r="CU1127" s="60" t="s">
        <v>2531</v>
      </c>
    </row>
    <row r="1128" spans="1:99">
      <c r="A1128" t="s">
        <v>2740</v>
      </c>
      <c r="B1128" s="58" t="s">
        <v>2741</v>
      </c>
      <c r="C1128" t="s">
        <v>2656</v>
      </c>
      <c r="D1128" t="s">
        <v>7581</v>
      </c>
      <c r="E1128" t="s">
        <v>498</v>
      </c>
      <c r="F1128" s="60" t="s">
        <v>499</v>
      </c>
      <c r="G1128" t="s">
        <v>265</v>
      </c>
      <c r="H1128" t="s">
        <v>2531</v>
      </c>
      <c r="I1128" t="s">
        <v>265</v>
      </c>
      <c r="J1128" t="s">
        <v>7583</v>
      </c>
      <c r="K1128" t="s">
        <v>265</v>
      </c>
      <c r="L1128" t="s">
        <v>554</v>
      </c>
      <c r="M1128" t="s">
        <v>169</v>
      </c>
      <c r="N1128" t="s">
        <v>528</v>
      </c>
      <c r="O1128" t="s">
        <v>527</v>
      </c>
      <c r="P1128" s="60" t="s">
        <v>225</v>
      </c>
      <c r="Q1128" s="60" t="s">
        <v>225</v>
      </c>
      <c r="R1128" s="60" t="s">
        <v>326</v>
      </c>
      <c r="S1128" s="60">
        <v>0</v>
      </c>
      <c r="T1128" s="60">
        <v>0</v>
      </c>
      <c r="U1128" s="60" t="s">
        <v>3095</v>
      </c>
      <c r="V1128" s="60">
        <v>0</v>
      </c>
      <c r="W1128" s="60" t="s">
        <v>154</v>
      </c>
      <c r="X1128" s="60" t="s">
        <v>7584</v>
      </c>
      <c r="Y1128" s="60" t="s">
        <v>143</v>
      </c>
      <c r="Z1128" s="60" t="s">
        <v>143</v>
      </c>
      <c r="AA1128" s="60" t="s">
        <v>2531</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2531</v>
      </c>
      <c r="BS1128" s="60" t="s">
        <v>2531</v>
      </c>
      <c r="BT1128" s="60" t="s">
        <v>2531</v>
      </c>
      <c r="BU1128" s="60" t="s">
        <v>2531</v>
      </c>
      <c r="BV1128" s="60" t="s">
        <v>2531</v>
      </c>
      <c r="BW1128" s="60" t="s">
        <v>2531</v>
      </c>
      <c r="BX1128" s="60" t="s">
        <v>2531</v>
      </c>
      <c r="BY1128" s="60" t="s">
        <v>2531</v>
      </c>
      <c r="BZ1128" s="60" t="s">
        <v>2531</v>
      </c>
      <c r="CA1128" s="60" t="s">
        <v>2531</v>
      </c>
      <c r="CB1128" s="60" t="s">
        <v>2531</v>
      </c>
      <c r="CC1128" s="60" t="s">
        <v>2531</v>
      </c>
      <c r="CD1128" s="60" t="s">
        <v>2531</v>
      </c>
      <c r="CE1128" s="60" t="s">
        <v>2531</v>
      </c>
      <c r="CF1128" s="60" t="s">
        <v>2531</v>
      </c>
      <c r="CG1128" s="60" t="s">
        <v>2531</v>
      </c>
      <c r="CH1128" s="60" t="s">
        <v>2531</v>
      </c>
      <c r="CI1128" s="60" t="s">
        <v>2531</v>
      </c>
      <c r="CJ1128" s="60" t="s">
        <v>2531</v>
      </c>
      <c r="CK1128" s="60" t="s">
        <v>2531</v>
      </c>
      <c r="CL1128" s="60" t="s">
        <v>2531</v>
      </c>
      <c r="CM1128" s="60" t="s">
        <v>2531</v>
      </c>
      <c r="CN1128" s="60" t="s">
        <v>2531</v>
      </c>
      <c r="CO1128" s="60" t="s">
        <v>2531</v>
      </c>
      <c r="CP1128" s="60" t="s">
        <v>2531</v>
      </c>
      <c r="CQ1128" s="60" t="s">
        <v>2531</v>
      </c>
      <c r="CR1128" s="60" t="s">
        <v>2531</v>
      </c>
      <c r="CS1128" s="60" t="s">
        <v>2531</v>
      </c>
      <c r="CT1128" s="60" t="s">
        <v>2531</v>
      </c>
      <c r="CU1128" s="60" t="s">
        <v>2531</v>
      </c>
    </row>
    <row r="1129" spans="1:99">
      <c r="A1129" t="s">
        <v>4684</v>
      </c>
      <c r="B1129" s="58" t="s">
        <v>4685</v>
      </c>
      <c r="C1129" t="s">
        <v>7495</v>
      </c>
      <c r="D1129" t="s">
        <v>7773</v>
      </c>
      <c r="E1129" t="s">
        <v>562</v>
      </c>
      <c r="F1129" s="60" t="s">
        <v>563</v>
      </c>
      <c r="G1129" t="s">
        <v>7582</v>
      </c>
      <c r="H1129" t="s">
        <v>2531</v>
      </c>
      <c r="I1129" t="s">
        <v>2531</v>
      </c>
      <c r="J1129" t="s">
        <v>7583</v>
      </c>
      <c r="K1129" t="s">
        <v>2531</v>
      </c>
      <c r="L1129" t="s">
        <v>2531</v>
      </c>
      <c r="M1129" t="s">
        <v>2531</v>
      </c>
      <c r="N1129" t="s">
        <v>2531</v>
      </c>
      <c r="O1129" t="s">
        <v>7412</v>
      </c>
      <c r="P1129" s="60" t="s">
        <v>7413</v>
      </c>
      <c r="Q1129" s="60" t="s">
        <v>2531</v>
      </c>
      <c r="R1129" s="60" t="s">
        <v>2531</v>
      </c>
      <c r="S1129" s="60" t="s">
        <v>2531</v>
      </c>
      <c r="T1129" s="60" t="s">
        <v>2531</v>
      </c>
      <c r="U1129" s="60" t="s">
        <v>2531</v>
      </c>
      <c r="V1129" s="60" t="s">
        <v>2531</v>
      </c>
      <c r="W1129" s="60" t="s">
        <v>154</v>
      </c>
      <c r="X1129" s="60" t="s">
        <v>7585</v>
      </c>
      <c r="Y1129" s="60" t="s">
        <v>14</v>
      </c>
      <c r="Z1129" s="60" t="s">
        <v>14</v>
      </c>
      <c r="AA1129" s="60" t="s">
        <v>2531</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2531</v>
      </c>
      <c r="BS1129" s="60" t="s">
        <v>2531</v>
      </c>
      <c r="BT1129" s="60" t="s">
        <v>2531</v>
      </c>
      <c r="BU1129" s="60" t="s">
        <v>2531</v>
      </c>
      <c r="BV1129" s="60" t="s">
        <v>2531</v>
      </c>
      <c r="BW1129" s="60" t="s">
        <v>2531</v>
      </c>
      <c r="BX1129" s="60" t="s">
        <v>2531</v>
      </c>
      <c r="BY1129" s="60" t="s">
        <v>2531</v>
      </c>
      <c r="BZ1129" s="60" t="s">
        <v>2531</v>
      </c>
      <c r="CA1129" s="60" t="s">
        <v>2531</v>
      </c>
      <c r="CB1129" s="60" t="s">
        <v>2531</v>
      </c>
      <c r="CC1129" s="60" t="s">
        <v>2531</v>
      </c>
      <c r="CD1129" s="60" t="s">
        <v>2531</v>
      </c>
      <c r="CE1129" s="60" t="s">
        <v>2531</v>
      </c>
      <c r="CF1129" s="60" t="s">
        <v>2531</v>
      </c>
      <c r="CG1129" s="60" t="s">
        <v>2531</v>
      </c>
      <c r="CH1129" s="60" t="s">
        <v>2531</v>
      </c>
      <c r="CI1129" s="60" t="s">
        <v>2531</v>
      </c>
      <c r="CJ1129" s="60" t="s">
        <v>2531</v>
      </c>
      <c r="CK1129" s="60" t="s">
        <v>2531</v>
      </c>
      <c r="CL1129" s="60" t="s">
        <v>2531</v>
      </c>
      <c r="CM1129" s="60" t="s">
        <v>2531</v>
      </c>
      <c r="CN1129" s="60" t="s">
        <v>2531</v>
      </c>
      <c r="CO1129" s="60" t="s">
        <v>2531</v>
      </c>
      <c r="CP1129" s="60" t="s">
        <v>2531</v>
      </c>
      <c r="CQ1129" s="60" t="s">
        <v>2531</v>
      </c>
      <c r="CR1129" s="60" t="s">
        <v>2531</v>
      </c>
      <c r="CS1129" s="60" t="s">
        <v>2531</v>
      </c>
      <c r="CT1129" s="60" t="s">
        <v>2531</v>
      </c>
      <c r="CU1129" s="60" t="s">
        <v>2531</v>
      </c>
    </row>
    <row r="1130" spans="1:99">
      <c r="A1130" t="s">
        <v>1360</v>
      </c>
      <c r="B1130" s="58" t="s">
        <v>1361</v>
      </c>
      <c r="C1130" t="s">
        <v>2607</v>
      </c>
      <c r="D1130" t="s">
        <v>7586</v>
      </c>
      <c r="E1130" t="s">
        <v>508</v>
      </c>
      <c r="F1130" s="60" t="s">
        <v>509</v>
      </c>
      <c r="G1130" t="s">
        <v>2646</v>
      </c>
      <c r="H1130" t="s">
        <v>2531</v>
      </c>
      <c r="I1130" t="s">
        <v>254</v>
      </c>
      <c r="J1130" t="s">
        <v>7583</v>
      </c>
      <c r="K1130" t="s">
        <v>254</v>
      </c>
      <c r="L1130" t="s">
        <v>764</v>
      </c>
      <c r="M1130" t="s">
        <v>2531</v>
      </c>
      <c r="N1130" t="s">
        <v>2531</v>
      </c>
      <c r="O1130" t="s">
        <v>723</v>
      </c>
      <c r="P1130" s="60" t="s">
        <v>724</v>
      </c>
      <c r="Q1130" s="60" t="s">
        <v>202</v>
      </c>
      <c r="R1130" s="60" t="s">
        <v>330</v>
      </c>
      <c r="S1130" s="60">
        <v>0</v>
      </c>
      <c r="T1130" s="60">
        <v>0</v>
      </c>
      <c r="U1130" s="60" t="s">
        <v>3097</v>
      </c>
      <c r="V1130" s="60">
        <v>0</v>
      </c>
      <c r="W1130" s="60" t="s">
        <v>154</v>
      </c>
      <c r="X1130" s="60" t="s">
        <v>7587</v>
      </c>
      <c r="Y1130" s="60" t="s">
        <v>143</v>
      </c>
      <c r="Z1130" s="60" t="s">
        <v>143</v>
      </c>
      <c r="AA1130" s="60" t="s">
        <v>2531</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2531</v>
      </c>
      <c r="BS1130" s="60" t="s">
        <v>2531</v>
      </c>
      <c r="BT1130" s="60" t="s">
        <v>2531</v>
      </c>
      <c r="BU1130" s="60" t="s">
        <v>2531</v>
      </c>
      <c r="BV1130" s="60" t="s">
        <v>2531</v>
      </c>
      <c r="BW1130" s="60" t="s">
        <v>2531</v>
      </c>
      <c r="BX1130" s="60" t="s">
        <v>2531</v>
      </c>
      <c r="BY1130" s="60" t="s">
        <v>2531</v>
      </c>
      <c r="BZ1130" s="60" t="s">
        <v>2531</v>
      </c>
      <c r="CA1130" s="60" t="s">
        <v>2531</v>
      </c>
      <c r="CB1130" s="60" t="s">
        <v>2531</v>
      </c>
      <c r="CC1130" s="60" t="s">
        <v>2531</v>
      </c>
      <c r="CD1130" s="60" t="s">
        <v>2531</v>
      </c>
      <c r="CE1130" s="60" t="s">
        <v>2531</v>
      </c>
      <c r="CF1130" s="60" t="s">
        <v>2531</v>
      </c>
      <c r="CG1130" s="60" t="s">
        <v>2531</v>
      </c>
      <c r="CH1130" s="60" t="s">
        <v>2531</v>
      </c>
      <c r="CI1130" s="60" t="s">
        <v>2531</v>
      </c>
      <c r="CJ1130" s="60" t="s">
        <v>2531</v>
      </c>
      <c r="CK1130" s="60" t="s">
        <v>2531</v>
      </c>
      <c r="CL1130" s="60" t="s">
        <v>2531</v>
      </c>
      <c r="CM1130" s="60" t="s">
        <v>2531</v>
      </c>
      <c r="CN1130" s="60" t="s">
        <v>2531</v>
      </c>
      <c r="CO1130" s="60" t="s">
        <v>2531</v>
      </c>
      <c r="CP1130" s="60" t="s">
        <v>2531</v>
      </c>
      <c r="CQ1130" s="60" t="s">
        <v>2531</v>
      </c>
      <c r="CR1130" s="60" t="s">
        <v>2531</v>
      </c>
      <c r="CS1130" s="60" t="s">
        <v>2531</v>
      </c>
      <c r="CT1130" s="60" t="s">
        <v>2531</v>
      </c>
      <c r="CU1130" s="60" t="s">
        <v>2531</v>
      </c>
    </row>
    <row r="1131" spans="1:99">
      <c r="A1131" t="s">
        <v>4686</v>
      </c>
      <c r="B1131" s="58" t="s">
        <v>4687</v>
      </c>
      <c r="C1131" t="s">
        <v>7535</v>
      </c>
      <c r="D1131" t="s">
        <v>7581</v>
      </c>
      <c r="E1131" t="s">
        <v>498</v>
      </c>
      <c r="F1131" s="60" t="s">
        <v>499</v>
      </c>
      <c r="G1131" t="s">
        <v>7582</v>
      </c>
      <c r="H1131" t="s">
        <v>2531</v>
      </c>
      <c r="I1131" t="s">
        <v>2531</v>
      </c>
      <c r="J1131" t="s">
        <v>7583</v>
      </c>
      <c r="K1131" t="s">
        <v>2531</v>
      </c>
      <c r="L1131" t="s">
        <v>2531</v>
      </c>
      <c r="M1131" t="s">
        <v>2531</v>
      </c>
      <c r="N1131" t="s">
        <v>2531</v>
      </c>
      <c r="O1131" t="s">
        <v>7467</v>
      </c>
      <c r="P1131" s="60" t="s">
        <v>7432</v>
      </c>
      <c r="Q1131" s="60" t="s">
        <v>2531</v>
      </c>
      <c r="R1131" s="60" t="s">
        <v>2531</v>
      </c>
      <c r="S1131" s="60" t="s">
        <v>2531</v>
      </c>
      <c r="T1131" s="60" t="s">
        <v>2531</v>
      </c>
      <c r="U1131" s="60" t="s">
        <v>2531</v>
      </c>
      <c r="V1131" s="60" t="s">
        <v>2531</v>
      </c>
      <c r="W1131" s="60" t="s">
        <v>154</v>
      </c>
      <c r="X1131" s="60" t="s">
        <v>7584</v>
      </c>
      <c r="Y1131" s="60" t="s">
        <v>143</v>
      </c>
      <c r="Z1131" s="60" t="s">
        <v>143</v>
      </c>
      <c r="AA1131" s="60" t="s">
        <v>2531</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2531</v>
      </c>
      <c r="BS1131" s="60" t="s">
        <v>2531</v>
      </c>
      <c r="BT1131" s="60" t="s">
        <v>2531</v>
      </c>
      <c r="BU1131" s="60" t="s">
        <v>2531</v>
      </c>
      <c r="BV1131" s="60" t="s">
        <v>2531</v>
      </c>
      <c r="BW1131" s="60" t="s">
        <v>2531</v>
      </c>
      <c r="BX1131" s="60" t="s">
        <v>2531</v>
      </c>
      <c r="BY1131" s="60" t="s">
        <v>2531</v>
      </c>
      <c r="BZ1131" s="60" t="s">
        <v>2531</v>
      </c>
      <c r="CA1131" s="60" t="s">
        <v>2531</v>
      </c>
      <c r="CB1131" s="60" t="s">
        <v>2531</v>
      </c>
      <c r="CC1131" s="60" t="s">
        <v>2531</v>
      </c>
      <c r="CD1131" s="60" t="s">
        <v>2531</v>
      </c>
      <c r="CE1131" s="60" t="s">
        <v>2531</v>
      </c>
      <c r="CF1131" s="60" t="s">
        <v>2531</v>
      </c>
      <c r="CG1131" s="60" t="s">
        <v>2531</v>
      </c>
      <c r="CH1131" s="60" t="s">
        <v>2531</v>
      </c>
      <c r="CI1131" s="60" t="s">
        <v>2531</v>
      </c>
      <c r="CJ1131" s="60" t="s">
        <v>2531</v>
      </c>
      <c r="CK1131" s="60" t="s">
        <v>2531</v>
      </c>
      <c r="CL1131" s="60" t="s">
        <v>2531</v>
      </c>
      <c r="CM1131" s="60" t="s">
        <v>2531</v>
      </c>
      <c r="CN1131" s="60" t="s">
        <v>2531</v>
      </c>
      <c r="CO1131" s="60" t="s">
        <v>2531</v>
      </c>
      <c r="CP1131" s="60" t="s">
        <v>2531</v>
      </c>
      <c r="CQ1131" s="60" t="s">
        <v>2531</v>
      </c>
      <c r="CR1131" s="60" t="s">
        <v>2531</v>
      </c>
      <c r="CS1131" s="60" t="s">
        <v>2531</v>
      </c>
      <c r="CT1131" s="60" t="s">
        <v>2531</v>
      </c>
      <c r="CU1131" s="60" t="s">
        <v>2531</v>
      </c>
    </row>
    <row r="1132" spans="1:99">
      <c r="A1132" t="s">
        <v>4688</v>
      </c>
      <c r="B1132" s="58" t="s">
        <v>4689</v>
      </c>
      <c r="C1132" t="s">
        <v>7515</v>
      </c>
      <c r="D1132" t="s">
        <v>7581</v>
      </c>
      <c r="E1132" t="s">
        <v>498</v>
      </c>
      <c r="F1132" s="60" t="s">
        <v>499</v>
      </c>
      <c r="G1132" t="s">
        <v>7582</v>
      </c>
      <c r="H1132" t="s">
        <v>2531</v>
      </c>
      <c r="I1132" t="s">
        <v>2531</v>
      </c>
      <c r="J1132" t="s">
        <v>7583</v>
      </c>
      <c r="K1132" t="s">
        <v>2531</v>
      </c>
      <c r="L1132" t="s">
        <v>2531</v>
      </c>
      <c r="M1132" t="s">
        <v>2531</v>
      </c>
      <c r="N1132" t="s">
        <v>2531</v>
      </c>
      <c r="O1132" t="s">
        <v>7447</v>
      </c>
      <c r="P1132" s="60" t="s">
        <v>565</v>
      </c>
      <c r="Q1132" s="60" t="s">
        <v>2531</v>
      </c>
      <c r="R1132" s="60" t="s">
        <v>2531</v>
      </c>
      <c r="S1132" s="60" t="s">
        <v>2531</v>
      </c>
      <c r="T1132" s="60" t="s">
        <v>2531</v>
      </c>
      <c r="U1132" s="60" t="s">
        <v>2531</v>
      </c>
      <c r="V1132" s="60" t="s">
        <v>2531</v>
      </c>
      <c r="W1132" s="60" t="s">
        <v>154</v>
      </c>
      <c r="X1132" s="60" t="s">
        <v>7584</v>
      </c>
      <c r="Y1132" s="60" t="s">
        <v>143</v>
      </c>
      <c r="Z1132" s="60" t="s">
        <v>143</v>
      </c>
      <c r="AA1132" s="60" t="s">
        <v>2531</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2531</v>
      </c>
      <c r="BS1132" s="60" t="s">
        <v>2531</v>
      </c>
      <c r="BT1132" s="60" t="s">
        <v>2531</v>
      </c>
      <c r="BU1132" s="60" t="s">
        <v>2531</v>
      </c>
      <c r="BV1132" s="60" t="s">
        <v>2531</v>
      </c>
      <c r="BW1132" s="60" t="s">
        <v>2531</v>
      </c>
      <c r="BX1132" s="60" t="s">
        <v>2531</v>
      </c>
      <c r="BY1132" s="60" t="s">
        <v>2531</v>
      </c>
      <c r="BZ1132" s="60" t="s">
        <v>2531</v>
      </c>
      <c r="CA1132" s="60" t="s">
        <v>2531</v>
      </c>
      <c r="CB1132" s="60" t="s">
        <v>2531</v>
      </c>
      <c r="CC1132" s="60" t="s">
        <v>2531</v>
      </c>
      <c r="CD1132" s="60" t="s">
        <v>2531</v>
      </c>
      <c r="CE1132" s="60" t="s">
        <v>2531</v>
      </c>
      <c r="CF1132" s="60" t="s">
        <v>2531</v>
      </c>
      <c r="CG1132" s="60" t="s">
        <v>2531</v>
      </c>
      <c r="CH1132" s="60" t="s">
        <v>2531</v>
      </c>
      <c r="CI1132" s="60" t="s">
        <v>2531</v>
      </c>
      <c r="CJ1132" s="60" t="s">
        <v>2531</v>
      </c>
      <c r="CK1132" s="60" t="s">
        <v>2531</v>
      </c>
      <c r="CL1132" s="60" t="s">
        <v>2531</v>
      </c>
      <c r="CM1132" s="60" t="s">
        <v>2531</v>
      </c>
      <c r="CN1132" s="60" t="s">
        <v>2531</v>
      </c>
      <c r="CO1132" s="60" t="s">
        <v>2531</v>
      </c>
      <c r="CP1132" s="60" t="s">
        <v>2531</v>
      </c>
      <c r="CQ1132" s="60" t="s">
        <v>2531</v>
      </c>
      <c r="CR1132" s="60" t="s">
        <v>2531</v>
      </c>
      <c r="CS1132" s="60" t="s">
        <v>2531</v>
      </c>
      <c r="CT1132" s="60" t="s">
        <v>2531</v>
      </c>
      <c r="CU1132" s="60" t="s">
        <v>2531</v>
      </c>
    </row>
    <row r="1133" spans="1:99">
      <c r="A1133" t="s">
        <v>1362</v>
      </c>
      <c r="B1133" s="58" t="s">
        <v>1363</v>
      </c>
      <c r="C1133" t="s">
        <v>2664</v>
      </c>
      <c r="D1133" t="s">
        <v>7682</v>
      </c>
      <c r="E1133" t="s">
        <v>552</v>
      </c>
      <c r="F1133" s="60" t="s">
        <v>553</v>
      </c>
      <c r="G1133" t="s">
        <v>7582</v>
      </c>
      <c r="H1133" t="s">
        <v>2531</v>
      </c>
      <c r="I1133" t="s">
        <v>2531</v>
      </c>
      <c r="J1133" t="s">
        <v>7583</v>
      </c>
      <c r="K1133" t="s">
        <v>2531</v>
      </c>
      <c r="L1133" t="s">
        <v>2531</v>
      </c>
      <c r="M1133" t="s">
        <v>2531</v>
      </c>
      <c r="N1133" t="s">
        <v>2531</v>
      </c>
      <c r="O1133" t="s">
        <v>1087</v>
      </c>
      <c r="P1133" s="60" t="s">
        <v>225</v>
      </c>
      <c r="Q1133" s="60" t="s">
        <v>2531</v>
      </c>
      <c r="R1133" s="60" t="s">
        <v>2531</v>
      </c>
      <c r="S1133" s="60" t="s">
        <v>2531</v>
      </c>
      <c r="T1133" s="60" t="s">
        <v>2531</v>
      </c>
      <c r="U1133" s="60" t="s">
        <v>2531</v>
      </c>
      <c r="V1133" s="60" t="s">
        <v>2531</v>
      </c>
      <c r="W1133" s="60" t="s">
        <v>154</v>
      </c>
      <c r="X1133" s="60" t="s">
        <v>7623</v>
      </c>
      <c r="Y1133" s="60" t="s">
        <v>143</v>
      </c>
      <c r="Z1133" s="60" t="s">
        <v>143</v>
      </c>
      <c r="AA1133" s="60" t="s">
        <v>2531</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2531</v>
      </c>
      <c r="BS1133" s="60" t="s">
        <v>2531</v>
      </c>
      <c r="BT1133" s="60" t="s">
        <v>2531</v>
      </c>
      <c r="BU1133" s="60" t="s">
        <v>2531</v>
      </c>
      <c r="BV1133" s="60" t="s">
        <v>2531</v>
      </c>
      <c r="BW1133" s="60" t="s">
        <v>2531</v>
      </c>
      <c r="BX1133" s="60" t="s">
        <v>2531</v>
      </c>
      <c r="BY1133" s="60" t="s">
        <v>2531</v>
      </c>
      <c r="BZ1133" s="60" t="s">
        <v>2531</v>
      </c>
      <c r="CA1133" s="60" t="s">
        <v>2531</v>
      </c>
      <c r="CB1133" s="60" t="s">
        <v>2531</v>
      </c>
      <c r="CC1133" s="60" t="s">
        <v>2531</v>
      </c>
      <c r="CD1133" s="60" t="s">
        <v>2531</v>
      </c>
      <c r="CE1133" s="60" t="s">
        <v>2531</v>
      </c>
      <c r="CF1133" s="60" t="s">
        <v>2531</v>
      </c>
      <c r="CG1133" s="60" t="s">
        <v>2531</v>
      </c>
      <c r="CH1133" s="60" t="s">
        <v>2531</v>
      </c>
      <c r="CI1133" s="60" t="s">
        <v>2531</v>
      </c>
      <c r="CJ1133" s="60" t="s">
        <v>2531</v>
      </c>
      <c r="CK1133" s="60" t="s">
        <v>2531</v>
      </c>
      <c r="CL1133" s="60" t="s">
        <v>2531</v>
      </c>
      <c r="CM1133" s="60" t="s">
        <v>2531</v>
      </c>
      <c r="CN1133" s="60" t="s">
        <v>2531</v>
      </c>
      <c r="CO1133" s="60" t="s">
        <v>2531</v>
      </c>
      <c r="CP1133" s="60" t="s">
        <v>2531</v>
      </c>
      <c r="CQ1133" s="60" t="s">
        <v>2531</v>
      </c>
      <c r="CR1133" s="60" t="s">
        <v>2531</v>
      </c>
      <c r="CS1133" s="60" t="s">
        <v>2531</v>
      </c>
      <c r="CT1133" s="60" t="s">
        <v>2531</v>
      </c>
      <c r="CU1133" s="60" t="s">
        <v>2531</v>
      </c>
    </row>
    <row r="1134" spans="1:99">
      <c r="A1134" t="s">
        <v>1364</v>
      </c>
      <c r="B1134" s="58" t="s">
        <v>1365</v>
      </c>
      <c r="C1134" t="s">
        <v>2607</v>
      </c>
      <c r="D1134" t="s">
        <v>7586</v>
      </c>
      <c r="E1134" t="s">
        <v>508</v>
      </c>
      <c r="F1134" s="60" t="s">
        <v>509</v>
      </c>
      <c r="G1134" t="s">
        <v>2622</v>
      </c>
      <c r="H1134" t="s">
        <v>2531</v>
      </c>
      <c r="I1134" t="s">
        <v>252</v>
      </c>
      <c r="J1134" t="s">
        <v>7583</v>
      </c>
      <c r="K1134" t="s">
        <v>252</v>
      </c>
      <c r="L1134" t="s">
        <v>913</v>
      </c>
      <c r="M1134" t="s">
        <v>2531</v>
      </c>
      <c r="N1134" t="s">
        <v>2531</v>
      </c>
      <c r="O1134" t="s">
        <v>723</v>
      </c>
      <c r="P1134" s="60" t="s">
        <v>724</v>
      </c>
      <c r="Q1134" s="60" t="s">
        <v>202</v>
      </c>
      <c r="R1134" s="60" t="s">
        <v>332</v>
      </c>
      <c r="S1134" s="60">
        <v>0</v>
      </c>
      <c r="T1134" s="60">
        <v>0</v>
      </c>
      <c r="U1134" s="60" t="s">
        <v>3097</v>
      </c>
      <c r="V1134" s="60" t="s">
        <v>3083</v>
      </c>
      <c r="W1134" s="60" t="s">
        <v>154</v>
      </c>
      <c r="X1134" s="60" t="s">
        <v>7588</v>
      </c>
      <c r="Y1134" s="60" t="s">
        <v>143</v>
      </c>
      <c r="Z1134" s="60" t="s">
        <v>143</v>
      </c>
      <c r="AA1134" s="60" t="s">
        <v>2531</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2531</v>
      </c>
      <c r="BS1134" s="60" t="s">
        <v>2531</v>
      </c>
      <c r="BT1134" s="60" t="s">
        <v>2531</v>
      </c>
      <c r="BU1134" s="60" t="s">
        <v>2531</v>
      </c>
      <c r="BV1134" s="60" t="s">
        <v>2531</v>
      </c>
      <c r="BW1134" s="60" t="s">
        <v>2531</v>
      </c>
      <c r="BX1134" s="60" t="s">
        <v>2531</v>
      </c>
      <c r="BY1134" s="60" t="s">
        <v>2531</v>
      </c>
      <c r="BZ1134" s="60" t="s">
        <v>2531</v>
      </c>
      <c r="CA1134" s="60" t="s">
        <v>2531</v>
      </c>
      <c r="CB1134" s="60" t="s">
        <v>2531</v>
      </c>
      <c r="CC1134" s="60" t="s">
        <v>2531</v>
      </c>
      <c r="CD1134" s="60" t="s">
        <v>2531</v>
      </c>
      <c r="CE1134" s="60" t="s">
        <v>2531</v>
      </c>
      <c r="CF1134" s="60" t="s">
        <v>2531</v>
      </c>
      <c r="CG1134" s="60" t="s">
        <v>2531</v>
      </c>
      <c r="CH1134" s="60" t="s">
        <v>2531</v>
      </c>
      <c r="CI1134" s="60" t="s">
        <v>2531</v>
      </c>
      <c r="CJ1134" s="60" t="s">
        <v>2531</v>
      </c>
      <c r="CK1134" s="60" t="s">
        <v>2531</v>
      </c>
      <c r="CL1134" s="60" t="s">
        <v>2531</v>
      </c>
      <c r="CM1134" s="60" t="s">
        <v>2531</v>
      </c>
      <c r="CN1134" s="60" t="s">
        <v>2531</v>
      </c>
      <c r="CO1134" s="60" t="s">
        <v>2531</v>
      </c>
      <c r="CP1134" s="60" t="s">
        <v>2531</v>
      </c>
      <c r="CQ1134" s="60" t="s">
        <v>2531</v>
      </c>
      <c r="CR1134" s="60" t="s">
        <v>2531</v>
      </c>
      <c r="CS1134" s="60" t="s">
        <v>2531</v>
      </c>
      <c r="CT1134" s="60" t="s">
        <v>2531</v>
      </c>
      <c r="CU1134" s="60" t="s">
        <v>2531</v>
      </c>
    </row>
    <row r="1135" spans="1:99">
      <c r="A1135" t="s">
        <v>1366</v>
      </c>
      <c r="B1135" s="58" t="s">
        <v>1367</v>
      </c>
      <c r="C1135" t="s">
        <v>2607</v>
      </c>
      <c r="D1135" t="s">
        <v>7624</v>
      </c>
      <c r="E1135" t="s">
        <v>552</v>
      </c>
      <c r="F1135" s="60" t="s">
        <v>553</v>
      </c>
      <c r="G1135" t="s">
        <v>7582</v>
      </c>
      <c r="H1135" t="s">
        <v>2531</v>
      </c>
      <c r="I1135" t="s">
        <v>2531</v>
      </c>
      <c r="J1135" t="s">
        <v>7583</v>
      </c>
      <c r="K1135" t="s">
        <v>2531</v>
      </c>
      <c r="L1135" t="s">
        <v>2531</v>
      </c>
      <c r="M1135" t="s">
        <v>2531</v>
      </c>
      <c r="N1135" t="s">
        <v>2531</v>
      </c>
      <c r="O1135" t="s">
        <v>723</v>
      </c>
      <c r="P1135" s="60" t="s">
        <v>724</v>
      </c>
      <c r="Q1135" s="60" t="s">
        <v>2531</v>
      </c>
      <c r="R1135" s="60" t="s">
        <v>2531</v>
      </c>
      <c r="S1135" s="60" t="s">
        <v>2531</v>
      </c>
      <c r="T1135" s="60" t="s">
        <v>2531</v>
      </c>
      <c r="U1135" s="60" t="s">
        <v>2531</v>
      </c>
      <c r="V1135" s="60" t="s">
        <v>2531</v>
      </c>
      <c r="W1135" s="60" t="s">
        <v>154</v>
      </c>
      <c r="X1135" s="60" t="s">
        <v>7623</v>
      </c>
      <c r="Y1135" s="60" t="s">
        <v>143</v>
      </c>
      <c r="Z1135" s="60" t="s">
        <v>143</v>
      </c>
      <c r="AA1135" s="60" t="s">
        <v>2531</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2531</v>
      </c>
      <c r="BS1135" s="60" t="s">
        <v>2531</v>
      </c>
      <c r="BT1135" s="60" t="s">
        <v>2531</v>
      </c>
      <c r="BU1135" s="60" t="s">
        <v>2531</v>
      </c>
      <c r="BV1135" s="60" t="s">
        <v>2531</v>
      </c>
      <c r="BW1135" s="60" t="s">
        <v>2531</v>
      </c>
      <c r="BX1135" s="60" t="s">
        <v>2531</v>
      </c>
      <c r="BY1135" s="60" t="s">
        <v>2531</v>
      </c>
      <c r="BZ1135" s="60" t="s">
        <v>2531</v>
      </c>
      <c r="CA1135" s="60" t="s">
        <v>2531</v>
      </c>
      <c r="CB1135" s="60" t="s">
        <v>2531</v>
      </c>
      <c r="CC1135" s="60" t="s">
        <v>2531</v>
      </c>
      <c r="CD1135" s="60" t="s">
        <v>2531</v>
      </c>
      <c r="CE1135" s="60" t="s">
        <v>2531</v>
      </c>
      <c r="CF1135" s="60" t="s">
        <v>2531</v>
      </c>
      <c r="CG1135" s="60" t="s">
        <v>2531</v>
      </c>
      <c r="CH1135" s="60" t="s">
        <v>2531</v>
      </c>
      <c r="CI1135" s="60" t="s">
        <v>2531</v>
      </c>
      <c r="CJ1135" s="60" t="s">
        <v>2531</v>
      </c>
      <c r="CK1135" s="60" t="s">
        <v>2531</v>
      </c>
      <c r="CL1135" s="60" t="s">
        <v>2531</v>
      </c>
      <c r="CM1135" s="60" t="s">
        <v>2531</v>
      </c>
      <c r="CN1135" s="60" t="s">
        <v>2531</v>
      </c>
      <c r="CO1135" s="60" t="s">
        <v>2531</v>
      </c>
      <c r="CP1135" s="60" t="s">
        <v>2531</v>
      </c>
      <c r="CQ1135" s="60" t="s">
        <v>2531</v>
      </c>
      <c r="CR1135" s="60" t="s">
        <v>2531</v>
      </c>
      <c r="CS1135" s="60" t="s">
        <v>2531</v>
      </c>
      <c r="CT1135" s="60" t="s">
        <v>2531</v>
      </c>
      <c r="CU1135" s="60" t="s">
        <v>2531</v>
      </c>
    </row>
    <row r="1136" spans="1:99">
      <c r="A1136" t="s">
        <v>1368</v>
      </c>
      <c r="B1136" s="58" t="s">
        <v>874</v>
      </c>
      <c r="C1136" t="s">
        <v>2607</v>
      </c>
      <c r="D1136" t="s">
        <v>7586</v>
      </c>
      <c r="E1136" t="s">
        <v>508</v>
      </c>
      <c r="F1136" s="60" t="s">
        <v>509</v>
      </c>
      <c r="G1136" t="s">
        <v>361</v>
      </c>
      <c r="H1136" t="s">
        <v>361</v>
      </c>
      <c r="I1136" t="s">
        <v>361</v>
      </c>
      <c r="J1136" t="s">
        <v>7600</v>
      </c>
      <c r="K1136" t="s">
        <v>361</v>
      </c>
      <c r="L1136" t="s">
        <v>874</v>
      </c>
      <c r="M1136" t="s">
        <v>229</v>
      </c>
      <c r="N1136" t="s">
        <v>870</v>
      </c>
      <c r="O1136" t="s">
        <v>723</v>
      </c>
      <c r="P1136" s="60" t="s">
        <v>724</v>
      </c>
      <c r="Q1136" s="60" t="s">
        <v>157</v>
      </c>
      <c r="R1136" s="60" t="s">
        <v>332</v>
      </c>
      <c r="S1136" s="60" t="s">
        <v>3089</v>
      </c>
      <c r="T1136" s="60">
        <v>0</v>
      </c>
      <c r="U1136" s="60" t="s">
        <v>3097</v>
      </c>
      <c r="V1136" s="60">
        <v>0</v>
      </c>
      <c r="W1136" s="60" t="s">
        <v>154</v>
      </c>
      <c r="X1136" s="60" t="s">
        <v>7939</v>
      </c>
      <c r="Y1136" s="60" t="s">
        <v>14</v>
      </c>
      <c r="Z1136" s="60" t="s">
        <v>14</v>
      </c>
      <c r="AA1136" s="60" t="s">
        <v>2531</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7929</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2531</v>
      </c>
      <c r="CE1136" s="60" t="s">
        <v>2531</v>
      </c>
      <c r="CF1136" s="60" t="s">
        <v>2531</v>
      </c>
      <c r="CG1136" s="60" t="s">
        <v>2531</v>
      </c>
      <c r="CH1136" s="60" t="s">
        <v>2531</v>
      </c>
      <c r="CI1136" s="60" t="s">
        <v>2531</v>
      </c>
      <c r="CJ1136" s="60" t="s">
        <v>2531</v>
      </c>
      <c r="CK1136" s="60" t="s">
        <v>2531</v>
      </c>
      <c r="CL1136" s="60" t="s">
        <v>2531</v>
      </c>
      <c r="CM1136" s="60" t="s">
        <v>2531</v>
      </c>
      <c r="CN1136" s="60" t="s">
        <v>2531</v>
      </c>
      <c r="CO1136" s="60" t="s">
        <v>2531</v>
      </c>
      <c r="CP1136" s="60" t="s">
        <v>2531</v>
      </c>
      <c r="CQ1136" s="85" t="s">
        <v>12671</v>
      </c>
      <c r="CR1136" s="60" t="s">
        <v>2531</v>
      </c>
      <c r="CS1136" s="60">
        <v>0</v>
      </c>
      <c r="CT1136" s="60">
        <v>0</v>
      </c>
      <c r="CU1136" s="60" t="s">
        <v>12719</v>
      </c>
    </row>
    <row r="1137" spans="1:99">
      <c r="A1137" t="s">
        <v>4690</v>
      </c>
      <c r="B1137" s="58" t="s">
        <v>4691</v>
      </c>
      <c r="C1137" t="s">
        <v>2532</v>
      </c>
      <c r="D1137" t="s">
        <v>7773</v>
      </c>
      <c r="E1137" t="s">
        <v>562</v>
      </c>
      <c r="F1137" s="60" t="s">
        <v>563</v>
      </c>
      <c r="G1137" t="s">
        <v>7582</v>
      </c>
      <c r="H1137" t="s">
        <v>2531</v>
      </c>
      <c r="I1137" t="s">
        <v>2531</v>
      </c>
      <c r="J1137" t="s">
        <v>7583</v>
      </c>
      <c r="K1137" t="s">
        <v>2531</v>
      </c>
      <c r="L1137" t="s">
        <v>2531</v>
      </c>
      <c r="M1137" t="s">
        <v>2531</v>
      </c>
      <c r="N1137" t="s">
        <v>2531</v>
      </c>
      <c r="O1137" t="s">
        <v>7412</v>
      </c>
      <c r="P1137" s="60" t="s">
        <v>7413</v>
      </c>
      <c r="Q1137" s="60" t="s">
        <v>2531</v>
      </c>
      <c r="R1137" s="60" t="s">
        <v>2531</v>
      </c>
      <c r="S1137" s="60" t="s">
        <v>2531</v>
      </c>
      <c r="T1137" s="60" t="s">
        <v>2531</v>
      </c>
      <c r="U1137" s="60" t="s">
        <v>2531</v>
      </c>
      <c r="V1137" s="60" t="s">
        <v>2531</v>
      </c>
      <c r="W1137" s="60" t="s">
        <v>154</v>
      </c>
      <c r="X1137" s="60" t="s">
        <v>7585</v>
      </c>
      <c r="Y1137" s="60" t="s">
        <v>14</v>
      </c>
      <c r="Z1137" s="60" t="s">
        <v>14</v>
      </c>
      <c r="AA1137" s="60" t="s">
        <v>2531</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2531</v>
      </c>
      <c r="BS1137" s="60" t="s">
        <v>2531</v>
      </c>
      <c r="BT1137" s="60" t="s">
        <v>2531</v>
      </c>
      <c r="BU1137" s="60" t="s">
        <v>2531</v>
      </c>
      <c r="BV1137" s="60" t="s">
        <v>2531</v>
      </c>
      <c r="BW1137" s="60" t="s">
        <v>2531</v>
      </c>
      <c r="BX1137" s="60" t="s">
        <v>2531</v>
      </c>
      <c r="BY1137" s="60" t="s">
        <v>2531</v>
      </c>
      <c r="BZ1137" s="60" t="s">
        <v>2531</v>
      </c>
      <c r="CA1137" s="60" t="s">
        <v>2531</v>
      </c>
      <c r="CB1137" s="60" t="s">
        <v>2531</v>
      </c>
      <c r="CC1137" s="60" t="s">
        <v>2531</v>
      </c>
      <c r="CD1137" s="60" t="s">
        <v>2531</v>
      </c>
      <c r="CE1137" s="60" t="s">
        <v>2531</v>
      </c>
      <c r="CF1137" s="60" t="s">
        <v>2531</v>
      </c>
      <c r="CG1137" s="60" t="s">
        <v>2531</v>
      </c>
      <c r="CH1137" s="60" t="s">
        <v>2531</v>
      </c>
      <c r="CI1137" s="60" t="s">
        <v>2531</v>
      </c>
      <c r="CJ1137" s="60" t="s">
        <v>2531</v>
      </c>
      <c r="CK1137" s="60" t="s">
        <v>2531</v>
      </c>
      <c r="CL1137" s="60" t="s">
        <v>2531</v>
      </c>
      <c r="CM1137" s="60" t="s">
        <v>2531</v>
      </c>
      <c r="CN1137" s="60" t="s">
        <v>2531</v>
      </c>
      <c r="CO1137" s="60" t="s">
        <v>2531</v>
      </c>
      <c r="CP1137" s="60" t="s">
        <v>2531</v>
      </c>
      <c r="CQ1137" s="60" t="s">
        <v>2531</v>
      </c>
      <c r="CR1137" s="60" t="s">
        <v>2531</v>
      </c>
      <c r="CS1137" s="60" t="s">
        <v>2531</v>
      </c>
      <c r="CT1137" s="60" t="s">
        <v>2531</v>
      </c>
      <c r="CU1137" s="60" t="s">
        <v>2531</v>
      </c>
    </row>
    <row r="1138" spans="1:99">
      <c r="A1138" t="s">
        <v>4692</v>
      </c>
      <c r="B1138" s="58" t="s">
        <v>4693</v>
      </c>
      <c r="C1138" t="s">
        <v>7495</v>
      </c>
      <c r="D1138" t="s">
        <v>7773</v>
      </c>
      <c r="E1138" t="s">
        <v>562</v>
      </c>
      <c r="F1138" s="60" t="s">
        <v>563</v>
      </c>
      <c r="G1138" t="s">
        <v>7582</v>
      </c>
      <c r="H1138" t="s">
        <v>2531</v>
      </c>
      <c r="I1138" t="s">
        <v>2531</v>
      </c>
      <c r="J1138" t="s">
        <v>7583</v>
      </c>
      <c r="K1138" t="s">
        <v>2531</v>
      </c>
      <c r="L1138" t="s">
        <v>2531</v>
      </c>
      <c r="M1138" t="s">
        <v>2531</v>
      </c>
      <c r="N1138" t="s">
        <v>2531</v>
      </c>
      <c r="O1138" t="s">
        <v>7412</v>
      </c>
      <c r="P1138" s="60" t="s">
        <v>7413</v>
      </c>
      <c r="Q1138" s="60" t="s">
        <v>2531</v>
      </c>
      <c r="R1138" s="60" t="s">
        <v>2531</v>
      </c>
      <c r="S1138" s="60" t="s">
        <v>2531</v>
      </c>
      <c r="T1138" s="60" t="s">
        <v>2531</v>
      </c>
      <c r="U1138" s="60" t="s">
        <v>2531</v>
      </c>
      <c r="V1138" s="60" t="s">
        <v>2531</v>
      </c>
      <c r="W1138" s="60" t="s">
        <v>150</v>
      </c>
      <c r="X1138" s="60" t="s">
        <v>7623</v>
      </c>
      <c r="Y1138" s="60" t="s">
        <v>143</v>
      </c>
      <c r="Z1138" s="60" t="s">
        <v>14</v>
      </c>
      <c r="AA1138" s="60" t="s">
        <v>2531</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2531</v>
      </c>
      <c r="BS1138" s="60" t="s">
        <v>2531</v>
      </c>
      <c r="BT1138" s="60" t="s">
        <v>2531</v>
      </c>
      <c r="BU1138" s="60" t="s">
        <v>2531</v>
      </c>
      <c r="BV1138" s="60" t="s">
        <v>2531</v>
      </c>
      <c r="BW1138" s="60" t="s">
        <v>2531</v>
      </c>
      <c r="BX1138" s="60" t="s">
        <v>2531</v>
      </c>
      <c r="BY1138" s="60" t="s">
        <v>2531</v>
      </c>
      <c r="BZ1138" s="60" t="s">
        <v>2531</v>
      </c>
      <c r="CA1138" s="60" t="s">
        <v>2531</v>
      </c>
      <c r="CB1138" s="60" t="s">
        <v>2531</v>
      </c>
      <c r="CC1138" s="60" t="s">
        <v>2531</v>
      </c>
      <c r="CD1138" s="60" t="s">
        <v>2531</v>
      </c>
      <c r="CE1138" s="60" t="s">
        <v>2531</v>
      </c>
      <c r="CF1138" s="60" t="s">
        <v>2531</v>
      </c>
      <c r="CG1138" s="60" t="s">
        <v>2531</v>
      </c>
      <c r="CH1138" s="60" t="s">
        <v>2531</v>
      </c>
      <c r="CI1138" s="60" t="s">
        <v>2531</v>
      </c>
      <c r="CJ1138" s="60" t="s">
        <v>2531</v>
      </c>
      <c r="CK1138" s="60" t="s">
        <v>2531</v>
      </c>
      <c r="CL1138" s="60" t="s">
        <v>2531</v>
      </c>
      <c r="CM1138" s="60" t="s">
        <v>2531</v>
      </c>
      <c r="CN1138" s="60" t="s">
        <v>2531</v>
      </c>
      <c r="CO1138" s="60" t="s">
        <v>2531</v>
      </c>
      <c r="CP1138" s="60" t="s">
        <v>2531</v>
      </c>
      <c r="CQ1138" s="60" t="s">
        <v>2531</v>
      </c>
      <c r="CR1138" s="60" t="s">
        <v>2531</v>
      </c>
      <c r="CS1138" s="60" t="s">
        <v>2531</v>
      </c>
      <c r="CT1138" s="60" t="s">
        <v>2531</v>
      </c>
      <c r="CU1138" s="60" t="s">
        <v>2531</v>
      </c>
    </row>
    <row r="1139" spans="1:99">
      <c r="A1139" t="s">
        <v>4694</v>
      </c>
      <c r="B1139" s="58" t="s">
        <v>4695</v>
      </c>
      <c r="C1139" t="s">
        <v>7523</v>
      </c>
      <c r="D1139" t="s">
        <v>7773</v>
      </c>
      <c r="E1139" t="s">
        <v>562</v>
      </c>
      <c r="F1139" s="60" t="s">
        <v>563</v>
      </c>
      <c r="G1139" t="s">
        <v>7582</v>
      </c>
      <c r="H1139" t="s">
        <v>2531</v>
      </c>
      <c r="I1139" t="s">
        <v>2531</v>
      </c>
      <c r="J1139" t="s">
        <v>7583</v>
      </c>
      <c r="K1139" t="s">
        <v>2531</v>
      </c>
      <c r="L1139" t="s">
        <v>2531</v>
      </c>
      <c r="M1139" t="s">
        <v>2531</v>
      </c>
      <c r="N1139" t="s">
        <v>2531</v>
      </c>
      <c r="O1139" t="s">
        <v>7456</v>
      </c>
      <c r="P1139" s="60" t="s">
        <v>7413</v>
      </c>
      <c r="Q1139" s="60" t="s">
        <v>2531</v>
      </c>
      <c r="R1139" s="60" t="s">
        <v>2531</v>
      </c>
      <c r="S1139" s="60" t="s">
        <v>2531</v>
      </c>
      <c r="T1139" s="60" t="s">
        <v>2531</v>
      </c>
      <c r="U1139" s="60" t="s">
        <v>2531</v>
      </c>
      <c r="V1139" s="60" t="s">
        <v>2531</v>
      </c>
      <c r="W1139" s="60" t="s">
        <v>150</v>
      </c>
      <c r="X1139" s="60" t="s">
        <v>7588</v>
      </c>
      <c r="Y1139" s="60" t="s">
        <v>143</v>
      </c>
      <c r="Z1139" s="60" t="s">
        <v>14</v>
      </c>
      <c r="AA1139" s="60" t="s">
        <v>2531</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2531</v>
      </c>
      <c r="BS1139" s="60" t="s">
        <v>2531</v>
      </c>
      <c r="BT1139" s="60" t="s">
        <v>2531</v>
      </c>
      <c r="BU1139" s="60" t="s">
        <v>2531</v>
      </c>
      <c r="BV1139" s="60" t="s">
        <v>2531</v>
      </c>
      <c r="BW1139" s="60" t="s">
        <v>2531</v>
      </c>
      <c r="BX1139" s="60" t="s">
        <v>2531</v>
      </c>
      <c r="BY1139" s="60" t="s">
        <v>2531</v>
      </c>
      <c r="BZ1139" s="60" t="s">
        <v>2531</v>
      </c>
      <c r="CA1139" s="60" t="s">
        <v>2531</v>
      </c>
      <c r="CB1139" s="60" t="s">
        <v>2531</v>
      </c>
      <c r="CC1139" s="60" t="s">
        <v>2531</v>
      </c>
      <c r="CD1139" s="60" t="s">
        <v>2531</v>
      </c>
      <c r="CE1139" s="60" t="s">
        <v>2531</v>
      </c>
      <c r="CF1139" s="60" t="s">
        <v>2531</v>
      </c>
      <c r="CG1139" s="60" t="s">
        <v>2531</v>
      </c>
      <c r="CH1139" s="60" t="s">
        <v>2531</v>
      </c>
      <c r="CI1139" s="60" t="s">
        <v>2531</v>
      </c>
      <c r="CJ1139" s="60" t="s">
        <v>2531</v>
      </c>
      <c r="CK1139" s="60" t="s">
        <v>2531</v>
      </c>
      <c r="CL1139" s="60" t="s">
        <v>2531</v>
      </c>
      <c r="CM1139" s="60" t="s">
        <v>2531</v>
      </c>
      <c r="CN1139" s="60" t="s">
        <v>2531</v>
      </c>
      <c r="CO1139" s="60" t="s">
        <v>2531</v>
      </c>
      <c r="CP1139" s="60" t="s">
        <v>2531</v>
      </c>
      <c r="CQ1139" s="60" t="s">
        <v>2531</v>
      </c>
      <c r="CR1139" s="60" t="s">
        <v>2531</v>
      </c>
      <c r="CS1139" s="60" t="s">
        <v>2531</v>
      </c>
      <c r="CT1139" s="60" t="s">
        <v>2531</v>
      </c>
      <c r="CU1139" s="60" t="s">
        <v>2531</v>
      </c>
    </row>
    <row r="1140" spans="1:99">
      <c r="A1140" t="s">
        <v>4696</v>
      </c>
      <c r="B1140" s="58" t="s">
        <v>4697</v>
      </c>
      <c r="C1140" t="s">
        <v>7537</v>
      </c>
      <c r="D1140" t="s">
        <v>7581</v>
      </c>
      <c r="E1140" t="s">
        <v>498</v>
      </c>
      <c r="F1140" s="60" t="s">
        <v>499</v>
      </c>
      <c r="G1140" t="s">
        <v>2873</v>
      </c>
      <c r="H1140" t="s">
        <v>2531</v>
      </c>
      <c r="I1140" t="s">
        <v>2873</v>
      </c>
      <c r="J1140" t="s">
        <v>7583</v>
      </c>
      <c r="K1140" t="s">
        <v>2873</v>
      </c>
      <c r="L1140" t="s">
        <v>3003</v>
      </c>
      <c r="M1140" t="s">
        <v>2531</v>
      </c>
      <c r="N1140" t="s">
        <v>2531</v>
      </c>
      <c r="O1140" t="s">
        <v>7469</v>
      </c>
      <c r="P1140" s="60" t="s">
        <v>7452</v>
      </c>
      <c r="Q1140" s="60" t="s">
        <v>8155</v>
      </c>
      <c r="R1140" s="60" t="s">
        <v>326</v>
      </c>
      <c r="S1140" s="60">
        <v>0</v>
      </c>
      <c r="T1140" s="60">
        <v>0</v>
      </c>
      <c r="U1140" s="60" t="s">
        <v>3095</v>
      </c>
      <c r="V1140" s="60" t="s">
        <v>3083</v>
      </c>
      <c r="W1140" s="60" t="s">
        <v>154</v>
      </c>
      <c r="X1140" s="60" t="s">
        <v>7584</v>
      </c>
      <c r="Y1140" s="60" t="s">
        <v>143</v>
      </c>
      <c r="Z1140" s="60" t="s">
        <v>143</v>
      </c>
      <c r="AA1140" s="60" t="s">
        <v>2531</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2531</v>
      </c>
      <c r="BS1140" s="60" t="s">
        <v>2531</v>
      </c>
      <c r="BT1140" s="60" t="s">
        <v>2531</v>
      </c>
      <c r="BU1140" s="60" t="s">
        <v>2531</v>
      </c>
      <c r="BV1140" s="60" t="s">
        <v>2531</v>
      </c>
      <c r="BW1140" s="60" t="s">
        <v>2531</v>
      </c>
      <c r="BX1140" s="60" t="s">
        <v>2531</v>
      </c>
      <c r="BY1140" s="60" t="s">
        <v>2531</v>
      </c>
      <c r="BZ1140" s="60" t="s">
        <v>2531</v>
      </c>
      <c r="CA1140" s="60" t="s">
        <v>2531</v>
      </c>
      <c r="CB1140" s="60" t="s">
        <v>2531</v>
      </c>
      <c r="CC1140" s="60" t="s">
        <v>2531</v>
      </c>
      <c r="CD1140" s="60" t="s">
        <v>2531</v>
      </c>
      <c r="CE1140" s="60" t="s">
        <v>2531</v>
      </c>
      <c r="CF1140" s="60" t="s">
        <v>2531</v>
      </c>
      <c r="CG1140" s="60" t="s">
        <v>2531</v>
      </c>
      <c r="CH1140" s="60" t="s">
        <v>2531</v>
      </c>
      <c r="CI1140" s="60" t="s">
        <v>2531</v>
      </c>
      <c r="CJ1140" s="60" t="s">
        <v>2531</v>
      </c>
      <c r="CK1140" s="60" t="s">
        <v>2531</v>
      </c>
      <c r="CL1140" s="60" t="s">
        <v>2531</v>
      </c>
      <c r="CM1140" s="60" t="s">
        <v>2531</v>
      </c>
      <c r="CN1140" s="60" t="s">
        <v>2531</v>
      </c>
      <c r="CO1140" s="60" t="s">
        <v>2531</v>
      </c>
      <c r="CP1140" s="60" t="s">
        <v>2531</v>
      </c>
      <c r="CQ1140" s="60" t="s">
        <v>2531</v>
      </c>
      <c r="CR1140" s="60" t="s">
        <v>2531</v>
      </c>
      <c r="CS1140" s="60" t="s">
        <v>2531</v>
      </c>
      <c r="CT1140" s="60" t="s">
        <v>2531</v>
      </c>
      <c r="CU1140" s="60" t="s">
        <v>2531</v>
      </c>
    </row>
    <row r="1141" spans="1:99">
      <c r="A1141" t="s">
        <v>4698</v>
      </c>
      <c r="B1141" s="58" t="s">
        <v>4699</v>
      </c>
      <c r="C1141" t="s">
        <v>7510</v>
      </c>
      <c r="D1141" t="s">
        <v>7689</v>
      </c>
      <c r="E1141" t="s">
        <v>532</v>
      </c>
      <c r="F1141" s="60" t="s">
        <v>533</v>
      </c>
      <c r="G1141" t="s">
        <v>8339</v>
      </c>
      <c r="H1141" t="s">
        <v>8151</v>
      </c>
      <c r="I1141" t="s">
        <v>8151</v>
      </c>
      <c r="J1141" t="s">
        <v>7600</v>
      </c>
      <c r="K1141" t="s">
        <v>8151</v>
      </c>
      <c r="L1141" t="s">
        <v>8152</v>
      </c>
      <c r="M1141">
        <v>0</v>
      </c>
      <c r="N1141" t="s">
        <v>2531</v>
      </c>
      <c r="O1141" t="s">
        <v>7430</v>
      </c>
      <c r="P1141" s="60" t="s">
        <v>7426</v>
      </c>
      <c r="Q1141" s="60" t="s">
        <v>7426</v>
      </c>
      <c r="R1141" s="60" t="s">
        <v>328</v>
      </c>
      <c r="S1141" s="60">
        <v>0</v>
      </c>
      <c r="T1141" s="60">
        <v>0</v>
      </c>
      <c r="U1141" s="60" t="s">
        <v>3097</v>
      </c>
      <c r="V1141" s="60">
        <v>0</v>
      </c>
      <c r="W1141" s="60" t="s">
        <v>150</v>
      </c>
      <c r="X1141" s="60" t="s">
        <v>7585</v>
      </c>
      <c r="Y1141" s="60" t="s">
        <v>14</v>
      </c>
      <c r="Z1141" s="60" t="s">
        <v>14</v>
      </c>
      <c r="AA1141" s="60" t="s">
        <v>12392</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12228</v>
      </c>
      <c r="CE1141" s="60" t="s">
        <v>2531</v>
      </c>
      <c r="CF1141" s="60" t="s">
        <v>12228</v>
      </c>
      <c r="CG1141" s="60" t="s">
        <v>2531</v>
      </c>
      <c r="CH1141" s="60" t="s">
        <v>12228</v>
      </c>
      <c r="CI1141" s="60" t="s">
        <v>2531</v>
      </c>
      <c r="CJ1141" s="60" t="s">
        <v>12228</v>
      </c>
      <c r="CK1141" s="60" t="s">
        <v>12228</v>
      </c>
      <c r="CL1141" s="60" t="s">
        <v>2531</v>
      </c>
      <c r="CM1141" s="60" t="s">
        <v>12228</v>
      </c>
      <c r="CN1141" s="60" t="s">
        <v>12228</v>
      </c>
      <c r="CO1141" s="60" t="s">
        <v>12228</v>
      </c>
      <c r="CP1141" s="60" t="s">
        <v>12228</v>
      </c>
      <c r="CQ1141" s="85" t="s">
        <v>12671</v>
      </c>
      <c r="CR1141" s="60" t="s">
        <v>2531</v>
      </c>
      <c r="CS1141" s="60">
        <v>0</v>
      </c>
      <c r="CT1141" s="60">
        <v>0</v>
      </c>
      <c r="CU1141" s="60" t="s">
        <v>12785</v>
      </c>
    </row>
    <row r="1142" spans="1:99">
      <c r="A1142" t="s">
        <v>4700</v>
      </c>
      <c r="B1142" s="58" t="s">
        <v>4701</v>
      </c>
      <c r="C1142" t="s">
        <v>7518</v>
      </c>
      <c r="D1142" t="s">
        <v>7581</v>
      </c>
      <c r="E1142" t="s">
        <v>498</v>
      </c>
      <c r="F1142" s="60" t="s">
        <v>499</v>
      </c>
      <c r="G1142" t="s">
        <v>8340</v>
      </c>
      <c r="H1142" t="s">
        <v>2531</v>
      </c>
      <c r="I1142" t="s">
        <v>8340</v>
      </c>
      <c r="J1142" t="s">
        <v>7583</v>
      </c>
      <c r="K1142" t="s">
        <v>8340</v>
      </c>
      <c r="L1142" t="s">
        <v>2531</v>
      </c>
      <c r="M1142" t="s">
        <v>2531</v>
      </c>
      <c r="N1142" t="s">
        <v>2531</v>
      </c>
      <c r="O1142" t="s">
        <v>7450</v>
      </c>
      <c r="P1142" s="60" t="s">
        <v>7442</v>
      </c>
      <c r="Q1142" s="60" t="s">
        <v>2531</v>
      </c>
      <c r="R1142" s="60" t="s">
        <v>2531</v>
      </c>
      <c r="S1142" s="60" t="s">
        <v>2531</v>
      </c>
      <c r="T1142" s="60" t="s">
        <v>2531</v>
      </c>
      <c r="U1142" s="60" t="s">
        <v>2531</v>
      </c>
      <c r="V1142" s="60" t="s">
        <v>2531</v>
      </c>
      <c r="W1142" s="60" t="s">
        <v>154</v>
      </c>
      <c r="X1142" s="60" t="s">
        <v>7587</v>
      </c>
      <c r="Y1142" s="60" t="s">
        <v>143</v>
      </c>
      <c r="Z1142" s="60" t="s">
        <v>143</v>
      </c>
      <c r="AA1142" s="60" t="s">
        <v>2531</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2531</v>
      </c>
      <c r="BS1142" s="60" t="s">
        <v>2531</v>
      </c>
      <c r="BT1142" s="60" t="s">
        <v>2531</v>
      </c>
      <c r="BU1142" s="60" t="s">
        <v>2531</v>
      </c>
      <c r="BV1142" s="60" t="s">
        <v>2531</v>
      </c>
      <c r="BW1142" s="60" t="s">
        <v>2531</v>
      </c>
      <c r="BX1142" s="60" t="s">
        <v>2531</v>
      </c>
      <c r="BY1142" s="60" t="s">
        <v>2531</v>
      </c>
      <c r="BZ1142" s="60" t="s">
        <v>2531</v>
      </c>
      <c r="CA1142" s="60" t="s">
        <v>2531</v>
      </c>
      <c r="CB1142" s="60" t="s">
        <v>2531</v>
      </c>
      <c r="CC1142" s="60" t="s">
        <v>2531</v>
      </c>
      <c r="CD1142" s="60" t="s">
        <v>2531</v>
      </c>
      <c r="CE1142" s="60" t="s">
        <v>2531</v>
      </c>
      <c r="CF1142" s="60" t="s">
        <v>2531</v>
      </c>
      <c r="CG1142" s="60" t="s">
        <v>2531</v>
      </c>
      <c r="CH1142" s="60" t="s">
        <v>2531</v>
      </c>
      <c r="CI1142" s="60" t="s">
        <v>2531</v>
      </c>
      <c r="CJ1142" s="60" t="s">
        <v>2531</v>
      </c>
      <c r="CK1142" s="60" t="s">
        <v>2531</v>
      </c>
      <c r="CL1142" s="60" t="s">
        <v>2531</v>
      </c>
      <c r="CM1142" s="60" t="s">
        <v>2531</v>
      </c>
      <c r="CN1142" s="60" t="s">
        <v>2531</v>
      </c>
      <c r="CO1142" s="60" t="s">
        <v>2531</v>
      </c>
      <c r="CP1142" s="60" t="s">
        <v>2531</v>
      </c>
      <c r="CQ1142" s="60" t="s">
        <v>2531</v>
      </c>
      <c r="CR1142" s="60" t="s">
        <v>2531</v>
      </c>
      <c r="CS1142" s="60" t="s">
        <v>2531</v>
      </c>
      <c r="CT1142" s="60" t="s">
        <v>2531</v>
      </c>
      <c r="CU1142" s="60" t="s">
        <v>2531</v>
      </c>
    </row>
    <row r="1143" spans="1:99">
      <c r="A1143" t="s">
        <v>1369</v>
      </c>
      <c r="B1143" s="58" t="s">
        <v>1370</v>
      </c>
      <c r="C1143" t="s">
        <v>2607</v>
      </c>
      <c r="D1143" t="s">
        <v>7586</v>
      </c>
      <c r="E1143" t="s">
        <v>508</v>
      </c>
      <c r="F1143" s="60" t="s">
        <v>509</v>
      </c>
      <c r="G1143" t="s">
        <v>2622</v>
      </c>
      <c r="H1143" t="s">
        <v>2531</v>
      </c>
      <c r="I1143" t="s">
        <v>252</v>
      </c>
      <c r="J1143" t="s">
        <v>7583</v>
      </c>
      <c r="K1143" t="s">
        <v>252</v>
      </c>
      <c r="L1143" t="s">
        <v>913</v>
      </c>
      <c r="M1143" t="s">
        <v>2531</v>
      </c>
      <c r="N1143" t="s">
        <v>2531</v>
      </c>
      <c r="O1143" t="s">
        <v>723</v>
      </c>
      <c r="P1143" s="60" t="s">
        <v>724</v>
      </c>
      <c r="Q1143" s="60" t="s">
        <v>202</v>
      </c>
      <c r="R1143" s="60" t="s">
        <v>332</v>
      </c>
      <c r="S1143" s="60">
        <v>0</v>
      </c>
      <c r="T1143" s="60">
        <v>0</v>
      </c>
      <c r="U1143" s="60" t="s">
        <v>3097</v>
      </c>
      <c r="V1143" s="60" t="s">
        <v>3083</v>
      </c>
      <c r="W1143" s="60" t="s">
        <v>154</v>
      </c>
      <c r="X1143" s="60" t="s">
        <v>7628</v>
      </c>
      <c r="Y1143" s="60" t="s">
        <v>14</v>
      </c>
      <c r="Z1143" s="60" t="s">
        <v>14</v>
      </c>
      <c r="AA1143" s="60" t="s">
        <v>2531</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2531</v>
      </c>
      <c r="BS1143" s="60" t="s">
        <v>2531</v>
      </c>
      <c r="BT1143" s="60" t="s">
        <v>2531</v>
      </c>
      <c r="BU1143" s="60" t="s">
        <v>2531</v>
      </c>
      <c r="BV1143" s="60" t="s">
        <v>2531</v>
      </c>
      <c r="BW1143" s="60" t="s">
        <v>2531</v>
      </c>
      <c r="BX1143" s="60" t="s">
        <v>2531</v>
      </c>
      <c r="BY1143" s="60" t="s">
        <v>2531</v>
      </c>
      <c r="BZ1143" s="60" t="s">
        <v>2531</v>
      </c>
      <c r="CA1143" s="60" t="s">
        <v>2531</v>
      </c>
      <c r="CB1143" s="60" t="s">
        <v>2531</v>
      </c>
      <c r="CC1143" s="60" t="s">
        <v>2531</v>
      </c>
      <c r="CD1143" s="60" t="s">
        <v>2531</v>
      </c>
      <c r="CE1143" s="60" t="s">
        <v>2531</v>
      </c>
      <c r="CF1143" s="60" t="s">
        <v>2531</v>
      </c>
      <c r="CG1143" s="60" t="s">
        <v>2531</v>
      </c>
      <c r="CH1143" s="60" t="s">
        <v>2531</v>
      </c>
      <c r="CI1143" s="60" t="s">
        <v>2531</v>
      </c>
      <c r="CJ1143" s="60" t="s">
        <v>2531</v>
      </c>
      <c r="CK1143" s="60" t="s">
        <v>2531</v>
      </c>
      <c r="CL1143" s="60" t="s">
        <v>2531</v>
      </c>
      <c r="CM1143" s="60" t="s">
        <v>2531</v>
      </c>
      <c r="CN1143" s="60" t="s">
        <v>2531</v>
      </c>
      <c r="CO1143" s="60" t="s">
        <v>2531</v>
      </c>
      <c r="CP1143" s="60" t="s">
        <v>2531</v>
      </c>
      <c r="CQ1143" s="60" t="s">
        <v>2531</v>
      </c>
      <c r="CR1143" s="60" t="s">
        <v>2531</v>
      </c>
      <c r="CS1143" s="60" t="s">
        <v>2531</v>
      </c>
      <c r="CT1143" s="60" t="s">
        <v>2531</v>
      </c>
      <c r="CU1143" s="60" t="s">
        <v>2531</v>
      </c>
    </row>
    <row r="1144" spans="1:99">
      <c r="A1144" t="s">
        <v>4702</v>
      </c>
      <c r="B1144" s="58" t="s">
        <v>4703</v>
      </c>
      <c r="C1144" t="s">
        <v>7504</v>
      </c>
      <c r="D1144" t="s">
        <v>7653</v>
      </c>
      <c r="E1144" t="s">
        <v>547</v>
      </c>
      <c r="F1144" s="60" t="s">
        <v>548</v>
      </c>
      <c r="G1144" t="s">
        <v>8341</v>
      </c>
      <c r="H1144" t="s">
        <v>2531</v>
      </c>
      <c r="I1144" t="s">
        <v>7919</v>
      </c>
      <c r="J1144" t="s">
        <v>7583</v>
      </c>
      <c r="K1144" t="s">
        <v>7919</v>
      </c>
      <c r="L1144" t="s">
        <v>7920</v>
      </c>
      <c r="M1144" t="s">
        <v>2531</v>
      </c>
      <c r="N1144" t="s">
        <v>2531</v>
      </c>
      <c r="O1144" t="s">
        <v>7415</v>
      </c>
      <c r="P1144" s="60" t="s">
        <v>1236</v>
      </c>
      <c r="Q1144" s="60" t="s">
        <v>7828</v>
      </c>
      <c r="R1144" s="60" t="s">
        <v>328</v>
      </c>
      <c r="S1144" s="60">
        <v>0</v>
      </c>
      <c r="T1144" s="60">
        <v>0</v>
      </c>
      <c r="U1144" s="60" t="s">
        <v>3097</v>
      </c>
      <c r="V1144" s="60">
        <v>0</v>
      </c>
      <c r="W1144" s="60" t="s">
        <v>150</v>
      </c>
      <c r="X1144" s="60" t="s">
        <v>7769</v>
      </c>
      <c r="Y1144" s="60" t="s">
        <v>143</v>
      </c>
      <c r="Z1144" s="60" t="s">
        <v>14</v>
      </c>
      <c r="AA1144" s="60" t="s">
        <v>12250</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2531</v>
      </c>
      <c r="BS1144" s="60" t="s">
        <v>2531</v>
      </c>
      <c r="BT1144" s="60" t="s">
        <v>2531</v>
      </c>
      <c r="BU1144" s="60" t="s">
        <v>2531</v>
      </c>
      <c r="BV1144" s="60" t="s">
        <v>2531</v>
      </c>
      <c r="BW1144" s="60" t="s">
        <v>2531</v>
      </c>
      <c r="BX1144" s="60" t="s">
        <v>2531</v>
      </c>
      <c r="BY1144" s="60" t="s">
        <v>2531</v>
      </c>
      <c r="BZ1144" s="60" t="s">
        <v>2531</v>
      </c>
      <c r="CA1144" s="60" t="s">
        <v>2531</v>
      </c>
      <c r="CB1144" s="60" t="s">
        <v>2531</v>
      </c>
      <c r="CC1144" s="60" t="s">
        <v>2531</v>
      </c>
      <c r="CD1144" s="60" t="s">
        <v>2531</v>
      </c>
      <c r="CE1144" s="60" t="s">
        <v>2531</v>
      </c>
      <c r="CF1144" s="60" t="s">
        <v>2531</v>
      </c>
      <c r="CG1144" s="60" t="s">
        <v>2531</v>
      </c>
      <c r="CH1144" s="60" t="s">
        <v>2531</v>
      </c>
      <c r="CI1144" s="60" t="s">
        <v>2531</v>
      </c>
      <c r="CJ1144" s="60" t="s">
        <v>2531</v>
      </c>
      <c r="CK1144" s="60" t="s">
        <v>2531</v>
      </c>
      <c r="CL1144" s="60" t="s">
        <v>2531</v>
      </c>
      <c r="CM1144" s="60" t="s">
        <v>2531</v>
      </c>
      <c r="CN1144" s="60" t="s">
        <v>2531</v>
      </c>
      <c r="CO1144" s="60" t="s">
        <v>2531</v>
      </c>
      <c r="CP1144" s="60" t="s">
        <v>2531</v>
      </c>
      <c r="CQ1144" s="60" t="s">
        <v>2531</v>
      </c>
      <c r="CR1144" s="60" t="s">
        <v>2531</v>
      </c>
      <c r="CS1144" s="60" t="s">
        <v>2531</v>
      </c>
      <c r="CT1144" s="60" t="s">
        <v>2531</v>
      </c>
      <c r="CU1144" s="60" t="s">
        <v>2531</v>
      </c>
    </row>
    <row r="1145" spans="1:99">
      <c r="A1145" t="s">
        <v>4704</v>
      </c>
      <c r="B1145" s="58" t="s">
        <v>4705</v>
      </c>
      <c r="C1145" t="s">
        <v>7523</v>
      </c>
      <c r="D1145" t="s">
        <v>7773</v>
      </c>
      <c r="E1145" t="s">
        <v>562</v>
      </c>
      <c r="F1145" s="60" t="s">
        <v>563</v>
      </c>
      <c r="G1145" t="s">
        <v>7582</v>
      </c>
      <c r="H1145" t="s">
        <v>2531</v>
      </c>
      <c r="I1145" t="s">
        <v>2531</v>
      </c>
      <c r="J1145" t="s">
        <v>7583</v>
      </c>
      <c r="K1145" t="s">
        <v>2531</v>
      </c>
      <c r="L1145" t="s">
        <v>2531</v>
      </c>
      <c r="M1145" t="s">
        <v>2531</v>
      </c>
      <c r="N1145" t="s">
        <v>2531</v>
      </c>
      <c r="O1145" t="s">
        <v>7456</v>
      </c>
      <c r="P1145" s="60" t="s">
        <v>7413</v>
      </c>
      <c r="Q1145" s="60" t="s">
        <v>2531</v>
      </c>
      <c r="R1145" s="60" t="s">
        <v>2531</v>
      </c>
      <c r="S1145" s="60" t="s">
        <v>2531</v>
      </c>
      <c r="T1145" s="60" t="s">
        <v>2531</v>
      </c>
      <c r="U1145" s="60" t="s">
        <v>2531</v>
      </c>
      <c r="V1145" s="60" t="s">
        <v>2531</v>
      </c>
      <c r="W1145" s="60" t="s">
        <v>154</v>
      </c>
      <c r="X1145" s="60" t="s">
        <v>7585</v>
      </c>
      <c r="Y1145" s="60" t="s">
        <v>14</v>
      </c>
      <c r="Z1145" s="60" t="s">
        <v>14</v>
      </c>
      <c r="AA1145" s="60" t="s">
        <v>2531</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2531</v>
      </c>
      <c r="BS1145" s="60" t="s">
        <v>2531</v>
      </c>
      <c r="BT1145" s="60" t="s">
        <v>2531</v>
      </c>
      <c r="BU1145" s="60" t="s">
        <v>2531</v>
      </c>
      <c r="BV1145" s="60" t="s">
        <v>2531</v>
      </c>
      <c r="BW1145" s="60" t="s">
        <v>2531</v>
      </c>
      <c r="BX1145" s="60" t="s">
        <v>2531</v>
      </c>
      <c r="BY1145" s="60" t="s">
        <v>2531</v>
      </c>
      <c r="BZ1145" s="60" t="s">
        <v>2531</v>
      </c>
      <c r="CA1145" s="60" t="s">
        <v>2531</v>
      </c>
      <c r="CB1145" s="60" t="s">
        <v>2531</v>
      </c>
      <c r="CC1145" s="60" t="s">
        <v>2531</v>
      </c>
      <c r="CD1145" s="60" t="s">
        <v>2531</v>
      </c>
      <c r="CE1145" s="60" t="s">
        <v>2531</v>
      </c>
      <c r="CF1145" s="60" t="s">
        <v>2531</v>
      </c>
      <c r="CG1145" s="60" t="s">
        <v>2531</v>
      </c>
      <c r="CH1145" s="60" t="s">
        <v>2531</v>
      </c>
      <c r="CI1145" s="60" t="s">
        <v>2531</v>
      </c>
      <c r="CJ1145" s="60" t="s">
        <v>2531</v>
      </c>
      <c r="CK1145" s="60" t="s">
        <v>2531</v>
      </c>
      <c r="CL1145" s="60" t="s">
        <v>2531</v>
      </c>
      <c r="CM1145" s="60" t="s">
        <v>2531</v>
      </c>
      <c r="CN1145" s="60" t="s">
        <v>2531</v>
      </c>
      <c r="CO1145" s="60" t="s">
        <v>2531</v>
      </c>
      <c r="CP1145" s="60" t="s">
        <v>2531</v>
      </c>
      <c r="CQ1145" s="60" t="s">
        <v>2531</v>
      </c>
      <c r="CR1145" s="60" t="s">
        <v>2531</v>
      </c>
      <c r="CS1145" s="60" t="s">
        <v>2531</v>
      </c>
      <c r="CT1145" s="60" t="s">
        <v>2531</v>
      </c>
      <c r="CU1145" s="60" t="s">
        <v>2531</v>
      </c>
    </row>
    <row r="1146" spans="1:99">
      <c r="A1146" t="s">
        <v>2907</v>
      </c>
      <c r="B1146" s="58" t="s">
        <v>2908</v>
      </c>
      <c r="C1146" t="s">
        <v>2607</v>
      </c>
      <c r="D1146" t="s">
        <v>7586</v>
      </c>
      <c r="E1146" t="s">
        <v>508</v>
      </c>
      <c r="F1146" s="60" t="s">
        <v>509</v>
      </c>
      <c r="G1146" t="s">
        <v>2909</v>
      </c>
      <c r="H1146" t="s">
        <v>2531</v>
      </c>
      <c r="I1146" t="s">
        <v>2909</v>
      </c>
      <c r="J1146" t="s">
        <v>7583</v>
      </c>
      <c r="K1146" t="s">
        <v>2909</v>
      </c>
      <c r="L1146" t="s">
        <v>2531</v>
      </c>
      <c r="M1146" t="s">
        <v>2531</v>
      </c>
      <c r="N1146" t="s">
        <v>2531</v>
      </c>
      <c r="O1146" t="s">
        <v>723</v>
      </c>
      <c r="P1146" s="60" t="s">
        <v>724</v>
      </c>
      <c r="Q1146" s="60" t="s">
        <v>2531</v>
      </c>
      <c r="R1146" s="60" t="s">
        <v>2531</v>
      </c>
      <c r="S1146" s="60" t="s">
        <v>2531</v>
      </c>
      <c r="T1146" s="60" t="s">
        <v>2531</v>
      </c>
      <c r="U1146" s="60" t="s">
        <v>2531</v>
      </c>
      <c r="V1146" s="60" t="s">
        <v>2531</v>
      </c>
      <c r="W1146" s="60" t="s">
        <v>154</v>
      </c>
      <c r="X1146" s="60" t="s">
        <v>7623</v>
      </c>
      <c r="Y1146" s="60" t="s">
        <v>143</v>
      </c>
      <c r="Z1146" s="60" t="s">
        <v>143</v>
      </c>
      <c r="AA1146" s="60" t="s">
        <v>2531</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2531</v>
      </c>
      <c r="BS1146" s="60" t="s">
        <v>2531</v>
      </c>
      <c r="BT1146" s="60" t="s">
        <v>2531</v>
      </c>
      <c r="BU1146" s="60" t="s">
        <v>2531</v>
      </c>
      <c r="BV1146" s="60" t="s">
        <v>2531</v>
      </c>
      <c r="BW1146" s="60" t="s">
        <v>2531</v>
      </c>
      <c r="BX1146" s="60" t="s">
        <v>2531</v>
      </c>
      <c r="BY1146" s="60" t="s">
        <v>2531</v>
      </c>
      <c r="BZ1146" s="60" t="s">
        <v>2531</v>
      </c>
      <c r="CA1146" s="60" t="s">
        <v>2531</v>
      </c>
      <c r="CB1146" s="60" t="s">
        <v>2531</v>
      </c>
      <c r="CC1146" s="60" t="s">
        <v>2531</v>
      </c>
      <c r="CD1146" s="60" t="s">
        <v>2531</v>
      </c>
      <c r="CE1146" s="60" t="s">
        <v>2531</v>
      </c>
      <c r="CF1146" s="60" t="s">
        <v>2531</v>
      </c>
      <c r="CG1146" s="60" t="s">
        <v>2531</v>
      </c>
      <c r="CH1146" s="60" t="s">
        <v>2531</v>
      </c>
      <c r="CI1146" s="60" t="s">
        <v>2531</v>
      </c>
      <c r="CJ1146" s="60" t="s">
        <v>2531</v>
      </c>
      <c r="CK1146" s="60" t="s">
        <v>2531</v>
      </c>
      <c r="CL1146" s="60" t="s">
        <v>2531</v>
      </c>
      <c r="CM1146" s="60" t="s">
        <v>2531</v>
      </c>
      <c r="CN1146" s="60" t="s">
        <v>2531</v>
      </c>
      <c r="CO1146" s="60" t="s">
        <v>2531</v>
      </c>
      <c r="CP1146" s="60" t="s">
        <v>2531</v>
      </c>
      <c r="CQ1146" s="60" t="s">
        <v>2531</v>
      </c>
      <c r="CR1146" s="60" t="s">
        <v>2531</v>
      </c>
      <c r="CS1146" s="60" t="s">
        <v>2531</v>
      </c>
      <c r="CT1146" s="60" t="s">
        <v>2531</v>
      </c>
      <c r="CU1146" s="60" t="s">
        <v>2531</v>
      </c>
    </row>
    <row r="1147" spans="1:99">
      <c r="A1147" t="s">
        <v>4706</v>
      </c>
      <c r="B1147" s="58" t="s">
        <v>4707</v>
      </c>
      <c r="C1147" t="s">
        <v>7533</v>
      </c>
      <c r="D1147" t="s">
        <v>7581</v>
      </c>
      <c r="E1147" t="s">
        <v>498</v>
      </c>
      <c r="F1147" s="60" t="s">
        <v>499</v>
      </c>
      <c r="G1147" t="s">
        <v>8342</v>
      </c>
      <c r="H1147" t="s">
        <v>2531</v>
      </c>
      <c r="I1147" t="s">
        <v>8342</v>
      </c>
      <c r="J1147" t="s">
        <v>7583</v>
      </c>
      <c r="K1147" t="s">
        <v>8342</v>
      </c>
      <c r="L1147" t="s">
        <v>2531</v>
      </c>
      <c r="M1147" t="s">
        <v>2531</v>
      </c>
      <c r="N1147" t="s">
        <v>2531</v>
      </c>
      <c r="O1147" t="s">
        <v>7465</v>
      </c>
      <c r="P1147" s="60" t="s">
        <v>7432</v>
      </c>
      <c r="Q1147" s="60" t="s">
        <v>2531</v>
      </c>
      <c r="R1147" s="60" t="s">
        <v>2531</v>
      </c>
      <c r="S1147" s="60" t="s">
        <v>2531</v>
      </c>
      <c r="T1147" s="60" t="s">
        <v>2531</v>
      </c>
      <c r="U1147" s="60" t="s">
        <v>2531</v>
      </c>
      <c r="V1147" s="60" t="s">
        <v>2531</v>
      </c>
      <c r="W1147" s="60" t="s">
        <v>154</v>
      </c>
      <c r="X1147" s="60" t="s">
        <v>7584</v>
      </c>
      <c r="Y1147" s="60" t="s">
        <v>143</v>
      </c>
      <c r="Z1147" s="60" t="s">
        <v>143</v>
      </c>
      <c r="AA1147" s="60" t="s">
        <v>2531</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2531</v>
      </c>
      <c r="BS1147" s="60" t="s">
        <v>2531</v>
      </c>
      <c r="BT1147" s="60" t="s">
        <v>2531</v>
      </c>
      <c r="BU1147" s="60" t="s">
        <v>2531</v>
      </c>
      <c r="BV1147" s="60" t="s">
        <v>2531</v>
      </c>
      <c r="BW1147" s="60" t="s">
        <v>2531</v>
      </c>
      <c r="BX1147" s="60" t="s">
        <v>2531</v>
      </c>
      <c r="BY1147" s="60" t="s">
        <v>2531</v>
      </c>
      <c r="BZ1147" s="60" t="s">
        <v>2531</v>
      </c>
      <c r="CA1147" s="60" t="s">
        <v>2531</v>
      </c>
      <c r="CB1147" s="60" t="s">
        <v>2531</v>
      </c>
      <c r="CC1147" s="60" t="s">
        <v>2531</v>
      </c>
      <c r="CD1147" s="60" t="s">
        <v>2531</v>
      </c>
      <c r="CE1147" s="60" t="s">
        <v>2531</v>
      </c>
      <c r="CF1147" s="60" t="s">
        <v>2531</v>
      </c>
      <c r="CG1147" s="60" t="s">
        <v>2531</v>
      </c>
      <c r="CH1147" s="60" t="s">
        <v>2531</v>
      </c>
      <c r="CI1147" s="60" t="s">
        <v>2531</v>
      </c>
      <c r="CJ1147" s="60" t="s">
        <v>2531</v>
      </c>
      <c r="CK1147" s="60" t="s">
        <v>2531</v>
      </c>
      <c r="CL1147" s="60" t="s">
        <v>2531</v>
      </c>
      <c r="CM1147" s="60" t="s">
        <v>2531</v>
      </c>
      <c r="CN1147" s="60" t="s">
        <v>2531</v>
      </c>
      <c r="CO1147" s="60" t="s">
        <v>2531</v>
      </c>
      <c r="CP1147" s="60" t="s">
        <v>2531</v>
      </c>
      <c r="CQ1147" s="60" t="s">
        <v>2531</v>
      </c>
      <c r="CR1147" s="60" t="s">
        <v>2531</v>
      </c>
      <c r="CS1147" s="60" t="s">
        <v>2531</v>
      </c>
      <c r="CT1147" s="60" t="s">
        <v>2531</v>
      </c>
      <c r="CU1147" s="60" t="s">
        <v>2531</v>
      </c>
    </row>
    <row r="1148" spans="1:99">
      <c r="A1148" t="s">
        <v>1371</v>
      </c>
      <c r="B1148" s="58" t="s">
        <v>1005</v>
      </c>
      <c r="C1148" t="s">
        <v>2806</v>
      </c>
      <c r="D1148" t="s">
        <v>8121</v>
      </c>
      <c r="E1148" t="s">
        <v>532</v>
      </c>
      <c r="F1148" s="60" t="s">
        <v>533</v>
      </c>
      <c r="G1148" t="s">
        <v>7582</v>
      </c>
      <c r="H1148" t="s">
        <v>2531</v>
      </c>
      <c r="I1148" t="s">
        <v>2531</v>
      </c>
      <c r="J1148" t="s">
        <v>7583</v>
      </c>
      <c r="K1148" t="s">
        <v>2531</v>
      </c>
      <c r="L1148" t="s">
        <v>2531</v>
      </c>
      <c r="M1148" t="s">
        <v>2531</v>
      </c>
      <c r="N1148" t="s">
        <v>2531</v>
      </c>
      <c r="O1148" t="s">
        <v>1180</v>
      </c>
      <c r="P1148" s="60" t="s">
        <v>488</v>
      </c>
      <c r="Q1148" s="60" t="s">
        <v>2531</v>
      </c>
      <c r="R1148" s="60" t="s">
        <v>2531</v>
      </c>
      <c r="S1148" s="60" t="s">
        <v>2531</v>
      </c>
      <c r="T1148" s="60" t="s">
        <v>2531</v>
      </c>
      <c r="U1148" s="60" t="s">
        <v>2531</v>
      </c>
      <c r="V1148" s="60" t="s">
        <v>2531</v>
      </c>
      <c r="W1148" s="60" t="s">
        <v>150</v>
      </c>
      <c r="X1148" s="60" t="s">
        <v>7585</v>
      </c>
      <c r="Y1148" s="60" t="s">
        <v>14</v>
      </c>
      <c r="Z1148" s="60" t="s">
        <v>14</v>
      </c>
      <c r="AA1148" s="60" t="s">
        <v>2531</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2531</v>
      </c>
      <c r="BS1148" s="60" t="s">
        <v>2531</v>
      </c>
      <c r="BT1148" s="60" t="s">
        <v>2531</v>
      </c>
      <c r="BU1148" s="60" t="s">
        <v>2531</v>
      </c>
      <c r="BV1148" s="60" t="s">
        <v>2531</v>
      </c>
      <c r="BW1148" s="60" t="s">
        <v>2531</v>
      </c>
      <c r="BX1148" s="60" t="s">
        <v>2531</v>
      </c>
      <c r="BY1148" s="60" t="s">
        <v>2531</v>
      </c>
      <c r="BZ1148" s="60" t="s">
        <v>2531</v>
      </c>
      <c r="CA1148" s="60" t="s">
        <v>2531</v>
      </c>
      <c r="CB1148" s="60" t="s">
        <v>2531</v>
      </c>
      <c r="CC1148" s="60" t="s">
        <v>2531</v>
      </c>
      <c r="CD1148" s="60" t="s">
        <v>2531</v>
      </c>
      <c r="CE1148" s="60" t="s">
        <v>2531</v>
      </c>
      <c r="CF1148" s="60" t="s">
        <v>2531</v>
      </c>
      <c r="CG1148" s="60" t="s">
        <v>2531</v>
      </c>
      <c r="CH1148" s="60" t="s">
        <v>2531</v>
      </c>
      <c r="CI1148" s="60" t="s">
        <v>2531</v>
      </c>
      <c r="CJ1148" s="60" t="s">
        <v>2531</v>
      </c>
      <c r="CK1148" s="60" t="s">
        <v>2531</v>
      </c>
      <c r="CL1148" s="60" t="s">
        <v>2531</v>
      </c>
      <c r="CM1148" s="60" t="s">
        <v>2531</v>
      </c>
      <c r="CN1148" s="60" t="s">
        <v>2531</v>
      </c>
      <c r="CO1148" s="60" t="s">
        <v>2531</v>
      </c>
      <c r="CP1148" s="60" t="s">
        <v>2531</v>
      </c>
      <c r="CQ1148" s="60" t="s">
        <v>2531</v>
      </c>
      <c r="CR1148" s="60" t="s">
        <v>2531</v>
      </c>
      <c r="CS1148" s="60" t="s">
        <v>2531</v>
      </c>
      <c r="CT1148" s="60" t="s">
        <v>2531</v>
      </c>
      <c r="CU1148" s="60" t="s">
        <v>2531</v>
      </c>
    </row>
    <row r="1149" spans="1:99">
      <c r="A1149" t="s">
        <v>1372</v>
      </c>
      <c r="B1149" s="58" t="s">
        <v>1008</v>
      </c>
      <c r="C1149" t="s">
        <v>2806</v>
      </c>
      <c r="D1149" t="s">
        <v>8121</v>
      </c>
      <c r="E1149" t="s">
        <v>532</v>
      </c>
      <c r="F1149" s="60" t="s">
        <v>533</v>
      </c>
      <c r="G1149" t="s">
        <v>7582</v>
      </c>
      <c r="H1149" t="s">
        <v>2531</v>
      </c>
      <c r="I1149" t="s">
        <v>2531</v>
      </c>
      <c r="J1149" t="s">
        <v>7583</v>
      </c>
      <c r="K1149" t="s">
        <v>2531</v>
      </c>
      <c r="L1149" t="s">
        <v>2531</v>
      </c>
      <c r="M1149" t="s">
        <v>2531</v>
      </c>
      <c r="N1149" t="s">
        <v>2531</v>
      </c>
      <c r="O1149" t="s">
        <v>1180</v>
      </c>
      <c r="P1149" s="60" t="s">
        <v>488</v>
      </c>
      <c r="Q1149" s="60" t="s">
        <v>2531</v>
      </c>
      <c r="R1149" s="60" t="s">
        <v>2531</v>
      </c>
      <c r="S1149" s="60" t="s">
        <v>2531</v>
      </c>
      <c r="T1149" s="60" t="s">
        <v>2531</v>
      </c>
      <c r="U1149" s="60" t="s">
        <v>2531</v>
      </c>
      <c r="V1149" s="60" t="s">
        <v>2531</v>
      </c>
      <c r="W1149" s="60" t="s">
        <v>150</v>
      </c>
      <c r="X1149" s="60" t="s">
        <v>7585</v>
      </c>
      <c r="Y1149" s="60" t="s">
        <v>14</v>
      </c>
      <c r="Z1149" s="60" t="s">
        <v>14</v>
      </c>
      <c r="AA1149" s="60" t="s">
        <v>2531</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2531</v>
      </c>
      <c r="BS1149" s="60" t="s">
        <v>2531</v>
      </c>
      <c r="BT1149" s="60" t="s">
        <v>2531</v>
      </c>
      <c r="BU1149" s="60" t="s">
        <v>2531</v>
      </c>
      <c r="BV1149" s="60" t="s">
        <v>2531</v>
      </c>
      <c r="BW1149" s="60" t="s">
        <v>2531</v>
      </c>
      <c r="BX1149" s="60" t="s">
        <v>2531</v>
      </c>
      <c r="BY1149" s="60" t="s">
        <v>2531</v>
      </c>
      <c r="BZ1149" s="60" t="s">
        <v>2531</v>
      </c>
      <c r="CA1149" s="60" t="s">
        <v>2531</v>
      </c>
      <c r="CB1149" s="60" t="s">
        <v>2531</v>
      </c>
      <c r="CC1149" s="60" t="s">
        <v>2531</v>
      </c>
      <c r="CD1149" s="60" t="s">
        <v>2531</v>
      </c>
      <c r="CE1149" s="60" t="s">
        <v>2531</v>
      </c>
      <c r="CF1149" s="60" t="s">
        <v>2531</v>
      </c>
      <c r="CG1149" s="60" t="s">
        <v>2531</v>
      </c>
      <c r="CH1149" s="60" t="s">
        <v>2531</v>
      </c>
      <c r="CI1149" s="60" t="s">
        <v>2531</v>
      </c>
      <c r="CJ1149" s="60" t="s">
        <v>2531</v>
      </c>
      <c r="CK1149" s="60" t="s">
        <v>2531</v>
      </c>
      <c r="CL1149" s="60" t="s">
        <v>2531</v>
      </c>
      <c r="CM1149" s="60" t="s">
        <v>2531</v>
      </c>
      <c r="CN1149" s="60" t="s">
        <v>2531</v>
      </c>
      <c r="CO1149" s="60" t="s">
        <v>2531</v>
      </c>
      <c r="CP1149" s="60" t="s">
        <v>2531</v>
      </c>
      <c r="CQ1149" s="60" t="s">
        <v>2531</v>
      </c>
      <c r="CR1149" s="60" t="s">
        <v>2531</v>
      </c>
      <c r="CS1149" s="60" t="s">
        <v>2531</v>
      </c>
      <c r="CT1149" s="60" t="s">
        <v>2531</v>
      </c>
      <c r="CU1149" s="60" t="s">
        <v>2531</v>
      </c>
    </row>
    <row r="1150" spans="1:99">
      <c r="A1150" t="s">
        <v>4708</v>
      </c>
      <c r="B1150" s="58" t="s">
        <v>4709</v>
      </c>
      <c r="C1150" t="s">
        <v>7523</v>
      </c>
      <c r="D1150" t="s">
        <v>7773</v>
      </c>
      <c r="E1150" t="s">
        <v>562</v>
      </c>
      <c r="F1150" s="60" t="s">
        <v>563</v>
      </c>
      <c r="G1150" t="s">
        <v>7582</v>
      </c>
      <c r="H1150" t="s">
        <v>2531</v>
      </c>
      <c r="I1150" t="s">
        <v>2531</v>
      </c>
      <c r="J1150" t="s">
        <v>7583</v>
      </c>
      <c r="K1150" t="s">
        <v>2531</v>
      </c>
      <c r="L1150" t="s">
        <v>2531</v>
      </c>
      <c r="M1150" t="s">
        <v>2531</v>
      </c>
      <c r="N1150" t="s">
        <v>2531</v>
      </c>
      <c r="O1150" t="s">
        <v>7456</v>
      </c>
      <c r="P1150" s="60" t="s">
        <v>7413</v>
      </c>
      <c r="Q1150" s="60" t="s">
        <v>2531</v>
      </c>
      <c r="R1150" s="60" t="s">
        <v>2531</v>
      </c>
      <c r="S1150" s="60" t="s">
        <v>2531</v>
      </c>
      <c r="T1150" s="60" t="s">
        <v>2531</v>
      </c>
      <c r="U1150" s="60" t="s">
        <v>2531</v>
      </c>
      <c r="V1150" s="60" t="s">
        <v>2531</v>
      </c>
      <c r="W1150" s="60" t="s">
        <v>154</v>
      </c>
      <c r="X1150" s="60" t="s">
        <v>7585</v>
      </c>
      <c r="Y1150" s="60" t="s">
        <v>14</v>
      </c>
      <c r="Z1150" s="60" t="s">
        <v>14</v>
      </c>
      <c r="AA1150" s="60" t="s">
        <v>2531</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2531</v>
      </c>
      <c r="BS1150" s="60" t="s">
        <v>2531</v>
      </c>
      <c r="BT1150" s="60" t="s">
        <v>2531</v>
      </c>
      <c r="BU1150" s="60" t="s">
        <v>2531</v>
      </c>
      <c r="BV1150" s="60" t="s">
        <v>2531</v>
      </c>
      <c r="BW1150" s="60" t="s">
        <v>2531</v>
      </c>
      <c r="BX1150" s="60" t="s">
        <v>2531</v>
      </c>
      <c r="BY1150" s="60" t="s">
        <v>2531</v>
      </c>
      <c r="BZ1150" s="60" t="s">
        <v>2531</v>
      </c>
      <c r="CA1150" s="60" t="s">
        <v>2531</v>
      </c>
      <c r="CB1150" s="60" t="s">
        <v>2531</v>
      </c>
      <c r="CC1150" s="60" t="s">
        <v>2531</v>
      </c>
      <c r="CD1150" s="60" t="s">
        <v>2531</v>
      </c>
      <c r="CE1150" s="60" t="s">
        <v>2531</v>
      </c>
      <c r="CF1150" s="60" t="s">
        <v>2531</v>
      </c>
      <c r="CG1150" s="60" t="s">
        <v>2531</v>
      </c>
      <c r="CH1150" s="60" t="s">
        <v>2531</v>
      </c>
      <c r="CI1150" s="60" t="s">
        <v>2531</v>
      </c>
      <c r="CJ1150" s="60" t="s">
        <v>2531</v>
      </c>
      <c r="CK1150" s="60" t="s">
        <v>2531</v>
      </c>
      <c r="CL1150" s="60" t="s">
        <v>2531</v>
      </c>
      <c r="CM1150" s="60" t="s">
        <v>2531</v>
      </c>
      <c r="CN1150" s="60" t="s">
        <v>2531</v>
      </c>
      <c r="CO1150" s="60" t="s">
        <v>2531</v>
      </c>
      <c r="CP1150" s="60" t="s">
        <v>2531</v>
      </c>
      <c r="CQ1150" s="60" t="s">
        <v>2531</v>
      </c>
      <c r="CR1150" s="60" t="s">
        <v>2531</v>
      </c>
      <c r="CS1150" s="60" t="s">
        <v>2531</v>
      </c>
      <c r="CT1150" s="60" t="s">
        <v>2531</v>
      </c>
      <c r="CU1150" s="60" t="s">
        <v>2531</v>
      </c>
    </row>
    <row r="1151" spans="1:99">
      <c r="A1151" t="s">
        <v>1373</v>
      </c>
      <c r="B1151" s="58" t="s">
        <v>1374</v>
      </c>
      <c r="C1151" t="s">
        <v>2664</v>
      </c>
      <c r="D1151" t="s">
        <v>8343</v>
      </c>
      <c r="E1151" t="s">
        <v>552</v>
      </c>
      <c r="F1151" s="60" t="s">
        <v>553</v>
      </c>
      <c r="G1151" t="s">
        <v>7582</v>
      </c>
      <c r="H1151" t="s">
        <v>2531</v>
      </c>
      <c r="I1151" t="s">
        <v>2531</v>
      </c>
      <c r="J1151" t="s">
        <v>7583</v>
      </c>
      <c r="K1151" t="s">
        <v>2531</v>
      </c>
      <c r="L1151" t="s">
        <v>2531</v>
      </c>
      <c r="M1151" t="s">
        <v>2531</v>
      </c>
      <c r="N1151" t="s">
        <v>2531</v>
      </c>
      <c r="O1151" t="s">
        <v>1087</v>
      </c>
      <c r="P1151" s="60" t="s">
        <v>225</v>
      </c>
      <c r="Q1151" s="60" t="s">
        <v>2531</v>
      </c>
      <c r="R1151" s="60" t="s">
        <v>2531</v>
      </c>
      <c r="S1151" s="60" t="s">
        <v>2531</v>
      </c>
      <c r="T1151" s="60" t="s">
        <v>2531</v>
      </c>
      <c r="U1151" s="60" t="s">
        <v>2531</v>
      </c>
      <c r="V1151" s="60" t="s">
        <v>2531</v>
      </c>
      <c r="W1151" s="60" t="s">
        <v>154</v>
      </c>
      <c r="X1151" s="60" t="s">
        <v>7585</v>
      </c>
      <c r="Y1151" s="60" t="s">
        <v>14</v>
      </c>
      <c r="Z1151" s="60" t="s">
        <v>14</v>
      </c>
      <c r="AA1151" s="60" t="s">
        <v>2531</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2531</v>
      </c>
      <c r="BS1151" s="60" t="s">
        <v>2531</v>
      </c>
      <c r="BT1151" s="60" t="s">
        <v>2531</v>
      </c>
      <c r="BU1151" s="60" t="s">
        <v>2531</v>
      </c>
      <c r="BV1151" s="60" t="s">
        <v>2531</v>
      </c>
      <c r="BW1151" s="60" t="s">
        <v>2531</v>
      </c>
      <c r="BX1151" s="60" t="s">
        <v>2531</v>
      </c>
      <c r="BY1151" s="60" t="s">
        <v>2531</v>
      </c>
      <c r="BZ1151" s="60" t="s">
        <v>2531</v>
      </c>
      <c r="CA1151" s="60" t="s">
        <v>2531</v>
      </c>
      <c r="CB1151" s="60" t="s">
        <v>2531</v>
      </c>
      <c r="CC1151" s="60" t="s">
        <v>2531</v>
      </c>
      <c r="CD1151" s="60" t="s">
        <v>2531</v>
      </c>
      <c r="CE1151" s="60" t="s">
        <v>2531</v>
      </c>
      <c r="CF1151" s="60" t="s">
        <v>2531</v>
      </c>
      <c r="CG1151" s="60" t="s">
        <v>2531</v>
      </c>
      <c r="CH1151" s="60" t="s">
        <v>2531</v>
      </c>
      <c r="CI1151" s="60" t="s">
        <v>2531</v>
      </c>
      <c r="CJ1151" s="60" t="s">
        <v>2531</v>
      </c>
      <c r="CK1151" s="60" t="s">
        <v>2531</v>
      </c>
      <c r="CL1151" s="60" t="s">
        <v>2531</v>
      </c>
      <c r="CM1151" s="60" t="s">
        <v>2531</v>
      </c>
      <c r="CN1151" s="60" t="s">
        <v>2531</v>
      </c>
      <c r="CO1151" s="60" t="s">
        <v>2531</v>
      </c>
      <c r="CP1151" s="60" t="s">
        <v>2531</v>
      </c>
      <c r="CQ1151" s="60" t="s">
        <v>2531</v>
      </c>
      <c r="CR1151" s="60" t="s">
        <v>2531</v>
      </c>
      <c r="CS1151" s="60" t="s">
        <v>2531</v>
      </c>
      <c r="CT1151" s="60" t="s">
        <v>2531</v>
      </c>
      <c r="CU1151" s="60" t="s">
        <v>2531</v>
      </c>
    </row>
    <row r="1152" spans="1:99">
      <c r="A1152" t="s">
        <v>4710</v>
      </c>
      <c r="B1152" s="58" t="s">
        <v>3302</v>
      </c>
      <c r="C1152" t="s">
        <v>7545</v>
      </c>
      <c r="D1152" t="s">
        <v>8121</v>
      </c>
      <c r="E1152" t="s">
        <v>532</v>
      </c>
      <c r="F1152" s="60" t="s">
        <v>533</v>
      </c>
      <c r="G1152" t="s">
        <v>7714</v>
      </c>
      <c r="H1152" t="s">
        <v>2531</v>
      </c>
      <c r="I1152" t="s">
        <v>7714</v>
      </c>
      <c r="J1152" t="s">
        <v>7583</v>
      </c>
      <c r="K1152" t="s">
        <v>7714</v>
      </c>
      <c r="L1152" t="s">
        <v>3302</v>
      </c>
      <c r="M1152" t="s">
        <v>2531</v>
      </c>
      <c r="N1152" t="s">
        <v>2531</v>
      </c>
      <c r="O1152" t="s">
        <v>7476</v>
      </c>
      <c r="P1152" s="60" t="s">
        <v>7411</v>
      </c>
      <c r="Q1152" s="60" t="s">
        <v>7688</v>
      </c>
      <c r="R1152" s="60" t="s">
        <v>328</v>
      </c>
      <c r="S1152" s="60">
        <v>0</v>
      </c>
      <c r="T1152" s="60">
        <v>0</v>
      </c>
      <c r="U1152" s="60" t="s">
        <v>3097</v>
      </c>
      <c r="V1152" s="60">
        <v>0</v>
      </c>
      <c r="W1152" s="60" t="s">
        <v>150</v>
      </c>
      <c r="X1152" s="60" t="s">
        <v>7585</v>
      </c>
      <c r="Y1152" s="60" t="s">
        <v>14</v>
      </c>
      <c r="Z1152" s="60" t="s">
        <v>14</v>
      </c>
      <c r="AA1152" s="60" t="s">
        <v>12269</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2531</v>
      </c>
      <c r="BS1152" s="60" t="s">
        <v>2531</v>
      </c>
      <c r="BT1152" s="60" t="s">
        <v>2531</v>
      </c>
      <c r="BU1152" s="60" t="s">
        <v>2531</v>
      </c>
      <c r="BV1152" s="60" t="s">
        <v>2531</v>
      </c>
      <c r="BW1152" s="60" t="s">
        <v>2531</v>
      </c>
      <c r="BX1152" s="60" t="s">
        <v>2531</v>
      </c>
      <c r="BY1152" s="60" t="s">
        <v>2531</v>
      </c>
      <c r="BZ1152" s="60" t="s">
        <v>2531</v>
      </c>
      <c r="CA1152" s="60" t="s">
        <v>2531</v>
      </c>
      <c r="CB1152" s="60" t="s">
        <v>2531</v>
      </c>
      <c r="CC1152" s="60" t="s">
        <v>2531</v>
      </c>
      <c r="CD1152" s="60" t="s">
        <v>2531</v>
      </c>
      <c r="CE1152" s="60" t="s">
        <v>2531</v>
      </c>
      <c r="CF1152" s="60" t="s">
        <v>2531</v>
      </c>
      <c r="CG1152" s="60" t="s">
        <v>2531</v>
      </c>
      <c r="CH1152" s="60" t="s">
        <v>2531</v>
      </c>
      <c r="CI1152" s="60" t="s">
        <v>2531</v>
      </c>
      <c r="CJ1152" s="60" t="s">
        <v>2531</v>
      </c>
      <c r="CK1152" s="60" t="s">
        <v>2531</v>
      </c>
      <c r="CL1152" s="60" t="s">
        <v>2531</v>
      </c>
      <c r="CM1152" s="60" t="s">
        <v>2531</v>
      </c>
      <c r="CN1152" s="60" t="s">
        <v>2531</v>
      </c>
      <c r="CO1152" s="60" t="s">
        <v>2531</v>
      </c>
      <c r="CP1152" s="60" t="s">
        <v>2531</v>
      </c>
      <c r="CQ1152" s="60" t="s">
        <v>2531</v>
      </c>
      <c r="CR1152" s="60" t="s">
        <v>2531</v>
      </c>
      <c r="CS1152" s="60" t="s">
        <v>2531</v>
      </c>
      <c r="CT1152" s="60" t="s">
        <v>2531</v>
      </c>
      <c r="CU1152" s="60" t="s">
        <v>2531</v>
      </c>
    </row>
    <row r="1153" spans="1:99">
      <c r="A1153" t="s">
        <v>4711</v>
      </c>
      <c r="B1153" s="58" t="s">
        <v>3304</v>
      </c>
      <c r="C1153" t="s">
        <v>7545</v>
      </c>
      <c r="D1153" t="s">
        <v>8121</v>
      </c>
      <c r="E1153" t="s">
        <v>532</v>
      </c>
      <c r="F1153" s="60" t="s">
        <v>533</v>
      </c>
      <c r="G1153" t="s">
        <v>7715</v>
      </c>
      <c r="H1153" t="s">
        <v>2531</v>
      </c>
      <c r="I1153" t="s">
        <v>7715</v>
      </c>
      <c r="J1153" t="s">
        <v>7583</v>
      </c>
      <c r="K1153" t="s">
        <v>7715</v>
      </c>
      <c r="L1153" t="s">
        <v>3304</v>
      </c>
      <c r="M1153" t="s">
        <v>2531</v>
      </c>
      <c r="N1153" t="s">
        <v>2531</v>
      </c>
      <c r="O1153" t="s">
        <v>7476</v>
      </c>
      <c r="P1153" s="60" t="s">
        <v>7411</v>
      </c>
      <c r="Q1153" s="60" t="s">
        <v>7678</v>
      </c>
      <c r="R1153" s="60" t="s">
        <v>328</v>
      </c>
      <c r="S1153" s="60">
        <v>0</v>
      </c>
      <c r="T1153" s="60">
        <v>0</v>
      </c>
      <c r="U1153" s="60" t="s">
        <v>3097</v>
      </c>
      <c r="V1153" s="60">
        <v>0</v>
      </c>
      <c r="W1153" s="60" t="s">
        <v>150</v>
      </c>
      <c r="X1153" s="60" t="s">
        <v>7585</v>
      </c>
      <c r="Y1153" s="60" t="s">
        <v>14</v>
      </c>
      <c r="Z1153" s="60" t="s">
        <v>14</v>
      </c>
      <c r="AA1153" s="60" t="s">
        <v>12271</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2531</v>
      </c>
      <c r="BS1153" s="60" t="s">
        <v>2531</v>
      </c>
      <c r="BT1153" s="60" t="s">
        <v>2531</v>
      </c>
      <c r="BU1153" s="60" t="s">
        <v>2531</v>
      </c>
      <c r="BV1153" s="60" t="s">
        <v>2531</v>
      </c>
      <c r="BW1153" s="60" t="s">
        <v>2531</v>
      </c>
      <c r="BX1153" s="60" t="s">
        <v>2531</v>
      </c>
      <c r="BY1153" s="60" t="s">
        <v>2531</v>
      </c>
      <c r="BZ1153" s="60" t="s">
        <v>2531</v>
      </c>
      <c r="CA1153" s="60" t="s">
        <v>2531</v>
      </c>
      <c r="CB1153" s="60" t="s">
        <v>2531</v>
      </c>
      <c r="CC1153" s="60" t="s">
        <v>2531</v>
      </c>
      <c r="CD1153" s="60" t="s">
        <v>2531</v>
      </c>
      <c r="CE1153" s="60" t="s">
        <v>2531</v>
      </c>
      <c r="CF1153" s="60" t="s">
        <v>2531</v>
      </c>
      <c r="CG1153" s="60" t="s">
        <v>2531</v>
      </c>
      <c r="CH1153" s="60" t="s">
        <v>2531</v>
      </c>
      <c r="CI1153" s="60" t="s">
        <v>2531</v>
      </c>
      <c r="CJ1153" s="60" t="s">
        <v>2531</v>
      </c>
      <c r="CK1153" s="60" t="s">
        <v>2531</v>
      </c>
      <c r="CL1153" s="60" t="s">
        <v>2531</v>
      </c>
      <c r="CM1153" s="60" t="s">
        <v>2531</v>
      </c>
      <c r="CN1153" s="60" t="s">
        <v>2531</v>
      </c>
      <c r="CO1153" s="60" t="s">
        <v>2531</v>
      </c>
      <c r="CP1153" s="60" t="s">
        <v>2531</v>
      </c>
      <c r="CQ1153" s="60" t="s">
        <v>2531</v>
      </c>
      <c r="CR1153" s="60" t="s">
        <v>2531</v>
      </c>
      <c r="CS1153" s="60" t="s">
        <v>2531</v>
      </c>
      <c r="CT1153" s="60" t="s">
        <v>2531</v>
      </c>
      <c r="CU1153" s="60" t="s">
        <v>2531</v>
      </c>
    </row>
    <row r="1154" spans="1:99">
      <c r="A1154" t="s">
        <v>4712</v>
      </c>
      <c r="B1154" s="58" t="s">
        <v>4713</v>
      </c>
      <c r="C1154" t="s">
        <v>2607</v>
      </c>
      <c r="D1154" t="s">
        <v>7581</v>
      </c>
      <c r="E1154" t="s">
        <v>498</v>
      </c>
      <c r="F1154" s="60" t="s">
        <v>499</v>
      </c>
      <c r="G1154" t="s">
        <v>7582</v>
      </c>
      <c r="H1154" t="s">
        <v>2531</v>
      </c>
      <c r="I1154" t="s">
        <v>2531</v>
      </c>
      <c r="J1154" t="s">
        <v>7583</v>
      </c>
      <c r="K1154" t="s">
        <v>2531</v>
      </c>
      <c r="L1154" t="s">
        <v>2531</v>
      </c>
      <c r="M1154" t="s">
        <v>2531</v>
      </c>
      <c r="N1154" t="s">
        <v>2531</v>
      </c>
      <c r="O1154" t="s">
        <v>723</v>
      </c>
      <c r="P1154" s="60" t="s">
        <v>724</v>
      </c>
      <c r="Q1154" s="60" t="s">
        <v>2531</v>
      </c>
      <c r="R1154" s="60" t="s">
        <v>2531</v>
      </c>
      <c r="S1154" s="60" t="s">
        <v>2531</v>
      </c>
      <c r="T1154" s="60" t="s">
        <v>2531</v>
      </c>
      <c r="U1154" s="60" t="s">
        <v>2531</v>
      </c>
      <c r="V1154" s="60" t="s">
        <v>2531</v>
      </c>
      <c r="W1154" s="60" t="s">
        <v>154</v>
      </c>
      <c r="X1154" s="60" t="s">
        <v>7584</v>
      </c>
      <c r="Y1154" s="60" t="s">
        <v>143</v>
      </c>
      <c r="Z1154" s="60" t="s">
        <v>143</v>
      </c>
      <c r="AA1154" s="60" t="s">
        <v>2531</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2531</v>
      </c>
      <c r="BS1154" s="60" t="s">
        <v>2531</v>
      </c>
      <c r="BT1154" s="60" t="s">
        <v>2531</v>
      </c>
      <c r="BU1154" s="60" t="s">
        <v>2531</v>
      </c>
      <c r="BV1154" s="60" t="s">
        <v>2531</v>
      </c>
      <c r="BW1154" s="60" t="s">
        <v>2531</v>
      </c>
      <c r="BX1154" s="60" t="s">
        <v>2531</v>
      </c>
      <c r="BY1154" s="60" t="s">
        <v>2531</v>
      </c>
      <c r="BZ1154" s="60" t="s">
        <v>2531</v>
      </c>
      <c r="CA1154" s="60" t="s">
        <v>2531</v>
      </c>
      <c r="CB1154" s="60" t="s">
        <v>2531</v>
      </c>
      <c r="CC1154" s="60" t="s">
        <v>2531</v>
      </c>
      <c r="CD1154" s="60" t="s">
        <v>2531</v>
      </c>
      <c r="CE1154" s="60" t="s">
        <v>2531</v>
      </c>
      <c r="CF1154" s="60" t="s">
        <v>2531</v>
      </c>
      <c r="CG1154" s="60" t="s">
        <v>2531</v>
      </c>
      <c r="CH1154" s="60" t="s">
        <v>2531</v>
      </c>
      <c r="CI1154" s="60" t="s">
        <v>2531</v>
      </c>
      <c r="CJ1154" s="60" t="s">
        <v>2531</v>
      </c>
      <c r="CK1154" s="60" t="s">
        <v>2531</v>
      </c>
      <c r="CL1154" s="60" t="s">
        <v>2531</v>
      </c>
      <c r="CM1154" s="60" t="s">
        <v>2531</v>
      </c>
      <c r="CN1154" s="60" t="s">
        <v>2531</v>
      </c>
      <c r="CO1154" s="60" t="s">
        <v>2531</v>
      </c>
      <c r="CP1154" s="60" t="s">
        <v>2531</v>
      </c>
      <c r="CQ1154" s="60" t="s">
        <v>2531</v>
      </c>
      <c r="CR1154" s="60" t="s">
        <v>2531</v>
      </c>
      <c r="CS1154" s="60" t="s">
        <v>2531</v>
      </c>
      <c r="CT1154" s="60" t="s">
        <v>2531</v>
      </c>
      <c r="CU1154" s="60" t="s">
        <v>2531</v>
      </c>
    </row>
    <row r="1155" spans="1:99">
      <c r="A1155" t="s">
        <v>1375</v>
      </c>
      <c r="B1155" s="58" t="s">
        <v>1376</v>
      </c>
      <c r="C1155" t="s">
        <v>2656</v>
      </c>
      <c r="D1155" t="s">
        <v>7581</v>
      </c>
      <c r="E1155" t="s">
        <v>498</v>
      </c>
      <c r="F1155" s="60" t="s">
        <v>499</v>
      </c>
      <c r="G1155" t="s">
        <v>265</v>
      </c>
      <c r="H1155" t="s">
        <v>2531</v>
      </c>
      <c r="I1155" t="s">
        <v>265</v>
      </c>
      <c r="J1155" t="s">
        <v>7583</v>
      </c>
      <c r="K1155" t="s">
        <v>265</v>
      </c>
      <c r="L1155" t="s">
        <v>554</v>
      </c>
      <c r="M1155" t="s">
        <v>169</v>
      </c>
      <c r="N1155" t="s">
        <v>528</v>
      </c>
      <c r="O1155" t="s">
        <v>527</v>
      </c>
      <c r="P1155" s="60" t="s">
        <v>225</v>
      </c>
      <c r="Q1155" s="60" t="s">
        <v>225</v>
      </c>
      <c r="R1155" s="60" t="s">
        <v>326</v>
      </c>
      <c r="S1155" s="60">
        <v>0</v>
      </c>
      <c r="T1155" s="60">
        <v>0</v>
      </c>
      <c r="U1155" s="60" t="s">
        <v>3095</v>
      </c>
      <c r="V1155" s="60">
        <v>0</v>
      </c>
      <c r="W1155" s="60" t="s">
        <v>154</v>
      </c>
      <c r="X1155" s="60" t="s">
        <v>7584</v>
      </c>
      <c r="Y1155" s="60" t="s">
        <v>143</v>
      </c>
      <c r="Z1155" s="60" t="s">
        <v>143</v>
      </c>
      <c r="AA1155" s="60" t="s">
        <v>2531</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2531</v>
      </c>
      <c r="BS1155" s="60" t="s">
        <v>2531</v>
      </c>
      <c r="BT1155" s="60" t="s">
        <v>2531</v>
      </c>
      <c r="BU1155" s="60" t="s">
        <v>2531</v>
      </c>
      <c r="BV1155" s="60" t="s">
        <v>2531</v>
      </c>
      <c r="BW1155" s="60" t="s">
        <v>2531</v>
      </c>
      <c r="BX1155" s="60" t="s">
        <v>2531</v>
      </c>
      <c r="BY1155" s="60" t="s">
        <v>2531</v>
      </c>
      <c r="BZ1155" s="60" t="s">
        <v>2531</v>
      </c>
      <c r="CA1155" s="60" t="s">
        <v>2531</v>
      </c>
      <c r="CB1155" s="60" t="s">
        <v>2531</v>
      </c>
      <c r="CC1155" s="60" t="s">
        <v>2531</v>
      </c>
      <c r="CD1155" s="60" t="s">
        <v>2531</v>
      </c>
      <c r="CE1155" s="60" t="s">
        <v>2531</v>
      </c>
      <c r="CF1155" s="60" t="s">
        <v>2531</v>
      </c>
      <c r="CG1155" s="60" t="s">
        <v>2531</v>
      </c>
      <c r="CH1155" s="60" t="s">
        <v>2531</v>
      </c>
      <c r="CI1155" s="60" t="s">
        <v>2531</v>
      </c>
      <c r="CJ1155" s="60" t="s">
        <v>2531</v>
      </c>
      <c r="CK1155" s="60" t="s">
        <v>2531</v>
      </c>
      <c r="CL1155" s="60" t="s">
        <v>2531</v>
      </c>
      <c r="CM1155" s="60" t="s">
        <v>2531</v>
      </c>
      <c r="CN1155" s="60" t="s">
        <v>2531</v>
      </c>
      <c r="CO1155" s="60" t="s">
        <v>2531</v>
      </c>
      <c r="CP1155" s="60" t="s">
        <v>2531</v>
      </c>
      <c r="CQ1155" s="60" t="s">
        <v>2531</v>
      </c>
      <c r="CR1155" s="60" t="s">
        <v>2531</v>
      </c>
      <c r="CS1155" s="60" t="s">
        <v>2531</v>
      </c>
      <c r="CT1155" s="60" t="s">
        <v>2531</v>
      </c>
      <c r="CU1155" s="60" t="s">
        <v>2531</v>
      </c>
    </row>
    <row r="1156" spans="1:99">
      <c r="A1156" t="s">
        <v>4714</v>
      </c>
      <c r="B1156" s="58" t="s">
        <v>4715</v>
      </c>
      <c r="C1156" t="s">
        <v>7535</v>
      </c>
      <c r="D1156" t="s">
        <v>7581</v>
      </c>
      <c r="E1156" t="s">
        <v>498</v>
      </c>
      <c r="F1156" s="60" t="s">
        <v>499</v>
      </c>
      <c r="G1156" t="s">
        <v>8344</v>
      </c>
      <c r="H1156" t="s">
        <v>2531</v>
      </c>
      <c r="I1156" t="s">
        <v>8344</v>
      </c>
      <c r="J1156" t="s">
        <v>7583</v>
      </c>
      <c r="K1156" t="s">
        <v>8344</v>
      </c>
      <c r="L1156" t="s">
        <v>2531</v>
      </c>
      <c r="M1156" t="s">
        <v>2531</v>
      </c>
      <c r="N1156" t="s">
        <v>2531</v>
      </c>
      <c r="O1156" t="s">
        <v>7467</v>
      </c>
      <c r="P1156" s="60" t="s">
        <v>7432</v>
      </c>
      <c r="Q1156" s="60" t="s">
        <v>2531</v>
      </c>
      <c r="R1156" s="60" t="s">
        <v>2531</v>
      </c>
      <c r="S1156" s="60" t="s">
        <v>2531</v>
      </c>
      <c r="T1156" s="60" t="s">
        <v>2531</v>
      </c>
      <c r="U1156" s="60" t="s">
        <v>2531</v>
      </c>
      <c r="V1156" s="60" t="s">
        <v>2531</v>
      </c>
      <c r="W1156" s="60" t="s">
        <v>154</v>
      </c>
      <c r="X1156" s="60" t="s">
        <v>7598</v>
      </c>
      <c r="Y1156" s="60" t="s">
        <v>143</v>
      </c>
      <c r="Z1156" s="60" t="s">
        <v>143</v>
      </c>
      <c r="AA1156" s="60" t="s">
        <v>2531</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2531</v>
      </c>
      <c r="BS1156" s="60" t="s">
        <v>2531</v>
      </c>
      <c r="BT1156" s="60" t="s">
        <v>2531</v>
      </c>
      <c r="BU1156" s="60" t="s">
        <v>2531</v>
      </c>
      <c r="BV1156" s="60" t="s">
        <v>2531</v>
      </c>
      <c r="BW1156" s="60" t="s">
        <v>2531</v>
      </c>
      <c r="BX1156" s="60" t="s">
        <v>2531</v>
      </c>
      <c r="BY1156" s="60" t="s">
        <v>2531</v>
      </c>
      <c r="BZ1156" s="60" t="s">
        <v>2531</v>
      </c>
      <c r="CA1156" s="60" t="s">
        <v>2531</v>
      </c>
      <c r="CB1156" s="60" t="s">
        <v>2531</v>
      </c>
      <c r="CC1156" s="60" t="s">
        <v>2531</v>
      </c>
      <c r="CD1156" s="60" t="s">
        <v>2531</v>
      </c>
      <c r="CE1156" s="60" t="s">
        <v>2531</v>
      </c>
      <c r="CF1156" s="60" t="s">
        <v>2531</v>
      </c>
      <c r="CG1156" s="60" t="s">
        <v>2531</v>
      </c>
      <c r="CH1156" s="60" t="s">
        <v>2531</v>
      </c>
      <c r="CI1156" s="60" t="s">
        <v>2531</v>
      </c>
      <c r="CJ1156" s="60" t="s">
        <v>2531</v>
      </c>
      <c r="CK1156" s="60" t="s">
        <v>2531</v>
      </c>
      <c r="CL1156" s="60" t="s">
        <v>2531</v>
      </c>
      <c r="CM1156" s="60" t="s">
        <v>2531</v>
      </c>
      <c r="CN1156" s="60" t="s">
        <v>2531</v>
      </c>
      <c r="CO1156" s="60" t="s">
        <v>2531</v>
      </c>
      <c r="CP1156" s="60" t="s">
        <v>2531</v>
      </c>
      <c r="CQ1156" s="60" t="s">
        <v>2531</v>
      </c>
      <c r="CR1156" s="60" t="s">
        <v>2531</v>
      </c>
      <c r="CS1156" s="60" t="s">
        <v>2531</v>
      </c>
      <c r="CT1156" s="60" t="s">
        <v>2531</v>
      </c>
      <c r="CU1156" s="60" t="s">
        <v>2531</v>
      </c>
    </row>
    <row r="1157" spans="1:99">
      <c r="A1157" t="s">
        <v>4716</v>
      </c>
      <c r="B1157" s="58" t="s">
        <v>4717</v>
      </c>
      <c r="C1157" t="s">
        <v>7537</v>
      </c>
      <c r="D1157" t="s">
        <v>7581</v>
      </c>
      <c r="E1157" t="s">
        <v>498</v>
      </c>
      <c r="F1157" s="60" t="s">
        <v>499</v>
      </c>
      <c r="G1157" t="s">
        <v>2873</v>
      </c>
      <c r="H1157" t="s">
        <v>2531</v>
      </c>
      <c r="I1157" t="s">
        <v>2873</v>
      </c>
      <c r="J1157" t="s">
        <v>7583</v>
      </c>
      <c r="K1157" t="s">
        <v>2873</v>
      </c>
      <c r="L1157" t="s">
        <v>3003</v>
      </c>
      <c r="M1157" t="s">
        <v>2531</v>
      </c>
      <c r="N1157" t="s">
        <v>2531</v>
      </c>
      <c r="O1157" t="s">
        <v>7469</v>
      </c>
      <c r="P1157" s="60" t="s">
        <v>7452</v>
      </c>
      <c r="Q1157" s="60" t="s">
        <v>8155</v>
      </c>
      <c r="R1157" s="60" t="s">
        <v>326</v>
      </c>
      <c r="S1157" s="60">
        <v>0</v>
      </c>
      <c r="T1157" s="60">
        <v>0</v>
      </c>
      <c r="U1157" s="60" t="s">
        <v>3095</v>
      </c>
      <c r="V1157" s="60" t="s">
        <v>3083</v>
      </c>
      <c r="W1157" s="60" t="s">
        <v>154</v>
      </c>
      <c r="X1157" s="60" t="s">
        <v>7584</v>
      </c>
      <c r="Y1157" s="60" t="s">
        <v>143</v>
      </c>
      <c r="Z1157" s="60" t="s">
        <v>143</v>
      </c>
      <c r="AA1157" s="60" t="s">
        <v>2531</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2531</v>
      </c>
      <c r="BS1157" s="60" t="s">
        <v>2531</v>
      </c>
      <c r="BT1157" s="60" t="s">
        <v>2531</v>
      </c>
      <c r="BU1157" s="60" t="s">
        <v>2531</v>
      </c>
      <c r="BV1157" s="60" t="s">
        <v>2531</v>
      </c>
      <c r="BW1157" s="60" t="s">
        <v>2531</v>
      </c>
      <c r="BX1157" s="60" t="s">
        <v>2531</v>
      </c>
      <c r="BY1157" s="60" t="s">
        <v>2531</v>
      </c>
      <c r="BZ1157" s="60" t="s">
        <v>2531</v>
      </c>
      <c r="CA1157" s="60" t="s">
        <v>2531</v>
      </c>
      <c r="CB1157" s="60" t="s">
        <v>2531</v>
      </c>
      <c r="CC1157" s="60" t="s">
        <v>2531</v>
      </c>
      <c r="CD1157" s="60" t="s">
        <v>2531</v>
      </c>
      <c r="CE1157" s="60" t="s">
        <v>2531</v>
      </c>
      <c r="CF1157" s="60" t="s">
        <v>2531</v>
      </c>
      <c r="CG1157" s="60" t="s">
        <v>2531</v>
      </c>
      <c r="CH1157" s="60" t="s">
        <v>2531</v>
      </c>
      <c r="CI1157" s="60" t="s">
        <v>2531</v>
      </c>
      <c r="CJ1157" s="60" t="s">
        <v>2531</v>
      </c>
      <c r="CK1157" s="60" t="s">
        <v>2531</v>
      </c>
      <c r="CL1157" s="60" t="s">
        <v>2531</v>
      </c>
      <c r="CM1157" s="60" t="s">
        <v>2531</v>
      </c>
      <c r="CN1157" s="60" t="s">
        <v>2531</v>
      </c>
      <c r="CO1157" s="60" t="s">
        <v>2531</v>
      </c>
      <c r="CP1157" s="60" t="s">
        <v>2531</v>
      </c>
      <c r="CQ1157" s="60" t="s">
        <v>2531</v>
      </c>
      <c r="CR1157" s="60" t="s">
        <v>2531</v>
      </c>
      <c r="CS1157" s="60" t="s">
        <v>2531</v>
      </c>
      <c r="CT1157" s="60" t="s">
        <v>2531</v>
      </c>
      <c r="CU1157" s="60" t="s">
        <v>2531</v>
      </c>
    </row>
    <row r="1158" spans="1:99">
      <c r="A1158" t="s">
        <v>4718</v>
      </c>
      <c r="B1158" s="58" t="s">
        <v>4719</v>
      </c>
      <c r="C1158" t="s">
        <v>7514</v>
      </c>
      <c r="D1158" t="s">
        <v>7581</v>
      </c>
      <c r="E1158" t="s">
        <v>498</v>
      </c>
      <c r="F1158" s="60" t="s">
        <v>499</v>
      </c>
      <c r="G1158" t="s">
        <v>8345</v>
      </c>
      <c r="H1158" t="s">
        <v>2531</v>
      </c>
      <c r="I1158" t="s">
        <v>8345</v>
      </c>
      <c r="J1158" t="s">
        <v>7583</v>
      </c>
      <c r="K1158" t="s">
        <v>8345</v>
      </c>
      <c r="L1158" t="s">
        <v>2531</v>
      </c>
      <c r="M1158" t="s">
        <v>2531</v>
      </c>
      <c r="N1158" t="s">
        <v>2531</v>
      </c>
      <c r="O1158" t="s">
        <v>7445</v>
      </c>
      <c r="P1158" s="60" t="s">
        <v>7446</v>
      </c>
      <c r="Q1158" s="60" t="s">
        <v>2531</v>
      </c>
      <c r="R1158" s="60" t="s">
        <v>2531</v>
      </c>
      <c r="S1158" s="60" t="s">
        <v>2531</v>
      </c>
      <c r="T1158" s="60" t="s">
        <v>2531</v>
      </c>
      <c r="U1158" s="60" t="s">
        <v>2531</v>
      </c>
      <c r="V1158" s="60" t="s">
        <v>2531</v>
      </c>
      <c r="W1158" s="60" t="s">
        <v>150</v>
      </c>
      <c r="X1158" s="60" t="s">
        <v>7587</v>
      </c>
      <c r="Y1158" s="60" t="s">
        <v>143</v>
      </c>
      <c r="Z1158" s="60" t="s">
        <v>14</v>
      </c>
      <c r="AA1158" s="60" t="s">
        <v>2531</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2531</v>
      </c>
      <c r="BS1158" s="60" t="s">
        <v>2531</v>
      </c>
      <c r="BT1158" s="60" t="s">
        <v>2531</v>
      </c>
      <c r="BU1158" s="60" t="s">
        <v>2531</v>
      </c>
      <c r="BV1158" s="60" t="s">
        <v>2531</v>
      </c>
      <c r="BW1158" s="60" t="s">
        <v>2531</v>
      </c>
      <c r="BX1158" s="60" t="s">
        <v>2531</v>
      </c>
      <c r="BY1158" s="60" t="s">
        <v>2531</v>
      </c>
      <c r="BZ1158" s="60" t="s">
        <v>2531</v>
      </c>
      <c r="CA1158" s="60" t="s">
        <v>2531</v>
      </c>
      <c r="CB1158" s="60" t="s">
        <v>2531</v>
      </c>
      <c r="CC1158" s="60" t="s">
        <v>2531</v>
      </c>
      <c r="CD1158" s="60" t="s">
        <v>2531</v>
      </c>
      <c r="CE1158" s="60" t="s">
        <v>2531</v>
      </c>
      <c r="CF1158" s="60" t="s">
        <v>2531</v>
      </c>
      <c r="CG1158" s="60" t="s">
        <v>2531</v>
      </c>
      <c r="CH1158" s="60" t="s">
        <v>2531</v>
      </c>
      <c r="CI1158" s="60" t="s">
        <v>2531</v>
      </c>
      <c r="CJ1158" s="60" t="s">
        <v>2531</v>
      </c>
      <c r="CK1158" s="60" t="s">
        <v>2531</v>
      </c>
      <c r="CL1158" s="60" t="s">
        <v>2531</v>
      </c>
      <c r="CM1158" s="60" t="s">
        <v>2531</v>
      </c>
      <c r="CN1158" s="60" t="s">
        <v>2531</v>
      </c>
      <c r="CO1158" s="60" t="s">
        <v>2531</v>
      </c>
      <c r="CP1158" s="60" t="s">
        <v>2531</v>
      </c>
      <c r="CQ1158" s="60" t="s">
        <v>2531</v>
      </c>
      <c r="CR1158" s="60" t="s">
        <v>2531</v>
      </c>
      <c r="CS1158" s="60" t="s">
        <v>2531</v>
      </c>
      <c r="CT1158" s="60" t="s">
        <v>2531</v>
      </c>
      <c r="CU1158" s="60" t="s">
        <v>2531</v>
      </c>
    </row>
    <row r="1159" spans="1:99">
      <c r="A1159" t="s">
        <v>4720</v>
      </c>
      <c r="B1159" s="58" t="s">
        <v>4721</v>
      </c>
      <c r="C1159" t="s">
        <v>7524</v>
      </c>
      <c r="D1159" t="s">
        <v>7633</v>
      </c>
      <c r="E1159" t="s">
        <v>547</v>
      </c>
      <c r="F1159" s="60" t="s">
        <v>548</v>
      </c>
      <c r="G1159" t="s">
        <v>8346</v>
      </c>
      <c r="H1159" t="s">
        <v>2531</v>
      </c>
      <c r="I1159" t="s">
        <v>8346</v>
      </c>
      <c r="J1159" t="s">
        <v>7583</v>
      </c>
      <c r="K1159" t="s">
        <v>8346</v>
      </c>
      <c r="L1159" t="s">
        <v>2531</v>
      </c>
      <c r="M1159" t="s">
        <v>2531</v>
      </c>
      <c r="N1159" t="s">
        <v>2531</v>
      </c>
      <c r="O1159" t="s">
        <v>7457</v>
      </c>
      <c r="P1159" s="60" t="s">
        <v>1236</v>
      </c>
      <c r="Q1159" s="60" t="s">
        <v>2531</v>
      </c>
      <c r="R1159" s="60" t="s">
        <v>2531</v>
      </c>
      <c r="S1159" s="60" t="s">
        <v>2531</v>
      </c>
      <c r="T1159" s="60" t="s">
        <v>2531</v>
      </c>
      <c r="U1159" s="60" t="s">
        <v>2531</v>
      </c>
      <c r="V1159" s="60" t="s">
        <v>2531</v>
      </c>
      <c r="W1159" s="60" t="s">
        <v>154</v>
      </c>
      <c r="X1159" s="60" t="s">
        <v>7769</v>
      </c>
      <c r="Y1159" s="60" t="s">
        <v>143</v>
      </c>
      <c r="Z1159" s="60" t="s">
        <v>143</v>
      </c>
      <c r="AA1159" s="60" t="s">
        <v>2531</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2531</v>
      </c>
      <c r="BS1159" s="60" t="s">
        <v>2531</v>
      </c>
      <c r="BT1159" s="60" t="s">
        <v>2531</v>
      </c>
      <c r="BU1159" s="60" t="s">
        <v>2531</v>
      </c>
      <c r="BV1159" s="60" t="s">
        <v>2531</v>
      </c>
      <c r="BW1159" s="60" t="s">
        <v>2531</v>
      </c>
      <c r="BX1159" s="60" t="s">
        <v>2531</v>
      </c>
      <c r="BY1159" s="60" t="s">
        <v>2531</v>
      </c>
      <c r="BZ1159" s="60" t="s">
        <v>2531</v>
      </c>
      <c r="CA1159" s="60" t="s">
        <v>2531</v>
      </c>
      <c r="CB1159" s="60" t="s">
        <v>2531</v>
      </c>
      <c r="CC1159" s="60" t="s">
        <v>2531</v>
      </c>
      <c r="CD1159" s="60" t="s">
        <v>2531</v>
      </c>
      <c r="CE1159" s="60" t="s">
        <v>2531</v>
      </c>
      <c r="CF1159" s="60" t="s">
        <v>2531</v>
      </c>
      <c r="CG1159" s="60" t="s">
        <v>2531</v>
      </c>
      <c r="CH1159" s="60" t="s">
        <v>2531</v>
      </c>
      <c r="CI1159" s="60" t="s">
        <v>2531</v>
      </c>
      <c r="CJ1159" s="60" t="s">
        <v>2531</v>
      </c>
      <c r="CK1159" s="60" t="s">
        <v>2531</v>
      </c>
      <c r="CL1159" s="60" t="s">
        <v>2531</v>
      </c>
      <c r="CM1159" s="60" t="s">
        <v>2531</v>
      </c>
      <c r="CN1159" s="60" t="s">
        <v>2531</v>
      </c>
      <c r="CO1159" s="60" t="s">
        <v>2531</v>
      </c>
      <c r="CP1159" s="60" t="s">
        <v>2531</v>
      </c>
      <c r="CQ1159" s="60" t="s">
        <v>2531</v>
      </c>
      <c r="CR1159" s="60" t="s">
        <v>2531</v>
      </c>
      <c r="CS1159" s="60" t="s">
        <v>2531</v>
      </c>
      <c r="CT1159" s="60" t="s">
        <v>2531</v>
      </c>
      <c r="CU1159" s="60" t="s">
        <v>2531</v>
      </c>
    </row>
    <row r="1160" spans="1:99">
      <c r="A1160" t="s">
        <v>4722</v>
      </c>
      <c r="B1160" s="58" t="s">
        <v>4723</v>
      </c>
      <c r="C1160" t="s">
        <v>7537</v>
      </c>
      <c r="D1160" t="s">
        <v>7581</v>
      </c>
      <c r="E1160" t="s">
        <v>498</v>
      </c>
      <c r="F1160" s="60" t="s">
        <v>499</v>
      </c>
      <c r="G1160" t="s">
        <v>8178</v>
      </c>
      <c r="H1160" t="s">
        <v>2531</v>
      </c>
      <c r="I1160" t="s">
        <v>8178</v>
      </c>
      <c r="J1160" t="s">
        <v>7583</v>
      </c>
      <c r="K1160" t="s">
        <v>8178</v>
      </c>
      <c r="L1160" t="s">
        <v>2531</v>
      </c>
      <c r="M1160" t="s">
        <v>2531</v>
      </c>
      <c r="N1160" t="s">
        <v>2531</v>
      </c>
      <c r="O1160" t="s">
        <v>7469</v>
      </c>
      <c r="P1160" s="60" t="s">
        <v>7452</v>
      </c>
      <c r="Q1160" s="60" t="s">
        <v>2531</v>
      </c>
      <c r="R1160" s="60" t="s">
        <v>2531</v>
      </c>
      <c r="S1160" s="60" t="s">
        <v>2531</v>
      </c>
      <c r="T1160" s="60" t="s">
        <v>2531</v>
      </c>
      <c r="U1160" s="60" t="s">
        <v>2531</v>
      </c>
      <c r="V1160" s="60" t="s">
        <v>2531</v>
      </c>
      <c r="W1160" s="60" t="s">
        <v>154</v>
      </c>
      <c r="X1160" s="60" t="s">
        <v>7584</v>
      </c>
      <c r="Y1160" s="60" t="s">
        <v>143</v>
      </c>
      <c r="Z1160" s="60" t="s">
        <v>143</v>
      </c>
      <c r="AA1160" s="60" t="s">
        <v>2531</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2531</v>
      </c>
      <c r="BS1160" s="60" t="s">
        <v>2531</v>
      </c>
      <c r="BT1160" s="60" t="s">
        <v>2531</v>
      </c>
      <c r="BU1160" s="60" t="s">
        <v>2531</v>
      </c>
      <c r="BV1160" s="60" t="s">
        <v>2531</v>
      </c>
      <c r="BW1160" s="60" t="s">
        <v>2531</v>
      </c>
      <c r="BX1160" s="60" t="s">
        <v>2531</v>
      </c>
      <c r="BY1160" s="60" t="s">
        <v>2531</v>
      </c>
      <c r="BZ1160" s="60" t="s">
        <v>2531</v>
      </c>
      <c r="CA1160" s="60" t="s">
        <v>2531</v>
      </c>
      <c r="CB1160" s="60" t="s">
        <v>2531</v>
      </c>
      <c r="CC1160" s="60" t="s">
        <v>2531</v>
      </c>
      <c r="CD1160" s="60" t="s">
        <v>2531</v>
      </c>
      <c r="CE1160" s="60" t="s">
        <v>2531</v>
      </c>
      <c r="CF1160" s="60" t="s">
        <v>2531</v>
      </c>
      <c r="CG1160" s="60" t="s">
        <v>2531</v>
      </c>
      <c r="CH1160" s="60" t="s">
        <v>2531</v>
      </c>
      <c r="CI1160" s="60" t="s">
        <v>2531</v>
      </c>
      <c r="CJ1160" s="60" t="s">
        <v>2531</v>
      </c>
      <c r="CK1160" s="60" t="s">
        <v>2531</v>
      </c>
      <c r="CL1160" s="60" t="s">
        <v>2531</v>
      </c>
      <c r="CM1160" s="60" t="s">
        <v>2531</v>
      </c>
      <c r="CN1160" s="60" t="s">
        <v>2531</v>
      </c>
      <c r="CO1160" s="60" t="s">
        <v>2531</v>
      </c>
      <c r="CP1160" s="60" t="s">
        <v>2531</v>
      </c>
      <c r="CQ1160" s="60" t="s">
        <v>2531</v>
      </c>
      <c r="CR1160" s="60" t="s">
        <v>2531</v>
      </c>
      <c r="CS1160" s="60" t="s">
        <v>2531</v>
      </c>
      <c r="CT1160" s="60" t="s">
        <v>2531</v>
      </c>
      <c r="CU1160" s="60" t="s">
        <v>2531</v>
      </c>
    </row>
    <row r="1161" spans="1:99">
      <c r="A1161" t="s">
        <v>4724</v>
      </c>
      <c r="B1161" s="58" t="s">
        <v>4725</v>
      </c>
      <c r="C1161" t="s">
        <v>7515</v>
      </c>
      <c r="D1161" t="s">
        <v>7581</v>
      </c>
      <c r="E1161" t="s">
        <v>498</v>
      </c>
      <c r="F1161" s="60" t="s">
        <v>499</v>
      </c>
      <c r="G1161" t="s">
        <v>8347</v>
      </c>
      <c r="H1161" t="s">
        <v>2531</v>
      </c>
      <c r="I1161" t="s">
        <v>8347</v>
      </c>
      <c r="J1161" t="s">
        <v>7583</v>
      </c>
      <c r="K1161" t="s">
        <v>8347</v>
      </c>
      <c r="L1161" t="s">
        <v>2531</v>
      </c>
      <c r="M1161" t="s">
        <v>2531</v>
      </c>
      <c r="N1161" t="s">
        <v>2531</v>
      </c>
      <c r="O1161" t="s">
        <v>7447</v>
      </c>
      <c r="P1161" s="60" t="s">
        <v>565</v>
      </c>
      <c r="Q1161" s="60" t="s">
        <v>2531</v>
      </c>
      <c r="R1161" s="60" t="s">
        <v>2531</v>
      </c>
      <c r="S1161" s="60" t="s">
        <v>2531</v>
      </c>
      <c r="T1161" s="60" t="s">
        <v>2531</v>
      </c>
      <c r="U1161" s="60" t="s">
        <v>2531</v>
      </c>
      <c r="V1161" s="60" t="s">
        <v>2531</v>
      </c>
      <c r="W1161" s="60" t="s">
        <v>154</v>
      </c>
      <c r="X1161" s="60" t="s">
        <v>7584</v>
      </c>
      <c r="Y1161" s="60" t="s">
        <v>143</v>
      </c>
      <c r="Z1161" s="60" t="s">
        <v>143</v>
      </c>
      <c r="AA1161" s="60" t="s">
        <v>2531</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2531</v>
      </c>
      <c r="BS1161" s="60" t="s">
        <v>2531</v>
      </c>
      <c r="BT1161" s="60" t="s">
        <v>2531</v>
      </c>
      <c r="BU1161" s="60" t="s">
        <v>2531</v>
      </c>
      <c r="BV1161" s="60" t="s">
        <v>2531</v>
      </c>
      <c r="BW1161" s="60" t="s">
        <v>2531</v>
      </c>
      <c r="BX1161" s="60" t="s">
        <v>2531</v>
      </c>
      <c r="BY1161" s="60" t="s">
        <v>2531</v>
      </c>
      <c r="BZ1161" s="60" t="s">
        <v>2531</v>
      </c>
      <c r="CA1161" s="60" t="s">
        <v>2531</v>
      </c>
      <c r="CB1161" s="60" t="s">
        <v>2531</v>
      </c>
      <c r="CC1161" s="60" t="s">
        <v>2531</v>
      </c>
      <c r="CD1161" s="60" t="s">
        <v>2531</v>
      </c>
      <c r="CE1161" s="60" t="s">
        <v>2531</v>
      </c>
      <c r="CF1161" s="60" t="s">
        <v>2531</v>
      </c>
      <c r="CG1161" s="60" t="s">
        <v>2531</v>
      </c>
      <c r="CH1161" s="60" t="s">
        <v>2531</v>
      </c>
      <c r="CI1161" s="60" t="s">
        <v>2531</v>
      </c>
      <c r="CJ1161" s="60" t="s">
        <v>2531</v>
      </c>
      <c r="CK1161" s="60" t="s">
        <v>2531</v>
      </c>
      <c r="CL1161" s="60" t="s">
        <v>2531</v>
      </c>
      <c r="CM1161" s="60" t="s">
        <v>2531</v>
      </c>
      <c r="CN1161" s="60" t="s">
        <v>2531</v>
      </c>
      <c r="CO1161" s="60" t="s">
        <v>2531</v>
      </c>
      <c r="CP1161" s="60" t="s">
        <v>2531</v>
      </c>
      <c r="CQ1161" s="60" t="s">
        <v>2531</v>
      </c>
      <c r="CR1161" s="60" t="s">
        <v>2531</v>
      </c>
      <c r="CS1161" s="60" t="s">
        <v>2531</v>
      </c>
      <c r="CT1161" s="60" t="s">
        <v>2531</v>
      </c>
      <c r="CU1161" s="60" t="s">
        <v>2531</v>
      </c>
    </row>
    <row r="1162" spans="1:99">
      <c r="A1162" t="s">
        <v>4726</v>
      </c>
      <c r="B1162" s="58" t="s">
        <v>4727</v>
      </c>
      <c r="C1162" t="s">
        <v>7534</v>
      </c>
      <c r="D1162" t="s">
        <v>7581</v>
      </c>
      <c r="E1162" t="s">
        <v>498</v>
      </c>
      <c r="F1162" s="60" t="s">
        <v>499</v>
      </c>
      <c r="G1162" t="s">
        <v>8348</v>
      </c>
      <c r="H1162" t="s">
        <v>8348</v>
      </c>
      <c r="I1162" t="s">
        <v>8348</v>
      </c>
      <c r="J1162" t="s">
        <v>7600</v>
      </c>
      <c r="K1162" t="s">
        <v>8348</v>
      </c>
      <c r="L1162" t="s">
        <v>4727</v>
      </c>
      <c r="M1162" t="s">
        <v>8349</v>
      </c>
      <c r="N1162" t="s">
        <v>8350</v>
      </c>
      <c r="O1162" t="s">
        <v>7466</v>
      </c>
      <c r="P1162" s="60" t="s">
        <v>7432</v>
      </c>
      <c r="Q1162" s="60" t="s">
        <v>7639</v>
      </c>
      <c r="R1162" s="60" t="s">
        <v>332</v>
      </c>
      <c r="S1162" s="60" t="s">
        <v>3088</v>
      </c>
      <c r="T1162" s="60" t="s">
        <v>3083</v>
      </c>
      <c r="U1162" s="60" t="s">
        <v>3097</v>
      </c>
      <c r="V1162" s="60" t="s">
        <v>3083</v>
      </c>
      <c r="W1162" s="60" t="s">
        <v>154</v>
      </c>
      <c r="X1162" s="60" t="s">
        <v>8012</v>
      </c>
      <c r="Y1162" s="60" t="s">
        <v>14</v>
      </c>
      <c r="Z1162" s="60" t="s">
        <v>14</v>
      </c>
      <c r="AA1162" s="60" t="s">
        <v>2531</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12230</v>
      </c>
      <c r="CE1162" s="60" t="s">
        <v>12432</v>
      </c>
      <c r="CF1162" s="60" t="s">
        <v>12228</v>
      </c>
      <c r="CG1162" s="60" t="s">
        <v>2531</v>
      </c>
      <c r="CH1162" s="60" t="s">
        <v>12228</v>
      </c>
      <c r="CI1162" s="60" t="s">
        <v>2531</v>
      </c>
      <c r="CJ1162" s="60" t="s">
        <v>12228</v>
      </c>
      <c r="CK1162" s="60" t="s">
        <v>12228</v>
      </c>
      <c r="CL1162" s="60" t="s">
        <v>2531</v>
      </c>
      <c r="CM1162" s="60" t="s">
        <v>12228</v>
      </c>
      <c r="CN1162" s="60" t="s">
        <v>12228</v>
      </c>
      <c r="CO1162" s="60" t="s">
        <v>12228</v>
      </c>
      <c r="CP1162" s="60" t="s">
        <v>12228</v>
      </c>
      <c r="CQ1162" s="85" t="s">
        <v>12671</v>
      </c>
      <c r="CR1162" s="60" t="s">
        <v>2531</v>
      </c>
      <c r="CS1162" s="60">
        <v>0</v>
      </c>
      <c r="CT1162" s="60">
        <v>0</v>
      </c>
      <c r="CU1162" s="60" t="s">
        <v>12715</v>
      </c>
    </row>
    <row r="1163" spans="1:99">
      <c r="A1163" t="s">
        <v>4728</v>
      </c>
      <c r="B1163" s="58" t="s">
        <v>4729</v>
      </c>
      <c r="C1163" t="s">
        <v>7533</v>
      </c>
      <c r="D1163" t="s">
        <v>7581</v>
      </c>
      <c r="E1163" t="s">
        <v>498</v>
      </c>
      <c r="F1163" s="60" t="s">
        <v>499</v>
      </c>
      <c r="G1163" t="s">
        <v>8351</v>
      </c>
      <c r="H1163" t="s">
        <v>2531</v>
      </c>
      <c r="I1163" t="s">
        <v>8351</v>
      </c>
      <c r="J1163" t="s">
        <v>7583</v>
      </c>
      <c r="K1163" t="s">
        <v>8351</v>
      </c>
      <c r="L1163" t="s">
        <v>2531</v>
      </c>
      <c r="M1163" t="s">
        <v>2531</v>
      </c>
      <c r="N1163" t="s">
        <v>2531</v>
      </c>
      <c r="O1163" t="s">
        <v>7465</v>
      </c>
      <c r="P1163" s="60" t="s">
        <v>7432</v>
      </c>
      <c r="Q1163" s="60" t="s">
        <v>2531</v>
      </c>
      <c r="R1163" s="60" t="s">
        <v>2531</v>
      </c>
      <c r="S1163" s="60" t="s">
        <v>2531</v>
      </c>
      <c r="T1163" s="60" t="s">
        <v>2531</v>
      </c>
      <c r="U1163" s="60" t="s">
        <v>2531</v>
      </c>
      <c r="V1163" s="60" t="s">
        <v>2531</v>
      </c>
      <c r="W1163" s="60" t="s">
        <v>154</v>
      </c>
      <c r="X1163" s="60" t="s">
        <v>7593</v>
      </c>
      <c r="Y1163" s="60" t="s">
        <v>143</v>
      </c>
      <c r="Z1163" s="60" t="s">
        <v>143</v>
      </c>
      <c r="AA1163" s="60" t="s">
        <v>2531</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2531</v>
      </c>
      <c r="BS1163" s="60" t="s">
        <v>2531</v>
      </c>
      <c r="BT1163" s="60" t="s">
        <v>2531</v>
      </c>
      <c r="BU1163" s="60" t="s">
        <v>2531</v>
      </c>
      <c r="BV1163" s="60" t="s">
        <v>2531</v>
      </c>
      <c r="BW1163" s="60" t="s">
        <v>2531</v>
      </c>
      <c r="BX1163" s="60" t="s">
        <v>2531</v>
      </c>
      <c r="BY1163" s="60" t="s">
        <v>2531</v>
      </c>
      <c r="BZ1163" s="60" t="s">
        <v>2531</v>
      </c>
      <c r="CA1163" s="60" t="s">
        <v>2531</v>
      </c>
      <c r="CB1163" s="60" t="s">
        <v>2531</v>
      </c>
      <c r="CC1163" s="60" t="s">
        <v>2531</v>
      </c>
      <c r="CD1163" s="60" t="s">
        <v>2531</v>
      </c>
      <c r="CE1163" s="60" t="s">
        <v>2531</v>
      </c>
      <c r="CF1163" s="60" t="s">
        <v>2531</v>
      </c>
      <c r="CG1163" s="60" t="s">
        <v>2531</v>
      </c>
      <c r="CH1163" s="60" t="s">
        <v>2531</v>
      </c>
      <c r="CI1163" s="60" t="s">
        <v>2531</v>
      </c>
      <c r="CJ1163" s="60" t="s">
        <v>2531</v>
      </c>
      <c r="CK1163" s="60" t="s">
        <v>2531</v>
      </c>
      <c r="CL1163" s="60" t="s">
        <v>2531</v>
      </c>
      <c r="CM1163" s="60" t="s">
        <v>2531</v>
      </c>
      <c r="CN1163" s="60" t="s">
        <v>2531</v>
      </c>
      <c r="CO1163" s="60" t="s">
        <v>2531</v>
      </c>
      <c r="CP1163" s="60" t="s">
        <v>2531</v>
      </c>
      <c r="CQ1163" s="60" t="s">
        <v>2531</v>
      </c>
      <c r="CR1163" s="60" t="s">
        <v>2531</v>
      </c>
      <c r="CS1163" s="60" t="s">
        <v>2531</v>
      </c>
      <c r="CT1163" s="60" t="s">
        <v>2531</v>
      </c>
      <c r="CU1163" s="60" t="s">
        <v>2531</v>
      </c>
    </row>
    <row r="1164" spans="1:99">
      <c r="A1164" t="s">
        <v>1377</v>
      </c>
      <c r="B1164" s="58" t="s">
        <v>1378</v>
      </c>
      <c r="C1164" t="s">
        <v>2801</v>
      </c>
      <c r="D1164" t="s">
        <v>7631</v>
      </c>
      <c r="E1164" t="s">
        <v>513</v>
      </c>
      <c r="F1164" s="60" t="s">
        <v>514</v>
      </c>
      <c r="G1164" t="s">
        <v>311</v>
      </c>
      <c r="H1164" t="s">
        <v>311</v>
      </c>
      <c r="I1164" t="s">
        <v>311</v>
      </c>
      <c r="J1164" t="s">
        <v>7600</v>
      </c>
      <c r="K1164" t="s">
        <v>311</v>
      </c>
      <c r="L1164" t="s">
        <v>1168</v>
      </c>
      <c r="M1164" t="s">
        <v>2531</v>
      </c>
      <c r="N1164" t="s">
        <v>2531</v>
      </c>
      <c r="O1164" t="s">
        <v>1135</v>
      </c>
      <c r="P1164" s="60" t="s">
        <v>488</v>
      </c>
      <c r="Q1164" s="60" t="s">
        <v>231</v>
      </c>
      <c r="R1164" s="60" t="s">
        <v>328</v>
      </c>
      <c r="S1164" s="60" t="s">
        <v>3064</v>
      </c>
      <c r="T1164" s="60">
        <v>0</v>
      </c>
      <c r="U1164" s="60" t="s">
        <v>3097</v>
      </c>
      <c r="V1164" s="60">
        <v>0</v>
      </c>
      <c r="W1164" s="60" t="s">
        <v>150</v>
      </c>
      <c r="X1164" s="60" t="s">
        <v>7587</v>
      </c>
      <c r="Y1164" s="60" t="s">
        <v>143</v>
      </c>
      <c r="Z1164" s="60" t="s">
        <v>14</v>
      </c>
      <c r="AA1164" s="60" t="s">
        <v>12257</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2531</v>
      </c>
      <c r="CE1164" s="60" t="s">
        <v>2531</v>
      </c>
      <c r="CF1164" s="60" t="s">
        <v>2531</v>
      </c>
      <c r="CG1164" s="60" t="s">
        <v>2531</v>
      </c>
      <c r="CH1164" s="60" t="s">
        <v>2531</v>
      </c>
      <c r="CI1164" s="60" t="s">
        <v>2531</v>
      </c>
      <c r="CJ1164" s="60" t="s">
        <v>2531</v>
      </c>
      <c r="CK1164" s="60" t="s">
        <v>2531</v>
      </c>
      <c r="CL1164" s="60" t="s">
        <v>2531</v>
      </c>
      <c r="CM1164" s="60" t="s">
        <v>2531</v>
      </c>
      <c r="CN1164" s="60" t="s">
        <v>2531</v>
      </c>
      <c r="CO1164" s="60" t="s">
        <v>2531</v>
      </c>
      <c r="CP1164" s="60" t="s">
        <v>2531</v>
      </c>
      <c r="CQ1164" s="85" t="s">
        <v>12671</v>
      </c>
      <c r="CR1164" s="60" t="s">
        <v>2531</v>
      </c>
      <c r="CS1164" s="60">
        <v>0</v>
      </c>
      <c r="CT1164" s="60">
        <v>0</v>
      </c>
      <c r="CU1164" s="60" t="s">
        <v>12724</v>
      </c>
    </row>
    <row r="1165" spans="1:99">
      <c r="A1165" t="s">
        <v>4730</v>
      </c>
      <c r="B1165" s="58" t="s">
        <v>4731</v>
      </c>
      <c r="C1165" t="s">
        <v>7497</v>
      </c>
      <c r="D1165" t="s">
        <v>7653</v>
      </c>
      <c r="E1165" t="s">
        <v>547</v>
      </c>
      <c r="F1165" s="60" t="s">
        <v>548</v>
      </c>
      <c r="G1165" t="s">
        <v>8352</v>
      </c>
      <c r="H1165" t="s">
        <v>8352</v>
      </c>
      <c r="I1165" t="s">
        <v>8352</v>
      </c>
      <c r="J1165" t="s">
        <v>7600</v>
      </c>
      <c r="K1165" t="s">
        <v>8352</v>
      </c>
      <c r="L1165" t="s">
        <v>8353</v>
      </c>
      <c r="M1165" t="s">
        <v>7925</v>
      </c>
      <c r="N1165" t="s">
        <v>7926</v>
      </c>
      <c r="O1165" t="s">
        <v>7415</v>
      </c>
      <c r="P1165" s="60" t="s">
        <v>1236</v>
      </c>
      <c r="Q1165" s="60" t="s">
        <v>7908</v>
      </c>
      <c r="R1165" s="60" t="s">
        <v>324</v>
      </c>
      <c r="S1165" s="60">
        <v>0</v>
      </c>
      <c r="T1165" s="60">
        <v>0</v>
      </c>
      <c r="U1165" s="60" t="s">
        <v>3097</v>
      </c>
      <c r="V1165" s="60">
        <v>0</v>
      </c>
      <c r="W1165" s="60" t="s">
        <v>150</v>
      </c>
      <c r="X1165" s="60" t="s">
        <v>7769</v>
      </c>
      <c r="Y1165" s="60" t="s">
        <v>143</v>
      </c>
      <c r="Z1165" s="60" t="s">
        <v>14</v>
      </c>
      <c r="AA1165" s="60" t="s">
        <v>12250</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12228</v>
      </c>
      <c r="CE1165" s="60" t="s">
        <v>2531</v>
      </c>
      <c r="CF1165" s="60" t="s">
        <v>12228</v>
      </c>
      <c r="CG1165" s="60" t="s">
        <v>2531</v>
      </c>
      <c r="CH1165" s="60" t="s">
        <v>12228</v>
      </c>
      <c r="CI1165" s="60" t="s">
        <v>2531</v>
      </c>
      <c r="CJ1165" s="60" t="s">
        <v>12228</v>
      </c>
      <c r="CK1165" s="60" t="s">
        <v>12228</v>
      </c>
      <c r="CL1165" s="60" t="s">
        <v>2531</v>
      </c>
      <c r="CM1165" s="60" t="s">
        <v>12228</v>
      </c>
      <c r="CN1165" s="60" t="s">
        <v>12228</v>
      </c>
      <c r="CO1165" s="60" t="s">
        <v>12228</v>
      </c>
      <c r="CP1165" s="60" t="s">
        <v>12228</v>
      </c>
      <c r="CQ1165" s="85" t="s">
        <v>12670</v>
      </c>
      <c r="CR1165" s="60" t="s">
        <v>12433</v>
      </c>
      <c r="CS1165" s="60">
        <v>0</v>
      </c>
      <c r="CT1165" s="60">
        <v>0</v>
      </c>
      <c r="CU1165" s="60" t="s">
        <v>12723</v>
      </c>
    </row>
    <row r="1166" spans="1:99">
      <c r="A1166" t="s">
        <v>2742</v>
      </c>
      <c r="B1166" s="58" t="s">
        <v>2743</v>
      </c>
      <c r="C1166" t="s">
        <v>2656</v>
      </c>
      <c r="D1166" t="s">
        <v>7581</v>
      </c>
      <c r="E1166" t="s">
        <v>498</v>
      </c>
      <c r="F1166" s="60" t="s">
        <v>499</v>
      </c>
      <c r="G1166" t="s">
        <v>265</v>
      </c>
      <c r="H1166" t="s">
        <v>2531</v>
      </c>
      <c r="I1166" t="s">
        <v>265</v>
      </c>
      <c r="J1166" t="s">
        <v>7583</v>
      </c>
      <c r="K1166" t="s">
        <v>265</v>
      </c>
      <c r="L1166" t="s">
        <v>554</v>
      </c>
      <c r="M1166" t="s">
        <v>169</v>
      </c>
      <c r="N1166" t="s">
        <v>528</v>
      </c>
      <c r="O1166" t="s">
        <v>527</v>
      </c>
      <c r="P1166" s="60" t="s">
        <v>225</v>
      </c>
      <c r="Q1166" s="60" t="s">
        <v>225</v>
      </c>
      <c r="R1166" s="60" t="s">
        <v>326</v>
      </c>
      <c r="S1166" s="60">
        <v>0</v>
      </c>
      <c r="T1166" s="60">
        <v>0</v>
      </c>
      <c r="U1166" s="60" t="s">
        <v>3095</v>
      </c>
      <c r="V1166" s="60">
        <v>0</v>
      </c>
      <c r="W1166" s="60" t="s">
        <v>154</v>
      </c>
      <c r="X1166" s="60" t="s">
        <v>7584</v>
      </c>
      <c r="Y1166" s="60" t="s">
        <v>143</v>
      </c>
      <c r="Z1166" s="60" t="s">
        <v>143</v>
      </c>
      <c r="AA1166" s="60" t="s">
        <v>2531</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2531</v>
      </c>
      <c r="BS1166" s="60" t="s">
        <v>2531</v>
      </c>
      <c r="BT1166" s="60" t="s">
        <v>2531</v>
      </c>
      <c r="BU1166" s="60" t="s">
        <v>2531</v>
      </c>
      <c r="BV1166" s="60" t="s">
        <v>2531</v>
      </c>
      <c r="BW1166" s="60" t="s">
        <v>2531</v>
      </c>
      <c r="BX1166" s="60" t="s">
        <v>2531</v>
      </c>
      <c r="BY1166" s="60" t="s">
        <v>2531</v>
      </c>
      <c r="BZ1166" s="60" t="s">
        <v>2531</v>
      </c>
      <c r="CA1166" s="60" t="s">
        <v>2531</v>
      </c>
      <c r="CB1166" s="60" t="s">
        <v>2531</v>
      </c>
      <c r="CC1166" s="60" t="s">
        <v>2531</v>
      </c>
      <c r="CD1166" s="60" t="s">
        <v>2531</v>
      </c>
      <c r="CE1166" s="60" t="s">
        <v>2531</v>
      </c>
      <c r="CF1166" s="60" t="s">
        <v>2531</v>
      </c>
      <c r="CG1166" s="60" t="s">
        <v>2531</v>
      </c>
      <c r="CH1166" s="60" t="s">
        <v>2531</v>
      </c>
      <c r="CI1166" s="60" t="s">
        <v>2531</v>
      </c>
      <c r="CJ1166" s="60" t="s">
        <v>2531</v>
      </c>
      <c r="CK1166" s="60" t="s">
        <v>2531</v>
      </c>
      <c r="CL1166" s="60" t="s">
        <v>2531</v>
      </c>
      <c r="CM1166" s="60" t="s">
        <v>2531</v>
      </c>
      <c r="CN1166" s="60" t="s">
        <v>2531</v>
      </c>
      <c r="CO1166" s="60" t="s">
        <v>2531</v>
      </c>
      <c r="CP1166" s="60" t="s">
        <v>2531</v>
      </c>
      <c r="CQ1166" s="60" t="s">
        <v>2531</v>
      </c>
      <c r="CR1166" s="60" t="s">
        <v>2531</v>
      </c>
      <c r="CS1166" s="60" t="s">
        <v>2531</v>
      </c>
      <c r="CT1166" s="60" t="s">
        <v>2531</v>
      </c>
      <c r="CU1166" s="60" t="s">
        <v>2531</v>
      </c>
    </row>
    <row r="1167" spans="1:99">
      <c r="A1167" t="s">
        <v>4732</v>
      </c>
      <c r="B1167" s="58" t="s">
        <v>4733</v>
      </c>
      <c r="C1167" t="s">
        <v>7537</v>
      </c>
      <c r="D1167" t="s">
        <v>7581</v>
      </c>
      <c r="E1167" t="s">
        <v>498</v>
      </c>
      <c r="F1167" s="60" t="s">
        <v>499</v>
      </c>
      <c r="G1167" t="s">
        <v>2873</v>
      </c>
      <c r="H1167" t="s">
        <v>2531</v>
      </c>
      <c r="I1167" t="s">
        <v>2873</v>
      </c>
      <c r="J1167" t="s">
        <v>7583</v>
      </c>
      <c r="K1167" t="s">
        <v>2873</v>
      </c>
      <c r="L1167" t="s">
        <v>3003</v>
      </c>
      <c r="M1167" t="s">
        <v>2531</v>
      </c>
      <c r="N1167" t="s">
        <v>2531</v>
      </c>
      <c r="O1167" t="s">
        <v>7469</v>
      </c>
      <c r="P1167" s="60" t="s">
        <v>7452</v>
      </c>
      <c r="Q1167" s="60" t="s">
        <v>8155</v>
      </c>
      <c r="R1167" s="60" t="s">
        <v>326</v>
      </c>
      <c r="S1167" s="60">
        <v>0</v>
      </c>
      <c r="T1167" s="60">
        <v>0</v>
      </c>
      <c r="U1167" s="60" t="s">
        <v>3095</v>
      </c>
      <c r="V1167" s="60" t="s">
        <v>3083</v>
      </c>
      <c r="W1167" s="60" t="s">
        <v>154</v>
      </c>
      <c r="X1167" s="60" t="s">
        <v>7584</v>
      </c>
      <c r="Y1167" s="60" t="s">
        <v>143</v>
      </c>
      <c r="Z1167" s="60" t="s">
        <v>143</v>
      </c>
      <c r="AA1167" s="60" t="s">
        <v>2531</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2531</v>
      </c>
      <c r="BS1167" s="60" t="s">
        <v>2531</v>
      </c>
      <c r="BT1167" s="60" t="s">
        <v>2531</v>
      </c>
      <c r="BU1167" s="60" t="s">
        <v>2531</v>
      </c>
      <c r="BV1167" s="60" t="s">
        <v>2531</v>
      </c>
      <c r="BW1167" s="60" t="s">
        <v>2531</v>
      </c>
      <c r="BX1167" s="60" t="s">
        <v>2531</v>
      </c>
      <c r="BY1167" s="60" t="s">
        <v>2531</v>
      </c>
      <c r="BZ1167" s="60" t="s">
        <v>2531</v>
      </c>
      <c r="CA1167" s="60" t="s">
        <v>2531</v>
      </c>
      <c r="CB1167" s="60" t="s">
        <v>2531</v>
      </c>
      <c r="CC1167" s="60" t="s">
        <v>2531</v>
      </c>
      <c r="CD1167" s="60" t="s">
        <v>2531</v>
      </c>
      <c r="CE1167" s="60" t="s">
        <v>2531</v>
      </c>
      <c r="CF1167" s="60" t="s">
        <v>2531</v>
      </c>
      <c r="CG1167" s="60" t="s">
        <v>2531</v>
      </c>
      <c r="CH1167" s="60" t="s">
        <v>2531</v>
      </c>
      <c r="CI1167" s="60" t="s">
        <v>2531</v>
      </c>
      <c r="CJ1167" s="60" t="s">
        <v>2531</v>
      </c>
      <c r="CK1167" s="60" t="s">
        <v>2531</v>
      </c>
      <c r="CL1167" s="60" t="s">
        <v>2531</v>
      </c>
      <c r="CM1167" s="60" t="s">
        <v>2531</v>
      </c>
      <c r="CN1167" s="60" t="s">
        <v>2531</v>
      </c>
      <c r="CO1167" s="60" t="s">
        <v>2531</v>
      </c>
      <c r="CP1167" s="60" t="s">
        <v>2531</v>
      </c>
      <c r="CQ1167" s="60" t="s">
        <v>2531</v>
      </c>
      <c r="CR1167" s="60" t="s">
        <v>2531</v>
      </c>
      <c r="CS1167" s="60" t="s">
        <v>2531</v>
      </c>
      <c r="CT1167" s="60" t="s">
        <v>2531</v>
      </c>
      <c r="CU1167" s="60" t="s">
        <v>2531</v>
      </c>
    </row>
    <row r="1168" spans="1:99">
      <c r="A1168" t="s">
        <v>4734</v>
      </c>
      <c r="B1168" s="58" t="s">
        <v>4735</v>
      </c>
      <c r="C1168" t="s">
        <v>7522</v>
      </c>
      <c r="D1168" t="s">
        <v>7581</v>
      </c>
      <c r="E1168" t="s">
        <v>498</v>
      </c>
      <c r="F1168" s="60" t="s">
        <v>499</v>
      </c>
      <c r="G1168" t="s">
        <v>7582</v>
      </c>
      <c r="H1168" t="s">
        <v>2531</v>
      </c>
      <c r="I1168" t="s">
        <v>2531</v>
      </c>
      <c r="J1168" t="s">
        <v>7583</v>
      </c>
      <c r="K1168" t="s">
        <v>2531</v>
      </c>
      <c r="L1168" t="s">
        <v>2531</v>
      </c>
      <c r="M1168" t="s">
        <v>2531</v>
      </c>
      <c r="N1168" t="s">
        <v>2531</v>
      </c>
      <c r="O1168" t="s">
        <v>7455</v>
      </c>
      <c r="P1168" s="60" t="s">
        <v>7452</v>
      </c>
      <c r="Q1168" s="60" t="s">
        <v>2531</v>
      </c>
      <c r="R1168" s="60" t="s">
        <v>2531</v>
      </c>
      <c r="S1168" s="60" t="s">
        <v>2531</v>
      </c>
      <c r="T1168" s="60" t="s">
        <v>2531</v>
      </c>
      <c r="U1168" s="60" t="s">
        <v>2531</v>
      </c>
      <c r="V1168" s="60" t="s">
        <v>2531</v>
      </c>
      <c r="W1168" s="60" t="s">
        <v>154</v>
      </c>
      <c r="X1168" s="60" t="s">
        <v>7598</v>
      </c>
      <c r="Y1168" s="60" t="s">
        <v>143</v>
      </c>
      <c r="Z1168" s="60" t="s">
        <v>143</v>
      </c>
      <c r="AA1168" s="60" t="s">
        <v>2531</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2531</v>
      </c>
      <c r="BS1168" s="60" t="s">
        <v>2531</v>
      </c>
      <c r="BT1168" s="60" t="s">
        <v>2531</v>
      </c>
      <c r="BU1168" s="60" t="s">
        <v>2531</v>
      </c>
      <c r="BV1168" s="60" t="s">
        <v>2531</v>
      </c>
      <c r="BW1168" s="60" t="s">
        <v>2531</v>
      </c>
      <c r="BX1168" s="60" t="s">
        <v>2531</v>
      </c>
      <c r="BY1168" s="60" t="s">
        <v>2531</v>
      </c>
      <c r="BZ1168" s="60" t="s">
        <v>2531</v>
      </c>
      <c r="CA1168" s="60" t="s">
        <v>2531</v>
      </c>
      <c r="CB1168" s="60" t="s">
        <v>2531</v>
      </c>
      <c r="CC1168" s="60" t="s">
        <v>2531</v>
      </c>
      <c r="CD1168" s="60" t="s">
        <v>2531</v>
      </c>
      <c r="CE1168" s="60" t="s">
        <v>2531</v>
      </c>
      <c r="CF1168" s="60" t="s">
        <v>2531</v>
      </c>
      <c r="CG1168" s="60" t="s">
        <v>2531</v>
      </c>
      <c r="CH1168" s="60" t="s">
        <v>2531</v>
      </c>
      <c r="CI1168" s="60" t="s">
        <v>2531</v>
      </c>
      <c r="CJ1168" s="60" t="s">
        <v>2531</v>
      </c>
      <c r="CK1168" s="60" t="s">
        <v>2531</v>
      </c>
      <c r="CL1168" s="60" t="s">
        <v>2531</v>
      </c>
      <c r="CM1168" s="60" t="s">
        <v>2531</v>
      </c>
      <c r="CN1168" s="60" t="s">
        <v>2531</v>
      </c>
      <c r="CO1168" s="60" t="s">
        <v>2531</v>
      </c>
      <c r="CP1168" s="60" t="s">
        <v>2531</v>
      </c>
      <c r="CQ1168" s="60" t="s">
        <v>2531</v>
      </c>
      <c r="CR1168" s="60" t="s">
        <v>2531</v>
      </c>
      <c r="CS1168" s="60" t="s">
        <v>2531</v>
      </c>
      <c r="CT1168" s="60" t="s">
        <v>2531</v>
      </c>
      <c r="CU1168" s="60" t="s">
        <v>2531</v>
      </c>
    </row>
    <row r="1169" spans="1:99">
      <c r="A1169" t="s">
        <v>4736</v>
      </c>
      <c r="B1169" s="58" t="s">
        <v>4737</v>
      </c>
      <c r="C1169" t="s">
        <v>7515</v>
      </c>
      <c r="D1169" t="s">
        <v>7581</v>
      </c>
      <c r="E1169" t="s">
        <v>498</v>
      </c>
      <c r="F1169" s="60" t="s">
        <v>499</v>
      </c>
      <c r="G1169" t="s">
        <v>7582</v>
      </c>
      <c r="H1169" t="s">
        <v>2531</v>
      </c>
      <c r="I1169" t="s">
        <v>2531</v>
      </c>
      <c r="J1169" t="s">
        <v>7583</v>
      </c>
      <c r="K1169" t="s">
        <v>2531</v>
      </c>
      <c r="L1169" t="s">
        <v>2531</v>
      </c>
      <c r="M1169" t="s">
        <v>2531</v>
      </c>
      <c r="N1169" t="s">
        <v>2531</v>
      </c>
      <c r="O1169" t="s">
        <v>7447</v>
      </c>
      <c r="P1169" s="60" t="s">
        <v>565</v>
      </c>
      <c r="Q1169" s="60" t="s">
        <v>2531</v>
      </c>
      <c r="R1169" s="60" t="s">
        <v>2531</v>
      </c>
      <c r="S1169" s="60" t="s">
        <v>2531</v>
      </c>
      <c r="T1169" s="60" t="s">
        <v>2531</v>
      </c>
      <c r="U1169" s="60" t="s">
        <v>2531</v>
      </c>
      <c r="V1169" s="60" t="s">
        <v>2531</v>
      </c>
      <c r="W1169" s="60" t="s">
        <v>154</v>
      </c>
      <c r="X1169" s="60" t="s">
        <v>7628</v>
      </c>
      <c r="Y1169" s="60" t="s">
        <v>14</v>
      </c>
      <c r="Z1169" s="60" t="s">
        <v>14</v>
      </c>
      <c r="AA1169" s="60" t="s">
        <v>2531</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2531</v>
      </c>
      <c r="BS1169" s="60" t="s">
        <v>2531</v>
      </c>
      <c r="BT1169" s="60" t="s">
        <v>2531</v>
      </c>
      <c r="BU1169" s="60" t="s">
        <v>2531</v>
      </c>
      <c r="BV1169" s="60" t="s">
        <v>2531</v>
      </c>
      <c r="BW1169" s="60" t="s">
        <v>2531</v>
      </c>
      <c r="BX1169" s="60" t="s">
        <v>2531</v>
      </c>
      <c r="BY1169" s="60" t="s">
        <v>2531</v>
      </c>
      <c r="BZ1169" s="60" t="s">
        <v>2531</v>
      </c>
      <c r="CA1169" s="60" t="s">
        <v>2531</v>
      </c>
      <c r="CB1169" s="60" t="s">
        <v>2531</v>
      </c>
      <c r="CC1169" s="60" t="s">
        <v>2531</v>
      </c>
      <c r="CD1169" s="60" t="s">
        <v>2531</v>
      </c>
      <c r="CE1169" s="60" t="s">
        <v>2531</v>
      </c>
      <c r="CF1169" s="60" t="s">
        <v>2531</v>
      </c>
      <c r="CG1169" s="60" t="s">
        <v>2531</v>
      </c>
      <c r="CH1169" s="60" t="s">
        <v>2531</v>
      </c>
      <c r="CI1169" s="60" t="s">
        <v>2531</v>
      </c>
      <c r="CJ1169" s="60" t="s">
        <v>2531</v>
      </c>
      <c r="CK1169" s="60" t="s">
        <v>2531</v>
      </c>
      <c r="CL1169" s="60" t="s">
        <v>2531</v>
      </c>
      <c r="CM1169" s="60" t="s">
        <v>2531</v>
      </c>
      <c r="CN1169" s="60" t="s">
        <v>2531</v>
      </c>
      <c r="CO1169" s="60" t="s">
        <v>2531</v>
      </c>
      <c r="CP1169" s="60" t="s">
        <v>2531</v>
      </c>
      <c r="CQ1169" s="60" t="s">
        <v>2531</v>
      </c>
      <c r="CR1169" s="60" t="s">
        <v>2531</v>
      </c>
      <c r="CS1169" s="60" t="s">
        <v>2531</v>
      </c>
      <c r="CT1169" s="60" t="s">
        <v>2531</v>
      </c>
      <c r="CU1169" s="60" t="s">
        <v>2531</v>
      </c>
    </row>
    <row r="1170" spans="1:99">
      <c r="A1170" t="s">
        <v>2882</v>
      </c>
      <c r="B1170" s="58" t="s">
        <v>2883</v>
      </c>
      <c r="C1170" t="s">
        <v>2607</v>
      </c>
      <c r="D1170" t="s">
        <v>7586</v>
      </c>
      <c r="E1170" t="s">
        <v>508</v>
      </c>
      <c r="F1170" s="60" t="s">
        <v>509</v>
      </c>
      <c r="G1170" t="s">
        <v>2884</v>
      </c>
      <c r="H1170" t="s">
        <v>2531</v>
      </c>
      <c r="I1170" t="s">
        <v>2884</v>
      </c>
      <c r="J1170" t="s">
        <v>7583</v>
      </c>
      <c r="K1170" t="s">
        <v>2884</v>
      </c>
      <c r="L1170" t="s">
        <v>2531</v>
      </c>
      <c r="M1170" t="s">
        <v>2531</v>
      </c>
      <c r="N1170" t="s">
        <v>2531</v>
      </c>
      <c r="O1170" t="s">
        <v>723</v>
      </c>
      <c r="P1170" s="60" t="s">
        <v>724</v>
      </c>
      <c r="Q1170" s="60" t="s">
        <v>2531</v>
      </c>
      <c r="R1170" s="60" t="s">
        <v>2531</v>
      </c>
      <c r="S1170" s="60" t="s">
        <v>2531</v>
      </c>
      <c r="T1170" s="60" t="s">
        <v>2531</v>
      </c>
      <c r="U1170" s="60" t="s">
        <v>2531</v>
      </c>
      <c r="V1170" s="60" t="s">
        <v>2531</v>
      </c>
      <c r="W1170" s="60" t="s">
        <v>154</v>
      </c>
      <c r="X1170" s="60" t="s">
        <v>7588</v>
      </c>
      <c r="Y1170" s="60" t="s">
        <v>143</v>
      </c>
      <c r="Z1170" s="60" t="s">
        <v>143</v>
      </c>
      <c r="AA1170" s="60" t="s">
        <v>2531</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2531</v>
      </c>
      <c r="BS1170" s="60" t="s">
        <v>2531</v>
      </c>
      <c r="BT1170" s="60" t="s">
        <v>2531</v>
      </c>
      <c r="BU1170" s="60" t="s">
        <v>2531</v>
      </c>
      <c r="BV1170" s="60" t="s">
        <v>2531</v>
      </c>
      <c r="BW1170" s="60" t="s">
        <v>2531</v>
      </c>
      <c r="BX1170" s="60" t="s">
        <v>2531</v>
      </c>
      <c r="BY1170" s="60" t="s">
        <v>2531</v>
      </c>
      <c r="BZ1170" s="60" t="s">
        <v>2531</v>
      </c>
      <c r="CA1170" s="60" t="s">
        <v>2531</v>
      </c>
      <c r="CB1170" s="60" t="s">
        <v>2531</v>
      </c>
      <c r="CC1170" s="60" t="s">
        <v>2531</v>
      </c>
      <c r="CD1170" s="60" t="s">
        <v>2531</v>
      </c>
      <c r="CE1170" s="60" t="s">
        <v>2531</v>
      </c>
      <c r="CF1170" s="60" t="s">
        <v>2531</v>
      </c>
      <c r="CG1170" s="60" t="s">
        <v>2531</v>
      </c>
      <c r="CH1170" s="60" t="s">
        <v>2531</v>
      </c>
      <c r="CI1170" s="60" t="s">
        <v>2531</v>
      </c>
      <c r="CJ1170" s="60" t="s">
        <v>2531</v>
      </c>
      <c r="CK1170" s="60" t="s">
        <v>2531</v>
      </c>
      <c r="CL1170" s="60" t="s">
        <v>2531</v>
      </c>
      <c r="CM1170" s="60" t="s">
        <v>2531</v>
      </c>
      <c r="CN1170" s="60" t="s">
        <v>2531</v>
      </c>
      <c r="CO1170" s="60" t="s">
        <v>2531</v>
      </c>
      <c r="CP1170" s="60" t="s">
        <v>2531</v>
      </c>
      <c r="CQ1170" s="60" t="s">
        <v>2531</v>
      </c>
      <c r="CR1170" s="60" t="s">
        <v>2531</v>
      </c>
      <c r="CS1170" s="60" t="s">
        <v>2531</v>
      </c>
      <c r="CT1170" s="60" t="s">
        <v>2531</v>
      </c>
      <c r="CU1170" s="60" t="s">
        <v>2531</v>
      </c>
    </row>
    <row r="1171" spans="1:99">
      <c r="A1171" t="s">
        <v>4738</v>
      </c>
      <c r="B1171" s="58" t="s">
        <v>4739</v>
      </c>
      <c r="C1171" t="s">
        <v>7537</v>
      </c>
      <c r="D1171" t="s">
        <v>7581</v>
      </c>
      <c r="E1171" t="s">
        <v>498</v>
      </c>
      <c r="F1171" s="60" t="s">
        <v>499</v>
      </c>
      <c r="G1171" t="s">
        <v>2873</v>
      </c>
      <c r="H1171" t="s">
        <v>2531</v>
      </c>
      <c r="I1171" t="s">
        <v>2873</v>
      </c>
      <c r="J1171" t="s">
        <v>7583</v>
      </c>
      <c r="K1171" t="s">
        <v>2873</v>
      </c>
      <c r="L1171" t="s">
        <v>3003</v>
      </c>
      <c r="M1171" t="s">
        <v>2531</v>
      </c>
      <c r="N1171" t="s">
        <v>2531</v>
      </c>
      <c r="O1171" t="s">
        <v>7469</v>
      </c>
      <c r="P1171" s="60" t="s">
        <v>7452</v>
      </c>
      <c r="Q1171" s="60" t="s">
        <v>8155</v>
      </c>
      <c r="R1171" s="60" t="s">
        <v>326</v>
      </c>
      <c r="S1171" s="60">
        <v>0</v>
      </c>
      <c r="T1171" s="60">
        <v>0</v>
      </c>
      <c r="U1171" s="60" t="s">
        <v>3095</v>
      </c>
      <c r="V1171" s="60" t="s">
        <v>3083</v>
      </c>
      <c r="W1171" s="60" t="s">
        <v>154</v>
      </c>
      <c r="X1171" s="60" t="s">
        <v>7584</v>
      </c>
      <c r="Y1171" s="60" t="s">
        <v>143</v>
      </c>
      <c r="Z1171" s="60" t="s">
        <v>143</v>
      </c>
      <c r="AA1171" s="60" t="s">
        <v>2531</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2531</v>
      </c>
      <c r="BS1171" s="60" t="s">
        <v>2531</v>
      </c>
      <c r="BT1171" s="60" t="s">
        <v>2531</v>
      </c>
      <c r="BU1171" s="60" t="s">
        <v>2531</v>
      </c>
      <c r="BV1171" s="60" t="s">
        <v>2531</v>
      </c>
      <c r="BW1171" s="60" t="s">
        <v>2531</v>
      </c>
      <c r="BX1171" s="60" t="s">
        <v>2531</v>
      </c>
      <c r="BY1171" s="60" t="s">
        <v>2531</v>
      </c>
      <c r="BZ1171" s="60" t="s">
        <v>2531</v>
      </c>
      <c r="CA1171" s="60" t="s">
        <v>2531</v>
      </c>
      <c r="CB1171" s="60" t="s">
        <v>2531</v>
      </c>
      <c r="CC1171" s="60" t="s">
        <v>2531</v>
      </c>
      <c r="CD1171" s="60" t="s">
        <v>2531</v>
      </c>
      <c r="CE1171" s="60" t="s">
        <v>2531</v>
      </c>
      <c r="CF1171" s="60" t="s">
        <v>2531</v>
      </c>
      <c r="CG1171" s="60" t="s">
        <v>2531</v>
      </c>
      <c r="CH1171" s="60" t="s">
        <v>2531</v>
      </c>
      <c r="CI1171" s="60" t="s">
        <v>2531</v>
      </c>
      <c r="CJ1171" s="60" t="s">
        <v>2531</v>
      </c>
      <c r="CK1171" s="60" t="s">
        <v>2531</v>
      </c>
      <c r="CL1171" s="60" t="s">
        <v>2531</v>
      </c>
      <c r="CM1171" s="60" t="s">
        <v>2531</v>
      </c>
      <c r="CN1171" s="60" t="s">
        <v>2531</v>
      </c>
      <c r="CO1171" s="60" t="s">
        <v>2531</v>
      </c>
      <c r="CP1171" s="60" t="s">
        <v>2531</v>
      </c>
      <c r="CQ1171" s="60" t="s">
        <v>2531</v>
      </c>
      <c r="CR1171" s="60" t="s">
        <v>2531</v>
      </c>
      <c r="CS1171" s="60" t="s">
        <v>2531</v>
      </c>
      <c r="CT1171" s="60" t="s">
        <v>2531</v>
      </c>
      <c r="CU1171" s="60" t="s">
        <v>2531</v>
      </c>
    </row>
    <row r="1172" spans="1:99">
      <c r="A1172" t="s">
        <v>1379</v>
      </c>
      <c r="B1172" s="58" t="s">
        <v>1380</v>
      </c>
      <c r="C1172" t="s">
        <v>2656</v>
      </c>
      <c r="D1172" t="s">
        <v>7581</v>
      </c>
      <c r="E1172" t="s">
        <v>498</v>
      </c>
      <c r="F1172" s="60" t="s">
        <v>499</v>
      </c>
      <c r="G1172" t="s">
        <v>265</v>
      </c>
      <c r="H1172" t="s">
        <v>2531</v>
      </c>
      <c r="I1172" t="s">
        <v>265</v>
      </c>
      <c r="J1172" t="s">
        <v>7583</v>
      </c>
      <c r="K1172" t="s">
        <v>265</v>
      </c>
      <c r="L1172" t="s">
        <v>554</v>
      </c>
      <c r="M1172" t="s">
        <v>169</v>
      </c>
      <c r="N1172" t="s">
        <v>528</v>
      </c>
      <c r="O1172" t="s">
        <v>527</v>
      </c>
      <c r="P1172" s="60" t="s">
        <v>225</v>
      </c>
      <c r="Q1172" s="60" t="s">
        <v>225</v>
      </c>
      <c r="R1172" s="60" t="s">
        <v>326</v>
      </c>
      <c r="S1172" s="60">
        <v>0</v>
      </c>
      <c r="T1172" s="60">
        <v>0</v>
      </c>
      <c r="U1172" s="60" t="s">
        <v>3095</v>
      </c>
      <c r="V1172" s="60">
        <v>0</v>
      </c>
      <c r="W1172" s="60" t="s">
        <v>154</v>
      </c>
      <c r="X1172" s="60" t="s">
        <v>7593</v>
      </c>
      <c r="Y1172" s="60" t="s">
        <v>143</v>
      </c>
      <c r="Z1172" s="60" t="s">
        <v>143</v>
      </c>
      <c r="AA1172" s="60" t="s">
        <v>2531</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2531</v>
      </c>
      <c r="BS1172" s="60" t="s">
        <v>2531</v>
      </c>
      <c r="BT1172" s="60" t="s">
        <v>2531</v>
      </c>
      <c r="BU1172" s="60" t="s">
        <v>2531</v>
      </c>
      <c r="BV1172" s="60" t="s">
        <v>2531</v>
      </c>
      <c r="BW1172" s="60" t="s">
        <v>2531</v>
      </c>
      <c r="BX1172" s="60" t="s">
        <v>2531</v>
      </c>
      <c r="BY1172" s="60" t="s">
        <v>2531</v>
      </c>
      <c r="BZ1172" s="60" t="s">
        <v>2531</v>
      </c>
      <c r="CA1172" s="60" t="s">
        <v>2531</v>
      </c>
      <c r="CB1172" s="60" t="s">
        <v>2531</v>
      </c>
      <c r="CC1172" s="60" t="s">
        <v>2531</v>
      </c>
      <c r="CD1172" s="60" t="s">
        <v>2531</v>
      </c>
      <c r="CE1172" s="60" t="s">
        <v>2531</v>
      </c>
      <c r="CF1172" s="60" t="s">
        <v>2531</v>
      </c>
      <c r="CG1172" s="60" t="s">
        <v>2531</v>
      </c>
      <c r="CH1172" s="60" t="s">
        <v>2531</v>
      </c>
      <c r="CI1172" s="60" t="s">
        <v>2531</v>
      </c>
      <c r="CJ1172" s="60" t="s">
        <v>2531</v>
      </c>
      <c r="CK1172" s="60" t="s">
        <v>2531</v>
      </c>
      <c r="CL1172" s="60" t="s">
        <v>2531</v>
      </c>
      <c r="CM1172" s="60" t="s">
        <v>2531</v>
      </c>
      <c r="CN1172" s="60" t="s">
        <v>2531</v>
      </c>
      <c r="CO1172" s="60" t="s">
        <v>2531</v>
      </c>
      <c r="CP1172" s="60" t="s">
        <v>2531</v>
      </c>
      <c r="CQ1172" s="60" t="s">
        <v>2531</v>
      </c>
      <c r="CR1172" s="60" t="s">
        <v>2531</v>
      </c>
      <c r="CS1172" s="60" t="s">
        <v>2531</v>
      </c>
      <c r="CT1172" s="60" t="s">
        <v>2531</v>
      </c>
      <c r="CU1172" s="60" t="s">
        <v>2531</v>
      </c>
    </row>
    <row r="1173" spans="1:99">
      <c r="A1173" t="s">
        <v>4740</v>
      </c>
      <c r="B1173" s="58" t="s">
        <v>4741</v>
      </c>
      <c r="C1173" t="s">
        <v>7535</v>
      </c>
      <c r="D1173" t="s">
        <v>7581</v>
      </c>
      <c r="E1173" t="s">
        <v>498</v>
      </c>
      <c r="F1173" s="60" t="s">
        <v>499</v>
      </c>
      <c r="G1173" t="s">
        <v>8354</v>
      </c>
      <c r="H1173" t="s">
        <v>2531</v>
      </c>
      <c r="I1173" t="s">
        <v>8354</v>
      </c>
      <c r="J1173" t="s">
        <v>7583</v>
      </c>
      <c r="K1173" t="s">
        <v>8354</v>
      </c>
      <c r="L1173" t="s">
        <v>2531</v>
      </c>
      <c r="M1173" t="s">
        <v>2531</v>
      </c>
      <c r="N1173" t="s">
        <v>2531</v>
      </c>
      <c r="O1173" t="s">
        <v>7467</v>
      </c>
      <c r="P1173" s="60" t="s">
        <v>7432</v>
      </c>
      <c r="Q1173" s="60" t="s">
        <v>2531</v>
      </c>
      <c r="R1173" s="60" t="s">
        <v>2531</v>
      </c>
      <c r="S1173" s="60" t="s">
        <v>2531</v>
      </c>
      <c r="T1173" s="60" t="s">
        <v>2531</v>
      </c>
      <c r="U1173" s="60" t="s">
        <v>2531</v>
      </c>
      <c r="V1173" s="60" t="s">
        <v>2531</v>
      </c>
      <c r="W1173" s="60" t="s">
        <v>154</v>
      </c>
      <c r="X1173" s="60" t="s">
        <v>7786</v>
      </c>
      <c r="Y1173" s="60" t="s">
        <v>14</v>
      </c>
      <c r="Z1173" s="60" t="s">
        <v>14</v>
      </c>
      <c r="AA1173" s="60" t="s">
        <v>2531</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2531</v>
      </c>
      <c r="BS1173" s="60" t="s">
        <v>2531</v>
      </c>
      <c r="BT1173" s="60" t="s">
        <v>2531</v>
      </c>
      <c r="BU1173" s="60" t="s">
        <v>2531</v>
      </c>
      <c r="BV1173" s="60" t="s">
        <v>2531</v>
      </c>
      <c r="BW1173" s="60" t="s">
        <v>2531</v>
      </c>
      <c r="BX1173" s="60" t="s">
        <v>2531</v>
      </c>
      <c r="BY1173" s="60" t="s">
        <v>2531</v>
      </c>
      <c r="BZ1173" s="60" t="s">
        <v>2531</v>
      </c>
      <c r="CA1173" s="60" t="s">
        <v>2531</v>
      </c>
      <c r="CB1173" s="60" t="s">
        <v>2531</v>
      </c>
      <c r="CC1173" s="60" t="s">
        <v>2531</v>
      </c>
      <c r="CD1173" s="60" t="s">
        <v>2531</v>
      </c>
      <c r="CE1173" s="60" t="s">
        <v>2531</v>
      </c>
      <c r="CF1173" s="60" t="s">
        <v>2531</v>
      </c>
      <c r="CG1173" s="60" t="s">
        <v>2531</v>
      </c>
      <c r="CH1173" s="60" t="s">
        <v>2531</v>
      </c>
      <c r="CI1173" s="60" t="s">
        <v>2531</v>
      </c>
      <c r="CJ1173" s="60" t="s">
        <v>2531</v>
      </c>
      <c r="CK1173" s="60" t="s">
        <v>2531</v>
      </c>
      <c r="CL1173" s="60" t="s">
        <v>2531</v>
      </c>
      <c r="CM1173" s="60" t="s">
        <v>2531</v>
      </c>
      <c r="CN1173" s="60" t="s">
        <v>2531</v>
      </c>
      <c r="CO1173" s="60" t="s">
        <v>2531</v>
      </c>
      <c r="CP1173" s="60" t="s">
        <v>2531</v>
      </c>
      <c r="CQ1173" s="60" t="s">
        <v>2531</v>
      </c>
      <c r="CR1173" s="60" t="s">
        <v>2531</v>
      </c>
      <c r="CS1173" s="60" t="s">
        <v>2531</v>
      </c>
      <c r="CT1173" s="60" t="s">
        <v>2531</v>
      </c>
      <c r="CU1173" s="60" t="s">
        <v>2531</v>
      </c>
    </row>
    <row r="1174" spans="1:99">
      <c r="A1174" t="s">
        <v>4742</v>
      </c>
      <c r="B1174" s="58" t="s">
        <v>4743</v>
      </c>
      <c r="C1174" t="s">
        <v>7517</v>
      </c>
      <c r="D1174" t="s">
        <v>7581</v>
      </c>
      <c r="E1174" t="s">
        <v>498</v>
      </c>
      <c r="F1174" s="60" t="s">
        <v>499</v>
      </c>
      <c r="G1174" t="s">
        <v>8355</v>
      </c>
      <c r="H1174" t="s">
        <v>2531</v>
      </c>
      <c r="I1174" t="s">
        <v>8097</v>
      </c>
      <c r="J1174" t="s">
        <v>7583</v>
      </c>
      <c r="K1174" t="s">
        <v>8097</v>
      </c>
      <c r="L1174" t="s">
        <v>8098</v>
      </c>
      <c r="M1174" t="s">
        <v>2531</v>
      </c>
      <c r="N1174" t="s">
        <v>2531</v>
      </c>
      <c r="O1174" t="s">
        <v>7449</v>
      </c>
      <c r="P1174" s="60" t="s">
        <v>7442</v>
      </c>
      <c r="Q1174" s="60" t="s">
        <v>7790</v>
      </c>
      <c r="R1174" s="60" t="s">
        <v>330</v>
      </c>
      <c r="S1174" s="60">
        <v>0</v>
      </c>
      <c r="T1174" s="60">
        <v>0</v>
      </c>
      <c r="U1174" s="60" t="s">
        <v>3097</v>
      </c>
      <c r="V1174" s="60">
        <v>0</v>
      </c>
      <c r="W1174" s="60" t="s">
        <v>150</v>
      </c>
      <c r="X1174" s="60" t="s">
        <v>7584</v>
      </c>
      <c r="Y1174" s="60" t="s">
        <v>143</v>
      </c>
      <c r="Z1174" s="60" t="s">
        <v>14</v>
      </c>
      <c r="AA1174" s="60" t="s">
        <v>12280</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2531</v>
      </c>
      <c r="BS1174" s="60" t="s">
        <v>2531</v>
      </c>
      <c r="BT1174" s="60" t="s">
        <v>2531</v>
      </c>
      <c r="BU1174" s="60" t="s">
        <v>2531</v>
      </c>
      <c r="BV1174" s="60" t="s">
        <v>2531</v>
      </c>
      <c r="BW1174" s="60" t="s">
        <v>2531</v>
      </c>
      <c r="BX1174" s="60" t="s">
        <v>2531</v>
      </c>
      <c r="BY1174" s="60" t="s">
        <v>2531</v>
      </c>
      <c r="BZ1174" s="60" t="s">
        <v>2531</v>
      </c>
      <c r="CA1174" s="60" t="s">
        <v>2531</v>
      </c>
      <c r="CB1174" s="60" t="s">
        <v>2531</v>
      </c>
      <c r="CC1174" s="60" t="s">
        <v>2531</v>
      </c>
      <c r="CD1174" s="60" t="s">
        <v>2531</v>
      </c>
      <c r="CE1174" s="60" t="s">
        <v>2531</v>
      </c>
      <c r="CF1174" s="60" t="s">
        <v>2531</v>
      </c>
      <c r="CG1174" s="60" t="s">
        <v>2531</v>
      </c>
      <c r="CH1174" s="60" t="s">
        <v>2531</v>
      </c>
      <c r="CI1174" s="60" t="s">
        <v>2531</v>
      </c>
      <c r="CJ1174" s="60" t="s">
        <v>2531</v>
      </c>
      <c r="CK1174" s="60" t="s">
        <v>2531</v>
      </c>
      <c r="CL1174" s="60" t="s">
        <v>2531</v>
      </c>
      <c r="CM1174" s="60" t="s">
        <v>2531</v>
      </c>
      <c r="CN1174" s="60" t="s">
        <v>2531</v>
      </c>
      <c r="CO1174" s="60" t="s">
        <v>2531</v>
      </c>
      <c r="CP1174" s="60" t="s">
        <v>2531</v>
      </c>
      <c r="CQ1174" s="60" t="s">
        <v>2531</v>
      </c>
      <c r="CR1174" s="60" t="s">
        <v>2531</v>
      </c>
      <c r="CS1174" s="60" t="s">
        <v>2531</v>
      </c>
      <c r="CT1174" s="60" t="s">
        <v>2531</v>
      </c>
      <c r="CU1174" s="60" t="s">
        <v>2531</v>
      </c>
    </row>
    <row r="1175" spans="1:99">
      <c r="A1175" t="s">
        <v>4744</v>
      </c>
      <c r="B1175" s="58" t="s">
        <v>4745</v>
      </c>
      <c r="C1175" t="s">
        <v>7517</v>
      </c>
      <c r="D1175" t="s">
        <v>7581</v>
      </c>
      <c r="E1175" t="s">
        <v>498</v>
      </c>
      <c r="F1175" s="60" t="s">
        <v>499</v>
      </c>
      <c r="G1175" t="s">
        <v>7582</v>
      </c>
      <c r="H1175" t="s">
        <v>2531</v>
      </c>
      <c r="I1175" t="s">
        <v>2531</v>
      </c>
      <c r="J1175" t="s">
        <v>7583</v>
      </c>
      <c r="K1175" t="s">
        <v>2531</v>
      </c>
      <c r="L1175" t="s">
        <v>2531</v>
      </c>
      <c r="M1175" t="s">
        <v>2531</v>
      </c>
      <c r="N1175" t="s">
        <v>2531</v>
      </c>
      <c r="O1175" t="s">
        <v>7449</v>
      </c>
      <c r="P1175" s="60" t="s">
        <v>7442</v>
      </c>
      <c r="Q1175" s="60" t="s">
        <v>2531</v>
      </c>
      <c r="R1175" s="60" t="s">
        <v>2531</v>
      </c>
      <c r="S1175" s="60" t="s">
        <v>2531</v>
      </c>
      <c r="T1175" s="60" t="s">
        <v>2531</v>
      </c>
      <c r="U1175" s="60" t="s">
        <v>2531</v>
      </c>
      <c r="V1175" s="60" t="s">
        <v>2531</v>
      </c>
      <c r="W1175" s="60" t="s">
        <v>150</v>
      </c>
      <c r="X1175" s="60" t="s">
        <v>7584</v>
      </c>
      <c r="Y1175" s="60" t="s">
        <v>143</v>
      </c>
      <c r="Z1175" s="60" t="s">
        <v>14</v>
      </c>
      <c r="AA1175" s="60" t="s">
        <v>2531</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2531</v>
      </c>
      <c r="BS1175" s="60" t="s">
        <v>2531</v>
      </c>
      <c r="BT1175" s="60" t="s">
        <v>2531</v>
      </c>
      <c r="BU1175" s="60" t="s">
        <v>2531</v>
      </c>
      <c r="BV1175" s="60" t="s">
        <v>2531</v>
      </c>
      <c r="BW1175" s="60" t="s">
        <v>2531</v>
      </c>
      <c r="BX1175" s="60" t="s">
        <v>2531</v>
      </c>
      <c r="BY1175" s="60" t="s">
        <v>2531</v>
      </c>
      <c r="BZ1175" s="60" t="s">
        <v>2531</v>
      </c>
      <c r="CA1175" s="60" t="s">
        <v>2531</v>
      </c>
      <c r="CB1175" s="60" t="s">
        <v>2531</v>
      </c>
      <c r="CC1175" s="60" t="s">
        <v>2531</v>
      </c>
      <c r="CD1175" s="60" t="s">
        <v>2531</v>
      </c>
      <c r="CE1175" s="60" t="s">
        <v>2531</v>
      </c>
      <c r="CF1175" s="60" t="s">
        <v>2531</v>
      </c>
      <c r="CG1175" s="60" t="s">
        <v>2531</v>
      </c>
      <c r="CH1175" s="60" t="s">
        <v>2531</v>
      </c>
      <c r="CI1175" s="60" t="s">
        <v>2531</v>
      </c>
      <c r="CJ1175" s="60" t="s">
        <v>2531</v>
      </c>
      <c r="CK1175" s="60" t="s">
        <v>2531</v>
      </c>
      <c r="CL1175" s="60" t="s">
        <v>2531</v>
      </c>
      <c r="CM1175" s="60" t="s">
        <v>2531</v>
      </c>
      <c r="CN1175" s="60" t="s">
        <v>2531</v>
      </c>
      <c r="CO1175" s="60" t="s">
        <v>2531</v>
      </c>
      <c r="CP1175" s="60" t="s">
        <v>2531</v>
      </c>
      <c r="CQ1175" s="60" t="s">
        <v>2531</v>
      </c>
      <c r="CR1175" s="60" t="s">
        <v>2531</v>
      </c>
      <c r="CS1175" s="60" t="s">
        <v>2531</v>
      </c>
      <c r="CT1175" s="60" t="s">
        <v>2531</v>
      </c>
      <c r="CU1175" s="60" t="s">
        <v>2531</v>
      </c>
    </row>
    <row r="1176" spans="1:99">
      <c r="A1176" t="s">
        <v>4746</v>
      </c>
      <c r="B1176" s="58" t="s">
        <v>4747</v>
      </c>
      <c r="C1176" t="s">
        <v>7560</v>
      </c>
      <c r="D1176" t="s">
        <v>7581</v>
      </c>
      <c r="E1176" t="s">
        <v>498</v>
      </c>
      <c r="F1176" s="60" t="s">
        <v>499</v>
      </c>
      <c r="G1176" t="s">
        <v>8356</v>
      </c>
      <c r="H1176" t="s">
        <v>8356</v>
      </c>
      <c r="I1176" t="s">
        <v>8356</v>
      </c>
      <c r="J1176" t="s">
        <v>7600</v>
      </c>
      <c r="K1176" t="s">
        <v>8356</v>
      </c>
      <c r="L1176" t="s">
        <v>8357</v>
      </c>
      <c r="M1176">
        <v>0</v>
      </c>
      <c r="N1176" t="s">
        <v>2531</v>
      </c>
      <c r="O1176" t="s">
        <v>7488</v>
      </c>
      <c r="P1176" s="60" t="s">
        <v>7432</v>
      </c>
      <c r="Q1176" s="60" t="s">
        <v>8358</v>
      </c>
      <c r="R1176" s="60" t="s">
        <v>328</v>
      </c>
      <c r="S1176" s="60">
        <v>0</v>
      </c>
      <c r="T1176" s="60" t="s">
        <v>3084</v>
      </c>
      <c r="U1176" s="60" t="s">
        <v>3097</v>
      </c>
      <c r="V1176" s="60" t="s">
        <v>3084</v>
      </c>
      <c r="W1176" s="60" t="s">
        <v>154</v>
      </c>
      <c r="X1176" s="60" t="s">
        <v>8359</v>
      </c>
      <c r="Y1176" s="60" t="s">
        <v>14</v>
      </c>
      <c r="Z1176" s="60" t="s">
        <v>14</v>
      </c>
      <c r="AA1176" s="60" t="s">
        <v>2531</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12230</v>
      </c>
      <c r="CE1176" s="60" t="s">
        <v>12434</v>
      </c>
      <c r="CF1176" s="60" t="s">
        <v>12228</v>
      </c>
      <c r="CG1176" s="60" t="s">
        <v>2531</v>
      </c>
      <c r="CH1176" s="60" t="s">
        <v>12228</v>
      </c>
      <c r="CI1176" s="60" t="s">
        <v>12434</v>
      </c>
      <c r="CJ1176" s="60" t="s">
        <v>12228</v>
      </c>
      <c r="CK1176" s="60" t="s">
        <v>12228</v>
      </c>
      <c r="CL1176" s="60" t="s">
        <v>2531</v>
      </c>
      <c r="CM1176" s="60" t="s">
        <v>12230</v>
      </c>
      <c r="CN1176" s="60" t="s">
        <v>12228</v>
      </c>
      <c r="CO1176" s="60" t="s">
        <v>12228</v>
      </c>
      <c r="CP1176" s="60" t="s">
        <v>12228</v>
      </c>
      <c r="CQ1176" s="85" t="s">
        <v>12671</v>
      </c>
      <c r="CR1176" s="60" t="s">
        <v>2531</v>
      </c>
      <c r="CS1176" s="60">
        <v>0</v>
      </c>
      <c r="CT1176" s="60">
        <v>0</v>
      </c>
      <c r="CU1176" s="60" t="s">
        <v>12799</v>
      </c>
    </row>
    <row r="1177" spans="1:99">
      <c r="A1177" t="s">
        <v>4748</v>
      </c>
      <c r="B1177" s="58" t="s">
        <v>4749</v>
      </c>
      <c r="C1177" t="s">
        <v>2607</v>
      </c>
      <c r="D1177" t="s">
        <v>7581</v>
      </c>
      <c r="E1177" t="s">
        <v>498</v>
      </c>
      <c r="F1177" s="60" t="s">
        <v>499</v>
      </c>
      <c r="G1177" t="s">
        <v>7582</v>
      </c>
      <c r="H1177" t="s">
        <v>2531</v>
      </c>
      <c r="I1177" t="s">
        <v>2531</v>
      </c>
      <c r="J1177" t="s">
        <v>7583</v>
      </c>
      <c r="K1177" t="s">
        <v>2531</v>
      </c>
      <c r="L1177" t="s">
        <v>2531</v>
      </c>
      <c r="M1177" t="s">
        <v>2531</v>
      </c>
      <c r="N1177" t="s">
        <v>2531</v>
      </c>
      <c r="O1177" t="s">
        <v>723</v>
      </c>
      <c r="P1177" s="60" t="s">
        <v>724</v>
      </c>
      <c r="Q1177" s="60" t="s">
        <v>2531</v>
      </c>
      <c r="R1177" s="60" t="s">
        <v>2531</v>
      </c>
      <c r="S1177" s="60" t="s">
        <v>2531</v>
      </c>
      <c r="T1177" s="60" t="s">
        <v>2531</v>
      </c>
      <c r="U1177" s="60" t="s">
        <v>2531</v>
      </c>
      <c r="V1177" s="60" t="s">
        <v>2531</v>
      </c>
      <c r="W1177" s="60" t="s">
        <v>154</v>
      </c>
      <c r="X1177" s="60" t="s">
        <v>7584</v>
      </c>
      <c r="Y1177" s="60" t="s">
        <v>143</v>
      </c>
      <c r="Z1177" s="60" t="s">
        <v>143</v>
      </c>
      <c r="AA1177" s="60" t="s">
        <v>2531</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2531</v>
      </c>
      <c r="BS1177" s="60" t="s">
        <v>2531</v>
      </c>
      <c r="BT1177" s="60" t="s">
        <v>2531</v>
      </c>
      <c r="BU1177" s="60" t="s">
        <v>2531</v>
      </c>
      <c r="BV1177" s="60" t="s">
        <v>2531</v>
      </c>
      <c r="BW1177" s="60" t="s">
        <v>2531</v>
      </c>
      <c r="BX1177" s="60" t="s">
        <v>2531</v>
      </c>
      <c r="BY1177" s="60" t="s">
        <v>2531</v>
      </c>
      <c r="BZ1177" s="60" t="s">
        <v>2531</v>
      </c>
      <c r="CA1177" s="60" t="s">
        <v>2531</v>
      </c>
      <c r="CB1177" s="60" t="s">
        <v>2531</v>
      </c>
      <c r="CC1177" s="60" t="s">
        <v>2531</v>
      </c>
      <c r="CD1177" s="60" t="s">
        <v>2531</v>
      </c>
      <c r="CE1177" s="60" t="s">
        <v>2531</v>
      </c>
      <c r="CF1177" s="60" t="s">
        <v>2531</v>
      </c>
      <c r="CG1177" s="60" t="s">
        <v>2531</v>
      </c>
      <c r="CH1177" s="60" t="s">
        <v>2531</v>
      </c>
      <c r="CI1177" s="60" t="s">
        <v>2531</v>
      </c>
      <c r="CJ1177" s="60" t="s">
        <v>2531</v>
      </c>
      <c r="CK1177" s="60" t="s">
        <v>2531</v>
      </c>
      <c r="CL1177" s="60" t="s">
        <v>2531</v>
      </c>
      <c r="CM1177" s="60" t="s">
        <v>2531</v>
      </c>
      <c r="CN1177" s="60" t="s">
        <v>2531</v>
      </c>
      <c r="CO1177" s="60" t="s">
        <v>2531</v>
      </c>
      <c r="CP1177" s="60" t="s">
        <v>2531</v>
      </c>
      <c r="CQ1177" s="60" t="s">
        <v>2531</v>
      </c>
      <c r="CR1177" s="60" t="s">
        <v>2531</v>
      </c>
      <c r="CS1177" s="60" t="s">
        <v>2531</v>
      </c>
      <c r="CT1177" s="60" t="s">
        <v>2531</v>
      </c>
      <c r="CU1177" s="60" t="s">
        <v>2531</v>
      </c>
    </row>
    <row r="1178" spans="1:99">
      <c r="A1178" t="s">
        <v>4750</v>
      </c>
      <c r="B1178" s="58" t="s">
        <v>4751</v>
      </c>
      <c r="C1178" t="s">
        <v>7517</v>
      </c>
      <c r="D1178" t="s">
        <v>7581</v>
      </c>
      <c r="E1178" t="s">
        <v>498</v>
      </c>
      <c r="F1178" s="60" t="s">
        <v>499</v>
      </c>
      <c r="G1178" t="s">
        <v>8360</v>
      </c>
      <c r="H1178" t="s">
        <v>2531</v>
      </c>
      <c r="I1178" t="s">
        <v>8097</v>
      </c>
      <c r="J1178" t="s">
        <v>7583</v>
      </c>
      <c r="K1178" t="s">
        <v>8097</v>
      </c>
      <c r="L1178" t="s">
        <v>8098</v>
      </c>
      <c r="M1178" t="s">
        <v>2531</v>
      </c>
      <c r="N1178" t="s">
        <v>2531</v>
      </c>
      <c r="O1178" t="s">
        <v>7449</v>
      </c>
      <c r="P1178" s="60" t="s">
        <v>7442</v>
      </c>
      <c r="Q1178" s="60" t="s">
        <v>7790</v>
      </c>
      <c r="R1178" s="60" t="s">
        <v>330</v>
      </c>
      <c r="S1178" s="60">
        <v>0</v>
      </c>
      <c r="T1178" s="60">
        <v>0</v>
      </c>
      <c r="U1178" s="60" t="s">
        <v>3097</v>
      </c>
      <c r="V1178" s="60">
        <v>0</v>
      </c>
      <c r="W1178" s="60" t="s">
        <v>154</v>
      </c>
      <c r="X1178" s="60" t="s">
        <v>7769</v>
      </c>
      <c r="Y1178" s="60" t="s">
        <v>143</v>
      </c>
      <c r="Z1178" s="60" t="s">
        <v>143</v>
      </c>
      <c r="AA1178" s="60" t="s">
        <v>12280</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2531</v>
      </c>
      <c r="BS1178" s="60" t="s">
        <v>2531</v>
      </c>
      <c r="BT1178" s="60" t="s">
        <v>2531</v>
      </c>
      <c r="BU1178" s="60" t="s">
        <v>2531</v>
      </c>
      <c r="BV1178" s="60" t="s">
        <v>2531</v>
      </c>
      <c r="BW1178" s="60" t="s">
        <v>2531</v>
      </c>
      <c r="BX1178" s="60" t="s">
        <v>2531</v>
      </c>
      <c r="BY1178" s="60" t="s">
        <v>2531</v>
      </c>
      <c r="BZ1178" s="60" t="s">
        <v>2531</v>
      </c>
      <c r="CA1178" s="60" t="s">
        <v>2531</v>
      </c>
      <c r="CB1178" s="60" t="s">
        <v>2531</v>
      </c>
      <c r="CC1178" s="60" t="s">
        <v>2531</v>
      </c>
      <c r="CD1178" s="60" t="s">
        <v>2531</v>
      </c>
      <c r="CE1178" s="60" t="s">
        <v>2531</v>
      </c>
      <c r="CF1178" s="60" t="s">
        <v>2531</v>
      </c>
      <c r="CG1178" s="60" t="s">
        <v>2531</v>
      </c>
      <c r="CH1178" s="60" t="s">
        <v>2531</v>
      </c>
      <c r="CI1178" s="60" t="s">
        <v>2531</v>
      </c>
      <c r="CJ1178" s="60" t="s">
        <v>2531</v>
      </c>
      <c r="CK1178" s="60" t="s">
        <v>2531</v>
      </c>
      <c r="CL1178" s="60" t="s">
        <v>2531</v>
      </c>
      <c r="CM1178" s="60" t="s">
        <v>2531</v>
      </c>
      <c r="CN1178" s="60" t="s">
        <v>2531</v>
      </c>
      <c r="CO1178" s="60" t="s">
        <v>2531</v>
      </c>
      <c r="CP1178" s="60" t="s">
        <v>2531</v>
      </c>
      <c r="CQ1178" s="60" t="s">
        <v>2531</v>
      </c>
      <c r="CR1178" s="60" t="s">
        <v>2531</v>
      </c>
      <c r="CS1178" s="60" t="s">
        <v>2531</v>
      </c>
      <c r="CT1178" s="60" t="s">
        <v>2531</v>
      </c>
      <c r="CU1178" s="60" t="s">
        <v>2531</v>
      </c>
    </row>
    <row r="1179" spans="1:99">
      <c r="A1179" t="s">
        <v>4752</v>
      </c>
      <c r="B1179" s="58" t="s">
        <v>4753</v>
      </c>
      <c r="C1179" t="s">
        <v>7517</v>
      </c>
      <c r="D1179" t="s">
        <v>7581</v>
      </c>
      <c r="E1179" t="s">
        <v>498</v>
      </c>
      <c r="F1179" s="60" t="s">
        <v>499</v>
      </c>
      <c r="G1179" t="s">
        <v>8361</v>
      </c>
      <c r="H1179" t="s">
        <v>2531</v>
      </c>
      <c r="I1179" t="s">
        <v>8097</v>
      </c>
      <c r="J1179" t="s">
        <v>7583</v>
      </c>
      <c r="K1179" t="s">
        <v>8097</v>
      </c>
      <c r="L1179" t="s">
        <v>8098</v>
      </c>
      <c r="M1179" t="s">
        <v>2531</v>
      </c>
      <c r="N1179" t="s">
        <v>2531</v>
      </c>
      <c r="O1179" t="s">
        <v>7449</v>
      </c>
      <c r="P1179" s="60" t="s">
        <v>7442</v>
      </c>
      <c r="Q1179" s="60" t="s">
        <v>7790</v>
      </c>
      <c r="R1179" s="60" t="s">
        <v>330</v>
      </c>
      <c r="S1179" s="60">
        <v>0</v>
      </c>
      <c r="T1179" s="60">
        <v>0</v>
      </c>
      <c r="U1179" s="60" t="s">
        <v>3097</v>
      </c>
      <c r="V1179" s="60">
        <v>0</v>
      </c>
      <c r="W1179" s="60" t="s">
        <v>150</v>
      </c>
      <c r="X1179" s="60" t="s">
        <v>7584</v>
      </c>
      <c r="Y1179" s="60" t="s">
        <v>143</v>
      </c>
      <c r="Z1179" s="60" t="s">
        <v>14</v>
      </c>
      <c r="AA1179" s="60" t="s">
        <v>12280</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2531</v>
      </c>
      <c r="BS1179" s="60" t="s">
        <v>2531</v>
      </c>
      <c r="BT1179" s="60" t="s">
        <v>2531</v>
      </c>
      <c r="BU1179" s="60" t="s">
        <v>2531</v>
      </c>
      <c r="BV1179" s="60" t="s">
        <v>2531</v>
      </c>
      <c r="BW1179" s="60" t="s">
        <v>2531</v>
      </c>
      <c r="BX1179" s="60" t="s">
        <v>2531</v>
      </c>
      <c r="BY1179" s="60" t="s">
        <v>2531</v>
      </c>
      <c r="BZ1179" s="60" t="s">
        <v>2531</v>
      </c>
      <c r="CA1179" s="60" t="s">
        <v>2531</v>
      </c>
      <c r="CB1179" s="60" t="s">
        <v>2531</v>
      </c>
      <c r="CC1179" s="60" t="s">
        <v>2531</v>
      </c>
      <c r="CD1179" s="60" t="s">
        <v>2531</v>
      </c>
      <c r="CE1179" s="60" t="s">
        <v>2531</v>
      </c>
      <c r="CF1179" s="60" t="s">
        <v>2531</v>
      </c>
      <c r="CG1179" s="60" t="s">
        <v>2531</v>
      </c>
      <c r="CH1179" s="60" t="s">
        <v>2531</v>
      </c>
      <c r="CI1179" s="60" t="s">
        <v>2531</v>
      </c>
      <c r="CJ1179" s="60" t="s">
        <v>2531</v>
      </c>
      <c r="CK1179" s="60" t="s">
        <v>2531</v>
      </c>
      <c r="CL1179" s="60" t="s">
        <v>2531</v>
      </c>
      <c r="CM1179" s="60" t="s">
        <v>2531</v>
      </c>
      <c r="CN1179" s="60" t="s">
        <v>2531</v>
      </c>
      <c r="CO1179" s="60" t="s">
        <v>2531</v>
      </c>
      <c r="CP1179" s="60" t="s">
        <v>2531</v>
      </c>
      <c r="CQ1179" s="60" t="s">
        <v>2531</v>
      </c>
      <c r="CR1179" s="60" t="s">
        <v>2531</v>
      </c>
      <c r="CS1179" s="60" t="s">
        <v>2531</v>
      </c>
      <c r="CT1179" s="60" t="s">
        <v>2531</v>
      </c>
      <c r="CU1179" s="60" t="s">
        <v>2531</v>
      </c>
    </row>
    <row r="1180" spans="1:99">
      <c r="A1180" t="s">
        <v>4754</v>
      </c>
      <c r="B1180" s="58" t="s">
        <v>4755</v>
      </c>
      <c r="C1180" t="s">
        <v>7517</v>
      </c>
      <c r="D1180" t="s">
        <v>7581</v>
      </c>
      <c r="E1180" t="s">
        <v>498</v>
      </c>
      <c r="F1180" s="60" t="s">
        <v>499</v>
      </c>
      <c r="G1180" t="s">
        <v>8362</v>
      </c>
      <c r="H1180" t="s">
        <v>2531</v>
      </c>
      <c r="I1180" t="s">
        <v>8097</v>
      </c>
      <c r="J1180" t="s">
        <v>7583</v>
      </c>
      <c r="K1180" t="s">
        <v>8097</v>
      </c>
      <c r="L1180" t="s">
        <v>8098</v>
      </c>
      <c r="M1180" t="s">
        <v>2531</v>
      </c>
      <c r="N1180" t="s">
        <v>2531</v>
      </c>
      <c r="O1180" t="s">
        <v>7449</v>
      </c>
      <c r="P1180" s="60" t="s">
        <v>7442</v>
      </c>
      <c r="Q1180" s="60" t="s">
        <v>7790</v>
      </c>
      <c r="R1180" s="60" t="s">
        <v>330</v>
      </c>
      <c r="S1180" s="60">
        <v>0</v>
      </c>
      <c r="T1180" s="60">
        <v>0</v>
      </c>
      <c r="U1180" s="60" t="s">
        <v>3097</v>
      </c>
      <c r="V1180" s="60">
        <v>0</v>
      </c>
      <c r="W1180" s="60" t="s">
        <v>150</v>
      </c>
      <c r="X1180" s="60" t="s">
        <v>7587</v>
      </c>
      <c r="Y1180" s="60" t="s">
        <v>143</v>
      </c>
      <c r="Z1180" s="60" t="s">
        <v>14</v>
      </c>
      <c r="AA1180" s="60" t="s">
        <v>12280</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2531</v>
      </c>
      <c r="BS1180" s="60" t="s">
        <v>2531</v>
      </c>
      <c r="BT1180" s="60" t="s">
        <v>2531</v>
      </c>
      <c r="BU1180" s="60" t="s">
        <v>2531</v>
      </c>
      <c r="BV1180" s="60" t="s">
        <v>2531</v>
      </c>
      <c r="BW1180" s="60" t="s">
        <v>2531</v>
      </c>
      <c r="BX1180" s="60" t="s">
        <v>2531</v>
      </c>
      <c r="BY1180" s="60" t="s">
        <v>2531</v>
      </c>
      <c r="BZ1180" s="60" t="s">
        <v>2531</v>
      </c>
      <c r="CA1180" s="60" t="s">
        <v>2531</v>
      </c>
      <c r="CB1180" s="60" t="s">
        <v>2531</v>
      </c>
      <c r="CC1180" s="60" t="s">
        <v>2531</v>
      </c>
      <c r="CD1180" s="60" t="s">
        <v>2531</v>
      </c>
      <c r="CE1180" s="60" t="s">
        <v>2531</v>
      </c>
      <c r="CF1180" s="60" t="s">
        <v>2531</v>
      </c>
      <c r="CG1180" s="60" t="s">
        <v>2531</v>
      </c>
      <c r="CH1180" s="60" t="s">
        <v>2531</v>
      </c>
      <c r="CI1180" s="60" t="s">
        <v>2531</v>
      </c>
      <c r="CJ1180" s="60" t="s">
        <v>2531</v>
      </c>
      <c r="CK1180" s="60" t="s">
        <v>2531</v>
      </c>
      <c r="CL1180" s="60" t="s">
        <v>2531</v>
      </c>
      <c r="CM1180" s="60" t="s">
        <v>2531</v>
      </c>
      <c r="CN1180" s="60" t="s">
        <v>2531</v>
      </c>
      <c r="CO1180" s="60" t="s">
        <v>2531</v>
      </c>
      <c r="CP1180" s="60" t="s">
        <v>2531</v>
      </c>
      <c r="CQ1180" s="60" t="s">
        <v>2531</v>
      </c>
      <c r="CR1180" s="60" t="s">
        <v>2531</v>
      </c>
      <c r="CS1180" s="60" t="s">
        <v>2531</v>
      </c>
      <c r="CT1180" s="60" t="s">
        <v>2531</v>
      </c>
      <c r="CU1180" s="60" t="s">
        <v>2531</v>
      </c>
    </row>
    <row r="1181" spans="1:99">
      <c r="A1181" t="s">
        <v>4756</v>
      </c>
      <c r="B1181" s="58" t="s">
        <v>4757</v>
      </c>
      <c r="C1181" t="s">
        <v>7552</v>
      </c>
      <c r="D1181" t="s">
        <v>7624</v>
      </c>
      <c r="E1181" t="s">
        <v>552</v>
      </c>
      <c r="F1181" s="60" t="s">
        <v>553</v>
      </c>
      <c r="G1181" t="s">
        <v>8363</v>
      </c>
      <c r="H1181" t="s">
        <v>8363</v>
      </c>
      <c r="I1181" t="s">
        <v>8363</v>
      </c>
      <c r="J1181" t="s">
        <v>7600</v>
      </c>
      <c r="K1181" t="s">
        <v>8363</v>
      </c>
      <c r="L1181" t="s">
        <v>8364</v>
      </c>
      <c r="M1181">
        <v>0</v>
      </c>
      <c r="N1181" t="s">
        <v>2531</v>
      </c>
      <c r="O1181" t="s">
        <v>7483</v>
      </c>
      <c r="P1181" s="60" t="s">
        <v>7446</v>
      </c>
      <c r="Q1181" s="60" t="s">
        <v>7768</v>
      </c>
      <c r="R1181" s="60" t="s">
        <v>328</v>
      </c>
      <c r="S1181" s="60">
        <v>0</v>
      </c>
      <c r="T1181" s="60">
        <v>0</v>
      </c>
      <c r="U1181" s="60" t="s">
        <v>3095</v>
      </c>
      <c r="V1181" s="60">
        <v>0</v>
      </c>
      <c r="W1181" s="60" t="s">
        <v>150</v>
      </c>
      <c r="X1181" s="60" t="s">
        <v>7623</v>
      </c>
      <c r="Y1181" s="60" t="s">
        <v>143</v>
      </c>
      <c r="Z1181" s="60" t="s">
        <v>14</v>
      </c>
      <c r="AA1181" s="60" t="s">
        <v>12250</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12230</v>
      </c>
      <c r="CE1181" s="60" t="s">
        <v>12435</v>
      </c>
      <c r="CF1181" s="60" t="s">
        <v>12228</v>
      </c>
      <c r="CG1181" s="60" t="s">
        <v>2531</v>
      </c>
      <c r="CH1181" s="60" t="s">
        <v>12228</v>
      </c>
      <c r="CI1181" s="60" t="s">
        <v>2531</v>
      </c>
      <c r="CJ1181" s="60" t="s">
        <v>12228</v>
      </c>
      <c r="CK1181" s="60" t="s">
        <v>12228</v>
      </c>
      <c r="CL1181" s="60" t="s">
        <v>2531</v>
      </c>
      <c r="CM1181" s="60" t="s">
        <v>12228</v>
      </c>
      <c r="CN1181" s="60" t="s">
        <v>12228</v>
      </c>
      <c r="CO1181" s="60" t="s">
        <v>12228</v>
      </c>
      <c r="CP1181" s="60" t="s">
        <v>12228</v>
      </c>
      <c r="CQ1181" s="85" t="s">
        <v>12671</v>
      </c>
      <c r="CR1181" s="60" t="s">
        <v>2531</v>
      </c>
      <c r="CS1181" s="60">
        <v>0</v>
      </c>
      <c r="CT1181" s="60">
        <v>0</v>
      </c>
      <c r="CU1181" s="60" t="s">
        <v>8364</v>
      </c>
    </row>
    <row r="1182" spans="1:99">
      <c r="A1182" t="s">
        <v>4758</v>
      </c>
      <c r="B1182" s="58" t="s">
        <v>4759</v>
      </c>
      <c r="C1182" t="s">
        <v>7558</v>
      </c>
      <c r="D1182" t="s">
        <v>7654</v>
      </c>
      <c r="E1182" t="s">
        <v>552</v>
      </c>
      <c r="F1182" s="60" t="s">
        <v>553</v>
      </c>
      <c r="G1182" t="s">
        <v>7582</v>
      </c>
      <c r="H1182" t="s">
        <v>2531</v>
      </c>
      <c r="I1182" t="s">
        <v>2531</v>
      </c>
      <c r="J1182" t="s">
        <v>7583</v>
      </c>
      <c r="K1182" t="s">
        <v>2531</v>
      </c>
      <c r="L1182" t="s">
        <v>2531</v>
      </c>
      <c r="M1182" t="s">
        <v>2531</v>
      </c>
      <c r="N1182" t="s">
        <v>2531</v>
      </c>
      <c r="O1182" t="s">
        <v>7457</v>
      </c>
      <c r="P1182" s="60" t="s">
        <v>1236</v>
      </c>
      <c r="Q1182" s="60" t="s">
        <v>2531</v>
      </c>
      <c r="R1182" s="60" t="s">
        <v>2531</v>
      </c>
      <c r="S1182" s="60" t="s">
        <v>2531</v>
      </c>
      <c r="T1182" s="60" t="s">
        <v>2531</v>
      </c>
      <c r="U1182" s="60" t="s">
        <v>2531</v>
      </c>
      <c r="V1182" s="60" t="s">
        <v>2531</v>
      </c>
      <c r="W1182" s="60" t="s">
        <v>150</v>
      </c>
      <c r="X1182" s="60" t="s">
        <v>7769</v>
      </c>
      <c r="Y1182" s="60" t="s">
        <v>143</v>
      </c>
      <c r="Z1182" s="60" t="s">
        <v>14</v>
      </c>
      <c r="AA1182" s="60" t="s">
        <v>2531</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2531</v>
      </c>
      <c r="BS1182" s="60" t="s">
        <v>2531</v>
      </c>
      <c r="BT1182" s="60" t="s">
        <v>2531</v>
      </c>
      <c r="BU1182" s="60" t="s">
        <v>2531</v>
      </c>
      <c r="BV1182" s="60" t="s">
        <v>2531</v>
      </c>
      <c r="BW1182" s="60" t="s">
        <v>2531</v>
      </c>
      <c r="BX1182" s="60" t="s">
        <v>2531</v>
      </c>
      <c r="BY1182" s="60" t="s">
        <v>2531</v>
      </c>
      <c r="BZ1182" s="60" t="s">
        <v>2531</v>
      </c>
      <c r="CA1182" s="60" t="s">
        <v>2531</v>
      </c>
      <c r="CB1182" s="60" t="s">
        <v>2531</v>
      </c>
      <c r="CC1182" s="60" t="s">
        <v>2531</v>
      </c>
      <c r="CD1182" s="60" t="s">
        <v>2531</v>
      </c>
      <c r="CE1182" s="60" t="s">
        <v>2531</v>
      </c>
      <c r="CF1182" s="60" t="s">
        <v>2531</v>
      </c>
      <c r="CG1182" s="60" t="s">
        <v>2531</v>
      </c>
      <c r="CH1182" s="60" t="s">
        <v>2531</v>
      </c>
      <c r="CI1182" s="60" t="s">
        <v>2531</v>
      </c>
      <c r="CJ1182" s="60" t="s">
        <v>2531</v>
      </c>
      <c r="CK1182" s="60" t="s">
        <v>2531</v>
      </c>
      <c r="CL1182" s="60" t="s">
        <v>2531</v>
      </c>
      <c r="CM1182" s="60" t="s">
        <v>2531</v>
      </c>
      <c r="CN1182" s="60" t="s">
        <v>2531</v>
      </c>
      <c r="CO1182" s="60" t="s">
        <v>2531</v>
      </c>
      <c r="CP1182" s="60" t="s">
        <v>2531</v>
      </c>
      <c r="CQ1182" s="60" t="s">
        <v>2531</v>
      </c>
      <c r="CR1182" s="60" t="s">
        <v>2531</v>
      </c>
      <c r="CS1182" s="60" t="s">
        <v>2531</v>
      </c>
      <c r="CT1182" s="60" t="s">
        <v>2531</v>
      </c>
      <c r="CU1182" s="60" t="s">
        <v>2531</v>
      </c>
    </row>
    <row r="1183" spans="1:99">
      <c r="A1183" t="s">
        <v>1381</v>
      </c>
      <c r="B1183" s="58" t="s">
        <v>1382</v>
      </c>
      <c r="C1183" t="s">
        <v>2607</v>
      </c>
      <c r="D1183" t="s">
        <v>7586</v>
      </c>
      <c r="E1183" t="s">
        <v>508</v>
      </c>
      <c r="F1183" s="60" t="s">
        <v>509</v>
      </c>
      <c r="G1183" t="s">
        <v>2622</v>
      </c>
      <c r="H1183" t="s">
        <v>2531</v>
      </c>
      <c r="I1183" t="s">
        <v>252</v>
      </c>
      <c r="J1183" t="s">
        <v>7583</v>
      </c>
      <c r="K1183" t="s">
        <v>252</v>
      </c>
      <c r="L1183" t="s">
        <v>913</v>
      </c>
      <c r="M1183" t="s">
        <v>2531</v>
      </c>
      <c r="N1183" t="s">
        <v>2531</v>
      </c>
      <c r="O1183" t="s">
        <v>723</v>
      </c>
      <c r="P1183" s="60" t="s">
        <v>724</v>
      </c>
      <c r="Q1183" s="60" t="s">
        <v>202</v>
      </c>
      <c r="R1183" s="60" t="s">
        <v>332</v>
      </c>
      <c r="S1183" s="60">
        <v>0</v>
      </c>
      <c r="T1183" s="60">
        <v>0</v>
      </c>
      <c r="U1183" s="60" t="s">
        <v>3097</v>
      </c>
      <c r="V1183" s="60" t="s">
        <v>3083</v>
      </c>
      <c r="W1183" s="60" t="s">
        <v>154</v>
      </c>
      <c r="X1183" s="60" t="s">
        <v>8012</v>
      </c>
      <c r="Y1183" s="60" t="s">
        <v>14</v>
      </c>
      <c r="Z1183" s="60" t="s">
        <v>14</v>
      </c>
      <c r="AA1183" s="60" t="s">
        <v>2531</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2531</v>
      </c>
      <c r="BS1183" s="60" t="s">
        <v>2531</v>
      </c>
      <c r="BT1183" s="60" t="s">
        <v>2531</v>
      </c>
      <c r="BU1183" s="60" t="s">
        <v>2531</v>
      </c>
      <c r="BV1183" s="60" t="s">
        <v>2531</v>
      </c>
      <c r="BW1183" s="60" t="s">
        <v>2531</v>
      </c>
      <c r="BX1183" s="60" t="s">
        <v>2531</v>
      </c>
      <c r="BY1183" s="60" t="s">
        <v>2531</v>
      </c>
      <c r="BZ1183" s="60" t="s">
        <v>2531</v>
      </c>
      <c r="CA1183" s="60" t="s">
        <v>2531</v>
      </c>
      <c r="CB1183" s="60" t="s">
        <v>2531</v>
      </c>
      <c r="CC1183" s="60" t="s">
        <v>2531</v>
      </c>
      <c r="CD1183" s="60" t="s">
        <v>2531</v>
      </c>
      <c r="CE1183" s="60" t="s">
        <v>2531</v>
      </c>
      <c r="CF1183" s="60" t="s">
        <v>2531</v>
      </c>
      <c r="CG1183" s="60" t="s">
        <v>2531</v>
      </c>
      <c r="CH1183" s="60" t="s">
        <v>2531</v>
      </c>
      <c r="CI1183" s="60" t="s">
        <v>2531</v>
      </c>
      <c r="CJ1183" s="60" t="s">
        <v>2531</v>
      </c>
      <c r="CK1183" s="60" t="s">
        <v>2531</v>
      </c>
      <c r="CL1183" s="60" t="s">
        <v>2531</v>
      </c>
      <c r="CM1183" s="60" t="s">
        <v>2531</v>
      </c>
      <c r="CN1183" s="60" t="s">
        <v>2531</v>
      </c>
      <c r="CO1183" s="60" t="s">
        <v>2531</v>
      </c>
      <c r="CP1183" s="60" t="s">
        <v>2531</v>
      </c>
      <c r="CQ1183" s="60" t="s">
        <v>2531</v>
      </c>
      <c r="CR1183" s="60" t="s">
        <v>2531</v>
      </c>
      <c r="CS1183" s="60" t="s">
        <v>2531</v>
      </c>
      <c r="CT1183" s="60" t="s">
        <v>2531</v>
      </c>
      <c r="CU1183" s="60" t="s">
        <v>2531</v>
      </c>
    </row>
    <row r="1184" spans="1:99">
      <c r="A1184" t="s">
        <v>1383</v>
      </c>
      <c r="B1184" s="58" t="s">
        <v>1384</v>
      </c>
      <c r="C1184" t="s">
        <v>2607</v>
      </c>
      <c r="D1184" t="s">
        <v>7586</v>
      </c>
      <c r="E1184" t="s">
        <v>508</v>
      </c>
      <c r="F1184" s="60" t="s">
        <v>509</v>
      </c>
      <c r="G1184" t="s">
        <v>383</v>
      </c>
      <c r="H1184" t="s">
        <v>383</v>
      </c>
      <c r="I1184" t="s">
        <v>383</v>
      </c>
      <c r="J1184" t="s">
        <v>7600</v>
      </c>
      <c r="K1184" t="s">
        <v>383</v>
      </c>
      <c r="L1184" t="s">
        <v>926</v>
      </c>
      <c r="M1184" t="s">
        <v>229</v>
      </c>
      <c r="N1184" t="s">
        <v>870</v>
      </c>
      <c r="O1184" t="s">
        <v>723</v>
      </c>
      <c r="P1184" s="60" t="s">
        <v>724</v>
      </c>
      <c r="Q1184" s="60" t="s">
        <v>186</v>
      </c>
      <c r="R1184" s="60" t="s">
        <v>332</v>
      </c>
      <c r="S1184" s="60">
        <v>0</v>
      </c>
      <c r="T1184" s="60">
        <v>0</v>
      </c>
      <c r="U1184" s="60" t="s">
        <v>3097</v>
      </c>
      <c r="V1184" s="60">
        <v>0</v>
      </c>
      <c r="W1184" s="60" t="s">
        <v>154</v>
      </c>
      <c r="X1184" s="60" t="s">
        <v>7621</v>
      </c>
      <c r="Y1184" s="60" t="s">
        <v>14</v>
      </c>
      <c r="Z1184" s="60" t="s">
        <v>14</v>
      </c>
      <c r="AA1184" s="60" t="s">
        <v>2531</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2531</v>
      </c>
      <c r="CE1184" s="60" t="s">
        <v>2531</v>
      </c>
      <c r="CF1184" s="60" t="s">
        <v>2531</v>
      </c>
      <c r="CG1184" s="60" t="s">
        <v>2531</v>
      </c>
      <c r="CH1184" s="60" t="s">
        <v>2531</v>
      </c>
      <c r="CI1184" s="60" t="s">
        <v>2531</v>
      </c>
      <c r="CJ1184" s="60" t="s">
        <v>2531</v>
      </c>
      <c r="CK1184" s="60" t="s">
        <v>2531</v>
      </c>
      <c r="CL1184" s="60" t="s">
        <v>2531</v>
      </c>
      <c r="CM1184" s="60" t="s">
        <v>2531</v>
      </c>
      <c r="CN1184" s="60" t="s">
        <v>2531</v>
      </c>
      <c r="CO1184" s="60" t="s">
        <v>2531</v>
      </c>
      <c r="CP1184" s="60" t="s">
        <v>2531</v>
      </c>
      <c r="CQ1184" s="85" t="s">
        <v>12671</v>
      </c>
      <c r="CR1184" s="60" t="s">
        <v>2531</v>
      </c>
      <c r="CS1184" s="60">
        <v>0</v>
      </c>
      <c r="CT1184" s="60">
        <v>0</v>
      </c>
      <c r="CU1184" s="60" t="s">
        <v>12719</v>
      </c>
    </row>
    <row r="1185" spans="1:99">
      <c r="A1185" t="s">
        <v>1385</v>
      </c>
      <c r="B1185" s="58" t="s">
        <v>1386</v>
      </c>
      <c r="C1185" t="s">
        <v>2607</v>
      </c>
      <c r="D1185" t="s">
        <v>7586</v>
      </c>
      <c r="E1185" t="s">
        <v>508</v>
      </c>
      <c r="F1185" s="60" t="s">
        <v>509</v>
      </c>
      <c r="G1185" t="s">
        <v>392</v>
      </c>
      <c r="H1185" t="s">
        <v>392</v>
      </c>
      <c r="I1185" t="s">
        <v>392</v>
      </c>
      <c r="J1185" t="s">
        <v>7600</v>
      </c>
      <c r="K1185" t="s">
        <v>392</v>
      </c>
      <c r="L1185" t="s">
        <v>1065</v>
      </c>
      <c r="M1185" t="s">
        <v>2531</v>
      </c>
      <c r="N1185" t="s">
        <v>2531</v>
      </c>
      <c r="O1185" t="s">
        <v>723</v>
      </c>
      <c r="P1185" s="60" t="s">
        <v>724</v>
      </c>
      <c r="Q1185" s="60" t="s">
        <v>186</v>
      </c>
      <c r="R1185" s="60" t="s">
        <v>332</v>
      </c>
      <c r="S1185" s="60">
        <v>0</v>
      </c>
      <c r="T1185" s="60">
        <v>0</v>
      </c>
      <c r="U1185" s="60" t="s">
        <v>3097</v>
      </c>
      <c r="V1185" s="60">
        <v>0</v>
      </c>
      <c r="W1185" s="60" t="s">
        <v>154</v>
      </c>
      <c r="X1185" s="60" t="s">
        <v>7588</v>
      </c>
      <c r="Y1185" s="60" t="s">
        <v>143</v>
      </c>
      <c r="Z1185" s="60" t="s">
        <v>143</v>
      </c>
      <c r="AA1185" s="60" t="s">
        <v>2531</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7929</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2531</v>
      </c>
      <c r="CE1185" s="60" t="s">
        <v>2531</v>
      </c>
      <c r="CF1185" s="60" t="s">
        <v>2531</v>
      </c>
      <c r="CG1185" s="60" t="s">
        <v>2531</v>
      </c>
      <c r="CH1185" s="60" t="s">
        <v>2531</v>
      </c>
      <c r="CI1185" s="60" t="s">
        <v>2531</v>
      </c>
      <c r="CJ1185" s="60" t="s">
        <v>2531</v>
      </c>
      <c r="CK1185" s="60" t="s">
        <v>2531</v>
      </c>
      <c r="CL1185" s="60" t="s">
        <v>2531</v>
      </c>
      <c r="CM1185" s="60" t="s">
        <v>2531</v>
      </c>
      <c r="CN1185" s="60" t="s">
        <v>2531</v>
      </c>
      <c r="CO1185" s="60" t="s">
        <v>2531</v>
      </c>
      <c r="CP1185" s="60" t="s">
        <v>2531</v>
      </c>
      <c r="CQ1185" s="85" t="s">
        <v>12671</v>
      </c>
      <c r="CR1185" s="60" t="s">
        <v>2531</v>
      </c>
      <c r="CS1185" s="60">
        <v>0</v>
      </c>
      <c r="CT1185" s="60">
        <v>0</v>
      </c>
      <c r="CU1185" s="60" t="s">
        <v>12719</v>
      </c>
    </row>
    <row r="1186" spans="1:99">
      <c r="A1186" t="s">
        <v>1387</v>
      </c>
      <c r="B1186" s="58" t="s">
        <v>1388</v>
      </c>
      <c r="C1186" t="s">
        <v>2781</v>
      </c>
      <c r="D1186" t="s">
        <v>7586</v>
      </c>
      <c r="E1186" t="s">
        <v>508</v>
      </c>
      <c r="F1186" s="60" t="s">
        <v>509</v>
      </c>
      <c r="G1186" t="s">
        <v>2782</v>
      </c>
      <c r="H1186" t="s">
        <v>2531</v>
      </c>
      <c r="I1186" t="s">
        <v>267</v>
      </c>
      <c r="J1186" t="s">
        <v>7583</v>
      </c>
      <c r="K1186" t="s">
        <v>267</v>
      </c>
      <c r="L1186" t="s">
        <v>1262</v>
      </c>
      <c r="M1186" t="s">
        <v>2531</v>
      </c>
      <c r="N1186" t="s">
        <v>2531</v>
      </c>
      <c r="O1186" t="s">
        <v>1261</v>
      </c>
      <c r="P1186" s="60" t="s">
        <v>656</v>
      </c>
      <c r="Q1186" s="60" t="s">
        <v>163</v>
      </c>
      <c r="R1186" s="60" t="s">
        <v>326</v>
      </c>
      <c r="S1186" s="60">
        <v>0</v>
      </c>
      <c r="T1186" s="60">
        <v>0</v>
      </c>
      <c r="U1186" s="60" t="s">
        <v>3097</v>
      </c>
      <c r="V1186" s="60">
        <v>0</v>
      </c>
      <c r="W1186" s="60" t="s">
        <v>150</v>
      </c>
      <c r="X1186" s="60" t="s">
        <v>7736</v>
      </c>
      <c r="Y1186" s="60" t="s">
        <v>143</v>
      </c>
      <c r="Z1186" s="60" t="s">
        <v>14</v>
      </c>
      <c r="AA1186" s="60" t="s">
        <v>12436</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2531</v>
      </c>
      <c r="BS1186" s="60" t="s">
        <v>2531</v>
      </c>
      <c r="BT1186" s="60" t="s">
        <v>2531</v>
      </c>
      <c r="BU1186" s="60" t="s">
        <v>2531</v>
      </c>
      <c r="BV1186" s="60" t="s">
        <v>2531</v>
      </c>
      <c r="BW1186" s="60" t="s">
        <v>2531</v>
      </c>
      <c r="BX1186" s="60" t="s">
        <v>2531</v>
      </c>
      <c r="BY1186" s="60" t="s">
        <v>2531</v>
      </c>
      <c r="BZ1186" s="60" t="s">
        <v>2531</v>
      </c>
      <c r="CA1186" s="60" t="s">
        <v>2531</v>
      </c>
      <c r="CB1186" s="60" t="s">
        <v>2531</v>
      </c>
      <c r="CC1186" s="60" t="s">
        <v>2531</v>
      </c>
      <c r="CD1186" s="60" t="s">
        <v>2531</v>
      </c>
      <c r="CE1186" s="60" t="s">
        <v>2531</v>
      </c>
      <c r="CF1186" s="60" t="s">
        <v>2531</v>
      </c>
      <c r="CG1186" s="60" t="s">
        <v>2531</v>
      </c>
      <c r="CH1186" s="60" t="s">
        <v>2531</v>
      </c>
      <c r="CI1186" s="60" t="s">
        <v>2531</v>
      </c>
      <c r="CJ1186" s="60" t="s">
        <v>2531</v>
      </c>
      <c r="CK1186" s="60" t="s">
        <v>2531</v>
      </c>
      <c r="CL1186" s="60" t="s">
        <v>2531</v>
      </c>
      <c r="CM1186" s="60" t="s">
        <v>2531</v>
      </c>
      <c r="CN1186" s="60" t="s">
        <v>2531</v>
      </c>
      <c r="CO1186" s="60" t="s">
        <v>2531</v>
      </c>
      <c r="CP1186" s="60" t="s">
        <v>2531</v>
      </c>
      <c r="CQ1186" s="60" t="s">
        <v>2531</v>
      </c>
      <c r="CR1186" s="60" t="s">
        <v>2531</v>
      </c>
      <c r="CS1186" s="60" t="s">
        <v>2531</v>
      </c>
      <c r="CT1186" s="60" t="s">
        <v>2531</v>
      </c>
      <c r="CU1186" s="60" t="s">
        <v>2531</v>
      </c>
    </row>
    <row r="1187" spans="1:99">
      <c r="A1187" t="s">
        <v>1389</v>
      </c>
      <c r="B1187" s="58" t="s">
        <v>1390</v>
      </c>
      <c r="C1187" t="s">
        <v>2607</v>
      </c>
      <c r="D1187" t="s">
        <v>7581</v>
      </c>
      <c r="E1187" t="s">
        <v>498</v>
      </c>
      <c r="F1187" s="60" t="s">
        <v>499</v>
      </c>
      <c r="G1187" t="s">
        <v>353</v>
      </c>
      <c r="H1187" t="s">
        <v>353</v>
      </c>
      <c r="I1187" t="s">
        <v>353</v>
      </c>
      <c r="J1187" t="s">
        <v>7600</v>
      </c>
      <c r="K1187" t="s">
        <v>353</v>
      </c>
      <c r="L1187" t="s">
        <v>1036</v>
      </c>
      <c r="M1187" t="s">
        <v>2531</v>
      </c>
      <c r="N1187" t="s">
        <v>2531</v>
      </c>
      <c r="O1187" t="s">
        <v>723</v>
      </c>
      <c r="P1187" s="60" t="s">
        <v>724</v>
      </c>
      <c r="Q1187" s="60" t="s">
        <v>186</v>
      </c>
      <c r="R1187" s="60" t="s">
        <v>330</v>
      </c>
      <c r="S1187" s="60">
        <v>0</v>
      </c>
      <c r="T1187" s="60" t="s">
        <v>3083</v>
      </c>
      <c r="U1187" s="60" t="s">
        <v>3097</v>
      </c>
      <c r="V1187" s="60" t="s">
        <v>3081</v>
      </c>
      <c r="W1187" s="60" t="s">
        <v>154</v>
      </c>
      <c r="X1187" s="60" t="s">
        <v>7593</v>
      </c>
      <c r="Y1187" s="60" t="s">
        <v>143</v>
      </c>
      <c r="Z1187" s="60" t="s">
        <v>143</v>
      </c>
      <c r="AA1187" s="60" t="s">
        <v>2531</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2531</v>
      </c>
      <c r="CE1187" s="60" t="s">
        <v>2531</v>
      </c>
      <c r="CF1187" s="60" t="s">
        <v>2531</v>
      </c>
      <c r="CG1187" s="60" t="s">
        <v>2531</v>
      </c>
      <c r="CH1187" s="60" t="s">
        <v>2531</v>
      </c>
      <c r="CI1187" s="60" t="s">
        <v>2531</v>
      </c>
      <c r="CJ1187" s="60" t="s">
        <v>2531</v>
      </c>
      <c r="CK1187" s="60" t="s">
        <v>2531</v>
      </c>
      <c r="CL1187" s="60" t="s">
        <v>2531</v>
      </c>
      <c r="CM1187" s="60" t="s">
        <v>2531</v>
      </c>
      <c r="CN1187" s="60" t="s">
        <v>2531</v>
      </c>
      <c r="CO1187" s="60" t="s">
        <v>2531</v>
      </c>
      <c r="CP1187" s="60" t="s">
        <v>2531</v>
      </c>
      <c r="CQ1187" s="85" t="s">
        <v>12671</v>
      </c>
      <c r="CR1187" s="60" t="s">
        <v>2531</v>
      </c>
      <c r="CS1187" s="60">
        <v>0</v>
      </c>
      <c r="CT1187" s="60">
        <v>0</v>
      </c>
      <c r="CU1187" s="60" t="s">
        <v>12719</v>
      </c>
    </row>
    <row r="1188" spans="1:99">
      <c r="A1188" t="s">
        <v>1391</v>
      </c>
      <c r="B1188" s="58" t="s">
        <v>1392</v>
      </c>
      <c r="C1188" t="s">
        <v>2656</v>
      </c>
      <c r="D1188" t="s">
        <v>7581</v>
      </c>
      <c r="E1188" t="s">
        <v>498</v>
      </c>
      <c r="F1188" s="60" t="s">
        <v>499</v>
      </c>
      <c r="G1188" t="s">
        <v>263</v>
      </c>
      <c r="H1188" t="s">
        <v>2531</v>
      </c>
      <c r="I1188" t="s">
        <v>263</v>
      </c>
      <c r="J1188" t="s">
        <v>7583</v>
      </c>
      <c r="K1188" t="s">
        <v>263</v>
      </c>
      <c r="L1188" t="s">
        <v>544</v>
      </c>
      <c r="M1188" t="s">
        <v>169</v>
      </c>
      <c r="N1188" t="s">
        <v>528</v>
      </c>
      <c r="O1188" t="s">
        <v>527</v>
      </c>
      <c r="P1188" s="60" t="s">
        <v>225</v>
      </c>
      <c r="Q1188" s="60" t="s">
        <v>225</v>
      </c>
      <c r="R1188" s="60" t="s">
        <v>326</v>
      </c>
      <c r="S1188" s="60">
        <v>0</v>
      </c>
      <c r="T1188" s="60">
        <v>0</v>
      </c>
      <c r="U1188" s="60" t="s">
        <v>3095</v>
      </c>
      <c r="V1188" s="60">
        <v>0</v>
      </c>
      <c r="W1188" s="60" t="s">
        <v>154</v>
      </c>
      <c r="X1188" s="60" t="s">
        <v>7584</v>
      </c>
      <c r="Y1188" s="60" t="s">
        <v>143</v>
      </c>
      <c r="Z1188" s="60" t="s">
        <v>143</v>
      </c>
      <c r="AA1188" s="60" t="s">
        <v>2531</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2531</v>
      </c>
      <c r="BS1188" s="60" t="s">
        <v>2531</v>
      </c>
      <c r="BT1188" s="60" t="s">
        <v>2531</v>
      </c>
      <c r="BU1188" s="60" t="s">
        <v>2531</v>
      </c>
      <c r="BV1188" s="60" t="s">
        <v>2531</v>
      </c>
      <c r="BW1188" s="60" t="s">
        <v>2531</v>
      </c>
      <c r="BX1188" s="60" t="s">
        <v>2531</v>
      </c>
      <c r="BY1188" s="60" t="s">
        <v>2531</v>
      </c>
      <c r="BZ1188" s="60" t="s">
        <v>2531</v>
      </c>
      <c r="CA1188" s="60" t="s">
        <v>2531</v>
      </c>
      <c r="CB1188" s="60" t="s">
        <v>2531</v>
      </c>
      <c r="CC1188" s="60" t="s">
        <v>2531</v>
      </c>
      <c r="CD1188" s="60" t="s">
        <v>2531</v>
      </c>
      <c r="CE1188" s="60" t="s">
        <v>2531</v>
      </c>
      <c r="CF1188" s="60" t="s">
        <v>2531</v>
      </c>
      <c r="CG1188" s="60" t="s">
        <v>2531</v>
      </c>
      <c r="CH1188" s="60" t="s">
        <v>2531</v>
      </c>
      <c r="CI1188" s="60" t="s">
        <v>2531</v>
      </c>
      <c r="CJ1188" s="60" t="s">
        <v>2531</v>
      </c>
      <c r="CK1188" s="60" t="s">
        <v>2531</v>
      </c>
      <c r="CL1188" s="60" t="s">
        <v>2531</v>
      </c>
      <c r="CM1188" s="60" t="s">
        <v>2531</v>
      </c>
      <c r="CN1188" s="60" t="s">
        <v>2531</v>
      </c>
      <c r="CO1188" s="60" t="s">
        <v>2531</v>
      </c>
      <c r="CP1188" s="60" t="s">
        <v>2531</v>
      </c>
      <c r="CQ1188" s="60" t="s">
        <v>2531</v>
      </c>
      <c r="CR1188" s="60" t="s">
        <v>2531</v>
      </c>
      <c r="CS1188" s="60" t="s">
        <v>2531</v>
      </c>
      <c r="CT1188" s="60" t="s">
        <v>2531</v>
      </c>
      <c r="CU1188" s="60" t="s">
        <v>2531</v>
      </c>
    </row>
    <row r="1189" spans="1:99">
      <c r="A1189" t="s">
        <v>4760</v>
      </c>
      <c r="B1189" s="58" t="s">
        <v>4761</v>
      </c>
      <c r="C1189" t="s">
        <v>7512</v>
      </c>
      <c r="D1189" t="s">
        <v>7581</v>
      </c>
      <c r="E1189" t="s">
        <v>498</v>
      </c>
      <c r="F1189" s="60" t="s">
        <v>499</v>
      </c>
      <c r="G1189" t="s">
        <v>8365</v>
      </c>
      <c r="H1189" t="s">
        <v>8365</v>
      </c>
      <c r="I1189" t="s">
        <v>8365</v>
      </c>
      <c r="J1189" t="s">
        <v>7600</v>
      </c>
      <c r="K1189" t="s">
        <v>8365</v>
      </c>
      <c r="L1189" t="s">
        <v>8366</v>
      </c>
      <c r="M1189">
        <v>0</v>
      </c>
      <c r="N1189" t="s">
        <v>2531</v>
      </c>
      <c r="O1189" t="s">
        <v>7443</v>
      </c>
      <c r="P1189" s="60" t="s">
        <v>7442</v>
      </c>
      <c r="Q1189" s="60" t="s">
        <v>7805</v>
      </c>
      <c r="R1189" s="60" t="s">
        <v>330</v>
      </c>
      <c r="S1189" s="60" t="s">
        <v>3092</v>
      </c>
      <c r="T1189" s="60">
        <v>0</v>
      </c>
      <c r="U1189" s="60" t="s">
        <v>3097</v>
      </c>
      <c r="V1189" s="60">
        <v>0</v>
      </c>
      <c r="W1189" s="60" t="s">
        <v>154</v>
      </c>
      <c r="X1189" s="60" t="s">
        <v>7598</v>
      </c>
      <c r="Y1189" s="60" t="s">
        <v>143</v>
      </c>
      <c r="Z1189" s="60" t="s">
        <v>143</v>
      </c>
      <c r="AA1189" s="60" t="s">
        <v>2531</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2531</v>
      </c>
      <c r="CE1189" s="60" t="s">
        <v>2531</v>
      </c>
      <c r="CF1189" s="60" t="s">
        <v>2531</v>
      </c>
      <c r="CG1189" s="60" t="s">
        <v>2531</v>
      </c>
      <c r="CH1189" s="60" t="s">
        <v>2531</v>
      </c>
      <c r="CI1189" s="60" t="s">
        <v>2531</v>
      </c>
      <c r="CJ1189" s="60" t="s">
        <v>2531</v>
      </c>
      <c r="CK1189" s="60" t="s">
        <v>2531</v>
      </c>
      <c r="CL1189" s="60" t="s">
        <v>2531</v>
      </c>
      <c r="CM1189" s="60" t="s">
        <v>2531</v>
      </c>
      <c r="CN1189" s="60" t="s">
        <v>2531</v>
      </c>
      <c r="CO1189" s="60" t="s">
        <v>2531</v>
      </c>
      <c r="CP1189" s="60" t="s">
        <v>2531</v>
      </c>
      <c r="CQ1189" s="85" t="s">
        <v>12671</v>
      </c>
      <c r="CR1189" s="60" t="s">
        <v>2531</v>
      </c>
      <c r="CS1189" s="60">
        <v>0</v>
      </c>
      <c r="CT1189" s="60" t="s">
        <v>7630</v>
      </c>
      <c r="CU1189" s="60" t="s">
        <v>12800</v>
      </c>
    </row>
    <row r="1190" spans="1:99">
      <c r="A1190" t="s">
        <v>1393</v>
      </c>
      <c r="B1190" s="58" t="s">
        <v>1394</v>
      </c>
      <c r="C1190" t="s">
        <v>2664</v>
      </c>
      <c r="D1190" t="s">
        <v>7581</v>
      </c>
      <c r="E1190" t="s">
        <v>498</v>
      </c>
      <c r="F1190" s="60" t="s">
        <v>499</v>
      </c>
      <c r="G1190" t="s">
        <v>7582</v>
      </c>
      <c r="H1190" t="s">
        <v>2531</v>
      </c>
      <c r="I1190" t="s">
        <v>2531</v>
      </c>
      <c r="J1190" t="s">
        <v>7583</v>
      </c>
      <c r="K1190" t="s">
        <v>2531</v>
      </c>
      <c r="L1190" t="s">
        <v>2531</v>
      </c>
      <c r="M1190" t="s">
        <v>2531</v>
      </c>
      <c r="N1190" t="s">
        <v>2531</v>
      </c>
      <c r="O1190" t="s">
        <v>1087</v>
      </c>
      <c r="P1190" s="60" t="s">
        <v>225</v>
      </c>
      <c r="Q1190" s="60" t="s">
        <v>2531</v>
      </c>
      <c r="R1190" s="60" t="s">
        <v>2531</v>
      </c>
      <c r="S1190" s="60" t="s">
        <v>2531</v>
      </c>
      <c r="T1190" s="60" t="s">
        <v>2531</v>
      </c>
      <c r="U1190" s="60" t="s">
        <v>2531</v>
      </c>
      <c r="V1190" s="60" t="s">
        <v>2531</v>
      </c>
      <c r="W1190" s="60" t="s">
        <v>150</v>
      </c>
      <c r="X1190" s="60" t="s">
        <v>7587</v>
      </c>
      <c r="Y1190" s="60" t="s">
        <v>143</v>
      </c>
      <c r="Z1190" s="60" t="s">
        <v>14</v>
      </c>
      <c r="AA1190" s="60" t="s">
        <v>2531</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2531</v>
      </c>
      <c r="BS1190" s="60" t="s">
        <v>2531</v>
      </c>
      <c r="BT1190" s="60" t="s">
        <v>2531</v>
      </c>
      <c r="BU1190" s="60" t="s">
        <v>2531</v>
      </c>
      <c r="BV1190" s="60" t="s">
        <v>2531</v>
      </c>
      <c r="BW1190" s="60" t="s">
        <v>2531</v>
      </c>
      <c r="BX1190" s="60" t="s">
        <v>2531</v>
      </c>
      <c r="BY1190" s="60" t="s">
        <v>2531</v>
      </c>
      <c r="BZ1190" s="60" t="s">
        <v>2531</v>
      </c>
      <c r="CA1190" s="60" t="s">
        <v>2531</v>
      </c>
      <c r="CB1190" s="60" t="s">
        <v>2531</v>
      </c>
      <c r="CC1190" s="60" t="s">
        <v>2531</v>
      </c>
      <c r="CD1190" s="60" t="s">
        <v>2531</v>
      </c>
      <c r="CE1190" s="60" t="s">
        <v>2531</v>
      </c>
      <c r="CF1190" s="60" t="s">
        <v>2531</v>
      </c>
      <c r="CG1190" s="60" t="s">
        <v>2531</v>
      </c>
      <c r="CH1190" s="60" t="s">
        <v>2531</v>
      </c>
      <c r="CI1190" s="60" t="s">
        <v>2531</v>
      </c>
      <c r="CJ1190" s="60" t="s">
        <v>2531</v>
      </c>
      <c r="CK1190" s="60" t="s">
        <v>2531</v>
      </c>
      <c r="CL1190" s="60" t="s">
        <v>2531</v>
      </c>
      <c r="CM1190" s="60" t="s">
        <v>2531</v>
      </c>
      <c r="CN1190" s="60" t="s">
        <v>2531</v>
      </c>
      <c r="CO1190" s="60" t="s">
        <v>2531</v>
      </c>
      <c r="CP1190" s="60" t="s">
        <v>2531</v>
      </c>
      <c r="CQ1190" s="60" t="s">
        <v>2531</v>
      </c>
      <c r="CR1190" s="60" t="s">
        <v>2531</v>
      </c>
      <c r="CS1190" s="60" t="s">
        <v>2531</v>
      </c>
      <c r="CT1190" s="60" t="s">
        <v>2531</v>
      </c>
      <c r="CU1190" s="60" t="s">
        <v>2531</v>
      </c>
    </row>
    <row r="1191" spans="1:99">
      <c r="A1191" t="s">
        <v>4762</v>
      </c>
      <c r="B1191" s="58" t="s">
        <v>4763</v>
      </c>
      <c r="C1191" t="s">
        <v>7537</v>
      </c>
      <c r="D1191" t="s">
        <v>7581</v>
      </c>
      <c r="E1191" t="s">
        <v>498</v>
      </c>
      <c r="F1191" s="60" t="s">
        <v>499</v>
      </c>
      <c r="G1191" t="s">
        <v>2873</v>
      </c>
      <c r="H1191" t="s">
        <v>2531</v>
      </c>
      <c r="I1191" t="s">
        <v>2873</v>
      </c>
      <c r="J1191" t="s">
        <v>7583</v>
      </c>
      <c r="K1191" t="s">
        <v>2873</v>
      </c>
      <c r="L1191" t="s">
        <v>3003</v>
      </c>
      <c r="M1191" t="s">
        <v>2531</v>
      </c>
      <c r="N1191" t="s">
        <v>2531</v>
      </c>
      <c r="O1191" t="s">
        <v>7469</v>
      </c>
      <c r="P1191" s="60" t="s">
        <v>7452</v>
      </c>
      <c r="Q1191" s="60" t="s">
        <v>8155</v>
      </c>
      <c r="R1191" s="60" t="s">
        <v>326</v>
      </c>
      <c r="S1191" s="60">
        <v>0</v>
      </c>
      <c r="T1191" s="60">
        <v>0</v>
      </c>
      <c r="U1191" s="60" t="s">
        <v>3095</v>
      </c>
      <c r="V1191" s="60" t="s">
        <v>3083</v>
      </c>
      <c r="W1191" s="60" t="s">
        <v>154</v>
      </c>
      <c r="X1191" s="60" t="s">
        <v>7593</v>
      </c>
      <c r="Y1191" s="60" t="s">
        <v>143</v>
      </c>
      <c r="Z1191" s="60" t="s">
        <v>143</v>
      </c>
      <c r="AA1191" s="60" t="s">
        <v>2531</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2531</v>
      </c>
      <c r="BS1191" s="60" t="s">
        <v>2531</v>
      </c>
      <c r="BT1191" s="60" t="s">
        <v>2531</v>
      </c>
      <c r="BU1191" s="60" t="s">
        <v>2531</v>
      </c>
      <c r="BV1191" s="60" t="s">
        <v>2531</v>
      </c>
      <c r="BW1191" s="60" t="s">
        <v>2531</v>
      </c>
      <c r="BX1191" s="60" t="s">
        <v>2531</v>
      </c>
      <c r="BY1191" s="60" t="s">
        <v>2531</v>
      </c>
      <c r="BZ1191" s="60" t="s">
        <v>2531</v>
      </c>
      <c r="CA1191" s="60" t="s">
        <v>2531</v>
      </c>
      <c r="CB1191" s="60" t="s">
        <v>2531</v>
      </c>
      <c r="CC1191" s="60" t="s">
        <v>2531</v>
      </c>
      <c r="CD1191" s="60" t="s">
        <v>2531</v>
      </c>
      <c r="CE1191" s="60" t="s">
        <v>2531</v>
      </c>
      <c r="CF1191" s="60" t="s">
        <v>2531</v>
      </c>
      <c r="CG1191" s="60" t="s">
        <v>2531</v>
      </c>
      <c r="CH1191" s="60" t="s">
        <v>2531</v>
      </c>
      <c r="CI1191" s="60" t="s">
        <v>2531</v>
      </c>
      <c r="CJ1191" s="60" t="s">
        <v>2531</v>
      </c>
      <c r="CK1191" s="60" t="s">
        <v>2531</v>
      </c>
      <c r="CL1191" s="60" t="s">
        <v>2531</v>
      </c>
      <c r="CM1191" s="60" t="s">
        <v>2531</v>
      </c>
      <c r="CN1191" s="60" t="s">
        <v>2531</v>
      </c>
      <c r="CO1191" s="60" t="s">
        <v>2531</v>
      </c>
      <c r="CP1191" s="60" t="s">
        <v>2531</v>
      </c>
      <c r="CQ1191" s="60" t="s">
        <v>2531</v>
      </c>
      <c r="CR1191" s="60" t="s">
        <v>2531</v>
      </c>
      <c r="CS1191" s="60" t="s">
        <v>2531</v>
      </c>
      <c r="CT1191" s="60" t="s">
        <v>2531</v>
      </c>
      <c r="CU1191" s="60" t="s">
        <v>2531</v>
      </c>
    </row>
    <row r="1192" spans="1:99">
      <c r="A1192" t="s">
        <v>4764</v>
      </c>
      <c r="B1192" s="58" t="s">
        <v>4765</v>
      </c>
      <c r="C1192" t="s">
        <v>7543</v>
      </c>
      <c r="D1192" t="s">
        <v>7581</v>
      </c>
      <c r="E1192" t="s">
        <v>498</v>
      </c>
      <c r="F1192" s="60" t="s">
        <v>499</v>
      </c>
      <c r="G1192" t="s">
        <v>7582</v>
      </c>
      <c r="H1192" t="s">
        <v>2531</v>
      </c>
      <c r="I1192" t="s">
        <v>2531</v>
      </c>
      <c r="J1192" t="s">
        <v>7583</v>
      </c>
      <c r="K1192" t="s">
        <v>2531</v>
      </c>
      <c r="L1192" t="s">
        <v>2531</v>
      </c>
      <c r="M1192" t="s">
        <v>2531</v>
      </c>
      <c r="N1192" t="s">
        <v>2531</v>
      </c>
      <c r="O1192" t="s">
        <v>7475</v>
      </c>
      <c r="P1192" s="60" t="s">
        <v>7452</v>
      </c>
      <c r="Q1192" s="60" t="s">
        <v>2531</v>
      </c>
      <c r="R1192" s="60" t="s">
        <v>2531</v>
      </c>
      <c r="S1192" s="60" t="s">
        <v>2531</v>
      </c>
      <c r="T1192" s="60" t="s">
        <v>2531</v>
      </c>
      <c r="U1192" s="60" t="s">
        <v>2531</v>
      </c>
      <c r="V1192" s="60" t="s">
        <v>2531</v>
      </c>
      <c r="W1192" s="60" t="s">
        <v>154</v>
      </c>
      <c r="X1192" s="60" t="s">
        <v>7584</v>
      </c>
      <c r="Y1192" s="60" t="s">
        <v>143</v>
      </c>
      <c r="Z1192" s="60" t="s">
        <v>143</v>
      </c>
      <c r="AA1192" s="60" t="s">
        <v>2531</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2531</v>
      </c>
      <c r="BS1192" s="60" t="s">
        <v>2531</v>
      </c>
      <c r="BT1192" s="60" t="s">
        <v>2531</v>
      </c>
      <c r="BU1192" s="60" t="s">
        <v>2531</v>
      </c>
      <c r="BV1192" s="60" t="s">
        <v>2531</v>
      </c>
      <c r="BW1192" s="60" t="s">
        <v>2531</v>
      </c>
      <c r="BX1192" s="60" t="s">
        <v>2531</v>
      </c>
      <c r="BY1192" s="60" t="s">
        <v>2531</v>
      </c>
      <c r="BZ1192" s="60" t="s">
        <v>2531</v>
      </c>
      <c r="CA1192" s="60" t="s">
        <v>2531</v>
      </c>
      <c r="CB1192" s="60" t="s">
        <v>2531</v>
      </c>
      <c r="CC1192" s="60" t="s">
        <v>2531</v>
      </c>
      <c r="CD1192" s="60" t="s">
        <v>2531</v>
      </c>
      <c r="CE1192" s="60" t="s">
        <v>2531</v>
      </c>
      <c r="CF1192" s="60" t="s">
        <v>2531</v>
      </c>
      <c r="CG1192" s="60" t="s">
        <v>2531</v>
      </c>
      <c r="CH1192" s="60" t="s">
        <v>2531</v>
      </c>
      <c r="CI1192" s="60" t="s">
        <v>2531</v>
      </c>
      <c r="CJ1192" s="60" t="s">
        <v>2531</v>
      </c>
      <c r="CK1192" s="60" t="s">
        <v>2531</v>
      </c>
      <c r="CL1192" s="60" t="s">
        <v>2531</v>
      </c>
      <c r="CM1192" s="60" t="s">
        <v>2531</v>
      </c>
      <c r="CN1192" s="60" t="s">
        <v>2531</v>
      </c>
      <c r="CO1192" s="60" t="s">
        <v>2531</v>
      </c>
      <c r="CP1192" s="60" t="s">
        <v>2531</v>
      </c>
      <c r="CQ1192" s="60" t="s">
        <v>2531</v>
      </c>
      <c r="CR1192" s="60" t="s">
        <v>2531</v>
      </c>
      <c r="CS1192" s="60" t="s">
        <v>2531</v>
      </c>
      <c r="CT1192" s="60" t="s">
        <v>2531</v>
      </c>
      <c r="CU1192" s="60" t="s">
        <v>2531</v>
      </c>
    </row>
    <row r="1193" spans="1:99">
      <c r="A1193" t="s">
        <v>4766</v>
      </c>
      <c r="B1193" s="58" t="s">
        <v>4767</v>
      </c>
      <c r="C1193" t="s">
        <v>7552</v>
      </c>
      <c r="D1193" t="s">
        <v>7624</v>
      </c>
      <c r="E1193" t="s">
        <v>552</v>
      </c>
      <c r="F1193" s="60" t="s">
        <v>553</v>
      </c>
      <c r="G1193" t="s">
        <v>7582</v>
      </c>
      <c r="H1193" t="s">
        <v>2531</v>
      </c>
      <c r="I1193" t="s">
        <v>2531</v>
      </c>
      <c r="J1193" t="s">
        <v>7583</v>
      </c>
      <c r="K1193" t="s">
        <v>2531</v>
      </c>
      <c r="L1193" t="s">
        <v>2531</v>
      </c>
      <c r="M1193" t="s">
        <v>2531</v>
      </c>
      <c r="N1193" t="s">
        <v>2531</v>
      </c>
      <c r="O1193" t="s">
        <v>7483</v>
      </c>
      <c r="P1193" s="60" t="s">
        <v>7446</v>
      </c>
      <c r="Q1193" s="60" t="s">
        <v>2531</v>
      </c>
      <c r="R1193" s="60" t="s">
        <v>2531</v>
      </c>
      <c r="S1193" s="60" t="s">
        <v>2531</v>
      </c>
      <c r="T1193" s="60" t="s">
        <v>2531</v>
      </c>
      <c r="U1193" s="60" t="s">
        <v>2531</v>
      </c>
      <c r="V1193" s="60" t="s">
        <v>2531</v>
      </c>
      <c r="W1193" s="60" t="s">
        <v>154</v>
      </c>
      <c r="X1193" s="60" t="s">
        <v>7588</v>
      </c>
      <c r="Y1193" s="60" t="s">
        <v>143</v>
      </c>
      <c r="Z1193" s="60" t="s">
        <v>143</v>
      </c>
      <c r="AA1193" s="60" t="s">
        <v>2531</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2531</v>
      </c>
      <c r="BS1193" s="60" t="s">
        <v>2531</v>
      </c>
      <c r="BT1193" s="60" t="s">
        <v>2531</v>
      </c>
      <c r="BU1193" s="60" t="s">
        <v>2531</v>
      </c>
      <c r="BV1193" s="60" t="s">
        <v>2531</v>
      </c>
      <c r="BW1193" s="60" t="s">
        <v>2531</v>
      </c>
      <c r="BX1193" s="60" t="s">
        <v>2531</v>
      </c>
      <c r="BY1193" s="60" t="s">
        <v>2531</v>
      </c>
      <c r="BZ1193" s="60" t="s">
        <v>2531</v>
      </c>
      <c r="CA1193" s="60" t="s">
        <v>2531</v>
      </c>
      <c r="CB1193" s="60" t="s">
        <v>2531</v>
      </c>
      <c r="CC1193" s="60" t="s">
        <v>2531</v>
      </c>
      <c r="CD1193" s="60" t="s">
        <v>2531</v>
      </c>
      <c r="CE1193" s="60" t="s">
        <v>2531</v>
      </c>
      <c r="CF1193" s="60" t="s">
        <v>2531</v>
      </c>
      <c r="CG1193" s="60" t="s">
        <v>2531</v>
      </c>
      <c r="CH1193" s="60" t="s">
        <v>2531</v>
      </c>
      <c r="CI1193" s="60" t="s">
        <v>2531</v>
      </c>
      <c r="CJ1193" s="60" t="s">
        <v>2531</v>
      </c>
      <c r="CK1193" s="60" t="s">
        <v>2531</v>
      </c>
      <c r="CL1193" s="60" t="s">
        <v>2531</v>
      </c>
      <c r="CM1193" s="60" t="s">
        <v>2531</v>
      </c>
      <c r="CN1193" s="60" t="s">
        <v>2531</v>
      </c>
      <c r="CO1193" s="60" t="s">
        <v>2531</v>
      </c>
      <c r="CP1193" s="60" t="s">
        <v>2531</v>
      </c>
      <c r="CQ1193" s="60" t="s">
        <v>2531</v>
      </c>
      <c r="CR1193" s="60" t="s">
        <v>2531</v>
      </c>
      <c r="CS1193" s="60" t="s">
        <v>2531</v>
      </c>
      <c r="CT1193" s="60" t="s">
        <v>2531</v>
      </c>
      <c r="CU1193" s="60" t="s">
        <v>2531</v>
      </c>
    </row>
    <row r="1194" spans="1:99">
      <c r="A1194" t="s">
        <v>4768</v>
      </c>
      <c r="B1194" s="58" t="s">
        <v>4769</v>
      </c>
      <c r="C1194" t="s">
        <v>7533</v>
      </c>
      <c r="D1194" t="s">
        <v>7581</v>
      </c>
      <c r="E1194" t="s">
        <v>498</v>
      </c>
      <c r="F1194" s="60" t="s">
        <v>499</v>
      </c>
      <c r="G1194" t="s">
        <v>8367</v>
      </c>
      <c r="H1194" t="s">
        <v>8367</v>
      </c>
      <c r="I1194" t="s">
        <v>8367</v>
      </c>
      <c r="J1194" t="s">
        <v>7600</v>
      </c>
      <c r="K1194" t="s">
        <v>8367</v>
      </c>
      <c r="L1194" t="s">
        <v>8368</v>
      </c>
      <c r="M1194">
        <v>0</v>
      </c>
      <c r="N1194" t="s">
        <v>2531</v>
      </c>
      <c r="O1194" t="s">
        <v>7465</v>
      </c>
      <c r="P1194" s="60" t="s">
        <v>7432</v>
      </c>
      <c r="Q1194" s="60" t="s">
        <v>7602</v>
      </c>
      <c r="R1194" s="60" t="s">
        <v>332</v>
      </c>
      <c r="S1194" s="60" t="s">
        <v>3088</v>
      </c>
      <c r="T1194" s="60" t="s">
        <v>3083</v>
      </c>
      <c r="U1194" s="60" t="s">
        <v>3096</v>
      </c>
      <c r="V1194" s="60" t="s">
        <v>3084</v>
      </c>
      <c r="W1194" s="60" t="s">
        <v>154</v>
      </c>
      <c r="X1194" s="60" t="s">
        <v>7584</v>
      </c>
      <c r="Y1194" s="60" t="s">
        <v>143</v>
      </c>
      <c r="Z1194" s="60" t="s">
        <v>143</v>
      </c>
      <c r="AA1194" s="60" t="s">
        <v>2531</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2531</v>
      </c>
      <c r="CE1194" s="60" t="s">
        <v>2531</v>
      </c>
      <c r="CF1194" s="60" t="s">
        <v>2531</v>
      </c>
      <c r="CG1194" s="60" t="s">
        <v>2531</v>
      </c>
      <c r="CH1194" s="60" t="s">
        <v>2531</v>
      </c>
      <c r="CI1194" s="60" t="s">
        <v>2531</v>
      </c>
      <c r="CJ1194" s="60" t="s">
        <v>2531</v>
      </c>
      <c r="CK1194" s="60" t="s">
        <v>2531</v>
      </c>
      <c r="CL1194" s="60" t="s">
        <v>2531</v>
      </c>
      <c r="CM1194" s="60" t="s">
        <v>2531</v>
      </c>
      <c r="CN1194" s="60" t="s">
        <v>2531</v>
      </c>
      <c r="CO1194" s="60" t="s">
        <v>2531</v>
      </c>
      <c r="CP1194" s="60" t="s">
        <v>2531</v>
      </c>
      <c r="CQ1194" s="85" t="s">
        <v>12671</v>
      </c>
      <c r="CR1194" s="60" t="s">
        <v>2531</v>
      </c>
      <c r="CS1194" s="60">
        <v>0</v>
      </c>
      <c r="CT1194" s="60">
        <v>0</v>
      </c>
      <c r="CU1194" s="60" t="s">
        <v>12715</v>
      </c>
    </row>
    <row r="1195" spans="1:99">
      <c r="A1195" t="s">
        <v>4770</v>
      </c>
      <c r="B1195" s="58" t="s">
        <v>4771</v>
      </c>
      <c r="C1195" t="s">
        <v>7522</v>
      </c>
      <c r="D1195" t="s">
        <v>7581</v>
      </c>
      <c r="E1195" t="s">
        <v>498</v>
      </c>
      <c r="F1195" s="60" t="s">
        <v>499</v>
      </c>
      <c r="G1195" t="s">
        <v>8369</v>
      </c>
      <c r="H1195" t="s">
        <v>2531</v>
      </c>
      <c r="I1195" t="s">
        <v>8369</v>
      </c>
      <c r="J1195" t="s">
        <v>7583</v>
      </c>
      <c r="K1195" t="s">
        <v>8369</v>
      </c>
      <c r="L1195" t="s">
        <v>2531</v>
      </c>
      <c r="M1195" t="s">
        <v>2531</v>
      </c>
      <c r="N1195" t="s">
        <v>2531</v>
      </c>
      <c r="O1195" t="s">
        <v>7455</v>
      </c>
      <c r="P1195" s="60" t="s">
        <v>7452</v>
      </c>
      <c r="Q1195" s="60" t="s">
        <v>2531</v>
      </c>
      <c r="R1195" s="60" t="s">
        <v>2531</v>
      </c>
      <c r="S1195" s="60" t="s">
        <v>2531</v>
      </c>
      <c r="T1195" s="60" t="s">
        <v>2531</v>
      </c>
      <c r="U1195" s="60" t="s">
        <v>2531</v>
      </c>
      <c r="V1195" s="60" t="s">
        <v>2531</v>
      </c>
      <c r="W1195" s="60" t="s">
        <v>154</v>
      </c>
      <c r="X1195" s="60" t="s">
        <v>7587</v>
      </c>
      <c r="Y1195" s="60" t="s">
        <v>143</v>
      </c>
      <c r="Z1195" s="60" t="s">
        <v>143</v>
      </c>
      <c r="AA1195" s="60" t="s">
        <v>2531</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2531</v>
      </c>
      <c r="BS1195" s="60" t="s">
        <v>2531</v>
      </c>
      <c r="BT1195" s="60" t="s">
        <v>2531</v>
      </c>
      <c r="BU1195" s="60" t="s">
        <v>2531</v>
      </c>
      <c r="BV1195" s="60" t="s">
        <v>2531</v>
      </c>
      <c r="BW1195" s="60" t="s">
        <v>2531</v>
      </c>
      <c r="BX1195" s="60" t="s">
        <v>2531</v>
      </c>
      <c r="BY1195" s="60" t="s">
        <v>2531</v>
      </c>
      <c r="BZ1195" s="60" t="s">
        <v>2531</v>
      </c>
      <c r="CA1195" s="60" t="s">
        <v>2531</v>
      </c>
      <c r="CB1195" s="60" t="s">
        <v>2531</v>
      </c>
      <c r="CC1195" s="60" t="s">
        <v>2531</v>
      </c>
      <c r="CD1195" s="60" t="s">
        <v>2531</v>
      </c>
      <c r="CE1195" s="60" t="s">
        <v>2531</v>
      </c>
      <c r="CF1195" s="60" t="s">
        <v>2531</v>
      </c>
      <c r="CG1195" s="60" t="s">
        <v>2531</v>
      </c>
      <c r="CH1195" s="60" t="s">
        <v>2531</v>
      </c>
      <c r="CI1195" s="60" t="s">
        <v>2531</v>
      </c>
      <c r="CJ1195" s="60" t="s">
        <v>2531</v>
      </c>
      <c r="CK1195" s="60" t="s">
        <v>2531</v>
      </c>
      <c r="CL1195" s="60" t="s">
        <v>2531</v>
      </c>
      <c r="CM1195" s="60" t="s">
        <v>2531</v>
      </c>
      <c r="CN1195" s="60" t="s">
        <v>2531</v>
      </c>
      <c r="CO1195" s="60" t="s">
        <v>2531</v>
      </c>
      <c r="CP1195" s="60" t="s">
        <v>2531</v>
      </c>
      <c r="CQ1195" s="60" t="s">
        <v>2531</v>
      </c>
      <c r="CR1195" s="60" t="s">
        <v>2531</v>
      </c>
      <c r="CS1195" s="60" t="s">
        <v>2531</v>
      </c>
      <c r="CT1195" s="60" t="s">
        <v>2531</v>
      </c>
      <c r="CU1195" s="60" t="s">
        <v>2531</v>
      </c>
    </row>
    <row r="1196" spans="1:99">
      <c r="A1196" t="s">
        <v>4772</v>
      </c>
      <c r="B1196" s="58" t="s">
        <v>4773</v>
      </c>
      <c r="C1196" t="s">
        <v>7535</v>
      </c>
      <c r="D1196" t="s">
        <v>7581</v>
      </c>
      <c r="E1196" t="s">
        <v>498</v>
      </c>
      <c r="F1196" s="60" t="s">
        <v>499</v>
      </c>
      <c r="G1196" t="s">
        <v>7582</v>
      </c>
      <c r="H1196" t="s">
        <v>2531</v>
      </c>
      <c r="I1196" t="s">
        <v>2531</v>
      </c>
      <c r="J1196" t="s">
        <v>7583</v>
      </c>
      <c r="K1196" t="s">
        <v>2531</v>
      </c>
      <c r="L1196" t="s">
        <v>2531</v>
      </c>
      <c r="M1196" t="s">
        <v>2531</v>
      </c>
      <c r="N1196" t="s">
        <v>2531</v>
      </c>
      <c r="O1196" t="s">
        <v>7467</v>
      </c>
      <c r="P1196" s="60" t="s">
        <v>7432</v>
      </c>
      <c r="Q1196" s="60" t="s">
        <v>2531</v>
      </c>
      <c r="R1196" s="60" t="s">
        <v>2531</v>
      </c>
      <c r="S1196" s="60" t="s">
        <v>2531</v>
      </c>
      <c r="T1196" s="60" t="s">
        <v>2531</v>
      </c>
      <c r="U1196" s="60" t="s">
        <v>2531</v>
      </c>
      <c r="V1196" s="60" t="s">
        <v>2531</v>
      </c>
      <c r="W1196" s="60" t="s">
        <v>154</v>
      </c>
      <c r="X1196" s="60" t="s">
        <v>7585</v>
      </c>
      <c r="Y1196" s="60" t="s">
        <v>14</v>
      </c>
      <c r="Z1196" s="60" t="s">
        <v>14</v>
      </c>
      <c r="AA1196" s="60" t="s">
        <v>2531</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2531</v>
      </c>
      <c r="BS1196" s="60" t="s">
        <v>2531</v>
      </c>
      <c r="BT1196" s="60" t="s">
        <v>2531</v>
      </c>
      <c r="BU1196" s="60" t="s">
        <v>2531</v>
      </c>
      <c r="BV1196" s="60" t="s">
        <v>2531</v>
      </c>
      <c r="BW1196" s="60" t="s">
        <v>2531</v>
      </c>
      <c r="BX1196" s="60" t="s">
        <v>2531</v>
      </c>
      <c r="BY1196" s="60" t="s">
        <v>2531</v>
      </c>
      <c r="BZ1196" s="60" t="s">
        <v>2531</v>
      </c>
      <c r="CA1196" s="60" t="s">
        <v>2531</v>
      </c>
      <c r="CB1196" s="60" t="s">
        <v>2531</v>
      </c>
      <c r="CC1196" s="60" t="s">
        <v>2531</v>
      </c>
      <c r="CD1196" s="60" t="s">
        <v>2531</v>
      </c>
      <c r="CE1196" s="60" t="s">
        <v>2531</v>
      </c>
      <c r="CF1196" s="60" t="s">
        <v>2531</v>
      </c>
      <c r="CG1196" s="60" t="s">
        <v>2531</v>
      </c>
      <c r="CH1196" s="60" t="s">
        <v>2531</v>
      </c>
      <c r="CI1196" s="60" t="s">
        <v>2531</v>
      </c>
      <c r="CJ1196" s="60" t="s">
        <v>2531</v>
      </c>
      <c r="CK1196" s="60" t="s">
        <v>2531</v>
      </c>
      <c r="CL1196" s="60" t="s">
        <v>2531</v>
      </c>
      <c r="CM1196" s="60" t="s">
        <v>2531</v>
      </c>
      <c r="CN1196" s="60" t="s">
        <v>2531</v>
      </c>
      <c r="CO1196" s="60" t="s">
        <v>2531</v>
      </c>
      <c r="CP1196" s="60" t="s">
        <v>2531</v>
      </c>
      <c r="CQ1196" s="60" t="s">
        <v>2531</v>
      </c>
      <c r="CR1196" s="60" t="s">
        <v>2531</v>
      </c>
      <c r="CS1196" s="60" t="s">
        <v>2531</v>
      </c>
      <c r="CT1196" s="60" t="s">
        <v>2531</v>
      </c>
      <c r="CU1196" s="60" t="s">
        <v>2531</v>
      </c>
    </row>
    <row r="1197" spans="1:99">
      <c r="A1197" t="s">
        <v>2744</v>
      </c>
      <c r="B1197" s="58" t="s">
        <v>2745</v>
      </c>
      <c r="C1197" t="s">
        <v>2656</v>
      </c>
      <c r="D1197" t="s">
        <v>7581</v>
      </c>
      <c r="E1197" t="s">
        <v>498</v>
      </c>
      <c r="F1197" s="60" t="s">
        <v>499</v>
      </c>
      <c r="G1197" t="s">
        <v>265</v>
      </c>
      <c r="H1197" t="s">
        <v>2531</v>
      </c>
      <c r="I1197" t="s">
        <v>265</v>
      </c>
      <c r="J1197" t="s">
        <v>7583</v>
      </c>
      <c r="K1197" t="s">
        <v>265</v>
      </c>
      <c r="L1197" t="s">
        <v>554</v>
      </c>
      <c r="M1197" t="s">
        <v>169</v>
      </c>
      <c r="N1197" t="s">
        <v>528</v>
      </c>
      <c r="O1197" t="s">
        <v>527</v>
      </c>
      <c r="P1197" s="60" t="s">
        <v>225</v>
      </c>
      <c r="Q1197" s="60" t="s">
        <v>225</v>
      </c>
      <c r="R1197" s="60" t="s">
        <v>326</v>
      </c>
      <c r="S1197" s="60">
        <v>0</v>
      </c>
      <c r="T1197" s="60">
        <v>0</v>
      </c>
      <c r="U1197" s="60" t="s">
        <v>3095</v>
      </c>
      <c r="V1197" s="60">
        <v>0</v>
      </c>
      <c r="W1197" s="60" t="s">
        <v>154</v>
      </c>
      <c r="X1197" s="60" t="s">
        <v>7584</v>
      </c>
      <c r="Y1197" s="60" t="s">
        <v>143</v>
      </c>
      <c r="Z1197" s="60" t="s">
        <v>143</v>
      </c>
      <c r="AA1197" s="60" t="s">
        <v>2531</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2531</v>
      </c>
      <c r="BS1197" s="60" t="s">
        <v>2531</v>
      </c>
      <c r="BT1197" s="60" t="s">
        <v>2531</v>
      </c>
      <c r="BU1197" s="60" t="s">
        <v>2531</v>
      </c>
      <c r="BV1197" s="60" t="s">
        <v>2531</v>
      </c>
      <c r="BW1197" s="60" t="s">
        <v>2531</v>
      </c>
      <c r="BX1197" s="60" t="s">
        <v>2531</v>
      </c>
      <c r="BY1197" s="60" t="s">
        <v>2531</v>
      </c>
      <c r="BZ1197" s="60" t="s">
        <v>2531</v>
      </c>
      <c r="CA1197" s="60" t="s">
        <v>2531</v>
      </c>
      <c r="CB1197" s="60" t="s">
        <v>2531</v>
      </c>
      <c r="CC1197" s="60" t="s">
        <v>2531</v>
      </c>
      <c r="CD1197" s="60" t="s">
        <v>2531</v>
      </c>
      <c r="CE1197" s="60" t="s">
        <v>2531</v>
      </c>
      <c r="CF1197" s="60" t="s">
        <v>2531</v>
      </c>
      <c r="CG1197" s="60" t="s">
        <v>2531</v>
      </c>
      <c r="CH1197" s="60" t="s">
        <v>2531</v>
      </c>
      <c r="CI1197" s="60" t="s">
        <v>2531</v>
      </c>
      <c r="CJ1197" s="60" t="s">
        <v>2531</v>
      </c>
      <c r="CK1197" s="60" t="s">
        <v>2531</v>
      </c>
      <c r="CL1197" s="60" t="s">
        <v>2531</v>
      </c>
      <c r="CM1197" s="60" t="s">
        <v>2531</v>
      </c>
      <c r="CN1197" s="60" t="s">
        <v>2531</v>
      </c>
      <c r="CO1197" s="60" t="s">
        <v>2531</v>
      </c>
      <c r="CP1197" s="60" t="s">
        <v>2531</v>
      </c>
      <c r="CQ1197" s="60" t="s">
        <v>2531</v>
      </c>
      <c r="CR1197" s="60" t="s">
        <v>2531</v>
      </c>
      <c r="CS1197" s="60" t="s">
        <v>2531</v>
      </c>
      <c r="CT1197" s="60" t="s">
        <v>2531</v>
      </c>
      <c r="CU1197" s="60" t="s">
        <v>2531</v>
      </c>
    </row>
    <row r="1198" spans="1:99">
      <c r="A1198" t="s">
        <v>4774</v>
      </c>
      <c r="B1198" s="58" t="s">
        <v>4775</v>
      </c>
      <c r="C1198" t="s">
        <v>7535</v>
      </c>
      <c r="D1198" t="s">
        <v>7581</v>
      </c>
      <c r="E1198" t="s">
        <v>498</v>
      </c>
      <c r="F1198" s="60" t="s">
        <v>499</v>
      </c>
      <c r="G1198" t="s">
        <v>8370</v>
      </c>
      <c r="H1198" t="s">
        <v>8370</v>
      </c>
      <c r="I1198" t="s">
        <v>8370</v>
      </c>
      <c r="J1198" t="s">
        <v>7600</v>
      </c>
      <c r="K1198" t="s">
        <v>8370</v>
      </c>
      <c r="L1198" t="s">
        <v>4775</v>
      </c>
      <c r="M1198">
        <v>0</v>
      </c>
      <c r="N1198" t="s">
        <v>2531</v>
      </c>
      <c r="O1198" t="s">
        <v>7467</v>
      </c>
      <c r="P1198" s="60" t="s">
        <v>7432</v>
      </c>
      <c r="Q1198" s="60" t="s">
        <v>8371</v>
      </c>
      <c r="R1198" s="60" t="s">
        <v>326</v>
      </c>
      <c r="S1198" s="60" t="s">
        <v>3092</v>
      </c>
      <c r="T1198" s="60" t="s">
        <v>3083</v>
      </c>
      <c r="U1198" s="60" t="s">
        <v>3095</v>
      </c>
      <c r="V1198" s="60" t="s">
        <v>3083</v>
      </c>
      <c r="W1198" s="60" t="s">
        <v>154</v>
      </c>
      <c r="X1198" s="60" t="s">
        <v>7587</v>
      </c>
      <c r="Y1198" s="60" t="s">
        <v>143</v>
      </c>
      <c r="Z1198" s="60" t="s">
        <v>143</v>
      </c>
      <c r="AA1198" s="60" t="s">
        <v>2531</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2531</v>
      </c>
      <c r="CE1198" s="60" t="s">
        <v>2531</v>
      </c>
      <c r="CF1198" s="60" t="s">
        <v>2531</v>
      </c>
      <c r="CG1198" s="60" t="s">
        <v>2531</v>
      </c>
      <c r="CH1198" s="60" t="s">
        <v>2531</v>
      </c>
      <c r="CI1198" s="60" t="s">
        <v>2531</v>
      </c>
      <c r="CJ1198" s="60" t="s">
        <v>2531</v>
      </c>
      <c r="CK1198" s="60" t="s">
        <v>2531</v>
      </c>
      <c r="CL1198" s="60" t="s">
        <v>2531</v>
      </c>
      <c r="CM1198" s="60" t="s">
        <v>2531</v>
      </c>
      <c r="CN1198" s="60" t="s">
        <v>2531</v>
      </c>
      <c r="CO1198" s="60" t="s">
        <v>2531</v>
      </c>
      <c r="CP1198" s="60" t="s">
        <v>2531</v>
      </c>
      <c r="CQ1198" s="85" t="s">
        <v>12671</v>
      </c>
      <c r="CR1198" s="60" t="s">
        <v>2531</v>
      </c>
      <c r="CS1198" s="60">
        <v>0</v>
      </c>
      <c r="CT1198" s="60">
        <v>0</v>
      </c>
      <c r="CU1198" s="60" t="s">
        <v>12715</v>
      </c>
    </row>
    <row r="1199" spans="1:99">
      <c r="A1199" t="s">
        <v>4776</v>
      </c>
      <c r="B1199" s="58" t="s">
        <v>4777</v>
      </c>
      <c r="C1199" t="s">
        <v>7522</v>
      </c>
      <c r="D1199" t="s">
        <v>7581</v>
      </c>
      <c r="E1199" t="s">
        <v>498</v>
      </c>
      <c r="F1199" s="60" t="s">
        <v>499</v>
      </c>
      <c r="G1199" t="s">
        <v>8372</v>
      </c>
      <c r="H1199" t="s">
        <v>2531</v>
      </c>
      <c r="I1199" t="s">
        <v>8372</v>
      </c>
      <c r="J1199" t="s">
        <v>7583</v>
      </c>
      <c r="K1199" t="s">
        <v>8372</v>
      </c>
      <c r="L1199" t="s">
        <v>2531</v>
      </c>
      <c r="M1199" t="s">
        <v>2531</v>
      </c>
      <c r="N1199" t="s">
        <v>2531</v>
      </c>
      <c r="O1199" t="s">
        <v>7455</v>
      </c>
      <c r="P1199" s="60" t="s">
        <v>7452</v>
      </c>
      <c r="Q1199" s="60" t="s">
        <v>2531</v>
      </c>
      <c r="R1199" s="60" t="s">
        <v>2531</v>
      </c>
      <c r="S1199" s="60" t="s">
        <v>2531</v>
      </c>
      <c r="T1199" s="60" t="s">
        <v>2531</v>
      </c>
      <c r="U1199" s="60" t="s">
        <v>2531</v>
      </c>
      <c r="V1199" s="60" t="s">
        <v>2531</v>
      </c>
      <c r="W1199" s="60" t="s">
        <v>154</v>
      </c>
      <c r="X1199" s="60" t="s">
        <v>7593</v>
      </c>
      <c r="Y1199" s="60" t="s">
        <v>143</v>
      </c>
      <c r="Z1199" s="60" t="s">
        <v>143</v>
      </c>
      <c r="AA1199" s="60" t="s">
        <v>2531</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2531</v>
      </c>
      <c r="BS1199" s="60" t="s">
        <v>2531</v>
      </c>
      <c r="BT1199" s="60" t="s">
        <v>2531</v>
      </c>
      <c r="BU1199" s="60" t="s">
        <v>2531</v>
      </c>
      <c r="BV1199" s="60" t="s">
        <v>2531</v>
      </c>
      <c r="BW1199" s="60" t="s">
        <v>2531</v>
      </c>
      <c r="BX1199" s="60" t="s">
        <v>2531</v>
      </c>
      <c r="BY1199" s="60" t="s">
        <v>2531</v>
      </c>
      <c r="BZ1199" s="60" t="s">
        <v>2531</v>
      </c>
      <c r="CA1199" s="60" t="s">
        <v>2531</v>
      </c>
      <c r="CB1199" s="60" t="s">
        <v>2531</v>
      </c>
      <c r="CC1199" s="60" t="s">
        <v>2531</v>
      </c>
      <c r="CD1199" s="60" t="s">
        <v>2531</v>
      </c>
      <c r="CE1199" s="60" t="s">
        <v>2531</v>
      </c>
      <c r="CF1199" s="60" t="s">
        <v>2531</v>
      </c>
      <c r="CG1199" s="60" t="s">
        <v>2531</v>
      </c>
      <c r="CH1199" s="60" t="s">
        <v>2531</v>
      </c>
      <c r="CI1199" s="60" t="s">
        <v>2531</v>
      </c>
      <c r="CJ1199" s="60" t="s">
        <v>2531</v>
      </c>
      <c r="CK1199" s="60" t="s">
        <v>2531</v>
      </c>
      <c r="CL1199" s="60" t="s">
        <v>2531</v>
      </c>
      <c r="CM1199" s="60" t="s">
        <v>2531</v>
      </c>
      <c r="CN1199" s="60" t="s">
        <v>2531</v>
      </c>
      <c r="CO1199" s="60" t="s">
        <v>2531</v>
      </c>
      <c r="CP1199" s="60" t="s">
        <v>2531</v>
      </c>
      <c r="CQ1199" s="60" t="s">
        <v>2531</v>
      </c>
      <c r="CR1199" s="60" t="s">
        <v>2531</v>
      </c>
      <c r="CS1199" s="60" t="s">
        <v>2531</v>
      </c>
      <c r="CT1199" s="60" t="s">
        <v>2531</v>
      </c>
      <c r="CU1199" s="60" t="s">
        <v>2531</v>
      </c>
    </row>
    <row r="1200" spans="1:99">
      <c r="A1200" t="s">
        <v>4778</v>
      </c>
      <c r="B1200" s="58" t="s">
        <v>4779</v>
      </c>
      <c r="C1200" t="s">
        <v>7523</v>
      </c>
      <c r="D1200" t="s">
        <v>7773</v>
      </c>
      <c r="E1200" t="s">
        <v>562</v>
      </c>
      <c r="F1200" s="60" t="s">
        <v>563</v>
      </c>
      <c r="G1200" t="s">
        <v>8218</v>
      </c>
      <c r="H1200" t="s">
        <v>2531</v>
      </c>
      <c r="I1200" t="s">
        <v>8218</v>
      </c>
      <c r="J1200" t="s">
        <v>7583</v>
      </c>
      <c r="K1200" t="s">
        <v>8218</v>
      </c>
      <c r="L1200" t="s">
        <v>2531</v>
      </c>
      <c r="M1200" t="s">
        <v>2531</v>
      </c>
      <c r="N1200" t="s">
        <v>2531</v>
      </c>
      <c r="O1200" t="s">
        <v>7456</v>
      </c>
      <c r="P1200" s="60" t="s">
        <v>7413</v>
      </c>
      <c r="Q1200" s="60" t="s">
        <v>2531</v>
      </c>
      <c r="R1200" s="60" t="s">
        <v>2531</v>
      </c>
      <c r="S1200" s="60" t="s">
        <v>2531</v>
      </c>
      <c r="T1200" s="60" t="s">
        <v>2531</v>
      </c>
      <c r="U1200" s="60" t="s">
        <v>2531</v>
      </c>
      <c r="V1200" s="60" t="s">
        <v>2531</v>
      </c>
      <c r="W1200" s="60" t="s">
        <v>150</v>
      </c>
      <c r="X1200" s="60" t="s">
        <v>7623</v>
      </c>
      <c r="Y1200" s="60" t="s">
        <v>143</v>
      </c>
      <c r="Z1200" s="60" t="s">
        <v>14</v>
      </c>
      <c r="AA1200" s="60" t="s">
        <v>2531</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2531</v>
      </c>
      <c r="BS1200" s="60" t="s">
        <v>2531</v>
      </c>
      <c r="BT1200" s="60" t="s">
        <v>2531</v>
      </c>
      <c r="BU1200" s="60" t="s">
        <v>2531</v>
      </c>
      <c r="BV1200" s="60" t="s">
        <v>2531</v>
      </c>
      <c r="BW1200" s="60" t="s">
        <v>2531</v>
      </c>
      <c r="BX1200" s="60" t="s">
        <v>2531</v>
      </c>
      <c r="BY1200" s="60" t="s">
        <v>2531</v>
      </c>
      <c r="BZ1200" s="60" t="s">
        <v>2531</v>
      </c>
      <c r="CA1200" s="60" t="s">
        <v>2531</v>
      </c>
      <c r="CB1200" s="60" t="s">
        <v>2531</v>
      </c>
      <c r="CC1200" s="60" t="s">
        <v>2531</v>
      </c>
      <c r="CD1200" s="60" t="s">
        <v>2531</v>
      </c>
      <c r="CE1200" s="60" t="s">
        <v>2531</v>
      </c>
      <c r="CF1200" s="60" t="s">
        <v>2531</v>
      </c>
      <c r="CG1200" s="60" t="s">
        <v>2531</v>
      </c>
      <c r="CH1200" s="60" t="s">
        <v>2531</v>
      </c>
      <c r="CI1200" s="60" t="s">
        <v>2531</v>
      </c>
      <c r="CJ1200" s="60" t="s">
        <v>2531</v>
      </c>
      <c r="CK1200" s="60" t="s">
        <v>2531</v>
      </c>
      <c r="CL1200" s="60" t="s">
        <v>2531</v>
      </c>
      <c r="CM1200" s="60" t="s">
        <v>2531</v>
      </c>
      <c r="CN1200" s="60" t="s">
        <v>2531</v>
      </c>
      <c r="CO1200" s="60" t="s">
        <v>2531</v>
      </c>
      <c r="CP1200" s="60" t="s">
        <v>2531</v>
      </c>
      <c r="CQ1200" s="60" t="s">
        <v>2531</v>
      </c>
      <c r="CR1200" s="60" t="s">
        <v>2531</v>
      </c>
      <c r="CS1200" s="60" t="s">
        <v>2531</v>
      </c>
      <c r="CT1200" s="60" t="s">
        <v>2531</v>
      </c>
      <c r="CU1200" s="60" t="s">
        <v>2531</v>
      </c>
    </row>
    <row r="1201" spans="1:99">
      <c r="A1201" t="s">
        <v>4780</v>
      </c>
      <c r="B1201" s="58" t="s">
        <v>4781</v>
      </c>
      <c r="C1201" t="s">
        <v>7532</v>
      </c>
      <c r="D1201" t="s">
        <v>7581</v>
      </c>
      <c r="E1201" t="s">
        <v>498</v>
      </c>
      <c r="F1201" s="60" t="s">
        <v>499</v>
      </c>
      <c r="G1201" t="s">
        <v>8060</v>
      </c>
      <c r="H1201" t="s">
        <v>8060</v>
      </c>
      <c r="I1201" t="s">
        <v>8060</v>
      </c>
      <c r="J1201" t="s">
        <v>7600</v>
      </c>
      <c r="K1201" t="s">
        <v>8060</v>
      </c>
      <c r="L1201" t="s">
        <v>8061</v>
      </c>
      <c r="M1201">
        <v>0</v>
      </c>
      <c r="N1201" t="s">
        <v>2531</v>
      </c>
      <c r="O1201" t="s">
        <v>520</v>
      </c>
      <c r="P1201" s="60" t="s">
        <v>7442</v>
      </c>
      <c r="Q1201" s="60" t="s">
        <v>7606</v>
      </c>
      <c r="R1201" s="60" t="s">
        <v>324</v>
      </c>
      <c r="S1201" s="60">
        <v>0</v>
      </c>
      <c r="T1201" s="60">
        <v>0</v>
      </c>
      <c r="U1201" s="60" t="s">
        <v>3097</v>
      </c>
      <c r="V1201" s="60">
        <v>0</v>
      </c>
      <c r="W1201" s="60" t="s">
        <v>150</v>
      </c>
      <c r="X1201" s="60" t="s">
        <v>7584</v>
      </c>
      <c r="Y1201" s="60" t="s">
        <v>143</v>
      </c>
      <c r="Z1201" s="60" t="s">
        <v>14</v>
      </c>
      <c r="AA1201" s="60" t="s">
        <v>12260</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12228</v>
      </c>
      <c r="CE1201" s="60" t="s">
        <v>2531</v>
      </c>
      <c r="CF1201" s="60" t="s">
        <v>12228</v>
      </c>
      <c r="CG1201" s="60" t="s">
        <v>2531</v>
      </c>
      <c r="CH1201" s="60" t="s">
        <v>12228</v>
      </c>
      <c r="CI1201" s="60" t="s">
        <v>2531</v>
      </c>
      <c r="CJ1201" s="60" t="s">
        <v>12228</v>
      </c>
      <c r="CK1201" s="60" t="s">
        <v>12228</v>
      </c>
      <c r="CL1201" s="60" t="s">
        <v>2531</v>
      </c>
      <c r="CM1201" s="60" t="s">
        <v>12228</v>
      </c>
      <c r="CN1201" s="60" t="s">
        <v>12228</v>
      </c>
      <c r="CO1201" s="60" t="s">
        <v>12228</v>
      </c>
      <c r="CP1201" s="60" t="s">
        <v>12228</v>
      </c>
      <c r="CQ1201" s="85" t="s">
        <v>12671</v>
      </c>
      <c r="CR1201" s="60" t="s">
        <v>2531</v>
      </c>
      <c r="CS1201" s="60">
        <v>0</v>
      </c>
      <c r="CT1201" s="60">
        <v>0</v>
      </c>
      <c r="CU1201" s="60" t="s">
        <v>12730</v>
      </c>
    </row>
    <row r="1202" spans="1:99">
      <c r="A1202" t="s">
        <v>4782</v>
      </c>
      <c r="B1202" s="58" t="s">
        <v>4783</v>
      </c>
      <c r="C1202" t="s">
        <v>7512</v>
      </c>
      <c r="D1202" t="s">
        <v>7581</v>
      </c>
      <c r="E1202" t="s">
        <v>498</v>
      </c>
      <c r="F1202" s="60" t="s">
        <v>499</v>
      </c>
      <c r="G1202" t="s">
        <v>8373</v>
      </c>
      <c r="H1202" t="s">
        <v>2531</v>
      </c>
      <c r="I1202" t="s">
        <v>8373</v>
      </c>
      <c r="J1202" t="s">
        <v>7583</v>
      </c>
      <c r="K1202" t="s">
        <v>8373</v>
      </c>
      <c r="L1202" t="s">
        <v>2531</v>
      </c>
      <c r="M1202" t="s">
        <v>2531</v>
      </c>
      <c r="N1202" t="s">
        <v>2531</v>
      </c>
      <c r="O1202" t="s">
        <v>7443</v>
      </c>
      <c r="P1202" s="60" t="s">
        <v>7442</v>
      </c>
      <c r="Q1202" s="60" t="s">
        <v>2531</v>
      </c>
      <c r="R1202" s="60" t="s">
        <v>2531</v>
      </c>
      <c r="S1202" s="60" t="s">
        <v>2531</v>
      </c>
      <c r="T1202" s="60" t="s">
        <v>2531</v>
      </c>
      <c r="U1202" s="60" t="s">
        <v>2531</v>
      </c>
      <c r="V1202" s="60" t="s">
        <v>2531</v>
      </c>
      <c r="W1202" s="60" t="s">
        <v>154</v>
      </c>
      <c r="X1202" s="60" t="s">
        <v>7593</v>
      </c>
      <c r="Y1202" s="60" t="s">
        <v>143</v>
      </c>
      <c r="Z1202" s="60" t="s">
        <v>143</v>
      </c>
      <c r="AA1202" s="60" t="s">
        <v>2531</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2531</v>
      </c>
      <c r="BS1202" s="60" t="s">
        <v>2531</v>
      </c>
      <c r="BT1202" s="60" t="s">
        <v>2531</v>
      </c>
      <c r="BU1202" s="60" t="s">
        <v>2531</v>
      </c>
      <c r="BV1202" s="60" t="s">
        <v>2531</v>
      </c>
      <c r="BW1202" s="60" t="s">
        <v>2531</v>
      </c>
      <c r="BX1202" s="60" t="s">
        <v>2531</v>
      </c>
      <c r="BY1202" s="60" t="s">
        <v>2531</v>
      </c>
      <c r="BZ1202" s="60" t="s">
        <v>2531</v>
      </c>
      <c r="CA1202" s="60" t="s">
        <v>2531</v>
      </c>
      <c r="CB1202" s="60" t="s">
        <v>2531</v>
      </c>
      <c r="CC1202" s="60" t="s">
        <v>2531</v>
      </c>
      <c r="CD1202" s="60" t="s">
        <v>2531</v>
      </c>
      <c r="CE1202" s="60" t="s">
        <v>2531</v>
      </c>
      <c r="CF1202" s="60" t="s">
        <v>2531</v>
      </c>
      <c r="CG1202" s="60" t="s">
        <v>2531</v>
      </c>
      <c r="CH1202" s="60" t="s">
        <v>2531</v>
      </c>
      <c r="CI1202" s="60" t="s">
        <v>2531</v>
      </c>
      <c r="CJ1202" s="60" t="s">
        <v>2531</v>
      </c>
      <c r="CK1202" s="60" t="s">
        <v>2531</v>
      </c>
      <c r="CL1202" s="60" t="s">
        <v>2531</v>
      </c>
      <c r="CM1202" s="60" t="s">
        <v>2531</v>
      </c>
      <c r="CN1202" s="60" t="s">
        <v>2531</v>
      </c>
      <c r="CO1202" s="60" t="s">
        <v>2531</v>
      </c>
      <c r="CP1202" s="60" t="s">
        <v>2531</v>
      </c>
      <c r="CQ1202" s="60" t="s">
        <v>2531</v>
      </c>
      <c r="CR1202" s="60" t="s">
        <v>2531</v>
      </c>
      <c r="CS1202" s="60" t="s">
        <v>2531</v>
      </c>
      <c r="CT1202" s="60" t="s">
        <v>2531</v>
      </c>
      <c r="CU1202" s="60" t="s">
        <v>2531</v>
      </c>
    </row>
    <row r="1203" spans="1:99">
      <c r="A1203" t="s">
        <v>1395</v>
      </c>
      <c r="B1203" s="58" t="s">
        <v>1396</v>
      </c>
      <c r="C1203" t="s">
        <v>2607</v>
      </c>
      <c r="D1203" t="s">
        <v>7586</v>
      </c>
      <c r="E1203" t="s">
        <v>508</v>
      </c>
      <c r="F1203" s="60" t="s">
        <v>509</v>
      </c>
      <c r="G1203" t="s">
        <v>2622</v>
      </c>
      <c r="H1203" t="s">
        <v>2531</v>
      </c>
      <c r="I1203" t="s">
        <v>252</v>
      </c>
      <c r="J1203" t="s">
        <v>7583</v>
      </c>
      <c r="K1203" t="s">
        <v>252</v>
      </c>
      <c r="L1203" t="s">
        <v>913</v>
      </c>
      <c r="M1203" t="s">
        <v>2531</v>
      </c>
      <c r="N1203" t="s">
        <v>2531</v>
      </c>
      <c r="O1203" t="s">
        <v>723</v>
      </c>
      <c r="P1203" s="60" t="s">
        <v>724</v>
      </c>
      <c r="Q1203" s="60" t="s">
        <v>202</v>
      </c>
      <c r="R1203" s="60" t="s">
        <v>332</v>
      </c>
      <c r="S1203" s="60">
        <v>0</v>
      </c>
      <c r="T1203" s="60">
        <v>0</v>
      </c>
      <c r="U1203" s="60" t="s">
        <v>3097</v>
      </c>
      <c r="V1203" s="60" t="s">
        <v>3083</v>
      </c>
      <c r="W1203" s="60" t="s">
        <v>154</v>
      </c>
      <c r="X1203" s="60" t="s">
        <v>7623</v>
      </c>
      <c r="Y1203" s="60" t="s">
        <v>143</v>
      </c>
      <c r="Z1203" s="60" t="s">
        <v>143</v>
      </c>
      <c r="AA1203" s="60" t="s">
        <v>2531</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2531</v>
      </c>
      <c r="BS1203" s="60" t="s">
        <v>2531</v>
      </c>
      <c r="BT1203" s="60" t="s">
        <v>2531</v>
      </c>
      <c r="BU1203" s="60" t="s">
        <v>2531</v>
      </c>
      <c r="BV1203" s="60" t="s">
        <v>2531</v>
      </c>
      <c r="BW1203" s="60" t="s">
        <v>2531</v>
      </c>
      <c r="BX1203" s="60" t="s">
        <v>2531</v>
      </c>
      <c r="BY1203" s="60" t="s">
        <v>2531</v>
      </c>
      <c r="BZ1203" s="60" t="s">
        <v>2531</v>
      </c>
      <c r="CA1203" s="60" t="s">
        <v>2531</v>
      </c>
      <c r="CB1203" s="60" t="s">
        <v>2531</v>
      </c>
      <c r="CC1203" s="60" t="s">
        <v>2531</v>
      </c>
      <c r="CD1203" s="60" t="s">
        <v>2531</v>
      </c>
      <c r="CE1203" s="60" t="s">
        <v>2531</v>
      </c>
      <c r="CF1203" s="60" t="s">
        <v>2531</v>
      </c>
      <c r="CG1203" s="60" t="s">
        <v>2531</v>
      </c>
      <c r="CH1203" s="60" t="s">
        <v>2531</v>
      </c>
      <c r="CI1203" s="60" t="s">
        <v>2531</v>
      </c>
      <c r="CJ1203" s="60" t="s">
        <v>2531</v>
      </c>
      <c r="CK1203" s="60" t="s">
        <v>2531</v>
      </c>
      <c r="CL1203" s="60" t="s">
        <v>2531</v>
      </c>
      <c r="CM1203" s="60" t="s">
        <v>2531</v>
      </c>
      <c r="CN1203" s="60" t="s">
        <v>2531</v>
      </c>
      <c r="CO1203" s="60" t="s">
        <v>2531</v>
      </c>
      <c r="CP1203" s="60" t="s">
        <v>2531</v>
      </c>
      <c r="CQ1203" s="60" t="s">
        <v>2531</v>
      </c>
      <c r="CR1203" s="60" t="s">
        <v>2531</v>
      </c>
      <c r="CS1203" s="60" t="s">
        <v>2531</v>
      </c>
      <c r="CT1203" s="60" t="s">
        <v>2531</v>
      </c>
      <c r="CU1203" s="60" t="s">
        <v>2531</v>
      </c>
    </row>
    <row r="1204" spans="1:99">
      <c r="A1204" t="s">
        <v>1397</v>
      </c>
      <c r="B1204" s="58" t="s">
        <v>1048</v>
      </c>
      <c r="C1204" t="s">
        <v>2607</v>
      </c>
      <c r="D1204" t="s">
        <v>7586</v>
      </c>
      <c r="E1204" t="s">
        <v>508</v>
      </c>
      <c r="F1204" s="60" t="s">
        <v>509</v>
      </c>
      <c r="G1204" t="s">
        <v>365</v>
      </c>
      <c r="H1204" t="s">
        <v>365</v>
      </c>
      <c r="I1204" t="s">
        <v>365</v>
      </c>
      <c r="J1204" t="s">
        <v>7600</v>
      </c>
      <c r="K1204" t="s">
        <v>365</v>
      </c>
      <c r="L1204" t="s">
        <v>1048</v>
      </c>
      <c r="M1204" t="s">
        <v>2531</v>
      </c>
      <c r="N1204" t="s">
        <v>2531</v>
      </c>
      <c r="O1204" t="s">
        <v>723</v>
      </c>
      <c r="P1204" s="60" t="s">
        <v>724</v>
      </c>
      <c r="Q1204" s="60" t="s">
        <v>210</v>
      </c>
      <c r="R1204" s="60" t="s">
        <v>332</v>
      </c>
      <c r="S1204" s="60">
        <v>0</v>
      </c>
      <c r="T1204" s="60">
        <v>0</v>
      </c>
      <c r="U1204" s="60" t="s">
        <v>3097</v>
      </c>
      <c r="V1204" s="60">
        <v>0</v>
      </c>
      <c r="W1204" s="60" t="s">
        <v>154</v>
      </c>
      <c r="X1204" s="60" t="s">
        <v>7598</v>
      </c>
      <c r="Y1204" s="60" t="s">
        <v>143</v>
      </c>
      <c r="Z1204" s="60" t="s">
        <v>143</v>
      </c>
      <c r="AA1204" s="60" t="s">
        <v>2531</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7929</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2531</v>
      </c>
      <c r="CE1204" s="60" t="s">
        <v>2531</v>
      </c>
      <c r="CF1204" s="60" t="s">
        <v>2531</v>
      </c>
      <c r="CG1204" s="60" t="s">
        <v>2531</v>
      </c>
      <c r="CH1204" s="60" t="s">
        <v>2531</v>
      </c>
      <c r="CI1204" s="60" t="s">
        <v>2531</v>
      </c>
      <c r="CJ1204" s="60" t="s">
        <v>2531</v>
      </c>
      <c r="CK1204" s="60" t="s">
        <v>2531</v>
      </c>
      <c r="CL1204" s="60" t="s">
        <v>2531</v>
      </c>
      <c r="CM1204" s="60" t="s">
        <v>2531</v>
      </c>
      <c r="CN1204" s="60" t="s">
        <v>2531</v>
      </c>
      <c r="CO1204" s="60" t="s">
        <v>2531</v>
      </c>
      <c r="CP1204" s="60" t="s">
        <v>2531</v>
      </c>
      <c r="CQ1204" s="85" t="s">
        <v>12671</v>
      </c>
      <c r="CR1204" s="60" t="s">
        <v>2531</v>
      </c>
      <c r="CS1204" s="60">
        <v>0</v>
      </c>
      <c r="CT1204" s="60">
        <v>0</v>
      </c>
      <c r="CU1204" s="60" t="s">
        <v>12719</v>
      </c>
    </row>
    <row r="1205" spans="1:99">
      <c r="A1205" t="s">
        <v>2627</v>
      </c>
      <c r="B1205" s="58" t="s">
        <v>2628</v>
      </c>
      <c r="C1205" t="s">
        <v>2607</v>
      </c>
      <c r="D1205" t="s">
        <v>7586</v>
      </c>
      <c r="E1205" t="s">
        <v>508</v>
      </c>
      <c r="F1205" s="60" t="s">
        <v>509</v>
      </c>
      <c r="G1205" t="s">
        <v>2622</v>
      </c>
      <c r="H1205" t="s">
        <v>2531</v>
      </c>
      <c r="I1205" t="s">
        <v>252</v>
      </c>
      <c r="J1205" t="s">
        <v>7583</v>
      </c>
      <c r="K1205" t="s">
        <v>252</v>
      </c>
      <c r="L1205" t="s">
        <v>913</v>
      </c>
      <c r="M1205" t="s">
        <v>2531</v>
      </c>
      <c r="N1205" t="s">
        <v>2531</v>
      </c>
      <c r="O1205" t="s">
        <v>723</v>
      </c>
      <c r="P1205" s="60" t="s">
        <v>724</v>
      </c>
      <c r="Q1205" s="60" t="s">
        <v>202</v>
      </c>
      <c r="R1205" s="60" t="s">
        <v>332</v>
      </c>
      <c r="S1205" s="60">
        <v>0</v>
      </c>
      <c r="T1205" s="60">
        <v>0</v>
      </c>
      <c r="U1205" s="60" t="s">
        <v>3097</v>
      </c>
      <c r="V1205" s="60" t="s">
        <v>3083</v>
      </c>
      <c r="W1205" s="60" t="s">
        <v>154</v>
      </c>
      <c r="X1205" s="60" t="s">
        <v>7587</v>
      </c>
      <c r="Y1205" s="60" t="s">
        <v>143</v>
      </c>
      <c r="Z1205" s="60" t="s">
        <v>143</v>
      </c>
      <c r="AA1205" s="60" t="s">
        <v>2531</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2531</v>
      </c>
      <c r="BS1205" s="60" t="s">
        <v>2531</v>
      </c>
      <c r="BT1205" s="60" t="s">
        <v>2531</v>
      </c>
      <c r="BU1205" s="60" t="s">
        <v>2531</v>
      </c>
      <c r="BV1205" s="60" t="s">
        <v>2531</v>
      </c>
      <c r="BW1205" s="60" t="s">
        <v>2531</v>
      </c>
      <c r="BX1205" s="60" t="s">
        <v>2531</v>
      </c>
      <c r="BY1205" s="60" t="s">
        <v>2531</v>
      </c>
      <c r="BZ1205" s="60" t="s">
        <v>2531</v>
      </c>
      <c r="CA1205" s="60" t="s">
        <v>2531</v>
      </c>
      <c r="CB1205" s="60" t="s">
        <v>2531</v>
      </c>
      <c r="CC1205" s="60" t="s">
        <v>2531</v>
      </c>
      <c r="CD1205" s="60" t="s">
        <v>2531</v>
      </c>
      <c r="CE1205" s="60" t="s">
        <v>2531</v>
      </c>
      <c r="CF1205" s="60" t="s">
        <v>2531</v>
      </c>
      <c r="CG1205" s="60" t="s">
        <v>2531</v>
      </c>
      <c r="CH1205" s="60" t="s">
        <v>2531</v>
      </c>
      <c r="CI1205" s="60" t="s">
        <v>2531</v>
      </c>
      <c r="CJ1205" s="60" t="s">
        <v>2531</v>
      </c>
      <c r="CK1205" s="60" t="s">
        <v>2531</v>
      </c>
      <c r="CL1205" s="60" t="s">
        <v>2531</v>
      </c>
      <c r="CM1205" s="60" t="s">
        <v>2531</v>
      </c>
      <c r="CN1205" s="60" t="s">
        <v>2531</v>
      </c>
      <c r="CO1205" s="60" t="s">
        <v>2531</v>
      </c>
      <c r="CP1205" s="60" t="s">
        <v>2531</v>
      </c>
      <c r="CQ1205" s="60" t="s">
        <v>2531</v>
      </c>
      <c r="CR1205" s="60" t="s">
        <v>2531</v>
      </c>
      <c r="CS1205" s="60" t="s">
        <v>2531</v>
      </c>
      <c r="CT1205" s="60" t="s">
        <v>2531</v>
      </c>
      <c r="CU1205" s="60" t="s">
        <v>2531</v>
      </c>
    </row>
    <row r="1206" spans="1:99">
      <c r="A1206" t="s">
        <v>1398</v>
      </c>
      <c r="B1206" s="58" t="s">
        <v>946</v>
      </c>
      <c r="C1206" t="s">
        <v>2607</v>
      </c>
      <c r="D1206" t="s">
        <v>7581</v>
      </c>
      <c r="E1206" t="s">
        <v>498</v>
      </c>
      <c r="F1206" s="60" t="s">
        <v>499</v>
      </c>
      <c r="G1206" t="s">
        <v>415</v>
      </c>
      <c r="H1206" t="s">
        <v>415</v>
      </c>
      <c r="I1206" t="s">
        <v>415</v>
      </c>
      <c r="J1206" t="s">
        <v>7600</v>
      </c>
      <c r="K1206" t="s">
        <v>415</v>
      </c>
      <c r="L1206" t="s">
        <v>946</v>
      </c>
      <c r="M1206" t="s">
        <v>229</v>
      </c>
      <c r="N1206" t="s">
        <v>870</v>
      </c>
      <c r="O1206" t="s">
        <v>723</v>
      </c>
      <c r="P1206" s="60" t="s">
        <v>724</v>
      </c>
      <c r="Q1206" s="60" t="s">
        <v>210</v>
      </c>
      <c r="R1206" s="60" t="s">
        <v>332</v>
      </c>
      <c r="S1206" s="60" t="s">
        <v>3089</v>
      </c>
      <c r="T1206" s="60">
        <v>0</v>
      </c>
      <c r="U1206" s="60" t="s">
        <v>3097</v>
      </c>
      <c r="V1206" s="60">
        <v>0</v>
      </c>
      <c r="W1206" s="60" t="s">
        <v>154</v>
      </c>
      <c r="X1206" s="60" t="s">
        <v>7641</v>
      </c>
      <c r="Y1206" s="60" t="s">
        <v>14</v>
      </c>
      <c r="Z1206" s="60" t="s">
        <v>14</v>
      </c>
      <c r="AA1206" s="60" t="s">
        <v>2531</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7929</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2531</v>
      </c>
      <c r="CE1206" s="60" t="s">
        <v>2531</v>
      </c>
      <c r="CF1206" s="60" t="s">
        <v>2531</v>
      </c>
      <c r="CG1206" s="60" t="s">
        <v>2531</v>
      </c>
      <c r="CH1206" s="60" t="s">
        <v>2531</v>
      </c>
      <c r="CI1206" s="60" t="s">
        <v>2531</v>
      </c>
      <c r="CJ1206" s="60" t="s">
        <v>2531</v>
      </c>
      <c r="CK1206" s="60" t="s">
        <v>2531</v>
      </c>
      <c r="CL1206" s="60" t="s">
        <v>2531</v>
      </c>
      <c r="CM1206" s="60" t="s">
        <v>2531</v>
      </c>
      <c r="CN1206" s="60" t="s">
        <v>2531</v>
      </c>
      <c r="CO1206" s="60" t="s">
        <v>2531</v>
      </c>
      <c r="CP1206" s="60" t="s">
        <v>2531</v>
      </c>
      <c r="CQ1206" s="85" t="s">
        <v>12671</v>
      </c>
      <c r="CR1206" s="60" t="s">
        <v>2531</v>
      </c>
      <c r="CS1206" s="60">
        <v>0</v>
      </c>
      <c r="CT1206" s="60">
        <v>0</v>
      </c>
      <c r="CU1206" s="60" t="s">
        <v>12719</v>
      </c>
    </row>
    <row r="1207" spans="1:99">
      <c r="A1207" t="s">
        <v>1399</v>
      </c>
      <c r="B1207" s="58" t="s">
        <v>1400</v>
      </c>
      <c r="C1207" t="s">
        <v>2607</v>
      </c>
      <c r="D1207" t="s">
        <v>7586</v>
      </c>
      <c r="E1207" t="s">
        <v>508</v>
      </c>
      <c r="F1207" s="60" t="s">
        <v>509</v>
      </c>
      <c r="G1207" t="s">
        <v>2622</v>
      </c>
      <c r="H1207" t="s">
        <v>2531</v>
      </c>
      <c r="I1207" t="s">
        <v>252</v>
      </c>
      <c r="J1207" t="s">
        <v>7583</v>
      </c>
      <c r="K1207" t="s">
        <v>252</v>
      </c>
      <c r="L1207" t="s">
        <v>913</v>
      </c>
      <c r="M1207" t="s">
        <v>2531</v>
      </c>
      <c r="N1207" t="s">
        <v>2531</v>
      </c>
      <c r="O1207" t="s">
        <v>723</v>
      </c>
      <c r="P1207" s="60" t="s">
        <v>724</v>
      </c>
      <c r="Q1207" s="60" t="s">
        <v>202</v>
      </c>
      <c r="R1207" s="60" t="s">
        <v>332</v>
      </c>
      <c r="S1207" s="60">
        <v>0</v>
      </c>
      <c r="T1207" s="60">
        <v>0</v>
      </c>
      <c r="U1207" s="60" t="s">
        <v>3097</v>
      </c>
      <c r="V1207" s="60" t="s">
        <v>3083</v>
      </c>
      <c r="W1207" s="60" t="s">
        <v>154</v>
      </c>
      <c r="X1207" s="60" t="s">
        <v>7587</v>
      </c>
      <c r="Y1207" s="60" t="s">
        <v>143</v>
      </c>
      <c r="Z1207" s="60" t="s">
        <v>143</v>
      </c>
      <c r="AA1207" s="60" t="s">
        <v>2531</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2531</v>
      </c>
      <c r="BS1207" s="60" t="s">
        <v>2531</v>
      </c>
      <c r="BT1207" s="60" t="s">
        <v>2531</v>
      </c>
      <c r="BU1207" s="60" t="s">
        <v>2531</v>
      </c>
      <c r="BV1207" s="60" t="s">
        <v>2531</v>
      </c>
      <c r="BW1207" s="60" t="s">
        <v>2531</v>
      </c>
      <c r="BX1207" s="60" t="s">
        <v>2531</v>
      </c>
      <c r="BY1207" s="60" t="s">
        <v>2531</v>
      </c>
      <c r="BZ1207" s="60" t="s">
        <v>2531</v>
      </c>
      <c r="CA1207" s="60" t="s">
        <v>2531</v>
      </c>
      <c r="CB1207" s="60" t="s">
        <v>2531</v>
      </c>
      <c r="CC1207" s="60" t="s">
        <v>2531</v>
      </c>
      <c r="CD1207" s="60" t="s">
        <v>2531</v>
      </c>
      <c r="CE1207" s="60" t="s">
        <v>2531</v>
      </c>
      <c r="CF1207" s="60" t="s">
        <v>2531</v>
      </c>
      <c r="CG1207" s="60" t="s">
        <v>2531</v>
      </c>
      <c r="CH1207" s="60" t="s">
        <v>2531</v>
      </c>
      <c r="CI1207" s="60" t="s">
        <v>2531</v>
      </c>
      <c r="CJ1207" s="60" t="s">
        <v>2531</v>
      </c>
      <c r="CK1207" s="60" t="s">
        <v>2531</v>
      </c>
      <c r="CL1207" s="60" t="s">
        <v>2531</v>
      </c>
      <c r="CM1207" s="60" t="s">
        <v>2531</v>
      </c>
      <c r="CN1207" s="60" t="s">
        <v>2531</v>
      </c>
      <c r="CO1207" s="60" t="s">
        <v>2531</v>
      </c>
      <c r="CP1207" s="60" t="s">
        <v>2531</v>
      </c>
      <c r="CQ1207" s="60" t="s">
        <v>2531</v>
      </c>
      <c r="CR1207" s="60" t="s">
        <v>2531</v>
      </c>
      <c r="CS1207" s="60" t="s">
        <v>2531</v>
      </c>
      <c r="CT1207" s="60" t="s">
        <v>2531</v>
      </c>
      <c r="CU1207" s="60" t="s">
        <v>2531</v>
      </c>
    </row>
    <row r="1208" spans="1:99">
      <c r="A1208" t="s">
        <v>2746</v>
      </c>
      <c r="B1208" s="58" t="s">
        <v>2747</v>
      </c>
      <c r="C1208" t="s">
        <v>2656</v>
      </c>
      <c r="D1208" t="s">
        <v>7581</v>
      </c>
      <c r="E1208" t="s">
        <v>498</v>
      </c>
      <c r="F1208" s="60" t="s">
        <v>499</v>
      </c>
      <c r="G1208" t="s">
        <v>265</v>
      </c>
      <c r="H1208" t="s">
        <v>2531</v>
      </c>
      <c r="I1208" t="s">
        <v>265</v>
      </c>
      <c r="J1208" t="s">
        <v>7583</v>
      </c>
      <c r="K1208" t="s">
        <v>265</v>
      </c>
      <c r="L1208" t="s">
        <v>554</v>
      </c>
      <c r="M1208" t="s">
        <v>169</v>
      </c>
      <c r="N1208" t="s">
        <v>528</v>
      </c>
      <c r="O1208" t="s">
        <v>527</v>
      </c>
      <c r="P1208" s="60" t="s">
        <v>225</v>
      </c>
      <c r="Q1208" s="60" t="s">
        <v>225</v>
      </c>
      <c r="R1208" s="60" t="s">
        <v>326</v>
      </c>
      <c r="S1208" s="60">
        <v>0</v>
      </c>
      <c r="T1208" s="60">
        <v>0</v>
      </c>
      <c r="U1208" s="60" t="s">
        <v>3095</v>
      </c>
      <c r="V1208" s="60">
        <v>0</v>
      </c>
      <c r="W1208" s="60" t="s">
        <v>154</v>
      </c>
      <c r="X1208" s="60" t="s">
        <v>7584</v>
      </c>
      <c r="Y1208" s="60" t="s">
        <v>143</v>
      </c>
      <c r="Z1208" s="60" t="s">
        <v>143</v>
      </c>
      <c r="AA1208" s="60" t="s">
        <v>2531</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2531</v>
      </c>
      <c r="BS1208" s="60" t="s">
        <v>2531</v>
      </c>
      <c r="BT1208" s="60" t="s">
        <v>2531</v>
      </c>
      <c r="BU1208" s="60" t="s">
        <v>2531</v>
      </c>
      <c r="BV1208" s="60" t="s">
        <v>2531</v>
      </c>
      <c r="BW1208" s="60" t="s">
        <v>2531</v>
      </c>
      <c r="BX1208" s="60" t="s">
        <v>2531</v>
      </c>
      <c r="BY1208" s="60" t="s">
        <v>2531</v>
      </c>
      <c r="BZ1208" s="60" t="s">
        <v>2531</v>
      </c>
      <c r="CA1208" s="60" t="s">
        <v>2531</v>
      </c>
      <c r="CB1208" s="60" t="s">
        <v>2531</v>
      </c>
      <c r="CC1208" s="60" t="s">
        <v>2531</v>
      </c>
      <c r="CD1208" s="60" t="s">
        <v>2531</v>
      </c>
      <c r="CE1208" s="60" t="s">
        <v>2531</v>
      </c>
      <c r="CF1208" s="60" t="s">
        <v>2531</v>
      </c>
      <c r="CG1208" s="60" t="s">
        <v>2531</v>
      </c>
      <c r="CH1208" s="60" t="s">
        <v>2531</v>
      </c>
      <c r="CI1208" s="60" t="s">
        <v>2531</v>
      </c>
      <c r="CJ1208" s="60" t="s">
        <v>2531</v>
      </c>
      <c r="CK1208" s="60" t="s">
        <v>2531</v>
      </c>
      <c r="CL1208" s="60" t="s">
        <v>2531</v>
      </c>
      <c r="CM1208" s="60" t="s">
        <v>2531</v>
      </c>
      <c r="CN1208" s="60" t="s">
        <v>2531</v>
      </c>
      <c r="CO1208" s="60" t="s">
        <v>2531</v>
      </c>
      <c r="CP1208" s="60" t="s">
        <v>2531</v>
      </c>
      <c r="CQ1208" s="60" t="s">
        <v>2531</v>
      </c>
      <c r="CR1208" s="60" t="s">
        <v>2531</v>
      </c>
      <c r="CS1208" s="60" t="s">
        <v>2531</v>
      </c>
      <c r="CT1208" s="60" t="s">
        <v>2531</v>
      </c>
      <c r="CU1208" s="60" t="s">
        <v>2531</v>
      </c>
    </row>
    <row r="1209" spans="1:99">
      <c r="A1209" t="s">
        <v>1401</v>
      </c>
      <c r="B1209" s="58" t="s">
        <v>1402</v>
      </c>
      <c r="C1209" t="s">
        <v>2607</v>
      </c>
      <c r="D1209" t="s">
        <v>7586</v>
      </c>
      <c r="E1209" t="s">
        <v>508</v>
      </c>
      <c r="F1209" s="60" t="s">
        <v>509</v>
      </c>
      <c r="G1209" t="s">
        <v>2929</v>
      </c>
      <c r="H1209" t="s">
        <v>2531</v>
      </c>
      <c r="I1209" t="s">
        <v>2929</v>
      </c>
      <c r="J1209" t="s">
        <v>7583</v>
      </c>
      <c r="K1209" t="s">
        <v>2929</v>
      </c>
      <c r="L1209" t="s">
        <v>2531</v>
      </c>
      <c r="M1209" t="s">
        <v>2531</v>
      </c>
      <c r="N1209" t="s">
        <v>2531</v>
      </c>
      <c r="O1209" t="s">
        <v>723</v>
      </c>
      <c r="P1209" s="60" t="s">
        <v>724</v>
      </c>
      <c r="Q1209" s="60" t="s">
        <v>2531</v>
      </c>
      <c r="R1209" s="60" t="s">
        <v>2531</v>
      </c>
      <c r="S1209" s="60" t="s">
        <v>2531</v>
      </c>
      <c r="T1209" s="60" t="s">
        <v>2531</v>
      </c>
      <c r="U1209" s="60" t="s">
        <v>2531</v>
      </c>
      <c r="V1209" s="60" t="s">
        <v>2531</v>
      </c>
      <c r="W1209" s="60" t="s">
        <v>154</v>
      </c>
      <c r="X1209" s="60" t="s">
        <v>7598</v>
      </c>
      <c r="Y1209" s="60" t="s">
        <v>143</v>
      </c>
      <c r="Z1209" s="60" t="s">
        <v>143</v>
      </c>
      <c r="AA1209" s="60" t="s">
        <v>2531</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2531</v>
      </c>
      <c r="BS1209" s="60" t="s">
        <v>2531</v>
      </c>
      <c r="BT1209" s="60" t="s">
        <v>2531</v>
      </c>
      <c r="BU1209" s="60" t="s">
        <v>2531</v>
      </c>
      <c r="BV1209" s="60" t="s">
        <v>2531</v>
      </c>
      <c r="BW1209" s="60" t="s">
        <v>2531</v>
      </c>
      <c r="BX1209" s="60" t="s">
        <v>2531</v>
      </c>
      <c r="BY1209" s="60" t="s">
        <v>2531</v>
      </c>
      <c r="BZ1209" s="60" t="s">
        <v>2531</v>
      </c>
      <c r="CA1209" s="60" t="s">
        <v>2531</v>
      </c>
      <c r="CB1209" s="60" t="s">
        <v>2531</v>
      </c>
      <c r="CC1209" s="60" t="s">
        <v>2531</v>
      </c>
      <c r="CD1209" s="60" t="s">
        <v>2531</v>
      </c>
      <c r="CE1209" s="60" t="s">
        <v>2531</v>
      </c>
      <c r="CF1209" s="60" t="s">
        <v>2531</v>
      </c>
      <c r="CG1209" s="60" t="s">
        <v>2531</v>
      </c>
      <c r="CH1209" s="60" t="s">
        <v>2531</v>
      </c>
      <c r="CI1209" s="60" t="s">
        <v>2531</v>
      </c>
      <c r="CJ1209" s="60" t="s">
        <v>2531</v>
      </c>
      <c r="CK1209" s="60" t="s">
        <v>2531</v>
      </c>
      <c r="CL1209" s="60" t="s">
        <v>2531</v>
      </c>
      <c r="CM1209" s="60" t="s">
        <v>2531</v>
      </c>
      <c r="CN1209" s="60" t="s">
        <v>2531</v>
      </c>
      <c r="CO1209" s="60" t="s">
        <v>2531</v>
      </c>
      <c r="CP1209" s="60" t="s">
        <v>2531</v>
      </c>
      <c r="CQ1209" s="60" t="s">
        <v>2531</v>
      </c>
      <c r="CR1209" s="60" t="s">
        <v>2531</v>
      </c>
      <c r="CS1209" s="60" t="s">
        <v>2531</v>
      </c>
      <c r="CT1209" s="60" t="s">
        <v>2531</v>
      </c>
      <c r="CU1209" s="60" t="s">
        <v>2531</v>
      </c>
    </row>
    <row r="1210" spans="1:99">
      <c r="A1210" t="s">
        <v>2629</v>
      </c>
      <c r="B1210" s="58" t="s">
        <v>2630</v>
      </c>
      <c r="C1210" t="s">
        <v>2607</v>
      </c>
      <c r="D1210" t="s">
        <v>7586</v>
      </c>
      <c r="E1210" t="s">
        <v>508</v>
      </c>
      <c r="F1210" s="60" t="s">
        <v>509</v>
      </c>
      <c r="G1210" t="s">
        <v>2622</v>
      </c>
      <c r="H1210" t="s">
        <v>2531</v>
      </c>
      <c r="I1210" t="s">
        <v>252</v>
      </c>
      <c r="J1210" t="s">
        <v>7583</v>
      </c>
      <c r="K1210" t="s">
        <v>252</v>
      </c>
      <c r="L1210" t="s">
        <v>913</v>
      </c>
      <c r="M1210" t="s">
        <v>2531</v>
      </c>
      <c r="N1210" t="s">
        <v>2531</v>
      </c>
      <c r="O1210" t="s">
        <v>723</v>
      </c>
      <c r="P1210" s="60" t="s">
        <v>724</v>
      </c>
      <c r="Q1210" s="60" t="s">
        <v>202</v>
      </c>
      <c r="R1210" s="60" t="s">
        <v>332</v>
      </c>
      <c r="S1210" s="60">
        <v>0</v>
      </c>
      <c r="T1210" s="60">
        <v>0</v>
      </c>
      <c r="U1210" s="60" t="s">
        <v>3097</v>
      </c>
      <c r="V1210" s="60" t="s">
        <v>3083</v>
      </c>
      <c r="W1210" s="60" t="s">
        <v>154</v>
      </c>
      <c r="X1210" s="60" t="s">
        <v>7584</v>
      </c>
      <c r="Y1210" s="60" t="s">
        <v>143</v>
      </c>
      <c r="Z1210" s="60" t="s">
        <v>143</v>
      </c>
      <c r="AA1210" s="60" t="s">
        <v>2531</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2531</v>
      </c>
      <c r="BS1210" s="60" t="s">
        <v>2531</v>
      </c>
      <c r="BT1210" s="60" t="s">
        <v>2531</v>
      </c>
      <c r="BU1210" s="60" t="s">
        <v>2531</v>
      </c>
      <c r="BV1210" s="60" t="s">
        <v>2531</v>
      </c>
      <c r="BW1210" s="60" t="s">
        <v>2531</v>
      </c>
      <c r="BX1210" s="60" t="s">
        <v>2531</v>
      </c>
      <c r="BY1210" s="60" t="s">
        <v>2531</v>
      </c>
      <c r="BZ1210" s="60" t="s">
        <v>2531</v>
      </c>
      <c r="CA1210" s="60" t="s">
        <v>2531</v>
      </c>
      <c r="CB1210" s="60" t="s">
        <v>2531</v>
      </c>
      <c r="CC1210" s="60" t="s">
        <v>2531</v>
      </c>
      <c r="CD1210" s="60" t="s">
        <v>2531</v>
      </c>
      <c r="CE1210" s="60" t="s">
        <v>2531</v>
      </c>
      <c r="CF1210" s="60" t="s">
        <v>2531</v>
      </c>
      <c r="CG1210" s="60" t="s">
        <v>2531</v>
      </c>
      <c r="CH1210" s="60" t="s">
        <v>2531</v>
      </c>
      <c r="CI1210" s="60" t="s">
        <v>2531</v>
      </c>
      <c r="CJ1210" s="60" t="s">
        <v>2531</v>
      </c>
      <c r="CK1210" s="60" t="s">
        <v>2531</v>
      </c>
      <c r="CL1210" s="60" t="s">
        <v>2531</v>
      </c>
      <c r="CM1210" s="60" t="s">
        <v>2531</v>
      </c>
      <c r="CN1210" s="60" t="s">
        <v>2531</v>
      </c>
      <c r="CO1210" s="60" t="s">
        <v>2531</v>
      </c>
      <c r="CP1210" s="60" t="s">
        <v>2531</v>
      </c>
      <c r="CQ1210" s="60" t="s">
        <v>2531</v>
      </c>
      <c r="CR1210" s="60" t="s">
        <v>2531</v>
      </c>
      <c r="CS1210" s="60" t="s">
        <v>2531</v>
      </c>
      <c r="CT1210" s="60" t="s">
        <v>2531</v>
      </c>
      <c r="CU1210" s="60" t="s">
        <v>2531</v>
      </c>
    </row>
    <row r="1211" spans="1:99">
      <c r="A1211" t="s">
        <v>4784</v>
      </c>
      <c r="B1211" s="58" t="s">
        <v>4785</v>
      </c>
      <c r="C1211" t="s">
        <v>7517</v>
      </c>
      <c r="D1211" t="s">
        <v>7581</v>
      </c>
      <c r="E1211" t="s">
        <v>498</v>
      </c>
      <c r="F1211" s="60" t="s">
        <v>499</v>
      </c>
      <c r="G1211" t="s">
        <v>7582</v>
      </c>
      <c r="H1211" t="s">
        <v>2531</v>
      </c>
      <c r="I1211" t="s">
        <v>2531</v>
      </c>
      <c r="J1211" t="s">
        <v>7583</v>
      </c>
      <c r="K1211" t="s">
        <v>2531</v>
      </c>
      <c r="L1211" t="s">
        <v>2531</v>
      </c>
      <c r="M1211" t="s">
        <v>2531</v>
      </c>
      <c r="N1211" t="s">
        <v>2531</v>
      </c>
      <c r="O1211" t="s">
        <v>7449</v>
      </c>
      <c r="P1211" s="60" t="s">
        <v>7442</v>
      </c>
      <c r="Q1211" s="60" t="s">
        <v>2531</v>
      </c>
      <c r="R1211" s="60" t="s">
        <v>2531</v>
      </c>
      <c r="S1211" s="60" t="s">
        <v>2531</v>
      </c>
      <c r="T1211" s="60" t="s">
        <v>2531</v>
      </c>
      <c r="U1211" s="60" t="s">
        <v>2531</v>
      </c>
      <c r="V1211" s="60" t="s">
        <v>2531</v>
      </c>
      <c r="W1211" s="60" t="s">
        <v>150</v>
      </c>
      <c r="X1211" s="60" t="s">
        <v>8374</v>
      </c>
      <c r="Y1211" s="60" t="s">
        <v>143</v>
      </c>
      <c r="Z1211" s="60" t="s">
        <v>14</v>
      </c>
      <c r="AA1211" s="60" t="s">
        <v>2531</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2531</v>
      </c>
      <c r="BS1211" s="60" t="s">
        <v>2531</v>
      </c>
      <c r="BT1211" s="60" t="s">
        <v>2531</v>
      </c>
      <c r="BU1211" s="60" t="s">
        <v>2531</v>
      </c>
      <c r="BV1211" s="60" t="s">
        <v>2531</v>
      </c>
      <c r="BW1211" s="60" t="s">
        <v>2531</v>
      </c>
      <c r="BX1211" s="60" t="s">
        <v>2531</v>
      </c>
      <c r="BY1211" s="60" t="s">
        <v>2531</v>
      </c>
      <c r="BZ1211" s="60" t="s">
        <v>2531</v>
      </c>
      <c r="CA1211" s="60" t="s">
        <v>2531</v>
      </c>
      <c r="CB1211" s="60" t="s">
        <v>2531</v>
      </c>
      <c r="CC1211" s="60" t="s">
        <v>2531</v>
      </c>
      <c r="CD1211" s="60" t="s">
        <v>2531</v>
      </c>
      <c r="CE1211" s="60" t="s">
        <v>2531</v>
      </c>
      <c r="CF1211" s="60" t="s">
        <v>2531</v>
      </c>
      <c r="CG1211" s="60" t="s">
        <v>2531</v>
      </c>
      <c r="CH1211" s="60" t="s">
        <v>2531</v>
      </c>
      <c r="CI1211" s="60" t="s">
        <v>2531</v>
      </c>
      <c r="CJ1211" s="60" t="s">
        <v>2531</v>
      </c>
      <c r="CK1211" s="60" t="s">
        <v>2531</v>
      </c>
      <c r="CL1211" s="60" t="s">
        <v>2531</v>
      </c>
      <c r="CM1211" s="60" t="s">
        <v>2531</v>
      </c>
      <c r="CN1211" s="60" t="s">
        <v>2531</v>
      </c>
      <c r="CO1211" s="60" t="s">
        <v>2531</v>
      </c>
      <c r="CP1211" s="60" t="s">
        <v>2531</v>
      </c>
      <c r="CQ1211" s="60" t="s">
        <v>2531</v>
      </c>
      <c r="CR1211" s="60" t="s">
        <v>2531</v>
      </c>
      <c r="CS1211" s="60" t="s">
        <v>2531</v>
      </c>
      <c r="CT1211" s="60" t="s">
        <v>2531</v>
      </c>
      <c r="CU1211" s="60" t="s">
        <v>2531</v>
      </c>
    </row>
    <row r="1212" spans="1:99">
      <c r="A1212" t="s">
        <v>4786</v>
      </c>
      <c r="B1212" s="58" t="s">
        <v>4787</v>
      </c>
      <c r="C1212" t="s">
        <v>7512</v>
      </c>
      <c r="D1212" t="s">
        <v>7581</v>
      </c>
      <c r="E1212" t="s">
        <v>498</v>
      </c>
      <c r="F1212" s="60" t="s">
        <v>499</v>
      </c>
      <c r="G1212" t="s">
        <v>8375</v>
      </c>
      <c r="H1212" t="s">
        <v>8375</v>
      </c>
      <c r="I1212" t="s">
        <v>8375</v>
      </c>
      <c r="J1212" t="s">
        <v>7600</v>
      </c>
      <c r="K1212" t="s">
        <v>8375</v>
      </c>
      <c r="L1212" t="s">
        <v>8376</v>
      </c>
      <c r="M1212">
        <v>0</v>
      </c>
      <c r="N1212" t="s">
        <v>2531</v>
      </c>
      <c r="O1212" t="s">
        <v>7443</v>
      </c>
      <c r="P1212" s="60" t="s">
        <v>7442</v>
      </c>
      <c r="Q1212" s="60" t="s">
        <v>7651</v>
      </c>
      <c r="R1212" s="60" t="s">
        <v>330</v>
      </c>
      <c r="S1212" s="60" t="s">
        <v>3089</v>
      </c>
      <c r="T1212" s="60" t="s">
        <v>3083</v>
      </c>
      <c r="U1212" s="60" t="s">
        <v>3095</v>
      </c>
      <c r="V1212" s="60" t="s">
        <v>3084</v>
      </c>
      <c r="W1212" s="60" t="s">
        <v>154</v>
      </c>
      <c r="X1212" s="60" t="s">
        <v>7584</v>
      </c>
      <c r="Y1212" s="60" t="s">
        <v>143</v>
      </c>
      <c r="Z1212" s="60" t="s">
        <v>143</v>
      </c>
      <c r="AA1212" s="60" t="s">
        <v>2531</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12696</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2531</v>
      </c>
      <c r="CE1212" s="60" t="s">
        <v>2531</v>
      </c>
      <c r="CF1212" s="60" t="s">
        <v>2531</v>
      </c>
      <c r="CG1212" s="60" t="s">
        <v>2531</v>
      </c>
      <c r="CH1212" s="60" t="s">
        <v>2531</v>
      </c>
      <c r="CI1212" s="60" t="s">
        <v>2531</v>
      </c>
      <c r="CJ1212" s="60" t="s">
        <v>2531</v>
      </c>
      <c r="CK1212" s="60" t="s">
        <v>2531</v>
      </c>
      <c r="CL1212" s="60" t="s">
        <v>2531</v>
      </c>
      <c r="CM1212" s="60" t="s">
        <v>2531</v>
      </c>
      <c r="CN1212" s="60" t="s">
        <v>2531</v>
      </c>
      <c r="CO1212" s="60" t="s">
        <v>2531</v>
      </c>
      <c r="CP1212" s="60" t="s">
        <v>2531</v>
      </c>
      <c r="CQ1212" s="85" t="s">
        <v>12671</v>
      </c>
      <c r="CR1212" s="60" t="s">
        <v>2531</v>
      </c>
      <c r="CS1212" s="60">
        <v>0</v>
      </c>
      <c r="CT1212" s="60">
        <v>0</v>
      </c>
      <c r="CU1212" s="60" t="s">
        <v>12801</v>
      </c>
    </row>
    <row r="1213" spans="1:99">
      <c r="A1213" t="s">
        <v>4788</v>
      </c>
      <c r="B1213" s="58" t="s">
        <v>4789</v>
      </c>
      <c r="C1213" t="s">
        <v>7537</v>
      </c>
      <c r="D1213" t="s">
        <v>7581</v>
      </c>
      <c r="E1213" t="s">
        <v>498</v>
      </c>
      <c r="F1213" s="60" t="s">
        <v>499</v>
      </c>
      <c r="G1213" t="s">
        <v>2873</v>
      </c>
      <c r="H1213" t="s">
        <v>2531</v>
      </c>
      <c r="I1213" t="s">
        <v>2873</v>
      </c>
      <c r="J1213" t="s">
        <v>7583</v>
      </c>
      <c r="K1213" t="s">
        <v>2873</v>
      </c>
      <c r="L1213" t="s">
        <v>3003</v>
      </c>
      <c r="M1213" t="s">
        <v>2531</v>
      </c>
      <c r="N1213" t="s">
        <v>2531</v>
      </c>
      <c r="O1213" t="s">
        <v>7469</v>
      </c>
      <c r="P1213" s="60" t="s">
        <v>7452</v>
      </c>
      <c r="Q1213" s="60" t="s">
        <v>8155</v>
      </c>
      <c r="R1213" s="60" t="s">
        <v>326</v>
      </c>
      <c r="S1213" s="60">
        <v>0</v>
      </c>
      <c r="T1213" s="60">
        <v>0</v>
      </c>
      <c r="U1213" s="60" t="s">
        <v>3095</v>
      </c>
      <c r="V1213" s="60" t="s">
        <v>3083</v>
      </c>
      <c r="W1213" s="60" t="s">
        <v>154</v>
      </c>
      <c r="X1213" s="60" t="s">
        <v>7593</v>
      </c>
      <c r="Y1213" s="60" t="s">
        <v>143</v>
      </c>
      <c r="Z1213" s="60" t="s">
        <v>143</v>
      </c>
      <c r="AA1213" s="60" t="s">
        <v>2531</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2531</v>
      </c>
      <c r="BS1213" s="60" t="s">
        <v>2531</v>
      </c>
      <c r="BT1213" s="60" t="s">
        <v>2531</v>
      </c>
      <c r="BU1213" s="60" t="s">
        <v>2531</v>
      </c>
      <c r="BV1213" s="60" t="s">
        <v>2531</v>
      </c>
      <c r="BW1213" s="60" t="s">
        <v>2531</v>
      </c>
      <c r="BX1213" s="60" t="s">
        <v>2531</v>
      </c>
      <c r="BY1213" s="60" t="s">
        <v>2531</v>
      </c>
      <c r="BZ1213" s="60" t="s">
        <v>2531</v>
      </c>
      <c r="CA1213" s="60" t="s">
        <v>2531</v>
      </c>
      <c r="CB1213" s="60" t="s">
        <v>2531</v>
      </c>
      <c r="CC1213" s="60" t="s">
        <v>2531</v>
      </c>
      <c r="CD1213" s="60" t="s">
        <v>2531</v>
      </c>
      <c r="CE1213" s="60" t="s">
        <v>2531</v>
      </c>
      <c r="CF1213" s="60" t="s">
        <v>2531</v>
      </c>
      <c r="CG1213" s="60" t="s">
        <v>2531</v>
      </c>
      <c r="CH1213" s="60" t="s">
        <v>2531</v>
      </c>
      <c r="CI1213" s="60" t="s">
        <v>2531</v>
      </c>
      <c r="CJ1213" s="60" t="s">
        <v>2531</v>
      </c>
      <c r="CK1213" s="60" t="s">
        <v>2531</v>
      </c>
      <c r="CL1213" s="60" t="s">
        <v>2531</v>
      </c>
      <c r="CM1213" s="60" t="s">
        <v>2531</v>
      </c>
      <c r="CN1213" s="60" t="s">
        <v>2531</v>
      </c>
      <c r="CO1213" s="60" t="s">
        <v>2531</v>
      </c>
      <c r="CP1213" s="60" t="s">
        <v>2531</v>
      </c>
      <c r="CQ1213" s="60" t="s">
        <v>2531</v>
      </c>
      <c r="CR1213" s="60" t="s">
        <v>2531</v>
      </c>
      <c r="CS1213" s="60" t="s">
        <v>2531</v>
      </c>
      <c r="CT1213" s="60" t="s">
        <v>2531</v>
      </c>
      <c r="CU1213" s="60" t="s">
        <v>2531</v>
      </c>
    </row>
    <row r="1214" spans="1:99">
      <c r="A1214" t="s">
        <v>2669</v>
      </c>
      <c r="B1214" s="58" t="s">
        <v>2670</v>
      </c>
      <c r="C1214" t="s">
        <v>2656</v>
      </c>
      <c r="D1214" t="s">
        <v>7581</v>
      </c>
      <c r="E1214" t="s">
        <v>498</v>
      </c>
      <c r="F1214" s="60" t="s">
        <v>499</v>
      </c>
      <c r="G1214" t="s">
        <v>263</v>
      </c>
      <c r="H1214" t="s">
        <v>2531</v>
      </c>
      <c r="I1214" t="s">
        <v>263</v>
      </c>
      <c r="J1214" t="s">
        <v>7583</v>
      </c>
      <c r="K1214" t="s">
        <v>263</v>
      </c>
      <c r="L1214" t="s">
        <v>544</v>
      </c>
      <c r="M1214" t="s">
        <v>169</v>
      </c>
      <c r="N1214" t="s">
        <v>528</v>
      </c>
      <c r="O1214" t="s">
        <v>527</v>
      </c>
      <c r="P1214" s="60" t="s">
        <v>225</v>
      </c>
      <c r="Q1214" s="60" t="s">
        <v>225</v>
      </c>
      <c r="R1214" s="60" t="s">
        <v>326</v>
      </c>
      <c r="S1214" s="60">
        <v>0</v>
      </c>
      <c r="T1214" s="60">
        <v>0</v>
      </c>
      <c r="U1214" s="60" t="s">
        <v>3095</v>
      </c>
      <c r="V1214" s="60">
        <v>0</v>
      </c>
      <c r="W1214" s="60" t="s">
        <v>154</v>
      </c>
      <c r="X1214" s="60" t="s">
        <v>7593</v>
      </c>
      <c r="Y1214" s="60" t="s">
        <v>143</v>
      </c>
      <c r="Z1214" s="60" t="s">
        <v>143</v>
      </c>
      <c r="AA1214" s="60" t="s">
        <v>2531</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2531</v>
      </c>
      <c r="BS1214" s="60" t="s">
        <v>2531</v>
      </c>
      <c r="BT1214" s="60" t="s">
        <v>2531</v>
      </c>
      <c r="BU1214" s="60" t="s">
        <v>2531</v>
      </c>
      <c r="BV1214" s="60" t="s">
        <v>2531</v>
      </c>
      <c r="BW1214" s="60" t="s">
        <v>2531</v>
      </c>
      <c r="BX1214" s="60" t="s">
        <v>2531</v>
      </c>
      <c r="BY1214" s="60" t="s">
        <v>2531</v>
      </c>
      <c r="BZ1214" s="60" t="s">
        <v>2531</v>
      </c>
      <c r="CA1214" s="60" t="s">
        <v>2531</v>
      </c>
      <c r="CB1214" s="60" t="s">
        <v>2531</v>
      </c>
      <c r="CC1214" s="60" t="s">
        <v>2531</v>
      </c>
      <c r="CD1214" s="60" t="s">
        <v>2531</v>
      </c>
      <c r="CE1214" s="60" t="s">
        <v>2531</v>
      </c>
      <c r="CF1214" s="60" t="s">
        <v>2531</v>
      </c>
      <c r="CG1214" s="60" t="s">
        <v>2531</v>
      </c>
      <c r="CH1214" s="60" t="s">
        <v>2531</v>
      </c>
      <c r="CI1214" s="60" t="s">
        <v>2531</v>
      </c>
      <c r="CJ1214" s="60" t="s">
        <v>2531</v>
      </c>
      <c r="CK1214" s="60" t="s">
        <v>2531</v>
      </c>
      <c r="CL1214" s="60" t="s">
        <v>2531</v>
      </c>
      <c r="CM1214" s="60" t="s">
        <v>2531</v>
      </c>
      <c r="CN1214" s="60" t="s">
        <v>2531</v>
      </c>
      <c r="CO1214" s="60" t="s">
        <v>2531</v>
      </c>
      <c r="CP1214" s="60" t="s">
        <v>2531</v>
      </c>
      <c r="CQ1214" s="60" t="s">
        <v>2531</v>
      </c>
      <c r="CR1214" s="60" t="s">
        <v>2531</v>
      </c>
      <c r="CS1214" s="60" t="s">
        <v>2531</v>
      </c>
      <c r="CT1214" s="60" t="s">
        <v>2531</v>
      </c>
      <c r="CU1214" s="60" t="s">
        <v>2531</v>
      </c>
    </row>
    <row r="1215" spans="1:99">
      <c r="A1215" t="s">
        <v>2671</v>
      </c>
      <c r="B1215" s="58" t="s">
        <v>2672</v>
      </c>
      <c r="C1215" t="s">
        <v>2656</v>
      </c>
      <c r="D1215" t="s">
        <v>7581</v>
      </c>
      <c r="E1215" t="s">
        <v>498</v>
      </c>
      <c r="F1215" s="60" t="s">
        <v>499</v>
      </c>
      <c r="G1215" t="s">
        <v>263</v>
      </c>
      <c r="H1215" t="s">
        <v>2531</v>
      </c>
      <c r="I1215" t="s">
        <v>263</v>
      </c>
      <c r="J1215" t="s">
        <v>7583</v>
      </c>
      <c r="K1215" t="s">
        <v>263</v>
      </c>
      <c r="L1215" t="s">
        <v>544</v>
      </c>
      <c r="M1215" t="s">
        <v>169</v>
      </c>
      <c r="N1215" t="s">
        <v>528</v>
      </c>
      <c r="O1215" t="s">
        <v>527</v>
      </c>
      <c r="P1215" s="60" t="s">
        <v>225</v>
      </c>
      <c r="Q1215" s="60" t="s">
        <v>225</v>
      </c>
      <c r="R1215" s="60" t="s">
        <v>326</v>
      </c>
      <c r="S1215" s="60">
        <v>0</v>
      </c>
      <c r="T1215" s="60">
        <v>0</v>
      </c>
      <c r="U1215" s="60" t="s">
        <v>3095</v>
      </c>
      <c r="V1215" s="60">
        <v>0</v>
      </c>
      <c r="W1215" s="60" t="s">
        <v>154</v>
      </c>
      <c r="X1215" s="60" t="s">
        <v>7584</v>
      </c>
      <c r="Y1215" s="60" t="s">
        <v>143</v>
      </c>
      <c r="Z1215" s="60" t="s">
        <v>143</v>
      </c>
      <c r="AA1215" s="60" t="s">
        <v>2531</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2531</v>
      </c>
      <c r="BS1215" s="60" t="s">
        <v>2531</v>
      </c>
      <c r="BT1215" s="60" t="s">
        <v>2531</v>
      </c>
      <c r="BU1215" s="60" t="s">
        <v>2531</v>
      </c>
      <c r="BV1215" s="60" t="s">
        <v>2531</v>
      </c>
      <c r="BW1215" s="60" t="s">
        <v>2531</v>
      </c>
      <c r="BX1215" s="60" t="s">
        <v>2531</v>
      </c>
      <c r="BY1215" s="60" t="s">
        <v>2531</v>
      </c>
      <c r="BZ1215" s="60" t="s">
        <v>2531</v>
      </c>
      <c r="CA1215" s="60" t="s">
        <v>2531</v>
      </c>
      <c r="CB1215" s="60" t="s">
        <v>2531</v>
      </c>
      <c r="CC1215" s="60" t="s">
        <v>2531</v>
      </c>
      <c r="CD1215" s="60" t="s">
        <v>2531</v>
      </c>
      <c r="CE1215" s="60" t="s">
        <v>2531</v>
      </c>
      <c r="CF1215" s="60" t="s">
        <v>2531</v>
      </c>
      <c r="CG1215" s="60" t="s">
        <v>2531</v>
      </c>
      <c r="CH1215" s="60" t="s">
        <v>2531</v>
      </c>
      <c r="CI1215" s="60" t="s">
        <v>2531</v>
      </c>
      <c r="CJ1215" s="60" t="s">
        <v>2531</v>
      </c>
      <c r="CK1215" s="60" t="s">
        <v>2531</v>
      </c>
      <c r="CL1215" s="60" t="s">
        <v>2531</v>
      </c>
      <c r="CM1215" s="60" t="s">
        <v>2531</v>
      </c>
      <c r="CN1215" s="60" t="s">
        <v>2531</v>
      </c>
      <c r="CO1215" s="60" t="s">
        <v>2531</v>
      </c>
      <c r="CP1215" s="60" t="s">
        <v>2531</v>
      </c>
      <c r="CQ1215" s="60" t="s">
        <v>2531</v>
      </c>
      <c r="CR1215" s="60" t="s">
        <v>2531</v>
      </c>
      <c r="CS1215" s="60" t="s">
        <v>2531</v>
      </c>
      <c r="CT1215" s="60" t="s">
        <v>2531</v>
      </c>
      <c r="CU1215" s="60" t="s">
        <v>2531</v>
      </c>
    </row>
    <row r="1216" spans="1:99">
      <c r="A1216" t="s">
        <v>4790</v>
      </c>
      <c r="B1216" s="58" t="s">
        <v>4791</v>
      </c>
      <c r="C1216" t="s">
        <v>7495</v>
      </c>
      <c r="D1216" t="s">
        <v>7773</v>
      </c>
      <c r="E1216" t="s">
        <v>562</v>
      </c>
      <c r="F1216" s="60" t="s">
        <v>563</v>
      </c>
      <c r="G1216" t="s">
        <v>7582</v>
      </c>
      <c r="H1216" t="s">
        <v>2531</v>
      </c>
      <c r="I1216" t="s">
        <v>2531</v>
      </c>
      <c r="J1216" t="s">
        <v>7583</v>
      </c>
      <c r="K1216" t="s">
        <v>2531</v>
      </c>
      <c r="L1216" t="s">
        <v>2531</v>
      </c>
      <c r="M1216" t="s">
        <v>2531</v>
      </c>
      <c r="N1216" t="s">
        <v>2531</v>
      </c>
      <c r="O1216" t="s">
        <v>7412</v>
      </c>
      <c r="P1216" s="60" t="s">
        <v>7413</v>
      </c>
      <c r="Q1216" s="60" t="s">
        <v>2531</v>
      </c>
      <c r="R1216" s="60" t="s">
        <v>2531</v>
      </c>
      <c r="S1216" s="60" t="s">
        <v>2531</v>
      </c>
      <c r="T1216" s="60" t="s">
        <v>2531</v>
      </c>
      <c r="U1216" s="60" t="s">
        <v>2531</v>
      </c>
      <c r="V1216" s="60" t="s">
        <v>2531</v>
      </c>
      <c r="W1216" s="60" t="s">
        <v>150</v>
      </c>
      <c r="X1216" s="60" t="s">
        <v>7623</v>
      </c>
      <c r="Y1216" s="60" t="s">
        <v>143</v>
      </c>
      <c r="Z1216" s="60" t="s">
        <v>14</v>
      </c>
      <c r="AA1216" s="60" t="s">
        <v>2531</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2531</v>
      </c>
      <c r="BS1216" s="60" t="s">
        <v>2531</v>
      </c>
      <c r="BT1216" s="60" t="s">
        <v>2531</v>
      </c>
      <c r="BU1216" s="60" t="s">
        <v>2531</v>
      </c>
      <c r="BV1216" s="60" t="s">
        <v>2531</v>
      </c>
      <c r="BW1216" s="60" t="s">
        <v>2531</v>
      </c>
      <c r="BX1216" s="60" t="s">
        <v>2531</v>
      </c>
      <c r="BY1216" s="60" t="s">
        <v>2531</v>
      </c>
      <c r="BZ1216" s="60" t="s">
        <v>2531</v>
      </c>
      <c r="CA1216" s="60" t="s">
        <v>2531</v>
      </c>
      <c r="CB1216" s="60" t="s">
        <v>2531</v>
      </c>
      <c r="CC1216" s="60" t="s">
        <v>2531</v>
      </c>
      <c r="CD1216" s="60" t="s">
        <v>2531</v>
      </c>
      <c r="CE1216" s="60" t="s">
        <v>2531</v>
      </c>
      <c r="CF1216" s="60" t="s">
        <v>2531</v>
      </c>
      <c r="CG1216" s="60" t="s">
        <v>2531</v>
      </c>
      <c r="CH1216" s="60" t="s">
        <v>2531</v>
      </c>
      <c r="CI1216" s="60" t="s">
        <v>2531</v>
      </c>
      <c r="CJ1216" s="60" t="s">
        <v>2531</v>
      </c>
      <c r="CK1216" s="60" t="s">
        <v>2531</v>
      </c>
      <c r="CL1216" s="60" t="s">
        <v>2531</v>
      </c>
      <c r="CM1216" s="60" t="s">
        <v>2531</v>
      </c>
      <c r="CN1216" s="60" t="s">
        <v>2531</v>
      </c>
      <c r="CO1216" s="60" t="s">
        <v>2531</v>
      </c>
      <c r="CP1216" s="60" t="s">
        <v>2531</v>
      </c>
      <c r="CQ1216" s="60" t="s">
        <v>2531</v>
      </c>
      <c r="CR1216" s="60" t="s">
        <v>2531</v>
      </c>
      <c r="CS1216" s="60" t="s">
        <v>2531</v>
      </c>
      <c r="CT1216" s="60" t="s">
        <v>2531</v>
      </c>
      <c r="CU1216" s="60" t="s">
        <v>2531</v>
      </c>
    </row>
    <row r="1217" spans="1:99">
      <c r="A1217" t="s">
        <v>4792</v>
      </c>
      <c r="B1217" s="58" t="s">
        <v>4793</v>
      </c>
      <c r="C1217" t="s">
        <v>7529</v>
      </c>
      <c r="D1217" t="s">
        <v>7581</v>
      </c>
      <c r="E1217" t="s">
        <v>498</v>
      </c>
      <c r="F1217" s="60" t="s">
        <v>499</v>
      </c>
      <c r="G1217" t="s">
        <v>8377</v>
      </c>
      <c r="H1217" t="s">
        <v>8377</v>
      </c>
      <c r="I1217" t="s">
        <v>8377</v>
      </c>
      <c r="J1217" t="s">
        <v>7600</v>
      </c>
      <c r="K1217" t="s">
        <v>8377</v>
      </c>
      <c r="L1217" t="s">
        <v>8378</v>
      </c>
      <c r="M1217" t="s">
        <v>7611</v>
      </c>
      <c r="N1217" t="s">
        <v>7612</v>
      </c>
      <c r="O1217" t="s">
        <v>7462</v>
      </c>
      <c r="P1217" s="60" t="s">
        <v>7442</v>
      </c>
      <c r="Q1217" s="60" t="s">
        <v>7651</v>
      </c>
      <c r="R1217" s="60" t="s">
        <v>330</v>
      </c>
      <c r="S1217" s="60" t="s">
        <v>3089</v>
      </c>
      <c r="T1217" s="60">
        <v>0</v>
      </c>
      <c r="U1217" s="60" t="s">
        <v>3096</v>
      </c>
      <c r="V1217" s="60">
        <v>0</v>
      </c>
      <c r="W1217" s="60" t="s">
        <v>154</v>
      </c>
      <c r="X1217" s="60" t="s">
        <v>7593</v>
      </c>
      <c r="Y1217" s="60" t="s">
        <v>143</v>
      </c>
      <c r="Z1217" s="60" t="s">
        <v>143</v>
      </c>
      <c r="AA1217" s="60" t="s">
        <v>2531</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12696</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2531</v>
      </c>
      <c r="CE1217" s="60" t="s">
        <v>2531</v>
      </c>
      <c r="CF1217" s="60" t="s">
        <v>2531</v>
      </c>
      <c r="CG1217" s="60" t="s">
        <v>2531</v>
      </c>
      <c r="CH1217" s="60" t="s">
        <v>2531</v>
      </c>
      <c r="CI1217" s="60" t="s">
        <v>2531</v>
      </c>
      <c r="CJ1217" s="60" t="s">
        <v>2531</v>
      </c>
      <c r="CK1217" s="60" t="s">
        <v>2531</v>
      </c>
      <c r="CL1217" s="60" t="s">
        <v>2531</v>
      </c>
      <c r="CM1217" s="60" t="s">
        <v>2531</v>
      </c>
      <c r="CN1217" s="60" t="s">
        <v>2531</v>
      </c>
      <c r="CO1217" s="60" t="s">
        <v>2531</v>
      </c>
      <c r="CP1217" s="60" t="s">
        <v>2531</v>
      </c>
      <c r="CQ1217" s="85" t="s">
        <v>12671</v>
      </c>
      <c r="CR1217" s="60" t="s">
        <v>2531</v>
      </c>
      <c r="CS1217" s="60">
        <v>0</v>
      </c>
      <c r="CT1217" s="60" t="s">
        <v>7640</v>
      </c>
      <c r="CU1217" s="60" t="s">
        <v>12802</v>
      </c>
    </row>
    <row r="1218" spans="1:99">
      <c r="A1218" t="s">
        <v>4794</v>
      </c>
      <c r="B1218" s="58" t="s">
        <v>4795</v>
      </c>
      <c r="C1218" t="s">
        <v>7530</v>
      </c>
      <c r="D1218" t="s">
        <v>7581</v>
      </c>
      <c r="E1218" t="s">
        <v>498</v>
      </c>
      <c r="F1218" s="60" t="s">
        <v>499</v>
      </c>
      <c r="G1218" t="s">
        <v>8379</v>
      </c>
      <c r="H1218" t="s">
        <v>2531</v>
      </c>
      <c r="I1218" t="s">
        <v>8379</v>
      </c>
      <c r="J1218" t="s">
        <v>7583</v>
      </c>
      <c r="K1218" t="s">
        <v>8379</v>
      </c>
      <c r="L1218" t="s">
        <v>2531</v>
      </c>
      <c r="M1218" t="s">
        <v>2531</v>
      </c>
      <c r="N1218" t="s">
        <v>2531</v>
      </c>
      <c r="O1218" t="s">
        <v>7463</v>
      </c>
      <c r="P1218" s="60" t="s">
        <v>7442</v>
      </c>
      <c r="Q1218" s="60" t="s">
        <v>2531</v>
      </c>
      <c r="R1218" s="60" t="s">
        <v>2531</v>
      </c>
      <c r="S1218" s="60" t="s">
        <v>2531</v>
      </c>
      <c r="T1218" s="60" t="s">
        <v>2531</v>
      </c>
      <c r="U1218" s="60" t="s">
        <v>2531</v>
      </c>
      <c r="V1218" s="60" t="s">
        <v>2531</v>
      </c>
      <c r="W1218" s="60" t="s">
        <v>154</v>
      </c>
      <c r="X1218" s="60" t="s">
        <v>7584</v>
      </c>
      <c r="Y1218" s="60" t="s">
        <v>143</v>
      </c>
      <c r="Z1218" s="60" t="s">
        <v>143</v>
      </c>
      <c r="AA1218" s="60" t="s">
        <v>2531</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2531</v>
      </c>
      <c r="BS1218" s="60" t="s">
        <v>2531</v>
      </c>
      <c r="BT1218" s="60" t="s">
        <v>2531</v>
      </c>
      <c r="BU1218" s="60" t="s">
        <v>2531</v>
      </c>
      <c r="BV1218" s="60" t="s">
        <v>2531</v>
      </c>
      <c r="BW1218" s="60" t="s">
        <v>2531</v>
      </c>
      <c r="BX1218" s="60" t="s">
        <v>2531</v>
      </c>
      <c r="BY1218" s="60" t="s">
        <v>2531</v>
      </c>
      <c r="BZ1218" s="60" t="s">
        <v>2531</v>
      </c>
      <c r="CA1218" s="60" t="s">
        <v>2531</v>
      </c>
      <c r="CB1218" s="60" t="s">
        <v>2531</v>
      </c>
      <c r="CC1218" s="60" t="s">
        <v>2531</v>
      </c>
      <c r="CD1218" s="60" t="s">
        <v>2531</v>
      </c>
      <c r="CE1218" s="60" t="s">
        <v>2531</v>
      </c>
      <c r="CF1218" s="60" t="s">
        <v>2531</v>
      </c>
      <c r="CG1218" s="60" t="s">
        <v>2531</v>
      </c>
      <c r="CH1218" s="60" t="s">
        <v>2531</v>
      </c>
      <c r="CI1218" s="60" t="s">
        <v>2531</v>
      </c>
      <c r="CJ1218" s="60" t="s">
        <v>2531</v>
      </c>
      <c r="CK1218" s="60" t="s">
        <v>2531</v>
      </c>
      <c r="CL1218" s="60" t="s">
        <v>2531</v>
      </c>
      <c r="CM1218" s="60" t="s">
        <v>2531</v>
      </c>
      <c r="CN1218" s="60" t="s">
        <v>2531</v>
      </c>
      <c r="CO1218" s="60" t="s">
        <v>2531</v>
      </c>
      <c r="CP1218" s="60" t="s">
        <v>2531</v>
      </c>
      <c r="CQ1218" s="60" t="s">
        <v>2531</v>
      </c>
      <c r="CR1218" s="60" t="s">
        <v>2531</v>
      </c>
      <c r="CS1218" s="60" t="s">
        <v>2531</v>
      </c>
      <c r="CT1218" s="60" t="s">
        <v>2531</v>
      </c>
      <c r="CU1218" s="60" t="s">
        <v>2531</v>
      </c>
    </row>
    <row r="1219" spans="1:99">
      <c r="A1219" t="s">
        <v>4796</v>
      </c>
      <c r="B1219" s="58" t="s">
        <v>4797</v>
      </c>
      <c r="C1219" t="s">
        <v>7535</v>
      </c>
      <c r="D1219" t="s">
        <v>7581</v>
      </c>
      <c r="E1219" t="s">
        <v>498</v>
      </c>
      <c r="F1219" s="60" t="s">
        <v>499</v>
      </c>
      <c r="G1219" t="s">
        <v>8380</v>
      </c>
      <c r="H1219" t="s">
        <v>2531</v>
      </c>
      <c r="I1219" t="s">
        <v>8380</v>
      </c>
      <c r="J1219" t="s">
        <v>7583</v>
      </c>
      <c r="K1219" t="s">
        <v>8380</v>
      </c>
      <c r="L1219" t="s">
        <v>2531</v>
      </c>
      <c r="M1219" t="s">
        <v>2531</v>
      </c>
      <c r="N1219" t="s">
        <v>2531</v>
      </c>
      <c r="O1219" t="s">
        <v>7467</v>
      </c>
      <c r="P1219" s="60" t="s">
        <v>7432</v>
      </c>
      <c r="Q1219" s="60" t="s">
        <v>2531</v>
      </c>
      <c r="R1219" s="60" t="s">
        <v>2531</v>
      </c>
      <c r="S1219" s="60" t="s">
        <v>2531</v>
      </c>
      <c r="T1219" s="60" t="s">
        <v>2531</v>
      </c>
      <c r="U1219" s="60" t="s">
        <v>2531</v>
      </c>
      <c r="V1219" s="60" t="s">
        <v>2531</v>
      </c>
      <c r="W1219" s="60" t="s">
        <v>154</v>
      </c>
      <c r="X1219" s="60" t="s">
        <v>7584</v>
      </c>
      <c r="Y1219" s="60" t="s">
        <v>143</v>
      </c>
      <c r="Z1219" s="60" t="s">
        <v>143</v>
      </c>
      <c r="AA1219" s="60" t="s">
        <v>2531</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2531</v>
      </c>
      <c r="BS1219" s="60" t="s">
        <v>2531</v>
      </c>
      <c r="BT1219" s="60" t="s">
        <v>2531</v>
      </c>
      <c r="BU1219" s="60" t="s">
        <v>2531</v>
      </c>
      <c r="BV1219" s="60" t="s">
        <v>2531</v>
      </c>
      <c r="BW1219" s="60" t="s">
        <v>2531</v>
      </c>
      <c r="BX1219" s="60" t="s">
        <v>2531</v>
      </c>
      <c r="BY1219" s="60" t="s">
        <v>2531</v>
      </c>
      <c r="BZ1219" s="60" t="s">
        <v>2531</v>
      </c>
      <c r="CA1219" s="60" t="s">
        <v>2531</v>
      </c>
      <c r="CB1219" s="60" t="s">
        <v>2531</v>
      </c>
      <c r="CC1219" s="60" t="s">
        <v>2531</v>
      </c>
      <c r="CD1219" s="60" t="s">
        <v>2531</v>
      </c>
      <c r="CE1219" s="60" t="s">
        <v>2531</v>
      </c>
      <c r="CF1219" s="60" t="s">
        <v>2531</v>
      </c>
      <c r="CG1219" s="60" t="s">
        <v>2531</v>
      </c>
      <c r="CH1219" s="60" t="s">
        <v>2531</v>
      </c>
      <c r="CI1219" s="60" t="s">
        <v>2531</v>
      </c>
      <c r="CJ1219" s="60" t="s">
        <v>2531</v>
      </c>
      <c r="CK1219" s="60" t="s">
        <v>2531</v>
      </c>
      <c r="CL1219" s="60" t="s">
        <v>2531</v>
      </c>
      <c r="CM1219" s="60" t="s">
        <v>2531</v>
      </c>
      <c r="CN1219" s="60" t="s">
        <v>2531</v>
      </c>
      <c r="CO1219" s="60" t="s">
        <v>2531</v>
      </c>
      <c r="CP1219" s="60" t="s">
        <v>2531</v>
      </c>
      <c r="CQ1219" s="60" t="s">
        <v>2531</v>
      </c>
      <c r="CR1219" s="60" t="s">
        <v>2531</v>
      </c>
      <c r="CS1219" s="60" t="s">
        <v>2531</v>
      </c>
      <c r="CT1219" s="60" t="s">
        <v>2531</v>
      </c>
      <c r="CU1219" s="60" t="s">
        <v>2531</v>
      </c>
    </row>
    <row r="1220" spans="1:99">
      <c r="A1220" t="s">
        <v>4798</v>
      </c>
      <c r="B1220" s="58" t="s">
        <v>4799</v>
      </c>
      <c r="C1220" t="s">
        <v>7526</v>
      </c>
      <c r="D1220" t="s">
        <v>7581</v>
      </c>
      <c r="E1220" t="s">
        <v>498</v>
      </c>
      <c r="F1220" s="60" t="s">
        <v>499</v>
      </c>
      <c r="G1220" t="s">
        <v>8381</v>
      </c>
      <c r="H1220" t="s">
        <v>8381</v>
      </c>
      <c r="I1220" t="s">
        <v>8381</v>
      </c>
      <c r="J1220" t="s">
        <v>7600</v>
      </c>
      <c r="K1220" t="s">
        <v>8381</v>
      </c>
      <c r="L1220" t="s">
        <v>8382</v>
      </c>
      <c r="M1220" t="s">
        <v>7611</v>
      </c>
      <c r="N1220" t="s">
        <v>7612</v>
      </c>
      <c r="O1220" t="s">
        <v>7459</v>
      </c>
      <c r="P1220" s="60" t="s">
        <v>7442</v>
      </c>
      <c r="Q1220" s="60" t="s">
        <v>7606</v>
      </c>
      <c r="R1220" s="60" t="s">
        <v>330</v>
      </c>
      <c r="S1220" s="60" t="s">
        <v>3091</v>
      </c>
      <c r="T1220" s="60" t="s">
        <v>3083</v>
      </c>
      <c r="U1220" s="60" t="s">
        <v>3096</v>
      </c>
      <c r="V1220" s="60">
        <v>0</v>
      </c>
      <c r="W1220" s="60" t="s">
        <v>154</v>
      </c>
      <c r="X1220" s="60" t="s">
        <v>8012</v>
      </c>
      <c r="Y1220" s="60" t="s">
        <v>14</v>
      </c>
      <c r="Z1220" s="60" t="s">
        <v>14</v>
      </c>
      <c r="AA1220" s="60" t="s">
        <v>2531</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12696</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12228</v>
      </c>
      <c r="CE1220" s="60" t="s">
        <v>2531</v>
      </c>
      <c r="CF1220" s="60" t="s">
        <v>12228</v>
      </c>
      <c r="CG1220" s="60" t="s">
        <v>2531</v>
      </c>
      <c r="CH1220" s="60" t="s">
        <v>12228</v>
      </c>
      <c r="CI1220" s="60" t="s">
        <v>2531</v>
      </c>
      <c r="CJ1220" s="60" t="s">
        <v>12228</v>
      </c>
      <c r="CK1220" s="60" t="s">
        <v>12230</v>
      </c>
      <c r="CL1220" s="60" t="s">
        <v>12380</v>
      </c>
      <c r="CM1220" s="60" t="s">
        <v>12228</v>
      </c>
      <c r="CN1220" s="60" t="s">
        <v>12228</v>
      </c>
      <c r="CO1220" s="60" t="s">
        <v>12228</v>
      </c>
      <c r="CP1220" s="60" t="s">
        <v>12228</v>
      </c>
      <c r="CQ1220" s="85" t="s">
        <v>12671</v>
      </c>
      <c r="CR1220" s="60" t="s">
        <v>2531</v>
      </c>
      <c r="CS1220" s="60">
        <v>0</v>
      </c>
      <c r="CT1220" s="60" t="s">
        <v>7640</v>
      </c>
      <c r="CU1220" s="60" t="s">
        <v>12803</v>
      </c>
    </row>
    <row r="1221" spans="1:99">
      <c r="A1221" t="s">
        <v>4800</v>
      </c>
      <c r="B1221" s="58" t="s">
        <v>4801</v>
      </c>
      <c r="C1221" t="s">
        <v>7526</v>
      </c>
      <c r="D1221" t="s">
        <v>7581</v>
      </c>
      <c r="E1221" t="s">
        <v>498</v>
      </c>
      <c r="F1221" s="60" t="s">
        <v>499</v>
      </c>
      <c r="G1221" t="s">
        <v>8383</v>
      </c>
      <c r="H1221" t="s">
        <v>2531</v>
      </c>
      <c r="I1221" t="s">
        <v>8383</v>
      </c>
      <c r="J1221" t="s">
        <v>7583</v>
      </c>
      <c r="K1221" t="s">
        <v>8383</v>
      </c>
      <c r="L1221" t="s">
        <v>2531</v>
      </c>
      <c r="M1221" t="s">
        <v>2531</v>
      </c>
      <c r="N1221" t="s">
        <v>2531</v>
      </c>
      <c r="O1221" t="s">
        <v>7459</v>
      </c>
      <c r="P1221" s="60" t="s">
        <v>7442</v>
      </c>
      <c r="Q1221" s="60" t="s">
        <v>2531</v>
      </c>
      <c r="R1221" s="60" t="s">
        <v>2531</v>
      </c>
      <c r="S1221" s="60" t="s">
        <v>2531</v>
      </c>
      <c r="T1221" s="60" t="s">
        <v>2531</v>
      </c>
      <c r="U1221" s="60" t="s">
        <v>2531</v>
      </c>
      <c r="V1221" s="60" t="s">
        <v>2531</v>
      </c>
      <c r="W1221" s="60" t="s">
        <v>154</v>
      </c>
      <c r="X1221" s="60" t="s">
        <v>7585</v>
      </c>
      <c r="Y1221" s="60" t="s">
        <v>14</v>
      </c>
      <c r="Z1221" s="60" t="s">
        <v>14</v>
      </c>
      <c r="AA1221" s="60" t="s">
        <v>2531</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2531</v>
      </c>
      <c r="BS1221" s="60" t="s">
        <v>2531</v>
      </c>
      <c r="BT1221" s="60" t="s">
        <v>2531</v>
      </c>
      <c r="BU1221" s="60" t="s">
        <v>2531</v>
      </c>
      <c r="BV1221" s="60" t="s">
        <v>2531</v>
      </c>
      <c r="BW1221" s="60" t="s">
        <v>2531</v>
      </c>
      <c r="BX1221" s="60" t="s">
        <v>2531</v>
      </c>
      <c r="BY1221" s="60" t="s">
        <v>2531</v>
      </c>
      <c r="BZ1221" s="60" t="s">
        <v>2531</v>
      </c>
      <c r="CA1221" s="60" t="s">
        <v>2531</v>
      </c>
      <c r="CB1221" s="60" t="s">
        <v>2531</v>
      </c>
      <c r="CC1221" s="60" t="s">
        <v>2531</v>
      </c>
      <c r="CD1221" s="60" t="s">
        <v>2531</v>
      </c>
      <c r="CE1221" s="60" t="s">
        <v>2531</v>
      </c>
      <c r="CF1221" s="60" t="s">
        <v>2531</v>
      </c>
      <c r="CG1221" s="60" t="s">
        <v>2531</v>
      </c>
      <c r="CH1221" s="60" t="s">
        <v>2531</v>
      </c>
      <c r="CI1221" s="60" t="s">
        <v>2531</v>
      </c>
      <c r="CJ1221" s="60" t="s">
        <v>2531</v>
      </c>
      <c r="CK1221" s="60" t="s">
        <v>2531</v>
      </c>
      <c r="CL1221" s="60" t="s">
        <v>2531</v>
      </c>
      <c r="CM1221" s="60" t="s">
        <v>2531</v>
      </c>
      <c r="CN1221" s="60" t="s">
        <v>2531</v>
      </c>
      <c r="CO1221" s="60" t="s">
        <v>2531</v>
      </c>
      <c r="CP1221" s="60" t="s">
        <v>2531</v>
      </c>
      <c r="CQ1221" s="60" t="s">
        <v>2531</v>
      </c>
      <c r="CR1221" s="60" t="s">
        <v>2531</v>
      </c>
      <c r="CS1221" s="60" t="s">
        <v>2531</v>
      </c>
      <c r="CT1221" s="60" t="s">
        <v>2531</v>
      </c>
      <c r="CU1221" s="60" t="s">
        <v>2531</v>
      </c>
    </row>
    <row r="1222" spans="1:99">
      <c r="A1222" t="s">
        <v>4802</v>
      </c>
      <c r="B1222" s="58" t="s">
        <v>4803</v>
      </c>
      <c r="C1222" t="s">
        <v>7499</v>
      </c>
      <c r="D1222" t="s">
        <v>7653</v>
      </c>
      <c r="E1222" t="s">
        <v>547</v>
      </c>
      <c r="F1222" s="60" t="s">
        <v>548</v>
      </c>
      <c r="G1222" t="s">
        <v>8384</v>
      </c>
      <c r="H1222" t="s">
        <v>2531</v>
      </c>
      <c r="I1222" t="s">
        <v>8384</v>
      </c>
      <c r="J1222" t="s">
        <v>7583</v>
      </c>
      <c r="K1222" t="s">
        <v>8384</v>
      </c>
      <c r="L1222" t="s">
        <v>2531</v>
      </c>
      <c r="M1222" t="s">
        <v>2531</v>
      </c>
      <c r="N1222" t="s">
        <v>2531</v>
      </c>
      <c r="O1222" t="s">
        <v>7417</v>
      </c>
      <c r="P1222" s="60" t="s">
        <v>7418</v>
      </c>
      <c r="Q1222" s="60" t="s">
        <v>2531</v>
      </c>
      <c r="R1222" s="60" t="s">
        <v>2531</v>
      </c>
      <c r="S1222" s="60" t="s">
        <v>2531</v>
      </c>
      <c r="T1222" s="60" t="s">
        <v>2531</v>
      </c>
      <c r="U1222" s="60" t="s">
        <v>2531</v>
      </c>
      <c r="V1222" s="60" t="s">
        <v>2531</v>
      </c>
      <c r="W1222" s="60" t="s">
        <v>154</v>
      </c>
      <c r="X1222" s="60" t="s">
        <v>7623</v>
      </c>
      <c r="Y1222" s="60" t="s">
        <v>143</v>
      </c>
      <c r="Z1222" s="60" t="s">
        <v>143</v>
      </c>
      <c r="AA1222" s="60" t="s">
        <v>2531</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2531</v>
      </c>
      <c r="BS1222" s="60" t="s">
        <v>2531</v>
      </c>
      <c r="BT1222" s="60" t="s">
        <v>2531</v>
      </c>
      <c r="BU1222" s="60" t="s">
        <v>2531</v>
      </c>
      <c r="BV1222" s="60" t="s">
        <v>2531</v>
      </c>
      <c r="BW1222" s="60" t="s">
        <v>2531</v>
      </c>
      <c r="BX1222" s="60" t="s">
        <v>2531</v>
      </c>
      <c r="BY1222" s="60" t="s">
        <v>2531</v>
      </c>
      <c r="BZ1222" s="60" t="s">
        <v>2531</v>
      </c>
      <c r="CA1222" s="60" t="s">
        <v>2531</v>
      </c>
      <c r="CB1222" s="60" t="s">
        <v>2531</v>
      </c>
      <c r="CC1222" s="60" t="s">
        <v>2531</v>
      </c>
      <c r="CD1222" s="60" t="s">
        <v>2531</v>
      </c>
      <c r="CE1222" s="60" t="s">
        <v>2531</v>
      </c>
      <c r="CF1222" s="60" t="s">
        <v>2531</v>
      </c>
      <c r="CG1222" s="60" t="s">
        <v>2531</v>
      </c>
      <c r="CH1222" s="60" t="s">
        <v>2531</v>
      </c>
      <c r="CI1222" s="60" t="s">
        <v>2531</v>
      </c>
      <c r="CJ1222" s="60" t="s">
        <v>2531</v>
      </c>
      <c r="CK1222" s="60" t="s">
        <v>2531</v>
      </c>
      <c r="CL1222" s="60" t="s">
        <v>2531</v>
      </c>
      <c r="CM1222" s="60" t="s">
        <v>2531</v>
      </c>
      <c r="CN1222" s="60" t="s">
        <v>2531</v>
      </c>
      <c r="CO1222" s="60" t="s">
        <v>2531</v>
      </c>
      <c r="CP1222" s="60" t="s">
        <v>2531</v>
      </c>
      <c r="CQ1222" s="60" t="s">
        <v>2531</v>
      </c>
      <c r="CR1222" s="60" t="s">
        <v>2531</v>
      </c>
      <c r="CS1222" s="60" t="s">
        <v>2531</v>
      </c>
      <c r="CT1222" s="60" t="s">
        <v>2531</v>
      </c>
      <c r="CU1222" s="60" t="s">
        <v>2531</v>
      </c>
    </row>
    <row r="1223" spans="1:99">
      <c r="A1223" t="s">
        <v>4804</v>
      </c>
      <c r="B1223" s="58" t="s">
        <v>4805</v>
      </c>
      <c r="C1223" t="s">
        <v>7529</v>
      </c>
      <c r="D1223" t="s">
        <v>7581</v>
      </c>
      <c r="E1223" t="s">
        <v>498</v>
      </c>
      <c r="F1223" s="60" t="s">
        <v>499</v>
      </c>
      <c r="G1223" t="s">
        <v>8385</v>
      </c>
      <c r="H1223" t="s">
        <v>2531</v>
      </c>
      <c r="I1223" t="s">
        <v>8385</v>
      </c>
      <c r="J1223" t="s">
        <v>7583</v>
      </c>
      <c r="K1223" t="s">
        <v>8385</v>
      </c>
      <c r="L1223" t="s">
        <v>2531</v>
      </c>
      <c r="M1223" t="s">
        <v>2531</v>
      </c>
      <c r="N1223" t="s">
        <v>2531</v>
      </c>
      <c r="O1223" t="s">
        <v>7462</v>
      </c>
      <c r="P1223" s="60" t="s">
        <v>7442</v>
      </c>
      <c r="Q1223" s="60" t="s">
        <v>2531</v>
      </c>
      <c r="R1223" s="60" t="s">
        <v>2531</v>
      </c>
      <c r="S1223" s="60" t="s">
        <v>2531</v>
      </c>
      <c r="T1223" s="60" t="s">
        <v>2531</v>
      </c>
      <c r="U1223" s="60" t="s">
        <v>2531</v>
      </c>
      <c r="V1223" s="60" t="s">
        <v>2531</v>
      </c>
      <c r="W1223" s="60" t="s">
        <v>154</v>
      </c>
      <c r="X1223" s="60" t="s">
        <v>7585</v>
      </c>
      <c r="Y1223" s="60" t="s">
        <v>14</v>
      </c>
      <c r="Z1223" s="60" t="s">
        <v>14</v>
      </c>
      <c r="AA1223" s="60" t="s">
        <v>2531</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2531</v>
      </c>
      <c r="BS1223" s="60" t="s">
        <v>2531</v>
      </c>
      <c r="BT1223" s="60" t="s">
        <v>2531</v>
      </c>
      <c r="BU1223" s="60" t="s">
        <v>2531</v>
      </c>
      <c r="BV1223" s="60" t="s">
        <v>2531</v>
      </c>
      <c r="BW1223" s="60" t="s">
        <v>2531</v>
      </c>
      <c r="BX1223" s="60" t="s">
        <v>2531</v>
      </c>
      <c r="BY1223" s="60" t="s">
        <v>2531</v>
      </c>
      <c r="BZ1223" s="60" t="s">
        <v>2531</v>
      </c>
      <c r="CA1223" s="60" t="s">
        <v>2531</v>
      </c>
      <c r="CB1223" s="60" t="s">
        <v>2531</v>
      </c>
      <c r="CC1223" s="60" t="s">
        <v>2531</v>
      </c>
      <c r="CD1223" s="60" t="s">
        <v>2531</v>
      </c>
      <c r="CE1223" s="60" t="s">
        <v>2531</v>
      </c>
      <c r="CF1223" s="60" t="s">
        <v>2531</v>
      </c>
      <c r="CG1223" s="60" t="s">
        <v>2531</v>
      </c>
      <c r="CH1223" s="60" t="s">
        <v>2531</v>
      </c>
      <c r="CI1223" s="60" t="s">
        <v>2531</v>
      </c>
      <c r="CJ1223" s="60" t="s">
        <v>2531</v>
      </c>
      <c r="CK1223" s="60" t="s">
        <v>2531</v>
      </c>
      <c r="CL1223" s="60" t="s">
        <v>2531</v>
      </c>
      <c r="CM1223" s="60" t="s">
        <v>2531</v>
      </c>
      <c r="CN1223" s="60" t="s">
        <v>2531</v>
      </c>
      <c r="CO1223" s="60" t="s">
        <v>2531</v>
      </c>
      <c r="CP1223" s="60" t="s">
        <v>2531</v>
      </c>
      <c r="CQ1223" s="60" t="s">
        <v>2531</v>
      </c>
      <c r="CR1223" s="60" t="s">
        <v>2531</v>
      </c>
      <c r="CS1223" s="60" t="s">
        <v>2531</v>
      </c>
      <c r="CT1223" s="60" t="s">
        <v>2531</v>
      </c>
      <c r="CU1223" s="60" t="s">
        <v>2531</v>
      </c>
    </row>
    <row r="1224" spans="1:99">
      <c r="A1224" t="s">
        <v>4806</v>
      </c>
      <c r="B1224" s="58" t="s">
        <v>4807</v>
      </c>
      <c r="C1224" t="s">
        <v>7536</v>
      </c>
      <c r="D1224" t="s">
        <v>7581</v>
      </c>
      <c r="E1224" t="s">
        <v>498</v>
      </c>
      <c r="F1224" s="60" t="s">
        <v>499</v>
      </c>
      <c r="G1224" t="s">
        <v>8386</v>
      </c>
      <c r="H1224" t="s">
        <v>2531</v>
      </c>
      <c r="I1224" t="s">
        <v>8386</v>
      </c>
      <c r="J1224" t="s">
        <v>7583</v>
      </c>
      <c r="K1224" t="s">
        <v>8386</v>
      </c>
      <c r="L1224" t="s">
        <v>2531</v>
      </c>
      <c r="M1224" t="s">
        <v>2531</v>
      </c>
      <c r="N1224" t="s">
        <v>2531</v>
      </c>
      <c r="O1224" t="s">
        <v>7468</v>
      </c>
      <c r="P1224" s="60" t="s">
        <v>7432</v>
      </c>
      <c r="Q1224" s="60" t="s">
        <v>2531</v>
      </c>
      <c r="R1224" s="60" t="s">
        <v>2531</v>
      </c>
      <c r="S1224" s="60" t="s">
        <v>2531</v>
      </c>
      <c r="T1224" s="60" t="s">
        <v>2531</v>
      </c>
      <c r="U1224" s="60" t="s">
        <v>2531</v>
      </c>
      <c r="V1224" s="60" t="s">
        <v>2531</v>
      </c>
      <c r="W1224" s="60" t="s">
        <v>154</v>
      </c>
      <c r="X1224" s="60" t="s">
        <v>7584</v>
      </c>
      <c r="Y1224" s="60" t="s">
        <v>143</v>
      </c>
      <c r="Z1224" s="60" t="s">
        <v>143</v>
      </c>
      <c r="AA1224" s="60" t="s">
        <v>2531</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2531</v>
      </c>
      <c r="BS1224" s="60" t="s">
        <v>2531</v>
      </c>
      <c r="BT1224" s="60" t="s">
        <v>2531</v>
      </c>
      <c r="BU1224" s="60" t="s">
        <v>2531</v>
      </c>
      <c r="BV1224" s="60" t="s">
        <v>2531</v>
      </c>
      <c r="BW1224" s="60" t="s">
        <v>2531</v>
      </c>
      <c r="BX1224" s="60" t="s">
        <v>2531</v>
      </c>
      <c r="BY1224" s="60" t="s">
        <v>2531</v>
      </c>
      <c r="BZ1224" s="60" t="s">
        <v>2531</v>
      </c>
      <c r="CA1224" s="60" t="s">
        <v>2531</v>
      </c>
      <c r="CB1224" s="60" t="s">
        <v>2531</v>
      </c>
      <c r="CC1224" s="60" t="s">
        <v>2531</v>
      </c>
      <c r="CD1224" s="60" t="s">
        <v>2531</v>
      </c>
      <c r="CE1224" s="60" t="s">
        <v>2531</v>
      </c>
      <c r="CF1224" s="60" t="s">
        <v>2531</v>
      </c>
      <c r="CG1224" s="60" t="s">
        <v>2531</v>
      </c>
      <c r="CH1224" s="60" t="s">
        <v>2531</v>
      </c>
      <c r="CI1224" s="60" t="s">
        <v>2531</v>
      </c>
      <c r="CJ1224" s="60" t="s">
        <v>2531</v>
      </c>
      <c r="CK1224" s="60" t="s">
        <v>2531</v>
      </c>
      <c r="CL1224" s="60" t="s">
        <v>2531</v>
      </c>
      <c r="CM1224" s="60" t="s">
        <v>2531</v>
      </c>
      <c r="CN1224" s="60" t="s">
        <v>2531</v>
      </c>
      <c r="CO1224" s="60" t="s">
        <v>2531</v>
      </c>
      <c r="CP1224" s="60" t="s">
        <v>2531</v>
      </c>
      <c r="CQ1224" s="60" t="s">
        <v>2531</v>
      </c>
      <c r="CR1224" s="60" t="s">
        <v>2531</v>
      </c>
      <c r="CS1224" s="60" t="s">
        <v>2531</v>
      </c>
      <c r="CT1224" s="60" t="s">
        <v>2531</v>
      </c>
      <c r="CU1224" s="60" t="s">
        <v>2531</v>
      </c>
    </row>
    <row r="1225" spans="1:99">
      <c r="A1225" t="s">
        <v>1403</v>
      </c>
      <c r="B1225" s="58" t="s">
        <v>898</v>
      </c>
      <c r="C1225" t="s">
        <v>2607</v>
      </c>
      <c r="D1225" t="s">
        <v>7586</v>
      </c>
      <c r="E1225" t="s">
        <v>508</v>
      </c>
      <c r="F1225" s="60" t="s">
        <v>509</v>
      </c>
      <c r="G1225" t="s">
        <v>397</v>
      </c>
      <c r="H1225" t="s">
        <v>397</v>
      </c>
      <c r="I1225" t="s">
        <v>397</v>
      </c>
      <c r="J1225" t="s">
        <v>7600</v>
      </c>
      <c r="K1225" t="s">
        <v>397</v>
      </c>
      <c r="L1225" t="s">
        <v>898</v>
      </c>
      <c r="M1225" t="s">
        <v>229</v>
      </c>
      <c r="N1225" t="s">
        <v>870</v>
      </c>
      <c r="O1225" t="s">
        <v>723</v>
      </c>
      <c r="P1225" s="60" t="s">
        <v>724</v>
      </c>
      <c r="Q1225" s="60" t="s">
        <v>194</v>
      </c>
      <c r="R1225" s="60" t="s">
        <v>332</v>
      </c>
      <c r="S1225" s="60" t="s">
        <v>3088</v>
      </c>
      <c r="T1225" s="60">
        <v>0</v>
      </c>
      <c r="U1225" s="60" t="s">
        <v>3097</v>
      </c>
      <c r="V1225" s="60">
        <v>0</v>
      </c>
      <c r="W1225" s="60" t="s">
        <v>154</v>
      </c>
      <c r="X1225" s="60" t="s">
        <v>7655</v>
      </c>
      <c r="Y1225" s="60" t="s">
        <v>14</v>
      </c>
      <c r="Z1225" s="60" t="s">
        <v>14</v>
      </c>
      <c r="AA1225" s="60" t="s">
        <v>2531</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7929</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2531</v>
      </c>
      <c r="CE1225" s="60" t="s">
        <v>2531</v>
      </c>
      <c r="CF1225" s="60" t="s">
        <v>2531</v>
      </c>
      <c r="CG1225" s="60" t="s">
        <v>2531</v>
      </c>
      <c r="CH1225" s="60" t="s">
        <v>2531</v>
      </c>
      <c r="CI1225" s="60" t="s">
        <v>2531</v>
      </c>
      <c r="CJ1225" s="60" t="s">
        <v>2531</v>
      </c>
      <c r="CK1225" s="60" t="s">
        <v>2531</v>
      </c>
      <c r="CL1225" s="60" t="s">
        <v>2531</v>
      </c>
      <c r="CM1225" s="60" t="s">
        <v>2531</v>
      </c>
      <c r="CN1225" s="60" t="s">
        <v>2531</v>
      </c>
      <c r="CO1225" s="60" t="s">
        <v>2531</v>
      </c>
      <c r="CP1225" s="60" t="s">
        <v>2531</v>
      </c>
      <c r="CQ1225" s="85" t="s">
        <v>12671</v>
      </c>
      <c r="CR1225" s="60" t="s">
        <v>2531</v>
      </c>
      <c r="CS1225" s="60">
        <v>0</v>
      </c>
      <c r="CT1225" s="60">
        <v>0</v>
      </c>
      <c r="CU1225" s="60" t="s">
        <v>12719</v>
      </c>
    </row>
    <row r="1226" spans="1:99">
      <c r="A1226" t="s">
        <v>4808</v>
      </c>
      <c r="B1226" s="58" t="s">
        <v>4809</v>
      </c>
      <c r="C1226" t="s">
        <v>7534</v>
      </c>
      <c r="D1226" t="s">
        <v>7581</v>
      </c>
      <c r="E1226" t="s">
        <v>498</v>
      </c>
      <c r="F1226" s="60" t="s">
        <v>499</v>
      </c>
      <c r="G1226" t="s">
        <v>8387</v>
      </c>
      <c r="H1226" t="s">
        <v>2531</v>
      </c>
      <c r="I1226" t="s">
        <v>8387</v>
      </c>
      <c r="J1226" t="s">
        <v>7583</v>
      </c>
      <c r="K1226" t="s">
        <v>8387</v>
      </c>
      <c r="L1226" t="s">
        <v>2531</v>
      </c>
      <c r="M1226" t="s">
        <v>2531</v>
      </c>
      <c r="N1226" t="s">
        <v>2531</v>
      </c>
      <c r="O1226" t="s">
        <v>7466</v>
      </c>
      <c r="P1226" s="60" t="s">
        <v>7432</v>
      </c>
      <c r="Q1226" s="60" t="s">
        <v>2531</v>
      </c>
      <c r="R1226" s="60" t="s">
        <v>2531</v>
      </c>
      <c r="S1226" s="60" t="s">
        <v>2531</v>
      </c>
      <c r="T1226" s="60" t="s">
        <v>2531</v>
      </c>
      <c r="U1226" s="60" t="s">
        <v>2531</v>
      </c>
      <c r="V1226" s="60" t="s">
        <v>2531</v>
      </c>
      <c r="W1226" s="60" t="s">
        <v>154</v>
      </c>
      <c r="X1226" s="60" t="s">
        <v>7584</v>
      </c>
      <c r="Y1226" s="60" t="s">
        <v>143</v>
      </c>
      <c r="Z1226" s="60" t="s">
        <v>143</v>
      </c>
      <c r="AA1226" s="60" t="s">
        <v>2531</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2531</v>
      </c>
      <c r="BS1226" s="60" t="s">
        <v>2531</v>
      </c>
      <c r="BT1226" s="60" t="s">
        <v>2531</v>
      </c>
      <c r="BU1226" s="60" t="s">
        <v>2531</v>
      </c>
      <c r="BV1226" s="60" t="s">
        <v>2531</v>
      </c>
      <c r="BW1226" s="60" t="s">
        <v>2531</v>
      </c>
      <c r="BX1226" s="60" t="s">
        <v>2531</v>
      </c>
      <c r="BY1226" s="60" t="s">
        <v>2531</v>
      </c>
      <c r="BZ1226" s="60" t="s">
        <v>2531</v>
      </c>
      <c r="CA1226" s="60" t="s">
        <v>2531</v>
      </c>
      <c r="CB1226" s="60" t="s">
        <v>2531</v>
      </c>
      <c r="CC1226" s="60" t="s">
        <v>2531</v>
      </c>
      <c r="CD1226" s="60" t="s">
        <v>2531</v>
      </c>
      <c r="CE1226" s="60" t="s">
        <v>2531</v>
      </c>
      <c r="CF1226" s="60" t="s">
        <v>2531</v>
      </c>
      <c r="CG1226" s="60" t="s">
        <v>2531</v>
      </c>
      <c r="CH1226" s="60" t="s">
        <v>2531</v>
      </c>
      <c r="CI1226" s="60" t="s">
        <v>2531</v>
      </c>
      <c r="CJ1226" s="60" t="s">
        <v>2531</v>
      </c>
      <c r="CK1226" s="60" t="s">
        <v>2531</v>
      </c>
      <c r="CL1226" s="60" t="s">
        <v>2531</v>
      </c>
      <c r="CM1226" s="60" t="s">
        <v>2531</v>
      </c>
      <c r="CN1226" s="60" t="s">
        <v>2531</v>
      </c>
      <c r="CO1226" s="60" t="s">
        <v>2531</v>
      </c>
      <c r="CP1226" s="60" t="s">
        <v>2531</v>
      </c>
      <c r="CQ1226" s="60" t="s">
        <v>2531</v>
      </c>
      <c r="CR1226" s="60" t="s">
        <v>2531</v>
      </c>
      <c r="CS1226" s="60" t="s">
        <v>2531</v>
      </c>
      <c r="CT1226" s="60" t="s">
        <v>2531</v>
      </c>
      <c r="CU1226" s="60" t="s">
        <v>2531</v>
      </c>
    </row>
    <row r="1227" spans="1:99">
      <c r="A1227" t="s">
        <v>4810</v>
      </c>
      <c r="B1227" s="58" t="s">
        <v>4811</v>
      </c>
      <c r="C1227" t="s">
        <v>2607</v>
      </c>
      <c r="D1227" t="s">
        <v>7586</v>
      </c>
      <c r="E1227" t="s">
        <v>508</v>
      </c>
      <c r="F1227" s="60" t="s">
        <v>509</v>
      </c>
      <c r="G1227" t="s">
        <v>7582</v>
      </c>
      <c r="H1227" t="s">
        <v>2531</v>
      </c>
      <c r="I1227" t="s">
        <v>2531</v>
      </c>
      <c r="J1227" t="s">
        <v>7583</v>
      </c>
      <c r="K1227" t="s">
        <v>2531</v>
      </c>
      <c r="L1227" t="s">
        <v>2531</v>
      </c>
      <c r="M1227" t="s">
        <v>2531</v>
      </c>
      <c r="N1227" t="s">
        <v>2531</v>
      </c>
      <c r="O1227" t="s">
        <v>723</v>
      </c>
      <c r="P1227" s="60" t="s">
        <v>724</v>
      </c>
      <c r="Q1227" s="60" t="s">
        <v>2531</v>
      </c>
      <c r="R1227" s="60" t="s">
        <v>2531</v>
      </c>
      <c r="S1227" s="60" t="s">
        <v>2531</v>
      </c>
      <c r="T1227" s="60" t="s">
        <v>2531</v>
      </c>
      <c r="U1227" s="60" t="s">
        <v>2531</v>
      </c>
      <c r="V1227" s="60" t="s">
        <v>2531</v>
      </c>
      <c r="W1227" s="60" t="s">
        <v>154</v>
      </c>
      <c r="X1227" s="60" t="s">
        <v>7598</v>
      </c>
      <c r="Y1227" s="60" t="s">
        <v>143</v>
      </c>
      <c r="Z1227" s="60" t="s">
        <v>143</v>
      </c>
      <c r="AA1227" s="60" t="s">
        <v>2531</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2531</v>
      </c>
      <c r="BS1227" s="60" t="s">
        <v>2531</v>
      </c>
      <c r="BT1227" s="60" t="s">
        <v>2531</v>
      </c>
      <c r="BU1227" s="60" t="s">
        <v>2531</v>
      </c>
      <c r="BV1227" s="60" t="s">
        <v>2531</v>
      </c>
      <c r="BW1227" s="60" t="s">
        <v>2531</v>
      </c>
      <c r="BX1227" s="60" t="s">
        <v>2531</v>
      </c>
      <c r="BY1227" s="60" t="s">
        <v>2531</v>
      </c>
      <c r="BZ1227" s="60" t="s">
        <v>2531</v>
      </c>
      <c r="CA1227" s="60" t="s">
        <v>2531</v>
      </c>
      <c r="CB1227" s="60" t="s">
        <v>2531</v>
      </c>
      <c r="CC1227" s="60" t="s">
        <v>2531</v>
      </c>
      <c r="CD1227" s="60" t="s">
        <v>2531</v>
      </c>
      <c r="CE1227" s="60" t="s">
        <v>2531</v>
      </c>
      <c r="CF1227" s="60" t="s">
        <v>2531</v>
      </c>
      <c r="CG1227" s="60" t="s">
        <v>2531</v>
      </c>
      <c r="CH1227" s="60" t="s">
        <v>2531</v>
      </c>
      <c r="CI1227" s="60" t="s">
        <v>2531</v>
      </c>
      <c r="CJ1227" s="60" t="s">
        <v>2531</v>
      </c>
      <c r="CK1227" s="60" t="s">
        <v>2531</v>
      </c>
      <c r="CL1227" s="60" t="s">
        <v>2531</v>
      </c>
      <c r="CM1227" s="60" t="s">
        <v>2531</v>
      </c>
      <c r="CN1227" s="60" t="s">
        <v>2531</v>
      </c>
      <c r="CO1227" s="60" t="s">
        <v>2531</v>
      </c>
      <c r="CP1227" s="60" t="s">
        <v>2531</v>
      </c>
      <c r="CQ1227" s="60" t="s">
        <v>2531</v>
      </c>
      <c r="CR1227" s="60" t="s">
        <v>2531</v>
      </c>
      <c r="CS1227" s="60" t="s">
        <v>2531</v>
      </c>
      <c r="CT1227" s="60" t="s">
        <v>2531</v>
      </c>
      <c r="CU1227" s="60" t="s">
        <v>2531</v>
      </c>
    </row>
    <row r="1228" spans="1:99">
      <c r="A1228" t="s">
        <v>1404</v>
      </c>
      <c r="B1228" s="58" t="s">
        <v>1405</v>
      </c>
      <c r="C1228" t="s">
        <v>2607</v>
      </c>
      <c r="D1228" t="s">
        <v>7586</v>
      </c>
      <c r="E1228" t="s">
        <v>508</v>
      </c>
      <c r="F1228" s="60" t="s">
        <v>509</v>
      </c>
      <c r="G1228" t="s">
        <v>2622</v>
      </c>
      <c r="H1228" t="s">
        <v>2531</v>
      </c>
      <c r="I1228" t="s">
        <v>252</v>
      </c>
      <c r="J1228" t="s">
        <v>7583</v>
      </c>
      <c r="K1228" t="s">
        <v>252</v>
      </c>
      <c r="L1228" t="s">
        <v>913</v>
      </c>
      <c r="M1228" t="s">
        <v>2531</v>
      </c>
      <c r="N1228" t="s">
        <v>2531</v>
      </c>
      <c r="O1228" t="s">
        <v>723</v>
      </c>
      <c r="P1228" s="60" t="s">
        <v>724</v>
      </c>
      <c r="Q1228" s="60" t="s">
        <v>202</v>
      </c>
      <c r="R1228" s="60" t="s">
        <v>332</v>
      </c>
      <c r="S1228" s="60">
        <v>0</v>
      </c>
      <c r="T1228" s="60">
        <v>0</v>
      </c>
      <c r="U1228" s="60" t="s">
        <v>3097</v>
      </c>
      <c r="V1228" s="60" t="s">
        <v>3083</v>
      </c>
      <c r="W1228" s="60" t="s">
        <v>154</v>
      </c>
      <c r="X1228" s="60" t="s">
        <v>7628</v>
      </c>
      <c r="Y1228" s="60" t="s">
        <v>14</v>
      </c>
      <c r="Z1228" s="60" t="s">
        <v>14</v>
      </c>
      <c r="AA1228" s="60" t="s">
        <v>2531</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2531</v>
      </c>
      <c r="BS1228" s="60" t="s">
        <v>2531</v>
      </c>
      <c r="BT1228" s="60" t="s">
        <v>2531</v>
      </c>
      <c r="BU1228" s="60" t="s">
        <v>2531</v>
      </c>
      <c r="BV1228" s="60" t="s">
        <v>2531</v>
      </c>
      <c r="BW1228" s="60" t="s">
        <v>2531</v>
      </c>
      <c r="BX1228" s="60" t="s">
        <v>2531</v>
      </c>
      <c r="BY1228" s="60" t="s">
        <v>2531</v>
      </c>
      <c r="BZ1228" s="60" t="s">
        <v>2531</v>
      </c>
      <c r="CA1228" s="60" t="s">
        <v>2531</v>
      </c>
      <c r="CB1228" s="60" t="s">
        <v>2531</v>
      </c>
      <c r="CC1228" s="60" t="s">
        <v>2531</v>
      </c>
      <c r="CD1228" s="60" t="s">
        <v>2531</v>
      </c>
      <c r="CE1228" s="60" t="s">
        <v>2531</v>
      </c>
      <c r="CF1228" s="60" t="s">
        <v>2531</v>
      </c>
      <c r="CG1228" s="60" t="s">
        <v>2531</v>
      </c>
      <c r="CH1228" s="60" t="s">
        <v>2531</v>
      </c>
      <c r="CI1228" s="60" t="s">
        <v>2531</v>
      </c>
      <c r="CJ1228" s="60" t="s">
        <v>2531</v>
      </c>
      <c r="CK1228" s="60" t="s">
        <v>2531</v>
      </c>
      <c r="CL1228" s="60" t="s">
        <v>2531</v>
      </c>
      <c r="CM1228" s="60" t="s">
        <v>2531</v>
      </c>
      <c r="CN1228" s="60" t="s">
        <v>2531</v>
      </c>
      <c r="CO1228" s="60" t="s">
        <v>2531</v>
      </c>
      <c r="CP1228" s="60" t="s">
        <v>2531</v>
      </c>
      <c r="CQ1228" s="60" t="s">
        <v>2531</v>
      </c>
      <c r="CR1228" s="60" t="s">
        <v>2531</v>
      </c>
      <c r="CS1228" s="60" t="s">
        <v>2531</v>
      </c>
      <c r="CT1228" s="60" t="s">
        <v>2531</v>
      </c>
      <c r="CU1228" s="60" t="s">
        <v>2531</v>
      </c>
    </row>
    <row r="1229" spans="1:99">
      <c r="A1229" t="s">
        <v>2673</v>
      </c>
      <c r="B1229" s="58" t="s">
        <v>2674</v>
      </c>
      <c r="C1229" t="s">
        <v>2656</v>
      </c>
      <c r="D1229" t="s">
        <v>7581</v>
      </c>
      <c r="E1229" t="s">
        <v>498</v>
      </c>
      <c r="F1229" s="60" t="s">
        <v>499</v>
      </c>
      <c r="G1229" t="s">
        <v>263</v>
      </c>
      <c r="H1229" t="s">
        <v>2531</v>
      </c>
      <c r="I1229" t="s">
        <v>263</v>
      </c>
      <c r="J1229" t="s">
        <v>7583</v>
      </c>
      <c r="K1229" t="s">
        <v>263</v>
      </c>
      <c r="L1229" t="s">
        <v>544</v>
      </c>
      <c r="M1229" t="s">
        <v>169</v>
      </c>
      <c r="N1229" t="s">
        <v>528</v>
      </c>
      <c r="O1229" t="s">
        <v>527</v>
      </c>
      <c r="P1229" s="60" t="s">
        <v>225</v>
      </c>
      <c r="Q1229" s="60" t="s">
        <v>225</v>
      </c>
      <c r="R1229" s="60" t="s">
        <v>326</v>
      </c>
      <c r="S1229" s="60">
        <v>0</v>
      </c>
      <c r="T1229" s="60">
        <v>0</v>
      </c>
      <c r="U1229" s="60" t="s">
        <v>3095</v>
      </c>
      <c r="V1229" s="60">
        <v>0</v>
      </c>
      <c r="W1229" s="60" t="s">
        <v>154</v>
      </c>
      <c r="X1229" s="60" t="s">
        <v>7584</v>
      </c>
      <c r="Y1229" s="60" t="s">
        <v>143</v>
      </c>
      <c r="Z1229" s="60" t="s">
        <v>143</v>
      </c>
      <c r="AA1229" s="60" t="s">
        <v>2531</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2531</v>
      </c>
      <c r="BS1229" s="60" t="s">
        <v>2531</v>
      </c>
      <c r="BT1229" s="60" t="s">
        <v>2531</v>
      </c>
      <c r="BU1229" s="60" t="s">
        <v>2531</v>
      </c>
      <c r="BV1229" s="60" t="s">
        <v>2531</v>
      </c>
      <c r="BW1229" s="60" t="s">
        <v>2531</v>
      </c>
      <c r="BX1229" s="60" t="s">
        <v>2531</v>
      </c>
      <c r="BY1229" s="60" t="s">
        <v>2531</v>
      </c>
      <c r="BZ1229" s="60" t="s">
        <v>2531</v>
      </c>
      <c r="CA1229" s="60" t="s">
        <v>2531</v>
      </c>
      <c r="CB1229" s="60" t="s">
        <v>2531</v>
      </c>
      <c r="CC1229" s="60" t="s">
        <v>2531</v>
      </c>
      <c r="CD1229" s="60" t="s">
        <v>2531</v>
      </c>
      <c r="CE1229" s="60" t="s">
        <v>2531</v>
      </c>
      <c r="CF1229" s="60" t="s">
        <v>2531</v>
      </c>
      <c r="CG1229" s="60" t="s">
        <v>2531</v>
      </c>
      <c r="CH1229" s="60" t="s">
        <v>2531</v>
      </c>
      <c r="CI1229" s="60" t="s">
        <v>2531</v>
      </c>
      <c r="CJ1229" s="60" t="s">
        <v>2531</v>
      </c>
      <c r="CK1229" s="60" t="s">
        <v>2531</v>
      </c>
      <c r="CL1229" s="60" t="s">
        <v>2531</v>
      </c>
      <c r="CM1229" s="60" t="s">
        <v>2531</v>
      </c>
      <c r="CN1229" s="60" t="s">
        <v>2531</v>
      </c>
      <c r="CO1229" s="60" t="s">
        <v>2531</v>
      </c>
      <c r="CP1229" s="60" t="s">
        <v>2531</v>
      </c>
      <c r="CQ1229" s="60" t="s">
        <v>2531</v>
      </c>
      <c r="CR1229" s="60" t="s">
        <v>2531</v>
      </c>
      <c r="CS1229" s="60" t="s">
        <v>2531</v>
      </c>
      <c r="CT1229" s="60" t="s">
        <v>2531</v>
      </c>
      <c r="CU1229" s="60" t="s">
        <v>2531</v>
      </c>
    </row>
    <row r="1230" spans="1:99">
      <c r="A1230" t="s">
        <v>4812</v>
      </c>
      <c r="B1230" s="58" t="s">
        <v>4813</v>
      </c>
      <c r="C1230" t="s">
        <v>2607</v>
      </c>
      <c r="D1230" t="s">
        <v>7586</v>
      </c>
      <c r="E1230" t="s">
        <v>508</v>
      </c>
      <c r="F1230" s="60" t="s">
        <v>509</v>
      </c>
      <c r="G1230" t="s">
        <v>7582</v>
      </c>
      <c r="H1230" t="s">
        <v>2531</v>
      </c>
      <c r="I1230" t="s">
        <v>2531</v>
      </c>
      <c r="J1230" t="s">
        <v>7583</v>
      </c>
      <c r="K1230" t="s">
        <v>2531</v>
      </c>
      <c r="L1230" t="s">
        <v>2531</v>
      </c>
      <c r="M1230" t="s">
        <v>2531</v>
      </c>
      <c r="N1230" t="s">
        <v>2531</v>
      </c>
      <c r="O1230" t="s">
        <v>723</v>
      </c>
      <c r="P1230" s="60" t="s">
        <v>724</v>
      </c>
      <c r="Q1230" s="60" t="s">
        <v>2531</v>
      </c>
      <c r="R1230" s="60" t="s">
        <v>2531</v>
      </c>
      <c r="S1230" s="60" t="s">
        <v>2531</v>
      </c>
      <c r="T1230" s="60" t="s">
        <v>2531</v>
      </c>
      <c r="U1230" s="60" t="s">
        <v>2531</v>
      </c>
      <c r="V1230" s="60" t="s">
        <v>2531</v>
      </c>
      <c r="W1230" s="60" t="s">
        <v>154</v>
      </c>
      <c r="X1230" s="60" t="s">
        <v>7598</v>
      </c>
      <c r="Y1230" s="60" t="s">
        <v>143</v>
      </c>
      <c r="Z1230" s="60" t="s">
        <v>143</v>
      </c>
      <c r="AA1230" s="60" t="s">
        <v>2531</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2531</v>
      </c>
      <c r="BS1230" s="60" t="s">
        <v>2531</v>
      </c>
      <c r="BT1230" s="60" t="s">
        <v>2531</v>
      </c>
      <c r="BU1230" s="60" t="s">
        <v>2531</v>
      </c>
      <c r="BV1230" s="60" t="s">
        <v>2531</v>
      </c>
      <c r="BW1230" s="60" t="s">
        <v>2531</v>
      </c>
      <c r="BX1230" s="60" t="s">
        <v>2531</v>
      </c>
      <c r="BY1230" s="60" t="s">
        <v>2531</v>
      </c>
      <c r="BZ1230" s="60" t="s">
        <v>2531</v>
      </c>
      <c r="CA1230" s="60" t="s">
        <v>2531</v>
      </c>
      <c r="CB1230" s="60" t="s">
        <v>2531</v>
      </c>
      <c r="CC1230" s="60" t="s">
        <v>2531</v>
      </c>
      <c r="CD1230" s="60" t="s">
        <v>2531</v>
      </c>
      <c r="CE1230" s="60" t="s">
        <v>2531</v>
      </c>
      <c r="CF1230" s="60" t="s">
        <v>2531</v>
      </c>
      <c r="CG1230" s="60" t="s">
        <v>2531</v>
      </c>
      <c r="CH1230" s="60" t="s">
        <v>2531</v>
      </c>
      <c r="CI1230" s="60" t="s">
        <v>2531</v>
      </c>
      <c r="CJ1230" s="60" t="s">
        <v>2531</v>
      </c>
      <c r="CK1230" s="60" t="s">
        <v>2531</v>
      </c>
      <c r="CL1230" s="60" t="s">
        <v>2531</v>
      </c>
      <c r="CM1230" s="60" t="s">
        <v>2531</v>
      </c>
      <c r="CN1230" s="60" t="s">
        <v>2531</v>
      </c>
      <c r="CO1230" s="60" t="s">
        <v>2531</v>
      </c>
      <c r="CP1230" s="60" t="s">
        <v>2531</v>
      </c>
      <c r="CQ1230" s="60" t="s">
        <v>2531</v>
      </c>
      <c r="CR1230" s="60" t="s">
        <v>2531</v>
      </c>
      <c r="CS1230" s="60" t="s">
        <v>2531</v>
      </c>
      <c r="CT1230" s="60" t="s">
        <v>2531</v>
      </c>
      <c r="CU1230" s="60" t="s">
        <v>2531</v>
      </c>
    </row>
    <row r="1231" spans="1:99">
      <c r="A1231" t="s">
        <v>2675</v>
      </c>
      <c r="B1231" s="58" t="s">
        <v>2676</v>
      </c>
      <c r="C1231" t="s">
        <v>2656</v>
      </c>
      <c r="D1231" t="s">
        <v>7581</v>
      </c>
      <c r="E1231" t="s">
        <v>498</v>
      </c>
      <c r="F1231" s="60" t="s">
        <v>499</v>
      </c>
      <c r="G1231" t="s">
        <v>263</v>
      </c>
      <c r="H1231" t="s">
        <v>2531</v>
      </c>
      <c r="I1231" t="s">
        <v>263</v>
      </c>
      <c r="J1231" t="s">
        <v>7583</v>
      </c>
      <c r="K1231" t="s">
        <v>263</v>
      </c>
      <c r="L1231" t="s">
        <v>544</v>
      </c>
      <c r="M1231" t="s">
        <v>169</v>
      </c>
      <c r="N1231" t="s">
        <v>528</v>
      </c>
      <c r="O1231" t="s">
        <v>527</v>
      </c>
      <c r="P1231" s="60" t="s">
        <v>225</v>
      </c>
      <c r="Q1231" s="60" t="s">
        <v>225</v>
      </c>
      <c r="R1231" s="60" t="s">
        <v>326</v>
      </c>
      <c r="S1231" s="60">
        <v>0</v>
      </c>
      <c r="T1231" s="60">
        <v>0</v>
      </c>
      <c r="U1231" s="60" t="s">
        <v>3095</v>
      </c>
      <c r="V1231" s="60">
        <v>0</v>
      </c>
      <c r="W1231" s="60" t="s">
        <v>154</v>
      </c>
      <c r="X1231" s="60" t="s">
        <v>7584</v>
      </c>
      <c r="Y1231" s="60" t="s">
        <v>143</v>
      </c>
      <c r="Z1231" s="60" t="s">
        <v>143</v>
      </c>
      <c r="AA1231" s="60" t="s">
        <v>2531</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2531</v>
      </c>
      <c r="BS1231" s="60" t="s">
        <v>2531</v>
      </c>
      <c r="BT1231" s="60" t="s">
        <v>2531</v>
      </c>
      <c r="BU1231" s="60" t="s">
        <v>2531</v>
      </c>
      <c r="BV1231" s="60" t="s">
        <v>2531</v>
      </c>
      <c r="BW1231" s="60" t="s">
        <v>2531</v>
      </c>
      <c r="BX1231" s="60" t="s">
        <v>2531</v>
      </c>
      <c r="BY1231" s="60" t="s">
        <v>2531</v>
      </c>
      <c r="BZ1231" s="60" t="s">
        <v>2531</v>
      </c>
      <c r="CA1231" s="60" t="s">
        <v>2531</v>
      </c>
      <c r="CB1231" s="60" t="s">
        <v>2531</v>
      </c>
      <c r="CC1231" s="60" t="s">
        <v>2531</v>
      </c>
      <c r="CD1231" s="60" t="s">
        <v>2531</v>
      </c>
      <c r="CE1231" s="60" t="s">
        <v>2531</v>
      </c>
      <c r="CF1231" s="60" t="s">
        <v>2531</v>
      </c>
      <c r="CG1231" s="60" t="s">
        <v>2531</v>
      </c>
      <c r="CH1231" s="60" t="s">
        <v>2531</v>
      </c>
      <c r="CI1231" s="60" t="s">
        <v>2531</v>
      </c>
      <c r="CJ1231" s="60" t="s">
        <v>2531</v>
      </c>
      <c r="CK1231" s="60" t="s">
        <v>2531</v>
      </c>
      <c r="CL1231" s="60" t="s">
        <v>2531</v>
      </c>
      <c r="CM1231" s="60" t="s">
        <v>2531</v>
      </c>
      <c r="CN1231" s="60" t="s">
        <v>2531</v>
      </c>
      <c r="CO1231" s="60" t="s">
        <v>2531</v>
      </c>
      <c r="CP1231" s="60" t="s">
        <v>2531</v>
      </c>
      <c r="CQ1231" s="60" t="s">
        <v>2531</v>
      </c>
      <c r="CR1231" s="60" t="s">
        <v>2531</v>
      </c>
      <c r="CS1231" s="60" t="s">
        <v>2531</v>
      </c>
      <c r="CT1231" s="60" t="s">
        <v>2531</v>
      </c>
      <c r="CU1231" s="60" t="s">
        <v>2531</v>
      </c>
    </row>
    <row r="1232" spans="1:99">
      <c r="A1232" t="s">
        <v>2648</v>
      </c>
      <c r="B1232" s="58" t="s">
        <v>2649</v>
      </c>
      <c r="C1232" t="s">
        <v>2607</v>
      </c>
      <c r="D1232" t="s">
        <v>7586</v>
      </c>
      <c r="E1232" t="s">
        <v>508</v>
      </c>
      <c r="F1232" s="60" t="s">
        <v>509</v>
      </c>
      <c r="G1232" t="s">
        <v>256</v>
      </c>
      <c r="H1232" t="s">
        <v>2531</v>
      </c>
      <c r="I1232" t="s">
        <v>256</v>
      </c>
      <c r="J1232" t="s">
        <v>7583</v>
      </c>
      <c r="K1232" t="s">
        <v>256</v>
      </c>
      <c r="L1232" t="s">
        <v>997</v>
      </c>
      <c r="M1232" t="s">
        <v>232</v>
      </c>
      <c r="N1232" t="s">
        <v>994</v>
      </c>
      <c r="O1232" t="s">
        <v>723</v>
      </c>
      <c r="P1232" s="60" t="s">
        <v>724</v>
      </c>
      <c r="Q1232" s="60" t="s">
        <v>202</v>
      </c>
      <c r="R1232" s="60" t="s">
        <v>332</v>
      </c>
      <c r="S1232" s="60">
        <v>0</v>
      </c>
      <c r="T1232" s="60">
        <v>0</v>
      </c>
      <c r="U1232" s="60" t="s">
        <v>3097</v>
      </c>
      <c r="V1232" s="60">
        <v>0</v>
      </c>
      <c r="W1232" s="60" t="s">
        <v>154</v>
      </c>
      <c r="X1232" s="60" t="s">
        <v>7587</v>
      </c>
      <c r="Y1232" s="60" t="s">
        <v>143</v>
      </c>
      <c r="Z1232" s="60" t="s">
        <v>143</v>
      </c>
      <c r="AA1232" s="60" t="s">
        <v>2531</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2531</v>
      </c>
      <c r="BS1232" s="60" t="s">
        <v>2531</v>
      </c>
      <c r="BT1232" s="60" t="s">
        <v>2531</v>
      </c>
      <c r="BU1232" s="60" t="s">
        <v>2531</v>
      </c>
      <c r="BV1232" s="60" t="s">
        <v>2531</v>
      </c>
      <c r="BW1232" s="60" t="s">
        <v>2531</v>
      </c>
      <c r="BX1232" s="60" t="s">
        <v>2531</v>
      </c>
      <c r="BY1232" s="60" t="s">
        <v>2531</v>
      </c>
      <c r="BZ1232" s="60" t="s">
        <v>2531</v>
      </c>
      <c r="CA1232" s="60" t="s">
        <v>2531</v>
      </c>
      <c r="CB1232" s="60" t="s">
        <v>2531</v>
      </c>
      <c r="CC1232" s="60" t="s">
        <v>2531</v>
      </c>
      <c r="CD1232" s="60" t="s">
        <v>2531</v>
      </c>
      <c r="CE1232" s="60" t="s">
        <v>2531</v>
      </c>
      <c r="CF1232" s="60" t="s">
        <v>2531</v>
      </c>
      <c r="CG1232" s="60" t="s">
        <v>2531</v>
      </c>
      <c r="CH1232" s="60" t="s">
        <v>2531</v>
      </c>
      <c r="CI1232" s="60" t="s">
        <v>2531</v>
      </c>
      <c r="CJ1232" s="60" t="s">
        <v>2531</v>
      </c>
      <c r="CK1232" s="60" t="s">
        <v>2531</v>
      </c>
      <c r="CL1232" s="60" t="s">
        <v>2531</v>
      </c>
      <c r="CM1232" s="60" t="s">
        <v>2531</v>
      </c>
      <c r="CN1232" s="60" t="s">
        <v>2531</v>
      </c>
      <c r="CO1232" s="60" t="s">
        <v>2531</v>
      </c>
      <c r="CP1232" s="60" t="s">
        <v>2531</v>
      </c>
      <c r="CQ1232" s="60" t="s">
        <v>2531</v>
      </c>
      <c r="CR1232" s="60" t="s">
        <v>2531</v>
      </c>
      <c r="CS1232" s="60" t="s">
        <v>2531</v>
      </c>
      <c r="CT1232" s="60" t="s">
        <v>2531</v>
      </c>
      <c r="CU1232" s="60" t="s">
        <v>2531</v>
      </c>
    </row>
    <row r="1233" spans="1:99">
      <c r="A1233" t="s">
        <v>4814</v>
      </c>
      <c r="B1233" s="58" t="s">
        <v>4815</v>
      </c>
      <c r="C1233" t="s">
        <v>2607</v>
      </c>
      <c r="D1233" t="s">
        <v>7586</v>
      </c>
      <c r="E1233" t="s">
        <v>508</v>
      </c>
      <c r="F1233" s="60" t="s">
        <v>509</v>
      </c>
      <c r="G1233" t="s">
        <v>7582</v>
      </c>
      <c r="H1233" t="s">
        <v>2531</v>
      </c>
      <c r="I1233" t="s">
        <v>2531</v>
      </c>
      <c r="J1233" t="s">
        <v>7583</v>
      </c>
      <c r="K1233" t="s">
        <v>2531</v>
      </c>
      <c r="L1233" t="s">
        <v>2531</v>
      </c>
      <c r="M1233" t="s">
        <v>2531</v>
      </c>
      <c r="N1233" t="s">
        <v>2531</v>
      </c>
      <c r="O1233" t="s">
        <v>723</v>
      </c>
      <c r="P1233" s="60" t="s">
        <v>724</v>
      </c>
      <c r="Q1233" s="60" t="s">
        <v>2531</v>
      </c>
      <c r="R1233" s="60" t="s">
        <v>2531</v>
      </c>
      <c r="S1233" s="60" t="s">
        <v>2531</v>
      </c>
      <c r="T1233" s="60" t="s">
        <v>2531</v>
      </c>
      <c r="U1233" s="60" t="s">
        <v>2531</v>
      </c>
      <c r="V1233" s="60" t="s">
        <v>2531</v>
      </c>
      <c r="W1233" s="60" t="s">
        <v>154</v>
      </c>
      <c r="X1233" s="60" t="s">
        <v>7587</v>
      </c>
      <c r="Y1233" s="60" t="s">
        <v>143</v>
      </c>
      <c r="Z1233" s="60" t="s">
        <v>143</v>
      </c>
      <c r="AA1233" s="60" t="s">
        <v>2531</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2531</v>
      </c>
      <c r="BS1233" s="60" t="s">
        <v>2531</v>
      </c>
      <c r="BT1233" s="60" t="s">
        <v>2531</v>
      </c>
      <c r="BU1233" s="60" t="s">
        <v>2531</v>
      </c>
      <c r="BV1233" s="60" t="s">
        <v>2531</v>
      </c>
      <c r="BW1233" s="60" t="s">
        <v>2531</v>
      </c>
      <c r="BX1233" s="60" t="s">
        <v>2531</v>
      </c>
      <c r="BY1233" s="60" t="s">
        <v>2531</v>
      </c>
      <c r="BZ1233" s="60" t="s">
        <v>2531</v>
      </c>
      <c r="CA1233" s="60" t="s">
        <v>2531</v>
      </c>
      <c r="CB1233" s="60" t="s">
        <v>2531</v>
      </c>
      <c r="CC1233" s="60" t="s">
        <v>2531</v>
      </c>
      <c r="CD1233" s="60" t="s">
        <v>2531</v>
      </c>
      <c r="CE1233" s="60" t="s">
        <v>2531</v>
      </c>
      <c r="CF1233" s="60" t="s">
        <v>2531</v>
      </c>
      <c r="CG1233" s="60" t="s">
        <v>2531</v>
      </c>
      <c r="CH1233" s="60" t="s">
        <v>2531</v>
      </c>
      <c r="CI1233" s="60" t="s">
        <v>2531</v>
      </c>
      <c r="CJ1233" s="60" t="s">
        <v>2531</v>
      </c>
      <c r="CK1233" s="60" t="s">
        <v>2531</v>
      </c>
      <c r="CL1233" s="60" t="s">
        <v>2531</v>
      </c>
      <c r="CM1233" s="60" t="s">
        <v>2531</v>
      </c>
      <c r="CN1233" s="60" t="s">
        <v>2531</v>
      </c>
      <c r="CO1233" s="60" t="s">
        <v>2531</v>
      </c>
      <c r="CP1233" s="60" t="s">
        <v>2531</v>
      </c>
      <c r="CQ1233" s="60" t="s">
        <v>2531</v>
      </c>
      <c r="CR1233" s="60" t="s">
        <v>2531</v>
      </c>
      <c r="CS1233" s="60" t="s">
        <v>2531</v>
      </c>
      <c r="CT1233" s="60" t="s">
        <v>2531</v>
      </c>
      <c r="CU1233" s="60" t="s">
        <v>2531</v>
      </c>
    </row>
    <row r="1234" spans="1:99">
      <c r="A1234" t="s">
        <v>4816</v>
      </c>
      <c r="B1234" s="58" t="s">
        <v>4817</v>
      </c>
      <c r="C1234" t="s">
        <v>7556</v>
      </c>
      <c r="D1234" t="s">
        <v>7624</v>
      </c>
      <c r="E1234" t="s">
        <v>552</v>
      </c>
      <c r="F1234" s="60" t="s">
        <v>553</v>
      </c>
      <c r="G1234" t="s">
        <v>7582</v>
      </c>
      <c r="H1234" t="s">
        <v>2531</v>
      </c>
      <c r="I1234" t="s">
        <v>2531</v>
      </c>
      <c r="J1234" t="s">
        <v>7583</v>
      </c>
      <c r="K1234" t="s">
        <v>2531</v>
      </c>
      <c r="L1234" t="s">
        <v>2531</v>
      </c>
      <c r="M1234" t="s">
        <v>2531</v>
      </c>
      <c r="N1234" t="s">
        <v>2531</v>
      </c>
      <c r="O1234" t="s">
        <v>7487</v>
      </c>
      <c r="P1234" s="60" t="s">
        <v>7452</v>
      </c>
      <c r="Q1234" s="60" t="s">
        <v>2531</v>
      </c>
      <c r="R1234" s="60" t="s">
        <v>2531</v>
      </c>
      <c r="S1234" s="60" t="s">
        <v>2531</v>
      </c>
      <c r="T1234" s="60" t="s">
        <v>2531</v>
      </c>
      <c r="U1234" s="60" t="s">
        <v>2531</v>
      </c>
      <c r="V1234" s="60" t="s">
        <v>2531</v>
      </c>
      <c r="W1234" s="60" t="s">
        <v>154</v>
      </c>
      <c r="X1234" s="60" t="s">
        <v>7588</v>
      </c>
      <c r="Y1234" s="60" t="s">
        <v>143</v>
      </c>
      <c r="Z1234" s="60" t="s">
        <v>143</v>
      </c>
      <c r="AA1234" s="60" t="s">
        <v>2531</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2531</v>
      </c>
      <c r="BS1234" s="60" t="s">
        <v>2531</v>
      </c>
      <c r="BT1234" s="60" t="s">
        <v>2531</v>
      </c>
      <c r="BU1234" s="60" t="s">
        <v>2531</v>
      </c>
      <c r="BV1234" s="60" t="s">
        <v>2531</v>
      </c>
      <c r="BW1234" s="60" t="s">
        <v>2531</v>
      </c>
      <c r="BX1234" s="60" t="s">
        <v>2531</v>
      </c>
      <c r="BY1234" s="60" t="s">
        <v>2531</v>
      </c>
      <c r="BZ1234" s="60" t="s">
        <v>2531</v>
      </c>
      <c r="CA1234" s="60" t="s">
        <v>2531</v>
      </c>
      <c r="CB1234" s="60" t="s">
        <v>2531</v>
      </c>
      <c r="CC1234" s="60" t="s">
        <v>2531</v>
      </c>
      <c r="CD1234" s="60" t="s">
        <v>2531</v>
      </c>
      <c r="CE1234" s="60" t="s">
        <v>2531</v>
      </c>
      <c r="CF1234" s="60" t="s">
        <v>2531</v>
      </c>
      <c r="CG1234" s="60" t="s">
        <v>2531</v>
      </c>
      <c r="CH1234" s="60" t="s">
        <v>2531</v>
      </c>
      <c r="CI1234" s="60" t="s">
        <v>2531</v>
      </c>
      <c r="CJ1234" s="60" t="s">
        <v>2531</v>
      </c>
      <c r="CK1234" s="60" t="s">
        <v>2531</v>
      </c>
      <c r="CL1234" s="60" t="s">
        <v>2531</v>
      </c>
      <c r="CM1234" s="60" t="s">
        <v>2531</v>
      </c>
      <c r="CN1234" s="60" t="s">
        <v>2531</v>
      </c>
      <c r="CO1234" s="60" t="s">
        <v>2531</v>
      </c>
      <c r="CP1234" s="60" t="s">
        <v>2531</v>
      </c>
      <c r="CQ1234" s="60" t="s">
        <v>2531</v>
      </c>
      <c r="CR1234" s="60" t="s">
        <v>2531</v>
      </c>
      <c r="CS1234" s="60" t="s">
        <v>2531</v>
      </c>
      <c r="CT1234" s="60" t="s">
        <v>2531</v>
      </c>
      <c r="CU1234" s="60" t="s">
        <v>2531</v>
      </c>
    </row>
    <row r="1235" spans="1:99">
      <c r="A1235" t="s">
        <v>2903</v>
      </c>
      <c r="B1235" s="58" t="s">
        <v>2904</v>
      </c>
      <c r="C1235" t="s">
        <v>2607</v>
      </c>
      <c r="D1235" t="s">
        <v>7581</v>
      </c>
      <c r="E1235" t="s">
        <v>498</v>
      </c>
      <c r="F1235" s="60" t="s">
        <v>499</v>
      </c>
      <c r="G1235" t="s">
        <v>359</v>
      </c>
      <c r="H1235" t="s">
        <v>359</v>
      </c>
      <c r="I1235" t="s">
        <v>359</v>
      </c>
      <c r="J1235" t="s">
        <v>7600</v>
      </c>
      <c r="K1235" t="s">
        <v>359</v>
      </c>
      <c r="L1235" t="s">
        <v>1045</v>
      </c>
      <c r="M1235" t="s">
        <v>2531</v>
      </c>
      <c r="N1235" t="s">
        <v>2531</v>
      </c>
      <c r="O1235" t="s">
        <v>723</v>
      </c>
      <c r="P1235" s="60" t="s">
        <v>724</v>
      </c>
      <c r="Q1235" s="60" t="s">
        <v>160</v>
      </c>
      <c r="R1235" s="60" t="s">
        <v>332</v>
      </c>
      <c r="S1235" s="60" t="s">
        <v>3088</v>
      </c>
      <c r="T1235" s="60">
        <v>0</v>
      </c>
      <c r="U1235" s="60" t="s">
        <v>3097</v>
      </c>
      <c r="V1235" s="60">
        <v>0</v>
      </c>
      <c r="W1235" s="60" t="s">
        <v>154</v>
      </c>
      <c r="X1235" s="60" t="s">
        <v>7584</v>
      </c>
      <c r="Y1235" s="60" t="s">
        <v>143</v>
      </c>
      <c r="Z1235" s="60" t="s">
        <v>143</v>
      </c>
      <c r="AA1235" s="60" t="s">
        <v>2531</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2531</v>
      </c>
      <c r="CE1235" s="60" t="s">
        <v>2531</v>
      </c>
      <c r="CF1235" s="60" t="s">
        <v>2531</v>
      </c>
      <c r="CG1235" s="60" t="s">
        <v>2531</v>
      </c>
      <c r="CH1235" s="60" t="s">
        <v>2531</v>
      </c>
      <c r="CI1235" s="60" t="s">
        <v>2531</v>
      </c>
      <c r="CJ1235" s="60" t="s">
        <v>2531</v>
      </c>
      <c r="CK1235" s="60" t="s">
        <v>2531</v>
      </c>
      <c r="CL1235" s="60" t="s">
        <v>2531</v>
      </c>
      <c r="CM1235" s="60" t="s">
        <v>2531</v>
      </c>
      <c r="CN1235" s="60" t="s">
        <v>2531</v>
      </c>
      <c r="CO1235" s="60" t="s">
        <v>2531</v>
      </c>
      <c r="CP1235" s="60" t="s">
        <v>2531</v>
      </c>
      <c r="CQ1235" s="85" t="s">
        <v>12671</v>
      </c>
      <c r="CR1235" s="60" t="s">
        <v>2531</v>
      </c>
      <c r="CS1235" s="60">
        <v>0</v>
      </c>
      <c r="CT1235" s="60">
        <v>0</v>
      </c>
      <c r="CU1235" s="60" t="s">
        <v>12719</v>
      </c>
    </row>
    <row r="1236" spans="1:99">
      <c r="A1236" t="s">
        <v>1406</v>
      </c>
      <c r="B1236" s="58" t="s">
        <v>1407</v>
      </c>
      <c r="C1236" t="s">
        <v>2607</v>
      </c>
      <c r="D1236" t="s">
        <v>7581</v>
      </c>
      <c r="E1236" t="s">
        <v>498</v>
      </c>
      <c r="F1236" s="60" t="s">
        <v>499</v>
      </c>
      <c r="G1236" t="s">
        <v>7582</v>
      </c>
      <c r="H1236" t="s">
        <v>2531</v>
      </c>
      <c r="I1236" t="s">
        <v>2531</v>
      </c>
      <c r="J1236" t="s">
        <v>7583</v>
      </c>
      <c r="K1236" t="s">
        <v>2531</v>
      </c>
      <c r="L1236" t="s">
        <v>2531</v>
      </c>
      <c r="M1236" t="s">
        <v>2531</v>
      </c>
      <c r="N1236" t="s">
        <v>2531</v>
      </c>
      <c r="O1236" t="s">
        <v>723</v>
      </c>
      <c r="P1236" s="60" t="s">
        <v>724</v>
      </c>
      <c r="Q1236" s="60" t="s">
        <v>2531</v>
      </c>
      <c r="R1236" s="60" t="s">
        <v>2531</v>
      </c>
      <c r="S1236" s="60" t="s">
        <v>2531</v>
      </c>
      <c r="T1236" s="60" t="s">
        <v>2531</v>
      </c>
      <c r="U1236" s="60" t="s">
        <v>2531</v>
      </c>
      <c r="V1236" s="60" t="s">
        <v>2531</v>
      </c>
      <c r="W1236" s="60" t="s">
        <v>154</v>
      </c>
      <c r="X1236" s="60" t="s">
        <v>7585</v>
      </c>
      <c r="Y1236" s="60" t="s">
        <v>14</v>
      </c>
      <c r="Z1236" s="60" t="s">
        <v>14</v>
      </c>
      <c r="AA1236" s="60" t="s">
        <v>2531</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2531</v>
      </c>
      <c r="BS1236" s="60" t="s">
        <v>2531</v>
      </c>
      <c r="BT1236" s="60" t="s">
        <v>2531</v>
      </c>
      <c r="BU1236" s="60" t="s">
        <v>2531</v>
      </c>
      <c r="BV1236" s="60" t="s">
        <v>2531</v>
      </c>
      <c r="BW1236" s="60" t="s">
        <v>2531</v>
      </c>
      <c r="BX1236" s="60" t="s">
        <v>2531</v>
      </c>
      <c r="BY1236" s="60" t="s">
        <v>2531</v>
      </c>
      <c r="BZ1236" s="60" t="s">
        <v>2531</v>
      </c>
      <c r="CA1236" s="60" t="s">
        <v>2531</v>
      </c>
      <c r="CB1236" s="60" t="s">
        <v>2531</v>
      </c>
      <c r="CC1236" s="60" t="s">
        <v>2531</v>
      </c>
      <c r="CD1236" s="60" t="s">
        <v>2531</v>
      </c>
      <c r="CE1236" s="60" t="s">
        <v>2531</v>
      </c>
      <c r="CF1236" s="60" t="s">
        <v>2531</v>
      </c>
      <c r="CG1236" s="60" t="s">
        <v>2531</v>
      </c>
      <c r="CH1236" s="60" t="s">
        <v>2531</v>
      </c>
      <c r="CI1236" s="60" t="s">
        <v>2531</v>
      </c>
      <c r="CJ1236" s="60" t="s">
        <v>2531</v>
      </c>
      <c r="CK1236" s="60" t="s">
        <v>2531</v>
      </c>
      <c r="CL1236" s="60" t="s">
        <v>2531</v>
      </c>
      <c r="CM1236" s="60" t="s">
        <v>2531</v>
      </c>
      <c r="CN1236" s="60" t="s">
        <v>2531</v>
      </c>
      <c r="CO1236" s="60" t="s">
        <v>2531</v>
      </c>
      <c r="CP1236" s="60" t="s">
        <v>2531</v>
      </c>
      <c r="CQ1236" s="60" t="s">
        <v>2531</v>
      </c>
      <c r="CR1236" s="60" t="s">
        <v>2531</v>
      </c>
      <c r="CS1236" s="60" t="s">
        <v>2531</v>
      </c>
      <c r="CT1236" s="60" t="s">
        <v>2531</v>
      </c>
      <c r="CU1236" s="60" t="s">
        <v>2531</v>
      </c>
    </row>
    <row r="1237" spans="1:99">
      <c r="A1237" t="s">
        <v>1408</v>
      </c>
      <c r="B1237" s="58" t="s">
        <v>973</v>
      </c>
      <c r="C1237" t="s">
        <v>2607</v>
      </c>
      <c r="D1237" t="s">
        <v>7581</v>
      </c>
      <c r="E1237" t="s">
        <v>498</v>
      </c>
      <c r="F1237" s="60" t="s">
        <v>499</v>
      </c>
      <c r="G1237" t="s">
        <v>438</v>
      </c>
      <c r="H1237" t="s">
        <v>438</v>
      </c>
      <c r="I1237" t="s">
        <v>438</v>
      </c>
      <c r="J1237" t="s">
        <v>7600</v>
      </c>
      <c r="K1237" t="s">
        <v>438</v>
      </c>
      <c r="L1237" t="s">
        <v>973</v>
      </c>
      <c r="M1237" t="s">
        <v>229</v>
      </c>
      <c r="N1237" t="s">
        <v>870</v>
      </c>
      <c r="O1237" t="s">
        <v>723</v>
      </c>
      <c r="P1237" s="60" t="s">
        <v>724</v>
      </c>
      <c r="Q1237" s="60" t="s">
        <v>194</v>
      </c>
      <c r="R1237" s="60" t="s">
        <v>332</v>
      </c>
      <c r="S1237" s="60" t="s">
        <v>3088</v>
      </c>
      <c r="T1237" s="60">
        <v>0</v>
      </c>
      <c r="U1237" s="60" t="s">
        <v>3097</v>
      </c>
      <c r="V1237" s="60">
        <v>0</v>
      </c>
      <c r="W1237" s="60" t="s">
        <v>154</v>
      </c>
      <c r="X1237" s="60" t="s">
        <v>7585</v>
      </c>
      <c r="Y1237" s="60" t="s">
        <v>14</v>
      </c>
      <c r="Z1237" s="60" t="s">
        <v>14</v>
      </c>
      <c r="AA1237" s="60" t="s">
        <v>2531</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2531</v>
      </c>
      <c r="CE1237" s="60" t="s">
        <v>2531</v>
      </c>
      <c r="CF1237" s="60" t="s">
        <v>2531</v>
      </c>
      <c r="CG1237" s="60" t="s">
        <v>2531</v>
      </c>
      <c r="CH1237" s="60" t="s">
        <v>2531</v>
      </c>
      <c r="CI1237" s="60" t="s">
        <v>2531</v>
      </c>
      <c r="CJ1237" s="60" t="s">
        <v>2531</v>
      </c>
      <c r="CK1237" s="60" t="s">
        <v>2531</v>
      </c>
      <c r="CL1237" s="60" t="s">
        <v>2531</v>
      </c>
      <c r="CM1237" s="60" t="s">
        <v>2531</v>
      </c>
      <c r="CN1237" s="60" t="s">
        <v>2531</v>
      </c>
      <c r="CO1237" s="60" t="s">
        <v>2531</v>
      </c>
      <c r="CP1237" s="60" t="s">
        <v>2531</v>
      </c>
      <c r="CQ1237" s="85" t="s">
        <v>12671</v>
      </c>
      <c r="CR1237" s="60" t="s">
        <v>2531</v>
      </c>
      <c r="CS1237" s="60">
        <v>0</v>
      </c>
      <c r="CT1237" s="60">
        <v>0</v>
      </c>
      <c r="CU1237" s="60" t="s">
        <v>12719</v>
      </c>
    </row>
    <row r="1238" spans="1:99">
      <c r="A1238" t="s">
        <v>1409</v>
      </c>
      <c r="B1238" s="58" t="s">
        <v>1410</v>
      </c>
      <c r="C1238" t="s">
        <v>2607</v>
      </c>
      <c r="D1238" t="s">
        <v>7586</v>
      </c>
      <c r="E1238" t="s">
        <v>508</v>
      </c>
      <c r="F1238" s="60" t="s">
        <v>509</v>
      </c>
      <c r="G1238" t="s">
        <v>7582</v>
      </c>
      <c r="H1238" t="s">
        <v>2531</v>
      </c>
      <c r="I1238" t="s">
        <v>2531</v>
      </c>
      <c r="J1238" t="s">
        <v>7583</v>
      </c>
      <c r="K1238" t="s">
        <v>2531</v>
      </c>
      <c r="L1238" t="s">
        <v>2531</v>
      </c>
      <c r="M1238" t="s">
        <v>2531</v>
      </c>
      <c r="N1238" t="s">
        <v>2531</v>
      </c>
      <c r="O1238" t="s">
        <v>723</v>
      </c>
      <c r="P1238" s="60" t="s">
        <v>724</v>
      </c>
      <c r="Q1238" s="60" t="s">
        <v>2531</v>
      </c>
      <c r="R1238" s="60" t="s">
        <v>2531</v>
      </c>
      <c r="S1238" s="60" t="s">
        <v>2531</v>
      </c>
      <c r="T1238" s="60" t="s">
        <v>2531</v>
      </c>
      <c r="U1238" s="60" t="s">
        <v>2531</v>
      </c>
      <c r="V1238" s="60" t="s">
        <v>2531</v>
      </c>
      <c r="W1238" s="60" t="s">
        <v>154</v>
      </c>
      <c r="X1238" s="60" t="s">
        <v>7585</v>
      </c>
      <c r="Y1238" s="60" t="s">
        <v>14</v>
      </c>
      <c r="Z1238" s="60" t="s">
        <v>14</v>
      </c>
      <c r="AA1238" s="60" t="s">
        <v>2531</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2531</v>
      </c>
      <c r="BS1238" s="60" t="s">
        <v>2531</v>
      </c>
      <c r="BT1238" s="60" t="s">
        <v>2531</v>
      </c>
      <c r="BU1238" s="60" t="s">
        <v>2531</v>
      </c>
      <c r="BV1238" s="60" t="s">
        <v>2531</v>
      </c>
      <c r="BW1238" s="60" t="s">
        <v>2531</v>
      </c>
      <c r="BX1238" s="60" t="s">
        <v>2531</v>
      </c>
      <c r="BY1238" s="60" t="s">
        <v>2531</v>
      </c>
      <c r="BZ1238" s="60" t="s">
        <v>2531</v>
      </c>
      <c r="CA1238" s="60" t="s">
        <v>2531</v>
      </c>
      <c r="CB1238" s="60" t="s">
        <v>2531</v>
      </c>
      <c r="CC1238" s="60" t="s">
        <v>2531</v>
      </c>
      <c r="CD1238" s="60" t="s">
        <v>2531</v>
      </c>
      <c r="CE1238" s="60" t="s">
        <v>2531</v>
      </c>
      <c r="CF1238" s="60" t="s">
        <v>2531</v>
      </c>
      <c r="CG1238" s="60" t="s">
        <v>2531</v>
      </c>
      <c r="CH1238" s="60" t="s">
        <v>2531</v>
      </c>
      <c r="CI1238" s="60" t="s">
        <v>2531</v>
      </c>
      <c r="CJ1238" s="60" t="s">
        <v>2531</v>
      </c>
      <c r="CK1238" s="60" t="s">
        <v>2531</v>
      </c>
      <c r="CL1238" s="60" t="s">
        <v>2531</v>
      </c>
      <c r="CM1238" s="60" t="s">
        <v>2531</v>
      </c>
      <c r="CN1238" s="60" t="s">
        <v>2531</v>
      </c>
      <c r="CO1238" s="60" t="s">
        <v>2531</v>
      </c>
      <c r="CP1238" s="60" t="s">
        <v>2531</v>
      </c>
      <c r="CQ1238" s="60" t="s">
        <v>2531</v>
      </c>
      <c r="CR1238" s="60" t="s">
        <v>2531</v>
      </c>
      <c r="CS1238" s="60" t="s">
        <v>2531</v>
      </c>
      <c r="CT1238" s="60" t="s">
        <v>2531</v>
      </c>
      <c r="CU1238" s="60" t="s">
        <v>2531</v>
      </c>
    </row>
    <row r="1239" spans="1:99">
      <c r="A1239" t="s">
        <v>4818</v>
      </c>
      <c r="B1239" s="58" t="s">
        <v>4819</v>
      </c>
      <c r="C1239" t="s">
        <v>7543</v>
      </c>
      <c r="D1239" t="s">
        <v>7581</v>
      </c>
      <c r="E1239" t="s">
        <v>498</v>
      </c>
      <c r="F1239" s="60" t="s">
        <v>499</v>
      </c>
      <c r="G1239" t="s">
        <v>7582</v>
      </c>
      <c r="H1239" t="s">
        <v>2531</v>
      </c>
      <c r="I1239" t="s">
        <v>2531</v>
      </c>
      <c r="J1239" t="s">
        <v>7583</v>
      </c>
      <c r="K1239" t="s">
        <v>2531</v>
      </c>
      <c r="L1239" t="s">
        <v>2531</v>
      </c>
      <c r="M1239" t="s">
        <v>2531</v>
      </c>
      <c r="N1239" t="s">
        <v>2531</v>
      </c>
      <c r="O1239" t="s">
        <v>7475</v>
      </c>
      <c r="P1239" s="60" t="s">
        <v>7452</v>
      </c>
      <c r="Q1239" s="60" t="s">
        <v>2531</v>
      </c>
      <c r="R1239" s="60" t="s">
        <v>2531</v>
      </c>
      <c r="S1239" s="60" t="s">
        <v>2531</v>
      </c>
      <c r="T1239" s="60" t="s">
        <v>2531</v>
      </c>
      <c r="U1239" s="60" t="s">
        <v>2531</v>
      </c>
      <c r="V1239" s="60" t="s">
        <v>2531</v>
      </c>
      <c r="W1239" s="60" t="s">
        <v>154</v>
      </c>
      <c r="X1239" s="60" t="s">
        <v>8388</v>
      </c>
      <c r="Y1239" s="60" t="s">
        <v>14</v>
      </c>
      <c r="Z1239" s="60" t="s">
        <v>14</v>
      </c>
      <c r="AA1239" s="60" t="s">
        <v>2531</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2531</v>
      </c>
      <c r="BS1239" s="60" t="s">
        <v>2531</v>
      </c>
      <c r="BT1239" s="60" t="s">
        <v>2531</v>
      </c>
      <c r="BU1239" s="60" t="s">
        <v>2531</v>
      </c>
      <c r="BV1239" s="60" t="s">
        <v>2531</v>
      </c>
      <c r="BW1239" s="60" t="s">
        <v>2531</v>
      </c>
      <c r="BX1239" s="60" t="s">
        <v>2531</v>
      </c>
      <c r="BY1239" s="60" t="s">
        <v>2531</v>
      </c>
      <c r="BZ1239" s="60" t="s">
        <v>2531</v>
      </c>
      <c r="CA1239" s="60" t="s">
        <v>2531</v>
      </c>
      <c r="CB1239" s="60" t="s">
        <v>2531</v>
      </c>
      <c r="CC1239" s="60" t="s">
        <v>2531</v>
      </c>
      <c r="CD1239" s="60" t="s">
        <v>2531</v>
      </c>
      <c r="CE1239" s="60" t="s">
        <v>2531</v>
      </c>
      <c r="CF1239" s="60" t="s">
        <v>2531</v>
      </c>
      <c r="CG1239" s="60" t="s">
        <v>2531</v>
      </c>
      <c r="CH1239" s="60" t="s">
        <v>2531</v>
      </c>
      <c r="CI1239" s="60" t="s">
        <v>2531</v>
      </c>
      <c r="CJ1239" s="60" t="s">
        <v>2531</v>
      </c>
      <c r="CK1239" s="60" t="s">
        <v>2531</v>
      </c>
      <c r="CL1239" s="60" t="s">
        <v>2531</v>
      </c>
      <c r="CM1239" s="60" t="s">
        <v>2531</v>
      </c>
      <c r="CN1239" s="60" t="s">
        <v>2531</v>
      </c>
      <c r="CO1239" s="60" t="s">
        <v>2531</v>
      </c>
      <c r="CP1239" s="60" t="s">
        <v>2531</v>
      </c>
      <c r="CQ1239" s="60" t="s">
        <v>2531</v>
      </c>
      <c r="CR1239" s="60" t="s">
        <v>2531</v>
      </c>
      <c r="CS1239" s="60" t="s">
        <v>2531</v>
      </c>
      <c r="CT1239" s="60" t="s">
        <v>2531</v>
      </c>
      <c r="CU1239" s="60" t="s">
        <v>2531</v>
      </c>
    </row>
    <row r="1240" spans="1:99">
      <c r="A1240" t="s">
        <v>4820</v>
      </c>
      <c r="B1240" s="58" t="s">
        <v>4821</v>
      </c>
      <c r="C1240" t="s">
        <v>7537</v>
      </c>
      <c r="D1240" t="s">
        <v>7581</v>
      </c>
      <c r="E1240" t="s">
        <v>498</v>
      </c>
      <c r="F1240" s="60" t="s">
        <v>499</v>
      </c>
      <c r="G1240" t="s">
        <v>2873</v>
      </c>
      <c r="H1240" t="s">
        <v>2531</v>
      </c>
      <c r="I1240" t="s">
        <v>2873</v>
      </c>
      <c r="J1240" t="s">
        <v>7583</v>
      </c>
      <c r="K1240" t="s">
        <v>2873</v>
      </c>
      <c r="L1240" t="s">
        <v>3003</v>
      </c>
      <c r="M1240" t="s">
        <v>2531</v>
      </c>
      <c r="N1240" t="s">
        <v>2531</v>
      </c>
      <c r="O1240" t="s">
        <v>7469</v>
      </c>
      <c r="P1240" s="60" t="s">
        <v>7452</v>
      </c>
      <c r="Q1240" s="60" t="s">
        <v>8155</v>
      </c>
      <c r="R1240" s="60" t="s">
        <v>326</v>
      </c>
      <c r="S1240" s="60">
        <v>0</v>
      </c>
      <c r="T1240" s="60">
        <v>0</v>
      </c>
      <c r="U1240" s="60" t="s">
        <v>3095</v>
      </c>
      <c r="V1240" s="60" t="s">
        <v>3083</v>
      </c>
      <c r="W1240" s="60" t="s">
        <v>154</v>
      </c>
      <c r="X1240" s="60" t="s">
        <v>7584</v>
      </c>
      <c r="Y1240" s="60" t="s">
        <v>143</v>
      </c>
      <c r="Z1240" s="60" t="s">
        <v>143</v>
      </c>
      <c r="AA1240" s="60" t="s">
        <v>2531</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2531</v>
      </c>
      <c r="BS1240" s="60" t="s">
        <v>2531</v>
      </c>
      <c r="BT1240" s="60" t="s">
        <v>2531</v>
      </c>
      <c r="BU1240" s="60" t="s">
        <v>2531</v>
      </c>
      <c r="BV1240" s="60" t="s">
        <v>2531</v>
      </c>
      <c r="BW1240" s="60" t="s">
        <v>2531</v>
      </c>
      <c r="BX1240" s="60" t="s">
        <v>2531</v>
      </c>
      <c r="BY1240" s="60" t="s">
        <v>2531</v>
      </c>
      <c r="BZ1240" s="60" t="s">
        <v>2531</v>
      </c>
      <c r="CA1240" s="60" t="s">
        <v>2531</v>
      </c>
      <c r="CB1240" s="60" t="s">
        <v>2531</v>
      </c>
      <c r="CC1240" s="60" t="s">
        <v>2531</v>
      </c>
      <c r="CD1240" s="60" t="s">
        <v>2531</v>
      </c>
      <c r="CE1240" s="60" t="s">
        <v>2531</v>
      </c>
      <c r="CF1240" s="60" t="s">
        <v>2531</v>
      </c>
      <c r="CG1240" s="60" t="s">
        <v>2531</v>
      </c>
      <c r="CH1240" s="60" t="s">
        <v>2531</v>
      </c>
      <c r="CI1240" s="60" t="s">
        <v>2531</v>
      </c>
      <c r="CJ1240" s="60" t="s">
        <v>2531</v>
      </c>
      <c r="CK1240" s="60" t="s">
        <v>2531</v>
      </c>
      <c r="CL1240" s="60" t="s">
        <v>2531</v>
      </c>
      <c r="CM1240" s="60" t="s">
        <v>2531</v>
      </c>
      <c r="CN1240" s="60" t="s">
        <v>2531</v>
      </c>
      <c r="CO1240" s="60" t="s">
        <v>2531</v>
      </c>
      <c r="CP1240" s="60" t="s">
        <v>2531</v>
      </c>
      <c r="CQ1240" s="60" t="s">
        <v>2531</v>
      </c>
      <c r="CR1240" s="60" t="s">
        <v>2531</v>
      </c>
      <c r="CS1240" s="60" t="s">
        <v>2531</v>
      </c>
      <c r="CT1240" s="60" t="s">
        <v>2531</v>
      </c>
      <c r="CU1240" s="60" t="s">
        <v>2531</v>
      </c>
    </row>
    <row r="1241" spans="1:99">
      <c r="A1241" t="s">
        <v>4822</v>
      </c>
      <c r="B1241" s="58" t="s">
        <v>4823</v>
      </c>
      <c r="C1241" t="s">
        <v>2532</v>
      </c>
      <c r="D1241" t="s">
        <v>7773</v>
      </c>
      <c r="E1241" t="s">
        <v>562</v>
      </c>
      <c r="F1241" s="60" t="s">
        <v>563</v>
      </c>
      <c r="G1241" t="s">
        <v>7582</v>
      </c>
      <c r="H1241" t="s">
        <v>2531</v>
      </c>
      <c r="I1241" t="s">
        <v>2531</v>
      </c>
      <c r="J1241" t="s">
        <v>7583</v>
      </c>
      <c r="K1241" t="s">
        <v>2531</v>
      </c>
      <c r="L1241" t="s">
        <v>2531</v>
      </c>
      <c r="M1241" t="s">
        <v>2531</v>
      </c>
      <c r="N1241" t="s">
        <v>2531</v>
      </c>
      <c r="O1241" t="s">
        <v>7412</v>
      </c>
      <c r="P1241" s="60" t="s">
        <v>7413</v>
      </c>
      <c r="Q1241" s="60" t="s">
        <v>2531</v>
      </c>
      <c r="R1241" s="60" t="s">
        <v>2531</v>
      </c>
      <c r="S1241" s="60" t="s">
        <v>2531</v>
      </c>
      <c r="T1241" s="60" t="s">
        <v>2531</v>
      </c>
      <c r="U1241" s="60" t="s">
        <v>2531</v>
      </c>
      <c r="V1241" s="60" t="s">
        <v>2531</v>
      </c>
      <c r="W1241" s="60" t="s">
        <v>154</v>
      </c>
      <c r="X1241" s="60" t="s">
        <v>7585</v>
      </c>
      <c r="Y1241" s="60" t="s">
        <v>14</v>
      </c>
      <c r="Z1241" s="60" t="s">
        <v>14</v>
      </c>
      <c r="AA1241" s="60" t="s">
        <v>2531</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2531</v>
      </c>
      <c r="BS1241" s="60" t="s">
        <v>2531</v>
      </c>
      <c r="BT1241" s="60" t="s">
        <v>2531</v>
      </c>
      <c r="BU1241" s="60" t="s">
        <v>2531</v>
      </c>
      <c r="BV1241" s="60" t="s">
        <v>2531</v>
      </c>
      <c r="BW1241" s="60" t="s">
        <v>2531</v>
      </c>
      <c r="BX1241" s="60" t="s">
        <v>2531</v>
      </c>
      <c r="BY1241" s="60" t="s">
        <v>2531</v>
      </c>
      <c r="BZ1241" s="60" t="s">
        <v>2531</v>
      </c>
      <c r="CA1241" s="60" t="s">
        <v>2531</v>
      </c>
      <c r="CB1241" s="60" t="s">
        <v>2531</v>
      </c>
      <c r="CC1241" s="60" t="s">
        <v>2531</v>
      </c>
      <c r="CD1241" s="60" t="s">
        <v>2531</v>
      </c>
      <c r="CE1241" s="60" t="s">
        <v>2531</v>
      </c>
      <c r="CF1241" s="60" t="s">
        <v>2531</v>
      </c>
      <c r="CG1241" s="60" t="s">
        <v>2531</v>
      </c>
      <c r="CH1241" s="60" t="s">
        <v>2531</v>
      </c>
      <c r="CI1241" s="60" t="s">
        <v>2531</v>
      </c>
      <c r="CJ1241" s="60" t="s">
        <v>2531</v>
      </c>
      <c r="CK1241" s="60" t="s">
        <v>2531</v>
      </c>
      <c r="CL1241" s="60" t="s">
        <v>2531</v>
      </c>
      <c r="CM1241" s="60" t="s">
        <v>2531</v>
      </c>
      <c r="CN1241" s="60" t="s">
        <v>2531</v>
      </c>
      <c r="CO1241" s="60" t="s">
        <v>2531</v>
      </c>
      <c r="CP1241" s="60" t="s">
        <v>2531</v>
      </c>
      <c r="CQ1241" s="60" t="s">
        <v>2531</v>
      </c>
      <c r="CR1241" s="60" t="s">
        <v>2531</v>
      </c>
      <c r="CS1241" s="60" t="s">
        <v>2531</v>
      </c>
      <c r="CT1241" s="60" t="s">
        <v>2531</v>
      </c>
      <c r="CU1241" s="60" t="s">
        <v>2531</v>
      </c>
    </row>
    <row r="1242" spans="1:99">
      <c r="A1242" t="s">
        <v>4824</v>
      </c>
      <c r="B1242" s="58" t="s">
        <v>4825</v>
      </c>
      <c r="C1242" t="s">
        <v>2532</v>
      </c>
      <c r="D1242" t="s">
        <v>7773</v>
      </c>
      <c r="E1242" t="s">
        <v>562</v>
      </c>
      <c r="F1242" s="60" t="s">
        <v>563</v>
      </c>
      <c r="G1242" t="s">
        <v>7582</v>
      </c>
      <c r="H1242" t="s">
        <v>2531</v>
      </c>
      <c r="I1242" t="s">
        <v>2531</v>
      </c>
      <c r="J1242" t="s">
        <v>7583</v>
      </c>
      <c r="K1242" t="s">
        <v>2531</v>
      </c>
      <c r="L1242" t="s">
        <v>2531</v>
      </c>
      <c r="M1242" t="s">
        <v>2531</v>
      </c>
      <c r="N1242" t="s">
        <v>2531</v>
      </c>
      <c r="O1242" t="s">
        <v>7412</v>
      </c>
      <c r="P1242" s="60" t="s">
        <v>7413</v>
      </c>
      <c r="Q1242" s="60" t="s">
        <v>2531</v>
      </c>
      <c r="R1242" s="60" t="s">
        <v>2531</v>
      </c>
      <c r="S1242" s="60" t="s">
        <v>2531</v>
      </c>
      <c r="T1242" s="60" t="s">
        <v>2531</v>
      </c>
      <c r="U1242" s="60" t="s">
        <v>2531</v>
      </c>
      <c r="V1242" s="60" t="s">
        <v>2531</v>
      </c>
      <c r="W1242" s="60" t="s">
        <v>154</v>
      </c>
      <c r="X1242" s="60" t="s">
        <v>7585</v>
      </c>
      <c r="Y1242" s="60" t="s">
        <v>14</v>
      </c>
      <c r="Z1242" s="60" t="s">
        <v>14</v>
      </c>
      <c r="AA1242" s="60" t="s">
        <v>2531</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2531</v>
      </c>
      <c r="BS1242" s="60" t="s">
        <v>2531</v>
      </c>
      <c r="BT1242" s="60" t="s">
        <v>2531</v>
      </c>
      <c r="BU1242" s="60" t="s">
        <v>2531</v>
      </c>
      <c r="BV1242" s="60" t="s">
        <v>2531</v>
      </c>
      <c r="BW1242" s="60" t="s">
        <v>2531</v>
      </c>
      <c r="BX1242" s="60" t="s">
        <v>2531</v>
      </c>
      <c r="BY1242" s="60" t="s">
        <v>2531</v>
      </c>
      <c r="BZ1242" s="60" t="s">
        <v>2531</v>
      </c>
      <c r="CA1242" s="60" t="s">
        <v>2531</v>
      </c>
      <c r="CB1242" s="60" t="s">
        <v>2531</v>
      </c>
      <c r="CC1242" s="60" t="s">
        <v>2531</v>
      </c>
      <c r="CD1242" s="60" t="s">
        <v>2531</v>
      </c>
      <c r="CE1242" s="60" t="s">
        <v>2531</v>
      </c>
      <c r="CF1242" s="60" t="s">
        <v>2531</v>
      </c>
      <c r="CG1242" s="60" t="s">
        <v>2531</v>
      </c>
      <c r="CH1242" s="60" t="s">
        <v>2531</v>
      </c>
      <c r="CI1242" s="60" t="s">
        <v>2531</v>
      </c>
      <c r="CJ1242" s="60" t="s">
        <v>2531</v>
      </c>
      <c r="CK1242" s="60" t="s">
        <v>2531</v>
      </c>
      <c r="CL1242" s="60" t="s">
        <v>2531</v>
      </c>
      <c r="CM1242" s="60" t="s">
        <v>2531</v>
      </c>
      <c r="CN1242" s="60" t="s">
        <v>2531</v>
      </c>
      <c r="CO1242" s="60" t="s">
        <v>2531</v>
      </c>
      <c r="CP1242" s="60" t="s">
        <v>2531</v>
      </c>
      <c r="CQ1242" s="60" t="s">
        <v>2531</v>
      </c>
      <c r="CR1242" s="60" t="s">
        <v>2531</v>
      </c>
      <c r="CS1242" s="60" t="s">
        <v>2531</v>
      </c>
      <c r="CT1242" s="60" t="s">
        <v>2531</v>
      </c>
      <c r="CU1242" s="60" t="s">
        <v>2531</v>
      </c>
    </row>
    <row r="1243" spans="1:99">
      <c r="A1243" t="s">
        <v>4826</v>
      </c>
      <c r="B1243" s="58" t="s">
        <v>4827</v>
      </c>
      <c r="C1243" t="s">
        <v>2532</v>
      </c>
      <c r="D1243" t="s">
        <v>7773</v>
      </c>
      <c r="E1243" t="s">
        <v>562</v>
      </c>
      <c r="F1243" s="60" t="s">
        <v>563</v>
      </c>
      <c r="G1243" t="s">
        <v>7582</v>
      </c>
      <c r="H1243" t="s">
        <v>2531</v>
      </c>
      <c r="I1243" t="s">
        <v>2531</v>
      </c>
      <c r="J1243" t="s">
        <v>7583</v>
      </c>
      <c r="K1243" t="s">
        <v>2531</v>
      </c>
      <c r="L1243" t="s">
        <v>2531</v>
      </c>
      <c r="M1243" t="s">
        <v>2531</v>
      </c>
      <c r="N1243" t="s">
        <v>2531</v>
      </c>
      <c r="O1243" t="s">
        <v>7412</v>
      </c>
      <c r="P1243" s="60" t="s">
        <v>7413</v>
      </c>
      <c r="Q1243" s="60" t="s">
        <v>2531</v>
      </c>
      <c r="R1243" s="60" t="s">
        <v>2531</v>
      </c>
      <c r="S1243" s="60" t="s">
        <v>2531</v>
      </c>
      <c r="T1243" s="60" t="s">
        <v>2531</v>
      </c>
      <c r="U1243" s="60" t="s">
        <v>2531</v>
      </c>
      <c r="V1243" s="60" t="s">
        <v>2531</v>
      </c>
      <c r="W1243" s="60" t="s">
        <v>154</v>
      </c>
      <c r="X1243" s="60" t="s">
        <v>7585</v>
      </c>
      <c r="Y1243" s="60" t="s">
        <v>14</v>
      </c>
      <c r="Z1243" s="60" t="s">
        <v>14</v>
      </c>
      <c r="AA1243" s="60" t="s">
        <v>2531</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2531</v>
      </c>
      <c r="BS1243" s="60" t="s">
        <v>2531</v>
      </c>
      <c r="BT1243" s="60" t="s">
        <v>2531</v>
      </c>
      <c r="BU1243" s="60" t="s">
        <v>2531</v>
      </c>
      <c r="BV1243" s="60" t="s">
        <v>2531</v>
      </c>
      <c r="BW1243" s="60" t="s">
        <v>2531</v>
      </c>
      <c r="BX1243" s="60" t="s">
        <v>2531</v>
      </c>
      <c r="BY1243" s="60" t="s">
        <v>2531</v>
      </c>
      <c r="BZ1243" s="60" t="s">
        <v>2531</v>
      </c>
      <c r="CA1243" s="60" t="s">
        <v>2531</v>
      </c>
      <c r="CB1243" s="60" t="s">
        <v>2531</v>
      </c>
      <c r="CC1243" s="60" t="s">
        <v>2531</v>
      </c>
      <c r="CD1243" s="60" t="s">
        <v>2531</v>
      </c>
      <c r="CE1243" s="60" t="s">
        <v>2531</v>
      </c>
      <c r="CF1243" s="60" t="s">
        <v>2531</v>
      </c>
      <c r="CG1243" s="60" t="s">
        <v>2531</v>
      </c>
      <c r="CH1243" s="60" t="s">
        <v>2531</v>
      </c>
      <c r="CI1243" s="60" t="s">
        <v>2531</v>
      </c>
      <c r="CJ1243" s="60" t="s">
        <v>2531</v>
      </c>
      <c r="CK1243" s="60" t="s">
        <v>2531</v>
      </c>
      <c r="CL1243" s="60" t="s">
        <v>2531</v>
      </c>
      <c r="CM1243" s="60" t="s">
        <v>2531</v>
      </c>
      <c r="CN1243" s="60" t="s">
        <v>2531</v>
      </c>
      <c r="CO1243" s="60" t="s">
        <v>2531</v>
      </c>
      <c r="CP1243" s="60" t="s">
        <v>2531</v>
      </c>
      <c r="CQ1243" s="60" t="s">
        <v>2531</v>
      </c>
      <c r="CR1243" s="60" t="s">
        <v>2531</v>
      </c>
      <c r="CS1243" s="60" t="s">
        <v>2531</v>
      </c>
      <c r="CT1243" s="60" t="s">
        <v>2531</v>
      </c>
      <c r="CU1243" s="60" t="s">
        <v>2531</v>
      </c>
    </row>
    <row r="1244" spans="1:99">
      <c r="A1244" t="s">
        <v>4828</v>
      </c>
      <c r="B1244" s="58" t="s">
        <v>4829</v>
      </c>
      <c r="C1244" t="s">
        <v>7495</v>
      </c>
      <c r="D1244" t="s">
        <v>7773</v>
      </c>
      <c r="E1244" t="s">
        <v>562</v>
      </c>
      <c r="F1244" s="60" t="s">
        <v>563</v>
      </c>
      <c r="G1244" t="s">
        <v>2533</v>
      </c>
      <c r="H1244" t="s">
        <v>2531</v>
      </c>
      <c r="I1244" t="s">
        <v>2533</v>
      </c>
      <c r="J1244" t="s">
        <v>7583</v>
      </c>
      <c r="K1244" t="s">
        <v>2533</v>
      </c>
      <c r="L1244" t="s">
        <v>3001</v>
      </c>
      <c r="M1244" t="s">
        <v>2531</v>
      </c>
      <c r="N1244" t="s">
        <v>2531</v>
      </c>
      <c r="O1244" t="s">
        <v>7412</v>
      </c>
      <c r="P1244" s="60" t="s">
        <v>7413</v>
      </c>
      <c r="Q1244" s="60" t="s">
        <v>7836</v>
      </c>
      <c r="R1244" s="60" t="s">
        <v>324</v>
      </c>
      <c r="S1244" s="60">
        <v>0</v>
      </c>
      <c r="T1244" s="60">
        <v>0</v>
      </c>
      <c r="U1244" s="60" t="s">
        <v>3097</v>
      </c>
      <c r="V1244" s="60">
        <v>0</v>
      </c>
      <c r="W1244" s="60" t="s">
        <v>150</v>
      </c>
      <c r="X1244" s="60" t="s">
        <v>7588</v>
      </c>
      <c r="Y1244" s="60" t="s">
        <v>143</v>
      </c>
      <c r="Z1244" s="60" t="s">
        <v>14</v>
      </c>
      <c r="AA1244" s="60" t="s">
        <v>2531</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2531</v>
      </c>
      <c r="BS1244" s="60" t="s">
        <v>2531</v>
      </c>
      <c r="BT1244" s="60" t="s">
        <v>2531</v>
      </c>
      <c r="BU1244" s="60" t="s">
        <v>2531</v>
      </c>
      <c r="BV1244" s="60" t="s">
        <v>2531</v>
      </c>
      <c r="BW1244" s="60" t="s">
        <v>2531</v>
      </c>
      <c r="BX1244" s="60" t="s">
        <v>2531</v>
      </c>
      <c r="BY1244" s="60" t="s">
        <v>2531</v>
      </c>
      <c r="BZ1244" s="60" t="s">
        <v>2531</v>
      </c>
      <c r="CA1244" s="60" t="s">
        <v>2531</v>
      </c>
      <c r="CB1244" s="60" t="s">
        <v>2531</v>
      </c>
      <c r="CC1244" s="60" t="s">
        <v>2531</v>
      </c>
      <c r="CD1244" s="60" t="s">
        <v>2531</v>
      </c>
      <c r="CE1244" s="60" t="s">
        <v>2531</v>
      </c>
      <c r="CF1244" s="60" t="s">
        <v>2531</v>
      </c>
      <c r="CG1244" s="60" t="s">
        <v>2531</v>
      </c>
      <c r="CH1244" s="60" t="s">
        <v>2531</v>
      </c>
      <c r="CI1244" s="60" t="s">
        <v>2531</v>
      </c>
      <c r="CJ1244" s="60" t="s">
        <v>2531</v>
      </c>
      <c r="CK1244" s="60" t="s">
        <v>2531</v>
      </c>
      <c r="CL1244" s="60" t="s">
        <v>2531</v>
      </c>
      <c r="CM1244" s="60" t="s">
        <v>2531</v>
      </c>
      <c r="CN1244" s="60" t="s">
        <v>2531</v>
      </c>
      <c r="CO1244" s="60" t="s">
        <v>2531</v>
      </c>
      <c r="CP1244" s="60" t="s">
        <v>2531</v>
      </c>
      <c r="CQ1244" s="60" t="s">
        <v>2531</v>
      </c>
      <c r="CR1244" s="60" t="s">
        <v>2531</v>
      </c>
      <c r="CS1244" s="60" t="s">
        <v>2531</v>
      </c>
      <c r="CT1244" s="60" t="s">
        <v>2531</v>
      </c>
      <c r="CU1244" s="60" t="s">
        <v>2531</v>
      </c>
    </row>
    <row r="1245" spans="1:99">
      <c r="A1245" t="s">
        <v>4830</v>
      </c>
      <c r="B1245" s="58" t="s">
        <v>4831</v>
      </c>
      <c r="C1245" t="s">
        <v>7495</v>
      </c>
      <c r="D1245" t="s">
        <v>7773</v>
      </c>
      <c r="E1245" t="s">
        <v>562</v>
      </c>
      <c r="F1245" s="60" t="s">
        <v>563</v>
      </c>
      <c r="G1245" t="s">
        <v>7582</v>
      </c>
      <c r="H1245" t="s">
        <v>2531</v>
      </c>
      <c r="I1245" t="s">
        <v>2531</v>
      </c>
      <c r="J1245" t="s">
        <v>7583</v>
      </c>
      <c r="K1245" t="s">
        <v>2531</v>
      </c>
      <c r="L1245" t="s">
        <v>2531</v>
      </c>
      <c r="M1245" t="s">
        <v>2531</v>
      </c>
      <c r="N1245" t="s">
        <v>2531</v>
      </c>
      <c r="O1245" t="s">
        <v>7412</v>
      </c>
      <c r="P1245" s="60" t="s">
        <v>7413</v>
      </c>
      <c r="Q1245" s="60" t="s">
        <v>2531</v>
      </c>
      <c r="R1245" s="60" t="s">
        <v>2531</v>
      </c>
      <c r="S1245" s="60" t="s">
        <v>2531</v>
      </c>
      <c r="T1245" s="60" t="s">
        <v>2531</v>
      </c>
      <c r="U1245" s="60" t="s">
        <v>2531</v>
      </c>
      <c r="V1245" s="60" t="s">
        <v>2531</v>
      </c>
      <c r="W1245" s="60" t="s">
        <v>154</v>
      </c>
      <c r="X1245" s="60" t="s">
        <v>7585</v>
      </c>
      <c r="Y1245" s="60" t="s">
        <v>14</v>
      </c>
      <c r="Z1245" s="60" t="s">
        <v>14</v>
      </c>
      <c r="AA1245" s="60" t="s">
        <v>2531</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2531</v>
      </c>
      <c r="BS1245" s="60" t="s">
        <v>2531</v>
      </c>
      <c r="BT1245" s="60" t="s">
        <v>2531</v>
      </c>
      <c r="BU1245" s="60" t="s">
        <v>2531</v>
      </c>
      <c r="BV1245" s="60" t="s">
        <v>2531</v>
      </c>
      <c r="BW1245" s="60" t="s">
        <v>2531</v>
      </c>
      <c r="BX1245" s="60" t="s">
        <v>2531</v>
      </c>
      <c r="BY1245" s="60" t="s">
        <v>2531</v>
      </c>
      <c r="BZ1245" s="60" t="s">
        <v>2531</v>
      </c>
      <c r="CA1245" s="60" t="s">
        <v>2531</v>
      </c>
      <c r="CB1245" s="60" t="s">
        <v>2531</v>
      </c>
      <c r="CC1245" s="60" t="s">
        <v>2531</v>
      </c>
      <c r="CD1245" s="60" t="s">
        <v>2531</v>
      </c>
      <c r="CE1245" s="60" t="s">
        <v>2531</v>
      </c>
      <c r="CF1245" s="60" t="s">
        <v>2531</v>
      </c>
      <c r="CG1245" s="60" t="s">
        <v>2531</v>
      </c>
      <c r="CH1245" s="60" t="s">
        <v>2531</v>
      </c>
      <c r="CI1245" s="60" t="s">
        <v>2531</v>
      </c>
      <c r="CJ1245" s="60" t="s">
        <v>2531</v>
      </c>
      <c r="CK1245" s="60" t="s">
        <v>2531</v>
      </c>
      <c r="CL1245" s="60" t="s">
        <v>2531</v>
      </c>
      <c r="CM1245" s="60" t="s">
        <v>2531</v>
      </c>
      <c r="CN1245" s="60" t="s">
        <v>2531</v>
      </c>
      <c r="CO1245" s="60" t="s">
        <v>2531</v>
      </c>
      <c r="CP1245" s="60" t="s">
        <v>2531</v>
      </c>
      <c r="CQ1245" s="60" t="s">
        <v>2531</v>
      </c>
      <c r="CR1245" s="60" t="s">
        <v>2531</v>
      </c>
      <c r="CS1245" s="60" t="s">
        <v>2531</v>
      </c>
      <c r="CT1245" s="60" t="s">
        <v>2531</v>
      </c>
      <c r="CU1245" s="60" t="s">
        <v>2531</v>
      </c>
    </row>
    <row r="1246" spans="1:99">
      <c r="A1246" t="s">
        <v>4832</v>
      </c>
      <c r="B1246" s="58" t="s">
        <v>4833</v>
      </c>
      <c r="C1246" t="s">
        <v>2532</v>
      </c>
      <c r="D1246" t="s">
        <v>7773</v>
      </c>
      <c r="E1246" t="s">
        <v>562</v>
      </c>
      <c r="F1246" s="60" t="s">
        <v>563</v>
      </c>
      <c r="G1246" t="s">
        <v>7582</v>
      </c>
      <c r="H1246" t="s">
        <v>2531</v>
      </c>
      <c r="I1246" t="s">
        <v>2531</v>
      </c>
      <c r="J1246" t="s">
        <v>7583</v>
      </c>
      <c r="K1246" t="s">
        <v>2531</v>
      </c>
      <c r="L1246" t="s">
        <v>2531</v>
      </c>
      <c r="M1246" t="s">
        <v>2531</v>
      </c>
      <c r="N1246" t="s">
        <v>2531</v>
      </c>
      <c r="O1246" t="s">
        <v>7412</v>
      </c>
      <c r="P1246" s="60" t="s">
        <v>7413</v>
      </c>
      <c r="Q1246" s="60" t="s">
        <v>2531</v>
      </c>
      <c r="R1246" s="60" t="s">
        <v>2531</v>
      </c>
      <c r="S1246" s="60" t="s">
        <v>2531</v>
      </c>
      <c r="T1246" s="60" t="s">
        <v>2531</v>
      </c>
      <c r="U1246" s="60" t="s">
        <v>2531</v>
      </c>
      <c r="V1246" s="60" t="s">
        <v>2531</v>
      </c>
      <c r="W1246" s="60" t="s">
        <v>154</v>
      </c>
      <c r="X1246" s="60" t="s">
        <v>7585</v>
      </c>
      <c r="Y1246" s="60" t="s">
        <v>14</v>
      </c>
      <c r="Z1246" s="60" t="s">
        <v>14</v>
      </c>
      <c r="AA1246" s="60" t="s">
        <v>2531</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2531</v>
      </c>
      <c r="BS1246" s="60" t="s">
        <v>2531</v>
      </c>
      <c r="BT1246" s="60" t="s">
        <v>2531</v>
      </c>
      <c r="BU1246" s="60" t="s">
        <v>2531</v>
      </c>
      <c r="BV1246" s="60" t="s">
        <v>2531</v>
      </c>
      <c r="BW1246" s="60" t="s">
        <v>2531</v>
      </c>
      <c r="BX1246" s="60" t="s">
        <v>2531</v>
      </c>
      <c r="BY1246" s="60" t="s">
        <v>2531</v>
      </c>
      <c r="BZ1246" s="60" t="s">
        <v>2531</v>
      </c>
      <c r="CA1246" s="60" t="s">
        <v>2531</v>
      </c>
      <c r="CB1246" s="60" t="s">
        <v>2531</v>
      </c>
      <c r="CC1246" s="60" t="s">
        <v>2531</v>
      </c>
      <c r="CD1246" s="60" t="s">
        <v>2531</v>
      </c>
      <c r="CE1246" s="60" t="s">
        <v>2531</v>
      </c>
      <c r="CF1246" s="60" t="s">
        <v>2531</v>
      </c>
      <c r="CG1246" s="60" t="s">
        <v>2531</v>
      </c>
      <c r="CH1246" s="60" t="s">
        <v>2531</v>
      </c>
      <c r="CI1246" s="60" t="s">
        <v>2531</v>
      </c>
      <c r="CJ1246" s="60" t="s">
        <v>2531</v>
      </c>
      <c r="CK1246" s="60" t="s">
        <v>2531</v>
      </c>
      <c r="CL1246" s="60" t="s">
        <v>2531</v>
      </c>
      <c r="CM1246" s="60" t="s">
        <v>2531</v>
      </c>
      <c r="CN1246" s="60" t="s">
        <v>2531</v>
      </c>
      <c r="CO1246" s="60" t="s">
        <v>2531</v>
      </c>
      <c r="CP1246" s="60" t="s">
        <v>2531</v>
      </c>
      <c r="CQ1246" s="60" t="s">
        <v>2531</v>
      </c>
      <c r="CR1246" s="60" t="s">
        <v>2531</v>
      </c>
      <c r="CS1246" s="60" t="s">
        <v>2531</v>
      </c>
      <c r="CT1246" s="60" t="s">
        <v>2531</v>
      </c>
      <c r="CU1246" s="60" t="s">
        <v>2531</v>
      </c>
    </row>
    <row r="1247" spans="1:99">
      <c r="A1247" t="s">
        <v>4834</v>
      </c>
      <c r="B1247" s="58" t="s">
        <v>4835</v>
      </c>
      <c r="C1247" t="s">
        <v>2532</v>
      </c>
      <c r="D1247" t="s">
        <v>7773</v>
      </c>
      <c r="E1247" t="s">
        <v>562</v>
      </c>
      <c r="F1247" s="60" t="s">
        <v>563</v>
      </c>
      <c r="G1247" t="s">
        <v>7582</v>
      </c>
      <c r="H1247" t="s">
        <v>2531</v>
      </c>
      <c r="I1247" t="s">
        <v>2531</v>
      </c>
      <c r="J1247" t="s">
        <v>7583</v>
      </c>
      <c r="K1247" t="s">
        <v>2531</v>
      </c>
      <c r="L1247" t="s">
        <v>2531</v>
      </c>
      <c r="M1247" t="s">
        <v>2531</v>
      </c>
      <c r="N1247" t="s">
        <v>2531</v>
      </c>
      <c r="O1247" t="s">
        <v>7412</v>
      </c>
      <c r="P1247" s="60" t="s">
        <v>7413</v>
      </c>
      <c r="Q1247" s="60" t="s">
        <v>2531</v>
      </c>
      <c r="R1247" s="60" t="s">
        <v>2531</v>
      </c>
      <c r="S1247" s="60" t="s">
        <v>2531</v>
      </c>
      <c r="T1247" s="60" t="s">
        <v>2531</v>
      </c>
      <c r="U1247" s="60" t="s">
        <v>2531</v>
      </c>
      <c r="V1247" s="60" t="s">
        <v>2531</v>
      </c>
      <c r="W1247" s="60" t="s">
        <v>154</v>
      </c>
      <c r="X1247" s="60" t="s">
        <v>7585</v>
      </c>
      <c r="Y1247" s="60" t="s">
        <v>14</v>
      </c>
      <c r="Z1247" s="60" t="s">
        <v>14</v>
      </c>
      <c r="AA1247" s="60" t="s">
        <v>2531</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2531</v>
      </c>
      <c r="BS1247" s="60" t="s">
        <v>2531</v>
      </c>
      <c r="BT1247" s="60" t="s">
        <v>2531</v>
      </c>
      <c r="BU1247" s="60" t="s">
        <v>2531</v>
      </c>
      <c r="BV1247" s="60" t="s">
        <v>2531</v>
      </c>
      <c r="BW1247" s="60" t="s">
        <v>2531</v>
      </c>
      <c r="BX1247" s="60" t="s">
        <v>2531</v>
      </c>
      <c r="BY1247" s="60" t="s">
        <v>2531</v>
      </c>
      <c r="BZ1247" s="60" t="s">
        <v>2531</v>
      </c>
      <c r="CA1247" s="60" t="s">
        <v>2531</v>
      </c>
      <c r="CB1247" s="60" t="s">
        <v>2531</v>
      </c>
      <c r="CC1247" s="60" t="s">
        <v>2531</v>
      </c>
      <c r="CD1247" s="60" t="s">
        <v>2531</v>
      </c>
      <c r="CE1247" s="60" t="s">
        <v>2531</v>
      </c>
      <c r="CF1247" s="60" t="s">
        <v>2531</v>
      </c>
      <c r="CG1247" s="60" t="s">
        <v>2531</v>
      </c>
      <c r="CH1247" s="60" t="s">
        <v>2531</v>
      </c>
      <c r="CI1247" s="60" t="s">
        <v>2531</v>
      </c>
      <c r="CJ1247" s="60" t="s">
        <v>2531</v>
      </c>
      <c r="CK1247" s="60" t="s">
        <v>2531</v>
      </c>
      <c r="CL1247" s="60" t="s">
        <v>2531</v>
      </c>
      <c r="CM1247" s="60" t="s">
        <v>2531</v>
      </c>
      <c r="CN1247" s="60" t="s">
        <v>2531</v>
      </c>
      <c r="CO1247" s="60" t="s">
        <v>2531</v>
      </c>
      <c r="CP1247" s="60" t="s">
        <v>2531</v>
      </c>
      <c r="CQ1247" s="60" t="s">
        <v>2531</v>
      </c>
      <c r="CR1247" s="60" t="s">
        <v>2531</v>
      </c>
      <c r="CS1247" s="60" t="s">
        <v>2531</v>
      </c>
      <c r="CT1247" s="60" t="s">
        <v>2531</v>
      </c>
      <c r="CU1247" s="60" t="s">
        <v>2531</v>
      </c>
    </row>
    <row r="1248" spans="1:99">
      <c r="A1248" t="s">
        <v>4836</v>
      </c>
      <c r="B1248" s="58" t="s">
        <v>4837</v>
      </c>
      <c r="C1248" t="s">
        <v>7495</v>
      </c>
      <c r="D1248" t="s">
        <v>7773</v>
      </c>
      <c r="E1248" t="s">
        <v>562</v>
      </c>
      <c r="F1248" s="60" t="s">
        <v>563</v>
      </c>
      <c r="G1248" t="s">
        <v>2533</v>
      </c>
      <c r="H1248" t="s">
        <v>2531</v>
      </c>
      <c r="I1248" t="s">
        <v>2533</v>
      </c>
      <c r="J1248" t="s">
        <v>7583</v>
      </c>
      <c r="K1248" t="s">
        <v>2533</v>
      </c>
      <c r="L1248" t="s">
        <v>3001</v>
      </c>
      <c r="M1248" t="s">
        <v>2531</v>
      </c>
      <c r="N1248" t="s">
        <v>2531</v>
      </c>
      <c r="O1248" t="s">
        <v>7412</v>
      </c>
      <c r="P1248" s="60" t="s">
        <v>7413</v>
      </c>
      <c r="Q1248" s="60" t="s">
        <v>7836</v>
      </c>
      <c r="R1248" s="60" t="s">
        <v>324</v>
      </c>
      <c r="S1248" s="60">
        <v>0</v>
      </c>
      <c r="T1248" s="60">
        <v>0</v>
      </c>
      <c r="U1248" s="60" t="s">
        <v>3097</v>
      </c>
      <c r="V1248" s="60">
        <v>0</v>
      </c>
      <c r="W1248" s="60" t="s">
        <v>150</v>
      </c>
      <c r="X1248" s="60" t="s">
        <v>7623</v>
      </c>
      <c r="Y1248" s="60" t="s">
        <v>143</v>
      </c>
      <c r="Z1248" s="60" t="s">
        <v>14</v>
      </c>
      <c r="AA1248" s="60" t="s">
        <v>2531</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2531</v>
      </c>
      <c r="BS1248" s="60" t="s">
        <v>2531</v>
      </c>
      <c r="BT1248" s="60" t="s">
        <v>2531</v>
      </c>
      <c r="BU1248" s="60" t="s">
        <v>2531</v>
      </c>
      <c r="BV1248" s="60" t="s">
        <v>2531</v>
      </c>
      <c r="BW1248" s="60" t="s">
        <v>2531</v>
      </c>
      <c r="BX1248" s="60" t="s">
        <v>2531</v>
      </c>
      <c r="BY1248" s="60" t="s">
        <v>2531</v>
      </c>
      <c r="BZ1248" s="60" t="s">
        <v>2531</v>
      </c>
      <c r="CA1248" s="60" t="s">
        <v>2531</v>
      </c>
      <c r="CB1248" s="60" t="s">
        <v>2531</v>
      </c>
      <c r="CC1248" s="60" t="s">
        <v>2531</v>
      </c>
      <c r="CD1248" s="60" t="s">
        <v>2531</v>
      </c>
      <c r="CE1248" s="60" t="s">
        <v>2531</v>
      </c>
      <c r="CF1248" s="60" t="s">
        <v>2531</v>
      </c>
      <c r="CG1248" s="60" t="s">
        <v>2531</v>
      </c>
      <c r="CH1248" s="60" t="s">
        <v>2531</v>
      </c>
      <c r="CI1248" s="60" t="s">
        <v>2531</v>
      </c>
      <c r="CJ1248" s="60" t="s">
        <v>2531</v>
      </c>
      <c r="CK1248" s="60" t="s">
        <v>2531</v>
      </c>
      <c r="CL1248" s="60" t="s">
        <v>2531</v>
      </c>
      <c r="CM1248" s="60" t="s">
        <v>2531</v>
      </c>
      <c r="CN1248" s="60" t="s">
        <v>2531</v>
      </c>
      <c r="CO1248" s="60" t="s">
        <v>2531</v>
      </c>
      <c r="CP1248" s="60" t="s">
        <v>2531</v>
      </c>
      <c r="CQ1248" s="60" t="s">
        <v>2531</v>
      </c>
      <c r="CR1248" s="60" t="s">
        <v>2531</v>
      </c>
      <c r="CS1248" s="60" t="s">
        <v>2531</v>
      </c>
      <c r="CT1248" s="60" t="s">
        <v>2531</v>
      </c>
      <c r="CU1248" s="60" t="s">
        <v>2531</v>
      </c>
    </row>
    <row r="1249" spans="1:99">
      <c r="A1249" t="s">
        <v>4838</v>
      </c>
      <c r="B1249" s="58" t="s">
        <v>4839</v>
      </c>
      <c r="C1249" t="s">
        <v>7515</v>
      </c>
      <c r="D1249" t="s">
        <v>7581</v>
      </c>
      <c r="E1249" t="s">
        <v>498</v>
      </c>
      <c r="F1249" s="60" t="s">
        <v>499</v>
      </c>
      <c r="G1249" t="s">
        <v>8389</v>
      </c>
      <c r="H1249" t="s">
        <v>8389</v>
      </c>
      <c r="I1249" t="s">
        <v>8389</v>
      </c>
      <c r="J1249" t="s">
        <v>7600</v>
      </c>
      <c r="K1249" t="s">
        <v>8389</v>
      </c>
      <c r="L1249" t="s">
        <v>4839</v>
      </c>
      <c r="M1249">
        <v>0</v>
      </c>
      <c r="N1249" t="s">
        <v>2531</v>
      </c>
      <c r="O1249" t="s">
        <v>7447</v>
      </c>
      <c r="P1249" s="60" t="s">
        <v>565</v>
      </c>
      <c r="Q1249" s="60" t="s">
        <v>7768</v>
      </c>
      <c r="R1249" s="60" t="s">
        <v>330</v>
      </c>
      <c r="S1249" s="60" t="s">
        <v>3091</v>
      </c>
      <c r="T1249" s="60">
        <v>0</v>
      </c>
      <c r="U1249" s="60" t="s">
        <v>3095</v>
      </c>
      <c r="V1249" s="60">
        <v>0</v>
      </c>
      <c r="W1249" s="60" t="s">
        <v>154</v>
      </c>
      <c r="X1249" s="60" t="s">
        <v>8390</v>
      </c>
      <c r="Y1249" s="60" t="s">
        <v>14</v>
      </c>
      <c r="Z1249" s="60" t="s">
        <v>14</v>
      </c>
      <c r="AA1249" s="60" t="s">
        <v>2531</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12230</v>
      </c>
      <c r="CE1249" s="60" t="s">
        <v>12437</v>
      </c>
      <c r="CF1249" s="60" t="s">
        <v>12228</v>
      </c>
      <c r="CG1249" s="60" t="s">
        <v>2531</v>
      </c>
      <c r="CH1249" s="60" t="s">
        <v>12228</v>
      </c>
      <c r="CI1249" s="60" t="s">
        <v>2531</v>
      </c>
      <c r="CJ1249" s="60" t="s">
        <v>12228</v>
      </c>
      <c r="CK1249" s="60" t="s">
        <v>12228</v>
      </c>
      <c r="CL1249" s="60" t="s">
        <v>2531</v>
      </c>
      <c r="CM1249" s="60" t="s">
        <v>12228</v>
      </c>
      <c r="CN1249" s="60" t="s">
        <v>12228</v>
      </c>
      <c r="CO1249" s="60" t="s">
        <v>12228</v>
      </c>
      <c r="CP1249" s="60" t="s">
        <v>12228</v>
      </c>
      <c r="CQ1249" s="85" t="s">
        <v>12671</v>
      </c>
      <c r="CR1249" s="60" t="s">
        <v>2531</v>
      </c>
      <c r="CS1249" s="60">
        <v>0</v>
      </c>
      <c r="CT1249" s="60">
        <v>0</v>
      </c>
      <c r="CU1249" s="60" t="s">
        <v>4839</v>
      </c>
    </row>
    <row r="1250" spans="1:99">
      <c r="A1250" t="s">
        <v>4840</v>
      </c>
      <c r="B1250" s="58" t="s">
        <v>4841</v>
      </c>
      <c r="C1250" t="s">
        <v>7547</v>
      </c>
      <c r="D1250" t="s">
        <v>7581</v>
      </c>
      <c r="E1250" t="s">
        <v>498</v>
      </c>
      <c r="F1250" s="60" t="s">
        <v>499</v>
      </c>
      <c r="G1250" t="s">
        <v>7582</v>
      </c>
      <c r="H1250" t="s">
        <v>2531</v>
      </c>
      <c r="I1250" t="s">
        <v>2531</v>
      </c>
      <c r="J1250" t="s">
        <v>7583</v>
      </c>
      <c r="K1250" t="s">
        <v>2531</v>
      </c>
      <c r="L1250" t="s">
        <v>2531</v>
      </c>
      <c r="M1250" t="s">
        <v>2531</v>
      </c>
      <c r="N1250" t="s">
        <v>2531</v>
      </c>
      <c r="O1250" t="s">
        <v>7478</v>
      </c>
      <c r="P1250" s="60" t="s">
        <v>7411</v>
      </c>
      <c r="Q1250" s="60" t="s">
        <v>2531</v>
      </c>
      <c r="R1250" s="60" t="s">
        <v>2531</v>
      </c>
      <c r="S1250" s="60" t="s">
        <v>2531</v>
      </c>
      <c r="T1250" s="60" t="s">
        <v>2531</v>
      </c>
      <c r="U1250" s="60" t="s">
        <v>2531</v>
      </c>
      <c r="V1250" s="60" t="s">
        <v>2531</v>
      </c>
      <c r="W1250" s="60" t="s">
        <v>150</v>
      </c>
      <c r="X1250" s="60" t="s">
        <v>7585</v>
      </c>
      <c r="Y1250" s="60" t="s">
        <v>14</v>
      </c>
      <c r="Z1250" s="60" t="s">
        <v>14</v>
      </c>
      <c r="AA1250" s="60" t="s">
        <v>2531</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2531</v>
      </c>
      <c r="BS1250" s="60" t="s">
        <v>2531</v>
      </c>
      <c r="BT1250" s="60" t="s">
        <v>2531</v>
      </c>
      <c r="BU1250" s="60" t="s">
        <v>2531</v>
      </c>
      <c r="BV1250" s="60" t="s">
        <v>2531</v>
      </c>
      <c r="BW1250" s="60" t="s">
        <v>2531</v>
      </c>
      <c r="BX1250" s="60" t="s">
        <v>2531</v>
      </c>
      <c r="BY1250" s="60" t="s">
        <v>2531</v>
      </c>
      <c r="BZ1250" s="60" t="s">
        <v>2531</v>
      </c>
      <c r="CA1250" s="60" t="s">
        <v>2531</v>
      </c>
      <c r="CB1250" s="60" t="s">
        <v>2531</v>
      </c>
      <c r="CC1250" s="60" t="s">
        <v>2531</v>
      </c>
      <c r="CD1250" s="60" t="s">
        <v>2531</v>
      </c>
      <c r="CE1250" s="60" t="s">
        <v>2531</v>
      </c>
      <c r="CF1250" s="60" t="s">
        <v>2531</v>
      </c>
      <c r="CG1250" s="60" t="s">
        <v>2531</v>
      </c>
      <c r="CH1250" s="60" t="s">
        <v>2531</v>
      </c>
      <c r="CI1250" s="60" t="s">
        <v>2531</v>
      </c>
      <c r="CJ1250" s="60" t="s">
        <v>2531</v>
      </c>
      <c r="CK1250" s="60" t="s">
        <v>2531</v>
      </c>
      <c r="CL1250" s="60" t="s">
        <v>2531</v>
      </c>
      <c r="CM1250" s="60" t="s">
        <v>2531</v>
      </c>
      <c r="CN1250" s="60" t="s">
        <v>2531</v>
      </c>
      <c r="CO1250" s="60" t="s">
        <v>2531</v>
      </c>
      <c r="CP1250" s="60" t="s">
        <v>2531</v>
      </c>
      <c r="CQ1250" s="60" t="s">
        <v>2531</v>
      </c>
      <c r="CR1250" s="60" t="s">
        <v>2531</v>
      </c>
      <c r="CS1250" s="60" t="s">
        <v>2531</v>
      </c>
      <c r="CT1250" s="60" t="s">
        <v>2531</v>
      </c>
      <c r="CU1250" s="60" t="s">
        <v>2531</v>
      </c>
    </row>
    <row r="1251" spans="1:99">
      <c r="A1251" t="s">
        <v>4842</v>
      </c>
      <c r="B1251" s="58" t="s">
        <v>4843</v>
      </c>
      <c r="C1251" t="s">
        <v>7512</v>
      </c>
      <c r="D1251" t="s">
        <v>7581</v>
      </c>
      <c r="E1251" t="s">
        <v>498</v>
      </c>
      <c r="F1251" s="60" t="s">
        <v>499</v>
      </c>
      <c r="G1251" t="s">
        <v>8391</v>
      </c>
      <c r="H1251" t="s">
        <v>8391</v>
      </c>
      <c r="I1251" t="s">
        <v>8391</v>
      </c>
      <c r="J1251" t="s">
        <v>7600</v>
      </c>
      <c r="K1251" t="s">
        <v>8391</v>
      </c>
      <c r="L1251" t="s">
        <v>8392</v>
      </c>
      <c r="M1251">
        <v>0</v>
      </c>
      <c r="N1251" t="s">
        <v>2531</v>
      </c>
      <c r="O1251" t="s">
        <v>7443</v>
      </c>
      <c r="P1251" s="60" t="s">
        <v>7442</v>
      </c>
      <c r="Q1251" s="60" t="s">
        <v>7606</v>
      </c>
      <c r="R1251" s="60" t="s">
        <v>330</v>
      </c>
      <c r="S1251" s="60" t="s">
        <v>3093</v>
      </c>
      <c r="T1251" s="60" t="s">
        <v>3083</v>
      </c>
      <c r="U1251" s="60" t="s">
        <v>3097</v>
      </c>
      <c r="V1251" s="60" t="s">
        <v>3083</v>
      </c>
      <c r="W1251" s="60" t="s">
        <v>154</v>
      </c>
      <c r="X1251" s="60" t="s">
        <v>7587</v>
      </c>
      <c r="Y1251" s="60" t="s">
        <v>143</v>
      </c>
      <c r="Z1251" s="60" t="s">
        <v>143</v>
      </c>
      <c r="AA1251" s="60" t="s">
        <v>2531</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12696</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2531</v>
      </c>
      <c r="CE1251" s="60" t="s">
        <v>2531</v>
      </c>
      <c r="CF1251" s="60" t="s">
        <v>2531</v>
      </c>
      <c r="CG1251" s="60" t="s">
        <v>2531</v>
      </c>
      <c r="CH1251" s="60" t="s">
        <v>2531</v>
      </c>
      <c r="CI1251" s="60" t="s">
        <v>2531</v>
      </c>
      <c r="CJ1251" s="60" t="s">
        <v>2531</v>
      </c>
      <c r="CK1251" s="60" t="s">
        <v>2531</v>
      </c>
      <c r="CL1251" s="60" t="s">
        <v>2531</v>
      </c>
      <c r="CM1251" s="60" t="s">
        <v>2531</v>
      </c>
      <c r="CN1251" s="60" t="s">
        <v>2531</v>
      </c>
      <c r="CO1251" s="60" t="s">
        <v>2531</v>
      </c>
      <c r="CP1251" s="60" t="s">
        <v>2531</v>
      </c>
      <c r="CQ1251" s="85" t="s">
        <v>12671</v>
      </c>
      <c r="CR1251" s="60" t="s">
        <v>2531</v>
      </c>
      <c r="CS1251" s="60">
        <v>0</v>
      </c>
      <c r="CT1251" s="60">
        <v>0</v>
      </c>
      <c r="CU1251" s="60" t="s">
        <v>12715</v>
      </c>
    </row>
    <row r="1252" spans="1:99">
      <c r="A1252" t="s">
        <v>4844</v>
      </c>
      <c r="B1252" s="58" t="s">
        <v>4845</v>
      </c>
      <c r="C1252" t="s">
        <v>7515</v>
      </c>
      <c r="D1252" t="s">
        <v>7581</v>
      </c>
      <c r="E1252" t="s">
        <v>498</v>
      </c>
      <c r="F1252" s="60" t="s">
        <v>499</v>
      </c>
      <c r="G1252" t="s">
        <v>7582</v>
      </c>
      <c r="H1252" t="s">
        <v>2531</v>
      </c>
      <c r="I1252" t="s">
        <v>2531</v>
      </c>
      <c r="J1252" t="s">
        <v>7583</v>
      </c>
      <c r="K1252" t="s">
        <v>2531</v>
      </c>
      <c r="L1252" t="s">
        <v>2531</v>
      </c>
      <c r="M1252" t="s">
        <v>2531</v>
      </c>
      <c r="N1252" t="s">
        <v>2531</v>
      </c>
      <c r="O1252" t="s">
        <v>7447</v>
      </c>
      <c r="P1252" s="60" t="s">
        <v>565</v>
      </c>
      <c r="Q1252" s="60" t="s">
        <v>2531</v>
      </c>
      <c r="R1252" s="60" t="s">
        <v>2531</v>
      </c>
      <c r="S1252" s="60" t="s">
        <v>2531</v>
      </c>
      <c r="T1252" s="60" t="s">
        <v>2531</v>
      </c>
      <c r="U1252" s="60" t="s">
        <v>2531</v>
      </c>
      <c r="V1252" s="60" t="s">
        <v>2531</v>
      </c>
      <c r="W1252" s="60" t="s">
        <v>154</v>
      </c>
      <c r="X1252" s="60" t="s">
        <v>7593</v>
      </c>
      <c r="Y1252" s="60" t="s">
        <v>143</v>
      </c>
      <c r="Z1252" s="60" t="s">
        <v>143</v>
      </c>
      <c r="AA1252" s="60" t="s">
        <v>2531</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2531</v>
      </c>
      <c r="BS1252" s="60" t="s">
        <v>2531</v>
      </c>
      <c r="BT1252" s="60" t="s">
        <v>2531</v>
      </c>
      <c r="BU1252" s="60" t="s">
        <v>2531</v>
      </c>
      <c r="BV1252" s="60" t="s">
        <v>2531</v>
      </c>
      <c r="BW1252" s="60" t="s">
        <v>2531</v>
      </c>
      <c r="BX1252" s="60" t="s">
        <v>2531</v>
      </c>
      <c r="BY1252" s="60" t="s">
        <v>2531</v>
      </c>
      <c r="BZ1252" s="60" t="s">
        <v>2531</v>
      </c>
      <c r="CA1252" s="60" t="s">
        <v>2531</v>
      </c>
      <c r="CB1252" s="60" t="s">
        <v>2531</v>
      </c>
      <c r="CC1252" s="60" t="s">
        <v>2531</v>
      </c>
      <c r="CD1252" s="60" t="s">
        <v>2531</v>
      </c>
      <c r="CE1252" s="60" t="s">
        <v>2531</v>
      </c>
      <c r="CF1252" s="60" t="s">
        <v>2531</v>
      </c>
      <c r="CG1252" s="60" t="s">
        <v>2531</v>
      </c>
      <c r="CH1252" s="60" t="s">
        <v>2531</v>
      </c>
      <c r="CI1252" s="60" t="s">
        <v>2531</v>
      </c>
      <c r="CJ1252" s="60" t="s">
        <v>2531</v>
      </c>
      <c r="CK1252" s="60" t="s">
        <v>2531</v>
      </c>
      <c r="CL1252" s="60" t="s">
        <v>2531</v>
      </c>
      <c r="CM1252" s="60" t="s">
        <v>2531</v>
      </c>
      <c r="CN1252" s="60" t="s">
        <v>2531</v>
      </c>
      <c r="CO1252" s="60" t="s">
        <v>2531</v>
      </c>
      <c r="CP1252" s="60" t="s">
        <v>2531</v>
      </c>
      <c r="CQ1252" s="60" t="s">
        <v>2531</v>
      </c>
      <c r="CR1252" s="60" t="s">
        <v>2531</v>
      </c>
      <c r="CS1252" s="60" t="s">
        <v>2531</v>
      </c>
      <c r="CT1252" s="60" t="s">
        <v>2531</v>
      </c>
      <c r="CU1252" s="60" t="s">
        <v>2531</v>
      </c>
    </row>
    <row r="1253" spans="1:99">
      <c r="A1253" t="s">
        <v>4846</v>
      </c>
      <c r="B1253" s="58" t="s">
        <v>4847</v>
      </c>
      <c r="C1253" t="s">
        <v>7515</v>
      </c>
      <c r="D1253" t="s">
        <v>7581</v>
      </c>
      <c r="E1253" t="s">
        <v>498</v>
      </c>
      <c r="F1253" s="60" t="s">
        <v>499</v>
      </c>
      <c r="G1253" t="s">
        <v>7582</v>
      </c>
      <c r="H1253" t="s">
        <v>2531</v>
      </c>
      <c r="I1253" t="s">
        <v>2531</v>
      </c>
      <c r="J1253" t="s">
        <v>7583</v>
      </c>
      <c r="K1253" t="s">
        <v>2531</v>
      </c>
      <c r="L1253" t="s">
        <v>2531</v>
      </c>
      <c r="M1253" t="s">
        <v>2531</v>
      </c>
      <c r="N1253" t="s">
        <v>2531</v>
      </c>
      <c r="O1253" t="s">
        <v>7447</v>
      </c>
      <c r="P1253" s="60" t="s">
        <v>565</v>
      </c>
      <c r="Q1253" s="60" t="s">
        <v>2531</v>
      </c>
      <c r="R1253" s="60" t="s">
        <v>2531</v>
      </c>
      <c r="S1253" s="60" t="s">
        <v>2531</v>
      </c>
      <c r="T1253" s="60" t="s">
        <v>2531</v>
      </c>
      <c r="U1253" s="60" t="s">
        <v>2531</v>
      </c>
      <c r="V1253" s="60" t="s">
        <v>2531</v>
      </c>
      <c r="W1253" s="60" t="s">
        <v>154</v>
      </c>
      <c r="X1253" s="60" t="s">
        <v>7584</v>
      </c>
      <c r="Y1253" s="60" t="s">
        <v>143</v>
      </c>
      <c r="Z1253" s="60" t="s">
        <v>143</v>
      </c>
      <c r="AA1253" s="60" t="s">
        <v>2531</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2531</v>
      </c>
      <c r="BS1253" s="60" t="s">
        <v>2531</v>
      </c>
      <c r="BT1253" s="60" t="s">
        <v>2531</v>
      </c>
      <c r="BU1253" s="60" t="s">
        <v>2531</v>
      </c>
      <c r="BV1253" s="60" t="s">
        <v>2531</v>
      </c>
      <c r="BW1253" s="60" t="s">
        <v>2531</v>
      </c>
      <c r="BX1253" s="60" t="s">
        <v>2531</v>
      </c>
      <c r="BY1253" s="60" t="s">
        <v>2531</v>
      </c>
      <c r="BZ1253" s="60" t="s">
        <v>2531</v>
      </c>
      <c r="CA1253" s="60" t="s">
        <v>2531</v>
      </c>
      <c r="CB1253" s="60" t="s">
        <v>2531</v>
      </c>
      <c r="CC1253" s="60" t="s">
        <v>2531</v>
      </c>
      <c r="CD1253" s="60" t="s">
        <v>2531</v>
      </c>
      <c r="CE1253" s="60" t="s">
        <v>2531</v>
      </c>
      <c r="CF1253" s="60" t="s">
        <v>2531</v>
      </c>
      <c r="CG1253" s="60" t="s">
        <v>2531</v>
      </c>
      <c r="CH1253" s="60" t="s">
        <v>2531</v>
      </c>
      <c r="CI1253" s="60" t="s">
        <v>2531</v>
      </c>
      <c r="CJ1253" s="60" t="s">
        <v>2531</v>
      </c>
      <c r="CK1253" s="60" t="s">
        <v>2531</v>
      </c>
      <c r="CL1253" s="60" t="s">
        <v>2531</v>
      </c>
      <c r="CM1253" s="60" t="s">
        <v>2531</v>
      </c>
      <c r="CN1253" s="60" t="s">
        <v>2531</v>
      </c>
      <c r="CO1253" s="60" t="s">
        <v>2531</v>
      </c>
      <c r="CP1253" s="60" t="s">
        <v>2531</v>
      </c>
      <c r="CQ1253" s="60" t="s">
        <v>2531</v>
      </c>
      <c r="CR1253" s="60" t="s">
        <v>2531</v>
      </c>
      <c r="CS1253" s="60" t="s">
        <v>2531</v>
      </c>
      <c r="CT1253" s="60" t="s">
        <v>2531</v>
      </c>
      <c r="CU1253" s="60" t="s">
        <v>2531</v>
      </c>
    </row>
    <row r="1254" spans="1:99">
      <c r="A1254" t="s">
        <v>4848</v>
      </c>
      <c r="B1254" s="58" t="s">
        <v>4849</v>
      </c>
      <c r="C1254" t="s">
        <v>7508</v>
      </c>
      <c r="D1254" t="s">
        <v>7927</v>
      </c>
      <c r="E1254" t="s">
        <v>547</v>
      </c>
      <c r="F1254" s="60" t="s">
        <v>548</v>
      </c>
      <c r="G1254" t="s">
        <v>7582</v>
      </c>
      <c r="H1254" t="s">
        <v>2531</v>
      </c>
      <c r="I1254" t="s">
        <v>2531</v>
      </c>
      <c r="J1254" t="s">
        <v>7583</v>
      </c>
      <c r="K1254" t="s">
        <v>2531</v>
      </c>
      <c r="L1254" t="s">
        <v>2531</v>
      </c>
      <c r="M1254" t="s">
        <v>2531</v>
      </c>
      <c r="N1254" t="s">
        <v>2531</v>
      </c>
      <c r="O1254" t="s">
        <v>7428</v>
      </c>
      <c r="P1254" s="60" t="s">
        <v>1236</v>
      </c>
      <c r="Q1254" s="60" t="s">
        <v>2531</v>
      </c>
      <c r="R1254" s="60" t="s">
        <v>2531</v>
      </c>
      <c r="S1254" s="60" t="s">
        <v>2531</v>
      </c>
      <c r="T1254" s="60" t="s">
        <v>2531</v>
      </c>
      <c r="U1254" s="60" t="s">
        <v>2531</v>
      </c>
      <c r="V1254" s="60" t="s">
        <v>2531</v>
      </c>
      <c r="W1254" s="60" t="s">
        <v>154</v>
      </c>
      <c r="X1254" s="60" t="s">
        <v>7769</v>
      </c>
      <c r="Y1254" s="60" t="s">
        <v>143</v>
      </c>
      <c r="Z1254" s="60" t="s">
        <v>143</v>
      </c>
      <c r="AA1254" s="60" t="s">
        <v>2531</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2531</v>
      </c>
      <c r="BS1254" s="60" t="s">
        <v>2531</v>
      </c>
      <c r="BT1254" s="60" t="s">
        <v>2531</v>
      </c>
      <c r="BU1254" s="60" t="s">
        <v>2531</v>
      </c>
      <c r="BV1254" s="60" t="s">
        <v>2531</v>
      </c>
      <c r="BW1254" s="60" t="s">
        <v>2531</v>
      </c>
      <c r="BX1254" s="60" t="s">
        <v>2531</v>
      </c>
      <c r="BY1254" s="60" t="s">
        <v>2531</v>
      </c>
      <c r="BZ1254" s="60" t="s">
        <v>2531</v>
      </c>
      <c r="CA1254" s="60" t="s">
        <v>2531</v>
      </c>
      <c r="CB1254" s="60" t="s">
        <v>2531</v>
      </c>
      <c r="CC1254" s="60" t="s">
        <v>2531</v>
      </c>
      <c r="CD1254" s="60" t="s">
        <v>2531</v>
      </c>
      <c r="CE1254" s="60" t="s">
        <v>2531</v>
      </c>
      <c r="CF1254" s="60" t="s">
        <v>2531</v>
      </c>
      <c r="CG1254" s="60" t="s">
        <v>2531</v>
      </c>
      <c r="CH1254" s="60" t="s">
        <v>2531</v>
      </c>
      <c r="CI1254" s="60" t="s">
        <v>2531</v>
      </c>
      <c r="CJ1254" s="60" t="s">
        <v>2531</v>
      </c>
      <c r="CK1254" s="60" t="s">
        <v>2531</v>
      </c>
      <c r="CL1254" s="60" t="s">
        <v>2531</v>
      </c>
      <c r="CM1254" s="60" t="s">
        <v>2531</v>
      </c>
      <c r="CN1254" s="60" t="s">
        <v>2531</v>
      </c>
      <c r="CO1254" s="60" t="s">
        <v>2531</v>
      </c>
      <c r="CP1254" s="60" t="s">
        <v>2531</v>
      </c>
      <c r="CQ1254" s="60" t="s">
        <v>2531</v>
      </c>
      <c r="CR1254" s="60" t="s">
        <v>2531</v>
      </c>
      <c r="CS1254" s="60" t="s">
        <v>2531</v>
      </c>
      <c r="CT1254" s="60" t="s">
        <v>2531</v>
      </c>
      <c r="CU1254" s="60" t="s">
        <v>2531</v>
      </c>
    </row>
    <row r="1255" spans="1:99">
      <c r="A1255" t="s">
        <v>4850</v>
      </c>
      <c r="B1255" s="58" t="s">
        <v>4851</v>
      </c>
      <c r="C1255" t="s">
        <v>7517</v>
      </c>
      <c r="D1255" t="s">
        <v>7581</v>
      </c>
      <c r="E1255" t="s">
        <v>498</v>
      </c>
      <c r="F1255" s="60" t="s">
        <v>499</v>
      </c>
      <c r="G1255" t="s">
        <v>8393</v>
      </c>
      <c r="H1255" t="s">
        <v>2531</v>
      </c>
      <c r="I1255" t="s">
        <v>8393</v>
      </c>
      <c r="J1255" t="s">
        <v>7583</v>
      </c>
      <c r="K1255" t="s">
        <v>8393</v>
      </c>
      <c r="L1255" t="s">
        <v>2531</v>
      </c>
      <c r="M1255" t="s">
        <v>2531</v>
      </c>
      <c r="N1255" t="s">
        <v>2531</v>
      </c>
      <c r="O1255" t="s">
        <v>7449</v>
      </c>
      <c r="P1255" s="60" t="s">
        <v>7442</v>
      </c>
      <c r="Q1255" s="60" t="s">
        <v>2531</v>
      </c>
      <c r="R1255" s="60" t="s">
        <v>2531</v>
      </c>
      <c r="S1255" s="60" t="s">
        <v>2531</v>
      </c>
      <c r="T1255" s="60" t="s">
        <v>2531</v>
      </c>
      <c r="U1255" s="60" t="s">
        <v>2531</v>
      </c>
      <c r="V1255" s="60" t="s">
        <v>2531</v>
      </c>
      <c r="W1255" s="60" t="s">
        <v>154</v>
      </c>
      <c r="X1255" s="60" t="s">
        <v>7584</v>
      </c>
      <c r="Y1255" s="60" t="s">
        <v>143</v>
      </c>
      <c r="Z1255" s="60" t="s">
        <v>143</v>
      </c>
      <c r="AA1255" s="60" t="s">
        <v>2531</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2531</v>
      </c>
      <c r="BS1255" s="60" t="s">
        <v>2531</v>
      </c>
      <c r="BT1255" s="60" t="s">
        <v>2531</v>
      </c>
      <c r="BU1255" s="60" t="s">
        <v>2531</v>
      </c>
      <c r="BV1255" s="60" t="s">
        <v>2531</v>
      </c>
      <c r="BW1255" s="60" t="s">
        <v>2531</v>
      </c>
      <c r="BX1255" s="60" t="s">
        <v>2531</v>
      </c>
      <c r="BY1255" s="60" t="s">
        <v>2531</v>
      </c>
      <c r="BZ1255" s="60" t="s">
        <v>2531</v>
      </c>
      <c r="CA1255" s="60" t="s">
        <v>2531</v>
      </c>
      <c r="CB1255" s="60" t="s">
        <v>2531</v>
      </c>
      <c r="CC1255" s="60" t="s">
        <v>2531</v>
      </c>
      <c r="CD1255" s="60" t="s">
        <v>2531</v>
      </c>
      <c r="CE1255" s="60" t="s">
        <v>2531</v>
      </c>
      <c r="CF1255" s="60" t="s">
        <v>2531</v>
      </c>
      <c r="CG1255" s="60" t="s">
        <v>2531</v>
      </c>
      <c r="CH1255" s="60" t="s">
        <v>2531</v>
      </c>
      <c r="CI1255" s="60" t="s">
        <v>2531</v>
      </c>
      <c r="CJ1255" s="60" t="s">
        <v>2531</v>
      </c>
      <c r="CK1255" s="60" t="s">
        <v>2531</v>
      </c>
      <c r="CL1255" s="60" t="s">
        <v>2531</v>
      </c>
      <c r="CM1255" s="60" t="s">
        <v>2531</v>
      </c>
      <c r="CN1255" s="60" t="s">
        <v>2531</v>
      </c>
      <c r="CO1255" s="60" t="s">
        <v>2531</v>
      </c>
      <c r="CP1255" s="60" t="s">
        <v>2531</v>
      </c>
      <c r="CQ1255" s="60" t="s">
        <v>2531</v>
      </c>
      <c r="CR1255" s="60" t="s">
        <v>2531</v>
      </c>
      <c r="CS1255" s="60" t="s">
        <v>2531</v>
      </c>
      <c r="CT1255" s="60" t="s">
        <v>2531</v>
      </c>
      <c r="CU1255" s="60" t="s">
        <v>2531</v>
      </c>
    </row>
    <row r="1256" spans="1:99">
      <c r="A1256" t="s">
        <v>1411</v>
      </c>
      <c r="B1256" s="58" t="s">
        <v>1412</v>
      </c>
      <c r="C1256" t="s">
        <v>2822</v>
      </c>
      <c r="D1256" t="s">
        <v>7627</v>
      </c>
      <c r="E1256" t="s">
        <v>604</v>
      </c>
      <c r="F1256" s="60" t="s">
        <v>605</v>
      </c>
      <c r="G1256" t="s">
        <v>2826</v>
      </c>
      <c r="H1256" t="s">
        <v>2826</v>
      </c>
      <c r="I1256" t="s">
        <v>2826</v>
      </c>
      <c r="J1256" t="s">
        <v>7600</v>
      </c>
      <c r="K1256" t="s">
        <v>2826</v>
      </c>
      <c r="L1256" t="s">
        <v>1412</v>
      </c>
      <c r="M1256" t="s">
        <v>2531</v>
      </c>
      <c r="N1256" t="s">
        <v>2531</v>
      </c>
      <c r="O1256" t="s">
        <v>7435</v>
      </c>
      <c r="P1256" s="60" t="s">
        <v>7436</v>
      </c>
      <c r="Q1256" s="60" t="s">
        <v>7806</v>
      </c>
      <c r="R1256" s="60" t="s">
        <v>328</v>
      </c>
      <c r="S1256" s="60" t="s">
        <v>3064</v>
      </c>
      <c r="T1256" s="60">
        <v>0</v>
      </c>
      <c r="U1256" s="60" t="s">
        <v>3097</v>
      </c>
      <c r="V1256" s="60">
        <v>0</v>
      </c>
      <c r="W1256" s="60" t="s">
        <v>150</v>
      </c>
      <c r="X1256" s="60" t="s">
        <v>7584</v>
      </c>
      <c r="Y1256" s="60" t="s">
        <v>143</v>
      </c>
      <c r="Z1256" s="60" t="s">
        <v>14</v>
      </c>
      <c r="AA1256" s="60" t="s">
        <v>12299</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2531</v>
      </c>
      <c r="CE1256" s="60" t="s">
        <v>2531</v>
      </c>
      <c r="CF1256" s="60" t="s">
        <v>2531</v>
      </c>
      <c r="CG1256" s="60" t="s">
        <v>2531</v>
      </c>
      <c r="CH1256" s="60" t="s">
        <v>2531</v>
      </c>
      <c r="CI1256" s="60" t="s">
        <v>2531</v>
      </c>
      <c r="CJ1256" s="60" t="s">
        <v>2531</v>
      </c>
      <c r="CK1256" s="60" t="s">
        <v>2531</v>
      </c>
      <c r="CL1256" s="60" t="s">
        <v>2531</v>
      </c>
      <c r="CM1256" s="60" t="s">
        <v>2531</v>
      </c>
      <c r="CN1256" s="60" t="s">
        <v>2531</v>
      </c>
      <c r="CO1256" s="60" t="s">
        <v>2531</v>
      </c>
      <c r="CP1256" s="60" t="s">
        <v>2531</v>
      </c>
      <c r="CQ1256" s="85" t="s">
        <v>12671</v>
      </c>
      <c r="CR1256" s="60" t="s">
        <v>2531</v>
      </c>
      <c r="CS1256" s="60">
        <v>0</v>
      </c>
      <c r="CT1256" s="60">
        <v>0</v>
      </c>
      <c r="CU1256" s="60" t="s">
        <v>12724</v>
      </c>
    </row>
    <row r="1257" spans="1:99">
      <c r="A1257" t="s">
        <v>4852</v>
      </c>
      <c r="B1257" s="58" t="s">
        <v>4853</v>
      </c>
      <c r="C1257" t="s">
        <v>7561</v>
      </c>
      <c r="D1257" t="s">
        <v>7627</v>
      </c>
      <c r="E1257" t="s">
        <v>604</v>
      </c>
      <c r="F1257" s="60" t="s">
        <v>605</v>
      </c>
      <c r="G1257" t="s">
        <v>8394</v>
      </c>
      <c r="H1257" t="s">
        <v>8394</v>
      </c>
      <c r="I1257" t="s">
        <v>8394</v>
      </c>
      <c r="J1257" t="s">
        <v>7600</v>
      </c>
      <c r="K1257" t="s">
        <v>8394</v>
      </c>
      <c r="L1257" t="s">
        <v>4853</v>
      </c>
      <c r="M1257">
        <v>0</v>
      </c>
      <c r="N1257" t="s">
        <v>2531</v>
      </c>
      <c r="O1257" t="s">
        <v>7435</v>
      </c>
      <c r="P1257" s="60" t="s">
        <v>7436</v>
      </c>
      <c r="Q1257" s="60" t="s">
        <v>7806</v>
      </c>
      <c r="R1257" s="60" t="s">
        <v>328</v>
      </c>
      <c r="S1257" s="60" t="s">
        <v>3064</v>
      </c>
      <c r="T1257" s="60">
        <v>0</v>
      </c>
      <c r="U1257" s="60" t="s">
        <v>3097</v>
      </c>
      <c r="V1257" s="60">
        <v>0</v>
      </c>
      <c r="W1257" s="60" t="s">
        <v>150</v>
      </c>
      <c r="X1257" s="60" t="s">
        <v>7584</v>
      </c>
      <c r="Y1257" s="60" t="s">
        <v>143</v>
      </c>
      <c r="Z1257" s="60" t="s">
        <v>14</v>
      </c>
      <c r="AA1257" s="60" t="s">
        <v>12299</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12228</v>
      </c>
      <c r="CE1257" s="60" t="s">
        <v>2531</v>
      </c>
      <c r="CF1257" s="60" t="s">
        <v>12228</v>
      </c>
      <c r="CG1257" s="60" t="s">
        <v>2531</v>
      </c>
      <c r="CH1257" s="60" t="s">
        <v>12228</v>
      </c>
      <c r="CI1257" s="60" t="s">
        <v>2531</v>
      </c>
      <c r="CJ1257" s="60" t="s">
        <v>12228</v>
      </c>
      <c r="CK1257" s="60" t="s">
        <v>12228</v>
      </c>
      <c r="CL1257" s="60" t="s">
        <v>2531</v>
      </c>
      <c r="CM1257" s="60" t="s">
        <v>12228</v>
      </c>
      <c r="CN1257" s="60" t="s">
        <v>12228</v>
      </c>
      <c r="CO1257" s="60" t="s">
        <v>12228</v>
      </c>
      <c r="CP1257" s="60" t="s">
        <v>12228</v>
      </c>
      <c r="CQ1257" s="85" t="s">
        <v>12671</v>
      </c>
      <c r="CR1257" s="60" t="s">
        <v>2531</v>
      </c>
      <c r="CS1257" s="60">
        <v>0</v>
      </c>
      <c r="CT1257" s="60">
        <v>0</v>
      </c>
      <c r="CU1257" s="60" t="s">
        <v>12724</v>
      </c>
    </row>
    <row r="1258" spans="1:99">
      <c r="A1258" t="s">
        <v>4854</v>
      </c>
      <c r="B1258" s="58" t="s">
        <v>4855</v>
      </c>
      <c r="C1258" t="s">
        <v>7537</v>
      </c>
      <c r="D1258" t="s">
        <v>7581</v>
      </c>
      <c r="E1258" t="s">
        <v>498</v>
      </c>
      <c r="F1258" s="60" t="s">
        <v>499</v>
      </c>
      <c r="G1258" t="s">
        <v>7582</v>
      </c>
      <c r="H1258" t="s">
        <v>2531</v>
      </c>
      <c r="I1258" t="s">
        <v>2531</v>
      </c>
      <c r="J1258" t="s">
        <v>7583</v>
      </c>
      <c r="K1258" t="s">
        <v>2531</v>
      </c>
      <c r="L1258" t="s">
        <v>2531</v>
      </c>
      <c r="M1258" t="s">
        <v>2531</v>
      </c>
      <c r="N1258" t="s">
        <v>2531</v>
      </c>
      <c r="O1258" t="s">
        <v>7469</v>
      </c>
      <c r="P1258" s="60" t="s">
        <v>7452</v>
      </c>
      <c r="Q1258" s="60" t="s">
        <v>2531</v>
      </c>
      <c r="R1258" s="60" t="s">
        <v>2531</v>
      </c>
      <c r="S1258" s="60" t="s">
        <v>2531</v>
      </c>
      <c r="T1258" s="60" t="s">
        <v>2531</v>
      </c>
      <c r="U1258" s="60" t="s">
        <v>2531</v>
      </c>
      <c r="V1258" s="60" t="s">
        <v>2531</v>
      </c>
      <c r="W1258" s="60" t="s">
        <v>154</v>
      </c>
      <c r="X1258" s="60" t="s">
        <v>7585</v>
      </c>
      <c r="Y1258" s="60" t="s">
        <v>14</v>
      </c>
      <c r="Z1258" s="60" t="s">
        <v>14</v>
      </c>
      <c r="AA1258" s="60" t="s">
        <v>2531</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2531</v>
      </c>
      <c r="BS1258" s="60" t="s">
        <v>2531</v>
      </c>
      <c r="BT1258" s="60" t="s">
        <v>2531</v>
      </c>
      <c r="BU1258" s="60" t="s">
        <v>2531</v>
      </c>
      <c r="BV1258" s="60" t="s">
        <v>2531</v>
      </c>
      <c r="BW1258" s="60" t="s">
        <v>2531</v>
      </c>
      <c r="BX1258" s="60" t="s">
        <v>2531</v>
      </c>
      <c r="BY1258" s="60" t="s">
        <v>2531</v>
      </c>
      <c r="BZ1258" s="60" t="s">
        <v>2531</v>
      </c>
      <c r="CA1258" s="60" t="s">
        <v>2531</v>
      </c>
      <c r="CB1258" s="60" t="s">
        <v>2531</v>
      </c>
      <c r="CC1258" s="60" t="s">
        <v>2531</v>
      </c>
      <c r="CD1258" s="60" t="s">
        <v>2531</v>
      </c>
      <c r="CE1258" s="60" t="s">
        <v>2531</v>
      </c>
      <c r="CF1258" s="60" t="s">
        <v>2531</v>
      </c>
      <c r="CG1258" s="60" t="s">
        <v>2531</v>
      </c>
      <c r="CH1258" s="60" t="s">
        <v>2531</v>
      </c>
      <c r="CI1258" s="60" t="s">
        <v>2531</v>
      </c>
      <c r="CJ1258" s="60" t="s">
        <v>2531</v>
      </c>
      <c r="CK1258" s="60" t="s">
        <v>2531</v>
      </c>
      <c r="CL1258" s="60" t="s">
        <v>2531</v>
      </c>
      <c r="CM1258" s="60" t="s">
        <v>2531</v>
      </c>
      <c r="CN1258" s="60" t="s">
        <v>2531</v>
      </c>
      <c r="CO1258" s="60" t="s">
        <v>2531</v>
      </c>
      <c r="CP1258" s="60" t="s">
        <v>2531</v>
      </c>
      <c r="CQ1258" s="60" t="s">
        <v>2531</v>
      </c>
      <c r="CR1258" s="60" t="s">
        <v>2531</v>
      </c>
      <c r="CS1258" s="60" t="s">
        <v>2531</v>
      </c>
      <c r="CT1258" s="60" t="s">
        <v>2531</v>
      </c>
      <c r="CU1258" s="60" t="s">
        <v>2531</v>
      </c>
    </row>
    <row r="1259" spans="1:99">
      <c r="A1259" t="s">
        <v>4856</v>
      </c>
      <c r="B1259" s="58" t="s">
        <v>4857</v>
      </c>
      <c r="C1259" t="s">
        <v>7537</v>
      </c>
      <c r="D1259" t="s">
        <v>7581</v>
      </c>
      <c r="E1259" t="s">
        <v>498</v>
      </c>
      <c r="F1259" s="60" t="s">
        <v>499</v>
      </c>
      <c r="G1259" t="s">
        <v>2873</v>
      </c>
      <c r="H1259" t="s">
        <v>2531</v>
      </c>
      <c r="I1259" t="s">
        <v>2873</v>
      </c>
      <c r="J1259" t="s">
        <v>7583</v>
      </c>
      <c r="K1259" t="s">
        <v>2873</v>
      </c>
      <c r="L1259" t="s">
        <v>3003</v>
      </c>
      <c r="M1259" t="s">
        <v>2531</v>
      </c>
      <c r="N1259" t="s">
        <v>2531</v>
      </c>
      <c r="O1259" t="s">
        <v>7469</v>
      </c>
      <c r="P1259" s="60" t="s">
        <v>7452</v>
      </c>
      <c r="Q1259" s="60" t="s">
        <v>8155</v>
      </c>
      <c r="R1259" s="60" t="s">
        <v>326</v>
      </c>
      <c r="S1259" s="60">
        <v>0</v>
      </c>
      <c r="T1259" s="60">
        <v>0</v>
      </c>
      <c r="U1259" s="60" t="s">
        <v>3095</v>
      </c>
      <c r="V1259" s="60" t="s">
        <v>3083</v>
      </c>
      <c r="W1259" s="60" t="s">
        <v>154</v>
      </c>
      <c r="X1259" s="60" t="s">
        <v>7584</v>
      </c>
      <c r="Y1259" s="60" t="s">
        <v>143</v>
      </c>
      <c r="Z1259" s="60" t="s">
        <v>143</v>
      </c>
      <c r="AA1259" s="60" t="s">
        <v>2531</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2531</v>
      </c>
      <c r="BS1259" s="60" t="s">
        <v>2531</v>
      </c>
      <c r="BT1259" s="60" t="s">
        <v>2531</v>
      </c>
      <c r="BU1259" s="60" t="s">
        <v>2531</v>
      </c>
      <c r="BV1259" s="60" t="s">
        <v>2531</v>
      </c>
      <c r="BW1259" s="60" t="s">
        <v>2531</v>
      </c>
      <c r="BX1259" s="60" t="s">
        <v>2531</v>
      </c>
      <c r="BY1259" s="60" t="s">
        <v>2531</v>
      </c>
      <c r="BZ1259" s="60" t="s">
        <v>2531</v>
      </c>
      <c r="CA1259" s="60" t="s">
        <v>2531</v>
      </c>
      <c r="CB1259" s="60" t="s">
        <v>2531</v>
      </c>
      <c r="CC1259" s="60" t="s">
        <v>2531</v>
      </c>
      <c r="CD1259" s="60" t="s">
        <v>2531</v>
      </c>
      <c r="CE1259" s="60" t="s">
        <v>2531</v>
      </c>
      <c r="CF1259" s="60" t="s">
        <v>2531</v>
      </c>
      <c r="CG1259" s="60" t="s">
        <v>2531</v>
      </c>
      <c r="CH1259" s="60" t="s">
        <v>2531</v>
      </c>
      <c r="CI1259" s="60" t="s">
        <v>2531</v>
      </c>
      <c r="CJ1259" s="60" t="s">
        <v>2531</v>
      </c>
      <c r="CK1259" s="60" t="s">
        <v>2531</v>
      </c>
      <c r="CL1259" s="60" t="s">
        <v>2531</v>
      </c>
      <c r="CM1259" s="60" t="s">
        <v>2531</v>
      </c>
      <c r="CN1259" s="60" t="s">
        <v>2531</v>
      </c>
      <c r="CO1259" s="60" t="s">
        <v>2531</v>
      </c>
      <c r="CP1259" s="60" t="s">
        <v>2531</v>
      </c>
      <c r="CQ1259" s="60" t="s">
        <v>2531</v>
      </c>
      <c r="CR1259" s="60" t="s">
        <v>2531</v>
      </c>
      <c r="CS1259" s="60" t="s">
        <v>2531</v>
      </c>
      <c r="CT1259" s="60" t="s">
        <v>2531</v>
      </c>
      <c r="CU1259" s="60" t="s">
        <v>2531</v>
      </c>
    </row>
    <row r="1260" spans="1:99">
      <c r="A1260" t="s">
        <v>4858</v>
      </c>
      <c r="B1260" s="58" t="s">
        <v>4859</v>
      </c>
      <c r="C1260" t="s">
        <v>7520</v>
      </c>
      <c r="D1260" t="s">
        <v>7581</v>
      </c>
      <c r="E1260" t="s">
        <v>498</v>
      </c>
      <c r="F1260" s="60" t="s">
        <v>499</v>
      </c>
      <c r="G1260" t="s">
        <v>8395</v>
      </c>
      <c r="H1260" t="s">
        <v>2531</v>
      </c>
      <c r="I1260" t="s">
        <v>8395</v>
      </c>
      <c r="J1260" t="s">
        <v>7583</v>
      </c>
      <c r="K1260" t="s">
        <v>8395</v>
      </c>
      <c r="L1260" t="s">
        <v>2531</v>
      </c>
      <c r="M1260" t="s">
        <v>2531</v>
      </c>
      <c r="N1260" t="s">
        <v>2531</v>
      </c>
      <c r="O1260" t="s">
        <v>7453</v>
      </c>
      <c r="P1260" s="60" t="s">
        <v>7442</v>
      </c>
      <c r="Q1260" s="60" t="s">
        <v>2531</v>
      </c>
      <c r="R1260" s="60" t="s">
        <v>2531</v>
      </c>
      <c r="S1260" s="60" t="s">
        <v>2531</v>
      </c>
      <c r="T1260" s="60" t="s">
        <v>2531</v>
      </c>
      <c r="U1260" s="60" t="s">
        <v>2531</v>
      </c>
      <c r="V1260" s="60" t="s">
        <v>2531</v>
      </c>
      <c r="W1260" s="60" t="s">
        <v>154</v>
      </c>
      <c r="X1260" s="60" t="s">
        <v>7587</v>
      </c>
      <c r="Y1260" s="60" t="s">
        <v>143</v>
      </c>
      <c r="Z1260" s="60" t="s">
        <v>143</v>
      </c>
      <c r="AA1260" s="60" t="s">
        <v>2531</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2531</v>
      </c>
      <c r="BS1260" s="60" t="s">
        <v>2531</v>
      </c>
      <c r="BT1260" s="60" t="s">
        <v>2531</v>
      </c>
      <c r="BU1260" s="60" t="s">
        <v>2531</v>
      </c>
      <c r="BV1260" s="60" t="s">
        <v>2531</v>
      </c>
      <c r="BW1260" s="60" t="s">
        <v>2531</v>
      </c>
      <c r="BX1260" s="60" t="s">
        <v>2531</v>
      </c>
      <c r="BY1260" s="60" t="s">
        <v>2531</v>
      </c>
      <c r="BZ1260" s="60" t="s">
        <v>2531</v>
      </c>
      <c r="CA1260" s="60" t="s">
        <v>2531</v>
      </c>
      <c r="CB1260" s="60" t="s">
        <v>2531</v>
      </c>
      <c r="CC1260" s="60" t="s">
        <v>2531</v>
      </c>
      <c r="CD1260" s="60" t="s">
        <v>2531</v>
      </c>
      <c r="CE1260" s="60" t="s">
        <v>2531</v>
      </c>
      <c r="CF1260" s="60" t="s">
        <v>2531</v>
      </c>
      <c r="CG1260" s="60" t="s">
        <v>2531</v>
      </c>
      <c r="CH1260" s="60" t="s">
        <v>2531</v>
      </c>
      <c r="CI1260" s="60" t="s">
        <v>2531</v>
      </c>
      <c r="CJ1260" s="60" t="s">
        <v>2531</v>
      </c>
      <c r="CK1260" s="60" t="s">
        <v>2531</v>
      </c>
      <c r="CL1260" s="60" t="s">
        <v>2531</v>
      </c>
      <c r="CM1260" s="60" t="s">
        <v>2531</v>
      </c>
      <c r="CN1260" s="60" t="s">
        <v>2531</v>
      </c>
      <c r="CO1260" s="60" t="s">
        <v>2531</v>
      </c>
      <c r="CP1260" s="60" t="s">
        <v>2531</v>
      </c>
      <c r="CQ1260" s="60" t="s">
        <v>2531</v>
      </c>
      <c r="CR1260" s="60" t="s">
        <v>2531</v>
      </c>
      <c r="CS1260" s="60" t="s">
        <v>2531</v>
      </c>
      <c r="CT1260" s="60" t="s">
        <v>2531</v>
      </c>
      <c r="CU1260" s="60" t="s">
        <v>2531</v>
      </c>
    </row>
    <row r="1261" spans="1:99">
      <c r="A1261" t="s">
        <v>2748</v>
      </c>
      <c r="B1261" s="58" t="s">
        <v>2749</v>
      </c>
      <c r="C1261" t="s">
        <v>2656</v>
      </c>
      <c r="D1261" t="s">
        <v>7581</v>
      </c>
      <c r="E1261" t="s">
        <v>498</v>
      </c>
      <c r="F1261" s="60" t="s">
        <v>499</v>
      </c>
      <c r="G1261" t="s">
        <v>265</v>
      </c>
      <c r="H1261" t="s">
        <v>2531</v>
      </c>
      <c r="I1261" t="s">
        <v>265</v>
      </c>
      <c r="J1261" t="s">
        <v>7583</v>
      </c>
      <c r="K1261" t="s">
        <v>265</v>
      </c>
      <c r="L1261" t="s">
        <v>554</v>
      </c>
      <c r="M1261" t="s">
        <v>169</v>
      </c>
      <c r="N1261" t="s">
        <v>528</v>
      </c>
      <c r="O1261" t="s">
        <v>527</v>
      </c>
      <c r="P1261" s="60" t="s">
        <v>225</v>
      </c>
      <c r="Q1261" s="60" t="s">
        <v>225</v>
      </c>
      <c r="R1261" s="60" t="s">
        <v>326</v>
      </c>
      <c r="S1261" s="60">
        <v>0</v>
      </c>
      <c r="T1261" s="60">
        <v>0</v>
      </c>
      <c r="U1261" s="60" t="s">
        <v>3095</v>
      </c>
      <c r="V1261" s="60">
        <v>0</v>
      </c>
      <c r="W1261" s="60" t="s">
        <v>154</v>
      </c>
      <c r="X1261" s="60" t="s">
        <v>7584</v>
      </c>
      <c r="Y1261" s="60" t="s">
        <v>143</v>
      </c>
      <c r="Z1261" s="60" t="s">
        <v>143</v>
      </c>
      <c r="AA1261" s="60" t="s">
        <v>2531</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2531</v>
      </c>
      <c r="BS1261" s="60" t="s">
        <v>2531</v>
      </c>
      <c r="BT1261" s="60" t="s">
        <v>2531</v>
      </c>
      <c r="BU1261" s="60" t="s">
        <v>2531</v>
      </c>
      <c r="BV1261" s="60" t="s">
        <v>2531</v>
      </c>
      <c r="BW1261" s="60" t="s">
        <v>2531</v>
      </c>
      <c r="BX1261" s="60" t="s">
        <v>2531</v>
      </c>
      <c r="BY1261" s="60" t="s">
        <v>2531</v>
      </c>
      <c r="BZ1261" s="60" t="s">
        <v>2531</v>
      </c>
      <c r="CA1261" s="60" t="s">
        <v>2531</v>
      </c>
      <c r="CB1261" s="60" t="s">
        <v>2531</v>
      </c>
      <c r="CC1261" s="60" t="s">
        <v>2531</v>
      </c>
      <c r="CD1261" s="60" t="s">
        <v>2531</v>
      </c>
      <c r="CE1261" s="60" t="s">
        <v>2531</v>
      </c>
      <c r="CF1261" s="60" t="s">
        <v>2531</v>
      </c>
      <c r="CG1261" s="60" t="s">
        <v>2531</v>
      </c>
      <c r="CH1261" s="60" t="s">
        <v>2531</v>
      </c>
      <c r="CI1261" s="60" t="s">
        <v>2531</v>
      </c>
      <c r="CJ1261" s="60" t="s">
        <v>2531</v>
      </c>
      <c r="CK1261" s="60" t="s">
        <v>2531</v>
      </c>
      <c r="CL1261" s="60" t="s">
        <v>2531</v>
      </c>
      <c r="CM1261" s="60" t="s">
        <v>2531</v>
      </c>
      <c r="CN1261" s="60" t="s">
        <v>2531</v>
      </c>
      <c r="CO1261" s="60" t="s">
        <v>2531</v>
      </c>
      <c r="CP1261" s="60" t="s">
        <v>2531</v>
      </c>
      <c r="CQ1261" s="60" t="s">
        <v>2531</v>
      </c>
      <c r="CR1261" s="60" t="s">
        <v>2531</v>
      </c>
      <c r="CS1261" s="60" t="s">
        <v>2531</v>
      </c>
      <c r="CT1261" s="60" t="s">
        <v>2531</v>
      </c>
      <c r="CU1261" s="60" t="s">
        <v>2531</v>
      </c>
    </row>
    <row r="1262" spans="1:99">
      <c r="A1262" t="s">
        <v>4860</v>
      </c>
      <c r="B1262" s="58" t="s">
        <v>4861</v>
      </c>
      <c r="C1262" t="s">
        <v>7537</v>
      </c>
      <c r="D1262" t="s">
        <v>7581</v>
      </c>
      <c r="E1262" t="s">
        <v>498</v>
      </c>
      <c r="F1262" s="60" t="s">
        <v>499</v>
      </c>
      <c r="G1262" t="s">
        <v>2873</v>
      </c>
      <c r="H1262" t="s">
        <v>2531</v>
      </c>
      <c r="I1262" t="s">
        <v>2873</v>
      </c>
      <c r="J1262" t="s">
        <v>7583</v>
      </c>
      <c r="K1262" t="s">
        <v>2873</v>
      </c>
      <c r="L1262" t="s">
        <v>3003</v>
      </c>
      <c r="M1262" t="s">
        <v>2531</v>
      </c>
      <c r="N1262" t="s">
        <v>2531</v>
      </c>
      <c r="O1262" t="s">
        <v>7469</v>
      </c>
      <c r="P1262" s="60" t="s">
        <v>7452</v>
      </c>
      <c r="Q1262" s="60" t="s">
        <v>8155</v>
      </c>
      <c r="R1262" s="60" t="s">
        <v>326</v>
      </c>
      <c r="S1262" s="60">
        <v>0</v>
      </c>
      <c r="T1262" s="60">
        <v>0</v>
      </c>
      <c r="U1262" s="60" t="s">
        <v>3095</v>
      </c>
      <c r="V1262" s="60" t="s">
        <v>3083</v>
      </c>
      <c r="W1262" s="60" t="s">
        <v>154</v>
      </c>
      <c r="X1262" s="60" t="s">
        <v>7584</v>
      </c>
      <c r="Y1262" s="60" t="s">
        <v>143</v>
      </c>
      <c r="Z1262" s="60" t="s">
        <v>143</v>
      </c>
      <c r="AA1262" s="60" t="s">
        <v>2531</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2531</v>
      </c>
      <c r="BS1262" s="60" t="s">
        <v>2531</v>
      </c>
      <c r="BT1262" s="60" t="s">
        <v>2531</v>
      </c>
      <c r="BU1262" s="60" t="s">
        <v>2531</v>
      </c>
      <c r="BV1262" s="60" t="s">
        <v>2531</v>
      </c>
      <c r="BW1262" s="60" t="s">
        <v>2531</v>
      </c>
      <c r="BX1262" s="60" t="s">
        <v>2531</v>
      </c>
      <c r="BY1262" s="60" t="s">
        <v>2531</v>
      </c>
      <c r="BZ1262" s="60" t="s">
        <v>2531</v>
      </c>
      <c r="CA1262" s="60" t="s">
        <v>2531</v>
      </c>
      <c r="CB1262" s="60" t="s">
        <v>2531</v>
      </c>
      <c r="CC1262" s="60" t="s">
        <v>2531</v>
      </c>
      <c r="CD1262" s="60" t="s">
        <v>2531</v>
      </c>
      <c r="CE1262" s="60" t="s">
        <v>2531</v>
      </c>
      <c r="CF1262" s="60" t="s">
        <v>2531</v>
      </c>
      <c r="CG1262" s="60" t="s">
        <v>2531</v>
      </c>
      <c r="CH1262" s="60" t="s">
        <v>2531</v>
      </c>
      <c r="CI1262" s="60" t="s">
        <v>2531</v>
      </c>
      <c r="CJ1262" s="60" t="s">
        <v>2531</v>
      </c>
      <c r="CK1262" s="60" t="s">
        <v>2531</v>
      </c>
      <c r="CL1262" s="60" t="s">
        <v>2531</v>
      </c>
      <c r="CM1262" s="60" t="s">
        <v>2531</v>
      </c>
      <c r="CN1262" s="60" t="s">
        <v>2531</v>
      </c>
      <c r="CO1262" s="60" t="s">
        <v>2531</v>
      </c>
      <c r="CP1262" s="60" t="s">
        <v>2531</v>
      </c>
      <c r="CQ1262" s="60" t="s">
        <v>2531</v>
      </c>
      <c r="CR1262" s="60" t="s">
        <v>2531</v>
      </c>
      <c r="CS1262" s="60" t="s">
        <v>2531</v>
      </c>
      <c r="CT1262" s="60" t="s">
        <v>2531</v>
      </c>
      <c r="CU1262" s="60" t="s">
        <v>2531</v>
      </c>
    </row>
    <row r="1263" spans="1:99">
      <c r="A1263" t="s">
        <v>2750</v>
      </c>
      <c r="B1263" s="58" t="s">
        <v>2751</v>
      </c>
      <c r="C1263" t="s">
        <v>2656</v>
      </c>
      <c r="D1263" t="s">
        <v>7581</v>
      </c>
      <c r="E1263" t="s">
        <v>498</v>
      </c>
      <c r="F1263" s="60" t="s">
        <v>499</v>
      </c>
      <c r="G1263" t="s">
        <v>265</v>
      </c>
      <c r="H1263" t="s">
        <v>2531</v>
      </c>
      <c r="I1263" t="s">
        <v>265</v>
      </c>
      <c r="J1263" t="s">
        <v>7583</v>
      </c>
      <c r="K1263" t="s">
        <v>265</v>
      </c>
      <c r="L1263" t="s">
        <v>554</v>
      </c>
      <c r="M1263" t="s">
        <v>169</v>
      </c>
      <c r="N1263" t="s">
        <v>528</v>
      </c>
      <c r="O1263" t="s">
        <v>527</v>
      </c>
      <c r="P1263" s="60" t="s">
        <v>225</v>
      </c>
      <c r="Q1263" s="60" t="s">
        <v>225</v>
      </c>
      <c r="R1263" s="60" t="s">
        <v>326</v>
      </c>
      <c r="S1263" s="60">
        <v>0</v>
      </c>
      <c r="T1263" s="60">
        <v>0</v>
      </c>
      <c r="U1263" s="60" t="s">
        <v>3095</v>
      </c>
      <c r="V1263" s="60">
        <v>0</v>
      </c>
      <c r="W1263" s="60" t="s">
        <v>154</v>
      </c>
      <c r="X1263" s="60" t="s">
        <v>7584</v>
      </c>
      <c r="Y1263" s="60" t="s">
        <v>143</v>
      </c>
      <c r="Z1263" s="60" t="s">
        <v>143</v>
      </c>
      <c r="AA1263" s="60" t="s">
        <v>2531</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2531</v>
      </c>
      <c r="BS1263" s="60" t="s">
        <v>2531</v>
      </c>
      <c r="BT1263" s="60" t="s">
        <v>2531</v>
      </c>
      <c r="BU1263" s="60" t="s">
        <v>2531</v>
      </c>
      <c r="BV1263" s="60" t="s">
        <v>2531</v>
      </c>
      <c r="BW1263" s="60" t="s">
        <v>2531</v>
      </c>
      <c r="BX1263" s="60" t="s">
        <v>2531</v>
      </c>
      <c r="BY1263" s="60" t="s">
        <v>2531</v>
      </c>
      <c r="BZ1263" s="60" t="s">
        <v>2531</v>
      </c>
      <c r="CA1263" s="60" t="s">
        <v>2531</v>
      </c>
      <c r="CB1263" s="60" t="s">
        <v>2531</v>
      </c>
      <c r="CC1263" s="60" t="s">
        <v>2531</v>
      </c>
      <c r="CD1263" s="60" t="s">
        <v>2531</v>
      </c>
      <c r="CE1263" s="60" t="s">
        <v>2531</v>
      </c>
      <c r="CF1263" s="60" t="s">
        <v>2531</v>
      </c>
      <c r="CG1263" s="60" t="s">
        <v>2531</v>
      </c>
      <c r="CH1263" s="60" t="s">
        <v>2531</v>
      </c>
      <c r="CI1263" s="60" t="s">
        <v>2531</v>
      </c>
      <c r="CJ1263" s="60" t="s">
        <v>2531</v>
      </c>
      <c r="CK1263" s="60" t="s">
        <v>2531</v>
      </c>
      <c r="CL1263" s="60" t="s">
        <v>2531</v>
      </c>
      <c r="CM1263" s="60" t="s">
        <v>2531</v>
      </c>
      <c r="CN1263" s="60" t="s">
        <v>2531</v>
      </c>
      <c r="CO1263" s="60" t="s">
        <v>2531</v>
      </c>
      <c r="CP1263" s="60" t="s">
        <v>2531</v>
      </c>
      <c r="CQ1263" s="60" t="s">
        <v>2531</v>
      </c>
      <c r="CR1263" s="60" t="s">
        <v>2531</v>
      </c>
      <c r="CS1263" s="60" t="s">
        <v>2531</v>
      </c>
      <c r="CT1263" s="60" t="s">
        <v>2531</v>
      </c>
      <c r="CU1263" s="60" t="s">
        <v>2531</v>
      </c>
    </row>
    <row r="1264" spans="1:99">
      <c r="A1264" t="s">
        <v>4862</v>
      </c>
      <c r="B1264" s="58" t="s">
        <v>4863</v>
      </c>
      <c r="C1264" t="s">
        <v>7537</v>
      </c>
      <c r="D1264" t="s">
        <v>7581</v>
      </c>
      <c r="E1264" t="s">
        <v>498</v>
      </c>
      <c r="F1264" s="60" t="s">
        <v>499</v>
      </c>
      <c r="G1264" t="s">
        <v>2873</v>
      </c>
      <c r="H1264" t="s">
        <v>2531</v>
      </c>
      <c r="I1264" t="s">
        <v>2873</v>
      </c>
      <c r="J1264" t="s">
        <v>7583</v>
      </c>
      <c r="K1264" t="s">
        <v>2873</v>
      </c>
      <c r="L1264" t="s">
        <v>3003</v>
      </c>
      <c r="M1264" t="s">
        <v>2531</v>
      </c>
      <c r="N1264" t="s">
        <v>2531</v>
      </c>
      <c r="O1264" t="s">
        <v>7469</v>
      </c>
      <c r="P1264" s="60" t="s">
        <v>7452</v>
      </c>
      <c r="Q1264" s="60" t="s">
        <v>8155</v>
      </c>
      <c r="R1264" s="60" t="s">
        <v>326</v>
      </c>
      <c r="S1264" s="60">
        <v>0</v>
      </c>
      <c r="T1264" s="60">
        <v>0</v>
      </c>
      <c r="U1264" s="60" t="s">
        <v>3095</v>
      </c>
      <c r="V1264" s="60" t="s">
        <v>3083</v>
      </c>
      <c r="W1264" s="60" t="s">
        <v>154</v>
      </c>
      <c r="X1264" s="60" t="s">
        <v>7593</v>
      </c>
      <c r="Y1264" s="60" t="s">
        <v>143</v>
      </c>
      <c r="Z1264" s="60" t="s">
        <v>143</v>
      </c>
      <c r="AA1264" s="60" t="s">
        <v>2531</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2531</v>
      </c>
      <c r="BS1264" s="60" t="s">
        <v>2531</v>
      </c>
      <c r="BT1264" s="60" t="s">
        <v>2531</v>
      </c>
      <c r="BU1264" s="60" t="s">
        <v>2531</v>
      </c>
      <c r="BV1264" s="60" t="s">
        <v>2531</v>
      </c>
      <c r="BW1264" s="60" t="s">
        <v>2531</v>
      </c>
      <c r="BX1264" s="60" t="s">
        <v>2531</v>
      </c>
      <c r="BY1264" s="60" t="s">
        <v>2531</v>
      </c>
      <c r="BZ1264" s="60" t="s">
        <v>2531</v>
      </c>
      <c r="CA1264" s="60" t="s">
        <v>2531</v>
      </c>
      <c r="CB1264" s="60" t="s">
        <v>2531</v>
      </c>
      <c r="CC1264" s="60" t="s">
        <v>2531</v>
      </c>
      <c r="CD1264" s="60" t="s">
        <v>2531</v>
      </c>
      <c r="CE1264" s="60" t="s">
        <v>2531</v>
      </c>
      <c r="CF1264" s="60" t="s">
        <v>2531</v>
      </c>
      <c r="CG1264" s="60" t="s">
        <v>2531</v>
      </c>
      <c r="CH1264" s="60" t="s">
        <v>2531</v>
      </c>
      <c r="CI1264" s="60" t="s">
        <v>2531</v>
      </c>
      <c r="CJ1264" s="60" t="s">
        <v>2531</v>
      </c>
      <c r="CK1264" s="60" t="s">
        <v>2531</v>
      </c>
      <c r="CL1264" s="60" t="s">
        <v>2531</v>
      </c>
      <c r="CM1264" s="60" t="s">
        <v>2531</v>
      </c>
      <c r="CN1264" s="60" t="s">
        <v>2531</v>
      </c>
      <c r="CO1264" s="60" t="s">
        <v>2531</v>
      </c>
      <c r="CP1264" s="60" t="s">
        <v>2531</v>
      </c>
      <c r="CQ1264" s="60" t="s">
        <v>2531</v>
      </c>
      <c r="CR1264" s="60" t="s">
        <v>2531</v>
      </c>
      <c r="CS1264" s="60" t="s">
        <v>2531</v>
      </c>
      <c r="CT1264" s="60" t="s">
        <v>2531</v>
      </c>
      <c r="CU1264" s="60" t="s">
        <v>2531</v>
      </c>
    </row>
    <row r="1265" spans="1:99">
      <c r="A1265" t="s">
        <v>4864</v>
      </c>
      <c r="B1265" s="58" t="s">
        <v>4865</v>
      </c>
      <c r="C1265" t="s">
        <v>7946</v>
      </c>
      <c r="D1265" t="s">
        <v>7947</v>
      </c>
      <c r="E1265" t="s">
        <v>618</v>
      </c>
      <c r="F1265" s="60" t="s">
        <v>619</v>
      </c>
      <c r="G1265" t="s">
        <v>7582</v>
      </c>
      <c r="H1265" t="s">
        <v>2531</v>
      </c>
      <c r="I1265" t="s">
        <v>2531</v>
      </c>
      <c r="J1265" t="s">
        <v>7583</v>
      </c>
      <c r="K1265" t="s">
        <v>2531</v>
      </c>
      <c r="L1265" t="s">
        <v>2531</v>
      </c>
      <c r="M1265" t="s">
        <v>2531</v>
      </c>
      <c r="N1265" t="s">
        <v>2531</v>
      </c>
      <c r="O1265" t="s">
        <v>2531</v>
      </c>
      <c r="P1265" s="60" t="s">
        <v>2531</v>
      </c>
      <c r="Q1265" s="60" t="s">
        <v>2531</v>
      </c>
      <c r="R1265" s="60" t="s">
        <v>2531</v>
      </c>
      <c r="S1265" s="60" t="s">
        <v>2531</v>
      </c>
      <c r="T1265" s="60" t="s">
        <v>2531</v>
      </c>
      <c r="U1265" s="60" t="s">
        <v>2531</v>
      </c>
      <c r="V1265" s="60" t="s">
        <v>2531</v>
      </c>
      <c r="W1265" s="60" t="s">
        <v>154</v>
      </c>
      <c r="X1265" s="60" t="s">
        <v>7769</v>
      </c>
      <c r="Y1265" s="60" t="s">
        <v>143</v>
      </c>
      <c r="Z1265" s="60" t="s">
        <v>143</v>
      </c>
      <c r="AA1265" s="60" t="s">
        <v>2531</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2531</v>
      </c>
      <c r="BS1265" s="60" t="s">
        <v>2531</v>
      </c>
      <c r="BT1265" s="60" t="s">
        <v>2531</v>
      </c>
      <c r="BU1265" s="60" t="s">
        <v>2531</v>
      </c>
      <c r="BV1265" s="60" t="s">
        <v>2531</v>
      </c>
      <c r="BW1265" s="60" t="s">
        <v>2531</v>
      </c>
      <c r="BX1265" s="60" t="s">
        <v>2531</v>
      </c>
      <c r="BY1265" s="60" t="s">
        <v>2531</v>
      </c>
      <c r="BZ1265" s="60" t="s">
        <v>2531</v>
      </c>
      <c r="CA1265" s="60" t="s">
        <v>2531</v>
      </c>
      <c r="CB1265" s="60" t="s">
        <v>2531</v>
      </c>
      <c r="CC1265" s="60" t="s">
        <v>2531</v>
      </c>
      <c r="CD1265" s="60" t="s">
        <v>2531</v>
      </c>
      <c r="CE1265" s="60" t="s">
        <v>2531</v>
      </c>
      <c r="CF1265" s="60" t="s">
        <v>2531</v>
      </c>
      <c r="CG1265" s="60" t="s">
        <v>2531</v>
      </c>
      <c r="CH1265" s="60" t="s">
        <v>2531</v>
      </c>
      <c r="CI1265" s="60" t="s">
        <v>2531</v>
      </c>
      <c r="CJ1265" s="60" t="s">
        <v>2531</v>
      </c>
      <c r="CK1265" s="60" t="s">
        <v>2531</v>
      </c>
      <c r="CL1265" s="60" t="s">
        <v>2531</v>
      </c>
      <c r="CM1265" s="60" t="s">
        <v>2531</v>
      </c>
      <c r="CN1265" s="60" t="s">
        <v>2531</v>
      </c>
      <c r="CO1265" s="60" t="s">
        <v>2531</v>
      </c>
      <c r="CP1265" s="60" t="s">
        <v>2531</v>
      </c>
      <c r="CQ1265" s="60" t="s">
        <v>2531</v>
      </c>
      <c r="CR1265" s="60" t="s">
        <v>2531</v>
      </c>
      <c r="CS1265" s="60" t="s">
        <v>2531</v>
      </c>
      <c r="CT1265" s="60" t="s">
        <v>2531</v>
      </c>
      <c r="CU1265" s="60" t="s">
        <v>2531</v>
      </c>
    </row>
    <row r="1266" spans="1:99">
      <c r="A1266" t="s">
        <v>4866</v>
      </c>
      <c r="B1266" s="58" t="s">
        <v>4867</v>
      </c>
      <c r="C1266" t="s">
        <v>7528</v>
      </c>
      <c r="D1266" t="s">
        <v>7581</v>
      </c>
      <c r="E1266" t="s">
        <v>498</v>
      </c>
      <c r="F1266" s="60" t="s">
        <v>499</v>
      </c>
      <c r="G1266" t="s">
        <v>8396</v>
      </c>
      <c r="H1266" t="s">
        <v>8396</v>
      </c>
      <c r="I1266" t="s">
        <v>8396</v>
      </c>
      <c r="J1266" t="s">
        <v>7600</v>
      </c>
      <c r="K1266" t="s">
        <v>8396</v>
      </c>
      <c r="L1266" t="s">
        <v>8397</v>
      </c>
      <c r="M1266">
        <v>0</v>
      </c>
      <c r="N1266" t="s">
        <v>2531</v>
      </c>
      <c r="O1266" t="s">
        <v>7461</v>
      </c>
      <c r="P1266" s="60" t="s">
        <v>7442</v>
      </c>
      <c r="Q1266" s="60" t="s">
        <v>8022</v>
      </c>
      <c r="R1266" s="60" t="s">
        <v>330</v>
      </c>
      <c r="S1266" s="60" t="s">
        <v>3090</v>
      </c>
      <c r="T1266" s="60">
        <v>0</v>
      </c>
      <c r="U1266" s="60" t="s">
        <v>3097</v>
      </c>
      <c r="V1266" s="60">
        <v>0</v>
      </c>
      <c r="W1266" s="60" t="s">
        <v>154</v>
      </c>
      <c r="X1266" s="60" t="s">
        <v>7587</v>
      </c>
      <c r="Y1266" s="60" t="s">
        <v>143</v>
      </c>
      <c r="Z1266" s="60" t="s">
        <v>143</v>
      </c>
      <c r="AA1266" s="60" t="s">
        <v>2531</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12696</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2531</v>
      </c>
      <c r="CE1266" s="60" t="s">
        <v>2531</v>
      </c>
      <c r="CF1266" s="60" t="s">
        <v>2531</v>
      </c>
      <c r="CG1266" s="60" t="s">
        <v>2531</v>
      </c>
      <c r="CH1266" s="60" t="s">
        <v>2531</v>
      </c>
      <c r="CI1266" s="60" t="s">
        <v>2531</v>
      </c>
      <c r="CJ1266" s="60" t="s">
        <v>2531</v>
      </c>
      <c r="CK1266" s="60" t="s">
        <v>2531</v>
      </c>
      <c r="CL1266" s="60" t="s">
        <v>2531</v>
      </c>
      <c r="CM1266" s="60" t="s">
        <v>2531</v>
      </c>
      <c r="CN1266" s="60" t="s">
        <v>2531</v>
      </c>
      <c r="CO1266" s="60" t="s">
        <v>2531</v>
      </c>
      <c r="CP1266" s="60" t="s">
        <v>2531</v>
      </c>
      <c r="CQ1266" s="85" t="s">
        <v>12671</v>
      </c>
      <c r="CR1266" s="60" t="s">
        <v>2531</v>
      </c>
      <c r="CS1266" s="60">
        <v>0</v>
      </c>
      <c r="CT1266" s="60">
        <v>0</v>
      </c>
      <c r="CU1266" s="60" t="s">
        <v>12783</v>
      </c>
    </row>
    <row r="1267" spans="1:99">
      <c r="A1267" t="s">
        <v>4868</v>
      </c>
      <c r="B1267" s="58" t="s">
        <v>4869</v>
      </c>
      <c r="C1267" t="s">
        <v>7517</v>
      </c>
      <c r="D1267" t="s">
        <v>7581</v>
      </c>
      <c r="E1267" t="s">
        <v>498</v>
      </c>
      <c r="F1267" s="60" t="s">
        <v>499</v>
      </c>
      <c r="G1267" t="s">
        <v>8097</v>
      </c>
      <c r="H1267" t="s">
        <v>2531</v>
      </c>
      <c r="I1267" t="s">
        <v>8097</v>
      </c>
      <c r="J1267" t="s">
        <v>7583</v>
      </c>
      <c r="K1267" t="s">
        <v>8097</v>
      </c>
      <c r="L1267" t="s">
        <v>8098</v>
      </c>
      <c r="M1267" t="s">
        <v>2531</v>
      </c>
      <c r="N1267" t="s">
        <v>2531</v>
      </c>
      <c r="O1267" t="s">
        <v>7449</v>
      </c>
      <c r="P1267" s="60" t="s">
        <v>7442</v>
      </c>
      <c r="Q1267" s="60" t="s">
        <v>7790</v>
      </c>
      <c r="R1267" s="60" t="s">
        <v>330</v>
      </c>
      <c r="S1267" s="60">
        <v>0</v>
      </c>
      <c r="T1267" s="60">
        <v>0</v>
      </c>
      <c r="U1267" s="60" t="s">
        <v>3097</v>
      </c>
      <c r="V1267" s="60">
        <v>0</v>
      </c>
      <c r="W1267" s="60" t="s">
        <v>150</v>
      </c>
      <c r="X1267" s="60" t="s">
        <v>7621</v>
      </c>
      <c r="Y1267" s="60" t="s">
        <v>14</v>
      </c>
      <c r="Z1267" s="60" t="s">
        <v>14</v>
      </c>
      <c r="AA1267" s="60" t="s">
        <v>12280</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2531</v>
      </c>
      <c r="BS1267" s="60" t="s">
        <v>2531</v>
      </c>
      <c r="BT1267" s="60" t="s">
        <v>2531</v>
      </c>
      <c r="BU1267" s="60" t="s">
        <v>2531</v>
      </c>
      <c r="BV1267" s="60" t="s">
        <v>2531</v>
      </c>
      <c r="BW1267" s="60" t="s">
        <v>2531</v>
      </c>
      <c r="BX1267" s="60" t="s">
        <v>2531</v>
      </c>
      <c r="BY1267" s="60" t="s">
        <v>2531</v>
      </c>
      <c r="BZ1267" s="60" t="s">
        <v>2531</v>
      </c>
      <c r="CA1267" s="60" t="s">
        <v>2531</v>
      </c>
      <c r="CB1267" s="60" t="s">
        <v>2531</v>
      </c>
      <c r="CC1267" s="60" t="s">
        <v>2531</v>
      </c>
      <c r="CD1267" s="60" t="s">
        <v>2531</v>
      </c>
      <c r="CE1267" s="60" t="s">
        <v>2531</v>
      </c>
      <c r="CF1267" s="60" t="s">
        <v>2531</v>
      </c>
      <c r="CG1267" s="60" t="s">
        <v>2531</v>
      </c>
      <c r="CH1267" s="60" t="s">
        <v>2531</v>
      </c>
      <c r="CI1267" s="60" t="s">
        <v>2531</v>
      </c>
      <c r="CJ1267" s="60" t="s">
        <v>2531</v>
      </c>
      <c r="CK1267" s="60" t="s">
        <v>2531</v>
      </c>
      <c r="CL1267" s="60" t="s">
        <v>2531</v>
      </c>
      <c r="CM1267" s="60" t="s">
        <v>2531</v>
      </c>
      <c r="CN1267" s="60" t="s">
        <v>2531</v>
      </c>
      <c r="CO1267" s="60" t="s">
        <v>2531</v>
      </c>
      <c r="CP1267" s="60" t="s">
        <v>2531</v>
      </c>
      <c r="CQ1267" s="60" t="s">
        <v>2531</v>
      </c>
      <c r="CR1267" s="60" t="s">
        <v>2531</v>
      </c>
      <c r="CS1267" s="60" t="s">
        <v>2531</v>
      </c>
      <c r="CT1267" s="60" t="s">
        <v>2531</v>
      </c>
      <c r="CU1267" s="60" t="s">
        <v>2531</v>
      </c>
    </row>
    <row r="1268" spans="1:99">
      <c r="A1268" t="s">
        <v>2538</v>
      </c>
      <c r="B1268" s="58" t="s">
        <v>2539</v>
      </c>
      <c r="C1268" t="s">
        <v>2532</v>
      </c>
      <c r="D1268" t="s">
        <v>7773</v>
      </c>
      <c r="E1268" t="s">
        <v>562</v>
      </c>
      <c r="F1268" s="60" t="s">
        <v>563</v>
      </c>
      <c r="G1268" t="s">
        <v>2533</v>
      </c>
      <c r="H1268" t="s">
        <v>2531</v>
      </c>
      <c r="I1268" t="s">
        <v>2533</v>
      </c>
      <c r="J1268" t="s">
        <v>7583</v>
      </c>
      <c r="K1268" t="s">
        <v>2533</v>
      </c>
      <c r="L1268" t="s">
        <v>3001</v>
      </c>
      <c r="M1268" t="s">
        <v>2531</v>
      </c>
      <c r="N1268" t="s">
        <v>2531</v>
      </c>
      <c r="O1268" t="s">
        <v>7412</v>
      </c>
      <c r="P1268" s="60" t="s">
        <v>7413</v>
      </c>
      <c r="Q1268" s="60" t="s">
        <v>7836</v>
      </c>
      <c r="R1268" s="60" t="s">
        <v>324</v>
      </c>
      <c r="S1268" s="60">
        <v>0</v>
      </c>
      <c r="T1268" s="60">
        <v>0</v>
      </c>
      <c r="U1268" s="60" t="s">
        <v>3097</v>
      </c>
      <c r="V1268" s="60">
        <v>0</v>
      </c>
      <c r="W1268" s="60" t="s">
        <v>150</v>
      </c>
      <c r="X1268" s="60" t="s">
        <v>7623</v>
      </c>
      <c r="Y1268" s="60" t="s">
        <v>143</v>
      </c>
      <c r="Z1268" s="60" t="s">
        <v>14</v>
      </c>
      <c r="AA1268" s="60" t="s">
        <v>2531</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2531</v>
      </c>
      <c r="BS1268" s="60" t="s">
        <v>2531</v>
      </c>
      <c r="BT1268" s="60" t="s">
        <v>2531</v>
      </c>
      <c r="BU1268" s="60" t="s">
        <v>2531</v>
      </c>
      <c r="BV1268" s="60" t="s">
        <v>2531</v>
      </c>
      <c r="BW1268" s="60" t="s">
        <v>2531</v>
      </c>
      <c r="BX1268" s="60" t="s">
        <v>2531</v>
      </c>
      <c r="BY1268" s="60" t="s">
        <v>2531</v>
      </c>
      <c r="BZ1268" s="60" t="s">
        <v>2531</v>
      </c>
      <c r="CA1268" s="60" t="s">
        <v>2531</v>
      </c>
      <c r="CB1268" s="60" t="s">
        <v>2531</v>
      </c>
      <c r="CC1268" s="60" t="s">
        <v>2531</v>
      </c>
      <c r="CD1268" s="60" t="s">
        <v>2531</v>
      </c>
      <c r="CE1268" s="60" t="s">
        <v>2531</v>
      </c>
      <c r="CF1268" s="60" t="s">
        <v>2531</v>
      </c>
      <c r="CG1268" s="60" t="s">
        <v>2531</v>
      </c>
      <c r="CH1268" s="60" t="s">
        <v>2531</v>
      </c>
      <c r="CI1268" s="60" t="s">
        <v>2531</v>
      </c>
      <c r="CJ1268" s="60" t="s">
        <v>2531</v>
      </c>
      <c r="CK1268" s="60" t="s">
        <v>2531</v>
      </c>
      <c r="CL1268" s="60" t="s">
        <v>2531</v>
      </c>
      <c r="CM1268" s="60" t="s">
        <v>2531</v>
      </c>
      <c r="CN1268" s="60" t="s">
        <v>2531</v>
      </c>
      <c r="CO1268" s="60" t="s">
        <v>2531</v>
      </c>
      <c r="CP1268" s="60" t="s">
        <v>2531</v>
      </c>
      <c r="CQ1268" s="60" t="s">
        <v>2531</v>
      </c>
      <c r="CR1268" s="60" t="s">
        <v>2531</v>
      </c>
      <c r="CS1268" s="60" t="s">
        <v>2531</v>
      </c>
      <c r="CT1268" s="60" t="s">
        <v>2531</v>
      </c>
      <c r="CU1268" s="60" t="s">
        <v>2531</v>
      </c>
    </row>
    <row r="1269" spans="1:99">
      <c r="A1269" t="s">
        <v>4870</v>
      </c>
      <c r="B1269" s="58" t="s">
        <v>4871</v>
      </c>
      <c r="C1269" t="s">
        <v>7495</v>
      </c>
      <c r="D1269" t="s">
        <v>7773</v>
      </c>
      <c r="E1269" t="s">
        <v>562</v>
      </c>
      <c r="F1269" s="60" t="s">
        <v>563</v>
      </c>
      <c r="G1269" t="s">
        <v>7582</v>
      </c>
      <c r="H1269" t="s">
        <v>2531</v>
      </c>
      <c r="I1269" t="s">
        <v>2531</v>
      </c>
      <c r="J1269" t="s">
        <v>7583</v>
      </c>
      <c r="K1269" t="s">
        <v>2531</v>
      </c>
      <c r="L1269" t="s">
        <v>2531</v>
      </c>
      <c r="M1269" t="s">
        <v>2531</v>
      </c>
      <c r="N1269" t="s">
        <v>2531</v>
      </c>
      <c r="O1269" t="s">
        <v>7412</v>
      </c>
      <c r="P1269" s="60" t="s">
        <v>7413</v>
      </c>
      <c r="Q1269" s="60" t="s">
        <v>2531</v>
      </c>
      <c r="R1269" s="60" t="s">
        <v>2531</v>
      </c>
      <c r="S1269" s="60" t="s">
        <v>2531</v>
      </c>
      <c r="T1269" s="60" t="s">
        <v>2531</v>
      </c>
      <c r="U1269" s="60" t="s">
        <v>2531</v>
      </c>
      <c r="V1269" s="60" t="s">
        <v>2531</v>
      </c>
      <c r="W1269" s="60" t="s">
        <v>154</v>
      </c>
      <c r="X1269" s="60" t="s">
        <v>7585</v>
      </c>
      <c r="Y1269" s="60" t="s">
        <v>14</v>
      </c>
      <c r="Z1269" s="60" t="s">
        <v>14</v>
      </c>
      <c r="AA1269" s="60" t="s">
        <v>2531</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2531</v>
      </c>
      <c r="BS1269" s="60" t="s">
        <v>2531</v>
      </c>
      <c r="BT1269" s="60" t="s">
        <v>2531</v>
      </c>
      <c r="BU1269" s="60" t="s">
        <v>2531</v>
      </c>
      <c r="BV1269" s="60" t="s">
        <v>2531</v>
      </c>
      <c r="BW1269" s="60" t="s">
        <v>2531</v>
      </c>
      <c r="BX1269" s="60" t="s">
        <v>2531</v>
      </c>
      <c r="BY1269" s="60" t="s">
        <v>2531</v>
      </c>
      <c r="BZ1269" s="60" t="s">
        <v>2531</v>
      </c>
      <c r="CA1269" s="60" t="s">
        <v>2531</v>
      </c>
      <c r="CB1269" s="60" t="s">
        <v>2531</v>
      </c>
      <c r="CC1269" s="60" t="s">
        <v>2531</v>
      </c>
      <c r="CD1269" s="60" t="s">
        <v>2531</v>
      </c>
      <c r="CE1269" s="60" t="s">
        <v>2531</v>
      </c>
      <c r="CF1269" s="60" t="s">
        <v>2531</v>
      </c>
      <c r="CG1269" s="60" t="s">
        <v>2531</v>
      </c>
      <c r="CH1269" s="60" t="s">
        <v>2531</v>
      </c>
      <c r="CI1269" s="60" t="s">
        <v>2531</v>
      </c>
      <c r="CJ1269" s="60" t="s">
        <v>2531</v>
      </c>
      <c r="CK1269" s="60" t="s">
        <v>2531</v>
      </c>
      <c r="CL1269" s="60" t="s">
        <v>2531</v>
      </c>
      <c r="CM1269" s="60" t="s">
        <v>2531</v>
      </c>
      <c r="CN1269" s="60" t="s">
        <v>2531</v>
      </c>
      <c r="CO1269" s="60" t="s">
        <v>2531</v>
      </c>
      <c r="CP1269" s="60" t="s">
        <v>2531</v>
      </c>
      <c r="CQ1269" s="60" t="s">
        <v>2531</v>
      </c>
      <c r="CR1269" s="60" t="s">
        <v>2531</v>
      </c>
      <c r="CS1269" s="60" t="s">
        <v>2531</v>
      </c>
      <c r="CT1269" s="60" t="s">
        <v>2531</v>
      </c>
      <c r="CU1269" s="60" t="s">
        <v>2531</v>
      </c>
    </row>
    <row r="1270" spans="1:99">
      <c r="A1270" t="s">
        <v>4872</v>
      </c>
      <c r="B1270" s="58" t="s">
        <v>4873</v>
      </c>
      <c r="C1270" t="s">
        <v>7495</v>
      </c>
      <c r="D1270" t="s">
        <v>7773</v>
      </c>
      <c r="E1270" t="s">
        <v>562</v>
      </c>
      <c r="F1270" s="60" t="s">
        <v>563</v>
      </c>
      <c r="G1270" t="s">
        <v>7582</v>
      </c>
      <c r="H1270" t="s">
        <v>2531</v>
      </c>
      <c r="I1270" t="s">
        <v>2531</v>
      </c>
      <c r="J1270" t="s">
        <v>7583</v>
      </c>
      <c r="K1270" t="s">
        <v>2531</v>
      </c>
      <c r="L1270" t="s">
        <v>2531</v>
      </c>
      <c r="M1270" t="s">
        <v>2531</v>
      </c>
      <c r="N1270" t="s">
        <v>2531</v>
      </c>
      <c r="O1270" t="s">
        <v>7412</v>
      </c>
      <c r="P1270" s="60" t="s">
        <v>7413</v>
      </c>
      <c r="Q1270" s="60" t="s">
        <v>2531</v>
      </c>
      <c r="R1270" s="60" t="s">
        <v>2531</v>
      </c>
      <c r="S1270" s="60" t="s">
        <v>2531</v>
      </c>
      <c r="T1270" s="60" t="s">
        <v>2531</v>
      </c>
      <c r="U1270" s="60" t="s">
        <v>2531</v>
      </c>
      <c r="V1270" s="60" t="s">
        <v>2531</v>
      </c>
      <c r="W1270" s="60" t="s">
        <v>154</v>
      </c>
      <c r="X1270" s="60" t="s">
        <v>7585</v>
      </c>
      <c r="Y1270" s="60" t="s">
        <v>14</v>
      </c>
      <c r="Z1270" s="60" t="s">
        <v>14</v>
      </c>
      <c r="AA1270" s="60" t="s">
        <v>2531</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2531</v>
      </c>
      <c r="BS1270" s="60" t="s">
        <v>2531</v>
      </c>
      <c r="BT1270" s="60" t="s">
        <v>2531</v>
      </c>
      <c r="BU1270" s="60" t="s">
        <v>2531</v>
      </c>
      <c r="BV1270" s="60" t="s">
        <v>2531</v>
      </c>
      <c r="BW1270" s="60" t="s">
        <v>2531</v>
      </c>
      <c r="BX1270" s="60" t="s">
        <v>2531</v>
      </c>
      <c r="BY1270" s="60" t="s">
        <v>2531</v>
      </c>
      <c r="BZ1270" s="60" t="s">
        <v>2531</v>
      </c>
      <c r="CA1270" s="60" t="s">
        <v>2531</v>
      </c>
      <c r="CB1270" s="60" t="s">
        <v>2531</v>
      </c>
      <c r="CC1270" s="60" t="s">
        <v>2531</v>
      </c>
      <c r="CD1270" s="60" t="s">
        <v>2531</v>
      </c>
      <c r="CE1270" s="60" t="s">
        <v>2531</v>
      </c>
      <c r="CF1270" s="60" t="s">
        <v>2531</v>
      </c>
      <c r="CG1270" s="60" t="s">
        <v>2531</v>
      </c>
      <c r="CH1270" s="60" t="s">
        <v>2531</v>
      </c>
      <c r="CI1270" s="60" t="s">
        <v>2531</v>
      </c>
      <c r="CJ1270" s="60" t="s">
        <v>2531</v>
      </c>
      <c r="CK1270" s="60" t="s">
        <v>2531</v>
      </c>
      <c r="CL1270" s="60" t="s">
        <v>2531</v>
      </c>
      <c r="CM1270" s="60" t="s">
        <v>2531</v>
      </c>
      <c r="CN1270" s="60" t="s">
        <v>2531</v>
      </c>
      <c r="CO1270" s="60" t="s">
        <v>2531</v>
      </c>
      <c r="CP1270" s="60" t="s">
        <v>2531</v>
      </c>
      <c r="CQ1270" s="60" t="s">
        <v>2531</v>
      </c>
      <c r="CR1270" s="60" t="s">
        <v>2531</v>
      </c>
      <c r="CS1270" s="60" t="s">
        <v>2531</v>
      </c>
      <c r="CT1270" s="60" t="s">
        <v>2531</v>
      </c>
      <c r="CU1270" s="60" t="s">
        <v>2531</v>
      </c>
    </row>
    <row r="1271" spans="1:99">
      <c r="A1271" t="s">
        <v>2752</v>
      </c>
      <c r="B1271" s="58" t="s">
        <v>2753</v>
      </c>
      <c r="C1271" t="s">
        <v>2656</v>
      </c>
      <c r="D1271" t="s">
        <v>7581</v>
      </c>
      <c r="E1271" t="s">
        <v>498</v>
      </c>
      <c r="F1271" s="60" t="s">
        <v>499</v>
      </c>
      <c r="G1271" t="s">
        <v>265</v>
      </c>
      <c r="H1271" t="s">
        <v>2531</v>
      </c>
      <c r="I1271" t="s">
        <v>265</v>
      </c>
      <c r="J1271" t="s">
        <v>7583</v>
      </c>
      <c r="K1271" t="s">
        <v>265</v>
      </c>
      <c r="L1271" t="s">
        <v>554</v>
      </c>
      <c r="M1271" t="s">
        <v>169</v>
      </c>
      <c r="N1271" t="s">
        <v>528</v>
      </c>
      <c r="O1271" t="s">
        <v>527</v>
      </c>
      <c r="P1271" s="60" t="s">
        <v>225</v>
      </c>
      <c r="Q1271" s="60" t="s">
        <v>225</v>
      </c>
      <c r="R1271" s="60" t="s">
        <v>326</v>
      </c>
      <c r="S1271" s="60">
        <v>0</v>
      </c>
      <c r="T1271" s="60">
        <v>0</v>
      </c>
      <c r="U1271" s="60" t="s">
        <v>3095</v>
      </c>
      <c r="V1271" s="60">
        <v>0</v>
      </c>
      <c r="W1271" s="60" t="s">
        <v>154</v>
      </c>
      <c r="X1271" s="60" t="s">
        <v>7584</v>
      </c>
      <c r="Y1271" s="60" t="s">
        <v>143</v>
      </c>
      <c r="Z1271" s="60" t="s">
        <v>143</v>
      </c>
      <c r="AA1271" s="60" t="s">
        <v>2531</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2531</v>
      </c>
      <c r="BS1271" s="60" t="s">
        <v>2531</v>
      </c>
      <c r="BT1271" s="60" t="s">
        <v>2531</v>
      </c>
      <c r="BU1271" s="60" t="s">
        <v>2531</v>
      </c>
      <c r="BV1271" s="60" t="s">
        <v>2531</v>
      </c>
      <c r="BW1271" s="60" t="s">
        <v>2531</v>
      </c>
      <c r="BX1271" s="60" t="s">
        <v>2531</v>
      </c>
      <c r="BY1271" s="60" t="s">
        <v>2531</v>
      </c>
      <c r="BZ1271" s="60" t="s">
        <v>2531</v>
      </c>
      <c r="CA1271" s="60" t="s">
        <v>2531</v>
      </c>
      <c r="CB1271" s="60" t="s">
        <v>2531</v>
      </c>
      <c r="CC1271" s="60" t="s">
        <v>2531</v>
      </c>
      <c r="CD1271" s="60" t="s">
        <v>2531</v>
      </c>
      <c r="CE1271" s="60" t="s">
        <v>2531</v>
      </c>
      <c r="CF1271" s="60" t="s">
        <v>2531</v>
      </c>
      <c r="CG1271" s="60" t="s">
        <v>2531</v>
      </c>
      <c r="CH1271" s="60" t="s">
        <v>2531</v>
      </c>
      <c r="CI1271" s="60" t="s">
        <v>2531</v>
      </c>
      <c r="CJ1271" s="60" t="s">
        <v>2531</v>
      </c>
      <c r="CK1271" s="60" t="s">
        <v>2531</v>
      </c>
      <c r="CL1271" s="60" t="s">
        <v>2531</v>
      </c>
      <c r="CM1271" s="60" t="s">
        <v>2531</v>
      </c>
      <c r="CN1271" s="60" t="s">
        <v>2531</v>
      </c>
      <c r="CO1271" s="60" t="s">
        <v>2531</v>
      </c>
      <c r="CP1271" s="60" t="s">
        <v>2531</v>
      </c>
      <c r="CQ1271" s="60" t="s">
        <v>2531</v>
      </c>
      <c r="CR1271" s="60" t="s">
        <v>2531</v>
      </c>
      <c r="CS1271" s="60" t="s">
        <v>2531</v>
      </c>
      <c r="CT1271" s="60" t="s">
        <v>2531</v>
      </c>
      <c r="CU1271" s="60" t="s">
        <v>2531</v>
      </c>
    </row>
    <row r="1272" spans="1:99">
      <c r="A1272" t="s">
        <v>4874</v>
      </c>
      <c r="B1272" s="58" t="s">
        <v>4875</v>
      </c>
      <c r="C1272" t="s">
        <v>7537</v>
      </c>
      <c r="D1272" t="s">
        <v>7581</v>
      </c>
      <c r="E1272" t="s">
        <v>498</v>
      </c>
      <c r="F1272" s="60" t="s">
        <v>499</v>
      </c>
      <c r="G1272" t="s">
        <v>2873</v>
      </c>
      <c r="H1272" t="s">
        <v>2531</v>
      </c>
      <c r="I1272" t="s">
        <v>2873</v>
      </c>
      <c r="J1272" t="s">
        <v>7583</v>
      </c>
      <c r="K1272" t="s">
        <v>2873</v>
      </c>
      <c r="L1272" t="s">
        <v>3003</v>
      </c>
      <c r="M1272" t="s">
        <v>2531</v>
      </c>
      <c r="N1272" t="s">
        <v>2531</v>
      </c>
      <c r="O1272" t="s">
        <v>7469</v>
      </c>
      <c r="P1272" s="60" t="s">
        <v>7452</v>
      </c>
      <c r="Q1272" s="60" t="s">
        <v>8155</v>
      </c>
      <c r="R1272" s="60" t="s">
        <v>326</v>
      </c>
      <c r="S1272" s="60">
        <v>0</v>
      </c>
      <c r="T1272" s="60">
        <v>0</v>
      </c>
      <c r="U1272" s="60" t="s">
        <v>3095</v>
      </c>
      <c r="V1272" s="60" t="s">
        <v>3083</v>
      </c>
      <c r="W1272" s="60" t="s">
        <v>154</v>
      </c>
      <c r="X1272" s="60" t="s">
        <v>7593</v>
      </c>
      <c r="Y1272" s="60" t="s">
        <v>143</v>
      </c>
      <c r="Z1272" s="60" t="s">
        <v>143</v>
      </c>
      <c r="AA1272" s="60" t="s">
        <v>2531</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2531</v>
      </c>
      <c r="BS1272" s="60" t="s">
        <v>2531</v>
      </c>
      <c r="BT1272" s="60" t="s">
        <v>2531</v>
      </c>
      <c r="BU1272" s="60" t="s">
        <v>2531</v>
      </c>
      <c r="BV1272" s="60" t="s">
        <v>2531</v>
      </c>
      <c r="BW1272" s="60" t="s">
        <v>2531</v>
      </c>
      <c r="BX1272" s="60" t="s">
        <v>2531</v>
      </c>
      <c r="BY1272" s="60" t="s">
        <v>2531</v>
      </c>
      <c r="BZ1272" s="60" t="s">
        <v>2531</v>
      </c>
      <c r="CA1272" s="60" t="s">
        <v>2531</v>
      </c>
      <c r="CB1272" s="60" t="s">
        <v>2531</v>
      </c>
      <c r="CC1272" s="60" t="s">
        <v>2531</v>
      </c>
      <c r="CD1272" s="60" t="s">
        <v>2531</v>
      </c>
      <c r="CE1272" s="60" t="s">
        <v>2531</v>
      </c>
      <c r="CF1272" s="60" t="s">
        <v>2531</v>
      </c>
      <c r="CG1272" s="60" t="s">
        <v>2531</v>
      </c>
      <c r="CH1272" s="60" t="s">
        <v>2531</v>
      </c>
      <c r="CI1272" s="60" t="s">
        <v>2531</v>
      </c>
      <c r="CJ1272" s="60" t="s">
        <v>2531</v>
      </c>
      <c r="CK1272" s="60" t="s">
        <v>2531</v>
      </c>
      <c r="CL1272" s="60" t="s">
        <v>2531</v>
      </c>
      <c r="CM1272" s="60" t="s">
        <v>2531</v>
      </c>
      <c r="CN1272" s="60" t="s">
        <v>2531</v>
      </c>
      <c r="CO1272" s="60" t="s">
        <v>2531</v>
      </c>
      <c r="CP1272" s="60" t="s">
        <v>2531</v>
      </c>
      <c r="CQ1272" s="60" t="s">
        <v>2531</v>
      </c>
      <c r="CR1272" s="60" t="s">
        <v>2531</v>
      </c>
      <c r="CS1272" s="60" t="s">
        <v>2531</v>
      </c>
      <c r="CT1272" s="60" t="s">
        <v>2531</v>
      </c>
      <c r="CU1272" s="60" t="s">
        <v>2531</v>
      </c>
    </row>
    <row r="1273" spans="1:99">
      <c r="A1273" t="s">
        <v>4876</v>
      </c>
      <c r="B1273" s="58" t="s">
        <v>4877</v>
      </c>
      <c r="C1273" t="s">
        <v>7536</v>
      </c>
      <c r="D1273" t="s">
        <v>7581</v>
      </c>
      <c r="E1273" t="s">
        <v>498</v>
      </c>
      <c r="F1273" s="60" t="s">
        <v>499</v>
      </c>
      <c r="G1273" t="s">
        <v>7582</v>
      </c>
      <c r="H1273" t="s">
        <v>2531</v>
      </c>
      <c r="I1273" t="s">
        <v>2531</v>
      </c>
      <c r="J1273" t="s">
        <v>7583</v>
      </c>
      <c r="K1273" t="s">
        <v>2531</v>
      </c>
      <c r="L1273" t="s">
        <v>2531</v>
      </c>
      <c r="M1273" t="s">
        <v>2531</v>
      </c>
      <c r="N1273" t="s">
        <v>2531</v>
      </c>
      <c r="O1273" t="s">
        <v>7468</v>
      </c>
      <c r="P1273" s="60" t="s">
        <v>7432</v>
      </c>
      <c r="Q1273" s="60" t="s">
        <v>2531</v>
      </c>
      <c r="R1273" s="60" t="s">
        <v>2531</v>
      </c>
      <c r="S1273" s="60" t="s">
        <v>2531</v>
      </c>
      <c r="T1273" s="60" t="s">
        <v>2531</v>
      </c>
      <c r="U1273" s="60" t="s">
        <v>2531</v>
      </c>
      <c r="V1273" s="60" t="s">
        <v>2531</v>
      </c>
      <c r="W1273" s="60" t="s">
        <v>154</v>
      </c>
      <c r="X1273" s="60" t="s">
        <v>7584</v>
      </c>
      <c r="Y1273" s="60" t="s">
        <v>143</v>
      </c>
      <c r="Z1273" s="60" t="s">
        <v>143</v>
      </c>
      <c r="AA1273" s="60" t="s">
        <v>2531</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2531</v>
      </c>
      <c r="BS1273" s="60" t="s">
        <v>2531</v>
      </c>
      <c r="BT1273" s="60" t="s">
        <v>2531</v>
      </c>
      <c r="BU1273" s="60" t="s">
        <v>2531</v>
      </c>
      <c r="BV1273" s="60" t="s">
        <v>2531</v>
      </c>
      <c r="BW1273" s="60" t="s">
        <v>2531</v>
      </c>
      <c r="BX1273" s="60" t="s">
        <v>2531</v>
      </c>
      <c r="BY1273" s="60" t="s">
        <v>2531</v>
      </c>
      <c r="BZ1273" s="60" t="s">
        <v>2531</v>
      </c>
      <c r="CA1273" s="60" t="s">
        <v>2531</v>
      </c>
      <c r="CB1273" s="60" t="s">
        <v>2531</v>
      </c>
      <c r="CC1273" s="60" t="s">
        <v>2531</v>
      </c>
      <c r="CD1273" s="60" t="s">
        <v>2531</v>
      </c>
      <c r="CE1273" s="60" t="s">
        <v>2531</v>
      </c>
      <c r="CF1273" s="60" t="s">
        <v>2531</v>
      </c>
      <c r="CG1273" s="60" t="s">
        <v>2531</v>
      </c>
      <c r="CH1273" s="60" t="s">
        <v>2531</v>
      </c>
      <c r="CI1273" s="60" t="s">
        <v>2531</v>
      </c>
      <c r="CJ1273" s="60" t="s">
        <v>2531</v>
      </c>
      <c r="CK1273" s="60" t="s">
        <v>2531</v>
      </c>
      <c r="CL1273" s="60" t="s">
        <v>2531</v>
      </c>
      <c r="CM1273" s="60" t="s">
        <v>2531</v>
      </c>
      <c r="CN1273" s="60" t="s">
        <v>2531</v>
      </c>
      <c r="CO1273" s="60" t="s">
        <v>2531</v>
      </c>
      <c r="CP1273" s="60" t="s">
        <v>2531</v>
      </c>
      <c r="CQ1273" s="60" t="s">
        <v>2531</v>
      </c>
      <c r="CR1273" s="60" t="s">
        <v>2531</v>
      </c>
      <c r="CS1273" s="60" t="s">
        <v>2531</v>
      </c>
      <c r="CT1273" s="60" t="s">
        <v>2531</v>
      </c>
      <c r="CU1273" s="60" t="s">
        <v>2531</v>
      </c>
    </row>
    <row r="1274" spans="1:99">
      <c r="A1274" t="s">
        <v>1413</v>
      </c>
      <c r="B1274" s="58" t="s">
        <v>1414</v>
      </c>
      <c r="C1274" t="s">
        <v>2607</v>
      </c>
      <c r="D1274" t="s">
        <v>7586</v>
      </c>
      <c r="E1274" t="s">
        <v>508</v>
      </c>
      <c r="F1274" s="60" t="s">
        <v>509</v>
      </c>
      <c r="G1274" t="s">
        <v>7582</v>
      </c>
      <c r="H1274" t="s">
        <v>2531</v>
      </c>
      <c r="I1274" t="s">
        <v>2531</v>
      </c>
      <c r="J1274" t="s">
        <v>7583</v>
      </c>
      <c r="K1274" t="s">
        <v>2531</v>
      </c>
      <c r="L1274" t="s">
        <v>2531</v>
      </c>
      <c r="M1274" t="s">
        <v>2531</v>
      </c>
      <c r="N1274" t="s">
        <v>2531</v>
      </c>
      <c r="O1274" t="s">
        <v>723</v>
      </c>
      <c r="P1274" s="60" t="s">
        <v>724</v>
      </c>
      <c r="Q1274" s="60" t="s">
        <v>2531</v>
      </c>
      <c r="R1274" s="60" t="s">
        <v>2531</v>
      </c>
      <c r="S1274" s="60" t="s">
        <v>2531</v>
      </c>
      <c r="T1274" s="60" t="s">
        <v>2531</v>
      </c>
      <c r="U1274" s="60" t="s">
        <v>2531</v>
      </c>
      <c r="V1274" s="60" t="s">
        <v>2531</v>
      </c>
      <c r="W1274" s="60" t="s">
        <v>154</v>
      </c>
      <c r="X1274" s="60" t="s">
        <v>7585</v>
      </c>
      <c r="Y1274" s="60" t="s">
        <v>14</v>
      </c>
      <c r="Z1274" s="60" t="s">
        <v>14</v>
      </c>
      <c r="AA1274" s="60" t="s">
        <v>2531</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2531</v>
      </c>
      <c r="BS1274" s="60" t="s">
        <v>2531</v>
      </c>
      <c r="BT1274" s="60" t="s">
        <v>2531</v>
      </c>
      <c r="BU1274" s="60" t="s">
        <v>2531</v>
      </c>
      <c r="BV1274" s="60" t="s">
        <v>2531</v>
      </c>
      <c r="BW1274" s="60" t="s">
        <v>2531</v>
      </c>
      <c r="BX1274" s="60" t="s">
        <v>2531</v>
      </c>
      <c r="BY1274" s="60" t="s">
        <v>2531</v>
      </c>
      <c r="BZ1274" s="60" t="s">
        <v>2531</v>
      </c>
      <c r="CA1274" s="60" t="s">
        <v>2531</v>
      </c>
      <c r="CB1274" s="60" t="s">
        <v>2531</v>
      </c>
      <c r="CC1274" s="60" t="s">
        <v>2531</v>
      </c>
      <c r="CD1274" s="60" t="s">
        <v>2531</v>
      </c>
      <c r="CE1274" s="60" t="s">
        <v>2531</v>
      </c>
      <c r="CF1274" s="60" t="s">
        <v>2531</v>
      </c>
      <c r="CG1274" s="60" t="s">
        <v>2531</v>
      </c>
      <c r="CH1274" s="60" t="s">
        <v>2531</v>
      </c>
      <c r="CI1274" s="60" t="s">
        <v>2531</v>
      </c>
      <c r="CJ1274" s="60" t="s">
        <v>2531</v>
      </c>
      <c r="CK1274" s="60" t="s">
        <v>2531</v>
      </c>
      <c r="CL1274" s="60" t="s">
        <v>2531</v>
      </c>
      <c r="CM1274" s="60" t="s">
        <v>2531</v>
      </c>
      <c r="CN1274" s="60" t="s">
        <v>2531</v>
      </c>
      <c r="CO1274" s="60" t="s">
        <v>2531</v>
      </c>
      <c r="CP1274" s="60" t="s">
        <v>2531</v>
      </c>
      <c r="CQ1274" s="60" t="s">
        <v>2531</v>
      </c>
      <c r="CR1274" s="60" t="s">
        <v>2531</v>
      </c>
      <c r="CS1274" s="60" t="s">
        <v>2531</v>
      </c>
      <c r="CT1274" s="60" t="s">
        <v>2531</v>
      </c>
      <c r="CU1274" s="60" t="s">
        <v>2531</v>
      </c>
    </row>
    <row r="1275" spans="1:99">
      <c r="A1275" t="s">
        <v>4878</v>
      </c>
      <c r="B1275" s="58" t="s">
        <v>4879</v>
      </c>
      <c r="C1275" t="s">
        <v>7523</v>
      </c>
      <c r="D1275" t="s">
        <v>7773</v>
      </c>
      <c r="E1275" t="s">
        <v>562</v>
      </c>
      <c r="F1275" s="60" t="s">
        <v>563</v>
      </c>
      <c r="G1275" t="s">
        <v>7582</v>
      </c>
      <c r="H1275" t="s">
        <v>2531</v>
      </c>
      <c r="I1275" t="s">
        <v>2531</v>
      </c>
      <c r="J1275" t="s">
        <v>7583</v>
      </c>
      <c r="K1275" t="s">
        <v>2531</v>
      </c>
      <c r="L1275" t="s">
        <v>2531</v>
      </c>
      <c r="M1275" t="s">
        <v>2531</v>
      </c>
      <c r="N1275" t="s">
        <v>2531</v>
      </c>
      <c r="O1275" t="s">
        <v>7456</v>
      </c>
      <c r="P1275" s="60" t="s">
        <v>7413</v>
      </c>
      <c r="Q1275" s="60" t="s">
        <v>2531</v>
      </c>
      <c r="R1275" s="60" t="s">
        <v>2531</v>
      </c>
      <c r="S1275" s="60" t="s">
        <v>2531</v>
      </c>
      <c r="T1275" s="60" t="s">
        <v>2531</v>
      </c>
      <c r="U1275" s="60" t="s">
        <v>2531</v>
      </c>
      <c r="V1275" s="60" t="s">
        <v>2531</v>
      </c>
      <c r="W1275" s="60" t="s">
        <v>154</v>
      </c>
      <c r="X1275" s="60" t="s">
        <v>7585</v>
      </c>
      <c r="Y1275" s="60" t="s">
        <v>14</v>
      </c>
      <c r="Z1275" s="60" t="s">
        <v>14</v>
      </c>
      <c r="AA1275" s="60" t="s">
        <v>2531</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2531</v>
      </c>
      <c r="BS1275" s="60" t="s">
        <v>2531</v>
      </c>
      <c r="BT1275" s="60" t="s">
        <v>2531</v>
      </c>
      <c r="BU1275" s="60" t="s">
        <v>2531</v>
      </c>
      <c r="BV1275" s="60" t="s">
        <v>2531</v>
      </c>
      <c r="BW1275" s="60" t="s">
        <v>2531</v>
      </c>
      <c r="BX1275" s="60" t="s">
        <v>2531</v>
      </c>
      <c r="BY1275" s="60" t="s">
        <v>2531</v>
      </c>
      <c r="BZ1275" s="60" t="s">
        <v>2531</v>
      </c>
      <c r="CA1275" s="60" t="s">
        <v>2531</v>
      </c>
      <c r="CB1275" s="60" t="s">
        <v>2531</v>
      </c>
      <c r="CC1275" s="60" t="s">
        <v>2531</v>
      </c>
      <c r="CD1275" s="60" t="s">
        <v>2531</v>
      </c>
      <c r="CE1275" s="60" t="s">
        <v>2531</v>
      </c>
      <c r="CF1275" s="60" t="s">
        <v>2531</v>
      </c>
      <c r="CG1275" s="60" t="s">
        <v>2531</v>
      </c>
      <c r="CH1275" s="60" t="s">
        <v>2531</v>
      </c>
      <c r="CI1275" s="60" t="s">
        <v>2531</v>
      </c>
      <c r="CJ1275" s="60" t="s">
        <v>2531</v>
      </c>
      <c r="CK1275" s="60" t="s">
        <v>2531</v>
      </c>
      <c r="CL1275" s="60" t="s">
        <v>2531</v>
      </c>
      <c r="CM1275" s="60" t="s">
        <v>2531</v>
      </c>
      <c r="CN1275" s="60" t="s">
        <v>2531</v>
      </c>
      <c r="CO1275" s="60" t="s">
        <v>2531</v>
      </c>
      <c r="CP1275" s="60" t="s">
        <v>2531</v>
      </c>
      <c r="CQ1275" s="60" t="s">
        <v>2531</v>
      </c>
      <c r="CR1275" s="60" t="s">
        <v>2531</v>
      </c>
      <c r="CS1275" s="60" t="s">
        <v>2531</v>
      </c>
      <c r="CT1275" s="60" t="s">
        <v>2531</v>
      </c>
      <c r="CU1275" s="60" t="s">
        <v>2531</v>
      </c>
    </row>
    <row r="1276" spans="1:99">
      <c r="A1276" t="s">
        <v>4880</v>
      </c>
      <c r="B1276" s="58" t="s">
        <v>4881</v>
      </c>
      <c r="C1276" t="s">
        <v>7535</v>
      </c>
      <c r="D1276" t="s">
        <v>7581</v>
      </c>
      <c r="E1276" t="s">
        <v>498</v>
      </c>
      <c r="F1276" s="60" t="s">
        <v>499</v>
      </c>
      <c r="G1276" t="s">
        <v>7582</v>
      </c>
      <c r="H1276" t="s">
        <v>2531</v>
      </c>
      <c r="I1276" t="s">
        <v>2531</v>
      </c>
      <c r="J1276" t="s">
        <v>7583</v>
      </c>
      <c r="K1276" t="s">
        <v>2531</v>
      </c>
      <c r="L1276" t="s">
        <v>2531</v>
      </c>
      <c r="M1276" t="s">
        <v>2531</v>
      </c>
      <c r="N1276" t="s">
        <v>2531</v>
      </c>
      <c r="O1276" t="s">
        <v>7467</v>
      </c>
      <c r="P1276" s="60" t="s">
        <v>7432</v>
      </c>
      <c r="Q1276" s="60" t="s">
        <v>2531</v>
      </c>
      <c r="R1276" s="60" t="s">
        <v>2531</v>
      </c>
      <c r="S1276" s="60" t="s">
        <v>2531</v>
      </c>
      <c r="T1276" s="60" t="s">
        <v>2531</v>
      </c>
      <c r="U1276" s="60" t="s">
        <v>2531</v>
      </c>
      <c r="V1276" s="60" t="s">
        <v>2531</v>
      </c>
      <c r="W1276" s="60" t="s">
        <v>154</v>
      </c>
      <c r="X1276" s="60" t="e">
        <v>#N/A</v>
      </c>
      <c r="Y1276" s="60" t="s">
        <v>14</v>
      </c>
      <c r="Z1276" s="60" t="s">
        <v>14</v>
      </c>
      <c r="AA1276" s="60" t="s">
        <v>2531</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2531</v>
      </c>
      <c r="BS1276" s="60" t="s">
        <v>2531</v>
      </c>
      <c r="BT1276" s="60" t="s">
        <v>2531</v>
      </c>
      <c r="BU1276" s="60" t="s">
        <v>2531</v>
      </c>
      <c r="BV1276" s="60" t="s">
        <v>2531</v>
      </c>
      <c r="BW1276" s="60" t="s">
        <v>2531</v>
      </c>
      <c r="BX1276" s="60" t="s">
        <v>2531</v>
      </c>
      <c r="BY1276" s="60" t="s">
        <v>2531</v>
      </c>
      <c r="BZ1276" s="60" t="s">
        <v>2531</v>
      </c>
      <c r="CA1276" s="60" t="s">
        <v>2531</v>
      </c>
      <c r="CB1276" s="60" t="s">
        <v>2531</v>
      </c>
      <c r="CC1276" s="60" t="s">
        <v>2531</v>
      </c>
      <c r="CD1276" s="60" t="s">
        <v>2531</v>
      </c>
      <c r="CE1276" s="60" t="s">
        <v>2531</v>
      </c>
      <c r="CF1276" s="60" t="s">
        <v>2531</v>
      </c>
      <c r="CG1276" s="60" t="s">
        <v>2531</v>
      </c>
      <c r="CH1276" s="60" t="s">
        <v>2531</v>
      </c>
      <c r="CI1276" s="60" t="s">
        <v>2531</v>
      </c>
      <c r="CJ1276" s="60" t="s">
        <v>2531</v>
      </c>
      <c r="CK1276" s="60" t="s">
        <v>2531</v>
      </c>
      <c r="CL1276" s="60" t="s">
        <v>2531</v>
      </c>
      <c r="CM1276" s="60" t="s">
        <v>2531</v>
      </c>
      <c r="CN1276" s="60" t="s">
        <v>2531</v>
      </c>
      <c r="CO1276" s="60" t="s">
        <v>2531</v>
      </c>
      <c r="CP1276" s="60" t="s">
        <v>2531</v>
      </c>
      <c r="CQ1276" s="60" t="s">
        <v>2531</v>
      </c>
      <c r="CR1276" s="60" t="s">
        <v>2531</v>
      </c>
      <c r="CS1276" s="60" t="s">
        <v>2531</v>
      </c>
      <c r="CT1276" s="60" t="s">
        <v>2531</v>
      </c>
      <c r="CU1276" s="60" t="s">
        <v>2531</v>
      </c>
    </row>
    <row r="1277" spans="1:99">
      <c r="A1277" t="s">
        <v>4882</v>
      </c>
      <c r="B1277" s="58" t="s">
        <v>4883</v>
      </c>
      <c r="C1277" t="s">
        <v>7510</v>
      </c>
      <c r="D1277" t="s">
        <v>8121</v>
      </c>
      <c r="E1277" t="s">
        <v>532</v>
      </c>
      <c r="F1277" s="60" t="s">
        <v>533</v>
      </c>
      <c r="G1277" t="s">
        <v>8398</v>
      </c>
      <c r="H1277" t="s">
        <v>8134</v>
      </c>
      <c r="I1277" t="s">
        <v>8134</v>
      </c>
      <c r="J1277" t="s">
        <v>7600</v>
      </c>
      <c r="K1277" t="s">
        <v>8134</v>
      </c>
      <c r="L1277" t="s">
        <v>3577</v>
      </c>
      <c r="M1277">
        <v>0</v>
      </c>
      <c r="N1277" t="s">
        <v>2531</v>
      </c>
      <c r="O1277" t="s">
        <v>7430</v>
      </c>
      <c r="P1277" s="60" t="s">
        <v>7426</v>
      </c>
      <c r="Q1277" s="60" t="s">
        <v>7426</v>
      </c>
      <c r="R1277" s="60" t="s">
        <v>328</v>
      </c>
      <c r="S1277" s="60" t="s">
        <v>3064</v>
      </c>
      <c r="T1277" s="60">
        <v>0</v>
      </c>
      <c r="U1277" s="60" t="s">
        <v>3097</v>
      </c>
      <c r="V1277" s="60">
        <v>0</v>
      </c>
      <c r="W1277" s="60" t="s">
        <v>150</v>
      </c>
      <c r="X1277" s="60" t="s">
        <v>7948</v>
      </c>
      <c r="Y1277" s="60" t="s">
        <v>14</v>
      </c>
      <c r="Z1277" s="60" t="s">
        <v>14</v>
      </c>
      <c r="AA1277" s="60" t="s">
        <v>12250</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12228</v>
      </c>
      <c r="CE1277" s="60" t="s">
        <v>2531</v>
      </c>
      <c r="CF1277" s="60" t="s">
        <v>12228</v>
      </c>
      <c r="CG1277" s="60" t="s">
        <v>2531</v>
      </c>
      <c r="CH1277" s="60" t="s">
        <v>12230</v>
      </c>
      <c r="CI1277" s="60" t="s">
        <v>12389</v>
      </c>
      <c r="CJ1277" s="60" t="s">
        <v>12228</v>
      </c>
      <c r="CK1277" s="60" t="s">
        <v>12228</v>
      </c>
      <c r="CL1277" s="60" t="s">
        <v>2531</v>
      </c>
      <c r="CM1277" s="60" t="s">
        <v>12228</v>
      </c>
      <c r="CN1277" s="60" t="s">
        <v>12228</v>
      </c>
      <c r="CO1277" s="60" t="s">
        <v>12228</v>
      </c>
      <c r="CP1277" s="60" t="s">
        <v>12228</v>
      </c>
      <c r="CQ1277" s="85" t="s">
        <v>12671</v>
      </c>
      <c r="CR1277" s="60" t="s">
        <v>2531</v>
      </c>
      <c r="CS1277" s="60">
        <v>0</v>
      </c>
      <c r="CT1277" s="60">
        <v>0</v>
      </c>
      <c r="CU1277" s="60" t="s">
        <v>12785</v>
      </c>
    </row>
    <row r="1278" spans="1:99">
      <c r="A1278" t="s">
        <v>4884</v>
      </c>
      <c r="B1278" s="58" t="s">
        <v>4885</v>
      </c>
      <c r="C1278" t="s">
        <v>7515</v>
      </c>
      <c r="D1278" t="s">
        <v>7581</v>
      </c>
      <c r="E1278" t="s">
        <v>498</v>
      </c>
      <c r="F1278" s="60" t="s">
        <v>499</v>
      </c>
      <c r="G1278" t="s">
        <v>7582</v>
      </c>
      <c r="H1278" t="s">
        <v>2531</v>
      </c>
      <c r="I1278" t="s">
        <v>2531</v>
      </c>
      <c r="J1278" t="s">
        <v>7583</v>
      </c>
      <c r="K1278" t="s">
        <v>2531</v>
      </c>
      <c r="L1278" t="s">
        <v>2531</v>
      </c>
      <c r="M1278" t="s">
        <v>2531</v>
      </c>
      <c r="N1278" t="s">
        <v>2531</v>
      </c>
      <c r="O1278" t="s">
        <v>7447</v>
      </c>
      <c r="P1278" s="60" t="s">
        <v>565</v>
      </c>
      <c r="Q1278" s="60" t="s">
        <v>2531</v>
      </c>
      <c r="R1278" s="60" t="s">
        <v>2531</v>
      </c>
      <c r="S1278" s="60" t="s">
        <v>2531</v>
      </c>
      <c r="T1278" s="60" t="s">
        <v>2531</v>
      </c>
      <c r="U1278" s="60" t="s">
        <v>2531</v>
      </c>
      <c r="V1278" s="60" t="s">
        <v>2531</v>
      </c>
      <c r="W1278" s="60" t="s">
        <v>154</v>
      </c>
      <c r="X1278" s="60" t="s">
        <v>7584</v>
      </c>
      <c r="Y1278" s="60" t="s">
        <v>143</v>
      </c>
      <c r="Z1278" s="60" t="s">
        <v>143</v>
      </c>
      <c r="AA1278" s="60" t="s">
        <v>2531</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2531</v>
      </c>
      <c r="BS1278" s="60" t="s">
        <v>2531</v>
      </c>
      <c r="BT1278" s="60" t="s">
        <v>2531</v>
      </c>
      <c r="BU1278" s="60" t="s">
        <v>2531</v>
      </c>
      <c r="BV1278" s="60" t="s">
        <v>2531</v>
      </c>
      <c r="BW1278" s="60" t="s">
        <v>2531</v>
      </c>
      <c r="BX1278" s="60" t="s">
        <v>2531</v>
      </c>
      <c r="BY1278" s="60" t="s">
        <v>2531</v>
      </c>
      <c r="BZ1278" s="60" t="s">
        <v>2531</v>
      </c>
      <c r="CA1278" s="60" t="s">
        <v>2531</v>
      </c>
      <c r="CB1278" s="60" t="s">
        <v>2531</v>
      </c>
      <c r="CC1278" s="60" t="s">
        <v>2531</v>
      </c>
      <c r="CD1278" s="60" t="s">
        <v>2531</v>
      </c>
      <c r="CE1278" s="60" t="s">
        <v>2531</v>
      </c>
      <c r="CF1278" s="60" t="s">
        <v>2531</v>
      </c>
      <c r="CG1278" s="60" t="s">
        <v>2531</v>
      </c>
      <c r="CH1278" s="60" t="s">
        <v>2531</v>
      </c>
      <c r="CI1278" s="60" t="s">
        <v>2531</v>
      </c>
      <c r="CJ1278" s="60" t="s">
        <v>2531</v>
      </c>
      <c r="CK1278" s="60" t="s">
        <v>2531</v>
      </c>
      <c r="CL1278" s="60" t="s">
        <v>2531</v>
      </c>
      <c r="CM1278" s="60" t="s">
        <v>2531</v>
      </c>
      <c r="CN1278" s="60" t="s">
        <v>2531</v>
      </c>
      <c r="CO1278" s="60" t="s">
        <v>2531</v>
      </c>
      <c r="CP1278" s="60" t="s">
        <v>2531</v>
      </c>
      <c r="CQ1278" s="60" t="s">
        <v>2531</v>
      </c>
      <c r="CR1278" s="60" t="s">
        <v>2531</v>
      </c>
      <c r="CS1278" s="60" t="s">
        <v>2531</v>
      </c>
      <c r="CT1278" s="60" t="s">
        <v>2531</v>
      </c>
      <c r="CU1278" s="60" t="s">
        <v>2531</v>
      </c>
    </row>
    <row r="1279" spans="1:99">
      <c r="A1279" t="s">
        <v>4886</v>
      </c>
      <c r="B1279" s="58" t="s">
        <v>4887</v>
      </c>
      <c r="C1279" t="s">
        <v>7515</v>
      </c>
      <c r="D1279" t="s">
        <v>7581</v>
      </c>
      <c r="E1279" t="s">
        <v>498</v>
      </c>
      <c r="F1279" s="60" t="s">
        <v>499</v>
      </c>
      <c r="G1279" t="s">
        <v>8399</v>
      </c>
      <c r="H1279" t="s">
        <v>2531</v>
      </c>
      <c r="I1279" t="s">
        <v>8399</v>
      </c>
      <c r="J1279" t="s">
        <v>7583</v>
      </c>
      <c r="K1279" t="s">
        <v>8399</v>
      </c>
      <c r="L1279" t="s">
        <v>2531</v>
      </c>
      <c r="M1279" t="s">
        <v>2531</v>
      </c>
      <c r="N1279" t="s">
        <v>2531</v>
      </c>
      <c r="O1279" t="s">
        <v>7447</v>
      </c>
      <c r="P1279" s="60" t="s">
        <v>565</v>
      </c>
      <c r="Q1279" s="60" t="s">
        <v>2531</v>
      </c>
      <c r="R1279" s="60" t="s">
        <v>2531</v>
      </c>
      <c r="S1279" s="60" t="s">
        <v>2531</v>
      </c>
      <c r="T1279" s="60" t="s">
        <v>2531</v>
      </c>
      <c r="U1279" s="60" t="s">
        <v>2531</v>
      </c>
      <c r="V1279" s="60" t="s">
        <v>2531</v>
      </c>
      <c r="W1279" s="60" t="s">
        <v>154</v>
      </c>
      <c r="X1279" s="60" t="s">
        <v>7593</v>
      </c>
      <c r="Y1279" s="60" t="s">
        <v>143</v>
      </c>
      <c r="Z1279" s="60" t="s">
        <v>143</v>
      </c>
      <c r="AA1279" s="60" t="s">
        <v>2531</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2531</v>
      </c>
      <c r="BS1279" s="60" t="s">
        <v>2531</v>
      </c>
      <c r="BT1279" s="60" t="s">
        <v>2531</v>
      </c>
      <c r="BU1279" s="60" t="s">
        <v>2531</v>
      </c>
      <c r="BV1279" s="60" t="s">
        <v>2531</v>
      </c>
      <c r="BW1279" s="60" t="s">
        <v>2531</v>
      </c>
      <c r="BX1279" s="60" t="s">
        <v>2531</v>
      </c>
      <c r="BY1279" s="60" t="s">
        <v>2531</v>
      </c>
      <c r="BZ1279" s="60" t="s">
        <v>2531</v>
      </c>
      <c r="CA1279" s="60" t="s">
        <v>2531</v>
      </c>
      <c r="CB1279" s="60" t="s">
        <v>2531</v>
      </c>
      <c r="CC1279" s="60" t="s">
        <v>2531</v>
      </c>
      <c r="CD1279" s="60" t="s">
        <v>2531</v>
      </c>
      <c r="CE1279" s="60" t="s">
        <v>2531</v>
      </c>
      <c r="CF1279" s="60" t="s">
        <v>2531</v>
      </c>
      <c r="CG1279" s="60" t="s">
        <v>2531</v>
      </c>
      <c r="CH1279" s="60" t="s">
        <v>2531</v>
      </c>
      <c r="CI1279" s="60" t="s">
        <v>2531</v>
      </c>
      <c r="CJ1279" s="60" t="s">
        <v>2531</v>
      </c>
      <c r="CK1279" s="60" t="s">
        <v>2531</v>
      </c>
      <c r="CL1279" s="60" t="s">
        <v>2531</v>
      </c>
      <c r="CM1279" s="60" t="s">
        <v>2531</v>
      </c>
      <c r="CN1279" s="60" t="s">
        <v>2531</v>
      </c>
      <c r="CO1279" s="60" t="s">
        <v>2531</v>
      </c>
      <c r="CP1279" s="60" t="s">
        <v>2531</v>
      </c>
      <c r="CQ1279" s="60" t="s">
        <v>2531</v>
      </c>
      <c r="CR1279" s="60" t="s">
        <v>2531</v>
      </c>
      <c r="CS1279" s="60" t="s">
        <v>2531</v>
      </c>
      <c r="CT1279" s="60" t="s">
        <v>2531</v>
      </c>
      <c r="CU1279" s="60" t="s">
        <v>2531</v>
      </c>
    </row>
    <row r="1280" spans="1:99">
      <c r="A1280" t="s">
        <v>1415</v>
      </c>
      <c r="B1280" s="58" t="s">
        <v>915</v>
      </c>
      <c r="C1280" t="s">
        <v>2607</v>
      </c>
      <c r="D1280" t="s">
        <v>7586</v>
      </c>
      <c r="E1280" t="s">
        <v>508</v>
      </c>
      <c r="F1280" s="60" t="s">
        <v>509</v>
      </c>
      <c r="G1280" t="s">
        <v>362</v>
      </c>
      <c r="H1280" t="s">
        <v>362</v>
      </c>
      <c r="I1280" t="s">
        <v>362</v>
      </c>
      <c r="J1280" t="s">
        <v>7600</v>
      </c>
      <c r="K1280" t="s">
        <v>362</v>
      </c>
      <c r="L1280" t="s">
        <v>915</v>
      </c>
      <c r="M1280" t="s">
        <v>229</v>
      </c>
      <c r="N1280" t="s">
        <v>870</v>
      </c>
      <c r="O1280" t="s">
        <v>723</v>
      </c>
      <c r="P1280" s="60" t="s">
        <v>724</v>
      </c>
      <c r="Q1280" s="60" t="s">
        <v>160</v>
      </c>
      <c r="R1280" s="60" t="s">
        <v>332</v>
      </c>
      <c r="S1280" s="60" t="s">
        <v>3089</v>
      </c>
      <c r="T1280" s="60">
        <v>0</v>
      </c>
      <c r="U1280" s="60" t="s">
        <v>3097</v>
      </c>
      <c r="V1280" s="60">
        <v>0</v>
      </c>
      <c r="W1280" s="60" t="s">
        <v>154</v>
      </c>
      <c r="X1280" s="60" t="s">
        <v>7655</v>
      </c>
      <c r="Y1280" s="60" t="s">
        <v>14</v>
      </c>
      <c r="Z1280" s="60" t="s">
        <v>14</v>
      </c>
      <c r="AA1280" s="60" t="s">
        <v>2531</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7929</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2531</v>
      </c>
      <c r="CE1280" s="60" t="s">
        <v>2531</v>
      </c>
      <c r="CF1280" s="60" t="s">
        <v>2531</v>
      </c>
      <c r="CG1280" s="60" t="s">
        <v>2531</v>
      </c>
      <c r="CH1280" s="60" t="s">
        <v>2531</v>
      </c>
      <c r="CI1280" s="60" t="s">
        <v>2531</v>
      </c>
      <c r="CJ1280" s="60" t="s">
        <v>2531</v>
      </c>
      <c r="CK1280" s="60" t="s">
        <v>2531</v>
      </c>
      <c r="CL1280" s="60" t="s">
        <v>2531</v>
      </c>
      <c r="CM1280" s="60" t="s">
        <v>2531</v>
      </c>
      <c r="CN1280" s="60" t="s">
        <v>2531</v>
      </c>
      <c r="CO1280" s="60" t="s">
        <v>2531</v>
      </c>
      <c r="CP1280" s="60" t="s">
        <v>2531</v>
      </c>
      <c r="CQ1280" s="85" t="s">
        <v>12671</v>
      </c>
      <c r="CR1280" s="60" t="s">
        <v>2531</v>
      </c>
      <c r="CS1280" s="60">
        <v>0</v>
      </c>
      <c r="CT1280" s="60">
        <v>0</v>
      </c>
      <c r="CU1280" s="60" t="s">
        <v>12719</v>
      </c>
    </row>
    <row r="1281" spans="1:99">
      <c r="A1281" t="s">
        <v>1416</v>
      </c>
      <c r="B1281" s="58" t="s">
        <v>1417</v>
      </c>
      <c r="C1281" t="s">
        <v>2607</v>
      </c>
      <c r="D1281" t="s">
        <v>7586</v>
      </c>
      <c r="E1281" t="s">
        <v>508</v>
      </c>
      <c r="F1281" s="60" t="s">
        <v>509</v>
      </c>
      <c r="G1281" t="s">
        <v>2910</v>
      </c>
      <c r="H1281" t="s">
        <v>2531</v>
      </c>
      <c r="I1281" t="s">
        <v>2910</v>
      </c>
      <c r="J1281" t="s">
        <v>7583</v>
      </c>
      <c r="K1281" t="s">
        <v>2910</v>
      </c>
      <c r="L1281" t="s">
        <v>2531</v>
      </c>
      <c r="M1281" t="s">
        <v>2531</v>
      </c>
      <c r="N1281" t="s">
        <v>2531</v>
      </c>
      <c r="O1281" t="s">
        <v>723</v>
      </c>
      <c r="P1281" s="60" t="s">
        <v>724</v>
      </c>
      <c r="Q1281" s="60" t="s">
        <v>2531</v>
      </c>
      <c r="R1281" s="60" t="s">
        <v>2531</v>
      </c>
      <c r="S1281" s="60" t="s">
        <v>2531</v>
      </c>
      <c r="T1281" s="60" t="s">
        <v>2531</v>
      </c>
      <c r="U1281" s="60" t="s">
        <v>2531</v>
      </c>
      <c r="V1281" s="60" t="s">
        <v>2531</v>
      </c>
      <c r="W1281" s="60" t="s">
        <v>154</v>
      </c>
      <c r="X1281" s="60" t="s">
        <v>7623</v>
      </c>
      <c r="Y1281" s="60" t="s">
        <v>143</v>
      </c>
      <c r="Z1281" s="60" t="s">
        <v>143</v>
      </c>
      <c r="AA1281" s="60" t="s">
        <v>2531</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2531</v>
      </c>
      <c r="BS1281" s="60" t="s">
        <v>2531</v>
      </c>
      <c r="BT1281" s="60" t="s">
        <v>2531</v>
      </c>
      <c r="BU1281" s="60" t="s">
        <v>2531</v>
      </c>
      <c r="BV1281" s="60" t="s">
        <v>2531</v>
      </c>
      <c r="BW1281" s="60" t="s">
        <v>2531</v>
      </c>
      <c r="BX1281" s="60" t="s">
        <v>2531</v>
      </c>
      <c r="BY1281" s="60" t="s">
        <v>2531</v>
      </c>
      <c r="BZ1281" s="60" t="s">
        <v>2531</v>
      </c>
      <c r="CA1281" s="60" t="s">
        <v>2531</v>
      </c>
      <c r="CB1281" s="60" t="s">
        <v>2531</v>
      </c>
      <c r="CC1281" s="60" t="s">
        <v>2531</v>
      </c>
      <c r="CD1281" s="60" t="s">
        <v>2531</v>
      </c>
      <c r="CE1281" s="60" t="s">
        <v>2531</v>
      </c>
      <c r="CF1281" s="60" t="s">
        <v>2531</v>
      </c>
      <c r="CG1281" s="60" t="s">
        <v>2531</v>
      </c>
      <c r="CH1281" s="60" t="s">
        <v>2531</v>
      </c>
      <c r="CI1281" s="60" t="s">
        <v>2531</v>
      </c>
      <c r="CJ1281" s="60" t="s">
        <v>2531</v>
      </c>
      <c r="CK1281" s="60" t="s">
        <v>2531</v>
      </c>
      <c r="CL1281" s="60" t="s">
        <v>2531</v>
      </c>
      <c r="CM1281" s="60" t="s">
        <v>2531</v>
      </c>
      <c r="CN1281" s="60" t="s">
        <v>2531</v>
      </c>
      <c r="CO1281" s="60" t="s">
        <v>2531</v>
      </c>
      <c r="CP1281" s="60" t="s">
        <v>2531</v>
      </c>
      <c r="CQ1281" s="60" t="s">
        <v>2531</v>
      </c>
      <c r="CR1281" s="60" t="s">
        <v>2531</v>
      </c>
      <c r="CS1281" s="60" t="s">
        <v>2531</v>
      </c>
      <c r="CT1281" s="60" t="s">
        <v>2531</v>
      </c>
      <c r="CU1281" s="60" t="s">
        <v>2531</v>
      </c>
    </row>
    <row r="1282" spans="1:99">
      <c r="A1282" t="s">
        <v>4888</v>
      </c>
      <c r="B1282" s="58" t="s">
        <v>4889</v>
      </c>
      <c r="C1282" t="s">
        <v>7537</v>
      </c>
      <c r="D1282" t="s">
        <v>7581</v>
      </c>
      <c r="E1282" t="s">
        <v>498</v>
      </c>
      <c r="F1282" s="60" t="s">
        <v>499</v>
      </c>
      <c r="G1282" t="s">
        <v>8178</v>
      </c>
      <c r="H1282" t="s">
        <v>2531</v>
      </c>
      <c r="I1282" t="s">
        <v>8178</v>
      </c>
      <c r="J1282" t="s">
        <v>7583</v>
      </c>
      <c r="K1282" t="s">
        <v>8178</v>
      </c>
      <c r="L1282" t="s">
        <v>2531</v>
      </c>
      <c r="M1282" t="s">
        <v>2531</v>
      </c>
      <c r="N1282" t="s">
        <v>2531</v>
      </c>
      <c r="O1282" t="s">
        <v>7469</v>
      </c>
      <c r="P1282" s="60" t="s">
        <v>7452</v>
      </c>
      <c r="Q1282" s="60" t="s">
        <v>2531</v>
      </c>
      <c r="R1282" s="60" t="s">
        <v>2531</v>
      </c>
      <c r="S1282" s="60" t="s">
        <v>2531</v>
      </c>
      <c r="T1282" s="60" t="s">
        <v>2531</v>
      </c>
      <c r="U1282" s="60" t="s">
        <v>2531</v>
      </c>
      <c r="V1282" s="60" t="s">
        <v>2531</v>
      </c>
      <c r="W1282" s="60" t="s">
        <v>154</v>
      </c>
      <c r="X1282" s="60" t="s">
        <v>7598</v>
      </c>
      <c r="Y1282" s="60" t="s">
        <v>143</v>
      </c>
      <c r="Z1282" s="60" t="s">
        <v>143</v>
      </c>
      <c r="AA1282" s="60" t="s">
        <v>2531</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2531</v>
      </c>
      <c r="BS1282" s="60" t="s">
        <v>2531</v>
      </c>
      <c r="BT1282" s="60" t="s">
        <v>2531</v>
      </c>
      <c r="BU1282" s="60" t="s">
        <v>2531</v>
      </c>
      <c r="BV1282" s="60" t="s">
        <v>2531</v>
      </c>
      <c r="BW1282" s="60" t="s">
        <v>2531</v>
      </c>
      <c r="BX1282" s="60" t="s">
        <v>2531</v>
      </c>
      <c r="BY1282" s="60" t="s">
        <v>2531</v>
      </c>
      <c r="BZ1282" s="60" t="s">
        <v>2531</v>
      </c>
      <c r="CA1282" s="60" t="s">
        <v>2531</v>
      </c>
      <c r="CB1282" s="60" t="s">
        <v>2531</v>
      </c>
      <c r="CC1282" s="60" t="s">
        <v>2531</v>
      </c>
      <c r="CD1282" s="60" t="s">
        <v>2531</v>
      </c>
      <c r="CE1282" s="60" t="s">
        <v>2531</v>
      </c>
      <c r="CF1282" s="60" t="s">
        <v>2531</v>
      </c>
      <c r="CG1282" s="60" t="s">
        <v>2531</v>
      </c>
      <c r="CH1282" s="60" t="s">
        <v>2531</v>
      </c>
      <c r="CI1282" s="60" t="s">
        <v>2531</v>
      </c>
      <c r="CJ1282" s="60" t="s">
        <v>2531</v>
      </c>
      <c r="CK1282" s="60" t="s">
        <v>2531</v>
      </c>
      <c r="CL1282" s="60" t="s">
        <v>2531</v>
      </c>
      <c r="CM1282" s="60" t="s">
        <v>2531</v>
      </c>
      <c r="CN1282" s="60" t="s">
        <v>2531</v>
      </c>
      <c r="CO1282" s="60" t="s">
        <v>2531</v>
      </c>
      <c r="CP1282" s="60" t="s">
        <v>2531</v>
      </c>
      <c r="CQ1282" s="60" t="s">
        <v>2531</v>
      </c>
      <c r="CR1282" s="60" t="s">
        <v>2531</v>
      </c>
      <c r="CS1282" s="60" t="s">
        <v>2531</v>
      </c>
      <c r="CT1282" s="60" t="s">
        <v>2531</v>
      </c>
      <c r="CU1282" s="60" t="s">
        <v>2531</v>
      </c>
    </row>
    <row r="1283" spans="1:99">
      <c r="A1283" t="s">
        <v>1418</v>
      </c>
      <c r="B1283" s="58" t="s">
        <v>1419</v>
      </c>
      <c r="C1283" t="s">
        <v>2607</v>
      </c>
      <c r="D1283" t="s">
        <v>7586</v>
      </c>
      <c r="E1283" t="s">
        <v>508</v>
      </c>
      <c r="F1283" s="60" t="s">
        <v>509</v>
      </c>
      <c r="G1283" t="s">
        <v>2622</v>
      </c>
      <c r="H1283" t="s">
        <v>2531</v>
      </c>
      <c r="I1283" t="s">
        <v>252</v>
      </c>
      <c r="J1283" t="s">
        <v>7583</v>
      </c>
      <c r="K1283" t="s">
        <v>252</v>
      </c>
      <c r="L1283" t="s">
        <v>913</v>
      </c>
      <c r="M1283" t="s">
        <v>2531</v>
      </c>
      <c r="N1283" t="s">
        <v>2531</v>
      </c>
      <c r="O1283" t="s">
        <v>723</v>
      </c>
      <c r="P1283" s="60" t="s">
        <v>724</v>
      </c>
      <c r="Q1283" s="60" t="s">
        <v>202</v>
      </c>
      <c r="R1283" s="60" t="s">
        <v>332</v>
      </c>
      <c r="S1283" s="60">
        <v>0</v>
      </c>
      <c r="T1283" s="60">
        <v>0</v>
      </c>
      <c r="U1283" s="60" t="s">
        <v>3097</v>
      </c>
      <c r="V1283" s="60" t="s">
        <v>3083</v>
      </c>
      <c r="W1283" s="60" t="s">
        <v>154</v>
      </c>
      <c r="X1283" s="60" t="s">
        <v>7585</v>
      </c>
      <c r="Y1283" s="60" t="s">
        <v>14</v>
      </c>
      <c r="Z1283" s="60" t="s">
        <v>14</v>
      </c>
      <c r="AA1283" s="60" t="s">
        <v>2531</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2531</v>
      </c>
      <c r="BS1283" s="60" t="s">
        <v>2531</v>
      </c>
      <c r="BT1283" s="60" t="s">
        <v>2531</v>
      </c>
      <c r="BU1283" s="60" t="s">
        <v>2531</v>
      </c>
      <c r="BV1283" s="60" t="s">
        <v>2531</v>
      </c>
      <c r="BW1283" s="60" t="s">
        <v>2531</v>
      </c>
      <c r="BX1283" s="60" t="s">
        <v>2531</v>
      </c>
      <c r="BY1283" s="60" t="s">
        <v>2531</v>
      </c>
      <c r="BZ1283" s="60" t="s">
        <v>2531</v>
      </c>
      <c r="CA1283" s="60" t="s">
        <v>2531</v>
      </c>
      <c r="CB1283" s="60" t="s">
        <v>2531</v>
      </c>
      <c r="CC1283" s="60" t="s">
        <v>2531</v>
      </c>
      <c r="CD1283" s="60" t="s">
        <v>2531</v>
      </c>
      <c r="CE1283" s="60" t="s">
        <v>2531</v>
      </c>
      <c r="CF1283" s="60" t="s">
        <v>2531</v>
      </c>
      <c r="CG1283" s="60" t="s">
        <v>2531</v>
      </c>
      <c r="CH1283" s="60" t="s">
        <v>2531</v>
      </c>
      <c r="CI1283" s="60" t="s">
        <v>2531</v>
      </c>
      <c r="CJ1283" s="60" t="s">
        <v>2531</v>
      </c>
      <c r="CK1283" s="60" t="s">
        <v>2531</v>
      </c>
      <c r="CL1283" s="60" t="s">
        <v>2531</v>
      </c>
      <c r="CM1283" s="60" t="s">
        <v>2531</v>
      </c>
      <c r="CN1283" s="60" t="s">
        <v>2531</v>
      </c>
      <c r="CO1283" s="60" t="s">
        <v>2531</v>
      </c>
      <c r="CP1283" s="60" t="s">
        <v>2531</v>
      </c>
      <c r="CQ1283" s="60" t="s">
        <v>2531</v>
      </c>
      <c r="CR1283" s="60" t="s">
        <v>2531</v>
      </c>
      <c r="CS1283" s="60" t="s">
        <v>2531</v>
      </c>
      <c r="CT1283" s="60" t="s">
        <v>2531</v>
      </c>
      <c r="CU1283" s="60" t="s">
        <v>2531</v>
      </c>
    </row>
    <row r="1284" spans="1:99">
      <c r="A1284" t="s">
        <v>4890</v>
      </c>
      <c r="B1284" s="58" t="s">
        <v>4891</v>
      </c>
      <c r="C1284" t="s">
        <v>7537</v>
      </c>
      <c r="D1284" t="s">
        <v>7581</v>
      </c>
      <c r="E1284" t="s">
        <v>498</v>
      </c>
      <c r="F1284" s="60" t="s">
        <v>499</v>
      </c>
      <c r="G1284" t="s">
        <v>2873</v>
      </c>
      <c r="H1284" t="s">
        <v>2531</v>
      </c>
      <c r="I1284" t="s">
        <v>2873</v>
      </c>
      <c r="J1284" t="s">
        <v>7583</v>
      </c>
      <c r="K1284" t="s">
        <v>2873</v>
      </c>
      <c r="L1284" t="s">
        <v>3003</v>
      </c>
      <c r="M1284" t="s">
        <v>2531</v>
      </c>
      <c r="N1284" t="s">
        <v>2531</v>
      </c>
      <c r="O1284" t="s">
        <v>7469</v>
      </c>
      <c r="P1284" s="60" t="s">
        <v>7452</v>
      </c>
      <c r="Q1284" s="60" t="s">
        <v>8155</v>
      </c>
      <c r="R1284" s="60" t="s">
        <v>326</v>
      </c>
      <c r="S1284" s="60">
        <v>0</v>
      </c>
      <c r="T1284" s="60">
        <v>0</v>
      </c>
      <c r="U1284" s="60" t="s">
        <v>3095</v>
      </c>
      <c r="V1284" s="60" t="s">
        <v>3083</v>
      </c>
      <c r="W1284" s="60" t="s">
        <v>154</v>
      </c>
      <c r="X1284" s="60" t="s">
        <v>7584</v>
      </c>
      <c r="Y1284" s="60" t="s">
        <v>143</v>
      </c>
      <c r="Z1284" s="60" t="s">
        <v>143</v>
      </c>
      <c r="AA1284" s="60" t="s">
        <v>2531</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2531</v>
      </c>
      <c r="BS1284" s="60" t="s">
        <v>2531</v>
      </c>
      <c r="BT1284" s="60" t="s">
        <v>2531</v>
      </c>
      <c r="BU1284" s="60" t="s">
        <v>2531</v>
      </c>
      <c r="BV1284" s="60" t="s">
        <v>2531</v>
      </c>
      <c r="BW1284" s="60" t="s">
        <v>2531</v>
      </c>
      <c r="BX1284" s="60" t="s">
        <v>2531</v>
      </c>
      <c r="BY1284" s="60" t="s">
        <v>2531</v>
      </c>
      <c r="BZ1284" s="60" t="s">
        <v>2531</v>
      </c>
      <c r="CA1284" s="60" t="s">
        <v>2531</v>
      </c>
      <c r="CB1284" s="60" t="s">
        <v>2531</v>
      </c>
      <c r="CC1284" s="60" t="s">
        <v>2531</v>
      </c>
      <c r="CD1284" s="60" t="s">
        <v>2531</v>
      </c>
      <c r="CE1284" s="60" t="s">
        <v>2531</v>
      </c>
      <c r="CF1284" s="60" t="s">
        <v>2531</v>
      </c>
      <c r="CG1284" s="60" t="s">
        <v>2531</v>
      </c>
      <c r="CH1284" s="60" t="s">
        <v>2531</v>
      </c>
      <c r="CI1284" s="60" t="s">
        <v>2531</v>
      </c>
      <c r="CJ1284" s="60" t="s">
        <v>2531</v>
      </c>
      <c r="CK1284" s="60" t="s">
        <v>2531</v>
      </c>
      <c r="CL1284" s="60" t="s">
        <v>2531</v>
      </c>
      <c r="CM1284" s="60" t="s">
        <v>2531</v>
      </c>
      <c r="CN1284" s="60" t="s">
        <v>2531</v>
      </c>
      <c r="CO1284" s="60" t="s">
        <v>2531</v>
      </c>
      <c r="CP1284" s="60" t="s">
        <v>2531</v>
      </c>
      <c r="CQ1284" s="60" t="s">
        <v>2531</v>
      </c>
      <c r="CR1284" s="60" t="s">
        <v>2531</v>
      </c>
      <c r="CS1284" s="60" t="s">
        <v>2531</v>
      </c>
      <c r="CT1284" s="60" t="s">
        <v>2531</v>
      </c>
      <c r="CU1284" s="60" t="s">
        <v>2531</v>
      </c>
    </row>
    <row r="1285" spans="1:99">
      <c r="A1285" t="s">
        <v>4892</v>
      </c>
      <c r="B1285" s="58" t="s">
        <v>4893</v>
      </c>
      <c r="C1285" t="s">
        <v>7537</v>
      </c>
      <c r="D1285" t="s">
        <v>7581</v>
      </c>
      <c r="E1285" t="s">
        <v>498</v>
      </c>
      <c r="F1285" s="60" t="s">
        <v>499</v>
      </c>
      <c r="G1285" t="s">
        <v>2873</v>
      </c>
      <c r="H1285" t="s">
        <v>2531</v>
      </c>
      <c r="I1285" t="s">
        <v>2873</v>
      </c>
      <c r="J1285" t="s">
        <v>7583</v>
      </c>
      <c r="K1285" t="s">
        <v>2873</v>
      </c>
      <c r="L1285" t="s">
        <v>3003</v>
      </c>
      <c r="M1285" t="s">
        <v>2531</v>
      </c>
      <c r="N1285" t="s">
        <v>2531</v>
      </c>
      <c r="O1285" t="s">
        <v>7469</v>
      </c>
      <c r="P1285" s="60" t="s">
        <v>7452</v>
      </c>
      <c r="Q1285" s="60" t="s">
        <v>8155</v>
      </c>
      <c r="R1285" s="60" t="s">
        <v>326</v>
      </c>
      <c r="S1285" s="60">
        <v>0</v>
      </c>
      <c r="T1285" s="60">
        <v>0</v>
      </c>
      <c r="U1285" s="60" t="s">
        <v>3095</v>
      </c>
      <c r="V1285" s="60" t="s">
        <v>3083</v>
      </c>
      <c r="W1285" s="60" t="s">
        <v>154</v>
      </c>
      <c r="X1285" s="60" t="s">
        <v>7593</v>
      </c>
      <c r="Y1285" s="60" t="s">
        <v>143</v>
      </c>
      <c r="Z1285" s="60" t="s">
        <v>143</v>
      </c>
      <c r="AA1285" s="60" t="s">
        <v>2531</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2531</v>
      </c>
      <c r="BS1285" s="60" t="s">
        <v>2531</v>
      </c>
      <c r="BT1285" s="60" t="s">
        <v>2531</v>
      </c>
      <c r="BU1285" s="60" t="s">
        <v>2531</v>
      </c>
      <c r="BV1285" s="60" t="s">
        <v>2531</v>
      </c>
      <c r="BW1285" s="60" t="s">
        <v>2531</v>
      </c>
      <c r="BX1285" s="60" t="s">
        <v>2531</v>
      </c>
      <c r="BY1285" s="60" t="s">
        <v>2531</v>
      </c>
      <c r="BZ1285" s="60" t="s">
        <v>2531</v>
      </c>
      <c r="CA1285" s="60" t="s">
        <v>2531</v>
      </c>
      <c r="CB1285" s="60" t="s">
        <v>2531</v>
      </c>
      <c r="CC1285" s="60" t="s">
        <v>2531</v>
      </c>
      <c r="CD1285" s="60" t="s">
        <v>2531</v>
      </c>
      <c r="CE1285" s="60" t="s">
        <v>2531</v>
      </c>
      <c r="CF1285" s="60" t="s">
        <v>2531</v>
      </c>
      <c r="CG1285" s="60" t="s">
        <v>2531</v>
      </c>
      <c r="CH1285" s="60" t="s">
        <v>2531</v>
      </c>
      <c r="CI1285" s="60" t="s">
        <v>2531</v>
      </c>
      <c r="CJ1285" s="60" t="s">
        <v>2531</v>
      </c>
      <c r="CK1285" s="60" t="s">
        <v>2531</v>
      </c>
      <c r="CL1285" s="60" t="s">
        <v>2531</v>
      </c>
      <c r="CM1285" s="60" t="s">
        <v>2531</v>
      </c>
      <c r="CN1285" s="60" t="s">
        <v>2531</v>
      </c>
      <c r="CO1285" s="60" t="s">
        <v>2531</v>
      </c>
      <c r="CP1285" s="60" t="s">
        <v>2531</v>
      </c>
      <c r="CQ1285" s="60" t="s">
        <v>2531</v>
      </c>
      <c r="CR1285" s="60" t="s">
        <v>2531</v>
      </c>
      <c r="CS1285" s="60" t="s">
        <v>2531</v>
      </c>
      <c r="CT1285" s="60" t="s">
        <v>2531</v>
      </c>
      <c r="CU1285" s="60" t="s">
        <v>2531</v>
      </c>
    </row>
    <row r="1286" spans="1:99">
      <c r="A1286" t="s">
        <v>1420</v>
      </c>
      <c r="B1286" s="58" t="s">
        <v>1421</v>
      </c>
      <c r="C1286" t="s">
        <v>2607</v>
      </c>
      <c r="D1286" t="s">
        <v>7586</v>
      </c>
      <c r="E1286" t="s">
        <v>508</v>
      </c>
      <c r="F1286" s="60" t="s">
        <v>509</v>
      </c>
      <c r="G1286" t="s">
        <v>2886</v>
      </c>
      <c r="H1286" t="s">
        <v>2531</v>
      </c>
      <c r="I1286" t="s">
        <v>2886</v>
      </c>
      <c r="J1286" t="s">
        <v>7583</v>
      </c>
      <c r="K1286" t="s">
        <v>2886</v>
      </c>
      <c r="L1286" t="s">
        <v>2531</v>
      </c>
      <c r="M1286" t="s">
        <v>2531</v>
      </c>
      <c r="N1286" t="s">
        <v>2531</v>
      </c>
      <c r="O1286" t="s">
        <v>723</v>
      </c>
      <c r="P1286" s="60" t="s">
        <v>724</v>
      </c>
      <c r="Q1286" s="60" t="s">
        <v>2531</v>
      </c>
      <c r="R1286" s="60" t="s">
        <v>2531</v>
      </c>
      <c r="S1286" s="60" t="s">
        <v>2531</v>
      </c>
      <c r="T1286" s="60" t="s">
        <v>2531</v>
      </c>
      <c r="U1286" s="60" t="s">
        <v>2531</v>
      </c>
      <c r="V1286" s="60" t="s">
        <v>2531</v>
      </c>
      <c r="W1286" s="60" t="s">
        <v>154</v>
      </c>
      <c r="X1286" s="60" t="s">
        <v>7587</v>
      </c>
      <c r="Y1286" s="60" t="s">
        <v>143</v>
      </c>
      <c r="Z1286" s="60" t="s">
        <v>143</v>
      </c>
      <c r="AA1286" s="60" t="s">
        <v>2531</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2531</v>
      </c>
      <c r="BS1286" s="60" t="s">
        <v>2531</v>
      </c>
      <c r="BT1286" s="60" t="s">
        <v>2531</v>
      </c>
      <c r="BU1286" s="60" t="s">
        <v>2531</v>
      </c>
      <c r="BV1286" s="60" t="s">
        <v>2531</v>
      </c>
      <c r="BW1286" s="60" t="s">
        <v>2531</v>
      </c>
      <c r="BX1286" s="60" t="s">
        <v>2531</v>
      </c>
      <c r="BY1286" s="60" t="s">
        <v>2531</v>
      </c>
      <c r="BZ1286" s="60" t="s">
        <v>2531</v>
      </c>
      <c r="CA1286" s="60" t="s">
        <v>2531</v>
      </c>
      <c r="CB1286" s="60" t="s">
        <v>2531</v>
      </c>
      <c r="CC1286" s="60" t="s">
        <v>2531</v>
      </c>
      <c r="CD1286" s="60" t="s">
        <v>2531</v>
      </c>
      <c r="CE1286" s="60" t="s">
        <v>2531</v>
      </c>
      <c r="CF1286" s="60" t="s">
        <v>2531</v>
      </c>
      <c r="CG1286" s="60" t="s">
        <v>2531</v>
      </c>
      <c r="CH1286" s="60" t="s">
        <v>2531</v>
      </c>
      <c r="CI1286" s="60" t="s">
        <v>2531</v>
      </c>
      <c r="CJ1286" s="60" t="s">
        <v>2531</v>
      </c>
      <c r="CK1286" s="60" t="s">
        <v>2531</v>
      </c>
      <c r="CL1286" s="60" t="s">
        <v>2531</v>
      </c>
      <c r="CM1286" s="60" t="s">
        <v>2531</v>
      </c>
      <c r="CN1286" s="60" t="s">
        <v>2531</v>
      </c>
      <c r="CO1286" s="60" t="s">
        <v>2531</v>
      </c>
      <c r="CP1286" s="60" t="s">
        <v>2531</v>
      </c>
      <c r="CQ1286" s="60" t="s">
        <v>2531</v>
      </c>
      <c r="CR1286" s="60" t="s">
        <v>2531</v>
      </c>
      <c r="CS1286" s="60" t="s">
        <v>2531</v>
      </c>
      <c r="CT1286" s="60" t="s">
        <v>2531</v>
      </c>
      <c r="CU1286" s="60" t="s">
        <v>2531</v>
      </c>
    </row>
    <row r="1287" spans="1:99">
      <c r="A1287" t="s">
        <v>4894</v>
      </c>
      <c r="B1287" s="58" t="s">
        <v>4895</v>
      </c>
      <c r="C1287" t="s">
        <v>7537</v>
      </c>
      <c r="D1287" t="s">
        <v>7581</v>
      </c>
      <c r="E1287" t="s">
        <v>498</v>
      </c>
      <c r="F1287" s="60" t="s">
        <v>499</v>
      </c>
      <c r="G1287" t="s">
        <v>2873</v>
      </c>
      <c r="H1287" t="s">
        <v>2531</v>
      </c>
      <c r="I1287" t="s">
        <v>2873</v>
      </c>
      <c r="J1287" t="s">
        <v>7583</v>
      </c>
      <c r="K1287" t="s">
        <v>2873</v>
      </c>
      <c r="L1287" t="s">
        <v>3003</v>
      </c>
      <c r="M1287" t="s">
        <v>2531</v>
      </c>
      <c r="N1287" t="s">
        <v>2531</v>
      </c>
      <c r="O1287" t="s">
        <v>7469</v>
      </c>
      <c r="P1287" s="60" t="s">
        <v>7452</v>
      </c>
      <c r="Q1287" s="60" t="s">
        <v>8155</v>
      </c>
      <c r="R1287" s="60" t="s">
        <v>326</v>
      </c>
      <c r="S1287" s="60">
        <v>0</v>
      </c>
      <c r="T1287" s="60">
        <v>0</v>
      </c>
      <c r="U1287" s="60" t="s">
        <v>3095</v>
      </c>
      <c r="V1287" s="60" t="s">
        <v>3083</v>
      </c>
      <c r="W1287" s="60" t="s">
        <v>154</v>
      </c>
      <c r="X1287" s="60" t="s">
        <v>7593</v>
      </c>
      <c r="Y1287" s="60" t="s">
        <v>143</v>
      </c>
      <c r="Z1287" s="60" t="s">
        <v>143</v>
      </c>
      <c r="AA1287" s="60" t="s">
        <v>2531</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2531</v>
      </c>
      <c r="BS1287" s="60" t="s">
        <v>2531</v>
      </c>
      <c r="BT1287" s="60" t="s">
        <v>2531</v>
      </c>
      <c r="BU1287" s="60" t="s">
        <v>2531</v>
      </c>
      <c r="BV1287" s="60" t="s">
        <v>2531</v>
      </c>
      <c r="BW1287" s="60" t="s">
        <v>2531</v>
      </c>
      <c r="BX1287" s="60" t="s">
        <v>2531</v>
      </c>
      <c r="BY1287" s="60" t="s">
        <v>2531</v>
      </c>
      <c r="BZ1287" s="60" t="s">
        <v>2531</v>
      </c>
      <c r="CA1287" s="60" t="s">
        <v>2531</v>
      </c>
      <c r="CB1287" s="60" t="s">
        <v>2531</v>
      </c>
      <c r="CC1287" s="60" t="s">
        <v>2531</v>
      </c>
      <c r="CD1287" s="60" t="s">
        <v>2531</v>
      </c>
      <c r="CE1287" s="60" t="s">
        <v>2531</v>
      </c>
      <c r="CF1287" s="60" t="s">
        <v>2531</v>
      </c>
      <c r="CG1287" s="60" t="s">
        <v>2531</v>
      </c>
      <c r="CH1287" s="60" t="s">
        <v>2531</v>
      </c>
      <c r="CI1287" s="60" t="s">
        <v>2531</v>
      </c>
      <c r="CJ1287" s="60" t="s">
        <v>2531</v>
      </c>
      <c r="CK1287" s="60" t="s">
        <v>2531</v>
      </c>
      <c r="CL1287" s="60" t="s">
        <v>2531</v>
      </c>
      <c r="CM1287" s="60" t="s">
        <v>2531</v>
      </c>
      <c r="CN1287" s="60" t="s">
        <v>2531</v>
      </c>
      <c r="CO1287" s="60" t="s">
        <v>2531</v>
      </c>
      <c r="CP1287" s="60" t="s">
        <v>2531</v>
      </c>
      <c r="CQ1287" s="60" t="s">
        <v>2531</v>
      </c>
      <c r="CR1287" s="60" t="s">
        <v>2531</v>
      </c>
      <c r="CS1287" s="60" t="s">
        <v>2531</v>
      </c>
      <c r="CT1287" s="60" t="s">
        <v>2531</v>
      </c>
      <c r="CU1287" s="60" t="s">
        <v>2531</v>
      </c>
    </row>
    <row r="1288" spans="1:99">
      <c r="A1288" t="s">
        <v>1422</v>
      </c>
      <c r="B1288" s="58" t="s">
        <v>1423</v>
      </c>
      <c r="C1288" t="s">
        <v>2833</v>
      </c>
      <c r="D1288" t="s">
        <v>7654</v>
      </c>
      <c r="E1288" t="s">
        <v>552</v>
      </c>
      <c r="F1288" s="60" t="s">
        <v>553</v>
      </c>
      <c r="G1288" t="s">
        <v>2837</v>
      </c>
      <c r="H1288" t="s">
        <v>2531</v>
      </c>
      <c r="I1288" t="s">
        <v>2837</v>
      </c>
      <c r="J1288" t="s">
        <v>7583</v>
      </c>
      <c r="K1288" t="s">
        <v>2837</v>
      </c>
      <c r="L1288" t="s">
        <v>2531</v>
      </c>
      <c r="M1288" t="s">
        <v>2531</v>
      </c>
      <c r="N1288" t="s">
        <v>2531</v>
      </c>
      <c r="O1288" t="s">
        <v>2531</v>
      </c>
      <c r="P1288" s="60" t="s">
        <v>2531</v>
      </c>
      <c r="Q1288" s="60" t="s">
        <v>2531</v>
      </c>
      <c r="R1288" s="60" t="s">
        <v>2531</v>
      </c>
      <c r="S1288" s="60" t="s">
        <v>2531</v>
      </c>
      <c r="T1288" s="60" t="s">
        <v>2531</v>
      </c>
      <c r="U1288" s="60" t="s">
        <v>2531</v>
      </c>
      <c r="V1288" s="60" t="s">
        <v>2531</v>
      </c>
      <c r="W1288" s="60" t="s">
        <v>150</v>
      </c>
      <c r="X1288" s="60" t="s">
        <v>7585</v>
      </c>
      <c r="Y1288" s="60" t="s">
        <v>14</v>
      </c>
      <c r="Z1288" s="60" t="s">
        <v>14</v>
      </c>
      <c r="AA1288" s="60" t="s">
        <v>2531</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2531</v>
      </c>
      <c r="BS1288" s="60" t="s">
        <v>2531</v>
      </c>
      <c r="BT1288" s="60" t="s">
        <v>2531</v>
      </c>
      <c r="BU1288" s="60" t="s">
        <v>2531</v>
      </c>
      <c r="BV1288" s="60" t="s">
        <v>2531</v>
      </c>
      <c r="BW1288" s="60" t="s">
        <v>2531</v>
      </c>
      <c r="BX1288" s="60" t="s">
        <v>2531</v>
      </c>
      <c r="BY1288" s="60" t="s">
        <v>2531</v>
      </c>
      <c r="BZ1288" s="60" t="s">
        <v>2531</v>
      </c>
      <c r="CA1288" s="60" t="s">
        <v>2531</v>
      </c>
      <c r="CB1288" s="60" t="s">
        <v>2531</v>
      </c>
      <c r="CC1288" s="60" t="s">
        <v>2531</v>
      </c>
      <c r="CD1288" s="60" t="s">
        <v>2531</v>
      </c>
      <c r="CE1288" s="60" t="s">
        <v>2531</v>
      </c>
      <c r="CF1288" s="60" t="s">
        <v>2531</v>
      </c>
      <c r="CG1288" s="60" t="s">
        <v>2531</v>
      </c>
      <c r="CH1288" s="60" t="s">
        <v>2531</v>
      </c>
      <c r="CI1288" s="60" t="s">
        <v>2531</v>
      </c>
      <c r="CJ1288" s="60" t="s">
        <v>2531</v>
      </c>
      <c r="CK1288" s="60" t="s">
        <v>2531</v>
      </c>
      <c r="CL1288" s="60" t="s">
        <v>2531</v>
      </c>
      <c r="CM1288" s="60" t="s">
        <v>2531</v>
      </c>
      <c r="CN1288" s="60" t="s">
        <v>2531</v>
      </c>
      <c r="CO1288" s="60" t="s">
        <v>2531</v>
      </c>
      <c r="CP1288" s="60" t="s">
        <v>2531</v>
      </c>
      <c r="CQ1288" s="60" t="s">
        <v>2531</v>
      </c>
      <c r="CR1288" s="60" t="s">
        <v>2531</v>
      </c>
      <c r="CS1288" s="60" t="s">
        <v>2531</v>
      </c>
      <c r="CT1288" s="60" t="s">
        <v>2531</v>
      </c>
      <c r="CU1288" s="60" t="s">
        <v>2531</v>
      </c>
    </row>
    <row r="1289" spans="1:99">
      <c r="A1289" t="s">
        <v>1424</v>
      </c>
      <c r="B1289" s="58" t="s">
        <v>1425</v>
      </c>
      <c r="C1289" t="s">
        <v>2607</v>
      </c>
      <c r="D1289" t="s">
        <v>7586</v>
      </c>
      <c r="E1289" t="s">
        <v>508</v>
      </c>
      <c r="F1289" s="60" t="s">
        <v>509</v>
      </c>
      <c r="G1289" t="s">
        <v>411</v>
      </c>
      <c r="H1289" t="s">
        <v>411</v>
      </c>
      <c r="I1289" t="s">
        <v>411</v>
      </c>
      <c r="J1289" t="s">
        <v>7600</v>
      </c>
      <c r="K1289" t="s">
        <v>411</v>
      </c>
      <c r="L1289" t="s">
        <v>1006</v>
      </c>
      <c r="M1289" t="s">
        <v>232</v>
      </c>
      <c r="N1289" t="s">
        <v>994</v>
      </c>
      <c r="O1289" t="s">
        <v>723</v>
      </c>
      <c r="P1289" s="60" t="s">
        <v>724</v>
      </c>
      <c r="Q1289" s="60" t="s">
        <v>194</v>
      </c>
      <c r="R1289" s="60" t="s">
        <v>332</v>
      </c>
      <c r="S1289" s="60" t="s">
        <v>3091</v>
      </c>
      <c r="T1289" s="60">
        <v>0</v>
      </c>
      <c r="U1289" s="60" t="s">
        <v>3097</v>
      </c>
      <c r="V1289" s="60">
        <v>0</v>
      </c>
      <c r="W1289" s="60" t="s">
        <v>154</v>
      </c>
      <c r="X1289" s="60" t="s">
        <v>7628</v>
      </c>
      <c r="Y1289" s="60" t="s">
        <v>14</v>
      </c>
      <c r="Z1289" s="60" t="s">
        <v>14</v>
      </c>
      <c r="AA1289" s="60" t="s">
        <v>2531</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7929</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2531</v>
      </c>
      <c r="CE1289" s="60" t="s">
        <v>2531</v>
      </c>
      <c r="CF1289" s="60" t="s">
        <v>2531</v>
      </c>
      <c r="CG1289" s="60" t="s">
        <v>2531</v>
      </c>
      <c r="CH1289" s="60" t="s">
        <v>2531</v>
      </c>
      <c r="CI1289" s="60" t="s">
        <v>2531</v>
      </c>
      <c r="CJ1289" s="60" t="s">
        <v>2531</v>
      </c>
      <c r="CK1289" s="60" t="s">
        <v>2531</v>
      </c>
      <c r="CL1289" s="60" t="s">
        <v>2531</v>
      </c>
      <c r="CM1289" s="60" t="s">
        <v>2531</v>
      </c>
      <c r="CN1289" s="60" t="s">
        <v>2531</v>
      </c>
      <c r="CO1289" s="60" t="s">
        <v>2531</v>
      </c>
      <c r="CP1289" s="60" t="s">
        <v>2531</v>
      </c>
      <c r="CQ1289" s="85" t="s">
        <v>12671</v>
      </c>
      <c r="CR1289" s="60" t="s">
        <v>2531</v>
      </c>
      <c r="CS1289" s="60">
        <v>0</v>
      </c>
      <c r="CT1289" s="60">
        <v>0</v>
      </c>
      <c r="CU1289" s="60" t="s">
        <v>12719</v>
      </c>
    </row>
    <row r="1290" spans="1:99">
      <c r="A1290" t="s">
        <v>4896</v>
      </c>
      <c r="B1290" s="58" t="s">
        <v>4897</v>
      </c>
      <c r="C1290" t="s">
        <v>7562</v>
      </c>
      <c r="D1290" t="s">
        <v>7654</v>
      </c>
      <c r="E1290" t="s">
        <v>552</v>
      </c>
      <c r="F1290" s="60" t="s">
        <v>553</v>
      </c>
      <c r="G1290" t="s">
        <v>8400</v>
      </c>
      <c r="H1290" t="s">
        <v>2531</v>
      </c>
      <c r="I1290" t="s">
        <v>8400</v>
      </c>
      <c r="J1290" t="s">
        <v>7583</v>
      </c>
      <c r="K1290" t="s">
        <v>8400</v>
      </c>
      <c r="L1290" t="s">
        <v>2531</v>
      </c>
      <c r="M1290" t="s">
        <v>2531</v>
      </c>
      <c r="N1290" t="s">
        <v>2531</v>
      </c>
      <c r="O1290" t="s">
        <v>7489</v>
      </c>
      <c r="P1290" s="60" t="s">
        <v>7424</v>
      </c>
      <c r="Q1290" s="60" t="s">
        <v>2531</v>
      </c>
      <c r="R1290" s="60" t="s">
        <v>2531</v>
      </c>
      <c r="S1290" s="60" t="s">
        <v>2531</v>
      </c>
      <c r="T1290" s="60" t="s">
        <v>2531</v>
      </c>
      <c r="U1290" s="60" t="s">
        <v>2531</v>
      </c>
      <c r="V1290" s="60" t="s">
        <v>2531</v>
      </c>
      <c r="W1290" s="60" t="s">
        <v>150</v>
      </c>
      <c r="X1290" s="60" t="s">
        <v>7623</v>
      </c>
      <c r="Y1290" s="60" t="s">
        <v>143</v>
      </c>
      <c r="Z1290" s="60" t="s">
        <v>14</v>
      </c>
      <c r="AA1290" s="60" t="s">
        <v>2531</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2531</v>
      </c>
      <c r="BS1290" s="60" t="s">
        <v>2531</v>
      </c>
      <c r="BT1290" s="60" t="s">
        <v>2531</v>
      </c>
      <c r="BU1290" s="60" t="s">
        <v>2531</v>
      </c>
      <c r="BV1290" s="60" t="s">
        <v>2531</v>
      </c>
      <c r="BW1290" s="60" t="s">
        <v>2531</v>
      </c>
      <c r="BX1290" s="60" t="s">
        <v>2531</v>
      </c>
      <c r="BY1290" s="60" t="s">
        <v>2531</v>
      </c>
      <c r="BZ1290" s="60" t="s">
        <v>2531</v>
      </c>
      <c r="CA1290" s="60" t="s">
        <v>2531</v>
      </c>
      <c r="CB1290" s="60" t="s">
        <v>2531</v>
      </c>
      <c r="CC1290" s="60" t="s">
        <v>2531</v>
      </c>
      <c r="CD1290" s="60" t="s">
        <v>2531</v>
      </c>
      <c r="CE1290" s="60" t="s">
        <v>2531</v>
      </c>
      <c r="CF1290" s="60" t="s">
        <v>2531</v>
      </c>
      <c r="CG1290" s="60" t="s">
        <v>2531</v>
      </c>
      <c r="CH1290" s="60" t="s">
        <v>2531</v>
      </c>
      <c r="CI1290" s="60" t="s">
        <v>2531</v>
      </c>
      <c r="CJ1290" s="60" t="s">
        <v>2531</v>
      </c>
      <c r="CK1290" s="60" t="s">
        <v>2531</v>
      </c>
      <c r="CL1290" s="60" t="s">
        <v>2531</v>
      </c>
      <c r="CM1290" s="60" t="s">
        <v>2531</v>
      </c>
      <c r="CN1290" s="60" t="s">
        <v>2531</v>
      </c>
      <c r="CO1290" s="60" t="s">
        <v>2531</v>
      </c>
      <c r="CP1290" s="60" t="s">
        <v>2531</v>
      </c>
      <c r="CQ1290" s="60" t="s">
        <v>2531</v>
      </c>
      <c r="CR1290" s="60" t="s">
        <v>2531</v>
      </c>
      <c r="CS1290" s="60" t="s">
        <v>2531</v>
      </c>
      <c r="CT1290" s="60" t="s">
        <v>2531</v>
      </c>
      <c r="CU1290" s="60" t="s">
        <v>2531</v>
      </c>
    </row>
    <row r="1291" spans="1:99">
      <c r="A1291" t="s">
        <v>1426</v>
      </c>
      <c r="B1291" s="58" t="s">
        <v>1427</v>
      </c>
      <c r="C1291" t="s">
        <v>2607</v>
      </c>
      <c r="D1291" t="s">
        <v>7586</v>
      </c>
      <c r="E1291" t="s">
        <v>508</v>
      </c>
      <c r="F1291" s="60" t="s">
        <v>509</v>
      </c>
      <c r="G1291" t="s">
        <v>2900</v>
      </c>
      <c r="H1291" t="s">
        <v>2531</v>
      </c>
      <c r="I1291" t="s">
        <v>2900</v>
      </c>
      <c r="J1291" t="s">
        <v>7583</v>
      </c>
      <c r="K1291" t="s">
        <v>2900</v>
      </c>
      <c r="L1291" t="s">
        <v>2531</v>
      </c>
      <c r="M1291" t="s">
        <v>2531</v>
      </c>
      <c r="N1291" t="s">
        <v>2531</v>
      </c>
      <c r="O1291" t="s">
        <v>723</v>
      </c>
      <c r="P1291" s="60" t="s">
        <v>724</v>
      </c>
      <c r="Q1291" s="60" t="s">
        <v>2531</v>
      </c>
      <c r="R1291" s="60" t="s">
        <v>2531</v>
      </c>
      <c r="S1291" s="60" t="s">
        <v>2531</v>
      </c>
      <c r="T1291" s="60" t="s">
        <v>2531</v>
      </c>
      <c r="U1291" s="60" t="s">
        <v>2531</v>
      </c>
      <c r="V1291" s="60" t="s">
        <v>2531</v>
      </c>
      <c r="W1291" s="60" t="s">
        <v>154</v>
      </c>
      <c r="X1291" s="60" t="s">
        <v>7623</v>
      </c>
      <c r="Y1291" s="60" t="s">
        <v>143</v>
      </c>
      <c r="Z1291" s="60" t="s">
        <v>143</v>
      </c>
      <c r="AA1291" s="60" t="s">
        <v>2531</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2531</v>
      </c>
      <c r="BS1291" s="60" t="s">
        <v>2531</v>
      </c>
      <c r="BT1291" s="60" t="s">
        <v>2531</v>
      </c>
      <c r="BU1291" s="60" t="s">
        <v>2531</v>
      </c>
      <c r="BV1291" s="60" t="s">
        <v>2531</v>
      </c>
      <c r="BW1291" s="60" t="s">
        <v>2531</v>
      </c>
      <c r="BX1291" s="60" t="s">
        <v>2531</v>
      </c>
      <c r="BY1291" s="60" t="s">
        <v>2531</v>
      </c>
      <c r="BZ1291" s="60" t="s">
        <v>2531</v>
      </c>
      <c r="CA1291" s="60" t="s">
        <v>2531</v>
      </c>
      <c r="CB1291" s="60" t="s">
        <v>2531</v>
      </c>
      <c r="CC1291" s="60" t="s">
        <v>2531</v>
      </c>
      <c r="CD1291" s="60" t="s">
        <v>2531</v>
      </c>
      <c r="CE1291" s="60" t="s">
        <v>2531</v>
      </c>
      <c r="CF1291" s="60" t="s">
        <v>2531</v>
      </c>
      <c r="CG1291" s="60" t="s">
        <v>2531</v>
      </c>
      <c r="CH1291" s="60" t="s">
        <v>2531</v>
      </c>
      <c r="CI1291" s="60" t="s">
        <v>2531</v>
      </c>
      <c r="CJ1291" s="60" t="s">
        <v>2531</v>
      </c>
      <c r="CK1291" s="60" t="s">
        <v>2531</v>
      </c>
      <c r="CL1291" s="60" t="s">
        <v>2531</v>
      </c>
      <c r="CM1291" s="60" t="s">
        <v>2531</v>
      </c>
      <c r="CN1291" s="60" t="s">
        <v>2531</v>
      </c>
      <c r="CO1291" s="60" t="s">
        <v>2531</v>
      </c>
      <c r="CP1291" s="60" t="s">
        <v>2531</v>
      </c>
      <c r="CQ1291" s="60" t="s">
        <v>2531</v>
      </c>
      <c r="CR1291" s="60" t="s">
        <v>2531</v>
      </c>
      <c r="CS1291" s="60" t="s">
        <v>2531</v>
      </c>
      <c r="CT1291" s="60" t="s">
        <v>2531</v>
      </c>
      <c r="CU1291" s="60" t="s">
        <v>2531</v>
      </c>
    </row>
    <row r="1292" spans="1:99">
      <c r="A1292" t="s">
        <v>1428</v>
      </c>
      <c r="B1292" s="58" t="s">
        <v>1429</v>
      </c>
      <c r="C1292" t="s">
        <v>2656</v>
      </c>
      <c r="D1292" t="s">
        <v>7581</v>
      </c>
      <c r="E1292" t="s">
        <v>498</v>
      </c>
      <c r="F1292" s="60" t="s">
        <v>499</v>
      </c>
      <c r="G1292" t="s">
        <v>7582</v>
      </c>
      <c r="H1292" t="s">
        <v>2531</v>
      </c>
      <c r="I1292" t="s">
        <v>2531</v>
      </c>
      <c r="J1292" t="s">
        <v>7583</v>
      </c>
      <c r="K1292" t="s">
        <v>2531</v>
      </c>
      <c r="L1292" t="s">
        <v>2531</v>
      </c>
      <c r="M1292" t="s">
        <v>2531</v>
      </c>
      <c r="N1292" t="s">
        <v>2531</v>
      </c>
      <c r="O1292" t="s">
        <v>527</v>
      </c>
      <c r="P1292" s="60" t="s">
        <v>225</v>
      </c>
      <c r="Q1292" s="60" t="s">
        <v>2531</v>
      </c>
      <c r="R1292" s="60" t="s">
        <v>2531</v>
      </c>
      <c r="S1292" s="60" t="s">
        <v>2531</v>
      </c>
      <c r="T1292" s="60" t="s">
        <v>2531</v>
      </c>
      <c r="U1292" s="60" t="s">
        <v>2531</v>
      </c>
      <c r="V1292" s="60" t="s">
        <v>2531</v>
      </c>
      <c r="W1292" s="60" t="s">
        <v>154</v>
      </c>
      <c r="X1292" s="60" t="s">
        <v>7584</v>
      </c>
      <c r="Y1292" s="60" t="s">
        <v>143</v>
      </c>
      <c r="Z1292" s="60" t="s">
        <v>143</v>
      </c>
      <c r="AA1292" s="60" t="s">
        <v>2531</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2531</v>
      </c>
      <c r="BS1292" s="60" t="s">
        <v>2531</v>
      </c>
      <c r="BT1292" s="60" t="s">
        <v>2531</v>
      </c>
      <c r="BU1292" s="60" t="s">
        <v>2531</v>
      </c>
      <c r="BV1292" s="60" t="s">
        <v>2531</v>
      </c>
      <c r="BW1292" s="60" t="s">
        <v>2531</v>
      </c>
      <c r="BX1292" s="60" t="s">
        <v>2531</v>
      </c>
      <c r="BY1292" s="60" t="s">
        <v>2531</v>
      </c>
      <c r="BZ1292" s="60" t="s">
        <v>2531</v>
      </c>
      <c r="CA1292" s="60" t="s">
        <v>2531</v>
      </c>
      <c r="CB1292" s="60" t="s">
        <v>2531</v>
      </c>
      <c r="CC1292" s="60" t="s">
        <v>2531</v>
      </c>
      <c r="CD1292" s="60" t="s">
        <v>2531</v>
      </c>
      <c r="CE1292" s="60" t="s">
        <v>2531</v>
      </c>
      <c r="CF1292" s="60" t="s">
        <v>2531</v>
      </c>
      <c r="CG1292" s="60" t="s">
        <v>2531</v>
      </c>
      <c r="CH1292" s="60" t="s">
        <v>2531</v>
      </c>
      <c r="CI1292" s="60" t="s">
        <v>2531</v>
      </c>
      <c r="CJ1292" s="60" t="s">
        <v>2531</v>
      </c>
      <c r="CK1292" s="60" t="s">
        <v>2531</v>
      </c>
      <c r="CL1292" s="60" t="s">
        <v>2531</v>
      </c>
      <c r="CM1292" s="60" t="s">
        <v>2531</v>
      </c>
      <c r="CN1292" s="60" t="s">
        <v>2531</v>
      </c>
      <c r="CO1292" s="60" t="s">
        <v>2531</v>
      </c>
      <c r="CP1292" s="60" t="s">
        <v>2531</v>
      </c>
      <c r="CQ1292" s="60" t="s">
        <v>2531</v>
      </c>
      <c r="CR1292" s="60" t="s">
        <v>2531</v>
      </c>
      <c r="CS1292" s="60" t="s">
        <v>2531</v>
      </c>
      <c r="CT1292" s="60" t="s">
        <v>2531</v>
      </c>
      <c r="CU1292" s="60" t="s">
        <v>2531</v>
      </c>
    </row>
    <row r="1293" spans="1:99">
      <c r="A1293" t="s">
        <v>4898</v>
      </c>
      <c r="B1293" s="58" t="s">
        <v>4899</v>
      </c>
      <c r="C1293" t="s">
        <v>7523</v>
      </c>
      <c r="D1293" t="s">
        <v>7773</v>
      </c>
      <c r="E1293" t="s">
        <v>562</v>
      </c>
      <c r="F1293" s="60" t="s">
        <v>563</v>
      </c>
      <c r="G1293" t="s">
        <v>7582</v>
      </c>
      <c r="H1293" t="s">
        <v>2531</v>
      </c>
      <c r="I1293" t="s">
        <v>2531</v>
      </c>
      <c r="J1293" t="s">
        <v>7583</v>
      </c>
      <c r="K1293" t="s">
        <v>2531</v>
      </c>
      <c r="L1293" t="s">
        <v>2531</v>
      </c>
      <c r="M1293" t="s">
        <v>2531</v>
      </c>
      <c r="N1293" t="s">
        <v>2531</v>
      </c>
      <c r="O1293" t="s">
        <v>7456</v>
      </c>
      <c r="P1293" s="60" t="s">
        <v>7413</v>
      </c>
      <c r="Q1293" s="60" t="s">
        <v>2531</v>
      </c>
      <c r="R1293" s="60" t="s">
        <v>2531</v>
      </c>
      <c r="S1293" s="60" t="s">
        <v>2531</v>
      </c>
      <c r="T1293" s="60" t="s">
        <v>2531</v>
      </c>
      <c r="U1293" s="60" t="s">
        <v>2531</v>
      </c>
      <c r="V1293" s="60" t="s">
        <v>2531</v>
      </c>
      <c r="W1293" s="60" t="s">
        <v>154</v>
      </c>
      <c r="X1293" s="60" t="s">
        <v>7585</v>
      </c>
      <c r="Y1293" s="60" t="s">
        <v>14</v>
      </c>
      <c r="Z1293" s="60" t="s">
        <v>14</v>
      </c>
      <c r="AA1293" s="60" t="s">
        <v>2531</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2531</v>
      </c>
      <c r="BS1293" s="60" t="s">
        <v>2531</v>
      </c>
      <c r="BT1293" s="60" t="s">
        <v>2531</v>
      </c>
      <c r="BU1293" s="60" t="s">
        <v>2531</v>
      </c>
      <c r="BV1293" s="60" t="s">
        <v>2531</v>
      </c>
      <c r="BW1293" s="60" t="s">
        <v>2531</v>
      </c>
      <c r="BX1293" s="60" t="s">
        <v>2531</v>
      </c>
      <c r="BY1293" s="60" t="s">
        <v>2531</v>
      </c>
      <c r="BZ1293" s="60" t="s">
        <v>2531</v>
      </c>
      <c r="CA1293" s="60" t="s">
        <v>2531</v>
      </c>
      <c r="CB1293" s="60" t="s">
        <v>2531</v>
      </c>
      <c r="CC1293" s="60" t="s">
        <v>2531</v>
      </c>
      <c r="CD1293" s="60" t="s">
        <v>2531</v>
      </c>
      <c r="CE1293" s="60" t="s">
        <v>2531</v>
      </c>
      <c r="CF1293" s="60" t="s">
        <v>2531</v>
      </c>
      <c r="CG1293" s="60" t="s">
        <v>2531</v>
      </c>
      <c r="CH1293" s="60" t="s">
        <v>2531</v>
      </c>
      <c r="CI1293" s="60" t="s">
        <v>2531</v>
      </c>
      <c r="CJ1293" s="60" t="s">
        <v>2531</v>
      </c>
      <c r="CK1293" s="60" t="s">
        <v>2531</v>
      </c>
      <c r="CL1293" s="60" t="s">
        <v>2531</v>
      </c>
      <c r="CM1293" s="60" t="s">
        <v>2531</v>
      </c>
      <c r="CN1293" s="60" t="s">
        <v>2531</v>
      </c>
      <c r="CO1293" s="60" t="s">
        <v>2531</v>
      </c>
      <c r="CP1293" s="60" t="s">
        <v>2531</v>
      </c>
      <c r="CQ1293" s="60" t="s">
        <v>2531</v>
      </c>
      <c r="CR1293" s="60" t="s">
        <v>2531</v>
      </c>
      <c r="CS1293" s="60" t="s">
        <v>2531</v>
      </c>
      <c r="CT1293" s="60" t="s">
        <v>2531</v>
      </c>
      <c r="CU1293" s="60" t="s">
        <v>2531</v>
      </c>
    </row>
    <row r="1294" spans="1:99">
      <c r="A1294" t="s">
        <v>4900</v>
      </c>
      <c r="B1294" s="58" t="s">
        <v>4901</v>
      </c>
      <c r="C1294" t="s">
        <v>7495</v>
      </c>
      <c r="D1294" t="s">
        <v>7773</v>
      </c>
      <c r="E1294" t="s">
        <v>562</v>
      </c>
      <c r="F1294" s="60" t="s">
        <v>563</v>
      </c>
      <c r="G1294" t="s">
        <v>7582</v>
      </c>
      <c r="H1294" t="s">
        <v>2531</v>
      </c>
      <c r="I1294" t="s">
        <v>2531</v>
      </c>
      <c r="J1294" t="s">
        <v>7583</v>
      </c>
      <c r="K1294" t="s">
        <v>2531</v>
      </c>
      <c r="L1294" t="s">
        <v>2531</v>
      </c>
      <c r="M1294" t="s">
        <v>2531</v>
      </c>
      <c r="N1294" t="s">
        <v>2531</v>
      </c>
      <c r="O1294" t="s">
        <v>7412</v>
      </c>
      <c r="P1294" s="60" t="s">
        <v>7413</v>
      </c>
      <c r="Q1294" s="60" t="s">
        <v>2531</v>
      </c>
      <c r="R1294" s="60" t="s">
        <v>2531</v>
      </c>
      <c r="S1294" s="60" t="s">
        <v>2531</v>
      </c>
      <c r="T1294" s="60" t="s">
        <v>2531</v>
      </c>
      <c r="U1294" s="60" t="s">
        <v>2531</v>
      </c>
      <c r="V1294" s="60" t="s">
        <v>2531</v>
      </c>
      <c r="W1294" s="60" t="s">
        <v>154</v>
      </c>
      <c r="X1294" s="60" t="s">
        <v>7585</v>
      </c>
      <c r="Y1294" s="60" t="s">
        <v>14</v>
      </c>
      <c r="Z1294" s="60" t="s">
        <v>14</v>
      </c>
      <c r="AA1294" s="60" t="s">
        <v>2531</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2531</v>
      </c>
      <c r="BS1294" s="60" t="s">
        <v>2531</v>
      </c>
      <c r="BT1294" s="60" t="s">
        <v>2531</v>
      </c>
      <c r="BU1294" s="60" t="s">
        <v>2531</v>
      </c>
      <c r="BV1294" s="60" t="s">
        <v>2531</v>
      </c>
      <c r="BW1294" s="60" t="s">
        <v>2531</v>
      </c>
      <c r="BX1294" s="60" t="s">
        <v>2531</v>
      </c>
      <c r="BY1294" s="60" t="s">
        <v>2531</v>
      </c>
      <c r="BZ1294" s="60" t="s">
        <v>2531</v>
      </c>
      <c r="CA1294" s="60" t="s">
        <v>2531</v>
      </c>
      <c r="CB1294" s="60" t="s">
        <v>2531</v>
      </c>
      <c r="CC1294" s="60" t="s">
        <v>2531</v>
      </c>
      <c r="CD1294" s="60" t="s">
        <v>2531</v>
      </c>
      <c r="CE1294" s="60" t="s">
        <v>2531</v>
      </c>
      <c r="CF1294" s="60" t="s">
        <v>2531</v>
      </c>
      <c r="CG1294" s="60" t="s">
        <v>2531</v>
      </c>
      <c r="CH1294" s="60" t="s">
        <v>2531</v>
      </c>
      <c r="CI1294" s="60" t="s">
        <v>2531</v>
      </c>
      <c r="CJ1294" s="60" t="s">
        <v>2531</v>
      </c>
      <c r="CK1294" s="60" t="s">
        <v>2531</v>
      </c>
      <c r="CL1294" s="60" t="s">
        <v>2531</v>
      </c>
      <c r="CM1294" s="60" t="s">
        <v>2531</v>
      </c>
      <c r="CN1294" s="60" t="s">
        <v>2531</v>
      </c>
      <c r="CO1294" s="60" t="s">
        <v>2531</v>
      </c>
      <c r="CP1294" s="60" t="s">
        <v>2531</v>
      </c>
      <c r="CQ1294" s="60" t="s">
        <v>2531</v>
      </c>
      <c r="CR1294" s="60" t="s">
        <v>2531</v>
      </c>
      <c r="CS1294" s="60" t="s">
        <v>2531</v>
      </c>
      <c r="CT1294" s="60" t="s">
        <v>2531</v>
      </c>
      <c r="CU1294" s="60" t="s">
        <v>2531</v>
      </c>
    </row>
    <row r="1295" spans="1:99">
      <c r="A1295" t="s">
        <v>4902</v>
      </c>
      <c r="B1295" s="58" t="s">
        <v>4903</v>
      </c>
      <c r="C1295" t="s">
        <v>7548</v>
      </c>
      <c r="D1295" t="s">
        <v>7631</v>
      </c>
      <c r="E1295" t="s">
        <v>513</v>
      </c>
      <c r="F1295" s="60" t="s">
        <v>514</v>
      </c>
      <c r="G1295" t="s">
        <v>8401</v>
      </c>
      <c r="H1295" t="s">
        <v>8401</v>
      </c>
      <c r="I1295" t="s">
        <v>8401</v>
      </c>
      <c r="J1295" t="s">
        <v>7600</v>
      </c>
      <c r="K1295" t="s">
        <v>8401</v>
      </c>
      <c r="L1295" t="s">
        <v>4903</v>
      </c>
      <c r="M1295">
        <v>0</v>
      </c>
      <c r="N1295" t="s">
        <v>2531</v>
      </c>
      <c r="O1295" t="s">
        <v>7479</v>
      </c>
      <c r="P1295" s="60" t="s">
        <v>7411</v>
      </c>
      <c r="Q1295" s="60" t="s">
        <v>7674</v>
      </c>
      <c r="R1295" s="60" t="s">
        <v>328</v>
      </c>
      <c r="S1295" s="60">
        <v>0</v>
      </c>
      <c r="T1295" s="60">
        <v>0</v>
      </c>
      <c r="U1295" s="60" t="s">
        <v>3097</v>
      </c>
      <c r="V1295" s="60">
        <v>0</v>
      </c>
      <c r="W1295" s="60" t="s">
        <v>150</v>
      </c>
      <c r="X1295" s="60" t="s">
        <v>7587</v>
      </c>
      <c r="Y1295" s="60" t="s">
        <v>143</v>
      </c>
      <c r="Z1295" s="60" t="s">
        <v>14</v>
      </c>
      <c r="AA1295" s="60" t="s">
        <v>12438</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12228</v>
      </c>
      <c r="CE1295" s="60" t="s">
        <v>2531</v>
      </c>
      <c r="CF1295" s="60" t="s">
        <v>12228</v>
      </c>
      <c r="CG1295" s="60" t="s">
        <v>2531</v>
      </c>
      <c r="CH1295" s="60" t="s">
        <v>12228</v>
      </c>
      <c r="CI1295" s="60" t="s">
        <v>2531</v>
      </c>
      <c r="CJ1295" s="60" t="s">
        <v>12228</v>
      </c>
      <c r="CK1295" s="60" t="s">
        <v>12228</v>
      </c>
      <c r="CL1295" s="60" t="s">
        <v>2531</v>
      </c>
      <c r="CM1295" s="60" t="s">
        <v>12228</v>
      </c>
      <c r="CN1295" s="60" t="s">
        <v>12228</v>
      </c>
      <c r="CO1295" s="60" t="s">
        <v>12228</v>
      </c>
      <c r="CP1295" s="60" t="s">
        <v>12228</v>
      </c>
      <c r="CQ1295" s="85" t="s">
        <v>12671</v>
      </c>
      <c r="CR1295" s="60" t="s">
        <v>2531</v>
      </c>
      <c r="CS1295" s="60">
        <v>0</v>
      </c>
      <c r="CT1295" s="60">
        <v>0</v>
      </c>
      <c r="CU1295" s="60" t="s">
        <v>12736</v>
      </c>
    </row>
    <row r="1296" spans="1:99">
      <c r="A1296" t="s">
        <v>4904</v>
      </c>
      <c r="B1296" s="58" t="s">
        <v>4905</v>
      </c>
      <c r="C1296" t="s">
        <v>7509</v>
      </c>
      <c r="D1296" t="s">
        <v>7731</v>
      </c>
      <c r="E1296" t="s">
        <v>547</v>
      </c>
      <c r="F1296" s="60" t="s">
        <v>548</v>
      </c>
      <c r="G1296" t="s">
        <v>8402</v>
      </c>
      <c r="H1296" t="s">
        <v>8402</v>
      </c>
      <c r="I1296" t="s">
        <v>8402</v>
      </c>
      <c r="J1296" t="s">
        <v>7600</v>
      </c>
      <c r="K1296" t="s">
        <v>8402</v>
      </c>
      <c r="L1296" t="s">
        <v>4905</v>
      </c>
      <c r="M1296">
        <v>0</v>
      </c>
      <c r="N1296" t="s">
        <v>2531</v>
      </c>
      <c r="O1296" t="s">
        <v>7429</v>
      </c>
      <c r="P1296" s="60" t="s">
        <v>7420</v>
      </c>
      <c r="Q1296" s="60" t="s">
        <v>8403</v>
      </c>
      <c r="R1296" s="60" t="s">
        <v>328</v>
      </c>
      <c r="S1296" s="60" t="s">
        <v>3064</v>
      </c>
      <c r="T1296" s="60">
        <v>0</v>
      </c>
      <c r="U1296" s="60" t="s">
        <v>3097</v>
      </c>
      <c r="V1296" s="60">
        <v>0</v>
      </c>
      <c r="W1296" s="60" t="s">
        <v>150</v>
      </c>
      <c r="X1296" s="60" t="s">
        <v>7621</v>
      </c>
      <c r="Y1296" s="60" t="s">
        <v>14</v>
      </c>
      <c r="Z1296" s="60" t="s">
        <v>14</v>
      </c>
      <c r="AA1296" s="60" t="s">
        <v>12250</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12228</v>
      </c>
      <c r="CE1296" s="60" t="s">
        <v>2531</v>
      </c>
      <c r="CF1296" s="60" t="s">
        <v>12230</v>
      </c>
      <c r="CG1296" s="60" t="s">
        <v>12439</v>
      </c>
      <c r="CH1296" s="60" t="s">
        <v>12230</v>
      </c>
      <c r="CI1296" s="60" t="s">
        <v>2531</v>
      </c>
      <c r="CJ1296" s="60" t="s">
        <v>12228</v>
      </c>
      <c r="CK1296" s="60" t="s">
        <v>12228</v>
      </c>
      <c r="CL1296" s="60" t="s">
        <v>2531</v>
      </c>
      <c r="CM1296" s="60" t="s">
        <v>12228</v>
      </c>
      <c r="CN1296" s="60" t="s">
        <v>12228</v>
      </c>
      <c r="CO1296" s="60" t="s">
        <v>12228</v>
      </c>
      <c r="CP1296" s="60" t="s">
        <v>12228</v>
      </c>
      <c r="CQ1296" s="85" t="s">
        <v>12671</v>
      </c>
      <c r="CR1296" s="60" t="s">
        <v>2531</v>
      </c>
      <c r="CS1296" s="60">
        <v>0</v>
      </c>
      <c r="CT1296" s="60">
        <v>0</v>
      </c>
      <c r="CU1296" s="60" t="s">
        <v>12804</v>
      </c>
    </row>
    <row r="1297" spans="1:99">
      <c r="A1297" t="s">
        <v>4906</v>
      </c>
      <c r="B1297" s="58" t="s">
        <v>4907</v>
      </c>
      <c r="C1297" t="s">
        <v>7543</v>
      </c>
      <c r="D1297" t="s">
        <v>7581</v>
      </c>
      <c r="E1297" t="s">
        <v>498</v>
      </c>
      <c r="F1297" s="60" t="s">
        <v>499</v>
      </c>
      <c r="G1297" t="s">
        <v>8404</v>
      </c>
      <c r="H1297" t="s">
        <v>8404</v>
      </c>
      <c r="I1297" t="s">
        <v>8404</v>
      </c>
      <c r="J1297" t="s">
        <v>7600</v>
      </c>
      <c r="K1297" t="s">
        <v>8404</v>
      </c>
      <c r="L1297" t="s">
        <v>4907</v>
      </c>
      <c r="M1297">
        <v>0</v>
      </c>
      <c r="N1297" t="s">
        <v>2531</v>
      </c>
      <c r="O1297" t="s">
        <v>7475</v>
      </c>
      <c r="P1297" s="60" t="s">
        <v>7452</v>
      </c>
      <c r="Q1297" s="60" t="s">
        <v>8405</v>
      </c>
      <c r="R1297" s="60" t="s">
        <v>324</v>
      </c>
      <c r="S1297" s="60" t="s">
        <v>3064</v>
      </c>
      <c r="T1297" s="60">
        <v>0</v>
      </c>
      <c r="U1297" s="60" t="s">
        <v>3097</v>
      </c>
      <c r="V1297" s="60">
        <v>0</v>
      </c>
      <c r="W1297" s="60" t="s">
        <v>150</v>
      </c>
      <c r="X1297" s="60" t="s">
        <v>7585</v>
      </c>
      <c r="Y1297" s="60" t="s">
        <v>14</v>
      </c>
      <c r="Z1297" s="60" t="s">
        <v>14</v>
      </c>
      <c r="AA1297" s="60" t="s">
        <v>12440</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12228</v>
      </c>
      <c r="CE1297" s="60" t="s">
        <v>2531</v>
      </c>
      <c r="CF1297" s="60" t="s">
        <v>12230</v>
      </c>
      <c r="CG1297" s="60" t="s">
        <v>12441</v>
      </c>
      <c r="CH1297" s="60" t="s">
        <v>12228</v>
      </c>
      <c r="CI1297" s="60" t="s">
        <v>2531</v>
      </c>
      <c r="CJ1297" s="60" t="s">
        <v>12228</v>
      </c>
      <c r="CK1297" s="60" t="s">
        <v>12228</v>
      </c>
      <c r="CL1297" s="60" t="s">
        <v>2531</v>
      </c>
      <c r="CM1297" s="60" t="s">
        <v>12228</v>
      </c>
      <c r="CN1297" s="60" t="s">
        <v>12230</v>
      </c>
      <c r="CO1297" s="60" t="s">
        <v>12228</v>
      </c>
      <c r="CP1297" s="60" t="s">
        <v>12230</v>
      </c>
      <c r="CQ1297" s="85" t="s">
        <v>12671</v>
      </c>
      <c r="CR1297" s="60" t="s">
        <v>2531</v>
      </c>
      <c r="CS1297" s="60">
        <v>0</v>
      </c>
      <c r="CT1297" s="60">
        <v>0</v>
      </c>
      <c r="CU1297" s="60" t="s">
        <v>12719</v>
      </c>
    </row>
    <row r="1298" spans="1:99">
      <c r="A1298" t="s">
        <v>4908</v>
      </c>
      <c r="B1298" s="58" t="s">
        <v>4909</v>
      </c>
      <c r="C1298" t="s">
        <v>7558</v>
      </c>
      <c r="D1298" t="s">
        <v>7654</v>
      </c>
      <c r="E1298" t="s">
        <v>552</v>
      </c>
      <c r="F1298" s="60" t="s">
        <v>553</v>
      </c>
      <c r="G1298" t="s">
        <v>8406</v>
      </c>
      <c r="H1298" t="s">
        <v>2531</v>
      </c>
      <c r="I1298" t="s">
        <v>8406</v>
      </c>
      <c r="J1298" t="s">
        <v>7583</v>
      </c>
      <c r="K1298" t="s">
        <v>8406</v>
      </c>
      <c r="L1298" t="s">
        <v>2531</v>
      </c>
      <c r="M1298" t="s">
        <v>2531</v>
      </c>
      <c r="N1298" t="s">
        <v>2531</v>
      </c>
      <c r="O1298" t="s">
        <v>7457</v>
      </c>
      <c r="P1298" s="60" t="s">
        <v>1236</v>
      </c>
      <c r="Q1298" s="60" t="s">
        <v>2531</v>
      </c>
      <c r="R1298" s="60" t="s">
        <v>2531</v>
      </c>
      <c r="S1298" s="60" t="s">
        <v>2531</v>
      </c>
      <c r="T1298" s="60" t="s">
        <v>2531</v>
      </c>
      <c r="U1298" s="60" t="s">
        <v>2531</v>
      </c>
      <c r="V1298" s="60" t="s">
        <v>2531</v>
      </c>
      <c r="W1298" s="60" t="s">
        <v>150</v>
      </c>
      <c r="X1298" s="60" t="s">
        <v>7713</v>
      </c>
      <c r="Y1298" s="60" t="s">
        <v>143</v>
      </c>
      <c r="Z1298" s="60" t="s">
        <v>14</v>
      </c>
      <c r="AA1298" s="60" t="s">
        <v>2531</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2531</v>
      </c>
      <c r="BS1298" s="60" t="s">
        <v>2531</v>
      </c>
      <c r="BT1298" s="60" t="s">
        <v>2531</v>
      </c>
      <c r="BU1298" s="60" t="s">
        <v>2531</v>
      </c>
      <c r="BV1298" s="60" t="s">
        <v>2531</v>
      </c>
      <c r="BW1298" s="60" t="s">
        <v>2531</v>
      </c>
      <c r="BX1298" s="60" t="s">
        <v>2531</v>
      </c>
      <c r="BY1298" s="60" t="s">
        <v>2531</v>
      </c>
      <c r="BZ1298" s="60" t="s">
        <v>2531</v>
      </c>
      <c r="CA1298" s="60" t="s">
        <v>2531</v>
      </c>
      <c r="CB1298" s="60" t="s">
        <v>2531</v>
      </c>
      <c r="CC1298" s="60" t="s">
        <v>2531</v>
      </c>
      <c r="CD1298" s="60" t="s">
        <v>2531</v>
      </c>
      <c r="CE1298" s="60" t="s">
        <v>2531</v>
      </c>
      <c r="CF1298" s="60" t="s">
        <v>2531</v>
      </c>
      <c r="CG1298" s="60" t="s">
        <v>2531</v>
      </c>
      <c r="CH1298" s="60" t="s">
        <v>2531</v>
      </c>
      <c r="CI1298" s="60" t="s">
        <v>2531</v>
      </c>
      <c r="CJ1298" s="60" t="s">
        <v>2531</v>
      </c>
      <c r="CK1298" s="60" t="s">
        <v>2531</v>
      </c>
      <c r="CL1298" s="60" t="s">
        <v>2531</v>
      </c>
      <c r="CM1298" s="60" t="s">
        <v>2531</v>
      </c>
      <c r="CN1298" s="60" t="s">
        <v>2531</v>
      </c>
      <c r="CO1298" s="60" t="s">
        <v>2531</v>
      </c>
      <c r="CP1298" s="60" t="s">
        <v>2531</v>
      </c>
      <c r="CQ1298" s="60" t="s">
        <v>2531</v>
      </c>
      <c r="CR1298" s="60" t="s">
        <v>2531</v>
      </c>
      <c r="CS1298" s="60" t="s">
        <v>2531</v>
      </c>
      <c r="CT1298" s="60" t="s">
        <v>2531</v>
      </c>
      <c r="CU1298" s="60" t="s">
        <v>2531</v>
      </c>
    </row>
    <row r="1299" spans="1:99">
      <c r="A1299" t="s">
        <v>4910</v>
      </c>
      <c r="B1299" s="58" t="s">
        <v>4911</v>
      </c>
      <c r="C1299" t="s">
        <v>7495</v>
      </c>
      <c r="D1299" t="s">
        <v>7773</v>
      </c>
      <c r="E1299" t="s">
        <v>562</v>
      </c>
      <c r="F1299" s="60" t="s">
        <v>563</v>
      </c>
      <c r="G1299" t="s">
        <v>7582</v>
      </c>
      <c r="H1299" t="s">
        <v>2531</v>
      </c>
      <c r="I1299" t="s">
        <v>2531</v>
      </c>
      <c r="J1299" t="s">
        <v>7583</v>
      </c>
      <c r="K1299" t="s">
        <v>2531</v>
      </c>
      <c r="L1299" t="s">
        <v>2531</v>
      </c>
      <c r="M1299" t="s">
        <v>2531</v>
      </c>
      <c r="N1299" t="s">
        <v>2531</v>
      </c>
      <c r="O1299" t="s">
        <v>7412</v>
      </c>
      <c r="P1299" s="60" t="s">
        <v>7413</v>
      </c>
      <c r="Q1299" s="60" t="s">
        <v>2531</v>
      </c>
      <c r="R1299" s="60" t="s">
        <v>2531</v>
      </c>
      <c r="S1299" s="60" t="s">
        <v>2531</v>
      </c>
      <c r="T1299" s="60" t="s">
        <v>2531</v>
      </c>
      <c r="U1299" s="60" t="s">
        <v>2531</v>
      </c>
      <c r="V1299" s="60" t="s">
        <v>2531</v>
      </c>
      <c r="W1299" s="60" t="s">
        <v>154</v>
      </c>
      <c r="X1299" s="60" t="s">
        <v>7585</v>
      </c>
      <c r="Y1299" s="60" t="s">
        <v>14</v>
      </c>
      <c r="Z1299" s="60" t="s">
        <v>14</v>
      </c>
      <c r="AA1299" s="60" t="s">
        <v>2531</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2531</v>
      </c>
      <c r="BS1299" s="60" t="s">
        <v>2531</v>
      </c>
      <c r="BT1299" s="60" t="s">
        <v>2531</v>
      </c>
      <c r="BU1299" s="60" t="s">
        <v>2531</v>
      </c>
      <c r="BV1299" s="60" t="s">
        <v>2531</v>
      </c>
      <c r="BW1299" s="60" t="s">
        <v>2531</v>
      </c>
      <c r="BX1299" s="60" t="s">
        <v>2531</v>
      </c>
      <c r="BY1299" s="60" t="s">
        <v>2531</v>
      </c>
      <c r="BZ1299" s="60" t="s">
        <v>2531</v>
      </c>
      <c r="CA1299" s="60" t="s">
        <v>2531</v>
      </c>
      <c r="CB1299" s="60" t="s">
        <v>2531</v>
      </c>
      <c r="CC1299" s="60" t="s">
        <v>2531</v>
      </c>
      <c r="CD1299" s="60" t="s">
        <v>2531</v>
      </c>
      <c r="CE1299" s="60" t="s">
        <v>2531</v>
      </c>
      <c r="CF1299" s="60" t="s">
        <v>2531</v>
      </c>
      <c r="CG1299" s="60" t="s">
        <v>2531</v>
      </c>
      <c r="CH1299" s="60" t="s">
        <v>2531</v>
      </c>
      <c r="CI1299" s="60" t="s">
        <v>2531</v>
      </c>
      <c r="CJ1299" s="60" t="s">
        <v>2531</v>
      </c>
      <c r="CK1299" s="60" t="s">
        <v>2531</v>
      </c>
      <c r="CL1299" s="60" t="s">
        <v>2531</v>
      </c>
      <c r="CM1299" s="60" t="s">
        <v>2531</v>
      </c>
      <c r="CN1299" s="60" t="s">
        <v>2531</v>
      </c>
      <c r="CO1299" s="60" t="s">
        <v>2531</v>
      </c>
      <c r="CP1299" s="60" t="s">
        <v>2531</v>
      </c>
      <c r="CQ1299" s="60" t="s">
        <v>2531</v>
      </c>
      <c r="CR1299" s="60" t="s">
        <v>2531</v>
      </c>
      <c r="CS1299" s="60" t="s">
        <v>2531</v>
      </c>
      <c r="CT1299" s="60" t="s">
        <v>2531</v>
      </c>
      <c r="CU1299" s="60" t="s">
        <v>2531</v>
      </c>
    </row>
    <row r="1300" spans="1:99">
      <c r="A1300" t="s">
        <v>4912</v>
      </c>
      <c r="B1300" s="58" t="s">
        <v>4913</v>
      </c>
      <c r="C1300" t="s">
        <v>2532</v>
      </c>
      <c r="D1300" t="s">
        <v>7773</v>
      </c>
      <c r="E1300" t="s">
        <v>562</v>
      </c>
      <c r="F1300" s="60" t="s">
        <v>563</v>
      </c>
      <c r="G1300" t="s">
        <v>7582</v>
      </c>
      <c r="H1300" t="s">
        <v>2531</v>
      </c>
      <c r="I1300" t="s">
        <v>2531</v>
      </c>
      <c r="J1300" t="s">
        <v>7583</v>
      </c>
      <c r="K1300" t="s">
        <v>2531</v>
      </c>
      <c r="L1300" t="s">
        <v>2531</v>
      </c>
      <c r="M1300" t="s">
        <v>2531</v>
      </c>
      <c r="N1300" t="s">
        <v>2531</v>
      </c>
      <c r="O1300" t="s">
        <v>7412</v>
      </c>
      <c r="P1300" s="60" t="s">
        <v>7413</v>
      </c>
      <c r="Q1300" s="60" t="s">
        <v>2531</v>
      </c>
      <c r="R1300" s="60" t="s">
        <v>2531</v>
      </c>
      <c r="S1300" s="60" t="s">
        <v>2531</v>
      </c>
      <c r="T1300" s="60" t="s">
        <v>2531</v>
      </c>
      <c r="U1300" s="60" t="s">
        <v>2531</v>
      </c>
      <c r="V1300" s="60" t="s">
        <v>2531</v>
      </c>
      <c r="W1300" s="60" t="s">
        <v>154</v>
      </c>
      <c r="X1300" s="60" t="s">
        <v>7585</v>
      </c>
      <c r="Y1300" s="60" t="s">
        <v>14</v>
      </c>
      <c r="Z1300" s="60" t="s">
        <v>14</v>
      </c>
      <c r="AA1300" s="60" t="s">
        <v>2531</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2531</v>
      </c>
      <c r="BS1300" s="60" t="s">
        <v>2531</v>
      </c>
      <c r="BT1300" s="60" t="s">
        <v>2531</v>
      </c>
      <c r="BU1300" s="60" t="s">
        <v>2531</v>
      </c>
      <c r="BV1300" s="60" t="s">
        <v>2531</v>
      </c>
      <c r="BW1300" s="60" t="s">
        <v>2531</v>
      </c>
      <c r="BX1300" s="60" t="s">
        <v>2531</v>
      </c>
      <c r="BY1300" s="60" t="s">
        <v>2531</v>
      </c>
      <c r="BZ1300" s="60" t="s">
        <v>2531</v>
      </c>
      <c r="CA1300" s="60" t="s">
        <v>2531</v>
      </c>
      <c r="CB1300" s="60" t="s">
        <v>2531</v>
      </c>
      <c r="CC1300" s="60" t="s">
        <v>2531</v>
      </c>
      <c r="CD1300" s="60" t="s">
        <v>2531</v>
      </c>
      <c r="CE1300" s="60" t="s">
        <v>2531</v>
      </c>
      <c r="CF1300" s="60" t="s">
        <v>2531</v>
      </c>
      <c r="CG1300" s="60" t="s">
        <v>2531</v>
      </c>
      <c r="CH1300" s="60" t="s">
        <v>2531</v>
      </c>
      <c r="CI1300" s="60" t="s">
        <v>2531</v>
      </c>
      <c r="CJ1300" s="60" t="s">
        <v>2531</v>
      </c>
      <c r="CK1300" s="60" t="s">
        <v>2531</v>
      </c>
      <c r="CL1300" s="60" t="s">
        <v>2531</v>
      </c>
      <c r="CM1300" s="60" t="s">
        <v>2531</v>
      </c>
      <c r="CN1300" s="60" t="s">
        <v>2531</v>
      </c>
      <c r="CO1300" s="60" t="s">
        <v>2531</v>
      </c>
      <c r="CP1300" s="60" t="s">
        <v>2531</v>
      </c>
      <c r="CQ1300" s="60" t="s">
        <v>2531</v>
      </c>
      <c r="CR1300" s="60" t="s">
        <v>2531</v>
      </c>
      <c r="CS1300" s="60" t="s">
        <v>2531</v>
      </c>
      <c r="CT1300" s="60" t="s">
        <v>2531</v>
      </c>
      <c r="CU1300" s="60" t="s">
        <v>2531</v>
      </c>
    </row>
    <row r="1301" spans="1:99">
      <c r="A1301" t="s">
        <v>4914</v>
      </c>
      <c r="B1301" s="58" t="s">
        <v>4915</v>
      </c>
      <c r="C1301" t="s">
        <v>7500</v>
      </c>
      <c r="D1301" t="s">
        <v>7633</v>
      </c>
      <c r="E1301" t="s">
        <v>547</v>
      </c>
      <c r="F1301" s="60" t="s">
        <v>548</v>
      </c>
      <c r="G1301" t="s">
        <v>8407</v>
      </c>
      <c r="H1301" t="s">
        <v>2531</v>
      </c>
      <c r="I1301" t="s">
        <v>8407</v>
      </c>
      <c r="J1301" t="s">
        <v>7583</v>
      </c>
      <c r="K1301" t="s">
        <v>8407</v>
      </c>
      <c r="L1301" t="s">
        <v>2531</v>
      </c>
      <c r="M1301" t="s">
        <v>2531</v>
      </c>
      <c r="N1301" t="s">
        <v>2531</v>
      </c>
      <c r="O1301" t="s">
        <v>7419</v>
      </c>
      <c r="P1301" s="60" t="s">
        <v>7420</v>
      </c>
      <c r="Q1301" s="60" t="s">
        <v>2531</v>
      </c>
      <c r="R1301" s="60" t="s">
        <v>2531</v>
      </c>
      <c r="S1301" s="60" t="s">
        <v>2531</v>
      </c>
      <c r="T1301" s="60" t="s">
        <v>2531</v>
      </c>
      <c r="U1301" s="60" t="s">
        <v>2531</v>
      </c>
      <c r="V1301" s="60" t="s">
        <v>2531</v>
      </c>
      <c r="W1301" s="60" t="s">
        <v>154</v>
      </c>
      <c r="X1301" s="60" t="s">
        <v>8408</v>
      </c>
      <c r="Y1301" s="60" t="s">
        <v>143</v>
      </c>
      <c r="Z1301" s="60" t="s">
        <v>143</v>
      </c>
      <c r="AA1301" s="60" t="s">
        <v>2531</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2531</v>
      </c>
      <c r="BS1301" s="60" t="s">
        <v>2531</v>
      </c>
      <c r="BT1301" s="60" t="s">
        <v>2531</v>
      </c>
      <c r="BU1301" s="60" t="s">
        <v>2531</v>
      </c>
      <c r="BV1301" s="60" t="s">
        <v>2531</v>
      </c>
      <c r="BW1301" s="60" t="s">
        <v>2531</v>
      </c>
      <c r="BX1301" s="60" t="s">
        <v>2531</v>
      </c>
      <c r="BY1301" s="60" t="s">
        <v>2531</v>
      </c>
      <c r="BZ1301" s="60" t="s">
        <v>2531</v>
      </c>
      <c r="CA1301" s="60" t="s">
        <v>2531</v>
      </c>
      <c r="CB1301" s="60" t="s">
        <v>2531</v>
      </c>
      <c r="CC1301" s="60" t="s">
        <v>2531</v>
      </c>
      <c r="CD1301" s="60" t="s">
        <v>2531</v>
      </c>
      <c r="CE1301" s="60" t="s">
        <v>2531</v>
      </c>
      <c r="CF1301" s="60" t="s">
        <v>2531</v>
      </c>
      <c r="CG1301" s="60" t="s">
        <v>2531</v>
      </c>
      <c r="CH1301" s="60" t="s">
        <v>2531</v>
      </c>
      <c r="CI1301" s="60" t="s">
        <v>2531</v>
      </c>
      <c r="CJ1301" s="60" t="s">
        <v>2531</v>
      </c>
      <c r="CK1301" s="60" t="s">
        <v>2531</v>
      </c>
      <c r="CL1301" s="60" t="s">
        <v>2531</v>
      </c>
      <c r="CM1301" s="60" t="s">
        <v>2531</v>
      </c>
      <c r="CN1301" s="60" t="s">
        <v>2531</v>
      </c>
      <c r="CO1301" s="60" t="s">
        <v>2531</v>
      </c>
      <c r="CP1301" s="60" t="s">
        <v>2531</v>
      </c>
      <c r="CQ1301" s="60" t="s">
        <v>2531</v>
      </c>
      <c r="CR1301" s="60" t="s">
        <v>2531</v>
      </c>
      <c r="CS1301" s="60" t="s">
        <v>2531</v>
      </c>
      <c r="CT1301" s="60" t="s">
        <v>2531</v>
      </c>
      <c r="CU1301" s="60" t="s">
        <v>2531</v>
      </c>
    </row>
    <row r="1302" spans="1:99">
      <c r="A1302" t="s">
        <v>4916</v>
      </c>
      <c r="B1302" s="58" t="s">
        <v>4917</v>
      </c>
      <c r="C1302" t="s">
        <v>7548</v>
      </c>
      <c r="D1302" t="s">
        <v>7631</v>
      </c>
      <c r="E1302" t="s">
        <v>513</v>
      </c>
      <c r="F1302" s="60" t="s">
        <v>514</v>
      </c>
      <c r="G1302" t="s">
        <v>8409</v>
      </c>
      <c r="H1302" t="s">
        <v>8409</v>
      </c>
      <c r="I1302" t="s">
        <v>8409</v>
      </c>
      <c r="J1302" t="s">
        <v>7600</v>
      </c>
      <c r="K1302" t="s">
        <v>8409</v>
      </c>
      <c r="L1302" t="s">
        <v>8410</v>
      </c>
      <c r="M1302">
        <v>0</v>
      </c>
      <c r="N1302" t="s">
        <v>2531</v>
      </c>
      <c r="O1302" t="s">
        <v>7479</v>
      </c>
      <c r="P1302" s="60" t="s">
        <v>7411</v>
      </c>
      <c r="Q1302" s="60" t="s">
        <v>7704</v>
      </c>
      <c r="R1302" s="60" t="s">
        <v>328</v>
      </c>
      <c r="S1302" s="60">
        <v>0</v>
      </c>
      <c r="T1302" s="60">
        <v>0</v>
      </c>
      <c r="U1302" s="60" t="s">
        <v>3097</v>
      </c>
      <c r="V1302" s="60">
        <v>0</v>
      </c>
      <c r="W1302" s="60" t="s">
        <v>150</v>
      </c>
      <c r="X1302" s="60" t="s">
        <v>7598</v>
      </c>
      <c r="Y1302" s="60" t="s">
        <v>143</v>
      </c>
      <c r="Z1302" s="60" t="s">
        <v>14</v>
      </c>
      <c r="AA1302" s="60" t="s">
        <v>12442</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12228</v>
      </c>
      <c r="CE1302" s="60" t="s">
        <v>2531</v>
      </c>
      <c r="CF1302" s="60" t="s">
        <v>12228</v>
      </c>
      <c r="CG1302" s="60" t="s">
        <v>2531</v>
      </c>
      <c r="CH1302" s="60" t="s">
        <v>12228</v>
      </c>
      <c r="CI1302" s="60" t="s">
        <v>2531</v>
      </c>
      <c r="CJ1302" s="60" t="s">
        <v>12228</v>
      </c>
      <c r="CK1302" s="60" t="s">
        <v>12228</v>
      </c>
      <c r="CL1302" s="60" t="s">
        <v>2531</v>
      </c>
      <c r="CM1302" s="60" t="s">
        <v>12228</v>
      </c>
      <c r="CN1302" s="60" t="s">
        <v>12228</v>
      </c>
      <c r="CO1302" s="60" t="s">
        <v>12228</v>
      </c>
      <c r="CP1302" s="60" t="s">
        <v>12228</v>
      </c>
      <c r="CQ1302" s="85" t="s">
        <v>12671</v>
      </c>
      <c r="CR1302" s="60" t="s">
        <v>2531</v>
      </c>
      <c r="CS1302" s="60">
        <v>0</v>
      </c>
      <c r="CT1302" s="60">
        <v>0</v>
      </c>
      <c r="CU1302" s="60" t="s">
        <v>12719</v>
      </c>
    </row>
    <row r="1303" spans="1:99">
      <c r="A1303" t="s">
        <v>1430</v>
      </c>
      <c r="B1303" s="58" t="s">
        <v>1431</v>
      </c>
      <c r="C1303" t="s">
        <v>2796</v>
      </c>
      <c r="D1303" t="s">
        <v>7633</v>
      </c>
      <c r="E1303" t="s">
        <v>547</v>
      </c>
      <c r="F1303" s="60" t="s">
        <v>548</v>
      </c>
      <c r="G1303" t="s">
        <v>8411</v>
      </c>
      <c r="H1303" t="s">
        <v>2531</v>
      </c>
      <c r="I1303" t="s">
        <v>2531</v>
      </c>
      <c r="J1303" t="s">
        <v>7583</v>
      </c>
      <c r="K1303" t="s">
        <v>2531</v>
      </c>
      <c r="L1303" t="s">
        <v>2531</v>
      </c>
      <c r="M1303" t="s">
        <v>2531</v>
      </c>
      <c r="N1303" t="s">
        <v>2531</v>
      </c>
      <c r="O1303" t="s">
        <v>7433</v>
      </c>
      <c r="P1303" s="60" t="s">
        <v>7420</v>
      </c>
      <c r="Q1303" s="60" t="s">
        <v>2531</v>
      </c>
      <c r="R1303" s="60" t="s">
        <v>2531</v>
      </c>
      <c r="S1303" s="60" t="s">
        <v>2531</v>
      </c>
      <c r="T1303" s="60" t="s">
        <v>2531</v>
      </c>
      <c r="U1303" s="60" t="s">
        <v>2531</v>
      </c>
      <c r="V1303" s="60" t="s">
        <v>2531</v>
      </c>
      <c r="W1303" s="60" t="s">
        <v>154</v>
      </c>
      <c r="X1303" s="60" t="s">
        <v>7585</v>
      </c>
      <c r="Y1303" s="60" t="s">
        <v>14</v>
      </c>
      <c r="Z1303" s="60" t="s">
        <v>14</v>
      </c>
      <c r="AA1303" s="60" t="s">
        <v>2531</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2531</v>
      </c>
      <c r="BS1303" s="60" t="s">
        <v>2531</v>
      </c>
      <c r="BT1303" s="60" t="s">
        <v>2531</v>
      </c>
      <c r="BU1303" s="60" t="s">
        <v>2531</v>
      </c>
      <c r="BV1303" s="60" t="s">
        <v>2531</v>
      </c>
      <c r="BW1303" s="60" t="s">
        <v>2531</v>
      </c>
      <c r="BX1303" s="60" t="s">
        <v>2531</v>
      </c>
      <c r="BY1303" s="60" t="s">
        <v>2531</v>
      </c>
      <c r="BZ1303" s="60" t="s">
        <v>2531</v>
      </c>
      <c r="CA1303" s="60" t="s">
        <v>2531</v>
      </c>
      <c r="CB1303" s="60" t="s">
        <v>2531</v>
      </c>
      <c r="CC1303" s="60" t="s">
        <v>2531</v>
      </c>
      <c r="CD1303" s="60" t="s">
        <v>2531</v>
      </c>
      <c r="CE1303" s="60" t="s">
        <v>2531</v>
      </c>
      <c r="CF1303" s="60" t="s">
        <v>2531</v>
      </c>
      <c r="CG1303" s="60" t="s">
        <v>2531</v>
      </c>
      <c r="CH1303" s="60" t="s">
        <v>2531</v>
      </c>
      <c r="CI1303" s="60" t="s">
        <v>2531</v>
      </c>
      <c r="CJ1303" s="60" t="s">
        <v>2531</v>
      </c>
      <c r="CK1303" s="60" t="s">
        <v>2531</v>
      </c>
      <c r="CL1303" s="60" t="s">
        <v>2531</v>
      </c>
      <c r="CM1303" s="60" t="s">
        <v>2531</v>
      </c>
      <c r="CN1303" s="60" t="s">
        <v>2531</v>
      </c>
      <c r="CO1303" s="60" t="s">
        <v>2531</v>
      </c>
      <c r="CP1303" s="60" t="s">
        <v>2531</v>
      </c>
      <c r="CQ1303" s="60" t="s">
        <v>2531</v>
      </c>
      <c r="CR1303" s="60" t="s">
        <v>2531</v>
      </c>
      <c r="CS1303" s="60" t="s">
        <v>2531</v>
      </c>
      <c r="CT1303" s="60" t="s">
        <v>2531</v>
      </c>
      <c r="CU1303" s="60" t="s">
        <v>2531</v>
      </c>
    </row>
    <row r="1304" spans="1:99">
      <c r="A1304" t="s">
        <v>4918</v>
      </c>
      <c r="B1304" s="58" t="s">
        <v>4919</v>
      </c>
      <c r="C1304" t="s">
        <v>7495</v>
      </c>
      <c r="D1304" t="s">
        <v>7773</v>
      </c>
      <c r="E1304" t="s">
        <v>562</v>
      </c>
      <c r="F1304" s="60" t="s">
        <v>563</v>
      </c>
      <c r="G1304" t="s">
        <v>2533</v>
      </c>
      <c r="H1304" t="s">
        <v>2531</v>
      </c>
      <c r="I1304" t="s">
        <v>2533</v>
      </c>
      <c r="J1304" t="s">
        <v>7583</v>
      </c>
      <c r="K1304" t="s">
        <v>2533</v>
      </c>
      <c r="L1304" t="s">
        <v>3001</v>
      </c>
      <c r="M1304" t="s">
        <v>2531</v>
      </c>
      <c r="N1304" t="s">
        <v>2531</v>
      </c>
      <c r="O1304" t="s">
        <v>7412</v>
      </c>
      <c r="P1304" s="60" t="s">
        <v>7413</v>
      </c>
      <c r="Q1304" s="60" t="s">
        <v>7836</v>
      </c>
      <c r="R1304" s="60" t="s">
        <v>324</v>
      </c>
      <c r="S1304" s="60">
        <v>0</v>
      </c>
      <c r="T1304" s="60">
        <v>0</v>
      </c>
      <c r="U1304" s="60" t="s">
        <v>3097</v>
      </c>
      <c r="V1304" s="60">
        <v>0</v>
      </c>
      <c r="W1304" s="60" t="s">
        <v>150</v>
      </c>
      <c r="X1304" s="60" t="s">
        <v>7623</v>
      </c>
      <c r="Y1304" s="60" t="s">
        <v>143</v>
      </c>
      <c r="Z1304" s="60" t="s">
        <v>14</v>
      </c>
      <c r="AA1304" s="60" t="s">
        <v>2531</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2531</v>
      </c>
      <c r="BS1304" s="60" t="s">
        <v>2531</v>
      </c>
      <c r="BT1304" s="60" t="s">
        <v>2531</v>
      </c>
      <c r="BU1304" s="60" t="s">
        <v>2531</v>
      </c>
      <c r="BV1304" s="60" t="s">
        <v>2531</v>
      </c>
      <c r="BW1304" s="60" t="s">
        <v>2531</v>
      </c>
      <c r="BX1304" s="60" t="s">
        <v>2531</v>
      </c>
      <c r="BY1304" s="60" t="s">
        <v>2531</v>
      </c>
      <c r="BZ1304" s="60" t="s">
        <v>2531</v>
      </c>
      <c r="CA1304" s="60" t="s">
        <v>2531</v>
      </c>
      <c r="CB1304" s="60" t="s">
        <v>2531</v>
      </c>
      <c r="CC1304" s="60" t="s">
        <v>2531</v>
      </c>
      <c r="CD1304" s="60" t="s">
        <v>2531</v>
      </c>
      <c r="CE1304" s="60" t="s">
        <v>2531</v>
      </c>
      <c r="CF1304" s="60" t="s">
        <v>2531</v>
      </c>
      <c r="CG1304" s="60" t="s">
        <v>2531</v>
      </c>
      <c r="CH1304" s="60" t="s">
        <v>2531</v>
      </c>
      <c r="CI1304" s="60" t="s">
        <v>2531</v>
      </c>
      <c r="CJ1304" s="60" t="s">
        <v>2531</v>
      </c>
      <c r="CK1304" s="60" t="s">
        <v>2531</v>
      </c>
      <c r="CL1304" s="60" t="s">
        <v>2531</v>
      </c>
      <c r="CM1304" s="60" t="s">
        <v>2531</v>
      </c>
      <c r="CN1304" s="60" t="s">
        <v>2531</v>
      </c>
      <c r="CO1304" s="60" t="s">
        <v>2531</v>
      </c>
      <c r="CP1304" s="60" t="s">
        <v>2531</v>
      </c>
      <c r="CQ1304" s="60" t="s">
        <v>2531</v>
      </c>
      <c r="CR1304" s="60" t="s">
        <v>2531</v>
      </c>
      <c r="CS1304" s="60" t="s">
        <v>2531</v>
      </c>
      <c r="CT1304" s="60" t="s">
        <v>2531</v>
      </c>
      <c r="CU1304" s="60" t="s">
        <v>2531</v>
      </c>
    </row>
    <row r="1305" spans="1:99">
      <c r="A1305" t="s">
        <v>1432</v>
      </c>
      <c r="B1305" s="58" t="s">
        <v>1433</v>
      </c>
      <c r="C1305" t="s">
        <v>2656</v>
      </c>
      <c r="D1305" t="s">
        <v>7581</v>
      </c>
      <c r="E1305" t="s">
        <v>498</v>
      </c>
      <c r="F1305" s="60" t="s">
        <v>499</v>
      </c>
      <c r="G1305" t="s">
        <v>265</v>
      </c>
      <c r="H1305" t="s">
        <v>2531</v>
      </c>
      <c r="I1305" t="s">
        <v>265</v>
      </c>
      <c r="J1305" t="s">
        <v>7583</v>
      </c>
      <c r="K1305" t="s">
        <v>265</v>
      </c>
      <c r="L1305" t="s">
        <v>554</v>
      </c>
      <c r="M1305" t="s">
        <v>169</v>
      </c>
      <c r="N1305" t="s">
        <v>528</v>
      </c>
      <c r="O1305" t="s">
        <v>527</v>
      </c>
      <c r="P1305" s="60" t="s">
        <v>225</v>
      </c>
      <c r="Q1305" s="60" t="s">
        <v>225</v>
      </c>
      <c r="R1305" s="60" t="s">
        <v>326</v>
      </c>
      <c r="S1305" s="60">
        <v>0</v>
      </c>
      <c r="T1305" s="60">
        <v>0</v>
      </c>
      <c r="U1305" s="60" t="s">
        <v>3095</v>
      </c>
      <c r="V1305" s="60">
        <v>0</v>
      </c>
      <c r="W1305" s="60" t="s">
        <v>154</v>
      </c>
      <c r="X1305" s="60" t="s">
        <v>7593</v>
      </c>
      <c r="Y1305" s="60" t="s">
        <v>143</v>
      </c>
      <c r="Z1305" s="60" t="s">
        <v>143</v>
      </c>
      <c r="AA1305" s="60" t="s">
        <v>2531</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2531</v>
      </c>
      <c r="BS1305" s="60" t="s">
        <v>2531</v>
      </c>
      <c r="BT1305" s="60" t="s">
        <v>2531</v>
      </c>
      <c r="BU1305" s="60" t="s">
        <v>2531</v>
      </c>
      <c r="BV1305" s="60" t="s">
        <v>2531</v>
      </c>
      <c r="BW1305" s="60" t="s">
        <v>2531</v>
      </c>
      <c r="BX1305" s="60" t="s">
        <v>2531</v>
      </c>
      <c r="BY1305" s="60" t="s">
        <v>2531</v>
      </c>
      <c r="BZ1305" s="60" t="s">
        <v>2531</v>
      </c>
      <c r="CA1305" s="60" t="s">
        <v>2531</v>
      </c>
      <c r="CB1305" s="60" t="s">
        <v>2531</v>
      </c>
      <c r="CC1305" s="60" t="s">
        <v>2531</v>
      </c>
      <c r="CD1305" s="60" t="s">
        <v>2531</v>
      </c>
      <c r="CE1305" s="60" t="s">
        <v>2531</v>
      </c>
      <c r="CF1305" s="60" t="s">
        <v>2531</v>
      </c>
      <c r="CG1305" s="60" t="s">
        <v>2531</v>
      </c>
      <c r="CH1305" s="60" t="s">
        <v>2531</v>
      </c>
      <c r="CI1305" s="60" t="s">
        <v>2531</v>
      </c>
      <c r="CJ1305" s="60" t="s">
        <v>2531</v>
      </c>
      <c r="CK1305" s="60" t="s">
        <v>2531</v>
      </c>
      <c r="CL1305" s="60" t="s">
        <v>2531</v>
      </c>
      <c r="CM1305" s="60" t="s">
        <v>2531</v>
      </c>
      <c r="CN1305" s="60" t="s">
        <v>2531</v>
      </c>
      <c r="CO1305" s="60" t="s">
        <v>2531</v>
      </c>
      <c r="CP1305" s="60" t="s">
        <v>2531</v>
      </c>
      <c r="CQ1305" s="60" t="s">
        <v>2531</v>
      </c>
      <c r="CR1305" s="60" t="s">
        <v>2531</v>
      </c>
      <c r="CS1305" s="60" t="s">
        <v>2531</v>
      </c>
      <c r="CT1305" s="60" t="s">
        <v>2531</v>
      </c>
      <c r="CU1305" s="60" t="s">
        <v>2531</v>
      </c>
    </row>
    <row r="1306" spans="1:99">
      <c r="A1306" t="s">
        <v>4920</v>
      </c>
      <c r="B1306" s="58" t="s">
        <v>4921</v>
      </c>
      <c r="C1306" t="s">
        <v>7537</v>
      </c>
      <c r="D1306" t="s">
        <v>7581</v>
      </c>
      <c r="E1306" t="s">
        <v>498</v>
      </c>
      <c r="F1306" s="60" t="s">
        <v>499</v>
      </c>
      <c r="G1306" t="s">
        <v>2873</v>
      </c>
      <c r="H1306" t="s">
        <v>2531</v>
      </c>
      <c r="I1306" t="s">
        <v>2873</v>
      </c>
      <c r="J1306" t="s">
        <v>7583</v>
      </c>
      <c r="K1306" t="s">
        <v>2873</v>
      </c>
      <c r="L1306" t="s">
        <v>3003</v>
      </c>
      <c r="M1306" t="s">
        <v>2531</v>
      </c>
      <c r="N1306" t="s">
        <v>2531</v>
      </c>
      <c r="O1306" t="s">
        <v>7469</v>
      </c>
      <c r="P1306" s="60" t="s">
        <v>7452</v>
      </c>
      <c r="Q1306" s="60" t="s">
        <v>8155</v>
      </c>
      <c r="R1306" s="60" t="s">
        <v>326</v>
      </c>
      <c r="S1306" s="60">
        <v>0</v>
      </c>
      <c r="T1306" s="60">
        <v>0</v>
      </c>
      <c r="U1306" s="60" t="s">
        <v>3095</v>
      </c>
      <c r="V1306" s="60" t="s">
        <v>3083</v>
      </c>
      <c r="W1306" s="60" t="s">
        <v>154</v>
      </c>
      <c r="X1306" s="60" t="s">
        <v>7584</v>
      </c>
      <c r="Y1306" s="60" t="s">
        <v>143</v>
      </c>
      <c r="Z1306" s="60" t="s">
        <v>143</v>
      </c>
      <c r="AA1306" s="60" t="s">
        <v>2531</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2531</v>
      </c>
      <c r="BS1306" s="60" t="s">
        <v>2531</v>
      </c>
      <c r="BT1306" s="60" t="s">
        <v>2531</v>
      </c>
      <c r="BU1306" s="60" t="s">
        <v>2531</v>
      </c>
      <c r="BV1306" s="60" t="s">
        <v>2531</v>
      </c>
      <c r="BW1306" s="60" t="s">
        <v>2531</v>
      </c>
      <c r="BX1306" s="60" t="s">
        <v>2531</v>
      </c>
      <c r="BY1306" s="60" t="s">
        <v>2531</v>
      </c>
      <c r="BZ1306" s="60" t="s">
        <v>2531</v>
      </c>
      <c r="CA1306" s="60" t="s">
        <v>2531</v>
      </c>
      <c r="CB1306" s="60" t="s">
        <v>2531</v>
      </c>
      <c r="CC1306" s="60" t="s">
        <v>2531</v>
      </c>
      <c r="CD1306" s="60" t="s">
        <v>2531</v>
      </c>
      <c r="CE1306" s="60" t="s">
        <v>2531</v>
      </c>
      <c r="CF1306" s="60" t="s">
        <v>2531</v>
      </c>
      <c r="CG1306" s="60" t="s">
        <v>2531</v>
      </c>
      <c r="CH1306" s="60" t="s">
        <v>2531</v>
      </c>
      <c r="CI1306" s="60" t="s">
        <v>2531</v>
      </c>
      <c r="CJ1306" s="60" t="s">
        <v>2531</v>
      </c>
      <c r="CK1306" s="60" t="s">
        <v>2531</v>
      </c>
      <c r="CL1306" s="60" t="s">
        <v>2531</v>
      </c>
      <c r="CM1306" s="60" t="s">
        <v>2531</v>
      </c>
      <c r="CN1306" s="60" t="s">
        <v>2531</v>
      </c>
      <c r="CO1306" s="60" t="s">
        <v>2531</v>
      </c>
      <c r="CP1306" s="60" t="s">
        <v>2531</v>
      </c>
      <c r="CQ1306" s="60" t="s">
        <v>2531</v>
      </c>
      <c r="CR1306" s="60" t="s">
        <v>2531</v>
      </c>
      <c r="CS1306" s="60" t="s">
        <v>2531</v>
      </c>
      <c r="CT1306" s="60" t="s">
        <v>2531</v>
      </c>
      <c r="CU1306" s="60" t="s">
        <v>2531</v>
      </c>
    </row>
    <row r="1307" spans="1:99">
      <c r="A1307" t="s">
        <v>4922</v>
      </c>
      <c r="B1307" s="58" t="s">
        <v>4217</v>
      </c>
      <c r="C1307" t="s">
        <v>7562</v>
      </c>
      <c r="D1307" t="s">
        <v>7654</v>
      </c>
      <c r="E1307" t="s">
        <v>552</v>
      </c>
      <c r="F1307" s="60" t="s">
        <v>553</v>
      </c>
      <c r="G1307" t="s">
        <v>8412</v>
      </c>
      <c r="H1307" t="s">
        <v>2531</v>
      </c>
      <c r="I1307" t="s">
        <v>8412</v>
      </c>
      <c r="J1307" t="s">
        <v>7583</v>
      </c>
      <c r="K1307" t="s">
        <v>8412</v>
      </c>
      <c r="L1307" t="s">
        <v>2531</v>
      </c>
      <c r="M1307" t="s">
        <v>2531</v>
      </c>
      <c r="N1307" t="s">
        <v>2531</v>
      </c>
      <c r="O1307" t="s">
        <v>7489</v>
      </c>
      <c r="P1307" s="60" t="s">
        <v>7424</v>
      </c>
      <c r="Q1307" s="60" t="s">
        <v>2531</v>
      </c>
      <c r="R1307" s="60" t="s">
        <v>2531</v>
      </c>
      <c r="S1307" s="60" t="s">
        <v>2531</v>
      </c>
      <c r="T1307" s="60" t="s">
        <v>2531</v>
      </c>
      <c r="U1307" s="60" t="s">
        <v>2531</v>
      </c>
      <c r="V1307" s="60" t="s">
        <v>2531</v>
      </c>
      <c r="W1307" s="60" t="s">
        <v>150</v>
      </c>
      <c r="X1307" s="60" t="s">
        <v>7713</v>
      </c>
      <c r="Y1307" s="60" t="s">
        <v>143</v>
      </c>
      <c r="Z1307" s="60" t="s">
        <v>14</v>
      </c>
      <c r="AA1307" s="60" t="s">
        <v>2531</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2531</v>
      </c>
      <c r="BS1307" s="60" t="s">
        <v>2531</v>
      </c>
      <c r="BT1307" s="60" t="s">
        <v>2531</v>
      </c>
      <c r="BU1307" s="60" t="s">
        <v>2531</v>
      </c>
      <c r="BV1307" s="60" t="s">
        <v>2531</v>
      </c>
      <c r="BW1307" s="60" t="s">
        <v>2531</v>
      </c>
      <c r="BX1307" s="60" t="s">
        <v>2531</v>
      </c>
      <c r="BY1307" s="60" t="s">
        <v>2531</v>
      </c>
      <c r="BZ1307" s="60" t="s">
        <v>2531</v>
      </c>
      <c r="CA1307" s="60" t="s">
        <v>2531</v>
      </c>
      <c r="CB1307" s="60" t="s">
        <v>2531</v>
      </c>
      <c r="CC1307" s="60" t="s">
        <v>2531</v>
      </c>
      <c r="CD1307" s="60" t="s">
        <v>2531</v>
      </c>
      <c r="CE1307" s="60" t="s">
        <v>2531</v>
      </c>
      <c r="CF1307" s="60" t="s">
        <v>2531</v>
      </c>
      <c r="CG1307" s="60" t="s">
        <v>2531</v>
      </c>
      <c r="CH1307" s="60" t="s">
        <v>2531</v>
      </c>
      <c r="CI1307" s="60" t="s">
        <v>2531</v>
      </c>
      <c r="CJ1307" s="60" t="s">
        <v>2531</v>
      </c>
      <c r="CK1307" s="60" t="s">
        <v>2531</v>
      </c>
      <c r="CL1307" s="60" t="s">
        <v>2531</v>
      </c>
      <c r="CM1307" s="60" t="s">
        <v>2531</v>
      </c>
      <c r="CN1307" s="60" t="s">
        <v>2531</v>
      </c>
      <c r="CO1307" s="60" t="s">
        <v>2531</v>
      </c>
      <c r="CP1307" s="60" t="s">
        <v>2531</v>
      </c>
      <c r="CQ1307" s="60" t="s">
        <v>2531</v>
      </c>
      <c r="CR1307" s="60" t="s">
        <v>2531</v>
      </c>
      <c r="CS1307" s="60" t="s">
        <v>2531</v>
      </c>
      <c r="CT1307" s="60" t="s">
        <v>2531</v>
      </c>
      <c r="CU1307" s="60" t="s">
        <v>2531</v>
      </c>
    </row>
    <row r="1308" spans="1:99">
      <c r="A1308" t="s">
        <v>4923</v>
      </c>
      <c r="B1308" s="58" t="s">
        <v>4924</v>
      </c>
      <c r="C1308" t="s">
        <v>7536</v>
      </c>
      <c r="D1308" t="s">
        <v>7581</v>
      </c>
      <c r="E1308" t="s">
        <v>498</v>
      </c>
      <c r="F1308" s="60" t="s">
        <v>499</v>
      </c>
      <c r="G1308" t="s">
        <v>8413</v>
      </c>
      <c r="H1308" t="s">
        <v>8413</v>
      </c>
      <c r="I1308" t="s">
        <v>8413</v>
      </c>
      <c r="J1308" t="s">
        <v>7600</v>
      </c>
      <c r="K1308" t="s">
        <v>8413</v>
      </c>
      <c r="L1308" t="s">
        <v>8414</v>
      </c>
      <c r="M1308">
        <v>0</v>
      </c>
      <c r="N1308" t="s">
        <v>2531</v>
      </c>
      <c r="O1308" t="s">
        <v>7468</v>
      </c>
      <c r="P1308" s="60" t="s">
        <v>7432</v>
      </c>
      <c r="Q1308" s="60" t="s">
        <v>7814</v>
      </c>
      <c r="R1308" s="60" t="s">
        <v>326</v>
      </c>
      <c r="S1308" s="60" t="s">
        <v>3089</v>
      </c>
      <c r="T1308" s="60" t="s">
        <v>3083</v>
      </c>
      <c r="U1308" s="60" t="s">
        <v>3095</v>
      </c>
      <c r="V1308" s="60" t="s">
        <v>3083</v>
      </c>
      <c r="W1308" s="60" t="s">
        <v>154</v>
      </c>
      <c r="X1308" s="60" t="s">
        <v>7598</v>
      </c>
      <c r="Y1308" s="60" t="s">
        <v>143</v>
      </c>
      <c r="Z1308" s="60" t="s">
        <v>143</v>
      </c>
      <c r="AA1308" s="60" t="s">
        <v>2531</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2531</v>
      </c>
      <c r="CE1308" s="60" t="s">
        <v>2531</v>
      </c>
      <c r="CF1308" s="60" t="s">
        <v>2531</v>
      </c>
      <c r="CG1308" s="60" t="s">
        <v>2531</v>
      </c>
      <c r="CH1308" s="60" t="s">
        <v>2531</v>
      </c>
      <c r="CI1308" s="60" t="s">
        <v>2531</v>
      </c>
      <c r="CJ1308" s="60" t="s">
        <v>2531</v>
      </c>
      <c r="CK1308" s="60" t="s">
        <v>2531</v>
      </c>
      <c r="CL1308" s="60" t="s">
        <v>2531</v>
      </c>
      <c r="CM1308" s="60" t="s">
        <v>2531</v>
      </c>
      <c r="CN1308" s="60" t="s">
        <v>2531</v>
      </c>
      <c r="CO1308" s="60" t="s">
        <v>2531</v>
      </c>
      <c r="CP1308" s="60" t="s">
        <v>2531</v>
      </c>
      <c r="CQ1308" s="85" t="s">
        <v>12671</v>
      </c>
      <c r="CR1308" s="60" t="s">
        <v>2531</v>
      </c>
      <c r="CS1308" s="60">
        <v>0</v>
      </c>
      <c r="CT1308" s="60">
        <v>0</v>
      </c>
      <c r="CU1308" s="60" t="s">
        <v>12715</v>
      </c>
    </row>
    <row r="1309" spans="1:99">
      <c r="A1309" t="s">
        <v>4925</v>
      </c>
      <c r="B1309" s="58" t="s">
        <v>4926</v>
      </c>
      <c r="C1309" t="s">
        <v>2532</v>
      </c>
      <c r="D1309" t="s">
        <v>7773</v>
      </c>
      <c r="E1309" t="s">
        <v>562</v>
      </c>
      <c r="F1309" s="60" t="s">
        <v>563</v>
      </c>
      <c r="G1309" t="s">
        <v>7582</v>
      </c>
      <c r="H1309" t="s">
        <v>2531</v>
      </c>
      <c r="I1309" t="s">
        <v>2531</v>
      </c>
      <c r="J1309" t="s">
        <v>7583</v>
      </c>
      <c r="K1309" t="s">
        <v>2531</v>
      </c>
      <c r="L1309" t="s">
        <v>2531</v>
      </c>
      <c r="M1309" t="s">
        <v>2531</v>
      </c>
      <c r="N1309" t="s">
        <v>2531</v>
      </c>
      <c r="O1309" t="s">
        <v>7412</v>
      </c>
      <c r="P1309" s="60" t="s">
        <v>7413</v>
      </c>
      <c r="Q1309" s="60" t="s">
        <v>2531</v>
      </c>
      <c r="R1309" s="60" t="s">
        <v>2531</v>
      </c>
      <c r="S1309" s="60" t="s">
        <v>2531</v>
      </c>
      <c r="T1309" s="60" t="s">
        <v>2531</v>
      </c>
      <c r="U1309" s="60" t="s">
        <v>2531</v>
      </c>
      <c r="V1309" s="60" t="s">
        <v>2531</v>
      </c>
      <c r="W1309" s="60" t="s">
        <v>154</v>
      </c>
      <c r="X1309" s="60" t="s">
        <v>7585</v>
      </c>
      <c r="Y1309" s="60" t="s">
        <v>14</v>
      </c>
      <c r="Z1309" s="60" t="s">
        <v>14</v>
      </c>
      <c r="AA1309" s="60" t="s">
        <v>2531</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2531</v>
      </c>
      <c r="BS1309" s="60" t="s">
        <v>2531</v>
      </c>
      <c r="BT1309" s="60" t="s">
        <v>2531</v>
      </c>
      <c r="BU1309" s="60" t="s">
        <v>2531</v>
      </c>
      <c r="BV1309" s="60" t="s">
        <v>2531</v>
      </c>
      <c r="BW1309" s="60" t="s">
        <v>2531</v>
      </c>
      <c r="BX1309" s="60" t="s">
        <v>2531</v>
      </c>
      <c r="BY1309" s="60" t="s">
        <v>2531</v>
      </c>
      <c r="BZ1309" s="60" t="s">
        <v>2531</v>
      </c>
      <c r="CA1309" s="60" t="s">
        <v>2531</v>
      </c>
      <c r="CB1309" s="60" t="s">
        <v>2531</v>
      </c>
      <c r="CC1309" s="60" t="s">
        <v>2531</v>
      </c>
      <c r="CD1309" s="60" t="s">
        <v>2531</v>
      </c>
      <c r="CE1309" s="60" t="s">
        <v>2531</v>
      </c>
      <c r="CF1309" s="60" t="s">
        <v>2531</v>
      </c>
      <c r="CG1309" s="60" t="s">
        <v>2531</v>
      </c>
      <c r="CH1309" s="60" t="s">
        <v>2531</v>
      </c>
      <c r="CI1309" s="60" t="s">
        <v>2531</v>
      </c>
      <c r="CJ1309" s="60" t="s">
        <v>2531</v>
      </c>
      <c r="CK1309" s="60" t="s">
        <v>2531</v>
      </c>
      <c r="CL1309" s="60" t="s">
        <v>2531</v>
      </c>
      <c r="CM1309" s="60" t="s">
        <v>2531</v>
      </c>
      <c r="CN1309" s="60" t="s">
        <v>2531</v>
      </c>
      <c r="CO1309" s="60" t="s">
        <v>2531</v>
      </c>
      <c r="CP1309" s="60" t="s">
        <v>2531</v>
      </c>
      <c r="CQ1309" s="60" t="s">
        <v>2531</v>
      </c>
      <c r="CR1309" s="60" t="s">
        <v>2531</v>
      </c>
      <c r="CS1309" s="60" t="s">
        <v>2531</v>
      </c>
      <c r="CT1309" s="60" t="s">
        <v>2531</v>
      </c>
      <c r="CU1309" s="60" t="s">
        <v>2531</v>
      </c>
    </row>
    <row r="1310" spans="1:99">
      <c r="A1310" t="s">
        <v>4927</v>
      </c>
      <c r="B1310" s="58" t="s">
        <v>4928</v>
      </c>
      <c r="C1310" t="s">
        <v>7509</v>
      </c>
      <c r="D1310" t="s">
        <v>7731</v>
      </c>
      <c r="E1310" t="s">
        <v>547</v>
      </c>
      <c r="F1310" s="60" t="s">
        <v>548</v>
      </c>
      <c r="G1310" t="s">
        <v>8415</v>
      </c>
      <c r="H1310" t="s">
        <v>8415</v>
      </c>
      <c r="I1310" t="s">
        <v>8415</v>
      </c>
      <c r="J1310" t="s">
        <v>7600</v>
      </c>
      <c r="K1310" t="s">
        <v>8415</v>
      </c>
      <c r="L1310" t="s">
        <v>8416</v>
      </c>
      <c r="M1310">
        <v>0</v>
      </c>
      <c r="N1310" t="s">
        <v>2531</v>
      </c>
      <c r="O1310" t="s">
        <v>7429</v>
      </c>
      <c r="P1310" s="60" t="s">
        <v>7420</v>
      </c>
      <c r="Q1310" s="60" t="s">
        <v>7852</v>
      </c>
      <c r="R1310" s="60" t="s">
        <v>328</v>
      </c>
      <c r="S1310" s="60">
        <v>0</v>
      </c>
      <c r="T1310" s="60">
        <v>0</v>
      </c>
      <c r="U1310" s="60" t="s">
        <v>3097</v>
      </c>
      <c r="V1310" s="60">
        <v>0</v>
      </c>
      <c r="W1310" s="60" t="s">
        <v>150</v>
      </c>
      <c r="X1310" s="60" t="s">
        <v>7623</v>
      </c>
      <c r="Y1310" s="60" t="s">
        <v>143</v>
      </c>
      <c r="Z1310" s="60" t="s">
        <v>14</v>
      </c>
      <c r="AA1310" s="60" t="s">
        <v>12250</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12228</v>
      </c>
      <c r="CE1310" s="60" t="s">
        <v>2531</v>
      </c>
      <c r="CF1310" s="60" t="s">
        <v>12230</v>
      </c>
      <c r="CG1310" s="60" t="s">
        <v>12443</v>
      </c>
      <c r="CH1310" s="60" t="s">
        <v>12230</v>
      </c>
      <c r="CI1310" s="60" t="s">
        <v>12444</v>
      </c>
      <c r="CJ1310" s="60" t="s">
        <v>12228</v>
      </c>
      <c r="CK1310" s="60" t="s">
        <v>12228</v>
      </c>
      <c r="CL1310" s="60" t="s">
        <v>2531</v>
      </c>
      <c r="CM1310" s="60" t="s">
        <v>12228</v>
      </c>
      <c r="CN1310" s="60" t="s">
        <v>12230</v>
      </c>
      <c r="CO1310" s="60" t="s">
        <v>12228</v>
      </c>
      <c r="CP1310" s="60" t="s">
        <v>12228</v>
      </c>
      <c r="CQ1310" s="85" t="s">
        <v>12671</v>
      </c>
      <c r="CR1310" s="60" t="s">
        <v>2531</v>
      </c>
      <c r="CS1310" s="60">
        <v>0</v>
      </c>
      <c r="CT1310" s="60">
        <v>0</v>
      </c>
      <c r="CU1310" s="60" t="s">
        <v>12719</v>
      </c>
    </row>
    <row r="1311" spans="1:99">
      <c r="A1311" t="s">
        <v>2754</v>
      </c>
      <c r="B1311" s="58" t="s">
        <v>2755</v>
      </c>
      <c r="C1311" t="s">
        <v>2656</v>
      </c>
      <c r="D1311" t="s">
        <v>7581</v>
      </c>
      <c r="E1311" t="s">
        <v>498</v>
      </c>
      <c r="F1311" s="60" t="s">
        <v>499</v>
      </c>
      <c r="G1311" t="s">
        <v>265</v>
      </c>
      <c r="H1311" t="s">
        <v>2531</v>
      </c>
      <c r="I1311" t="s">
        <v>265</v>
      </c>
      <c r="J1311" t="s">
        <v>7583</v>
      </c>
      <c r="K1311" t="s">
        <v>265</v>
      </c>
      <c r="L1311" t="s">
        <v>554</v>
      </c>
      <c r="M1311" t="s">
        <v>169</v>
      </c>
      <c r="N1311" t="s">
        <v>528</v>
      </c>
      <c r="O1311" t="s">
        <v>527</v>
      </c>
      <c r="P1311" s="60" t="s">
        <v>225</v>
      </c>
      <c r="Q1311" s="60" t="s">
        <v>225</v>
      </c>
      <c r="R1311" s="60" t="s">
        <v>326</v>
      </c>
      <c r="S1311" s="60">
        <v>0</v>
      </c>
      <c r="T1311" s="60">
        <v>0</v>
      </c>
      <c r="U1311" s="60" t="s">
        <v>3095</v>
      </c>
      <c r="V1311" s="60">
        <v>0</v>
      </c>
      <c r="W1311" s="60" t="s">
        <v>154</v>
      </c>
      <c r="X1311" s="60" t="s">
        <v>7584</v>
      </c>
      <c r="Y1311" s="60" t="s">
        <v>143</v>
      </c>
      <c r="Z1311" s="60" t="s">
        <v>143</v>
      </c>
      <c r="AA1311" s="60" t="s">
        <v>2531</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2531</v>
      </c>
      <c r="BS1311" s="60" t="s">
        <v>2531</v>
      </c>
      <c r="BT1311" s="60" t="s">
        <v>2531</v>
      </c>
      <c r="BU1311" s="60" t="s">
        <v>2531</v>
      </c>
      <c r="BV1311" s="60" t="s">
        <v>2531</v>
      </c>
      <c r="BW1311" s="60" t="s">
        <v>2531</v>
      </c>
      <c r="BX1311" s="60" t="s">
        <v>2531</v>
      </c>
      <c r="BY1311" s="60" t="s">
        <v>2531</v>
      </c>
      <c r="BZ1311" s="60" t="s">
        <v>2531</v>
      </c>
      <c r="CA1311" s="60" t="s">
        <v>2531</v>
      </c>
      <c r="CB1311" s="60" t="s">
        <v>2531</v>
      </c>
      <c r="CC1311" s="60" t="s">
        <v>2531</v>
      </c>
      <c r="CD1311" s="60" t="s">
        <v>2531</v>
      </c>
      <c r="CE1311" s="60" t="s">
        <v>2531</v>
      </c>
      <c r="CF1311" s="60" t="s">
        <v>2531</v>
      </c>
      <c r="CG1311" s="60" t="s">
        <v>2531</v>
      </c>
      <c r="CH1311" s="60" t="s">
        <v>2531</v>
      </c>
      <c r="CI1311" s="60" t="s">
        <v>2531</v>
      </c>
      <c r="CJ1311" s="60" t="s">
        <v>2531</v>
      </c>
      <c r="CK1311" s="60" t="s">
        <v>2531</v>
      </c>
      <c r="CL1311" s="60" t="s">
        <v>2531</v>
      </c>
      <c r="CM1311" s="60" t="s">
        <v>2531</v>
      </c>
      <c r="CN1311" s="60" t="s">
        <v>2531</v>
      </c>
      <c r="CO1311" s="60" t="s">
        <v>2531</v>
      </c>
      <c r="CP1311" s="60" t="s">
        <v>2531</v>
      </c>
      <c r="CQ1311" s="60" t="s">
        <v>2531</v>
      </c>
      <c r="CR1311" s="60" t="s">
        <v>2531</v>
      </c>
      <c r="CS1311" s="60" t="s">
        <v>2531</v>
      </c>
      <c r="CT1311" s="60" t="s">
        <v>2531</v>
      </c>
      <c r="CU1311" s="60" t="s">
        <v>2531</v>
      </c>
    </row>
    <row r="1312" spans="1:99">
      <c r="A1312" t="s">
        <v>4929</v>
      </c>
      <c r="B1312" s="58" t="s">
        <v>4930</v>
      </c>
      <c r="C1312" t="s">
        <v>7537</v>
      </c>
      <c r="D1312" t="s">
        <v>7581</v>
      </c>
      <c r="E1312" t="s">
        <v>498</v>
      </c>
      <c r="F1312" s="60" t="s">
        <v>499</v>
      </c>
      <c r="G1312" t="s">
        <v>2873</v>
      </c>
      <c r="H1312" t="s">
        <v>2531</v>
      </c>
      <c r="I1312" t="s">
        <v>2873</v>
      </c>
      <c r="J1312" t="s">
        <v>7583</v>
      </c>
      <c r="K1312" t="s">
        <v>2873</v>
      </c>
      <c r="L1312" t="s">
        <v>3003</v>
      </c>
      <c r="M1312" t="s">
        <v>2531</v>
      </c>
      <c r="N1312" t="s">
        <v>2531</v>
      </c>
      <c r="O1312" t="s">
        <v>7469</v>
      </c>
      <c r="P1312" s="60" t="s">
        <v>7452</v>
      </c>
      <c r="Q1312" s="60" t="s">
        <v>8155</v>
      </c>
      <c r="R1312" s="60" t="s">
        <v>326</v>
      </c>
      <c r="S1312" s="60">
        <v>0</v>
      </c>
      <c r="T1312" s="60">
        <v>0</v>
      </c>
      <c r="U1312" s="60" t="s">
        <v>3095</v>
      </c>
      <c r="V1312" s="60" t="s">
        <v>3083</v>
      </c>
      <c r="W1312" s="60" t="s">
        <v>154</v>
      </c>
      <c r="X1312" s="60" t="s">
        <v>7584</v>
      </c>
      <c r="Y1312" s="60" t="s">
        <v>143</v>
      </c>
      <c r="Z1312" s="60" t="s">
        <v>143</v>
      </c>
      <c r="AA1312" s="60" t="s">
        <v>2531</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2531</v>
      </c>
      <c r="BS1312" s="60" t="s">
        <v>2531</v>
      </c>
      <c r="BT1312" s="60" t="s">
        <v>2531</v>
      </c>
      <c r="BU1312" s="60" t="s">
        <v>2531</v>
      </c>
      <c r="BV1312" s="60" t="s">
        <v>2531</v>
      </c>
      <c r="BW1312" s="60" t="s">
        <v>2531</v>
      </c>
      <c r="BX1312" s="60" t="s">
        <v>2531</v>
      </c>
      <c r="BY1312" s="60" t="s">
        <v>2531</v>
      </c>
      <c r="BZ1312" s="60" t="s">
        <v>2531</v>
      </c>
      <c r="CA1312" s="60" t="s">
        <v>2531</v>
      </c>
      <c r="CB1312" s="60" t="s">
        <v>2531</v>
      </c>
      <c r="CC1312" s="60" t="s">
        <v>2531</v>
      </c>
      <c r="CD1312" s="60" t="s">
        <v>2531</v>
      </c>
      <c r="CE1312" s="60" t="s">
        <v>2531</v>
      </c>
      <c r="CF1312" s="60" t="s">
        <v>2531</v>
      </c>
      <c r="CG1312" s="60" t="s">
        <v>2531</v>
      </c>
      <c r="CH1312" s="60" t="s">
        <v>2531</v>
      </c>
      <c r="CI1312" s="60" t="s">
        <v>2531</v>
      </c>
      <c r="CJ1312" s="60" t="s">
        <v>2531</v>
      </c>
      <c r="CK1312" s="60" t="s">
        <v>2531</v>
      </c>
      <c r="CL1312" s="60" t="s">
        <v>2531</v>
      </c>
      <c r="CM1312" s="60" t="s">
        <v>2531</v>
      </c>
      <c r="CN1312" s="60" t="s">
        <v>2531</v>
      </c>
      <c r="CO1312" s="60" t="s">
        <v>2531</v>
      </c>
      <c r="CP1312" s="60" t="s">
        <v>2531</v>
      </c>
      <c r="CQ1312" s="60" t="s">
        <v>2531</v>
      </c>
      <c r="CR1312" s="60" t="s">
        <v>2531</v>
      </c>
      <c r="CS1312" s="60" t="s">
        <v>2531</v>
      </c>
      <c r="CT1312" s="60" t="s">
        <v>2531</v>
      </c>
      <c r="CU1312" s="60" t="s">
        <v>2531</v>
      </c>
    </row>
    <row r="1313" spans="1:99">
      <c r="A1313" t="s">
        <v>4931</v>
      </c>
      <c r="B1313" s="58" t="s">
        <v>4932</v>
      </c>
      <c r="C1313" t="s">
        <v>7496</v>
      </c>
      <c r="D1313" t="s">
        <v>7773</v>
      </c>
      <c r="E1313" t="s">
        <v>562</v>
      </c>
      <c r="F1313" s="60" t="s">
        <v>563</v>
      </c>
      <c r="G1313" t="s">
        <v>8417</v>
      </c>
      <c r="H1313" t="s">
        <v>8417</v>
      </c>
      <c r="I1313" t="s">
        <v>8417</v>
      </c>
      <c r="J1313" t="s">
        <v>7600</v>
      </c>
      <c r="K1313" t="s">
        <v>8417</v>
      </c>
      <c r="L1313" t="s">
        <v>8418</v>
      </c>
      <c r="M1313" t="s">
        <v>8419</v>
      </c>
      <c r="N1313" t="s">
        <v>3001</v>
      </c>
      <c r="O1313" t="s">
        <v>7414</v>
      </c>
      <c r="P1313" s="60" t="s">
        <v>7413</v>
      </c>
      <c r="Q1313" s="60" t="s">
        <v>7836</v>
      </c>
      <c r="R1313" s="60" t="s">
        <v>324</v>
      </c>
      <c r="S1313" s="60">
        <v>0</v>
      </c>
      <c r="T1313" s="60">
        <v>0</v>
      </c>
      <c r="U1313" s="60" t="s">
        <v>3097</v>
      </c>
      <c r="V1313" s="60">
        <v>0</v>
      </c>
      <c r="W1313" s="60" t="s">
        <v>150</v>
      </c>
      <c r="X1313" s="60" t="s">
        <v>7623</v>
      </c>
      <c r="Y1313" s="60" t="s">
        <v>143</v>
      </c>
      <c r="Z1313" s="60" t="s">
        <v>14</v>
      </c>
      <c r="AA1313" s="60" t="s">
        <v>12250</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2531</v>
      </c>
      <c r="CE1313" s="60" t="s">
        <v>2531</v>
      </c>
      <c r="CF1313" s="60" t="s">
        <v>2531</v>
      </c>
      <c r="CG1313" s="60" t="s">
        <v>2531</v>
      </c>
      <c r="CH1313" s="60" t="s">
        <v>2531</v>
      </c>
      <c r="CI1313" s="60" t="s">
        <v>2531</v>
      </c>
      <c r="CJ1313" s="60" t="s">
        <v>2531</v>
      </c>
      <c r="CK1313" s="60" t="s">
        <v>2531</v>
      </c>
      <c r="CL1313" s="60" t="s">
        <v>2531</v>
      </c>
      <c r="CM1313" s="60" t="s">
        <v>2531</v>
      </c>
      <c r="CN1313" s="60" t="s">
        <v>2531</v>
      </c>
      <c r="CO1313" s="60" t="s">
        <v>2531</v>
      </c>
      <c r="CP1313" s="60" t="s">
        <v>2531</v>
      </c>
      <c r="CQ1313" s="85" t="s">
        <v>12671</v>
      </c>
      <c r="CR1313" s="60" t="s">
        <v>2531</v>
      </c>
      <c r="CS1313" s="60">
        <v>0</v>
      </c>
      <c r="CT1313" s="60">
        <v>0</v>
      </c>
      <c r="CU1313" s="60" t="s">
        <v>12805</v>
      </c>
    </row>
    <row r="1314" spans="1:99">
      <c r="A1314" t="s">
        <v>4933</v>
      </c>
      <c r="B1314" s="58" t="s">
        <v>4934</v>
      </c>
      <c r="C1314" t="s">
        <v>7496</v>
      </c>
      <c r="D1314" t="s">
        <v>7773</v>
      </c>
      <c r="E1314" t="s">
        <v>562</v>
      </c>
      <c r="F1314" s="60" t="s">
        <v>563</v>
      </c>
      <c r="G1314" t="s">
        <v>8420</v>
      </c>
      <c r="H1314" t="s">
        <v>2531</v>
      </c>
      <c r="I1314" t="s">
        <v>8417</v>
      </c>
      <c r="J1314" t="s">
        <v>7583</v>
      </c>
      <c r="K1314" t="s">
        <v>8417</v>
      </c>
      <c r="L1314" t="s">
        <v>8418</v>
      </c>
      <c r="M1314" t="s">
        <v>2531</v>
      </c>
      <c r="N1314" t="s">
        <v>2531</v>
      </c>
      <c r="O1314" t="s">
        <v>7414</v>
      </c>
      <c r="P1314" s="60" t="s">
        <v>7413</v>
      </c>
      <c r="Q1314" s="60" t="s">
        <v>7836</v>
      </c>
      <c r="R1314" s="60" t="s">
        <v>324</v>
      </c>
      <c r="S1314" s="60">
        <v>0</v>
      </c>
      <c r="T1314" s="60">
        <v>0</v>
      </c>
      <c r="U1314" s="60" t="s">
        <v>3097</v>
      </c>
      <c r="V1314" s="60">
        <v>0</v>
      </c>
      <c r="W1314" s="60" t="s">
        <v>150</v>
      </c>
      <c r="X1314" s="60" t="s">
        <v>7588</v>
      </c>
      <c r="Y1314" s="60" t="s">
        <v>143</v>
      </c>
      <c r="Z1314" s="60" t="s">
        <v>14</v>
      </c>
      <c r="AA1314" s="60" t="s">
        <v>12250</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2531</v>
      </c>
      <c r="BS1314" s="60" t="s">
        <v>2531</v>
      </c>
      <c r="BT1314" s="60" t="s">
        <v>2531</v>
      </c>
      <c r="BU1314" s="60" t="s">
        <v>2531</v>
      </c>
      <c r="BV1314" s="60" t="s">
        <v>2531</v>
      </c>
      <c r="BW1314" s="60" t="s">
        <v>2531</v>
      </c>
      <c r="BX1314" s="60" t="s">
        <v>2531</v>
      </c>
      <c r="BY1314" s="60" t="s">
        <v>2531</v>
      </c>
      <c r="BZ1314" s="60" t="s">
        <v>2531</v>
      </c>
      <c r="CA1314" s="60" t="s">
        <v>2531</v>
      </c>
      <c r="CB1314" s="60" t="s">
        <v>2531</v>
      </c>
      <c r="CC1314" s="60" t="s">
        <v>2531</v>
      </c>
      <c r="CD1314" s="60" t="s">
        <v>2531</v>
      </c>
      <c r="CE1314" s="60" t="s">
        <v>2531</v>
      </c>
      <c r="CF1314" s="60" t="s">
        <v>2531</v>
      </c>
      <c r="CG1314" s="60" t="s">
        <v>2531</v>
      </c>
      <c r="CH1314" s="60" t="s">
        <v>2531</v>
      </c>
      <c r="CI1314" s="60" t="s">
        <v>2531</v>
      </c>
      <c r="CJ1314" s="60" t="s">
        <v>2531</v>
      </c>
      <c r="CK1314" s="60" t="s">
        <v>2531</v>
      </c>
      <c r="CL1314" s="60" t="s">
        <v>2531</v>
      </c>
      <c r="CM1314" s="60" t="s">
        <v>2531</v>
      </c>
      <c r="CN1314" s="60" t="s">
        <v>2531</v>
      </c>
      <c r="CO1314" s="60" t="s">
        <v>2531</v>
      </c>
      <c r="CP1314" s="60" t="s">
        <v>2531</v>
      </c>
      <c r="CQ1314" s="60" t="s">
        <v>2531</v>
      </c>
      <c r="CR1314" s="60" t="s">
        <v>2531</v>
      </c>
      <c r="CS1314" s="60" t="s">
        <v>2531</v>
      </c>
      <c r="CT1314" s="60" t="s">
        <v>2531</v>
      </c>
      <c r="CU1314" s="60" t="s">
        <v>2531</v>
      </c>
    </row>
    <row r="1315" spans="1:99">
      <c r="A1315" t="s">
        <v>4935</v>
      </c>
      <c r="B1315" s="58" t="s">
        <v>4936</v>
      </c>
      <c r="C1315" t="s">
        <v>7946</v>
      </c>
      <c r="D1315" t="s">
        <v>7947</v>
      </c>
      <c r="E1315" t="s">
        <v>618</v>
      </c>
      <c r="F1315" s="60" t="s">
        <v>619</v>
      </c>
      <c r="G1315" t="s">
        <v>7582</v>
      </c>
      <c r="H1315" t="s">
        <v>2531</v>
      </c>
      <c r="I1315" t="s">
        <v>2531</v>
      </c>
      <c r="J1315" t="s">
        <v>7583</v>
      </c>
      <c r="K1315" t="s">
        <v>2531</v>
      </c>
      <c r="L1315" t="s">
        <v>2531</v>
      </c>
      <c r="M1315" t="s">
        <v>2531</v>
      </c>
      <c r="N1315" t="s">
        <v>2531</v>
      </c>
      <c r="O1315" t="s">
        <v>2531</v>
      </c>
      <c r="P1315" s="60" t="s">
        <v>2531</v>
      </c>
      <c r="Q1315" s="60" t="s">
        <v>2531</v>
      </c>
      <c r="R1315" s="60" t="s">
        <v>2531</v>
      </c>
      <c r="S1315" s="60" t="s">
        <v>2531</v>
      </c>
      <c r="T1315" s="60" t="s">
        <v>2531</v>
      </c>
      <c r="U1315" s="60" t="s">
        <v>2531</v>
      </c>
      <c r="V1315" s="60" t="s">
        <v>2531</v>
      </c>
      <c r="W1315" s="60" t="s">
        <v>154</v>
      </c>
      <c r="X1315" s="60" t="s">
        <v>7713</v>
      </c>
      <c r="Y1315" s="60" t="s">
        <v>143</v>
      </c>
      <c r="Z1315" s="60" t="s">
        <v>143</v>
      </c>
      <c r="AA1315" s="60" t="s">
        <v>2531</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2531</v>
      </c>
      <c r="BS1315" s="60" t="s">
        <v>2531</v>
      </c>
      <c r="BT1315" s="60" t="s">
        <v>2531</v>
      </c>
      <c r="BU1315" s="60" t="s">
        <v>2531</v>
      </c>
      <c r="BV1315" s="60" t="s">
        <v>2531</v>
      </c>
      <c r="BW1315" s="60" t="s">
        <v>2531</v>
      </c>
      <c r="BX1315" s="60" t="s">
        <v>2531</v>
      </c>
      <c r="BY1315" s="60" t="s">
        <v>2531</v>
      </c>
      <c r="BZ1315" s="60" t="s">
        <v>2531</v>
      </c>
      <c r="CA1315" s="60" t="s">
        <v>2531</v>
      </c>
      <c r="CB1315" s="60" t="s">
        <v>2531</v>
      </c>
      <c r="CC1315" s="60" t="s">
        <v>2531</v>
      </c>
      <c r="CD1315" s="60" t="s">
        <v>2531</v>
      </c>
      <c r="CE1315" s="60" t="s">
        <v>2531</v>
      </c>
      <c r="CF1315" s="60" t="s">
        <v>2531</v>
      </c>
      <c r="CG1315" s="60" t="s">
        <v>2531</v>
      </c>
      <c r="CH1315" s="60" t="s">
        <v>2531</v>
      </c>
      <c r="CI1315" s="60" t="s">
        <v>2531</v>
      </c>
      <c r="CJ1315" s="60" t="s">
        <v>2531</v>
      </c>
      <c r="CK1315" s="60" t="s">
        <v>2531</v>
      </c>
      <c r="CL1315" s="60" t="s">
        <v>2531</v>
      </c>
      <c r="CM1315" s="60" t="s">
        <v>2531</v>
      </c>
      <c r="CN1315" s="60" t="s">
        <v>2531</v>
      </c>
      <c r="CO1315" s="60" t="s">
        <v>2531</v>
      </c>
      <c r="CP1315" s="60" t="s">
        <v>2531</v>
      </c>
      <c r="CQ1315" s="60" t="s">
        <v>2531</v>
      </c>
      <c r="CR1315" s="60" t="s">
        <v>2531</v>
      </c>
      <c r="CS1315" s="60" t="s">
        <v>2531</v>
      </c>
      <c r="CT1315" s="60" t="s">
        <v>2531</v>
      </c>
      <c r="CU1315" s="60" t="s">
        <v>2531</v>
      </c>
    </row>
    <row r="1316" spans="1:99">
      <c r="A1316" t="s">
        <v>4937</v>
      </c>
      <c r="B1316" s="58" t="s">
        <v>4938</v>
      </c>
      <c r="C1316" t="s">
        <v>7946</v>
      </c>
      <c r="D1316" t="s">
        <v>7947</v>
      </c>
      <c r="E1316" t="s">
        <v>618</v>
      </c>
      <c r="F1316" s="60" t="s">
        <v>619</v>
      </c>
      <c r="G1316" t="s">
        <v>8421</v>
      </c>
      <c r="H1316" t="s">
        <v>2531</v>
      </c>
      <c r="I1316" t="s">
        <v>8421</v>
      </c>
      <c r="J1316" t="s">
        <v>7583</v>
      </c>
      <c r="K1316" t="s">
        <v>8421</v>
      </c>
      <c r="L1316" t="s">
        <v>2531</v>
      </c>
      <c r="M1316" t="s">
        <v>2531</v>
      </c>
      <c r="N1316" t="s">
        <v>2531</v>
      </c>
      <c r="O1316" t="s">
        <v>2531</v>
      </c>
      <c r="P1316" s="60" t="s">
        <v>2531</v>
      </c>
      <c r="Q1316" s="60" t="s">
        <v>2531</v>
      </c>
      <c r="R1316" s="60" t="s">
        <v>2531</v>
      </c>
      <c r="S1316" s="60" t="s">
        <v>2531</v>
      </c>
      <c r="T1316" s="60" t="s">
        <v>2531</v>
      </c>
      <c r="U1316" s="60" t="s">
        <v>2531</v>
      </c>
      <c r="V1316" s="60" t="s">
        <v>2531</v>
      </c>
      <c r="W1316" s="60" t="s">
        <v>154</v>
      </c>
      <c r="X1316" s="60" t="s">
        <v>7623</v>
      </c>
      <c r="Y1316" s="60" t="s">
        <v>143</v>
      </c>
      <c r="Z1316" s="60" t="s">
        <v>143</v>
      </c>
      <c r="AA1316" s="60" t="s">
        <v>2531</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2531</v>
      </c>
      <c r="BS1316" s="60" t="s">
        <v>2531</v>
      </c>
      <c r="BT1316" s="60" t="s">
        <v>2531</v>
      </c>
      <c r="BU1316" s="60" t="s">
        <v>2531</v>
      </c>
      <c r="BV1316" s="60" t="s">
        <v>2531</v>
      </c>
      <c r="BW1316" s="60" t="s">
        <v>2531</v>
      </c>
      <c r="BX1316" s="60" t="s">
        <v>2531</v>
      </c>
      <c r="BY1316" s="60" t="s">
        <v>2531</v>
      </c>
      <c r="BZ1316" s="60" t="s">
        <v>2531</v>
      </c>
      <c r="CA1316" s="60" t="s">
        <v>2531</v>
      </c>
      <c r="CB1316" s="60" t="s">
        <v>2531</v>
      </c>
      <c r="CC1316" s="60" t="s">
        <v>2531</v>
      </c>
      <c r="CD1316" s="60" t="s">
        <v>2531</v>
      </c>
      <c r="CE1316" s="60" t="s">
        <v>2531</v>
      </c>
      <c r="CF1316" s="60" t="s">
        <v>2531</v>
      </c>
      <c r="CG1316" s="60" t="s">
        <v>2531</v>
      </c>
      <c r="CH1316" s="60" t="s">
        <v>2531</v>
      </c>
      <c r="CI1316" s="60" t="s">
        <v>2531</v>
      </c>
      <c r="CJ1316" s="60" t="s">
        <v>2531</v>
      </c>
      <c r="CK1316" s="60" t="s">
        <v>2531</v>
      </c>
      <c r="CL1316" s="60" t="s">
        <v>2531</v>
      </c>
      <c r="CM1316" s="60" t="s">
        <v>2531</v>
      </c>
      <c r="CN1316" s="60" t="s">
        <v>2531</v>
      </c>
      <c r="CO1316" s="60" t="s">
        <v>2531</v>
      </c>
      <c r="CP1316" s="60" t="s">
        <v>2531</v>
      </c>
      <c r="CQ1316" s="60" t="s">
        <v>2531</v>
      </c>
      <c r="CR1316" s="60" t="s">
        <v>2531</v>
      </c>
      <c r="CS1316" s="60" t="s">
        <v>2531</v>
      </c>
      <c r="CT1316" s="60" t="s">
        <v>2531</v>
      </c>
      <c r="CU1316" s="60" t="s">
        <v>2531</v>
      </c>
    </row>
    <row r="1317" spans="1:99">
      <c r="A1317" t="s">
        <v>4939</v>
      </c>
      <c r="B1317" s="58" t="s">
        <v>4940</v>
      </c>
      <c r="C1317" t="s">
        <v>7510</v>
      </c>
      <c r="D1317" t="s">
        <v>8121</v>
      </c>
      <c r="E1317" t="s">
        <v>532</v>
      </c>
      <c r="F1317" s="60" t="s">
        <v>533</v>
      </c>
      <c r="G1317" t="s">
        <v>8422</v>
      </c>
      <c r="H1317" t="s">
        <v>8422</v>
      </c>
      <c r="I1317" t="s">
        <v>8422</v>
      </c>
      <c r="J1317" t="s">
        <v>7600</v>
      </c>
      <c r="K1317" t="s">
        <v>8422</v>
      </c>
      <c r="L1317" t="s">
        <v>4940</v>
      </c>
      <c r="M1317">
        <v>0</v>
      </c>
      <c r="N1317" t="s">
        <v>2531</v>
      </c>
      <c r="O1317" t="s">
        <v>7430</v>
      </c>
      <c r="P1317" s="60" t="s">
        <v>7426</v>
      </c>
      <c r="Q1317" s="60" t="s">
        <v>7426</v>
      </c>
      <c r="R1317" s="60" t="s">
        <v>328</v>
      </c>
      <c r="S1317" s="60">
        <v>0</v>
      </c>
      <c r="T1317" s="60">
        <v>0</v>
      </c>
      <c r="U1317" s="60" t="s">
        <v>3097</v>
      </c>
      <c r="V1317" s="60">
        <v>0</v>
      </c>
      <c r="W1317" s="60" t="s">
        <v>150</v>
      </c>
      <c r="X1317" s="60" t="s">
        <v>7713</v>
      </c>
      <c r="Y1317" s="60" t="s">
        <v>143</v>
      </c>
      <c r="Z1317" s="60" t="s">
        <v>14</v>
      </c>
      <c r="AA1317" s="60" t="s">
        <v>12250</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12228</v>
      </c>
      <c r="CE1317" s="60" t="s">
        <v>2531</v>
      </c>
      <c r="CF1317" s="60" t="s">
        <v>12228</v>
      </c>
      <c r="CG1317" s="60" t="s">
        <v>2531</v>
      </c>
      <c r="CH1317" s="60" t="s">
        <v>12230</v>
      </c>
      <c r="CI1317" s="60" t="s">
        <v>12445</v>
      </c>
      <c r="CJ1317" s="60" t="s">
        <v>12228</v>
      </c>
      <c r="CK1317" s="60" t="s">
        <v>12228</v>
      </c>
      <c r="CL1317" s="60" t="s">
        <v>2531</v>
      </c>
      <c r="CM1317" s="60" t="s">
        <v>12228</v>
      </c>
      <c r="CN1317" s="60" t="s">
        <v>12228</v>
      </c>
      <c r="CO1317" s="60" t="s">
        <v>12228</v>
      </c>
      <c r="CP1317" s="60" t="s">
        <v>12228</v>
      </c>
      <c r="CQ1317" s="85" t="s">
        <v>12671</v>
      </c>
      <c r="CR1317" s="60" t="s">
        <v>2531</v>
      </c>
      <c r="CS1317" s="60">
        <v>0</v>
      </c>
      <c r="CT1317" s="60">
        <v>0</v>
      </c>
      <c r="CU1317" s="60" t="s">
        <v>12806</v>
      </c>
    </row>
    <row r="1318" spans="1:99">
      <c r="A1318" t="s">
        <v>1434</v>
      </c>
      <c r="B1318" s="58" t="s">
        <v>1232</v>
      </c>
      <c r="C1318" t="s">
        <v>2810</v>
      </c>
      <c r="D1318" t="s">
        <v>7627</v>
      </c>
      <c r="E1318" t="s">
        <v>604</v>
      </c>
      <c r="F1318" s="60" t="s">
        <v>605</v>
      </c>
      <c r="G1318" t="s">
        <v>340</v>
      </c>
      <c r="H1318" t="s">
        <v>340</v>
      </c>
      <c r="I1318" t="s">
        <v>340</v>
      </c>
      <c r="J1318" t="s">
        <v>7600</v>
      </c>
      <c r="K1318" t="s">
        <v>340</v>
      </c>
      <c r="L1318" t="s">
        <v>1232</v>
      </c>
      <c r="M1318" t="s">
        <v>2531</v>
      </c>
      <c r="N1318" t="s">
        <v>2531</v>
      </c>
      <c r="O1318" t="s">
        <v>1228</v>
      </c>
      <c r="P1318" s="60" t="s">
        <v>190</v>
      </c>
      <c r="Q1318" s="60" t="s">
        <v>234</v>
      </c>
      <c r="R1318" s="60" t="s">
        <v>328</v>
      </c>
      <c r="S1318" s="60">
        <v>0</v>
      </c>
      <c r="T1318" s="60">
        <v>0</v>
      </c>
      <c r="U1318" s="60" t="s">
        <v>3097</v>
      </c>
      <c r="V1318" s="60">
        <v>0</v>
      </c>
      <c r="W1318" s="60" t="s">
        <v>150</v>
      </c>
      <c r="X1318" s="60" t="s">
        <v>7587</v>
      </c>
      <c r="Y1318" s="60" t="s">
        <v>143</v>
      </c>
      <c r="Z1318" s="60" t="s">
        <v>14</v>
      </c>
      <c r="AA1318" s="60" t="s">
        <v>12250</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2531</v>
      </c>
      <c r="CE1318" s="60" t="s">
        <v>2531</v>
      </c>
      <c r="CF1318" s="60" t="s">
        <v>2531</v>
      </c>
      <c r="CG1318" s="60" t="s">
        <v>2531</v>
      </c>
      <c r="CH1318" s="60" t="s">
        <v>2531</v>
      </c>
      <c r="CI1318" s="60" t="s">
        <v>2531</v>
      </c>
      <c r="CJ1318" s="60" t="s">
        <v>2531</v>
      </c>
      <c r="CK1318" s="60" t="s">
        <v>2531</v>
      </c>
      <c r="CL1318" s="60" t="s">
        <v>2531</v>
      </c>
      <c r="CM1318" s="60" t="s">
        <v>2531</v>
      </c>
      <c r="CN1318" s="60" t="s">
        <v>2531</v>
      </c>
      <c r="CO1318" s="60" t="s">
        <v>2531</v>
      </c>
      <c r="CP1318" s="60" t="s">
        <v>2531</v>
      </c>
      <c r="CQ1318" s="85" t="s">
        <v>12671</v>
      </c>
      <c r="CR1318" s="60" t="s">
        <v>2531</v>
      </c>
      <c r="CS1318" s="60">
        <v>0</v>
      </c>
      <c r="CT1318" s="60">
        <v>0</v>
      </c>
      <c r="CU1318" s="60" t="s">
        <v>12719</v>
      </c>
    </row>
    <row r="1319" spans="1:99">
      <c r="A1319" t="s">
        <v>4941</v>
      </c>
      <c r="B1319" s="58" t="s">
        <v>4942</v>
      </c>
      <c r="C1319" t="s">
        <v>7500</v>
      </c>
      <c r="D1319" t="s">
        <v>7633</v>
      </c>
      <c r="E1319" t="s">
        <v>547</v>
      </c>
      <c r="F1319" s="60" t="s">
        <v>548</v>
      </c>
      <c r="G1319" t="s">
        <v>8423</v>
      </c>
      <c r="H1319" t="s">
        <v>8423</v>
      </c>
      <c r="I1319" t="s">
        <v>8423</v>
      </c>
      <c r="J1319" t="s">
        <v>7600</v>
      </c>
      <c r="K1319" t="s">
        <v>8423</v>
      </c>
      <c r="L1319" t="s">
        <v>8424</v>
      </c>
      <c r="M1319">
        <v>0</v>
      </c>
      <c r="N1319" t="s">
        <v>2531</v>
      </c>
      <c r="O1319" t="s">
        <v>7419</v>
      </c>
      <c r="P1319" s="60" t="s">
        <v>7420</v>
      </c>
      <c r="Q1319" s="60" t="s">
        <v>8403</v>
      </c>
      <c r="R1319" s="60" t="s">
        <v>324</v>
      </c>
      <c r="S1319" s="60">
        <v>0</v>
      </c>
      <c r="T1319" s="60" t="s">
        <v>3083</v>
      </c>
      <c r="U1319" s="60" t="s">
        <v>3097</v>
      </c>
      <c r="V1319" s="60" t="s">
        <v>3083</v>
      </c>
      <c r="W1319" s="60" t="s">
        <v>154</v>
      </c>
      <c r="X1319" s="60" t="s">
        <v>7585</v>
      </c>
      <c r="Y1319" s="60" t="s">
        <v>14</v>
      </c>
      <c r="Z1319" s="60" t="s">
        <v>14</v>
      </c>
      <c r="AA1319" s="60" t="s">
        <v>2531</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12228</v>
      </c>
      <c r="CE1319" s="60" t="s">
        <v>2531</v>
      </c>
      <c r="CF1319" s="60" t="s">
        <v>12230</v>
      </c>
      <c r="CG1319" s="60" t="s">
        <v>12446</v>
      </c>
      <c r="CH1319" s="60" t="s">
        <v>12228</v>
      </c>
      <c r="CI1319" s="60" t="s">
        <v>2531</v>
      </c>
      <c r="CJ1319" s="60" t="s">
        <v>12228</v>
      </c>
      <c r="CK1319" s="60" t="s">
        <v>12228</v>
      </c>
      <c r="CL1319" s="60" t="s">
        <v>2531</v>
      </c>
      <c r="CM1319" s="60" t="s">
        <v>12228</v>
      </c>
      <c r="CN1319" s="60" t="s">
        <v>12228</v>
      </c>
      <c r="CO1319" s="60" t="s">
        <v>12228</v>
      </c>
      <c r="CP1319" s="60" t="s">
        <v>12228</v>
      </c>
      <c r="CQ1319" s="85" t="s">
        <v>12671</v>
      </c>
      <c r="CR1319" s="60" t="s">
        <v>2531</v>
      </c>
      <c r="CS1319" s="60">
        <v>0</v>
      </c>
      <c r="CT1319" s="60">
        <v>0</v>
      </c>
      <c r="CU1319" s="60" t="s">
        <v>12719</v>
      </c>
    </row>
    <row r="1320" spans="1:99">
      <c r="A1320" t="s">
        <v>4943</v>
      </c>
      <c r="B1320" s="58" t="s">
        <v>4944</v>
      </c>
      <c r="C1320" t="s">
        <v>7498</v>
      </c>
      <c r="D1320" t="s">
        <v>7906</v>
      </c>
      <c r="E1320" t="s">
        <v>547</v>
      </c>
      <c r="F1320" s="60" t="s">
        <v>548</v>
      </c>
      <c r="G1320" t="s">
        <v>8425</v>
      </c>
      <c r="H1320" t="s">
        <v>2531</v>
      </c>
      <c r="I1320" t="s">
        <v>8425</v>
      </c>
      <c r="J1320" t="s">
        <v>7583</v>
      </c>
      <c r="K1320" t="s">
        <v>8425</v>
      </c>
      <c r="L1320" t="s">
        <v>2531</v>
      </c>
      <c r="M1320" t="s">
        <v>2531</v>
      </c>
      <c r="N1320" t="s">
        <v>2531</v>
      </c>
      <c r="O1320" t="s">
        <v>7416</v>
      </c>
      <c r="P1320" s="60" t="s">
        <v>1236</v>
      </c>
      <c r="Q1320" s="60" t="s">
        <v>2531</v>
      </c>
      <c r="R1320" s="60" t="s">
        <v>2531</v>
      </c>
      <c r="S1320" s="60" t="s">
        <v>2531</v>
      </c>
      <c r="T1320" s="60" t="s">
        <v>2531</v>
      </c>
      <c r="U1320" s="60" t="s">
        <v>2531</v>
      </c>
      <c r="V1320" s="60" t="s">
        <v>2531</v>
      </c>
      <c r="W1320" s="60" t="s">
        <v>154</v>
      </c>
      <c r="X1320" s="60" t="s">
        <v>7713</v>
      </c>
      <c r="Y1320" s="60" t="s">
        <v>143</v>
      </c>
      <c r="Z1320" s="60" t="s">
        <v>143</v>
      </c>
      <c r="AA1320" s="60" t="s">
        <v>2531</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2531</v>
      </c>
      <c r="BS1320" s="60" t="s">
        <v>2531</v>
      </c>
      <c r="BT1320" s="60" t="s">
        <v>2531</v>
      </c>
      <c r="BU1320" s="60" t="s">
        <v>2531</v>
      </c>
      <c r="BV1320" s="60" t="s">
        <v>2531</v>
      </c>
      <c r="BW1320" s="60" t="s">
        <v>2531</v>
      </c>
      <c r="BX1320" s="60" t="s">
        <v>2531</v>
      </c>
      <c r="BY1320" s="60" t="s">
        <v>2531</v>
      </c>
      <c r="BZ1320" s="60" t="s">
        <v>2531</v>
      </c>
      <c r="CA1320" s="60" t="s">
        <v>2531</v>
      </c>
      <c r="CB1320" s="60" t="s">
        <v>2531</v>
      </c>
      <c r="CC1320" s="60" t="s">
        <v>2531</v>
      </c>
      <c r="CD1320" s="60" t="s">
        <v>2531</v>
      </c>
      <c r="CE1320" s="60" t="s">
        <v>2531</v>
      </c>
      <c r="CF1320" s="60" t="s">
        <v>2531</v>
      </c>
      <c r="CG1320" s="60" t="s">
        <v>2531</v>
      </c>
      <c r="CH1320" s="60" t="s">
        <v>2531</v>
      </c>
      <c r="CI1320" s="60" t="s">
        <v>2531</v>
      </c>
      <c r="CJ1320" s="60" t="s">
        <v>2531</v>
      </c>
      <c r="CK1320" s="60" t="s">
        <v>2531</v>
      </c>
      <c r="CL1320" s="60" t="s">
        <v>2531</v>
      </c>
      <c r="CM1320" s="60" t="s">
        <v>2531</v>
      </c>
      <c r="CN1320" s="60" t="s">
        <v>2531</v>
      </c>
      <c r="CO1320" s="60" t="s">
        <v>2531</v>
      </c>
      <c r="CP1320" s="60" t="s">
        <v>2531</v>
      </c>
      <c r="CQ1320" s="60" t="s">
        <v>2531</v>
      </c>
      <c r="CR1320" s="60" t="s">
        <v>2531</v>
      </c>
      <c r="CS1320" s="60" t="s">
        <v>2531</v>
      </c>
      <c r="CT1320" s="60" t="s">
        <v>2531</v>
      </c>
      <c r="CU1320" s="60" t="s">
        <v>2531</v>
      </c>
    </row>
    <row r="1321" spans="1:99">
      <c r="A1321" t="s">
        <v>4945</v>
      </c>
      <c r="B1321" s="58" t="s">
        <v>4946</v>
      </c>
      <c r="C1321" t="s">
        <v>7558</v>
      </c>
      <c r="D1321" t="s">
        <v>7957</v>
      </c>
      <c r="E1321" t="s">
        <v>547</v>
      </c>
      <c r="F1321" s="60" t="s">
        <v>548</v>
      </c>
      <c r="G1321" t="s">
        <v>8426</v>
      </c>
      <c r="H1321" t="s">
        <v>8426</v>
      </c>
      <c r="I1321" t="s">
        <v>8426</v>
      </c>
      <c r="J1321" t="s">
        <v>7600</v>
      </c>
      <c r="K1321" t="s">
        <v>8426</v>
      </c>
      <c r="L1321" t="s">
        <v>4946</v>
      </c>
      <c r="M1321">
        <v>0</v>
      </c>
      <c r="N1321" t="s">
        <v>2531</v>
      </c>
      <c r="O1321" t="s">
        <v>7457</v>
      </c>
      <c r="P1321" s="60" t="s">
        <v>1236</v>
      </c>
      <c r="Q1321" s="60" t="s">
        <v>7933</v>
      </c>
      <c r="R1321" s="60" t="s">
        <v>328</v>
      </c>
      <c r="S1321" s="60">
        <v>0</v>
      </c>
      <c r="T1321" s="60">
        <v>0</v>
      </c>
      <c r="U1321" s="60" t="s">
        <v>3097</v>
      </c>
      <c r="V1321" s="60">
        <v>0</v>
      </c>
      <c r="W1321" s="60" t="s">
        <v>150</v>
      </c>
      <c r="X1321" s="60" t="s">
        <v>7585</v>
      </c>
      <c r="Y1321" s="60" t="s">
        <v>14</v>
      </c>
      <c r="Z1321" s="60" t="s">
        <v>14</v>
      </c>
      <c r="AA1321" s="60" t="s">
        <v>12250</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12228</v>
      </c>
      <c r="CE1321" s="60" t="s">
        <v>2531</v>
      </c>
      <c r="CF1321" s="60" t="s">
        <v>12230</v>
      </c>
      <c r="CG1321" s="60" t="s">
        <v>12447</v>
      </c>
      <c r="CH1321" s="60" t="s">
        <v>12228</v>
      </c>
      <c r="CI1321" s="60" t="s">
        <v>2531</v>
      </c>
      <c r="CJ1321" s="60" t="s">
        <v>12228</v>
      </c>
      <c r="CK1321" s="60" t="s">
        <v>12228</v>
      </c>
      <c r="CL1321" s="60" t="s">
        <v>2531</v>
      </c>
      <c r="CM1321" s="60" t="s">
        <v>12228</v>
      </c>
      <c r="CN1321" s="60" t="s">
        <v>12228</v>
      </c>
      <c r="CO1321" s="60" t="s">
        <v>12228</v>
      </c>
      <c r="CP1321" s="60" t="s">
        <v>12228</v>
      </c>
      <c r="CQ1321" s="85" t="s">
        <v>12670</v>
      </c>
      <c r="CR1321" s="60" t="s">
        <v>12448</v>
      </c>
      <c r="CS1321" s="60">
        <v>0</v>
      </c>
      <c r="CT1321" s="60">
        <v>0</v>
      </c>
      <c r="CU1321" s="60" t="s">
        <v>12719</v>
      </c>
    </row>
    <row r="1322" spans="1:99">
      <c r="A1322" t="s">
        <v>4947</v>
      </c>
      <c r="B1322" s="58" t="s">
        <v>4948</v>
      </c>
      <c r="C1322" t="s">
        <v>7535</v>
      </c>
      <c r="D1322" t="s">
        <v>7581</v>
      </c>
      <c r="E1322" t="s">
        <v>498</v>
      </c>
      <c r="F1322" s="60" t="s">
        <v>499</v>
      </c>
      <c r="G1322" t="s">
        <v>8427</v>
      </c>
      <c r="H1322" t="s">
        <v>8427</v>
      </c>
      <c r="I1322" t="s">
        <v>8427</v>
      </c>
      <c r="J1322" t="s">
        <v>7600</v>
      </c>
      <c r="K1322" t="s">
        <v>8427</v>
      </c>
      <c r="L1322" t="s">
        <v>8428</v>
      </c>
      <c r="M1322">
        <v>0</v>
      </c>
      <c r="N1322" t="s">
        <v>2531</v>
      </c>
      <c r="O1322" t="s">
        <v>7467</v>
      </c>
      <c r="P1322" s="60" t="s">
        <v>7432</v>
      </c>
      <c r="Q1322" s="60" t="s">
        <v>8429</v>
      </c>
      <c r="R1322" s="60" t="s">
        <v>326</v>
      </c>
      <c r="S1322" s="60" t="s">
        <v>3092</v>
      </c>
      <c r="T1322" s="60" t="s">
        <v>3085</v>
      </c>
      <c r="U1322" s="60" t="s">
        <v>3095</v>
      </c>
      <c r="V1322" s="60" t="s">
        <v>3084</v>
      </c>
      <c r="W1322" s="60" t="s">
        <v>154</v>
      </c>
      <c r="X1322" s="60" t="s">
        <v>8168</v>
      </c>
      <c r="Y1322" s="60" t="s">
        <v>143</v>
      </c>
      <c r="Z1322" s="60" t="s">
        <v>143</v>
      </c>
      <c r="AA1322" s="60" t="s">
        <v>2531</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2531</v>
      </c>
      <c r="CE1322" s="60" t="s">
        <v>2531</v>
      </c>
      <c r="CF1322" s="60" t="s">
        <v>2531</v>
      </c>
      <c r="CG1322" s="60" t="s">
        <v>2531</v>
      </c>
      <c r="CH1322" s="60" t="s">
        <v>2531</v>
      </c>
      <c r="CI1322" s="60" t="s">
        <v>2531</v>
      </c>
      <c r="CJ1322" s="60" t="s">
        <v>2531</v>
      </c>
      <c r="CK1322" s="60" t="s">
        <v>2531</v>
      </c>
      <c r="CL1322" s="60" t="s">
        <v>2531</v>
      </c>
      <c r="CM1322" s="60" t="s">
        <v>2531</v>
      </c>
      <c r="CN1322" s="60" t="s">
        <v>2531</v>
      </c>
      <c r="CO1322" s="60" t="s">
        <v>2531</v>
      </c>
      <c r="CP1322" s="60" t="s">
        <v>2531</v>
      </c>
      <c r="CQ1322" s="85" t="s">
        <v>12671</v>
      </c>
      <c r="CR1322" s="60" t="s">
        <v>2531</v>
      </c>
      <c r="CS1322" s="60">
        <v>0</v>
      </c>
      <c r="CT1322" s="60">
        <v>0</v>
      </c>
      <c r="CU1322" s="60" t="s">
        <v>12715</v>
      </c>
    </row>
    <row r="1323" spans="1:99">
      <c r="A1323" t="s">
        <v>4949</v>
      </c>
      <c r="B1323" s="58" t="s">
        <v>4950</v>
      </c>
      <c r="C1323" t="s">
        <v>7515</v>
      </c>
      <c r="D1323" t="s">
        <v>7581</v>
      </c>
      <c r="E1323" t="s">
        <v>498</v>
      </c>
      <c r="F1323" s="60" t="s">
        <v>499</v>
      </c>
      <c r="G1323" t="s">
        <v>7582</v>
      </c>
      <c r="H1323" t="s">
        <v>2531</v>
      </c>
      <c r="I1323" t="s">
        <v>2531</v>
      </c>
      <c r="J1323" t="s">
        <v>7583</v>
      </c>
      <c r="K1323" t="s">
        <v>2531</v>
      </c>
      <c r="L1323" t="s">
        <v>2531</v>
      </c>
      <c r="M1323" t="s">
        <v>2531</v>
      </c>
      <c r="N1323" t="s">
        <v>2531</v>
      </c>
      <c r="O1323" t="s">
        <v>7447</v>
      </c>
      <c r="P1323" s="60" t="s">
        <v>565</v>
      </c>
      <c r="Q1323" s="60" t="s">
        <v>2531</v>
      </c>
      <c r="R1323" s="60" t="s">
        <v>2531</v>
      </c>
      <c r="S1323" s="60" t="s">
        <v>2531</v>
      </c>
      <c r="T1323" s="60" t="s">
        <v>2531</v>
      </c>
      <c r="U1323" s="60" t="s">
        <v>2531</v>
      </c>
      <c r="V1323" s="60" t="s">
        <v>2531</v>
      </c>
      <c r="W1323" s="60" t="s">
        <v>154</v>
      </c>
      <c r="X1323" s="60" t="s">
        <v>7666</v>
      </c>
      <c r="Y1323" s="60" t="s">
        <v>14</v>
      </c>
      <c r="Z1323" s="60" t="s">
        <v>14</v>
      </c>
      <c r="AA1323" s="60" t="s">
        <v>2531</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2531</v>
      </c>
      <c r="BS1323" s="60" t="s">
        <v>2531</v>
      </c>
      <c r="BT1323" s="60" t="s">
        <v>2531</v>
      </c>
      <c r="BU1323" s="60" t="s">
        <v>2531</v>
      </c>
      <c r="BV1323" s="60" t="s">
        <v>2531</v>
      </c>
      <c r="BW1323" s="60" t="s">
        <v>2531</v>
      </c>
      <c r="BX1323" s="60" t="s">
        <v>2531</v>
      </c>
      <c r="BY1323" s="60" t="s">
        <v>2531</v>
      </c>
      <c r="BZ1323" s="60" t="s">
        <v>2531</v>
      </c>
      <c r="CA1323" s="60" t="s">
        <v>2531</v>
      </c>
      <c r="CB1323" s="60" t="s">
        <v>2531</v>
      </c>
      <c r="CC1323" s="60" t="s">
        <v>2531</v>
      </c>
      <c r="CD1323" s="60" t="s">
        <v>2531</v>
      </c>
      <c r="CE1323" s="60" t="s">
        <v>2531</v>
      </c>
      <c r="CF1323" s="60" t="s">
        <v>2531</v>
      </c>
      <c r="CG1323" s="60" t="s">
        <v>2531</v>
      </c>
      <c r="CH1323" s="60" t="s">
        <v>2531</v>
      </c>
      <c r="CI1323" s="60" t="s">
        <v>2531</v>
      </c>
      <c r="CJ1323" s="60" t="s">
        <v>2531</v>
      </c>
      <c r="CK1323" s="60" t="s">
        <v>2531</v>
      </c>
      <c r="CL1323" s="60" t="s">
        <v>2531</v>
      </c>
      <c r="CM1323" s="60" t="s">
        <v>2531</v>
      </c>
      <c r="CN1323" s="60" t="s">
        <v>2531</v>
      </c>
      <c r="CO1323" s="60" t="s">
        <v>2531</v>
      </c>
      <c r="CP1323" s="60" t="s">
        <v>2531</v>
      </c>
      <c r="CQ1323" s="60" t="s">
        <v>2531</v>
      </c>
      <c r="CR1323" s="60" t="s">
        <v>2531</v>
      </c>
      <c r="CS1323" s="60" t="s">
        <v>2531</v>
      </c>
      <c r="CT1323" s="60" t="s">
        <v>2531</v>
      </c>
      <c r="CU1323" s="60" t="s">
        <v>2531</v>
      </c>
    </row>
    <row r="1324" spans="1:99">
      <c r="A1324" t="s">
        <v>2794</v>
      </c>
      <c r="B1324" s="58" t="s">
        <v>2795</v>
      </c>
      <c r="C1324" t="s">
        <v>2796</v>
      </c>
      <c r="D1324" t="s">
        <v>7633</v>
      </c>
      <c r="E1324" t="s">
        <v>547</v>
      </c>
      <c r="F1324" s="60" t="s">
        <v>548</v>
      </c>
      <c r="G1324" t="s">
        <v>2797</v>
      </c>
      <c r="H1324" t="s">
        <v>2797</v>
      </c>
      <c r="I1324" t="s">
        <v>2797</v>
      </c>
      <c r="J1324" t="s">
        <v>7600</v>
      </c>
      <c r="K1324" t="s">
        <v>2797</v>
      </c>
      <c r="L1324" t="s">
        <v>3009</v>
      </c>
      <c r="M1324" t="s">
        <v>2531</v>
      </c>
      <c r="N1324" t="s">
        <v>2531</v>
      </c>
      <c r="O1324" t="s">
        <v>7433</v>
      </c>
      <c r="P1324" s="60" t="s">
        <v>7420</v>
      </c>
      <c r="Q1324" s="60" t="s">
        <v>8430</v>
      </c>
      <c r="R1324" s="60" t="s">
        <v>324</v>
      </c>
      <c r="S1324" s="60">
        <v>0</v>
      </c>
      <c r="T1324" s="60" t="s">
        <v>3083</v>
      </c>
      <c r="U1324" s="60" t="s">
        <v>3097</v>
      </c>
      <c r="V1324" s="60" t="s">
        <v>3083</v>
      </c>
      <c r="W1324" s="60" t="s">
        <v>154</v>
      </c>
      <c r="X1324" s="60" t="s">
        <v>7588</v>
      </c>
      <c r="Y1324" s="60" t="s">
        <v>143</v>
      </c>
      <c r="Z1324" s="60" t="s">
        <v>143</v>
      </c>
      <c r="AA1324" s="60" t="s">
        <v>2531</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2531</v>
      </c>
      <c r="CE1324" s="60" t="s">
        <v>2531</v>
      </c>
      <c r="CF1324" s="60" t="s">
        <v>2531</v>
      </c>
      <c r="CG1324" s="60" t="s">
        <v>2531</v>
      </c>
      <c r="CH1324" s="60" t="s">
        <v>2531</v>
      </c>
      <c r="CI1324" s="60" t="s">
        <v>2531</v>
      </c>
      <c r="CJ1324" s="60" t="s">
        <v>2531</v>
      </c>
      <c r="CK1324" s="60" t="s">
        <v>2531</v>
      </c>
      <c r="CL1324" s="60" t="s">
        <v>2531</v>
      </c>
      <c r="CM1324" s="60" t="s">
        <v>2531</v>
      </c>
      <c r="CN1324" s="60" t="s">
        <v>2531</v>
      </c>
      <c r="CO1324" s="60" t="s">
        <v>2531</v>
      </c>
      <c r="CP1324" s="60" t="s">
        <v>2531</v>
      </c>
      <c r="CQ1324" s="85" t="s">
        <v>12671</v>
      </c>
      <c r="CR1324" s="60" t="s">
        <v>2531</v>
      </c>
      <c r="CS1324" s="60">
        <v>0</v>
      </c>
      <c r="CT1324" s="60">
        <v>0</v>
      </c>
      <c r="CU1324" s="60" t="s">
        <v>12719</v>
      </c>
    </row>
    <row r="1325" spans="1:99">
      <c r="A1325" t="s">
        <v>4951</v>
      </c>
      <c r="B1325" s="58" t="s">
        <v>4952</v>
      </c>
      <c r="C1325" t="s">
        <v>7537</v>
      </c>
      <c r="D1325" t="s">
        <v>7581</v>
      </c>
      <c r="E1325" t="s">
        <v>498</v>
      </c>
      <c r="F1325" s="60" t="s">
        <v>499</v>
      </c>
      <c r="G1325" t="s">
        <v>2873</v>
      </c>
      <c r="H1325" t="s">
        <v>2531</v>
      </c>
      <c r="I1325" t="s">
        <v>2873</v>
      </c>
      <c r="J1325" t="s">
        <v>7583</v>
      </c>
      <c r="K1325" t="s">
        <v>2873</v>
      </c>
      <c r="L1325" t="s">
        <v>3003</v>
      </c>
      <c r="M1325" t="s">
        <v>2531</v>
      </c>
      <c r="N1325" t="s">
        <v>2531</v>
      </c>
      <c r="O1325" t="s">
        <v>7469</v>
      </c>
      <c r="P1325" s="60" t="s">
        <v>7452</v>
      </c>
      <c r="Q1325" s="60" t="s">
        <v>8155</v>
      </c>
      <c r="R1325" s="60" t="s">
        <v>326</v>
      </c>
      <c r="S1325" s="60">
        <v>0</v>
      </c>
      <c r="T1325" s="60">
        <v>0</v>
      </c>
      <c r="U1325" s="60" t="s">
        <v>3095</v>
      </c>
      <c r="V1325" s="60" t="s">
        <v>3083</v>
      </c>
      <c r="W1325" s="60" t="s">
        <v>154</v>
      </c>
      <c r="X1325" s="60" t="s">
        <v>7584</v>
      </c>
      <c r="Y1325" s="60" t="s">
        <v>143</v>
      </c>
      <c r="Z1325" s="60" t="s">
        <v>143</v>
      </c>
      <c r="AA1325" s="60" t="s">
        <v>2531</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2531</v>
      </c>
      <c r="BS1325" s="60" t="s">
        <v>2531</v>
      </c>
      <c r="BT1325" s="60" t="s">
        <v>2531</v>
      </c>
      <c r="BU1325" s="60" t="s">
        <v>2531</v>
      </c>
      <c r="BV1325" s="60" t="s">
        <v>2531</v>
      </c>
      <c r="BW1325" s="60" t="s">
        <v>2531</v>
      </c>
      <c r="BX1325" s="60" t="s">
        <v>2531</v>
      </c>
      <c r="BY1325" s="60" t="s">
        <v>2531</v>
      </c>
      <c r="BZ1325" s="60" t="s">
        <v>2531</v>
      </c>
      <c r="CA1325" s="60" t="s">
        <v>2531</v>
      </c>
      <c r="CB1325" s="60" t="s">
        <v>2531</v>
      </c>
      <c r="CC1325" s="60" t="s">
        <v>2531</v>
      </c>
      <c r="CD1325" s="60" t="s">
        <v>2531</v>
      </c>
      <c r="CE1325" s="60" t="s">
        <v>2531</v>
      </c>
      <c r="CF1325" s="60" t="s">
        <v>2531</v>
      </c>
      <c r="CG1325" s="60" t="s">
        <v>2531</v>
      </c>
      <c r="CH1325" s="60" t="s">
        <v>2531</v>
      </c>
      <c r="CI1325" s="60" t="s">
        <v>2531</v>
      </c>
      <c r="CJ1325" s="60" t="s">
        <v>2531</v>
      </c>
      <c r="CK1325" s="60" t="s">
        <v>2531</v>
      </c>
      <c r="CL1325" s="60" t="s">
        <v>2531</v>
      </c>
      <c r="CM1325" s="60" t="s">
        <v>2531</v>
      </c>
      <c r="CN1325" s="60" t="s">
        <v>2531</v>
      </c>
      <c r="CO1325" s="60" t="s">
        <v>2531</v>
      </c>
      <c r="CP1325" s="60" t="s">
        <v>2531</v>
      </c>
      <c r="CQ1325" s="60" t="s">
        <v>2531</v>
      </c>
      <c r="CR1325" s="60" t="s">
        <v>2531</v>
      </c>
      <c r="CS1325" s="60" t="s">
        <v>2531</v>
      </c>
      <c r="CT1325" s="60" t="s">
        <v>2531</v>
      </c>
      <c r="CU1325" s="60" t="s">
        <v>2531</v>
      </c>
    </row>
    <row r="1326" spans="1:99">
      <c r="A1326" t="s">
        <v>4953</v>
      </c>
      <c r="B1326" s="58" t="s">
        <v>4954</v>
      </c>
      <c r="C1326" t="s">
        <v>7498</v>
      </c>
      <c r="D1326" t="s">
        <v>7787</v>
      </c>
      <c r="E1326" t="s">
        <v>592</v>
      </c>
      <c r="F1326" s="60" t="s">
        <v>593</v>
      </c>
      <c r="G1326" t="s">
        <v>8431</v>
      </c>
      <c r="H1326" t="s">
        <v>8431</v>
      </c>
      <c r="I1326" t="s">
        <v>8431</v>
      </c>
      <c r="J1326" t="s">
        <v>7600</v>
      </c>
      <c r="K1326" t="s">
        <v>8431</v>
      </c>
      <c r="L1326" t="s">
        <v>8432</v>
      </c>
      <c r="M1326">
        <v>0</v>
      </c>
      <c r="N1326" t="s">
        <v>2531</v>
      </c>
      <c r="O1326" t="s">
        <v>7416</v>
      </c>
      <c r="P1326" s="60" t="s">
        <v>1236</v>
      </c>
      <c r="Q1326" s="60" t="s">
        <v>7908</v>
      </c>
      <c r="R1326" s="60" t="s">
        <v>324</v>
      </c>
      <c r="S1326" s="60">
        <v>0</v>
      </c>
      <c r="T1326" s="60" t="s">
        <v>3083</v>
      </c>
      <c r="U1326" s="60" t="s">
        <v>3097</v>
      </c>
      <c r="V1326" s="60" t="s">
        <v>3083</v>
      </c>
      <c r="W1326" s="60" t="s">
        <v>154</v>
      </c>
      <c r="X1326" s="60" t="s">
        <v>7623</v>
      </c>
      <c r="Y1326" s="60" t="s">
        <v>143</v>
      </c>
      <c r="Z1326" s="60" t="s">
        <v>143</v>
      </c>
      <c r="AA1326" s="60" t="s">
        <v>2531</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12228</v>
      </c>
      <c r="CE1326" s="60" t="s">
        <v>2531</v>
      </c>
      <c r="CF1326" s="60" t="s">
        <v>12228</v>
      </c>
      <c r="CG1326" s="60" t="s">
        <v>2531</v>
      </c>
      <c r="CH1326" s="60" t="s">
        <v>12228</v>
      </c>
      <c r="CI1326" s="60" t="s">
        <v>2531</v>
      </c>
      <c r="CJ1326" s="60" t="s">
        <v>12228</v>
      </c>
      <c r="CK1326" s="60" t="s">
        <v>12228</v>
      </c>
      <c r="CL1326" s="60" t="s">
        <v>2531</v>
      </c>
      <c r="CM1326" s="60" t="s">
        <v>12228</v>
      </c>
      <c r="CN1326" s="60" t="s">
        <v>12228</v>
      </c>
      <c r="CO1326" s="60" t="s">
        <v>12228</v>
      </c>
      <c r="CP1326" s="60" t="s">
        <v>12228</v>
      </c>
      <c r="CQ1326" s="85" t="s">
        <v>12670</v>
      </c>
      <c r="CR1326" s="60" t="s">
        <v>12449</v>
      </c>
      <c r="CS1326" s="60">
        <v>0</v>
      </c>
      <c r="CT1326" s="60">
        <v>0</v>
      </c>
      <c r="CU1326" s="60" t="s">
        <v>12807</v>
      </c>
    </row>
    <row r="1327" spans="1:99">
      <c r="A1327" t="s">
        <v>4955</v>
      </c>
      <c r="B1327" s="58" t="s">
        <v>4956</v>
      </c>
      <c r="C1327" t="s">
        <v>7962</v>
      </c>
      <c r="D1327" t="s">
        <v>7947</v>
      </c>
      <c r="E1327" t="s">
        <v>618</v>
      </c>
      <c r="F1327" s="60" t="s">
        <v>619</v>
      </c>
      <c r="G1327" t="s">
        <v>7582</v>
      </c>
      <c r="H1327" t="s">
        <v>2531</v>
      </c>
      <c r="I1327" t="s">
        <v>2531</v>
      </c>
      <c r="J1327" t="s">
        <v>7583</v>
      </c>
      <c r="K1327" t="s">
        <v>2531</v>
      </c>
      <c r="L1327" t="s">
        <v>2531</v>
      </c>
      <c r="M1327" t="s">
        <v>2531</v>
      </c>
      <c r="N1327" t="s">
        <v>2531</v>
      </c>
      <c r="O1327" t="s">
        <v>2531</v>
      </c>
      <c r="P1327" s="60" t="s">
        <v>2531</v>
      </c>
      <c r="Q1327" s="60" t="s">
        <v>2531</v>
      </c>
      <c r="R1327" s="60" t="s">
        <v>2531</v>
      </c>
      <c r="S1327" s="60" t="s">
        <v>2531</v>
      </c>
      <c r="T1327" s="60" t="s">
        <v>2531</v>
      </c>
      <c r="U1327" s="60" t="s">
        <v>2531</v>
      </c>
      <c r="V1327" s="60" t="s">
        <v>2531</v>
      </c>
      <c r="W1327" s="60" t="s">
        <v>154</v>
      </c>
      <c r="X1327" s="60" t="s">
        <v>7713</v>
      </c>
      <c r="Y1327" s="60" t="s">
        <v>143</v>
      </c>
      <c r="Z1327" s="60" t="s">
        <v>143</v>
      </c>
      <c r="AA1327" s="60" t="s">
        <v>2531</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2531</v>
      </c>
      <c r="BS1327" s="60" t="s">
        <v>2531</v>
      </c>
      <c r="BT1327" s="60" t="s">
        <v>2531</v>
      </c>
      <c r="BU1327" s="60" t="s">
        <v>2531</v>
      </c>
      <c r="BV1327" s="60" t="s">
        <v>2531</v>
      </c>
      <c r="BW1327" s="60" t="s">
        <v>2531</v>
      </c>
      <c r="BX1327" s="60" t="s">
        <v>2531</v>
      </c>
      <c r="BY1327" s="60" t="s">
        <v>2531</v>
      </c>
      <c r="BZ1327" s="60" t="s">
        <v>2531</v>
      </c>
      <c r="CA1327" s="60" t="s">
        <v>2531</v>
      </c>
      <c r="CB1327" s="60" t="s">
        <v>2531</v>
      </c>
      <c r="CC1327" s="60" t="s">
        <v>2531</v>
      </c>
      <c r="CD1327" s="60" t="s">
        <v>2531</v>
      </c>
      <c r="CE1327" s="60" t="s">
        <v>2531</v>
      </c>
      <c r="CF1327" s="60" t="s">
        <v>2531</v>
      </c>
      <c r="CG1327" s="60" t="s">
        <v>2531</v>
      </c>
      <c r="CH1327" s="60" t="s">
        <v>2531</v>
      </c>
      <c r="CI1327" s="60" t="s">
        <v>2531</v>
      </c>
      <c r="CJ1327" s="60" t="s">
        <v>2531</v>
      </c>
      <c r="CK1327" s="60" t="s">
        <v>2531</v>
      </c>
      <c r="CL1327" s="60" t="s">
        <v>2531</v>
      </c>
      <c r="CM1327" s="60" t="s">
        <v>2531</v>
      </c>
      <c r="CN1327" s="60" t="s">
        <v>2531</v>
      </c>
      <c r="CO1327" s="60" t="s">
        <v>2531</v>
      </c>
      <c r="CP1327" s="60" t="s">
        <v>2531</v>
      </c>
      <c r="CQ1327" s="60" t="s">
        <v>2531</v>
      </c>
      <c r="CR1327" s="60" t="s">
        <v>2531</v>
      </c>
      <c r="CS1327" s="60" t="s">
        <v>2531</v>
      </c>
      <c r="CT1327" s="60" t="s">
        <v>2531</v>
      </c>
      <c r="CU1327" s="60" t="s">
        <v>2531</v>
      </c>
    </row>
    <row r="1328" spans="1:99">
      <c r="A1328" t="s">
        <v>1435</v>
      </c>
      <c r="B1328" s="58" t="s">
        <v>1436</v>
      </c>
      <c r="C1328" t="s">
        <v>2811</v>
      </c>
      <c r="D1328" t="s">
        <v>8201</v>
      </c>
      <c r="E1328" t="s">
        <v>547</v>
      </c>
      <c r="F1328" s="60" t="s">
        <v>548</v>
      </c>
      <c r="G1328" t="s">
        <v>2812</v>
      </c>
      <c r="H1328" t="s">
        <v>341</v>
      </c>
      <c r="I1328" t="s">
        <v>341</v>
      </c>
      <c r="J1328" t="s">
        <v>7600</v>
      </c>
      <c r="K1328" t="s">
        <v>341</v>
      </c>
      <c r="L1328" t="s">
        <v>1237</v>
      </c>
      <c r="M1328" t="s">
        <v>2531</v>
      </c>
      <c r="N1328" t="s">
        <v>2531</v>
      </c>
      <c r="O1328" t="s">
        <v>1235</v>
      </c>
      <c r="P1328" s="60" t="s">
        <v>1236</v>
      </c>
      <c r="Q1328" s="60" t="s">
        <v>237</v>
      </c>
      <c r="R1328" s="60" t="s">
        <v>328</v>
      </c>
      <c r="S1328" s="60">
        <v>0</v>
      </c>
      <c r="T1328" s="60">
        <v>0</v>
      </c>
      <c r="U1328" s="60" t="s">
        <v>3097</v>
      </c>
      <c r="V1328" s="60">
        <v>0</v>
      </c>
      <c r="W1328" s="60" t="s">
        <v>150</v>
      </c>
      <c r="X1328" s="60" t="s">
        <v>7588</v>
      </c>
      <c r="Y1328" s="60" t="s">
        <v>143</v>
      </c>
      <c r="Z1328" s="60" t="s">
        <v>14</v>
      </c>
      <c r="AA1328" s="60" t="s">
        <v>12250</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2531</v>
      </c>
      <c r="CE1328" s="60" t="s">
        <v>2531</v>
      </c>
      <c r="CF1328" s="60" t="s">
        <v>2531</v>
      </c>
      <c r="CG1328" s="60" t="s">
        <v>2531</v>
      </c>
      <c r="CH1328" s="60" t="s">
        <v>2531</v>
      </c>
      <c r="CI1328" s="60" t="s">
        <v>2531</v>
      </c>
      <c r="CJ1328" s="60" t="s">
        <v>2531</v>
      </c>
      <c r="CK1328" s="60" t="s">
        <v>2531</v>
      </c>
      <c r="CL1328" s="60" t="s">
        <v>2531</v>
      </c>
      <c r="CM1328" s="60" t="s">
        <v>2531</v>
      </c>
      <c r="CN1328" s="60" t="s">
        <v>2531</v>
      </c>
      <c r="CO1328" s="60" t="s">
        <v>2531</v>
      </c>
      <c r="CP1328" s="60" t="s">
        <v>2531</v>
      </c>
      <c r="CQ1328" s="85" t="s">
        <v>12671</v>
      </c>
      <c r="CR1328" s="60" t="s">
        <v>2531</v>
      </c>
      <c r="CS1328" s="60">
        <v>0</v>
      </c>
      <c r="CT1328" s="60">
        <v>0</v>
      </c>
      <c r="CU1328" s="60" t="s">
        <v>12724</v>
      </c>
    </row>
    <row r="1329" spans="1:99">
      <c r="A1329" t="s">
        <v>1437</v>
      </c>
      <c r="B1329" s="58" t="s">
        <v>1438</v>
      </c>
      <c r="C1329" t="s">
        <v>2811</v>
      </c>
      <c r="D1329" t="s">
        <v>8201</v>
      </c>
      <c r="E1329" t="s">
        <v>547</v>
      </c>
      <c r="F1329" s="60" t="s">
        <v>548</v>
      </c>
      <c r="G1329" t="s">
        <v>2813</v>
      </c>
      <c r="H1329" t="s">
        <v>341</v>
      </c>
      <c r="I1329" t="s">
        <v>341</v>
      </c>
      <c r="J1329" t="s">
        <v>7600</v>
      </c>
      <c r="K1329" t="s">
        <v>341</v>
      </c>
      <c r="L1329" t="s">
        <v>1237</v>
      </c>
      <c r="M1329" t="s">
        <v>2531</v>
      </c>
      <c r="N1329" t="s">
        <v>2531</v>
      </c>
      <c r="O1329" t="s">
        <v>1235</v>
      </c>
      <c r="P1329" s="60" t="s">
        <v>1236</v>
      </c>
      <c r="Q1329" s="60" t="s">
        <v>237</v>
      </c>
      <c r="R1329" s="60" t="s">
        <v>328</v>
      </c>
      <c r="S1329" s="60">
        <v>0</v>
      </c>
      <c r="T1329" s="60">
        <v>0</v>
      </c>
      <c r="U1329" s="60" t="s">
        <v>3097</v>
      </c>
      <c r="V1329" s="60">
        <v>0</v>
      </c>
      <c r="W1329" s="60" t="s">
        <v>150</v>
      </c>
      <c r="X1329" s="60" t="s">
        <v>7623</v>
      </c>
      <c r="Y1329" s="60" t="s">
        <v>143</v>
      </c>
      <c r="Z1329" s="60" t="s">
        <v>14</v>
      </c>
      <c r="AA1329" s="60" t="s">
        <v>12250</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2531</v>
      </c>
      <c r="CE1329" s="60" t="s">
        <v>2531</v>
      </c>
      <c r="CF1329" s="60" t="s">
        <v>2531</v>
      </c>
      <c r="CG1329" s="60" t="s">
        <v>2531</v>
      </c>
      <c r="CH1329" s="60" t="s">
        <v>2531</v>
      </c>
      <c r="CI1329" s="60" t="s">
        <v>2531</v>
      </c>
      <c r="CJ1329" s="60" t="s">
        <v>2531</v>
      </c>
      <c r="CK1329" s="60" t="s">
        <v>2531</v>
      </c>
      <c r="CL1329" s="60" t="s">
        <v>2531</v>
      </c>
      <c r="CM1329" s="60" t="s">
        <v>2531</v>
      </c>
      <c r="CN1329" s="60" t="s">
        <v>2531</v>
      </c>
      <c r="CO1329" s="60" t="s">
        <v>2531</v>
      </c>
      <c r="CP1329" s="60" t="s">
        <v>2531</v>
      </c>
      <c r="CQ1329" s="85" t="s">
        <v>12671</v>
      </c>
      <c r="CR1329" s="60" t="s">
        <v>2531</v>
      </c>
      <c r="CS1329" s="60">
        <v>0</v>
      </c>
      <c r="CT1329" s="60">
        <v>0</v>
      </c>
      <c r="CU1329" s="60" t="s">
        <v>12724</v>
      </c>
    </row>
    <row r="1330" spans="1:99">
      <c r="A1330" t="s">
        <v>4957</v>
      </c>
      <c r="B1330" s="58" t="s">
        <v>4958</v>
      </c>
      <c r="C1330" t="s">
        <v>7946</v>
      </c>
      <c r="D1330" t="s">
        <v>7947</v>
      </c>
      <c r="E1330" t="s">
        <v>618</v>
      </c>
      <c r="F1330" s="60" t="s">
        <v>619</v>
      </c>
      <c r="G1330" t="s">
        <v>8433</v>
      </c>
      <c r="H1330" t="s">
        <v>2531</v>
      </c>
      <c r="I1330" t="s">
        <v>8433</v>
      </c>
      <c r="J1330" t="s">
        <v>7583</v>
      </c>
      <c r="K1330" t="s">
        <v>8433</v>
      </c>
      <c r="L1330" t="s">
        <v>2531</v>
      </c>
      <c r="M1330" t="s">
        <v>2531</v>
      </c>
      <c r="N1330" t="s">
        <v>2531</v>
      </c>
      <c r="O1330" t="s">
        <v>2531</v>
      </c>
      <c r="P1330" s="60" t="s">
        <v>2531</v>
      </c>
      <c r="Q1330" s="60" t="s">
        <v>2531</v>
      </c>
      <c r="R1330" s="60" t="s">
        <v>2531</v>
      </c>
      <c r="S1330" s="60" t="s">
        <v>2531</v>
      </c>
      <c r="T1330" s="60" t="s">
        <v>2531</v>
      </c>
      <c r="U1330" s="60" t="s">
        <v>2531</v>
      </c>
      <c r="V1330" s="60" t="s">
        <v>2531</v>
      </c>
      <c r="W1330" s="60" t="s">
        <v>154</v>
      </c>
      <c r="X1330" s="60" t="s">
        <v>7713</v>
      </c>
      <c r="Y1330" s="60" t="s">
        <v>143</v>
      </c>
      <c r="Z1330" s="60" t="s">
        <v>143</v>
      </c>
      <c r="AA1330" s="60" t="s">
        <v>2531</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2531</v>
      </c>
      <c r="BS1330" s="60" t="s">
        <v>2531</v>
      </c>
      <c r="BT1330" s="60" t="s">
        <v>2531</v>
      </c>
      <c r="BU1330" s="60" t="s">
        <v>2531</v>
      </c>
      <c r="BV1330" s="60" t="s">
        <v>2531</v>
      </c>
      <c r="BW1330" s="60" t="s">
        <v>2531</v>
      </c>
      <c r="BX1330" s="60" t="s">
        <v>2531</v>
      </c>
      <c r="BY1330" s="60" t="s">
        <v>2531</v>
      </c>
      <c r="BZ1330" s="60" t="s">
        <v>2531</v>
      </c>
      <c r="CA1330" s="60" t="s">
        <v>2531</v>
      </c>
      <c r="CB1330" s="60" t="s">
        <v>2531</v>
      </c>
      <c r="CC1330" s="60" t="s">
        <v>2531</v>
      </c>
      <c r="CD1330" s="60" t="s">
        <v>2531</v>
      </c>
      <c r="CE1330" s="60" t="s">
        <v>2531</v>
      </c>
      <c r="CF1330" s="60" t="s">
        <v>2531</v>
      </c>
      <c r="CG1330" s="60" t="s">
        <v>2531</v>
      </c>
      <c r="CH1330" s="60" t="s">
        <v>2531</v>
      </c>
      <c r="CI1330" s="60" t="s">
        <v>2531</v>
      </c>
      <c r="CJ1330" s="60" t="s">
        <v>2531</v>
      </c>
      <c r="CK1330" s="60" t="s">
        <v>2531</v>
      </c>
      <c r="CL1330" s="60" t="s">
        <v>2531</v>
      </c>
      <c r="CM1330" s="60" t="s">
        <v>2531</v>
      </c>
      <c r="CN1330" s="60" t="s">
        <v>2531</v>
      </c>
      <c r="CO1330" s="60" t="s">
        <v>2531</v>
      </c>
      <c r="CP1330" s="60" t="s">
        <v>2531</v>
      </c>
      <c r="CQ1330" s="60" t="s">
        <v>2531</v>
      </c>
      <c r="CR1330" s="60" t="s">
        <v>2531</v>
      </c>
      <c r="CS1330" s="60" t="s">
        <v>2531</v>
      </c>
      <c r="CT1330" s="60" t="s">
        <v>2531</v>
      </c>
      <c r="CU1330" s="60" t="s">
        <v>2531</v>
      </c>
    </row>
    <row r="1331" spans="1:99">
      <c r="A1331" t="s">
        <v>4959</v>
      </c>
      <c r="B1331" s="58" t="s">
        <v>4960</v>
      </c>
      <c r="C1331" t="s">
        <v>7946</v>
      </c>
      <c r="D1331" t="s">
        <v>7947</v>
      </c>
      <c r="E1331" t="s">
        <v>618</v>
      </c>
      <c r="F1331" s="60" t="s">
        <v>619</v>
      </c>
      <c r="G1331" t="s">
        <v>7582</v>
      </c>
      <c r="H1331" t="s">
        <v>2531</v>
      </c>
      <c r="I1331" t="s">
        <v>2531</v>
      </c>
      <c r="J1331" t="s">
        <v>7583</v>
      </c>
      <c r="K1331" t="s">
        <v>2531</v>
      </c>
      <c r="L1331" t="s">
        <v>2531</v>
      </c>
      <c r="M1331" t="s">
        <v>2531</v>
      </c>
      <c r="N1331" t="s">
        <v>2531</v>
      </c>
      <c r="O1331" t="s">
        <v>2531</v>
      </c>
      <c r="P1331" s="60" t="s">
        <v>2531</v>
      </c>
      <c r="Q1331" s="60" t="s">
        <v>2531</v>
      </c>
      <c r="R1331" s="60" t="s">
        <v>2531</v>
      </c>
      <c r="S1331" s="60" t="s">
        <v>2531</v>
      </c>
      <c r="T1331" s="60" t="s">
        <v>2531</v>
      </c>
      <c r="U1331" s="60" t="s">
        <v>2531</v>
      </c>
      <c r="V1331" s="60" t="s">
        <v>2531</v>
      </c>
      <c r="W1331" s="60" t="s">
        <v>154</v>
      </c>
      <c r="X1331" s="60" t="s">
        <v>7769</v>
      </c>
      <c r="Y1331" s="60" t="s">
        <v>143</v>
      </c>
      <c r="Z1331" s="60" t="s">
        <v>143</v>
      </c>
      <c r="AA1331" s="60" t="s">
        <v>2531</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2531</v>
      </c>
      <c r="BS1331" s="60" t="s">
        <v>2531</v>
      </c>
      <c r="BT1331" s="60" t="s">
        <v>2531</v>
      </c>
      <c r="BU1331" s="60" t="s">
        <v>2531</v>
      </c>
      <c r="BV1331" s="60" t="s">
        <v>2531</v>
      </c>
      <c r="BW1331" s="60" t="s">
        <v>2531</v>
      </c>
      <c r="BX1331" s="60" t="s">
        <v>2531</v>
      </c>
      <c r="BY1331" s="60" t="s">
        <v>2531</v>
      </c>
      <c r="BZ1331" s="60" t="s">
        <v>2531</v>
      </c>
      <c r="CA1331" s="60" t="s">
        <v>2531</v>
      </c>
      <c r="CB1331" s="60" t="s">
        <v>2531</v>
      </c>
      <c r="CC1331" s="60" t="s">
        <v>2531</v>
      </c>
      <c r="CD1331" s="60" t="s">
        <v>2531</v>
      </c>
      <c r="CE1331" s="60" t="s">
        <v>2531</v>
      </c>
      <c r="CF1331" s="60" t="s">
        <v>2531</v>
      </c>
      <c r="CG1331" s="60" t="s">
        <v>2531</v>
      </c>
      <c r="CH1331" s="60" t="s">
        <v>2531</v>
      </c>
      <c r="CI1331" s="60" t="s">
        <v>2531</v>
      </c>
      <c r="CJ1331" s="60" t="s">
        <v>2531</v>
      </c>
      <c r="CK1331" s="60" t="s">
        <v>2531</v>
      </c>
      <c r="CL1331" s="60" t="s">
        <v>2531</v>
      </c>
      <c r="CM1331" s="60" t="s">
        <v>2531</v>
      </c>
      <c r="CN1331" s="60" t="s">
        <v>2531</v>
      </c>
      <c r="CO1331" s="60" t="s">
        <v>2531</v>
      </c>
      <c r="CP1331" s="60" t="s">
        <v>2531</v>
      </c>
      <c r="CQ1331" s="60" t="s">
        <v>2531</v>
      </c>
      <c r="CR1331" s="60" t="s">
        <v>2531</v>
      </c>
      <c r="CS1331" s="60" t="s">
        <v>2531</v>
      </c>
      <c r="CT1331" s="60" t="s">
        <v>2531</v>
      </c>
      <c r="CU1331" s="60" t="s">
        <v>2531</v>
      </c>
    </row>
    <row r="1332" spans="1:99">
      <c r="A1332" t="s">
        <v>1439</v>
      </c>
      <c r="B1332" s="58" t="s">
        <v>1229</v>
      </c>
      <c r="C1332" t="s">
        <v>2810</v>
      </c>
      <c r="D1332" t="s">
        <v>7631</v>
      </c>
      <c r="E1332" t="s">
        <v>513</v>
      </c>
      <c r="F1332" s="60" t="s">
        <v>514</v>
      </c>
      <c r="G1332" t="s">
        <v>339</v>
      </c>
      <c r="H1332" t="s">
        <v>339</v>
      </c>
      <c r="I1332" t="s">
        <v>339</v>
      </c>
      <c r="J1332" t="s">
        <v>7600</v>
      </c>
      <c r="K1332" t="s">
        <v>339</v>
      </c>
      <c r="L1332" t="s">
        <v>1229</v>
      </c>
      <c r="M1332" t="s">
        <v>2531</v>
      </c>
      <c r="N1332" t="s">
        <v>2531</v>
      </c>
      <c r="O1332" t="s">
        <v>1228</v>
      </c>
      <c r="P1332" s="60" t="s">
        <v>190</v>
      </c>
      <c r="Q1332" s="60" t="s">
        <v>234</v>
      </c>
      <c r="R1332" s="60" t="s">
        <v>328</v>
      </c>
      <c r="S1332" s="60">
        <v>0</v>
      </c>
      <c r="T1332" s="60">
        <v>0</v>
      </c>
      <c r="U1332" s="60" t="s">
        <v>3097</v>
      </c>
      <c r="V1332" s="60">
        <v>0</v>
      </c>
      <c r="W1332" s="60" t="s">
        <v>150</v>
      </c>
      <c r="X1332" s="60" t="s">
        <v>7587</v>
      </c>
      <c r="Y1332" s="60" t="s">
        <v>143</v>
      </c>
      <c r="Z1332" s="60" t="s">
        <v>14</v>
      </c>
      <c r="AA1332" s="60" t="s">
        <v>12257</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2531</v>
      </c>
      <c r="CE1332" s="60" t="s">
        <v>2531</v>
      </c>
      <c r="CF1332" s="60" t="s">
        <v>2531</v>
      </c>
      <c r="CG1332" s="60" t="s">
        <v>2531</v>
      </c>
      <c r="CH1332" s="60" t="s">
        <v>2531</v>
      </c>
      <c r="CI1332" s="60" t="s">
        <v>2531</v>
      </c>
      <c r="CJ1332" s="60" t="s">
        <v>2531</v>
      </c>
      <c r="CK1332" s="60" t="s">
        <v>2531</v>
      </c>
      <c r="CL1332" s="60" t="s">
        <v>2531</v>
      </c>
      <c r="CM1332" s="60" t="s">
        <v>2531</v>
      </c>
      <c r="CN1332" s="60" t="s">
        <v>2531</v>
      </c>
      <c r="CO1332" s="60" t="s">
        <v>2531</v>
      </c>
      <c r="CP1332" s="60" t="s">
        <v>2531</v>
      </c>
      <c r="CQ1332" s="85" t="s">
        <v>12671</v>
      </c>
      <c r="CR1332" s="60" t="s">
        <v>2531</v>
      </c>
      <c r="CS1332" s="60">
        <v>0</v>
      </c>
      <c r="CT1332" s="60">
        <v>0</v>
      </c>
      <c r="CU1332" s="60" t="s">
        <v>12719</v>
      </c>
    </row>
    <row r="1333" spans="1:99">
      <c r="A1333" t="s">
        <v>4961</v>
      </c>
      <c r="B1333" s="58" t="s">
        <v>4962</v>
      </c>
      <c r="C1333" t="s">
        <v>7539</v>
      </c>
      <c r="D1333" t="s">
        <v>7581</v>
      </c>
      <c r="E1333" t="s">
        <v>498</v>
      </c>
      <c r="F1333" s="60" t="s">
        <v>499</v>
      </c>
      <c r="G1333" t="s">
        <v>8434</v>
      </c>
      <c r="H1333" t="s">
        <v>2531</v>
      </c>
      <c r="I1333" t="s">
        <v>8434</v>
      </c>
      <c r="J1333" t="s">
        <v>7583</v>
      </c>
      <c r="K1333" t="s">
        <v>8434</v>
      </c>
      <c r="L1333" t="s">
        <v>2531</v>
      </c>
      <c r="M1333" t="s">
        <v>2531</v>
      </c>
      <c r="N1333" t="s">
        <v>2531</v>
      </c>
      <c r="O1333" t="s">
        <v>7471</v>
      </c>
      <c r="P1333" s="60" t="s">
        <v>7432</v>
      </c>
      <c r="Q1333" s="60" t="s">
        <v>2531</v>
      </c>
      <c r="R1333" s="60" t="s">
        <v>2531</v>
      </c>
      <c r="S1333" s="60" t="s">
        <v>2531</v>
      </c>
      <c r="T1333" s="60" t="s">
        <v>2531</v>
      </c>
      <c r="U1333" s="60" t="s">
        <v>2531</v>
      </c>
      <c r="V1333" s="60" t="s">
        <v>2531</v>
      </c>
      <c r="W1333" s="60" t="s">
        <v>154</v>
      </c>
      <c r="X1333" s="60" t="s">
        <v>7584</v>
      </c>
      <c r="Y1333" s="60" t="s">
        <v>143</v>
      </c>
      <c r="Z1333" s="60" t="s">
        <v>143</v>
      </c>
      <c r="AA1333" s="60" t="s">
        <v>2531</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2531</v>
      </c>
      <c r="BS1333" s="60" t="s">
        <v>2531</v>
      </c>
      <c r="BT1333" s="60" t="s">
        <v>2531</v>
      </c>
      <c r="BU1333" s="60" t="s">
        <v>2531</v>
      </c>
      <c r="BV1333" s="60" t="s">
        <v>2531</v>
      </c>
      <c r="BW1333" s="60" t="s">
        <v>2531</v>
      </c>
      <c r="BX1333" s="60" t="s">
        <v>2531</v>
      </c>
      <c r="BY1333" s="60" t="s">
        <v>2531</v>
      </c>
      <c r="BZ1333" s="60" t="s">
        <v>2531</v>
      </c>
      <c r="CA1333" s="60" t="s">
        <v>2531</v>
      </c>
      <c r="CB1333" s="60" t="s">
        <v>2531</v>
      </c>
      <c r="CC1333" s="60" t="s">
        <v>2531</v>
      </c>
      <c r="CD1333" s="60" t="s">
        <v>2531</v>
      </c>
      <c r="CE1333" s="60" t="s">
        <v>2531</v>
      </c>
      <c r="CF1333" s="60" t="s">
        <v>2531</v>
      </c>
      <c r="CG1333" s="60" t="s">
        <v>2531</v>
      </c>
      <c r="CH1333" s="60" t="s">
        <v>2531</v>
      </c>
      <c r="CI1333" s="60" t="s">
        <v>2531</v>
      </c>
      <c r="CJ1333" s="60" t="s">
        <v>2531</v>
      </c>
      <c r="CK1333" s="60" t="s">
        <v>2531</v>
      </c>
      <c r="CL1333" s="60" t="s">
        <v>2531</v>
      </c>
      <c r="CM1333" s="60" t="s">
        <v>2531</v>
      </c>
      <c r="CN1333" s="60" t="s">
        <v>2531</v>
      </c>
      <c r="CO1333" s="60" t="s">
        <v>2531</v>
      </c>
      <c r="CP1333" s="60" t="s">
        <v>2531</v>
      </c>
      <c r="CQ1333" s="60" t="s">
        <v>2531</v>
      </c>
      <c r="CR1333" s="60" t="s">
        <v>2531</v>
      </c>
      <c r="CS1333" s="60" t="s">
        <v>2531</v>
      </c>
      <c r="CT1333" s="60" t="s">
        <v>2531</v>
      </c>
      <c r="CU1333" s="60" t="s">
        <v>2531</v>
      </c>
    </row>
    <row r="1334" spans="1:99">
      <c r="A1334" t="s">
        <v>4963</v>
      </c>
      <c r="B1334" s="58" t="s">
        <v>3802</v>
      </c>
      <c r="C1334" t="s">
        <v>7498</v>
      </c>
      <c r="D1334" t="s">
        <v>7653</v>
      </c>
      <c r="E1334" t="s">
        <v>547</v>
      </c>
      <c r="F1334" s="60" t="s">
        <v>548</v>
      </c>
      <c r="G1334" t="s">
        <v>8435</v>
      </c>
      <c r="H1334" t="s">
        <v>8435</v>
      </c>
      <c r="I1334" t="s">
        <v>8435</v>
      </c>
      <c r="J1334" t="s">
        <v>7600</v>
      </c>
      <c r="K1334" t="s">
        <v>8435</v>
      </c>
      <c r="L1334" t="s">
        <v>8436</v>
      </c>
      <c r="M1334">
        <v>0</v>
      </c>
      <c r="N1334" t="s">
        <v>2531</v>
      </c>
      <c r="O1334" t="s">
        <v>7416</v>
      </c>
      <c r="P1334" s="60" t="s">
        <v>1236</v>
      </c>
      <c r="Q1334" s="60" t="s">
        <v>7908</v>
      </c>
      <c r="R1334" s="60" t="s">
        <v>324</v>
      </c>
      <c r="S1334" s="60">
        <v>0</v>
      </c>
      <c r="T1334" s="60">
        <v>0</v>
      </c>
      <c r="U1334" s="60" t="s">
        <v>3097</v>
      </c>
      <c r="V1334" s="60">
        <v>0</v>
      </c>
      <c r="W1334" s="60" t="s">
        <v>150</v>
      </c>
      <c r="X1334" s="60" t="s">
        <v>7769</v>
      </c>
      <c r="Y1334" s="60" t="s">
        <v>143</v>
      </c>
      <c r="Z1334" s="60" t="s">
        <v>14</v>
      </c>
      <c r="AA1334" s="60" t="s">
        <v>12250</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12228</v>
      </c>
      <c r="CE1334" s="60" t="s">
        <v>2531</v>
      </c>
      <c r="CF1334" s="60" t="s">
        <v>12228</v>
      </c>
      <c r="CG1334" s="60" t="s">
        <v>2531</v>
      </c>
      <c r="CH1334" s="60" t="s">
        <v>12228</v>
      </c>
      <c r="CI1334" s="60" t="s">
        <v>2531</v>
      </c>
      <c r="CJ1334" s="60" t="s">
        <v>12228</v>
      </c>
      <c r="CK1334" s="60" t="s">
        <v>12228</v>
      </c>
      <c r="CL1334" s="60" t="s">
        <v>2531</v>
      </c>
      <c r="CM1334" s="60" t="s">
        <v>12228</v>
      </c>
      <c r="CN1334" s="60" t="s">
        <v>12228</v>
      </c>
      <c r="CO1334" s="60" t="s">
        <v>12230</v>
      </c>
      <c r="CP1334" s="60" t="s">
        <v>12228</v>
      </c>
      <c r="CQ1334" s="85" t="s">
        <v>12670</v>
      </c>
      <c r="CR1334" s="60" t="s">
        <v>12450</v>
      </c>
      <c r="CS1334" s="60">
        <v>0</v>
      </c>
      <c r="CT1334" s="60">
        <v>0</v>
      </c>
      <c r="CU1334" s="60" t="s">
        <v>12808</v>
      </c>
    </row>
    <row r="1335" spans="1:99">
      <c r="A1335" t="s">
        <v>4964</v>
      </c>
      <c r="B1335" s="58" t="s">
        <v>3804</v>
      </c>
      <c r="C1335" t="s">
        <v>7498</v>
      </c>
      <c r="D1335" t="s">
        <v>7653</v>
      </c>
      <c r="E1335" t="s">
        <v>547</v>
      </c>
      <c r="F1335" s="60" t="s">
        <v>548</v>
      </c>
      <c r="G1335" t="s">
        <v>8437</v>
      </c>
      <c r="H1335" t="s">
        <v>8437</v>
      </c>
      <c r="I1335" t="s">
        <v>8437</v>
      </c>
      <c r="J1335" t="s">
        <v>7600</v>
      </c>
      <c r="K1335" t="s">
        <v>8437</v>
      </c>
      <c r="L1335" t="s">
        <v>8438</v>
      </c>
      <c r="M1335">
        <v>0</v>
      </c>
      <c r="N1335" t="s">
        <v>2531</v>
      </c>
      <c r="O1335" t="s">
        <v>7416</v>
      </c>
      <c r="P1335" s="60" t="s">
        <v>1236</v>
      </c>
      <c r="Q1335" s="60" t="s">
        <v>7908</v>
      </c>
      <c r="R1335" s="60" t="s">
        <v>324</v>
      </c>
      <c r="S1335" s="60">
        <v>0</v>
      </c>
      <c r="T1335" s="60">
        <v>0</v>
      </c>
      <c r="U1335" s="60" t="s">
        <v>3097</v>
      </c>
      <c r="V1335" s="60">
        <v>0</v>
      </c>
      <c r="W1335" s="60" t="s">
        <v>150</v>
      </c>
      <c r="X1335" s="60" t="s">
        <v>7713</v>
      </c>
      <c r="Y1335" s="60" t="s">
        <v>143</v>
      </c>
      <c r="Z1335" s="60" t="s">
        <v>14</v>
      </c>
      <c r="AA1335" s="60" t="s">
        <v>12250</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12228</v>
      </c>
      <c r="CE1335" s="60" t="s">
        <v>2531</v>
      </c>
      <c r="CF1335" s="60" t="s">
        <v>12228</v>
      </c>
      <c r="CG1335" s="60" t="s">
        <v>2531</v>
      </c>
      <c r="CH1335" s="60" t="s">
        <v>12228</v>
      </c>
      <c r="CI1335" s="60" t="s">
        <v>2531</v>
      </c>
      <c r="CJ1335" s="60" t="s">
        <v>12228</v>
      </c>
      <c r="CK1335" s="60" t="s">
        <v>12228</v>
      </c>
      <c r="CL1335" s="60" t="s">
        <v>2531</v>
      </c>
      <c r="CM1335" s="60" t="s">
        <v>12228</v>
      </c>
      <c r="CN1335" s="60" t="s">
        <v>12228</v>
      </c>
      <c r="CO1335" s="60" t="s">
        <v>12230</v>
      </c>
      <c r="CP1335" s="60" t="s">
        <v>12228</v>
      </c>
      <c r="CQ1335" s="85" t="s">
        <v>12670</v>
      </c>
      <c r="CR1335" s="60" t="s">
        <v>12451</v>
      </c>
      <c r="CS1335" s="60">
        <v>0</v>
      </c>
      <c r="CT1335" s="60">
        <v>0</v>
      </c>
      <c r="CU1335" s="60" t="s">
        <v>12758</v>
      </c>
    </row>
    <row r="1336" spans="1:99">
      <c r="A1336" t="s">
        <v>4965</v>
      </c>
      <c r="B1336" s="58" t="s">
        <v>4273</v>
      </c>
      <c r="C1336" t="s">
        <v>7498</v>
      </c>
      <c r="D1336" t="s">
        <v>7653</v>
      </c>
      <c r="E1336" t="s">
        <v>547</v>
      </c>
      <c r="F1336" s="60" t="s">
        <v>548</v>
      </c>
      <c r="G1336" t="s">
        <v>8439</v>
      </c>
      <c r="H1336" t="s">
        <v>8439</v>
      </c>
      <c r="I1336" t="s">
        <v>8439</v>
      </c>
      <c r="J1336" t="s">
        <v>7600</v>
      </c>
      <c r="K1336" t="s">
        <v>8439</v>
      </c>
      <c r="L1336" t="s">
        <v>8440</v>
      </c>
      <c r="M1336">
        <v>0</v>
      </c>
      <c r="N1336" t="s">
        <v>2531</v>
      </c>
      <c r="O1336" t="s">
        <v>7416</v>
      </c>
      <c r="P1336" s="60" t="s">
        <v>1236</v>
      </c>
      <c r="Q1336" s="60" t="s">
        <v>7908</v>
      </c>
      <c r="R1336" s="60" t="s">
        <v>324</v>
      </c>
      <c r="S1336" s="60">
        <v>0</v>
      </c>
      <c r="T1336" s="60">
        <v>0</v>
      </c>
      <c r="U1336" s="60" t="s">
        <v>3097</v>
      </c>
      <c r="V1336" s="60">
        <v>0</v>
      </c>
      <c r="W1336" s="60" t="s">
        <v>150</v>
      </c>
      <c r="X1336" s="60" t="s">
        <v>7713</v>
      </c>
      <c r="Y1336" s="60" t="s">
        <v>143</v>
      </c>
      <c r="Z1336" s="60" t="s">
        <v>14</v>
      </c>
      <c r="AA1336" s="60" t="s">
        <v>12250</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12228</v>
      </c>
      <c r="CE1336" s="60" t="s">
        <v>2531</v>
      </c>
      <c r="CF1336" s="60" t="s">
        <v>12228</v>
      </c>
      <c r="CG1336" s="60" t="s">
        <v>2531</v>
      </c>
      <c r="CH1336" s="60" t="s">
        <v>12228</v>
      </c>
      <c r="CI1336" s="60" t="s">
        <v>2531</v>
      </c>
      <c r="CJ1336" s="60" t="s">
        <v>12228</v>
      </c>
      <c r="CK1336" s="60" t="s">
        <v>12228</v>
      </c>
      <c r="CL1336" s="60" t="s">
        <v>2531</v>
      </c>
      <c r="CM1336" s="60" t="s">
        <v>12228</v>
      </c>
      <c r="CN1336" s="60" t="s">
        <v>12228</v>
      </c>
      <c r="CO1336" s="60" t="s">
        <v>12230</v>
      </c>
      <c r="CP1336" s="60" t="s">
        <v>12228</v>
      </c>
      <c r="CQ1336" s="85" t="s">
        <v>12670</v>
      </c>
      <c r="CR1336" s="60" t="s">
        <v>12452</v>
      </c>
      <c r="CS1336" s="60">
        <v>0</v>
      </c>
      <c r="CT1336" s="60">
        <v>0</v>
      </c>
      <c r="CU1336" s="60" t="s">
        <v>12723</v>
      </c>
    </row>
    <row r="1337" spans="1:99">
      <c r="A1337" t="s">
        <v>4966</v>
      </c>
      <c r="B1337" s="58" t="s">
        <v>4967</v>
      </c>
      <c r="C1337" t="s">
        <v>7537</v>
      </c>
      <c r="D1337" t="s">
        <v>7581</v>
      </c>
      <c r="E1337" t="s">
        <v>498</v>
      </c>
      <c r="F1337" s="60" t="s">
        <v>499</v>
      </c>
      <c r="G1337" t="s">
        <v>2873</v>
      </c>
      <c r="H1337" t="s">
        <v>2531</v>
      </c>
      <c r="I1337" t="s">
        <v>2873</v>
      </c>
      <c r="J1337" t="s">
        <v>7583</v>
      </c>
      <c r="K1337" t="s">
        <v>2873</v>
      </c>
      <c r="L1337" t="s">
        <v>3003</v>
      </c>
      <c r="M1337" t="s">
        <v>2531</v>
      </c>
      <c r="N1337" t="s">
        <v>2531</v>
      </c>
      <c r="O1337" t="s">
        <v>7469</v>
      </c>
      <c r="P1337" s="60" t="s">
        <v>7452</v>
      </c>
      <c r="Q1337" s="60" t="s">
        <v>8155</v>
      </c>
      <c r="R1337" s="60" t="s">
        <v>326</v>
      </c>
      <c r="S1337" s="60">
        <v>0</v>
      </c>
      <c r="T1337" s="60">
        <v>0</v>
      </c>
      <c r="U1337" s="60" t="s">
        <v>3095</v>
      </c>
      <c r="V1337" s="60" t="s">
        <v>3083</v>
      </c>
      <c r="W1337" s="60" t="s">
        <v>154</v>
      </c>
      <c r="X1337" s="60" t="s">
        <v>7584</v>
      </c>
      <c r="Y1337" s="60" t="s">
        <v>143</v>
      </c>
      <c r="Z1337" s="60" t="s">
        <v>143</v>
      </c>
      <c r="AA1337" s="60" t="s">
        <v>2531</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2531</v>
      </c>
      <c r="BS1337" s="60" t="s">
        <v>2531</v>
      </c>
      <c r="BT1337" s="60" t="s">
        <v>2531</v>
      </c>
      <c r="BU1337" s="60" t="s">
        <v>2531</v>
      </c>
      <c r="BV1337" s="60" t="s">
        <v>2531</v>
      </c>
      <c r="BW1337" s="60" t="s">
        <v>2531</v>
      </c>
      <c r="BX1337" s="60" t="s">
        <v>2531</v>
      </c>
      <c r="BY1337" s="60" t="s">
        <v>2531</v>
      </c>
      <c r="BZ1337" s="60" t="s">
        <v>2531</v>
      </c>
      <c r="CA1337" s="60" t="s">
        <v>2531</v>
      </c>
      <c r="CB1337" s="60" t="s">
        <v>2531</v>
      </c>
      <c r="CC1337" s="60" t="s">
        <v>2531</v>
      </c>
      <c r="CD1337" s="60" t="s">
        <v>2531</v>
      </c>
      <c r="CE1337" s="60" t="s">
        <v>2531</v>
      </c>
      <c r="CF1337" s="60" t="s">
        <v>2531</v>
      </c>
      <c r="CG1337" s="60" t="s">
        <v>2531</v>
      </c>
      <c r="CH1337" s="60" t="s">
        <v>2531</v>
      </c>
      <c r="CI1337" s="60" t="s">
        <v>2531</v>
      </c>
      <c r="CJ1337" s="60" t="s">
        <v>2531</v>
      </c>
      <c r="CK1337" s="60" t="s">
        <v>2531</v>
      </c>
      <c r="CL1337" s="60" t="s">
        <v>2531</v>
      </c>
      <c r="CM1337" s="60" t="s">
        <v>2531</v>
      </c>
      <c r="CN1337" s="60" t="s">
        <v>2531</v>
      </c>
      <c r="CO1337" s="60" t="s">
        <v>2531</v>
      </c>
      <c r="CP1337" s="60" t="s">
        <v>2531</v>
      </c>
      <c r="CQ1337" s="60" t="s">
        <v>2531</v>
      </c>
      <c r="CR1337" s="60" t="s">
        <v>2531</v>
      </c>
      <c r="CS1337" s="60" t="s">
        <v>2531</v>
      </c>
      <c r="CT1337" s="60" t="s">
        <v>2531</v>
      </c>
      <c r="CU1337" s="60" t="s">
        <v>2531</v>
      </c>
    </row>
    <row r="1338" spans="1:99">
      <c r="A1338" t="s">
        <v>1440</v>
      </c>
      <c r="B1338" s="58" t="s">
        <v>1441</v>
      </c>
      <c r="C1338" t="s">
        <v>2607</v>
      </c>
      <c r="D1338" t="s">
        <v>7581</v>
      </c>
      <c r="E1338" t="s">
        <v>498</v>
      </c>
      <c r="F1338" s="60" t="s">
        <v>499</v>
      </c>
      <c r="G1338" t="s">
        <v>358</v>
      </c>
      <c r="H1338" t="s">
        <v>358</v>
      </c>
      <c r="I1338" t="s">
        <v>358</v>
      </c>
      <c r="J1338" t="s">
        <v>7600</v>
      </c>
      <c r="K1338" t="s">
        <v>358</v>
      </c>
      <c r="L1338" t="s">
        <v>1027</v>
      </c>
      <c r="M1338" t="s">
        <v>2531</v>
      </c>
      <c r="N1338" t="s">
        <v>2531</v>
      </c>
      <c r="O1338" t="s">
        <v>723</v>
      </c>
      <c r="P1338" s="60" t="s">
        <v>724</v>
      </c>
      <c r="Q1338" s="60" t="s">
        <v>146</v>
      </c>
      <c r="R1338" s="60" t="s">
        <v>324</v>
      </c>
      <c r="S1338" s="60">
        <v>0</v>
      </c>
      <c r="T1338" s="60">
        <v>0</v>
      </c>
      <c r="U1338" s="60" t="s">
        <v>3095</v>
      </c>
      <c r="V1338" s="60">
        <v>0</v>
      </c>
      <c r="W1338" s="60" t="s">
        <v>154</v>
      </c>
      <c r="X1338" s="60" t="s">
        <v>7598</v>
      </c>
      <c r="Y1338" s="60" t="s">
        <v>143</v>
      </c>
      <c r="Z1338" s="60" t="s">
        <v>143</v>
      </c>
      <c r="AA1338" s="60" t="s">
        <v>2531</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2531</v>
      </c>
      <c r="CE1338" s="60" t="s">
        <v>2531</v>
      </c>
      <c r="CF1338" s="60" t="s">
        <v>2531</v>
      </c>
      <c r="CG1338" s="60" t="s">
        <v>2531</v>
      </c>
      <c r="CH1338" s="60" t="s">
        <v>2531</v>
      </c>
      <c r="CI1338" s="60" t="s">
        <v>2531</v>
      </c>
      <c r="CJ1338" s="60" t="s">
        <v>2531</v>
      </c>
      <c r="CK1338" s="60" t="s">
        <v>2531</v>
      </c>
      <c r="CL1338" s="60" t="s">
        <v>2531</v>
      </c>
      <c r="CM1338" s="60" t="s">
        <v>2531</v>
      </c>
      <c r="CN1338" s="60" t="s">
        <v>2531</v>
      </c>
      <c r="CO1338" s="60" t="s">
        <v>2531</v>
      </c>
      <c r="CP1338" s="60" t="s">
        <v>2531</v>
      </c>
      <c r="CQ1338" s="85" t="s">
        <v>12671</v>
      </c>
      <c r="CR1338" s="60" t="s">
        <v>2531</v>
      </c>
      <c r="CS1338" s="60">
        <v>0</v>
      </c>
      <c r="CT1338" s="60">
        <v>0</v>
      </c>
      <c r="CU1338" s="60" t="s">
        <v>12719</v>
      </c>
    </row>
    <row r="1339" spans="1:99">
      <c r="A1339" t="s">
        <v>4968</v>
      </c>
      <c r="B1339" s="58" t="s">
        <v>4969</v>
      </c>
      <c r="C1339" t="s">
        <v>7629</v>
      </c>
      <c r="D1339" t="s">
        <v>7581</v>
      </c>
      <c r="E1339" t="s">
        <v>498</v>
      </c>
      <c r="F1339" s="60" t="s">
        <v>499</v>
      </c>
      <c r="G1339" t="s">
        <v>7582</v>
      </c>
      <c r="H1339" t="s">
        <v>2531</v>
      </c>
      <c r="I1339" t="s">
        <v>2531</v>
      </c>
      <c r="J1339" t="s">
        <v>7583</v>
      </c>
      <c r="K1339" t="s">
        <v>2531</v>
      </c>
      <c r="L1339" t="s">
        <v>2531</v>
      </c>
      <c r="M1339" t="s">
        <v>2531</v>
      </c>
      <c r="N1339" t="s">
        <v>2531</v>
      </c>
      <c r="O1339" t="s">
        <v>2531</v>
      </c>
      <c r="P1339" s="60" t="s">
        <v>2531</v>
      </c>
      <c r="Q1339" s="60" t="s">
        <v>2531</v>
      </c>
      <c r="R1339" s="60" t="s">
        <v>2531</v>
      </c>
      <c r="S1339" s="60" t="s">
        <v>2531</v>
      </c>
      <c r="T1339" s="60" t="s">
        <v>2531</v>
      </c>
      <c r="U1339" s="60" t="s">
        <v>2531</v>
      </c>
      <c r="V1339" s="60" t="s">
        <v>2531</v>
      </c>
      <c r="W1339" s="60" t="s">
        <v>150</v>
      </c>
      <c r="X1339" s="60" t="s">
        <v>7584</v>
      </c>
      <c r="Y1339" s="60" t="s">
        <v>143</v>
      </c>
      <c r="Z1339" s="60" t="s">
        <v>14</v>
      </c>
      <c r="AA1339" s="60" t="s">
        <v>2531</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2531</v>
      </c>
      <c r="BS1339" s="60" t="s">
        <v>2531</v>
      </c>
      <c r="BT1339" s="60" t="s">
        <v>2531</v>
      </c>
      <c r="BU1339" s="60" t="s">
        <v>2531</v>
      </c>
      <c r="BV1339" s="60" t="s">
        <v>2531</v>
      </c>
      <c r="BW1339" s="60" t="s">
        <v>2531</v>
      </c>
      <c r="BX1339" s="60" t="s">
        <v>2531</v>
      </c>
      <c r="BY1339" s="60" t="s">
        <v>2531</v>
      </c>
      <c r="BZ1339" s="60" t="s">
        <v>2531</v>
      </c>
      <c r="CA1339" s="60" t="s">
        <v>2531</v>
      </c>
      <c r="CB1339" s="60" t="s">
        <v>2531</v>
      </c>
      <c r="CC1339" s="60" t="s">
        <v>2531</v>
      </c>
      <c r="CD1339" s="60" t="s">
        <v>2531</v>
      </c>
      <c r="CE1339" s="60" t="s">
        <v>2531</v>
      </c>
      <c r="CF1339" s="60" t="s">
        <v>2531</v>
      </c>
      <c r="CG1339" s="60" t="s">
        <v>2531</v>
      </c>
      <c r="CH1339" s="60" t="s">
        <v>2531</v>
      </c>
      <c r="CI1339" s="60" t="s">
        <v>2531</v>
      </c>
      <c r="CJ1339" s="60" t="s">
        <v>2531</v>
      </c>
      <c r="CK1339" s="60" t="s">
        <v>2531</v>
      </c>
      <c r="CL1339" s="60" t="s">
        <v>2531</v>
      </c>
      <c r="CM1339" s="60" t="s">
        <v>2531</v>
      </c>
      <c r="CN1339" s="60" t="s">
        <v>2531</v>
      </c>
      <c r="CO1339" s="60" t="s">
        <v>2531</v>
      </c>
      <c r="CP1339" s="60" t="s">
        <v>2531</v>
      </c>
      <c r="CQ1339" s="60" t="s">
        <v>2531</v>
      </c>
      <c r="CR1339" s="60" t="s">
        <v>2531</v>
      </c>
      <c r="CS1339" s="60" t="s">
        <v>2531</v>
      </c>
      <c r="CT1339" s="60" t="s">
        <v>2531</v>
      </c>
      <c r="CU1339" s="60" t="s">
        <v>2531</v>
      </c>
    </row>
    <row r="1340" spans="1:99">
      <c r="A1340" t="s">
        <v>4970</v>
      </c>
      <c r="B1340" s="58" t="s">
        <v>4971</v>
      </c>
      <c r="C1340" t="s">
        <v>7515</v>
      </c>
      <c r="D1340" t="s">
        <v>7581</v>
      </c>
      <c r="E1340" t="s">
        <v>498</v>
      </c>
      <c r="F1340" s="60" t="s">
        <v>499</v>
      </c>
      <c r="G1340" t="s">
        <v>8441</v>
      </c>
      <c r="H1340" t="s">
        <v>2531</v>
      </c>
      <c r="I1340" t="s">
        <v>8441</v>
      </c>
      <c r="J1340" t="s">
        <v>7583</v>
      </c>
      <c r="K1340" t="s">
        <v>8441</v>
      </c>
      <c r="L1340" t="s">
        <v>2531</v>
      </c>
      <c r="M1340" t="s">
        <v>2531</v>
      </c>
      <c r="N1340" t="s">
        <v>2531</v>
      </c>
      <c r="O1340" t="s">
        <v>7447</v>
      </c>
      <c r="P1340" s="60" t="s">
        <v>565</v>
      </c>
      <c r="Q1340" s="60" t="s">
        <v>2531</v>
      </c>
      <c r="R1340" s="60" t="s">
        <v>2531</v>
      </c>
      <c r="S1340" s="60" t="s">
        <v>2531</v>
      </c>
      <c r="T1340" s="60" t="s">
        <v>2531</v>
      </c>
      <c r="U1340" s="60" t="s">
        <v>2531</v>
      </c>
      <c r="V1340" s="60" t="s">
        <v>2531</v>
      </c>
      <c r="W1340" s="60" t="s">
        <v>154</v>
      </c>
      <c r="X1340" s="60" t="s">
        <v>7584</v>
      </c>
      <c r="Y1340" s="60" t="s">
        <v>143</v>
      </c>
      <c r="Z1340" s="60" t="s">
        <v>143</v>
      </c>
      <c r="AA1340" s="60" t="s">
        <v>2531</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2531</v>
      </c>
      <c r="BS1340" s="60" t="s">
        <v>2531</v>
      </c>
      <c r="BT1340" s="60" t="s">
        <v>2531</v>
      </c>
      <c r="BU1340" s="60" t="s">
        <v>2531</v>
      </c>
      <c r="BV1340" s="60" t="s">
        <v>2531</v>
      </c>
      <c r="BW1340" s="60" t="s">
        <v>2531</v>
      </c>
      <c r="BX1340" s="60" t="s">
        <v>2531</v>
      </c>
      <c r="BY1340" s="60" t="s">
        <v>2531</v>
      </c>
      <c r="BZ1340" s="60" t="s">
        <v>2531</v>
      </c>
      <c r="CA1340" s="60" t="s">
        <v>2531</v>
      </c>
      <c r="CB1340" s="60" t="s">
        <v>2531</v>
      </c>
      <c r="CC1340" s="60" t="s">
        <v>2531</v>
      </c>
      <c r="CD1340" s="60" t="s">
        <v>2531</v>
      </c>
      <c r="CE1340" s="60" t="s">
        <v>2531</v>
      </c>
      <c r="CF1340" s="60" t="s">
        <v>2531</v>
      </c>
      <c r="CG1340" s="60" t="s">
        <v>2531</v>
      </c>
      <c r="CH1340" s="60" t="s">
        <v>2531</v>
      </c>
      <c r="CI1340" s="60" t="s">
        <v>2531</v>
      </c>
      <c r="CJ1340" s="60" t="s">
        <v>2531</v>
      </c>
      <c r="CK1340" s="60" t="s">
        <v>2531</v>
      </c>
      <c r="CL1340" s="60" t="s">
        <v>2531</v>
      </c>
      <c r="CM1340" s="60" t="s">
        <v>2531</v>
      </c>
      <c r="CN1340" s="60" t="s">
        <v>2531</v>
      </c>
      <c r="CO1340" s="60" t="s">
        <v>2531</v>
      </c>
      <c r="CP1340" s="60" t="s">
        <v>2531</v>
      </c>
      <c r="CQ1340" s="60" t="s">
        <v>2531</v>
      </c>
      <c r="CR1340" s="60" t="s">
        <v>2531</v>
      </c>
      <c r="CS1340" s="60" t="s">
        <v>2531</v>
      </c>
      <c r="CT1340" s="60" t="s">
        <v>2531</v>
      </c>
      <c r="CU1340" s="60" t="s">
        <v>2531</v>
      </c>
    </row>
    <row r="1341" spans="1:99">
      <c r="A1341" t="s">
        <v>2631</v>
      </c>
      <c r="B1341" s="58" t="s">
        <v>2632</v>
      </c>
      <c r="C1341" t="s">
        <v>2607</v>
      </c>
      <c r="D1341" t="s">
        <v>7586</v>
      </c>
      <c r="E1341" t="s">
        <v>508</v>
      </c>
      <c r="F1341" s="60" t="s">
        <v>509</v>
      </c>
      <c r="G1341" t="s">
        <v>2622</v>
      </c>
      <c r="H1341" t="s">
        <v>2531</v>
      </c>
      <c r="I1341" t="s">
        <v>252</v>
      </c>
      <c r="J1341" t="s">
        <v>7583</v>
      </c>
      <c r="K1341" t="s">
        <v>252</v>
      </c>
      <c r="L1341" t="s">
        <v>913</v>
      </c>
      <c r="M1341" t="s">
        <v>2531</v>
      </c>
      <c r="N1341" t="s">
        <v>2531</v>
      </c>
      <c r="O1341" t="s">
        <v>723</v>
      </c>
      <c r="P1341" s="60" t="s">
        <v>724</v>
      </c>
      <c r="Q1341" s="60" t="s">
        <v>202</v>
      </c>
      <c r="R1341" s="60" t="s">
        <v>332</v>
      </c>
      <c r="S1341" s="60">
        <v>0</v>
      </c>
      <c r="T1341" s="60">
        <v>0</v>
      </c>
      <c r="U1341" s="60" t="s">
        <v>3097</v>
      </c>
      <c r="V1341" s="60" t="s">
        <v>3083</v>
      </c>
      <c r="W1341" s="60" t="s">
        <v>154</v>
      </c>
      <c r="X1341" s="60" t="s">
        <v>7587</v>
      </c>
      <c r="Y1341" s="60" t="s">
        <v>143</v>
      </c>
      <c r="Z1341" s="60" t="s">
        <v>143</v>
      </c>
      <c r="AA1341" s="60" t="s">
        <v>2531</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2531</v>
      </c>
      <c r="BS1341" s="60" t="s">
        <v>2531</v>
      </c>
      <c r="BT1341" s="60" t="s">
        <v>2531</v>
      </c>
      <c r="BU1341" s="60" t="s">
        <v>2531</v>
      </c>
      <c r="BV1341" s="60" t="s">
        <v>2531</v>
      </c>
      <c r="BW1341" s="60" t="s">
        <v>2531</v>
      </c>
      <c r="BX1341" s="60" t="s">
        <v>2531</v>
      </c>
      <c r="BY1341" s="60" t="s">
        <v>2531</v>
      </c>
      <c r="BZ1341" s="60" t="s">
        <v>2531</v>
      </c>
      <c r="CA1341" s="60" t="s">
        <v>2531</v>
      </c>
      <c r="CB1341" s="60" t="s">
        <v>2531</v>
      </c>
      <c r="CC1341" s="60" t="s">
        <v>2531</v>
      </c>
      <c r="CD1341" s="60" t="s">
        <v>2531</v>
      </c>
      <c r="CE1341" s="60" t="s">
        <v>2531</v>
      </c>
      <c r="CF1341" s="60" t="s">
        <v>2531</v>
      </c>
      <c r="CG1341" s="60" t="s">
        <v>2531</v>
      </c>
      <c r="CH1341" s="60" t="s">
        <v>2531</v>
      </c>
      <c r="CI1341" s="60" t="s">
        <v>2531</v>
      </c>
      <c r="CJ1341" s="60" t="s">
        <v>2531</v>
      </c>
      <c r="CK1341" s="60" t="s">
        <v>2531</v>
      </c>
      <c r="CL1341" s="60" t="s">
        <v>2531</v>
      </c>
      <c r="CM1341" s="60" t="s">
        <v>2531</v>
      </c>
      <c r="CN1341" s="60" t="s">
        <v>2531</v>
      </c>
      <c r="CO1341" s="60" t="s">
        <v>2531</v>
      </c>
      <c r="CP1341" s="60" t="s">
        <v>2531</v>
      </c>
      <c r="CQ1341" s="60" t="s">
        <v>2531</v>
      </c>
      <c r="CR1341" s="60" t="s">
        <v>2531</v>
      </c>
      <c r="CS1341" s="60" t="s">
        <v>2531</v>
      </c>
      <c r="CT1341" s="60" t="s">
        <v>2531</v>
      </c>
      <c r="CU1341" s="60" t="s">
        <v>2531</v>
      </c>
    </row>
    <row r="1342" spans="1:99">
      <c r="A1342" t="s">
        <v>4972</v>
      </c>
      <c r="B1342" s="58" t="s">
        <v>4973</v>
      </c>
      <c r="C1342" t="s">
        <v>7515</v>
      </c>
      <c r="D1342" t="s">
        <v>7581</v>
      </c>
      <c r="E1342" t="s">
        <v>498</v>
      </c>
      <c r="F1342" s="60" t="s">
        <v>499</v>
      </c>
      <c r="G1342" t="s">
        <v>8442</v>
      </c>
      <c r="H1342" t="s">
        <v>8442</v>
      </c>
      <c r="I1342" t="s">
        <v>8442</v>
      </c>
      <c r="J1342" t="s">
        <v>7600</v>
      </c>
      <c r="K1342" t="s">
        <v>8442</v>
      </c>
      <c r="L1342" t="s">
        <v>8443</v>
      </c>
      <c r="M1342">
        <v>0</v>
      </c>
      <c r="N1342" t="s">
        <v>2531</v>
      </c>
      <c r="O1342" t="s">
        <v>7447</v>
      </c>
      <c r="P1342" s="60" t="s">
        <v>565</v>
      </c>
      <c r="Q1342" s="60" t="s">
        <v>7768</v>
      </c>
      <c r="R1342" s="60" t="s">
        <v>330</v>
      </c>
      <c r="S1342" s="60" t="s">
        <v>3089</v>
      </c>
      <c r="T1342" s="60">
        <v>0</v>
      </c>
      <c r="U1342" s="60" t="s">
        <v>3095</v>
      </c>
      <c r="V1342" s="60">
        <v>0</v>
      </c>
      <c r="W1342" s="60" t="s">
        <v>154</v>
      </c>
      <c r="X1342" s="60" t="s">
        <v>7655</v>
      </c>
      <c r="Y1342" s="60" t="s">
        <v>14</v>
      </c>
      <c r="Z1342" s="60" t="s">
        <v>14</v>
      </c>
      <c r="AA1342" s="60" t="s">
        <v>2531</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12230</v>
      </c>
      <c r="CE1342" s="60" t="s">
        <v>12453</v>
      </c>
      <c r="CF1342" s="60" t="s">
        <v>12228</v>
      </c>
      <c r="CG1342" s="60" t="s">
        <v>2531</v>
      </c>
      <c r="CH1342" s="60" t="s">
        <v>12228</v>
      </c>
      <c r="CI1342" s="60" t="s">
        <v>2531</v>
      </c>
      <c r="CJ1342" s="60" t="s">
        <v>12228</v>
      </c>
      <c r="CK1342" s="60" t="s">
        <v>12228</v>
      </c>
      <c r="CL1342" s="60" t="s">
        <v>2531</v>
      </c>
      <c r="CM1342" s="60" t="s">
        <v>12228</v>
      </c>
      <c r="CN1342" s="60" t="s">
        <v>12228</v>
      </c>
      <c r="CO1342" s="60" t="s">
        <v>12228</v>
      </c>
      <c r="CP1342" s="60" t="s">
        <v>12228</v>
      </c>
      <c r="CQ1342" s="85" t="s">
        <v>12671</v>
      </c>
      <c r="CR1342" s="60" t="s">
        <v>2531</v>
      </c>
      <c r="CS1342" s="60">
        <v>0</v>
      </c>
      <c r="CT1342" s="60">
        <v>0</v>
      </c>
      <c r="CU1342" s="60" t="s">
        <v>12809</v>
      </c>
    </row>
    <row r="1343" spans="1:99">
      <c r="A1343" t="s">
        <v>4974</v>
      </c>
      <c r="B1343" s="58" t="s">
        <v>4975</v>
      </c>
      <c r="C1343" t="s">
        <v>7539</v>
      </c>
      <c r="D1343" t="s">
        <v>7581</v>
      </c>
      <c r="E1343" t="s">
        <v>498</v>
      </c>
      <c r="F1343" s="60" t="s">
        <v>499</v>
      </c>
      <c r="G1343" t="s">
        <v>7582</v>
      </c>
      <c r="H1343" t="s">
        <v>2531</v>
      </c>
      <c r="I1343" t="s">
        <v>2531</v>
      </c>
      <c r="J1343" t="s">
        <v>7583</v>
      </c>
      <c r="K1343" t="s">
        <v>2531</v>
      </c>
      <c r="L1343" t="s">
        <v>2531</v>
      </c>
      <c r="M1343" t="s">
        <v>2531</v>
      </c>
      <c r="N1343" t="s">
        <v>2531</v>
      </c>
      <c r="O1343" t="s">
        <v>7471</v>
      </c>
      <c r="P1343" s="60" t="s">
        <v>7432</v>
      </c>
      <c r="Q1343" s="60" t="s">
        <v>2531</v>
      </c>
      <c r="R1343" s="60" t="s">
        <v>2531</v>
      </c>
      <c r="S1343" s="60" t="s">
        <v>2531</v>
      </c>
      <c r="T1343" s="60" t="s">
        <v>2531</v>
      </c>
      <c r="U1343" s="60" t="s">
        <v>2531</v>
      </c>
      <c r="V1343" s="60" t="s">
        <v>2531</v>
      </c>
      <c r="W1343" s="60" t="s">
        <v>154</v>
      </c>
      <c r="X1343" s="60" t="s">
        <v>7584</v>
      </c>
      <c r="Y1343" s="60" t="s">
        <v>143</v>
      </c>
      <c r="Z1343" s="60" t="s">
        <v>143</v>
      </c>
      <c r="AA1343" s="60" t="s">
        <v>2531</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2531</v>
      </c>
      <c r="BS1343" s="60" t="s">
        <v>2531</v>
      </c>
      <c r="BT1343" s="60" t="s">
        <v>2531</v>
      </c>
      <c r="BU1343" s="60" t="s">
        <v>2531</v>
      </c>
      <c r="BV1343" s="60" t="s">
        <v>2531</v>
      </c>
      <c r="BW1343" s="60" t="s">
        <v>2531</v>
      </c>
      <c r="BX1343" s="60" t="s">
        <v>2531</v>
      </c>
      <c r="BY1343" s="60" t="s">
        <v>2531</v>
      </c>
      <c r="BZ1343" s="60" t="s">
        <v>2531</v>
      </c>
      <c r="CA1343" s="60" t="s">
        <v>2531</v>
      </c>
      <c r="CB1343" s="60" t="s">
        <v>2531</v>
      </c>
      <c r="CC1343" s="60" t="s">
        <v>2531</v>
      </c>
      <c r="CD1343" s="60" t="s">
        <v>2531</v>
      </c>
      <c r="CE1343" s="60" t="s">
        <v>2531</v>
      </c>
      <c r="CF1343" s="60" t="s">
        <v>2531</v>
      </c>
      <c r="CG1343" s="60" t="s">
        <v>2531</v>
      </c>
      <c r="CH1343" s="60" t="s">
        <v>2531</v>
      </c>
      <c r="CI1343" s="60" t="s">
        <v>2531</v>
      </c>
      <c r="CJ1343" s="60" t="s">
        <v>2531</v>
      </c>
      <c r="CK1343" s="60" t="s">
        <v>2531</v>
      </c>
      <c r="CL1343" s="60" t="s">
        <v>2531</v>
      </c>
      <c r="CM1343" s="60" t="s">
        <v>2531</v>
      </c>
      <c r="CN1343" s="60" t="s">
        <v>2531</v>
      </c>
      <c r="CO1343" s="60" t="s">
        <v>2531</v>
      </c>
      <c r="CP1343" s="60" t="s">
        <v>2531</v>
      </c>
      <c r="CQ1343" s="60" t="s">
        <v>2531</v>
      </c>
      <c r="CR1343" s="60" t="s">
        <v>2531</v>
      </c>
      <c r="CS1343" s="60" t="s">
        <v>2531</v>
      </c>
      <c r="CT1343" s="60" t="s">
        <v>2531</v>
      </c>
      <c r="CU1343" s="60" t="s">
        <v>2531</v>
      </c>
    </row>
    <row r="1344" spans="1:99">
      <c r="A1344" t="s">
        <v>4976</v>
      </c>
      <c r="B1344" s="58" t="s">
        <v>4977</v>
      </c>
      <c r="C1344" t="s">
        <v>2532</v>
      </c>
      <c r="D1344" t="s">
        <v>7773</v>
      </c>
      <c r="E1344" t="s">
        <v>562</v>
      </c>
      <c r="F1344" s="60" t="s">
        <v>563</v>
      </c>
      <c r="G1344" t="s">
        <v>7582</v>
      </c>
      <c r="H1344" t="s">
        <v>2531</v>
      </c>
      <c r="I1344" t="s">
        <v>2531</v>
      </c>
      <c r="J1344" t="s">
        <v>7583</v>
      </c>
      <c r="K1344" t="s">
        <v>2531</v>
      </c>
      <c r="L1344" t="s">
        <v>2531</v>
      </c>
      <c r="M1344" t="s">
        <v>2531</v>
      </c>
      <c r="N1344" t="s">
        <v>2531</v>
      </c>
      <c r="O1344" t="s">
        <v>7412</v>
      </c>
      <c r="P1344" s="60" t="s">
        <v>7413</v>
      </c>
      <c r="Q1344" s="60" t="s">
        <v>2531</v>
      </c>
      <c r="R1344" s="60" t="s">
        <v>2531</v>
      </c>
      <c r="S1344" s="60" t="s">
        <v>2531</v>
      </c>
      <c r="T1344" s="60" t="s">
        <v>2531</v>
      </c>
      <c r="U1344" s="60" t="s">
        <v>2531</v>
      </c>
      <c r="V1344" s="60" t="s">
        <v>2531</v>
      </c>
      <c r="W1344" s="60" t="s">
        <v>154</v>
      </c>
      <c r="X1344" s="60" t="s">
        <v>7585</v>
      </c>
      <c r="Y1344" s="60" t="s">
        <v>14</v>
      </c>
      <c r="Z1344" s="60" t="s">
        <v>14</v>
      </c>
      <c r="AA1344" s="60" t="s">
        <v>2531</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2531</v>
      </c>
      <c r="BS1344" s="60" t="s">
        <v>2531</v>
      </c>
      <c r="BT1344" s="60" t="s">
        <v>2531</v>
      </c>
      <c r="BU1344" s="60" t="s">
        <v>2531</v>
      </c>
      <c r="BV1344" s="60" t="s">
        <v>2531</v>
      </c>
      <c r="BW1344" s="60" t="s">
        <v>2531</v>
      </c>
      <c r="BX1344" s="60" t="s">
        <v>2531</v>
      </c>
      <c r="BY1344" s="60" t="s">
        <v>2531</v>
      </c>
      <c r="BZ1344" s="60" t="s">
        <v>2531</v>
      </c>
      <c r="CA1344" s="60" t="s">
        <v>2531</v>
      </c>
      <c r="CB1344" s="60" t="s">
        <v>2531</v>
      </c>
      <c r="CC1344" s="60" t="s">
        <v>2531</v>
      </c>
      <c r="CD1344" s="60" t="s">
        <v>2531</v>
      </c>
      <c r="CE1344" s="60" t="s">
        <v>2531</v>
      </c>
      <c r="CF1344" s="60" t="s">
        <v>2531</v>
      </c>
      <c r="CG1344" s="60" t="s">
        <v>2531</v>
      </c>
      <c r="CH1344" s="60" t="s">
        <v>2531</v>
      </c>
      <c r="CI1344" s="60" t="s">
        <v>2531</v>
      </c>
      <c r="CJ1344" s="60" t="s">
        <v>2531</v>
      </c>
      <c r="CK1344" s="60" t="s">
        <v>2531</v>
      </c>
      <c r="CL1344" s="60" t="s">
        <v>2531</v>
      </c>
      <c r="CM1344" s="60" t="s">
        <v>2531</v>
      </c>
      <c r="CN1344" s="60" t="s">
        <v>2531</v>
      </c>
      <c r="CO1344" s="60" t="s">
        <v>2531</v>
      </c>
      <c r="CP1344" s="60" t="s">
        <v>2531</v>
      </c>
      <c r="CQ1344" s="60" t="s">
        <v>2531</v>
      </c>
      <c r="CR1344" s="60" t="s">
        <v>2531</v>
      </c>
      <c r="CS1344" s="60" t="s">
        <v>2531</v>
      </c>
      <c r="CT1344" s="60" t="s">
        <v>2531</v>
      </c>
      <c r="CU1344" s="60" t="s">
        <v>2531</v>
      </c>
    </row>
    <row r="1345" spans="1:99">
      <c r="A1345" t="s">
        <v>4978</v>
      </c>
      <c r="B1345" s="58" t="s">
        <v>4979</v>
      </c>
      <c r="C1345" t="s">
        <v>2532</v>
      </c>
      <c r="D1345" t="s">
        <v>7773</v>
      </c>
      <c r="E1345" t="s">
        <v>562</v>
      </c>
      <c r="F1345" s="60" t="s">
        <v>563</v>
      </c>
      <c r="G1345" t="s">
        <v>7582</v>
      </c>
      <c r="H1345" t="s">
        <v>2531</v>
      </c>
      <c r="I1345" t="s">
        <v>2531</v>
      </c>
      <c r="J1345" t="s">
        <v>7583</v>
      </c>
      <c r="K1345" t="s">
        <v>2531</v>
      </c>
      <c r="L1345" t="s">
        <v>2531</v>
      </c>
      <c r="M1345" t="s">
        <v>2531</v>
      </c>
      <c r="N1345" t="s">
        <v>2531</v>
      </c>
      <c r="O1345" t="s">
        <v>7412</v>
      </c>
      <c r="P1345" s="60" t="s">
        <v>7413</v>
      </c>
      <c r="Q1345" s="60" t="s">
        <v>2531</v>
      </c>
      <c r="R1345" s="60" t="s">
        <v>2531</v>
      </c>
      <c r="S1345" s="60" t="s">
        <v>2531</v>
      </c>
      <c r="T1345" s="60" t="s">
        <v>2531</v>
      </c>
      <c r="U1345" s="60" t="s">
        <v>2531</v>
      </c>
      <c r="V1345" s="60" t="s">
        <v>2531</v>
      </c>
      <c r="W1345" s="60" t="s">
        <v>154</v>
      </c>
      <c r="X1345" s="60" t="s">
        <v>7585</v>
      </c>
      <c r="Y1345" s="60" t="s">
        <v>14</v>
      </c>
      <c r="Z1345" s="60" t="s">
        <v>14</v>
      </c>
      <c r="AA1345" s="60" t="s">
        <v>2531</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2531</v>
      </c>
      <c r="BS1345" s="60" t="s">
        <v>2531</v>
      </c>
      <c r="BT1345" s="60" t="s">
        <v>2531</v>
      </c>
      <c r="BU1345" s="60" t="s">
        <v>2531</v>
      </c>
      <c r="BV1345" s="60" t="s">
        <v>2531</v>
      </c>
      <c r="BW1345" s="60" t="s">
        <v>2531</v>
      </c>
      <c r="BX1345" s="60" t="s">
        <v>2531</v>
      </c>
      <c r="BY1345" s="60" t="s">
        <v>2531</v>
      </c>
      <c r="BZ1345" s="60" t="s">
        <v>2531</v>
      </c>
      <c r="CA1345" s="60" t="s">
        <v>2531</v>
      </c>
      <c r="CB1345" s="60" t="s">
        <v>2531</v>
      </c>
      <c r="CC1345" s="60" t="s">
        <v>2531</v>
      </c>
      <c r="CD1345" s="60" t="s">
        <v>2531</v>
      </c>
      <c r="CE1345" s="60" t="s">
        <v>2531</v>
      </c>
      <c r="CF1345" s="60" t="s">
        <v>2531</v>
      </c>
      <c r="CG1345" s="60" t="s">
        <v>2531</v>
      </c>
      <c r="CH1345" s="60" t="s">
        <v>2531</v>
      </c>
      <c r="CI1345" s="60" t="s">
        <v>2531</v>
      </c>
      <c r="CJ1345" s="60" t="s">
        <v>2531</v>
      </c>
      <c r="CK1345" s="60" t="s">
        <v>2531</v>
      </c>
      <c r="CL1345" s="60" t="s">
        <v>2531</v>
      </c>
      <c r="CM1345" s="60" t="s">
        <v>2531</v>
      </c>
      <c r="CN1345" s="60" t="s">
        <v>2531</v>
      </c>
      <c r="CO1345" s="60" t="s">
        <v>2531</v>
      </c>
      <c r="CP1345" s="60" t="s">
        <v>2531</v>
      </c>
      <c r="CQ1345" s="60" t="s">
        <v>2531</v>
      </c>
      <c r="CR1345" s="60" t="s">
        <v>2531</v>
      </c>
      <c r="CS1345" s="60" t="s">
        <v>2531</v>
      </c>
      <c r="CT1345" s="60" t="s">
        <v>2531</v>
      </c>
      <c r="CU1345" s="60" t="s">
        <v>2531</v>
      </c>
    </row>
    <row r="1346" spans="1:99">
      <c r="A1346" t="s">
        <v>2662</v>
      </c>
      <c r="B1346" s="58" t="s">
        <v>2663</v>
      </c>
      <c r="C1346" t="s">
        <v>2656</v>
      </c>
      <c r="D1346" t="s">
        <v>7581</v>
      </c>
      <c r="E1346" t="s">
        <v>498</v>
      </c>
      <c r="F1346" s="60" t="s">
        <v>499</v>
      </c>
      <c r="G1346" t="s">
        <v>262</v>
      </c>
      <c r="H1346" t="s">
        <v>2531</v>
      </c>
      <c r="I1346" t="s">
        <v>262</v>
      </c>
      <c r="J1346" t="s">
        <v>7583</v>
      </c>
      <c r="K1346" t="s">
        <v>262</v>
      </c>
      <c r="L1346" t="s">
        <v>539</v>
      </c>
      <c r="M1346" t="s">
        <v>169</v>
      </c>
      <c r="N1346" t="s">
        <v>528</v>
      </c>
      <c r="O1346" t="s">
        <v>527</v>
      </c>
      <c r="P1346" s="60" t="s">
        <v>225</v>
      </c>
      <c r="Q1346" s="60" t="s">
        <v>225</v>
      </c>
      <c r="R1346" s="60" t="s">
        <v>326</v>
      </c>
      <c r="S1346" s="60">
        <v>0</v>
      </c>
      <c r="T1346" s="60" t="s">
        <v>3083</v>
      </c>
      <c r="U1346" s="60" t="s">
        <v>3097</v>
      </c>
      <c r="V1346" s="60" t="s">
        <v>3083</v>
      </c>
      <c r="W1346" s="60" t="s">
        <v>154</v>
      </c>
      <c r="X1346" s="60" t="s">
        <v>7584</v>
      </c>
      <c r="Y1346" s="60" t="s">
        <v>143</v>
      </c>
      <c r="Z1346" s="60" t="s">
        <v>143</v>
      </c>
      <c r="AA1346" s="60" t="s">
        <v>2531</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2531</v>
      </c>
      <c r="BS1346" s="60" t="s">
        <v>2531</v>
      </c>
      <c r="BT1346" s="60" t="s">
        <v>2531</v>
      </c>
      <c r="BU1346" s="60" t="s">
        <v>2531</v>
      </c>
      <c r="BV1346" s="60" t="s">
        <v>2531</v>
      </c>
      <c r="BW1346" s="60" t="s">
        <v>2531</v>
      </c>
      <c r="BX1346" s="60" t="s">
        <v>2531</v>
      </c>
      <c r="BY1346" s="60" t="s">
        <v>2531</v>
      </c>
      <c r="BZ1346" s="60" t="s">
        <v>2531</v>
      </c>
      <c r="CA1346" s="60" t="s">
        <v>2531</v>
      </c>
      <c r="CB1346" s="60" t="s">
        <v>2531</v>
      </c>
      <c r="CC1346" s="60" t="s">
        <v>2531</v>
      </c>
      <c r="CD1346" s="60" t="s">
        <v>2531</v>
      </c>
      <c r="CE1346" s="60" t="s">
        <v>2531</v>
      </c>
      <c r="CF1346" s="60" t="s">
        <v>2531</v>
      </c>
      <c r="CG1346" s="60" t="s">
        <v>2531</v>
      </c>
      <c r="CH1346" s="60" t="s">
        <v>2531</v>
      </c>
      <c r="CI1346" s="60" t="s">
        <v>2531</v>
      </c>
      <c r="CJ1346" s="60" t="s">
        <v>2531</v>
      </c>
      <c r="CK1346" s="60" t="s">
        <v>2531</v>
      </c>
      <c r="CL1346" s="60" t="s">
        <v>2531</v>
      </c>
      <c r="CM1346" s="60" t="s">
        <v>2531</v>
      </c>
      <c r="CN1346" s="60" t="s">
        <v>2531</v>
      </c>
      <c r="CO1346" s="60" t="s">
        <v>2531</v>
      </c>
      <c r="CP1346" s="60" t="s">
        <v>2531</v>
      </c>
      <c r="CQ1346" s="60" t="s">
        <v>2531</v>
      </c>
      <c r="CR1346" s="60" t="s">
        <v>2531</v>
      </c>
      <c r="CS1346" s="60" t="s">
        <v>2531</v>
      </c>
      <c r="CT1346" s="60" t="s">
        <v>2531</v>
      </c>
      <c r="CU1346" s="60" t="s">
        <v>2531</v>
      </c>
    </row>
    <row r="1347" spans="1:99">
      <c r="A1347" t="s">
        <v>4980</v>
      </c>
      <c r="B1347" s="58" t="s">
        <v>4981</v>
      </c>
      <c r="C1347" t="s">
        <v>7495</v>
      </c>
      <c r="D1347" t="s">
        <v>7773</v>
      </c>
      <c r="E1347" t="s">
        <v>562</v>
      </c>
      <c r="F1347" s="60" t="s">
        <v>563</v>
      </c>
      <c r="G1347" t="s">
        <v>7582</v>
      </c>
      <c r="H1347" t="s">
        <v>2531</v>
      </c>
      <c r="I1347" t="s">
        <v>2531</v>
      </c>
      <c r="J1347" t="s">
        <v>7583</v>
      </c>
      <c r="K1347" t="s">
        <v>2531</v>
      </c>
      <c r="L1347" t="s">
        <v>2531</v>
      </c>
      <c r="M1347" t="s">
        <v>2531</v>
      </c>
      <c r="N1347" t="s">
        <v>2531</v>
      </c>
      <c r="O1347" t="s">
        <v>7412</v>
      </c>
      <c r="P1347" s="60" t="s">
        <v>7413</v>
      </c>
      <c r="Q1347" s="60" t="s">
        <v>2531</v>
      </c>
      <c r="R1347" s="60" t="s">
        <v>2531</v>
      </c>
      <c r="S1347" s="60" t="s">
        <v>2531</v>
      </c>
      <c r="T1347" s="60" t="s">
        <v>2531</v>
      </c>
      <c r="U1347" s="60" t="s">
        <v>2531</v>
      </c>
      <c r="V1347" s="60" t="s">
        <v>2531</v>
      </c>
      <c r="W1347" s="60" t="s">
        <v>154</v>
      </c>
      <c r="X1347" s="60" t="s">
        <v>7585</v>
      </c>
      <c r="Y1347" s="60" t="s">
        <v>14</v>
      </c>
      <c r="Z1347" s="60" t="s">
        <v>14</v>
      </c>
      <c r="AA1347" s="60" t="s">
        <v>2531</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2531</v>
      </c>
      <c r="BS1347" s="60" t="s">
        <v>2531</v>
      </c>
      <c r="BT1347" s="60" t="s">
        <v>2531</v>
      </c>
      <c r="BU1347" s="60" t="s">
        <v>2531</v>
      </c>
      <c r="BV1347" s="60" t="s">
        <v>2531</v>
      </c>
      <c r="BW1347" s="60" t="s">
        <v>2531</v>
      </c>
      <c r="BX1347" s="60" t="s">
        <v>2531</v>
      </c>
      <c r="BY1347" s="60" t="s">
        <v>2531</v>
      </c>
      <c r="BZ1347" s="60" t="s">
        <v>2531</v>
      </c>
      <c r="CA1347" s="60" t="s">
        <v>2531</v>
      </c>
      <c r="CB1347" s="60" t="s">
        <v>2531</v>
      </c>
      <c r="CC1347" s="60" t="s">
        <v>2531</v>
      </c>
      <c r="CD1347" s="60" t="s">
        <v>2531</v>
      </c>
      <c r="CE1347" s="60" t="s">
        <v>2531</v>
      </c>
      <c r="CF1347" s="60" t="s">
        <v>2531</v>
      </c>
      <c r="CG1347" s="60" t="s">
        <v>2531</v>
      </c>
      <c r="CH1347" s="60" t="s">
        <v>2531</v>
      </c>
      <c r="CI1347" s="60" t="s">
        <v>2531</v>
      </c>
      <c r="CJ1347" s="60" t="s">
        <v>2531</v>
      </c>
      <c r="CK1347" s="60" t="s">
        <v>2531</v>
      </c>
      <c r="CL1347" s="60" t="s">
        <v>2531</v>
      </c>
      <c r="CM1347" s="60" t="s">
        <v>2531</v>
      </c>
      <c r="CN1347" s="60" t="s">
        <v>2531</v>
      </c>
      <c r="CO1347" s="60" t="s">
        <v>2531</v>
      </c>
      <c r="CP1347" s="60" t="s">
        <v>2531</v>
      </c>
      <c r="CQ1347" s="60" t="s">
        <v>2531</v>
      </c>
      <c r="CR1347" s="60" t="s">
        <v>2531</v>
      </c>
      <c r="CS1347" s="60" t="s">
        <v>2531</v>
      </c>
      <c r="CT1347" s="60" t="s">
        <v>2531</v>
      </c>
      <c r="CU1347" s="60" t="s">
        <v>2531</v>
      </c>
    </row>
    <row r="1348" spans="1:99">
      <c r="A1348" t="s">
        <v>4982</v>
      </c>
      <c r="B1348" s="58" t="s">
        <v>4983</v>
      </c>
      <c r="C1348" t="s">
        <v>7495</v>
      </c>
      <c r="D1348" t="s">
        <v>7773</v>
      </c>
      <c r="E1348" t="s">
        <v>562</v>
      </c>
      <c r="F1348" s="60" t="s">
        <v>563</v>
      </c>
      <c r="G1348" t="s">
        <v>7582</v>
      </c>
      <c r="H1348" t="s">
        <v>2531</v>
      </c>
      <c r="I1348" t="s">
        <v>2531</v>
      </c>
      <c r="J1348" t="s">
        <v>7583</v>
      </c>
      <c r="K1348" t="s">
        <v>2531</v>
      </c>
      <c r="L1348" t="s">
        <v>2531</v>
      </c>
      <c r="M1348" t="s">
        <v>2531</v>
      </c>
      <c r="N1348" t="s">
        <v>2531</v>
      </c>
      <c r="O1348" t="s">
        <v>7412</v>
      </c>
      <c r="P1348" s="60" t="s">
        <v>7413</v>
      </c>
      <c r="Q1348" s="60" t="s">
        <v>2531</v>
      </c>
      <c r="R1348" s="60" t="s">
        <v>2531</v>
      </c>
      <c r="S1348" s="60" t="s">
        <v>2531</v>
      </c>
      <c r="T1348" s="60" t="s">
        <v>2531</v>
      </c>
      <c r="U1348" s="60" t="s">
        <v>2531</v>
      </c>
      <c r="V1348" s="60" t="s">
        <v>2531</v>
      </c>
      <c r="W1348" s="60" t="s">
        <v>154</v>
      </c>
      <c r="X1348" s="60" t="s">
        <v>7585</v>
      </c>
      <c r="Y1348" s="60" t="s">
        <v>14</v>
      </c>
      <c r="Z1348" s="60" t="s">
        <v>14</v>
      </c>
      <c r="AA1348" s="60" t="s">
        <v>2531</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2531</v>
      </c>
      <c r="BS1348" s="60" t="s">
        <v>2531</v>
      </c>
      <c r="BT1348" s="60" t="s">
        <v>2531</v>
      </c>
      <c r="BU1348" s="60" t="s">
        <v>2531</v>
      </c>
      <c r="BV1348" s="60" t="s">
        <v>2531</v>
      </c>
      <c r="BW1348" s="60" t="s">
        <v>2531</v>
      </c>
      <c r="BX1348" s="60" t="s">
        <v>2531</v>
      </c>
      <c r="BY1348" s="60" t="s">
        <v>2531</v>
      </c>
      <c r="BZ1348" s="60" t="s">
        <v>2531</v>
      </c>
      <c r="CA1348" s="60" t="s">
        <v>2531</v>
      </c>
      <c r="CB1348" s="60" t="s">
        <v>2531</v>
      </c>
      <c r="CC1348" s="60" t="s">
        <v>2531</v>
      </c>
      <c r="CD1348" s="60" t="s">
        <v>2531</v>
      </c>
      <c r="CE1348" s="60" t="s">
        <v>2531</v>
      </c>
      <c r="CF1348" s="60" t="s">
        <v>2531</v>
      </c>
      <c r="CG1348" s="60" t="s">
        <v>2531</v>
      </c>
      <c r="CH1348" s="60" t="s">
        <v>2531</v>
      </c>
      <c r="CI1348" s="60" t="s">
        <v>2531</v>
      </c>
      <c r="CJ1348" s="60" t="s">
        <v>2531</v>
      </c>
      <c r="CK1348" s="60" t="s">
        <v>2531</v>
      </c>
      <c r="CL1348" s="60" t="s">
        <v>2531</v>
      </c>
      <c r="CM1348" s="60" t="s">
        <v>2531</v>
      </c>
      <c r="CN1348" s="60" t="s">
        <v>2531</v>
      </c>
      <c r="CO1348" s="60" t="s">
        <v>2531</v>
      </c>
      <c r="CP1348" s="60" t="s">
        <v>2531</v>
      </c>
      <c r="CQ1348" s="60" t="s">
        <v>2531</v>
      </c>
      <c r="CR1348" s="60" t="s">
        <v>2531</v>
      </c>
      <c r="CS1348" s="60" t="s">
        <v>2531</v>
      </c>
      <c r="CT1348" s="60" t="s">
        <v>2531</v>
      </c>
      <c r="CU1348" s="60" t="s">
        <v>2531</v>
      </c>
    </row>
    <row r="1349" spans="1:99">
      <c r="A1349" t="s">
        <v>4984</v>
      </c>
      <c r="B1349" s="58" t="s">
        <v>4985</v>
      </c>
      <c r="C1349" t="s">
        <v>7495</v>
      </c>
      <c r="D1349" t="s">
        <v>7773</v>
      </c>
      <c r="E1349" t="s">
        <v>562</v>
      </c>
      <c r="F1349" s="60" t="s">
        <v>563</v>
      </c>
      <c r="G1349" t="s">
        <v>7582</v>
      </c>
      <c r="H1349" t="s">
        <v>2531</v>
      </c>
      <c r="I1349" t="s">
        <v>2531</v>
      </c>
      <c r="J1349" t="s">
        <v>7583</v>
      </c>
      <c r="K1349" t="s">
        <v>2531</v>
      </c>
      <c r="L1349" t="s">
        <v>2531</v>
      </c>
      <c r="M1349" t="s">
        <v>2531</v>
      </c>
      <c r="N1349" t="s">
        <v>2531</v>
      </c>
      <c r="O1349" t="s">
        <v>7412</v>
      </c>
      <c r="P1349" s="60" t="s">
        <v>7413</v>
      </c>
      <c r="Q1349" s="60" t="s">
        <v>2531</v>
      </c>
      <c r="R1349" s="60" t="s">
        <v>2531</v>
      </c>
      <c r="S1349" s="60" t="s">
        <v>2531</v>
      </c>
      <c r="T1349" s="60" t="s">
        <v>2531</v>
      </c>
      <c r="U1349" s="60" t="s">
        <v>2531</v>
      </c>
      <c r="V1349" s="60" t="s">
        <v>2531</v>
      </c>
      <c r="W1349" s="60" t="s">
        <v>154</v>
      </c>
      <c r="X1349" s="60" t="s">
        <v>7585</v>
      </c>
      <c r="Y1349" s="60" t="s">
        <v>14</v>
      </c>
      <c r="Z1349" s="60" t="s">
        <v>14</v>
      </c>
      <c r="AA1349" s="60" t="s">
        <v>2531</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2531</v>
      </c>
      <c r="BS1349" s="60" t="s">
        <v>2531</v>
      </c>
      <c r="BT1349" s="60" t="s">
        <v>2531</v>
      </c>
      <c r="BU1349" s="60" t="s">
        <v>2531</v>
      </c>
      <c r="BV1349" s="60" t="s">
        <v>2531</v>
      </c>
      <c r="BW1349" s="60" t="s">
        <v>2531</v>
      </c>
      <c r="BX1349" s="60" t="s">
        <v>2531</v>
      </c>
      <c r="BY1349" s="60" t="s">
        <v>2531</v>
      </c>
      <c r="BZ1349" s="60" t="s">
        <v>2531</v>
      </c>
      <c r="CA1349" s="60" t="s">
        <v>2531</v>
      </c>
      <c r="CB1349" s="60" t="s">
        <v>2531</v>
      </c>
      <c r="CC1349" s="60" t="s">
        <v>2531</v>
      </c>
      <c r="CD1349" s="60" t="s">
        <v>2531</v>
      </c>
      <c r="CE1349" s="60" t="s">
        <v>2531</v>
      </c>
      <c r="CF1349" s="60" t="s">
        <v>2531</v>
      </c>
      <c r="CG1349" s="60" t="s">
        <v>2531</v>
      </c>
      <c r="CH1349" s="60" t="s">
        <v>2531</v>
      </c>
      <c r="CI1349" s="60" t="s">
        <v>2531</v>
      </c>
      <c r="CJ1349" s="60" t="s">
        <v>2531</v>
      </c>
      <c r="CK1349" s="60" t="s">
        <v>2531</v>
      </c>
      <c r="CL1349" s="60" t="s">
        <v>2531</v>
      </c>
      <c r="CM1349" s="60" t="s">
        <v>2531</v>
      </c>
      <c r="CN1349" s="60" t="s">
        <v>2531</v>
      </c>
      <c r="CO1349" s="60" t="s">
        <v>2531</v>
      </c>
      <c r="CP1349" s="60" t="s">
        <v>2531</v>
      </c>
      <c r="CQ1349" s="60" t="s">
        <v>2531</v>
      </c>
      <c r="CR1349" s="60" t="s">
        <v>2531</v>
      </c>
      <c r="CS1349" s="60" t="s">
        <v>2531</v>
      </c>
      <c r="CT1349" s="60" t="s">
        <v>2531</v>
      </c>
      <c r="CU1349" s="60" t="s">
        <v>2531</v>
      </c>
    </row>
    <row r="1350" spans="1:99">
      <c r="A1350" t="s">
        <v>4986</v>
      </c>
      <c r="B1350" s="58" t="s">
        <v>4987</v>
      </c>
      <c r="C1350" t="s">
        <v>7510</v>
      </c>
      <c r="D1350" t="s">
        <v>8121</v>
      </c>
      <c r="E1350" t="s">
        <v>532</v>
      </c>
      <c r="F1350" s="60" t="s">
        <v>533</v>
      </c>
      <c r="G1350" t="s">
        <v>8145</v>
      </c>
      <c r="H1350" t="s">
        <v>8145</v>
      </c>
      <c r="I1350" t="s">
        <v>8145</v>
      </c>
      <c r="J1350" t="s">
        <v>7600</v>
      </c>
      <c r="K1350" t="s">
        <v>8145</v>
      </c>
      <c r="L1350" t="s">
        <v>4987</v>
      </c>
      <c r="M1350">
        <v>0</v>
      </c>
      <c r="N1350" t="s">
        <v>2531</v>
      </c>
      <c r="O1350" t="s">
        <v>7430</v>
      </c>
      <c r="P1350" s="60" t="s">
        <v>7426</v>
      </c>
      <c r="Q1350" s="60" t="s">
        <v>7426</v>
      </c>
      <c r="R1350" s="60" t="s">
        <v>328</v>
      </c>
      <c r="S1350" s="60">
        <v>0</v>
      </c>
      <c r="T1350" s="60">
        <v>0</v>
      </c>
      <c r="U1350" s="60" t="s">
        <v>3097</v>
      </c>
      <c r="V1350" s="60">
        <v>0</v>
      </c>
      <c r="W1350" s="60" t="s">
        <v>150</v>
      </c>
      <c r="X1350" s="60" t="s">
        <v>7585</v>
      </c>
      <c r="Y1350" s="60" t="s">
        <v>14</v>
      </c>
      <c r="Z1350" s="60" t="s">
        <v>14</v>
      </c>
      <c r="AA1350" s="60" t="s">
        <v>2531</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12228</v>
      </c>
      <c r="CE1350" s="60" t="s">
        <v>2531</v>
      </c>
      <c r="CF1350" s="60" t="s">
        <v>12228</v>
      </c>
      <c r="CG1350" s="60" t="s">
        <v>2531</v>
      </c>
      <c r="CH1350" s="60" t="s">
        <v>12228</v>
      </c>
      <c r="CI1350" s="60" t="s">
        <v>2531</v>
      </c>
      <c r="CJ1350" s="60" t="s">
        <v>12228</v>
      </c>
      <c r="CK1350" s="60" t="s">
        <v>12228</v>
      </c>
      <c r="CL1350" s="60" t="s">
        <v>2531</v>
      </c>
      <c r="CM1350" s="60" t="s">
        <v>12228</v>
      </c>
      <c r="CN1350" s="60" t="s">
        <v>12228</v>
      </c>
      <c r="CO1350" s="60" t="s">
        <v>12228</v>
      </c>
      <c r="CP1350" s="60" t="s">
        <v>12228</v>
      </c>
      <c r="CQ1350" s="85" t="s">
        <v>12671</v>
      </c>
      <c r="CR1350" s="60" t="s">
        <v>2531</v>
      </c>
      <c r="CS1350" s="60">
        <v>0</v>
      </c>
      <c r="CT1350" s="60">
        <v>0</v>
      </c>
      <c r="CU1350" s="60" t="s">
        <v>12785</v>
      </c>
    </row>
    <row r="1351" spans="1:99">
      <c r="A1351" t="s">
        <v>1442</v>
      </c>
      <c r="B1351" s="58" t="s">
        <v>1443</v>
      </c>
      <c r="C1351" t="s">
        <v>2607</v>
      </c>
      <c r="D1351" t="s">
        <v>7586</v>
      </c>
      <c r="E1351" t="s">
        <v>508</v>
      </c>
      <c r="F1351" s="60" t="s">
        <v>509</v>
      </c>
      <c r="G1351" t="s">
        <v>2622</v>
      </c>
      <c r="H1351" t="s">
        <v>2531</v>
      </c>
      <c r="I1351" t="s">
        <v>252</v>
      </c>
      <c r="J1351" t="s">
        <v>7583</v>
      </c>
      <c r="K1351" t="s">
        <v>252</v>
      </c>
      <c r="L1351" t="s">
        <v>913</v>
      </c>
      <c r="M1351" t="s">
        <v>2531</v>
      </c>
      <c r="N1351" t="s">
        <v>2531</v>
      </c>
      <c r="O1351" t="s">
        <v>723</v>
      </c>
      <c r="P1351" s="60" t="s">
        <v>724</v>
      </c>
      <c r="Q1351" s="60" t="s">
        <v>202</v>
      </c>
      <c r="R1351" s="60" t="s">
        <v>332</v>
      </c>
      <c r="S1351" s="60">
        <v>0</v>
      </c>
      <c r="T1351" s="60">
        <v>0</v>
      </c>
      <c r="U1351" s="60" t="s">
        <v>3097</v>
      </c>
      <c r="V1351" s="60" t="s">
        <v>3083</v>
      </c>
      <c r="W1351" s="60" t="s">
        <v>154</v>
      </c>
      <c r="X1351" s="60" t="s">
        <v>7939</v>
      </c>
      <c r="Y1351" s="60" t="s">
        <v>14</v>
      </c>
      <c r="Z1351" s="60" t="s">
        <v>14</v>
      </c>
      <c r="AA1351" s="60" t="s">
        <v>2531</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2531</v>
      </c>
      <c r="BS1351" s="60" t="s">
        <v>2531</v>
      </c>
      <c r="BT1351" s="60" t="s">
        <v>2531</v>
      </c>
      <c r="BU1351" s="60" t="s">
        <v>2531</v>
      </c>
      <c r="BV1351" s="60" t="s">
        <v>2531</v>
      </c>
      <c r="BW1351" s="60" t="s">
        <v>2531</v>
      </c>
      <c r="BX1351" s="60" t="s">
        <v>2531</v>
      </c>
      <c r="BY1351" s="60" t="s">
        <v>2531</v>
      </c>
      <c r="BZ1351" s="60" t="s">
        <v>2531</v>
      </c>
      <c r="CA1351" s="60" t="s">
        <v>2531</v>
      </c>
      <c r="CB1351" s="60" t="s">
        <v>2531</v>
      </c>
      <c r="CC1351" s="60" t="s">
        <v>2531</v>
      </c>
      <c r="CD1351" s="60" t="s">
        <v>2531</v>
      </c>
      <c r="CE1351" s="60" t="s">
        <v>2531</v>
      </c>
      <c r="CF1351" s="60" t="s">
        <v>2531</v>
      </c>
      <c r="CG1351" s="60" t="s">
        <v>2531</v>
      </c>
      <c r="CH1351" s="60" t="s">
        <v>2531</v>
      </c>
      <c r="CI1351" s="60" t="s">
        <v>2531</v>
      </c>
      <c r="CJ1351" s="60" t="s">
        <v>2531</v>
      </c>
      <c r="CK1351" s="60" t="s">
        <v>2531</v>
      </c>
      <c r="CL1351" s="60" t="s">
        <v>2531</v>
      </c>
      <c r="CM1351" s="60" t="s">
        <v>2531</v>
      </c>
      <c r="CN1351" s="60" t="s">
        <v>2531</v>
      </c>
      <c r="CO1351" s="60" t="s">
        <v>2531</v>
      </c>
      <c r="CP1351" s="60" t="s">
        <v>2531</v>
      </c>
      <c r="CQ1351" s="60" t="s">
        <v>2531</v>
      </c>
      <c r="CR1351" s="60" t="s">
        <v>2531</v>
      </c>
      <c r="CS1351" s="60" t="s">
        <v>2531</v>
      </c>
      <c r="CT1351" s="60" t="s">
        <v>2531</v>
      </c>
      <c r="CU1351" s="60" t="s">
        <v>2531</v>
      </c>
    </row>
    <row r="1352" spans="1:99">
      <c r="A1352" t="s">
        <v>2633</v>
      </c>
      <c r="B1352" s="58" t="s">
        <v>2634</v>
      </c>
      <c r="C1352" t="s">
        <v>2607</v>
      </c>
      <c r="D1352" t="s">
        <v>7586</v>
      </c>
      <c r="E1352" t="s">
        <v>508</v>
      </c>
      <c r="F1352" s="60" t="s">
        <v>509</v>
      </c>
      <c r="G1352" t="s">
        <v>2622</v>
      </c>
      <c r="H1352" t="s">
        <v>2531</v>
      </c>
      <c r="I1352" t="s">
        <v>252</v>
      </c>
      <c r="J1352" t="s">
        <v>7583</v>
      </c>
      <c r="K1352" t="s">
        <v>252</v>
      </c>
      <c r="L1352" t="s">
        <v>913</v>
      </c>
      <c r="M1352" t="s">
        <v>2531</v>
      </c>
      <c r="N1352" t="s">
        <v>2531</v>
      </c>
      <c r="O1352" t="s">
        <v>723</v>
      </c>
      <c r="P1352" s="60" t="s">
        <v>724</v>
      </c>
      <c r="Q1352" s="60" t="s">
        <v>202</v>
      </c>
      <c r="R1352" s="60" t="s">
        <v>332</v>
      </c>
      <c r="S1352" s="60">
        <v>0</v>
      </c>
      <c r="T1352" s="60">
        <v>0</v>
      </c>
      <c r="U1352" s="60" t="s">
        <v>3097</v>
      </c>
      <c r="V1352" s="60" t="s">
        <v>3083</v>
      </c>
      <c r="W1352" s="60" t="s">
        <v>154</v>
      </c>
      <c r="X1352" s="60" t="s">
        <v>7587</v>
      </c>
      <c r="Y1352" s="60" t="s">
        <v>143</v>
      </c>
      <c r="Z1352" s="60" t="s">
        <v>143</v>
      </c>
      <c r="AA1352" s="60" t="s">
        <v>2531</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2531</v>
      </c>
      <c r="BS1352" s="60" t="s">
        <v>2531</v>
      </c>
      <c r="BT1352" s="60" t="s">
        <v>2531</v>
      </c>
      <c r="BU1352" s="60" t="s">
        <v>2531</v>
      </c>
      <c r="BV1352" s="60" t="s">
        <v>2531</v>
      </c>
      <c r="BW1352" s="60" t="s">
        <v>2531</v>
      </c>
      <c r="BX1352" s="60" t="s">
        <v>2531</v>
      </c>
      <c r="BY1352" s="60" t="s">
        <v>2531</v>
      </c>
      <c r="BZ1352" s="60" t="s">
        <v>2531</v>
      </c>
      <c r="CA1352" s="60" t="s">
        <v>2531</v>
      </c>
      <c r="CB1352" s="60" t="s">
        <v>2531</v>
      </c>
      <c r="CC1352" s="60" t="s">
        <v>2531</v>
      </c>
      <c r="CD1352" s="60" t="s">
        <v>2531</v>
      </c>
      <c r="CE1352" s="60" t="s">
        <v>2531</v>
      </c>
      <c r="CF1352" s="60" t="s">
        <v>2531</v>
      </c>
      <c r="CG1352" s="60" t="s">
        <v>2531</v>
      </c>
      <c r="CH1352" s="60" t="s">
        <v>2531</v>
      </c>
      <c r="CI1352" s="60" t="s">
        <v>2531</v>
      </c>
      <c r="CJ1352" s="60" t="s">
        <v>2531</v>
      </c>
      <c r="CK1352" s="60" t="s">
        <v>2531</v>
      </c>
      <c r="CL1352" s="60" t="s">
        <v>2531</v>
      </c>
      <c r="CM1352" s="60" t="s">
        <v>2531</v>
      </c>
      <c r="CN1352" s="60" t="s">
        <v>2531</v>
      </c>
      <c r="CO1352" s="60" t="s">
        <v>2531</v>
      </c>
      <c r="CP1352" s="60" t="s">
        <v>2531</v>
      </c>
      <c r="CQ1352" s="60" t="s">
        <v>2531</v>
      </c>
      <c r="CR1352" s="60" t="s">
        <v>2531</v>
      </c>
      <c r="CS1352" s="60" t="s">
        <v>2531</v>
      </c>
      <c r="CT1352" s="60" t="s">
        <v>2531</v>
      </c>
      <c r="CU1352" s="60" t="s">
        <v>2531</v>
      </c>
    </row>
    <row r="1353" spans="1:99">
      <c r="A1353" t="s">
        <v>1444</v>
      </c>
      <c r="B1353" s="58" t="s">
        <v>1445</v>
      </c>
      <c r="C1353" t="s">
        <v>2607</v>
      </c>
      <c r="D1353" t="s">
        <v>7581</v>
      </c>
      <c r="E1353" t="s">
        <v>498</v>
      </c>
      <c r="F1353" s="60" t="s">
        <v>499</v>
      </c>
      <c r="G1353" t="s">
        <v>2911</v>
      </c>
      <c r="H1353" t="s">
        <v>2531</v>
      </c>
      <c r="I1353" t="s">
        <v>2911</v>
      </c>
      <c r="J1353" t="s">
        <v>7583</v>
      </c>
      <c r="K1353" t="s">
        <v>2911</v>
      </c>
      <c r="L1353" t="s">
        <v>2531</v>
      </c>
      <c r="M1353" t="s">
        <v>2531</v>
      </c>
      <c r="N1353" t="s">
        <v>2531</v>
      </c>
      <c r="O1353" t="s">
        <v>723</v>
      </c>
      <c r="P1353" s="60" t="s">
        <v>724</v>
      </c>
      <c r="Q1353" s="60" t="s">
        <v>2531</v>
      </c>
      <c r="R1353" s="60" t="s">
        <v>2531</v>
      </c>
      <c r="S1353" s="60" t="s">
        <v>2531</v>
      </c>
      <c r="T1353" s="60" t="s">
        <v>2531</v>
      </c>
      <c r="U1353" s="60" t="s">
        <v>2531</v>
      </c>
      <c r="V1353" s="60" t="s">
        <v>2531</v>
      </c>
      <c r="W1353" s="60" t="s">
        <v>154</v>
      </c>
      <c r="X1353" s="60" t="s">
        <v>7598</v>
      </c>
      <c r="Y1353" s="60" t="s">
        <v>143</v>
      </c>
      <c r="Z1353" s="60" t="s">
        <v>143</v>
      </c>
      <c r="AA1353" s="60" t="s">
        <v>2531</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2531</v>
      </c>
      <c r="BS1353" s="60" t="s">
        <v>2531</v>
      </c>
      <c r="BT1353" s="60" t="s">
        <v>2531</v>
      </c>
      <c r="BU1353" s="60" t="s">
        <v>2531</v>
      </c>
      <c r="BV1353" s="60" t="s">
        <v>2531</v>
      </c>
      <c r="BW1353" s="60" t="s">
        <v>2531</v>
      </c>
      <c r="BX1353" s="60" t="s">
        <v>2531</v>
      </c>
      <c r="BY1353" s="60" t="s">
        <v>2531</v>
      </c>
      <c r="BZ1353" s="60" t="s">
        <v>2531</v>
      </c>
      <c r="CA1353" s="60" t="s">
        <v>2531</v>
      </c>
      <c r="CB1353" s="60" t="s">
        <v>2531</v>
      </c>
      <c r="CC1353" s="60" t="s">
        <v>2531</v>
      </c>
      <c r="CD1353" s="60" t="s">
        <v>2531</v>
      </c>
      <c r="CE1353" s="60" t="s">
        <v>2531</v>
      </c>
      <c r="CF1353" s="60" t="s">
        <v>2531</v>
      </c>
      <c r="CG1353" s="60" t="s">
        <v>2531</v>
      </c>
      <c r="CH1353" s="60" t="s">
        <v>2531</v>
      </c>
      <c r="CI1353" s="60" t="s">
        <v>2531</v>
      </c>
      <c r="CJ1353" s="60" t="s">
        <v>2531</v>
      </c>
      <c r="CK1353" s="60" t="s">
        <v>2531</v>
      </c>
      <c r="CL1353" s="60" t="s">
        <v>2531</v>
      </c>
      <c r="CM1353" s="60" t="s">
        <v>2531</v>
      </c>
      <c r="CN1353" s="60" t="s">
        <v>2531</v>
      </c>
      <c r="CO1353" s="60" t="s">
        <v>2531</v>
      </c>
      <c r="CP1353" s="60" t="s">
        <v>2531</v>
      </c>
      <c r="CQ1353" s="60" t="s">
        <v>2531</v>
      </c>
      <c r="CR1353" s="60" t="s">
        <v>2531</v>
      </c>
      <c r="CS1353" s="60" t="s">
        <v>2531</v>
      </c>
      <c r="CT1353" s="60" t="s">
        <v>2531</v>
      </c>
      <c r="CU1353" s="60" t="s">
        <v>2531</v>
      </c>
    </row>
    <row r="1354" spans="1:99">
      <c r="A1354" t="s">
        <v>1446</v>
      </c>
      <c r="B1354" s="58" t="s">
        <v>1447</v>
      </c>
      <c r="C1354" t="s">
        <v>2607</v>
      </c>
      <c r="D1354" t="s">
        <v>7586</v>
      </c>
      <c r="E1354" t="s">
        <v>508</v>
      </c>
      <c r="F1354" s="60" t="s">
        <v>509</v>
      </c>
      <c r="G1354" t="s">
        <v>256</v>
      </c>
      <c r="H1354" t="s">
        <v>2531</v>
      </c>
      <c r="I1354" t="s">
        <v>256</v>
      </c>
      <c r="J1354" t="s">
        <v>7583</v>
      </c>
      <c r="K1354" t="s">
        <v>256</v>
      </c>
      <c r="L1354" t="s">
        <v>997</v>
      </c>
      <c r="M1354" t="s">
        <v>232</v>
      </c>
      <c r="N1354" t="s">
        <v>994</v>
      </c>
      <c r="O1354" t="s">
        <v>723</v>
      </c>
      <c r="P1354" s="60" t="s">
        <v>724</v>
      </c>
      <c r="Q1354" s="60" t="s">
        <v>202</v>
      </c>
      <c r="R1354" s="60" t="s">
        <v>332</v>
      </c>
      <c r="S1354" s="60">
        <v>0</v>
      </c>
      <c r="T1354" s="60">
        <v>0</v>
      </c>
      <c r="U1354" s="60" t="s">
        <v>3097</v>
      </c>
      <c r="V1354" s="60">
        <v>0</v>
      </c>
      <c r="W1354" s="60" t="s">
        <v>154</v>
      </c>
      <c r="X1354" s="60" t="s">
        <v>7628</v>
      </c>
      <c r="Y1354" s="60" t="s">
        <v>14</v>
      </c>
      <c r="Z1354" s="60" t="s">
        <v>14</v>
      </c>
      <c r="AA1354" s="60" t="s">
        <v>2531</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2531</v>
      </c>
      <c r="BS1354" s="60" t="s">
        <v>2531</v>
      </c>
      <c r="BT1354" s="60" t="s">
        <v>2531</v>
      </c>
      <c r="BU1354" s="60" t="s">
        <v>2531</v>
      </c>
      <c r="BV1354" s="60" t="s">
        <v>2531</v>
      </c>
      <c r="BW1354" s="60" t="s">
        <v>2531</v>
      </c>
      <c r="BX1354" s="60" t="s">
        <v>2531</v>
      </c>
      <c r="BY1354" s="60" t="s">
        <v>2531</v>
      </c>
      <c r="BZ1354" s="60" t="s">
        <v>2531</v>
      </c>
      <c r="CA1354" s="60" t="s">
        <v>2531</v>
      </c>
      <c r="CB1354" s="60" t="s">
        <v>2531</v>
      </c>
      <c r="CC1354" s="60" t="s">
        <v>2531</v>
      </c>
      <c r="CD1354" s="60" t="s">
        <v>2531</v>
      </c>
      <c r="CE1354" s="60" t="s">
        <v>2531</v>
      </c>
      <c r="CF1354" s="60" t="s">
        <v>2531</v>
      </c>
      <c r="CG1354" s="60" t="s">
        <v>2531</v>
      </c>
      <c r="CH1354" s="60" t="s">
        <v>2531</v>
      </c>
      <c r="CI1354" s="60" t="s">
        <v>2531</v>
      </c>
      <c r="CJ1354" s="60" t="s">
        <v>2531</v>
      </c>
      <c r="CK1354" s="60" t="s">
        <v>2531</v>
      </c>
      <c r="CL1354" s="60" t="s">
        <v>2531</v>
      </c>
      <c r="CM1354" s="60" t="s">
        <v>2531</v>
      </c>
      <c r="CN1354" s="60" t="s">
        <v>2531</v>
      </c>
      <c r="CO1354" s="60" t="s">
        <v>2531</v>
      </c>
      <c r="CP1354" s="60" t="s">
        <v>2531</v>
      </c>
      <c r="CQ1354" s="60" t="s">
        <v>2531</v>
      </c>
      <c r="CR1354" s="60" t="s">
        <v>2531</v>
      </c>
      <c r="CS1354" s="60" t="s">
        <v>2531</v>
      </c>
      <c r="CT1354" s="60" t="s">
        <v>2531</v>
      </c>
      <c r="CU1354" s="60" t="s">
        <v>2531</v>
      </c>
    </row>
    <row r="1355" spans="1:99">
      <c r="A1355" t="s">
        <v>1448</v>
      </c>
      <c r="B1355" s="58" t="s">
        <v>1068</v>
      </c>
      <c r="C1355" t="s">
        <v>2607</v>
      </c>
      <c r="D1355" t="s">
        <v>7586</v>
      </c>
      <c r="E1355" t="s">
        <v>508</v>
      </c>
      <c r="F1355" s="60" t="s">
        <v>509</v>
      </c>
      <c r="G1355" t="s">
        <v>402</v>
      </c>
      <c r="H1355" t="s">
        <v>402</v>
      </c>
      <c r="I1355" t="s">
        <v>402</v>
      </c>
      <c r="J1355" t="s">
        <v>7600</v>
      </c>
      <c r="K1355" t="s">
        <v>402</v>
      </c>
      <c r="L1355" t="s">
        <v>1068</v>
      </c>
      <c r="M1355" t="s">
        <v>2531</v>
      </c>
      <c r="N1355" t="s">
        <v>2531</v>
      </c>
      <c r="O1355" t="s">
        <v>723</v>
      </c>
      <c r="P1355" s="60" t="s">
        <v>724</v>
      </c>
      <c r="Q1355" s="60" t="s">
        <v>160</v>
      </c>
      <c r="R1355" s="60" t="s">
        <v>332</v>
      </c>
      <c r="S1355" s="60" t="s">
        <v>3089</v>
      </c>
      <c r="T1355" s="60">
        <v>0</v>
      </c>
      <c r="U1355" s="60" t="s">
        <v>3097</v>
      </c>
      <c r="V1355" s="60">
        <v>0</v>
      </c>
      <c r="W1355" s="60" t="s">
        <v>154</v>
      </c>
      <c r="X1355" s="60" t="s">
        <v>7637</v>
      </c>
      <c r="Y1355" s="60" t="s">
        <v>14</v>
      </c>
      <c r="Z1355" s="60" t="s">
        <v>14</v>
      </c>
      <c r="AA1355" s="60" t="s">
        <v>2531</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7929</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2531</v>
      </c>
      <c r="CE1355" s="60" t="s">
        <v>2531</v>
      </c>
      <c r="CF1355" s="60" t="s">
        <v>2531</v>
      </c>
      <c r="CG1355" s="60" t="s">
        <v>2531</v>
      </c>
      <c r="CH1355" s="60" t="s">
        <v>2531</v>
      </c>
      <c r="CI1355" s="60" t="s">
        <v>2531</v>
      </c>
      <c r="CJ1355" s="60" t="s">
        <v>2531</v>
      </c>
      <c r="CK1355" s="60" t="s">
        <v>2531</v>
      </c>
      <c r="CL1355" s="60" t="s">
        <v>2531</v>
      </c>
      <c r="CM1355" s="60" t="s">
        <v>2531</v>
      </c>
      <c r="CN1355" s="60" t="s">
        <v>2531</v>
      </c>
      <c r="CO1355" s="60" t="s">
        <v>2531</v>
      </c>
      <c r="CP1355" s="60" t="s">
        <v>2531</v>
      </c>
      <c r="CQ1355" s="85" t="s">
        <v>12671</v>
      </c>
      <c r="CR1355" s="60" t="s">
        <v>2531</v>
      </c>
      <c r="CS1355" s="60">
        <v>0</v>
      </c>
      <c r="CT1355" s="60">
        <v>0</v>
      </c>
      <c r="CU1355" s="60" t="s">
        <v>12719</v>
      </c>
    </row>
    <row r="1356" spans="1:99">
      <c r="A1356" t="s">
        <v>4988</v>
      </c>
      <c r="B1356" s="58" t="s">
        <v>4989</v>
      </c>
      <c r="C1356" t="s">
        <v>2532</v>
      </c>
      <c r="D1356" t="s">
        <v>7773</v>
      </c>
      <c r="E1356" t="s">
        <v>562</v>
      </c>
      <c r="F1356" s="60" t="s">
        <v>563</v>
      </c>
      <c r="G1356" t="s">
        <v>7582</v>
      </c>
      <c r="H1356" t="s">
        <v>2531</v>
      </c>
      <c r="I1356" t="s">
        <v>2531</v>
      </c>
      <c r="J1356" t="s">
        <v>7583</v>
      </c>
      <c r="K1356" t="s">
        <v>2531</v>
      </c>
      <c r="L1356" t="s">
        <v>2531</v>
      </c>
      <c r="M1356" t="s">
        <v>2531</v>
      </c>
      <c r="N1356" t="s">
        <v>2531</v>
      </c>
      <c r="O1356" t="s">
        <v>7412</v>
      </c>
      <c r="P1356" s="60" t="s">
        <v>7413</v>
      </c>
      <c r="Q1356" s="60" t="s">
        <v>2531</v>
      </c>
      <c r="R1356" s="60" t="s">
        <v>2531</v>
      </c>
      <c r="S1356" s="60" t="s">
        <v>2531</v>
      </c>
      <c r="T1356" s="60" t="s">
        <v>2531</v>
      </c>
      <c r="U1356" s="60" t="s">
        <v>2531</v>
      </c>
      <c r="V1356" s="60" t="s">
        <v>2531</v>
      </c>
      <c r="W1356" s="60" t="s">
        <v>154</v>
      </c>
      <c r="X1356" s="60" t="s">
        <v>7585</v>
      </c>
      <c r="Y1356" s="60" t="s">
        <v>14</v>
      </c>
      <c r="Z1356" s="60" t="s">
        <v>14</v>
      </c>
      <c r="AA1356" s="60" t="s">
        <v>2531</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2531</v>
      </c>
      <c r="BS1356" s="60" t="s">
        <v>2531</v>
      </c>
      <c r="BT1356" s="60" t="s">
        <v>2531</v>
      </c>
      <c r="BU1356" s="60" t="s">
        <v>2531</v>
      </c>
      <c r="BV1356" s="60" t="s">
        <v>2531</v>
      </c>
      <c r="BW1356" s="60" t="s">
        <v>2531</v>
      </c>
      <c r="BX1356" s="60" t="s">
        <v>2531</v>
      </c>
      <c r="BY1356" s="60" t="s">
        <v>2531</v>
      </c>
      <c r="BZ1356" s="60" t="s">
        <v>2531</v>
      </c>
      <c r="CA1356" s="60" t="s">
        <v>2531</v>
      </c>
      <c r="CB1356" s="60" t="s">
        <v>2531</v>
      </c>
      <c r="CC1356" s="60" t="s">
        <v>2531</v>
      </c>
      <c r="CD1356" s="60" t="s">
        <v>2531</v>
      </c>
      <c r="CE1356" s="60" t="s">
        <v>2531</v>
      </c>
      <c r="CF1356" s="60" t="s">
        <v>2531</v>
      </c>
      <c r="CG1356" s="60" t="s">
        <v>2531</v>
      </c>
      <c r="CH1356" s="60" t="s">
        <v>2531</v>
      </c>
      <c r="CI1356" s="60" t="s">
        <v>2531</v>
      </c>
      <c r="CJ1356" s="60" t="s">
        <v>2531</v>
      </c>
      <c r="CK1356" s="60" t="s">
        <v>2531</v>
      </c>
      <c r="CL1356" s="60" t="s">
        <v>2531</v>
      </c>
      <c r="CM1356" s="60" t="s">
        <v>2531</v>
      </c>
      <c r="CN1356" s="60" t="s">
        <v>2531</v>
      </c>
      <c r="CO1356" s="60" t="s">
        <v>2531</v>
      </c>
      <c r="CP1356" s="60" t="s">
        <v>2531</v>
      </c>
      <c r="CQ1356" s="60" t="s">
        <v>2531</v>
      </c>
      <c r="CR1356" s="60" t="s">
        <v>2531</v>
      </c>
      <c r="CS1356" s="60" t="s">
        <v>2531</v>
      </c>
      <c r="CT1356" s="60" t="s">
        <v>2531</v>
      </c>
      <c r="CU1356" s="60" t="s">
        <v>2531</v>
      </c>
    </row>
    <row r="1357" spans="1:99">
      <c r="A1357" t="s">
        <v>4990</v>
      </c>
      <c r="B1357" s="58" t="s">
        <v>4991</v>
      </c>
      <c r="C1357" t="s">
        <v>7499</v>
      </c>
      <c r="D1357" t="s">
        <v>7906</v>
      </c>
      <c r="E1357" t="s">
        <v>547</v>
      </c>
      <c r="F1357" s="60" t="s">
        <v>548</v>
      </c>
      <c r="G1357" t="s">
        <v>7582</v>
      </c>
      <c r="H1357" t="s">
        <v>2531</v>
      </c>
      <c r="I1357" t="s">
        <v>2531</v>
      </c>
      <c r="J1357" t="s">
        <v>7583</v>
      </c>
      <c r="K1357" t="s">
        <v>2531</v>
      </c>
      <c r="L1357" t="s">
        <v>2531</v>
      </c>
      <c r="M1357" t="s">
        <v>2531</v>
      </c>
      <c r="N1357" t="s">
        <v>2531</v>
      </c>
      <c r="O1357" t="s">
        <v>7417</v>
      </c>
      <c r="P1357" s="60" t="s">
        <v>7418</v>
      </c>
      <c r="Q1357" s="60" t="s">
        <v>2531</v>
      </c>
      <c r="R1357" s="60" t="s">
        <v>2531</v>
      </c>
      <c r="S1357" s="60" t="s">
        <v>2531</v>
      </c>
      <c r="T1357" s="60" t="s">
        <v>2531</v>
      </c>
      <c r="U1357" s="60" t="s">
        <v>2531</v>
      </c>
      <c r="V1357" s="60" t="s">
        <v>2531</v>
      </c>
      <c r="W1357" s="60" t="s">
        <v>154</v>
      </c>
      <c r="X1357" s="60" t="s">
        <v>7585</v>
      </c>
      <c r="Y1357" s="60" t="s">
        <v>14</v>
      </c>
      <c r="Z1357" s="60" t="s">
        <v>14</v>
      </c>
      <c r="AA1357" s="60" t="s">
        <v>2531</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2531</v>
      </c>
      <c r="BS1357" s="60" t="s">
        <v>2531</v>
      </c>
      <c r="BT1357" s="60" t="s">
        <v>2531</v>
      </c>
      <c r="BU1357" s="60" t="s">
        <v>2531</v>
      </c>
      <c r="BV1357" s="60" t="s">
        <v>2531</v>
      </c>
      <c r="BW1357" s="60" t="s">
        <v>2531</v>
      </c>
      <c r="BX1357" s="60" t="s">
        <v>2531</v>
      </c>
      <c r="BY1357" s="60" t="s">
        <v>2531</v>
      </c>
      <c r="BZ1357" s="60" t="s">
        <v>2531</v>
      </c>
      <c r="CA1357" s="60" t="s">
        <v>2531</v>
      </c>
      <c r="CB1357" s="60" t="s">
        <v>2531</v>
      </c>
      <c r="CC1357" s="60" t="s">
        <v>2531</v>
      </c>
      <c r="CD1357" s="60" t="s">
        <v>2531</v>
      </c>
      <c r="CE1357" s="60" t="s">
        <v>2531</v>
      </c>
      <c r="CF1357" s="60" t="s">
        <v>2531</v>
      </c>
      <c r="CG1357" s="60" t="s">
        <v>2531</v>
      </c>
      <c r="CH1357" s="60" t="s">
        <v>2531</v>
      </c>
      <c r="CI1357" s="60" t="s">
        <v>2531</v>
      </c>
      <c r="CJ1357" s="60" t="s">
        <v>2531</v>
      </c>
      <c r="CK1357" s="60" t="s">
        <v>2531</v>
      </c>
      <c r="CL1357" s="60" t="s">
        <v>2531</v>
      </c>
      <c r="CM1357" s="60" t="s">
        <v>2531</v>
      </c>
      <c r="CN1357" s="60" t="s">
        <v>2531</v>
      </c>
      <c r="CO1357" s="60" t="s">
        <v>2531</v>
      </c>
      <c r="CP1357" s="60" t="s">
        <v>2531</v>
      </c>
      <c r="CQ1357" s="60" t="s">
        <v>2531</v>
      </c>
      <c r="CR1357" s="60" t="s">
        <v>2531</v>
      </c>
      <c r="CS1357" s="60" t="s">
        <v>2531</v>
      </c>
      <c r="CT1357" s="60" t="s">
        <v>2531</v>
      </c>
      <c r="CU1357" s="60" t="s">
        <v>2531</v>
      </c>
    </row>
    <row r="1358" spans="1:99">
      <c r="A1358" t="s">
        <v>4992</v>
      </c>
      <c r="B1358" s="58" t="s">
        <v>4993</v>
      </c>
      <c r="C1358" t="s">
        <v>7500</v>
      </c>
      <c r="D1358" t="s">
        <v>7633</v>
      </c>
      <c r="E1358" t="s">
        <v>547</v>
      </c>
      <c r="F1358" s="60" t="s">
        <v>548</v>
      </c>
      <c r="G1358" t="s">
        <v>8444</v>
      </c>
      <c r="H1358" t="s">
        <v>8444</v>
      </c>
      <c r="I1358" t="s">
        <v>8444</v>
      </c>
      <c r="J1358" t="s">
        <v>7600</v>
      </c>
      <c r="K1358" t="s">
        <v>8444</v>
      </c>
      <c r="L1358" t="s">
        <v>8445</v>
      </c>
      <c r="M1358">
        <v>0</v>
      </c>
      <c r="N1358" t="s">
        <v>2531</v>
      </c>
      <c r="O1358" t="s">
        <v>7419</v>
      </c>
      <c r="P1358" s="60" t="s">
        <v>7420</v>
      </c>
      <c r="Q1358" s="60" t="s">
        <v>7852</v>
      </c>
      <c r="R1358" s="60" t="s">
        <v>324</v>
      </c>
      <c r="S1358" s="60">
        <v>0</v>
      </c>
      <c r="T1358" s="60" t="s">
        <v>3083</v>
      </c>
      <c r="U1358" s="60" t="s">
        <v>3097</v>
      </c>
      <c r="V1358" s="60" t="s">
        <v>3083</v>
      </c>
      <c r="W1358" s="60" t="s">
        <v>154</v>
      </c>
      <c r="X1358" s="60" t="s">
        <v>7623</v>
      </c>
      <c r="Y1358" s="60" t="s">
        <v>143</v>
      </c>
      <c r="Z1358" s="60" t="s">
        <v>143</v>
      </c>
      <c r="AA1358" s="60" t="s">
        <v>2531</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12228</v>
      </c>
      <c r="CE1358" s="60" t="s">
        <v>2531</v>
      </c>
      <c r="CF1358" s="60" t="s">
        <v>12230</v>
      </c>
      <c r="CG1358" s="60" t="s">
        <v>12454</v>
      </c>
      <c r="CH1358" s="60" t="s">
        <v>12228</v>
      </c>
      <c r="CI1358" s="60" t="s">
        <v>2531</v>
      </c>
      <c r="CJ1358" s="60" t="s">
        <v>12228</v>
      </c>
      <c r="CK1358" s="60" t="s">
        <v>12228</v>
      </c>
      <c r="CL1358" s="60" t="s">
        <v>2531</v>
      </c>
      <c r="CM1358" s="60" t="s">
        <v>12228</v>
      </c>
      <c r="CN1358" s="60" t="s">
        <v>12228</v>
      </c>
      <c r="CO1358" s="60" t="s">
        <v>12228</v>
      </c>
      <c r="CP1358" s="60" t="s">
        <v>12228</v>
      </c>
      <c r="CQ1358" s="85" t="s">
        <v>12671</v>
      </c>
      <c r="CR1358" s="60" t="s">
        <v>2531</v>
      </c>
      <c r="CS1358" s="60">
        <v>0</v>
      </c>
      <c r="CT1358" s="60">
        <v>0</v>
      </c>
      <c r="CU1358" s="60" t="s">
        <v>12719</v>
      </c>
    </row>
    <row r="1359" spans="1:99">
      <c r="A1359" t="s">
        <v>1449</v>
      </c>
      <c r="B1359" s="58" t="s">
        <v>1450</v>
      </c>
      <c r="C1359" t="s">
        <v>2607</v>
      </c>
      <c r="D1359" t="s">
        <v>7581</v>
      </c>
      <c r="E1359" t="s">
        <v>498</v>
      </c>
      <c r="F1359" s="60" t="s">
        <v>499</v>
      </c>
      <c r="G1359" t="s">
        <v>2622</v>
      </c>
      <c r="H1359" t="s">
        <v>252</v>
      </c>
      <c r="I1359" t="s">
        <v>252</v>
      </c>
      <c r="J1359" t="s">
        <v>7600</v>
      </c>
      <c r="K1359" t="s">
        <v>252</v>
      </c>
      <c r="L1359" t="s">
        <v>913</v>
      </c>
      <c r="M1359" t="s">
        <v>2531</v>
      </c>
      <c r="N1359" t="s">
        <v>2531</v>
      </c>
      <c r="O1359" t="s">
        <v>723</v>
      </c>
      <c r="P1359" s="60" t="s">
        <v>724</v>
      </c>
      <c r="Q1359" s="60" t="s">
        <v>202</v>
      </c>
      <c r="R1359" s="60" t="s">
        <v>332</v>
      </c>
      <c r="S1359" s="60">
        <v>0</v>
      </c>
      <c r="T1359" s="60">
        <v>0</v>
      </c>
      <c r="U1359" s="60" t="s">
        <v>3097</v>
      </c>
      <c r="V1359" s="60" t="s">
        <v>3083</v>
      </c>
      <c r="W1359" s="60" t="s">
        <v>154</v>
      </c>
      <c r="X1359" s="60" t="s">
        <v>7585</v>
      </c>
      <c r="Y1359" s="60" t="s">
        <v>14</v>
      </c>
      <c r="Z1359" s="60" t="s">
        <v>14</v>
      </c>
      <c r="AA1359" s="60" t="s">
        <v>2531</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2531</v>
      </c>
      <c r="CE1359" s="60" t="s">
        <v>2531</v>
      </c>
      <c r="CF1359" s="60" t="s">
        <v>2531</v>
      </c>
      <c r="CG1359" s="60" t="s">
        <v>2531</v>
      </c>
      <c r="CH1359" s="60" t="s">
        <v>2531</v>
      </c>
      <c r="CI1359" s="60" t="s">
        <v>2531</v>
      </c>
      <c r="CJ1359" s="60" t="s">
        <v>2531</v>
      </c>
      <c r="CK1359" s="60" t="s">
        <v>2531</v>
      </c>
      <c r="CL1359" s="60" t="s">
        <v>2531</v>
      </c>
      <c r="CM1359" s="60" t="s">
        <v>2531</v>
      </c>
      <c r="CN1359" s="60" t="s">
        <v>2531</v>
      </c>
      <c r="CO1359" s="60" t="s">
        <v>2531</v>
      </c>
      <c r="CP1359" s="60" t="s">
        <v>2531</v>
      </c>
      <c r="CQ1359" s="85" t="s">
        <v>12671</v>
      </c>
      <c r="CR1359" s="60" t="s">
        <v>2531</v>
      </c>
      <c r="CS1359" s="60">
        <v>0</v>
      </c>
      <c r="CT1359" s="60">
        <v>0</v>
      </c>
      <c r="CU1359" s="60" t="s">
        <v>12715</v>
      </c>
    </row>
    <row r="1360" spans="1:99">
      <c r="A1360" t="s">
        <v>4994</v>
      </c>
      <c r="B1360" s="58" t="s">
        <v>4995</v>
      </c>
      <c r="C1360" t="s">
        <v>7512</v>
      </c>
      <c r="D1360" t="s">
        <v>7581</v>
      </c>
      <c r="E1360" t="s">
        <v>498</v>
      </c>
      <c r="F1360" s="60" t="s">
        <v>499</v>
      </c>
      <c r="G1360" t="s">
        <v>7582</v>
      </c>
      <c r="H1360" t="s">
        <v>2531</v>
      </c>
      <c r="I1360" t="s">
        <v>2531</v>
      </c>
      <c r="J1360" t="s">
        <v>7583</v>
      </c>
      <c r="K1360" t="s">
        <v>2531</v>
      </c>
      <c r="L1360" t="s">
        <v>2531</v>
      </c>
      <c r="M1360" t="s">
        <v>2531</v>
      </c>
      <c r="N1360" t="s">
        <v>2531</v>
      </c>
      <c r="O1360" t="s">
        <v>7443</v>
      </c>
      <c r="P1360" s="60" t="s">
        <v>7442</v>
      </c>
      <c r="Q1360" s="60" t="s">
        <v>2531</v>
      </c>
      <c r="R1360" s="60" t="s">
        <v>2531</v>
      </c>
      <c r="S1360" s="60" t="s">
        <v>2531</v>
      </c>
      <c r="T1360" s="60" t="s">
        <v>2531</v>
      </c>
      <c r="U1360" s="60" t="s">
        <v>2531</v>
      </c>
      <c r="V1360" s="60" t="s">
        <v>2531</v>
      </c>
      <c r="W1360" s="60" t="s">
        <v>154</v>
      </c>
      <c r="X1360" s="60" t="s">
        <v>7585</v>
      </c>
      <c r="Y1360" s="60" t="s">
        <v>14</v>
      </c>
      <c r="Z1360" s="60" t="s">
        <v>14</v>
      </c>
      <c r="AA1360" s="60" t="s">
        <v>2531</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2531</v>
      </c>
      <c r="BS1360" s="60" t="s">
        <v>2531</v>
      </c>
      <c r="BT1360" s="60" t="s">
        <v>2531</v>
      </c>
      <c r="BU1360" s="60" t="s">
        <v>2531</v>
      </c>
      <c r="BV1360" s="60" t="s">
        <v>2531</v>
      </c>
      <c r="BW1360" s="60" t="s">
        <v>2531</v>
      </c>
      <c r="BX1360" s="60" t="s">
        <v>2531</v>
      </c>
      <c r="BY1360" s="60" t="s">
        <v>2531</v>
      </c>
      <c r="BZ1360" s="60" t="s">
        <v>2531</v>
      </c>
      <c r="CA1360" s="60" t="s">
        <v>2531</v>
      </c>
      <c r="CB1360" s="60" t="s">
        <v>2531</v>
      </c>
      <c r="CC1360" s="60" t="s">
        <v>2531</v>
      </c>
      <c r="CD1360" s="60" t="s">
        <v>2531</v>
      </c>
      <c r="CE1360" s="60" t="s">
        <v>2531</v>
      </c>
      <c r="CF1360" s="60" t="s">
        <v>2531</v>
      </c>
      <c r="CG1360" s="60" t="s">
        <v>2531</v>
      </c>
      <c r="CH1360" s="60" t="s">
        <v>2531</v>
      </c>
      <c r="CI1360" s="60" t="s">
        <v>2531</v>
      </c>
      <c r="CJ1360" s="60" t="s">
        <v>2531</v>
      </c>
      <c r="CK1360" s="60" t="s">
        <v>2531</v>
      </c>
      <c r="CL1360" s="60" t="s">
        <v>2531</v>
      </c>
      <c r="CM1360" s="60" t="s">
        <v>2531</v>
      </c>
      <c r="CN1360" s="60" t="s">
        <v>2531</v>
      </c>
      <c r="CO1360" s="60" t="s">
        <v>2531</v>
      </c>
      <c r="CP1360" s="60" t="s">
        <v>2531</v>
      </c>
      <c r="CQ1360" s="60" t="s">
        <v>2531</v>
      </c>
      <c r="CR1360" s="60" t="s">
        <v>2531</v>
      </c>
      <c r="CS1360" s="60" t="s">
        <v>2531</v>
      </c>
      <c r="CT1360" s="60" t="s">
        <v>2531</v>
      </c>
      <c r="CU1360" s="60" t="s">
        <v>2531</v>
      </c>
    </row>
    <row r="1361" spans="1:99">
      <c r="A1361" t="s">
        <v>4996</v>
      </c>
      <c r="B1361" s="58" t="s">
        <v>3709</v>
      </c>
      <c r="C1361" t="s">
        <v>7542</v>
      </c>
      <c r="D1361" t="s">
        <v>7633</v>
      </c>
      <c r="E1361" t="s">
        <v>547</v>
      </c>
      <c r="F1361" s="60" t="s">
        <v>548</v>
      </c>
      <c r="G1361" t="s">
        <v>8446</v>
      </c>
      <c r="H1361" t="s">
        <v>8446</v>
      </c>
      <c r="I1361" t="s">
        <v>8446</v>
      </c>
      <c r="J1361" t="s">
        <v>7600</v>
      </c>
      <c r="K1361" t="s">
        <v>8446</v>
      </c>
      <c r="L1361" t="s">
        <v>3709</v>
      </c>
      <c r="M1361">
        <v>0</v>
      </c>
      <c r="N1361" t="s">
        <v>2531</v>
      </c>
      <c r="O1361" t="s">
        <v>7474</v>
      </c>
      <c r="P1361" s="60" t="s">
        <v>7420</v>
      </c>
      <c r="Q1361" s="60" t="s">
        <v>7848</v>
      </c>
      <c r="R1361" s="60" t="s">
        <v>324</v>
      </c>
      <c r="S1361" s="60" t="s">
        <v>3064</v>
      </c>
      <c r="T1361" s="60" t="s">
        <v>3083</v>
      </c>
      <c r="U1361" s="60" t="s">
        <v>3097</v>
      </c>
      <c r="V1361" s="60" t="s">
        <v>3083</v>
      </c>
      <c r="W1361" s="60" t="s">
        <v>154</v>
      </c>
      <c r="X1361" s="60" t="s">
        <v>7585</v>
      </c>
      <c r="Y1361" s="60" t="s">
        <v>14</v>
      </c>
      <c r="Z1361" s="60" t="s">
        <v>14</v>
      </c>
      <c r="AA1361" s="60" t="s">
        <v>2531</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12228</v>
      </c>
      <c r="CE1361" s="60" t="s">
        <v>2531</v>
      </c>
      <c r="CF1361" s="60" t="s">
        <v>12230</v>
      </c>
      <c r="CG1361" s="60" t="s">
        <v>12455</v>
      </c>
      <c r="CH1361" s="60" t="s">
        <v>12228</v>
      </c>
      <c r="CI1361" s="60" t="s">
        <v>2531</v>
      </c>
      <c r="CJ1361" s="60" t="s">
        <v>12228</v>
      </c>
      <c r="CK1361" s="60" t="s">
        <v>12228</v>
      </c>
      <c r="CL1361" s="60" t="s">
        <v>2531</v>
      </c>
      <c r="CM1361" s="60" t="s">
        <v>12228</v>
      </c>
      <c r="CN1361" s="60" t="s">
        <v>12230</v>
      </c>
      <c r="CO1361" s="60" t="s">
        <v>12228</v>
      </c>
      <c r="CP1361" s="60" t="s">
        <v>12228</v>
      </c>
      <c r="CQ1361" s="85" t="s">
        <v>12671</v>
      </c>
      <c r="CR1361" s="60" t="s">
        <v>2531</v>
      </c>
      <c r="CS1361" s="60">
        <v>0</v>
      </c>
      <c r="CT1361" s="60">
        <v>0</v>
      </c>
      <c r="CU1361" s="60" t="s">
        <v>12810</v>
      </c>
    </row>
    <row r="1362" spans="1:99">
      <c r="A1362" t="s">
        <v>4997</v>
      </c>
      <c r="B1362" s="58" t="s">
        <v>1452</v>
      </c>
      <c r="C1362" t="s">
        <v>7519</v>
      </c>
      <c r="D1362" t="s">
        <v>7906</v>
      </c>
      <c r="E1362" t="s">
        <v>547</v>
      </c>
      <c r="F1362" s="60" t="s">
        <v>548</v>
      </c>
      <c r="G1362" t="s">
        <v>7582</v>
      </c>
      <c r="H1362" t="s">
        <v>2531</v>
      </c>
      <c r="I1362" t="s">
        <v>2531</v>
      </c>
      <c r="J1362" t="s">
        <v>7583</v>
      </c>
      <c r="K1362" t="s">
        <v>2531</v>
      </c>
      <c r="L1362" t="s">
        <v>2531</v>
      </c>
      <c r="M1362" t="s">
        <v>2531</v>
      </c>
      <c r="N1362" t="s">
        <v>2531</v>
      </c>
      <c r="O1362" t="s">
        <v>7451</v>
      </c>
      <c r="P1362" s="60" t="s">
        <v>7452</v>
      </c>
      <c r="Q1362" s="60" t="s">
        <v>2531</v>
      </c>
      <c r="R1362" s="60" t="s">
        <v>2531</v>
      </c>
      <c r="S1362" s="60" t="s">
        <v>2531</v>
      </c>
      <c r="T1362" s="60" t="s">
        <v>2531</v>
      </c>
      <c r="U1362" s="60" t="s">
        <v>2531</v>
      </c>
      <c r="V1362" s="60" t="s">
        <v>2531</v>
      </c>
      <c r="W1362" s="60" t="s">
        <v>150</v>
      </c>
      <c r="X1362" s="60" t="s">
        <v>7585</v>
      </c>
      <c r="Y1362" s="60" t="s">
        <v>14</v>
      </c>
      <c r="Z1362" s="60" t="s">
        <v>14</v>
      </c>
      <c r="AA1362" s="60" t="s">
        <v>2531</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2531</v>
      </c>
      <c r="BS1362" s="60" t="s">
        <v>2531</v>
      </c>
      <c r="BT1362" s="60" t="s">
        <v>2531</v>
      </c>
      <c r="BU1362" s="60" t="s">
        <v>2531</v>
      </c>
      <c r="BV1362" s="60" t="s">
        <v>2531</v>
      </c>
      <c r="BW1362" s="60" t="s">
        <v>2531</v>
      </c>
      <c r="BX1362" s="60" t="s">
        <v>2531</v>
      </c>
      <c r="BY1362" s="60" t="s">
        <v>2531</v>
      </c>
      <c r="BZ1362" s="60" t="s">
        <v>2531</v>
      </c>
      <c r="CA1362" s="60" t="s">
        <v>2531</v>
      </c>
      <c r="CB1362" s="60" t="s">
        <v>2531</v>
      </c>
      <c r="CC1362" s="60" t="s">
        <v>2531</v>
      </c>
      <c r="CD1362" s="60" t="s">
        <v>2531</v>
      </c>
      <c r="CE1362" s="60" t="s">
        <v>2531</v>
      </c>
      <c r="CF1362" s="60" t="s">
        <v>2531</v>
      </c>
      <c r="CG1362" s="60" t="s">
        <v>2531</v>
      </c>
      <c r="CH1362" s="60" t="s">
        <v>2531</v>
      </c>
      <c r="CI1362" s="60" t="s">
        <v>2531</v>
      </c>
      <c r="CJ1362" s="60" t="s">
        <v>2531</v>
      </c>
      <c r="CK1362" s="60" t="s">
        <v>2531</v>
      </c>
      <c r="CL1362" s="60" t="s">
        <v>2531</v>
      </c>
      <c r="CM1362" s="60" t="s">
        <v>2531</v>
      </c>
      <c r="CN1362" s="60" t="s">
        <v>2531</v>
      </c>
      <c r="CO1362" s="60" t="s">
        <v>2531</v>
      </c>
      <c r="CP1362" s="60" t="s">
        <v>2531</v>
      </c>
      <c r="CQ1362" s="60" t="s">
        <v>2531</v>
      </c>
      <c r="CR1362" s="60" t="s">
        <v>2531</v>
      </c>
      <c r="CS1362" s="60" t="s">
        <v>2531</v>
      </c>
      <c r="CT1362" s="60" t="s">
        <v>2531</v>
      </c>
      <c r="CU1362" s="60" t="s">
        <v>2531</v>
      </c>
    </row>
    <row r="1363" spans="1:99">
      <c r="A1363" t="s">
        <v>1451</v>
      </c>
      <c r="B1363" s="58" t="s">
        <v>1452</v>
      </c>
      <c r="C1363" t="s">
        <v>2601</v>
      </c>
      <c r="D1363" t="s">
        <v>7581</v>
      </c>
      <c r="E1363" t="s">
        <v>498</v>
      </c>
      <c r="F1363" s="60" t="s">
        <v>499</v>
      </c>
      <c r="G1363" t="s">
        <v>7582</v>
      </c>
      <c r="H1363" t="s">
        <v>2531</v>
      </c>
      <c r="I1363" t="s">
        <v>2531</v>
      </c>
      <c r="J1363" t="s">
        <v>7583</v>
      </c>
      <c r="K1363" t="s">
        <v>2531</v>
      </c>
      <c r="L1363" t="s">
        <v>2531</v>
      </c>
      <c r="M1363" t="s">
        <v>2531</v>
      </c>
      <c r="N1363" t="s">
        <v>2531</v>
      </c>
      <c r="O1363" t="s">
        <v>693</v>
      </c>
      <c r="P1363" s="60" t="s">
        <v>488</v>
      </c>
      <c r="Q1363" s="60" t="s">
        <v>2531</v>
      </c>
      <c r="R1363" s="60" t="s">
        <v>2531</v>
      </c>
      <c r="S1363" s="60" t="s">
        <v>2531</v>
      </c>
      <c r="T1363" s="60" t="s">
        <v>2531</v>
      </c>
      <c r="U1363" s="60" t="s">
        <v>2531</v>
      </c>
      <c r="V1363" s="60" t="s">
        <v>2531</v>
      </c>
      <c r="W1363" s="60" t="s">
        <v>150</v>
      </c>
      <c r="X1363" s="60" t="s">
        <v>7585</v>
      </c>
      <c r="Y1363" s="60" t="s">
        <v>14</v>
      </c>
      <c r="Z1363" s="60" t="s">
        <v>14</v>
      </c>
      <c r="AA1363" s="60" t="s">
        <v>2531</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2531</v>
      </c>
      <c r="BS1363" s="60" t="s">
        <v>2531</v>
      </c>
      <c r="BT1363" s="60" t="s">
        <v>2531</v>
      </c>
      <c r="BU1363" s="60" t="s">
        <v>2531</v>
      </c>
      <c r="BV1363" s="60" t="s">
        <v>2531</v>
      </c>
      <c r="BW1363" s="60" t="s">
        <v>2531</v>
      </c>
      <c r="BX1363" s="60" t="s">
        <v>2531</v>
      </c>
      <c r="BY1363" s="60" t="s">
        <v>2531</v>
      </c>
      <c r="BZ1363" s="60" t="s">
        <v>2531</v>
      </c>
      <c r="CA1363" s="60" t="s">
        <v>2531</v>
      </c>
      <c r="CB1363" s="60" t="s">
        <v>2531</v>
      </c>
      <c r="CC1363" s="60" t="s">
        <v>2531</v>
      </c>
      <c r="CD1363" s="60" t="s">
        <v>2531</v>
      </c>
      <c r="CE1363" s="60" t="s">
        <v>2531</v>
      </c>
      <c r="CF1363" s="60" t="s">
        <v>2531</v>
      </c>
      <c r="CG1363" s="60" t="s">
        <v>2531</v>
      </c>
      <c r="CH1363" s="60" t="s">
        <v>2531</v>
      </c>
      <c r="CI1363" s="60" t="s">
        <v>2531</v>
      </c>
      <c r="CJ1363" s="60" t="s">
        <v>2531</v>
      </c>
      <c r="CK1363" s="60" t="s">
        <v>2531</v>
      </c>
      <c r="CL1363" s="60" t="s">
        <v>2531</v>
      </c>
      <c r="CM1363" s="60" t="s">
        <v>2531</v>
      </c>
      <c r="CN1363" s="60" t="s">
        <v>2531</v>
      </c>
      <c r="CO1363" s="60" t="s">
        <v>2531</v>
      </c>
      <c r="CP1363" s="60" t="s">
        <v>2531</v>
      </c>
      <c r="CQ1363" s="60" t="s">
        <v>2531</v>
      </c>
      <c r="CR1363" s="60" t="s">
        <v>2531</v>
      </c>
      <c r="CS1363" s="60" t="s">
        <v>2531</v>
      </c>
      <c r="CT1363" s="60" t="s">
        <v>2531</v>
      </c>
      <c r="CU1363" s="60" t="s">
        <v>2531</v>
      </c>
    </row>
    <row r="1364" spans="1:99">
      <c r="A1364" t="s">
        <v>1453</v>
      </c>
      <c r="B1364" s="58" t="s">
        <v>1452</v>
      </c>
      <c r="C1364" t="s">
        <v>2586</v>
      </c>
      <c r="D1364" t="s">
        <v>7586</v>
      </c>
      <c r="E1364" t="s">
        <v>508</v>
      </c>
      <c r="F1364" s="60" t="s">
        <v>509</v>
      </c>
      <c r="G1364" t="s">
        <v>7582</v>
      </c>
      <c r="H1364" t="s">
        <v>2531</v>
      </c>
      <c r="I1364" t="s">
        <v>2531</v>
      </c>
      <c r="J1364" t="s">
        <v>7583</v>
      </c>
      <c r="K1364" t="s">
        <v>2531</v>
      </c>
      <c r="L1364" t="s">
        <v>2531</v>
      </c>
      <c r="M1364" t="s">
        <v>2531</v>
      </c>
      <c r="N1364" t="s">
        <v>2531</v>
      </c>
      <c r="O1364" t="s">
        <v>613</v>
      </c>
      <c r="P1364" s="60" t="s">
        <v>488</v>
      </c>
      <c r="Q1364" s="60" t="s">
        <v>2531</v>
      </c>
      <c r="R1364" s="60" t="s">
        <v>2531</v>
      </c>
      <c r="S1364" s="60" t="s">
        <v>2531</v>
      </c>
      <c r="T1364" s="60" t="s">
        <v>2531</v>
      </c>
      <c r="U1364" s="60" t="s">
        <v>2531</v>
      </c>
      <c r="V1364" s="60" t="s">
        <v>2531</v>
      </c>
      <c r="W1364" s="60" t="s">
        <v>150</v>
      </c>
      <c r="X1364" s="60" t="s">
        <v>7585</v>
      </c>
      <c r="Y1364" s="60" t="s">
        <v>14</v>
      </c>
      <c r="Z1364" s="60" t="s">
        <v>14</v>
      </c>
      <c r="AA1364" s="60" t="s">
        <v>2531</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2531</v>
      </c>
      <c r="BS1364" s="60" t="s">
        <v>2531</v>
      </c>
      <c r="BT1364" s="60" t="s">
        <v>2531</v>
      </c>
      <c r="BU1364" s="60" t="s">
        <v>2531</v>
      </c>
      <c r="BV1364" s="60" t="s">
        <v>2531</v>
      </c>
      <c r="BW1364" s="60" t="s">
        <v>2531</v>
      </c>
      <c r="BX1364" s="60" t="s">
        <v>2531</v>
      </c>
      <c r="BY1364" s="60" t="s">
        <v>2531</v>
      </c>
      <c r="BZ1364" s="60" t="s">
        <v>2531</v>
      </c>
      <c r="CA1364" s="60" t="s">
        <v>2531</v>
      </c>
      <c r="CB1364" s="60" t="s">
        <v>2531</v>
      </c>
      <c r="CC1364" s="60" t="s">
        <v>2531</v>
      </c>
      <c r="CD1364" s="60" t="s">
        <v>2531</v>
      </c>
      <c r="CE1364" s="60" t="s">
        <v>2531</v>
      </c>
      <c r="CF1364" s="60" t="s">
        <v>2531</v>
      </c>
      <c r="CG1364" s="60" t="s">
        <v>2531</v>
      </c>
      <c r="CH1364" s="60" t="s">
        <v>2531</v>
      </c>
      <c r="CI1364" s="60" t="s">
        <v>2531</v>
      </c>
      <c r="CJ1364" s="60" t="s">
        <v>2531</v>
      </c>
      <c r="CK1364" s="60" t="s">
        <v>2531</v>
      </c>
      <c r="CL1364" s="60" t="s">
        <v>2531</v>
      </c>
      <c r="CM1364" s="60" t="s">
        <v>2531</v>
      </c>
      <c r="CN1364" s="60" t="s">
        <v>2531</v>
      </c>
      <c r="CO1364" s="60" t="s">
        <v>2531</v>
      </c>
      <c r="CP1364" s="60" t="s">
        <v>2531</v>
      </c>
      <c r="CQ1364" s="60" t="s">
        <v>2531</v>
      </c>
      <c r="CR1364" s="60" t="s">
        <v>2531</v>
      </c>
      <c r="CS1364" s="60" t="s">
        <v>2531</v>
      </c>
      <c r="CT1364" s="60" t="s">
        <v>2531</v>
      </c>
      <c r="CU1364" s="60" t="s">
        <v>2531</v>
      </c>
    </row>
    <row r="1365" spans="1:99">
      <c r="A1365" t="s">
        <v>4998</v>
      </c>
      <c r="B1365" s="58" t="s">
        <v>1452</v>
      </c>
      <c r="C1365" t="s">
        <v>7535</v>
      </c>
      <c r="D1365" t="s">
        <v>7581</v>
      </c>
      <c r="E1365" t="s">
        <v>498</v>
      </c>
      <c r="F1365" s="60" t="s">
        <v>499</v>
      </c>
      <c r="G1365" t="s">
        <v>7582</v>
      </c>
      <c r="H1365" t="s">
        <v>2531</v>
      </c>
      <c r="I1365" t="s">
        <v>2531</v>
      </c>
      <c r="J1365" t="s">
        <v>7583</v>
      </c>
      <c r="K1365" t="s">
        <v>2531</v>
      </c>
      <c r="L1365" t="s">
        <v>2531</v>
      </c>
      <c r="M1365" t="s">
        <v>2531</v>
      </c>
      <c r="N1365" t="s">
        <v>2531</v>
      </c>
      <c r="O1365" t="s">
        <v>7467</v>
      </c>
      <c r="P1365" s="60" t="s">
        <v>7432</v>
      </c>
      <c r="Q1365" s="60" t="s">
        <v>2531</v>
      </c>
      <c r="R1365" s="60" t="s">
        <v>2531</v>
      </c>
      <c r="S1365" s="60" t="s">
        <v>2531</v>
      </c>
      <c r="T1365" s="60" t="s">
        <v>2531</v>
      </c>
      <c r="U1365" s="60" t="s">
        <v>2531</v>
      </c>
      <c r="V1365" s="60" t="s">
        <v>2531</v>
      </c>
      <c r="W1365" s="60" t="s">
        <v>150</v>
      </c>
      <c r="X1365" s="60" t="s">
        <v>7585</v>
      </c>
      <c r="Y1365" s="60" t="s">
        <v>14</v>
      </c>
      <c r="Z1365" s="60" t="s">
        <v>14</v>
      </c>
      <c r="AA1365" s="60" t="s">
        <v>2531</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2531</v>
      </c>
      <c r="BS1365" s="60" t="s">
        <v>2531</v>
      </c>
      <c r="BT1365" s="60" t="s">
        <v>2531</v>
      </c>
      <c r="BU1365" s="60" t="s">
        <v>2531</v>
      </c>
      <c r="BV1365" s="60" t="s">
        <v>2531</v>
      </c>
      <c r="BW1365" s="60" t="s">
        <v>2531</v>
      </c>
      <c r="BX1365" s="60" t="s">
        <v>2531</v>
      </c>
      <c r="BY1365" s="60" t="s">
        <v>2531</v>
      </c>
      <c r="BZ1365" s="60" t="s">
        <v>2531</v>
      </c>
      <c r="CA1365" s="60" t="s">
        <v>2531</v>
      </c>
      <c r="CB1365" s="60" t="s">
        <v>2531</v>
      </c>
      <c r="CC1365" s="60" t="s">
        <v>2531</v>
      </c>
      <c r="CD1365" s="60" t="s">
        <v>2531</v>
      </c>
      <c r="CE1365" s="60" t="s">
        <v>2531</v>
      </c>
      <c r="CF1365" s="60" t="s">
        <v>2531</v>
      </c>
      <c r="CG1365" s="60" t="s">
        <v>2531</v>
      </c>
      <c r="CH1365" s="60" t="s">
        <v>2531</v>
      </c>
      <c r="CI1365" s="60" t="s">
        <v>2531</v>
      </c>
      <c r="CJ1365" s="60" t="s">
        <v>2531</v>
      </c>
      <c r="CK1365" s="60" t="s">
        <v>2531</v>
      </c>
      <c r="CL1365" s="60" t="s">
        <v>2531</v>
      </c>
      <c r="CM1365" s="60" t="s">
        <v>2531</v>
      </c>
      <c r="CN1365" s="60" t="s">
        <v>2531</v>
      </c>
      <c r="CO1365" s="60" t="s">
        <v>2531</v>
      </c>
      <c r="CP1365" s="60" t="s">
        <v>2531</v>
      </c>
      <c r="CQ1365" s="60" t="s">
        <v>2531</v>
      </c>
      <c r="CR1365" s="60" t="s">
        <v>2531</v>
      </c>
      <c r="CS1365" s="60" t="s">
        <v>2531</v>
      </c>
      <c r="CT1365" s="60" t="s">
        <v>2531</v>
      </c>
      <c r="CU1365" s="60" t="s">
        <v>2531</v>
      </c>
    </row>
    <row r="1366" spans="1:99">
      <c r="A1366" t="s">
        <v>1454</v>
      </c>
      <c r="B1366" s="58" t="s">
        <v>1452</v>
      </c>
      <c r="C1366" t="s">
        <v>2607</v>
      </c>
      <c r="D1366" t="s">
        <v>7581</v>
      </c>
      <c r="E1366" t="s">
        <v>498</v>
      </c>
      <c r="F1366" s="60" t="s">
        <v>499</v>
      </c>
      <c r="G1366" t="s">
        <v>7582</v>
      </c>
      <c r="H1366" t="s">
        <v>2531</v>
      </c>
      <c r="I1366" t="s">
        <v>2531</v>
      </c>
      <c r="J1366" t="s">
        <v>7583</v>
      </c>
      <c r="K1366" t="s">
        <v>2531</v>
      </c>
      <c r="L1366" t="s">
        <v>2531</v>
      </c>
      <c r="M1366" t="s">
        <v>2531</v>
      </c>
      <c r="N1366" t="s">
        <v>2531</v>
      </c>
      <c r="O1366" t="s">
        <v>723</v>
      </c>
      <c r="P1366" s="60" t="s">
        <v>724</v>
      </c>
      <c r="Q1366" s="60" t="s">
        <v>2531</v>
      </c>
      <c r="R1366" s="60" t="s">
        <v>2531</v>
      </c>
      <c r="S1366" s="60" t="s">
        <v>2531</v>
      </c>
      <c r="T1366" s="60" t="s">
        <v>2531</v>
      </c>
      <c r="U1366" s="60" t="s">
        <v>2531</v>
      </c>
      <c r="V1366" s="60" t="s">
        <v>2531</v>
      </c>
      <c r="W1366" s="60" t="s">
        <v>154</v>
      </c>
      <c r="X1366" s="60" t="s">
        <v>7585</v>
      </c>
      <c r="Y1366" s="60" t="s">
        <v>14</v>
      </c>
      <c r="Z1366" s="60" t="s">
        <v>14</v>
      </c>
      <c r="AA1366" s="60" t="s">
        <v>2531</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2531</v>
      </c>
      <c r="BS1366" s="60" t="s">
        <v>2531</v>
      </c>
      <c r="BT1366" s="60" t="s">
        <v>2531</v>
      </c>
      <c r="BU1366" s="60" t="s">
        <v>2531</v>
      </c>
      <c r="BV1366" s="60" t="s">
        <v>2531</v>
      </c>
      <c r="BW1366" s="60" t="s">
        <v>2531</v>
      </c>
      <c r="BX1366" s="60" t="s">
        <v>2531</v>
      </c>
      <c r="BY1366" s="60" t="s">
        <v>2531</v>
      </c>
      <c r="BZ1366" s="60" t="s">
        <v>2531</v>
      </c>
      <c r="CA1366" s="60" t="s">
        <v>2531</v>
      </c>
      <c r="CB1366" s="60" t="s">
        <v>2531</v>
      </c>
      <c r="CC1366" s="60" t="s">
        <v>2531</v>
      </c>
      <c r="CD1366" s="60" t="s">
        <v>2531</v>
      </c>
      <c r="CE1366" s="60" t="s">
        <v>2531</v>
      </c>
      <c r="CF1366" s="60" t="s">
        <v>2531</v>
      </c>
      <c r="CG1366" s="60" t="s">
        <v>2531</v>
      </c>
      <c r="CH1366" s="60" t="s">
        <v>2531</v>
      </c>
      <c r="CI1366" s="60" t="s">
        <v>2531</v>
      </c>
      <c r="CJ1366" s="60" t="s">
        <v>2531</v>
      </c>
      <c r="CK1366" s="60" t="s">
        <v>2531</v>
      </c>
      <c r="CL1366" s="60" t="s">
        <v>2531</v>
      </c>
      <c r="CM1366" s="60" t="s">
        <v>2531</v>
      </c>
      <c r="CN1366" s="60" t="s">
        <v>2531</v>
      </c>
      <c r="CO1366" s="60" t="s">
        <v>2531</v>
      </c>
      <c r="CP1366" s="60" t="s">
        <v>2531</v>
      </c>
      <c r="CQ1366" s="60" t="s">
        <v>2531</v>
      </c>
      <c r="CR1366" s="60" t="s">
        <v>2531</v>
      </c>
      <c r="CS1366" s="60" t="s">
        <v>2531</v>
      </c>
      <c r="CT1366" s="60" t="s">
        <v>2531</v>
      </c>
      <c r="CU1366" s="60" t="s">
        <v>2531</v>
      </c>
    </row>
    <row r="1367" spans="1:99">
      <c r="A1367" t="s">
        <v>4999</v>
      </c>
      <c r="B1367" s="58" t="s">
        <v>5000</v>
      </c>
      <c r="C1367" t="s">
        <v>7533</v>
      </c>
      <c r="D1367" t="s">
        <v>7581</v>
      </c>
      <c r="E1367" t="s">
        <v>498</v>
      </c>
      <c r="F1367" s="60" t="s">
        <v>499</v>
      </c>
      <c r="G1367" t="s">
        <v>8447</v>
      </c>
      <c r="H1367" t="s">
        <v>8447</v>
      </c>
      <c r="I1367" t="s">
        <v>8447</v>
      </c>
      <c r="J1367" t="s">
        <v>7600</v>
      </c>
      <c r="K1367" t="s">
        <v>8447</v>
      </c>
      <c r="L1367" t="s">
        <v>8448</v>
      </c>
      <c r="M1367" t="s">
        <v>8449</v>
      </c>
      <c r="N1367" t="s">
        <v>8450</v>
      </c>
      <c r="O1367" t="s">
        <v>7465</v>
      </c>
      <c r="P1367" s="60" t="s">
        <v>7432</v>
      </c>
      <c r="Q1367" s="60" t="s">
        <v>7671</v>
      </c>
      <c r="R1367" s="60" t="s">
        <v>332</v>
      </c>
      <c r="S1367" s="60">
        <v>0</v>
      </c>
      <c r="T1367" s="60" t="s">
        <v>3083</v>
      </c>
      <c r="U1367" s="60" t="s">
        <v>3097</v>
      </c>
      <c r="V1367" s="60" t="s">
        <v>3083</v>
      </c>
      <c r="W1367" s="60" t="s">
        <v>154</v>
      </c>
      <c r="X1367" s="60" t="s">
        <v>7585</v>
      </c>
      <c r="Y1367" s="60" t="s">
        <v>14</v>
      </c>
      <c r="Z1367" s="60" t="s">
        <v>14</v>
      </c>
      <c r="AA1367" s="60" t="s">
        <v>2531</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12230</v>
      </c>
      <c r="CE1367" s="60" t="s">
        <v>12456</v>
      </c>
      <c r="CF1367" s="60" t="s">
        <v>12230</v>
      </c>
      <c r="CG1367" s="60" t="s">
        <v>12457</v>
      </c>
      <c r="CH1367" s="60" t="s">
        <v>12228</v>
      </c>
      <c r="CI1367" s="60" t="s">
        <v>2531</v>
      </c>
      <c r="CJ1367" s="60" t="s">
        <v>12228</v>
      </c>
      <c r="CK1367" s="60" t="s">
        <v>12228</v>
      </c>
      <c r="CL1367" s="60" t="s">
        <v>2531</v>
      </c>
      <c r="CM1367" s="60" t="s">
        <v>12228</v>
      </c>
      <c r="CN1367" s="60" t="s">
        <v>12228</v>
      </c>
      <c r="CO1367" s="60" t="s">
        <v>12228</v>
      </c>
      <c r="CP1367" s="60" t="s">
        <v>12228</v>
      </c>
      <c r="CQ1367" s="85" t="s">
        <v>12671</v>
      </c>
      <c r="CR1367" s="60" t="s">
        <v>2531</v>
      </c>
      <c r="CS1367" s="60">
        <v>0</v>
      </c>
      <c r="CT1367" s="60">
        <v>0</v>
      </c>
      <c r="CU1367" s="60" t="s">
        <v>12715</v>
      </c>
    </row>
    <row r="1368" spans="1:99">
      <c r="A1368" t="s">
        <v>5001</v>
      </c>
      <c r="B1368" s="58" t="s">
        <v>5002</v>
      </c>
      <c r="C1368" t="s">
        <v>7535</v>
      </c>
      <c r="D1368" t="s">
        <v>7581</v>
      </c>
      <c r="E1368" t="s">
        <v>498</v>
      </c>
      <c r="F1368" s="60" t="s">
        <v>499</v>
      </c>
      <c r="G1368" t="s">
        <v>8451</v>
      </c>
      <c r="H1368" t="s">
        <v>8451</v>
      </c>
      <c r="I1368" t="s">
        <v>8451</v>
      </c>
      <c r="J1368" t="s">
        <v>7600</v>
      </c>
      <c r="K1368" t="s">
        <v>8451</v>
      </c>
      <c r="L1368" t="s">
        <v>8452</v>
      </c>
      <c r="M1368" t="s">
        <v>8453</v>
      </c>
      <c r="N1368" t="s">
        <v>8454</v>
      </c>
      <c r="O1368" t="s">
        <v>7467</v>
      </c>
      <c r="P1368" s="60" t="s">
        <v>7432</v>
      </c>
      <c r="Q1368" s="60" t="s">
        <v>7671</v>
      </c>
      <c r="R1368" s="60" t="s">
        <v>326</v>
      </c>
      <c r="S1368" s="60">
        <v>0</v>
      </c>
      <c r="T1368" s="60" t="s">
        <v>3085</v>
      </c>
      <c r="U1368" s="60" t="s">
        <v>3097</v>
      </c>
      <c r="V1368" s="60" t="s">
        <v>3085</v>
      </c>
      <c r="W1368" s="60" t="s">
        <v>154</v>
      </c>
      <c r="X1368" s="60" t="s">
        <v>7585</v>
      </c>
      <c r="Y1368" s="60" t="s">
        <v>14</v>
      </c>
      <c r="Z1368" s="60" t="s">
        <v>14</v>
      </c>
      <c r="AA1368" s="60" t="s">
        <v>2531</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12230</v>
      </c>
      <c r="CE1368" s="60" t="s">
        <v>12458</v>
      </c>
      <c r="CF1368" s="60" t="s">
        <v>12230</v>
      </c>
      <c r="CG1368" s="60" t="s">
        <v>12374</v>
      </c>
      <c r="CH1368" s="60" t="s">
        <v>12228</v>
      </c>
      <c r="CI1368" s="60" t="s">
        <v>2531</v>
      </c>
      <c r="CJ1368" s="60" t="s">
        <v>12228</v>
      </c>
      <c r="CK1368" s="60" t="s">
        <v>12228</v>
      </c>
      <c r="CL1368" s="60" t="s">
        <v>2531</v>
      </c>
      <c r="CM1368" s="60" t="s">
        <v>12228</v>
      </c>
      <c r="CN1368" s="60" t="s">
        <v>12228</v>
      </c>
      <c r="CO1368" s="60" t="s">
        <v>12228</v>
      </c>
      <c r="CP1368" s="60" t="s">
        <v>12228</v>
      </c>
      <c r="CQ1368" s="85" t="s">
        <v>12671</v>
      </c>
      <c r="CR1368" s="60" t="s">
        <v>2531</v>
      </c>
      <c r="CS1368" s="60">
        <v>0</v>
      </c>
      <c r="CT1368" s="60">
        <v>0</v>
      </c>
      <c r="CU1368" s="60" t="s">
        <v>12715</v>
      </c>
    </row>
    <row r="1369" spans="1:99">
      <c r="A1369" t="s">
        <v>5003</v>
      </c>
      <c r="B1369" s="58" t="s">
        <v>5004</v>
      </c>
      <c r="C1369" t="s">
        <v>7547</v>
      </c>
      <c r="D1369" t="s">
        <v>7624</v>
      </c>
      <c r="E1369" t="s">
        <v>552</v>
      </c>
      <c r="F1369" s="60" t="s">
        <v>553</v>
      </c>
      <c r="G1369" t="s">
        <v>7582</v>
      </c>
      <c r="H1369" t="s">
        <v>2531</v>
      </c>
      <c r="I1369" t="s">
        <v>2531</v>
      </c>
      <c r="J1369" t="s">
        <v>7583</v>
      </c>
      <c r="K1369" t="s">
        <v>2531</v>
      </c>
      <c r="L1369" t="s">
        <v>2531</v>
      </c>
      <c r="M1369" t="s">
        <v>2531</v>
      </c>
      <c r="N1369" t="s">
        <v>2531</v>
      </c>
      <c r="O1369" t="s">
        <v>7478</v>
      </c>
      <c r="P1369" s="60" t="s">
        <v>7411</v>
      </c>
      <c r="Q1369" s="60" t="s">
        <v>2531</v>
      </c>
      <c r="R1369" s="60" t="s">
        <v>2531</v>
      </c>
      <c r="S1369" s="60" t="s">
        <v>2531</v>
      </c>
      <c r="T1369" s="60" t="s">
        <v>2531</v>
      </c>
      <c r="U1369" s="60" t="s">
        <v>2531</v>
      </c>
      <c r="V1369" s="60" t="s">
        <v>2531</v>
      </c>
      <c r="W1369" s="60" t="s">
        <v>154</v>
      </c>
      <c r="X1369" s="60" t="s">
        <v>7585</v>
      </c>
      <c r="Y1369" s="60" t="s">
        <v>14</v>
      </c>
      <c r="Z1369" s="60" t="s">
        <v>14</v>
      </c>
      <c r="AA1369" s="60" t="s">
        <v>2531</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2531</v>
      </c>
      <c r="BS1369" s="60" t="s">
        <v>2531</v>
      </c>
      <c r="BT1369" s="60" t="s">
        <v>2531</v>
      </c>
      <c r="BU1369" s="60" t="s">
        <v>2531</v>
      </c>
      <c r="BV1369" s="60" t="s">
        <v>2531</v>
      </c>
      <c r="BW1369" s="60" t="s">
        <v>2531</v>
      </c>
      <c r="BX1369" s="60" t="s">
        <v>2531</v>
      </c>
      <c r="BY1369" s="60" t="s">
        <v>2531</v>
      </c>
      <c r="BZ1369" s="60" t="s">
        <v>2531</v>
      </c>
      <c r="CA1369" s="60" t="s">
        <v>2531</v>
      </c>
      <c r="CB1369" s="60" t="s">
        <v>2531</v>
      </c>
      <c r="CC1369" s="60" t="s">
        <v>2531</v>
      </c>
      <c r="CD1369" s="60" t="s">
        <v>2531</v>
      </c>
      <c r="CE1369" s="60" t="s">
        <v>2531</v>
      </c>
      <c r="CF1369" s="60" t="s">
        <v>2531</v>
      </c>
      <c r="CG1369" s="60" t="s">
        <v>2531</v>
      </c>
      <c r="CH1369" s="60" t="s">
        <v>2531</v>
      </c>
      <c r="CI1369" s="60" t="s">
        <v>2531</v>
      </c>
      <c r="CJ1369" s="60" t="s">
        <v>2531</v>
      </c>
      <c r="CK1369" s="60" t="s">
        <v>2531</v>
      </c>
      <c r="CL1369" s="60" t="s">
        <v>2531</v>
      </c>
      <c r="CM1369" s="60" t="s">
        <v>2531</v>
      </c>
      <c r="CN1369" s="60" t="s">
        <v>2531</v>
      </c>
      <c r="CO1369" s="60" t="s">
        <v>2531</v>
      </c>
      <c r="CP1369" s="60" t="s">
        <v>2531</v>
      </c>
      <c r="CQ1369" s="60" t="s">
        <v>2531</v>
      </c>
      <c r="CR1369" s="60" t="s">
        <v>2531</v>
      </c>
      <c r="CS1369" s="60" t="s">
        <v>2531</v>
      </c>
      <c r="CT1369" s="60" t="s">
        <v>2531</v>
      </c>
      <c r="CU1369" s="60" t="s">
        <v>2531</v>
      </c>
    </row>
    <row r="1370" spans="1:99">
      <c r="A1370" t="s">
        <v>5005</v>
      </c>
      <c r="B1370" s="58" t="s">
        <v>5006</v>
      </c>
      <c r="C1370" t="s">
        <v>7548</v>
      </c>
      <c r="D1370" t="s">
        <v>7624</v>
      </c>
      <c r="E1370" t="s">
        <v>552</v>
      </c>
      <c r="F1370" s="60" t="s">
        <v>553</v>
      </c>
      <c r="G1370" t="s">
        <v>7582</v>
      </c>
      <c r="H1370" t="s">
        <v>2531</v>
      </c>
      <c r="I1370" t="s">
        <v>2531</v>
      </c>
      <c r="J1370" t="s">
        <v>7583</v>
      </c>
      <c r="K1370" t="s">
        <v>2531</v>
      </c>
      <c r="L1370" t="s">
        <v>2531</v>
      </c>
      <c r="M1370" t="s">
        <v>2531</v>
      </c>
      <c r="N1370" t="s">
        <v>2531</v>
      </c>
      <c r="O1370" t="s">
        <v>7479</v>
      </c>
      <c r="P1370" s="60" t="s">
        <v>7411</v>
      </c>
      <c r="Q1370" s="60" t="s">
        <v>2531</v>
      </c>
      <c r="R1370" s="60" t="s">
        <v>2531</v>
      </c>
      <c r="S1370" s="60" t="s">
        <v>2531</v>
      </c>
      <c r="T1370" s="60" t="s">
        <v>2531</v>
      </c>
      <c r="U1370" s="60" t="s">
        <v>2531</v>
      </c>
      <c r="V1370" s="60" t="s">
        <v>2531</v>
      </c>
      <c r="W1370" s="60" t="s">
        <v>154</v>
      </c>
      <c r="X1370" s="60" t="s">
        <v>7585</v>
      </c>
      <c r="Y1370" s="60" t="s">
        <v>14</v>
      </c>
      <c r="Z1370" s="60" t="s">
        <v>14</v>
      </c>
      <c r="AA1370" s="60" t="s">
        <v>2531</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2531</v>
      </c>
      <c r="BS1370" s="60" t="s">
        <v>2531</v>
      </c>
      <c r="BT1370" s="60" t="s">
        <v>2531</v>
      </c>
      <c r="BU1370" s="60" t="s">
        <v>2531</v>
      </c>
      <c r="BV1370" s="60" t="s">
        <v>2531</v>
      </c>
      <c r="BW1370" s="60" t="s">
        <v>2531</v>
      </c>
      <c r="BX1370" s="60" t="s">
        <v>2531</v>
      </c>
      <c r="BY1370" s="60" t="s">
        <v>2531</v>
      </c>
      <c r="BZ1370" s="60" t="s">
        <v>2531</v>
      </c>
      <c r="CA1370" s="60" t="s">
        <v>2531</v>
      </c>
      <c r="CB1370" s="60" t="s">
        <v>2531</v>
      </c>
      <c r="CC1370" s="60" t="s">
        <v>2531</v>
      </c>
      <c r="CD1370" s="60" t="s">
        <v>2531</v>
      </c>
      <c r="CE1370" s="60" t="s">
        <v>2531</v>
      </c>
      <c r="CF1370" s="60" t="s">
        <v>2531</v>
      </c>
      <c r="CG1370" s="60" t="s">
        <v>2531</v>
      </c>
      <c r="CH1370" s="60" t="s">
        <v>2531</v>
      </c>
      <c r="CI1370" s="60" t="s">
        <v>2531</v>
      </c>
      <c r="CJ1370" s="60" t="s">
        <v>2531</v>
      </c>
      <c r="CK1370" s="60" t="s">
        <v>2531</v>
      </c>
      <c r="CL1370" s="60" t="s">
        <v>2531</v>
      </c>
      <c r="CM1370" s="60" t="s">
        <v>2531</v>
      </c>
      <c r="CN1370" s="60" t="s">
        <v>2531</v>
      </c>
      <c r="CO1370" s="60" t="s">
        <v>2531</v>
      </c>
      <c r="CP1370" s="60" t="s">
        <v>2531</v>
      </c>
      <c r="CQ1370" s="60" t="s">
        <v>2531</v>
      </c>
      <c r="CR1370" s="60" t="s">
        <v>2531</v>
      </c>
      <c r="CS1370" s="60" t="s">
        <v>2531</v>
      </c>
      <c r="CT1370" s="60" t="s">
        <v>2531</v>
      </c>
      <c r="CU1370" s="60" t="s">
        <v>2531</v>
      </c>
    </row>
    <row r="1371" spans="1:99">
      <c r="A1371" t="s">
        <v>5007</v>
      </c>
      <c r="B1371" s="58" t="s">
        <v>5008</v>
      </c>
      <c r="C1371" t="s">
        <v>7551</v>
      </c>
      <c r="D1371" t="s">
        <v>7624</v>
      </c>
      <c r="E1371" t="s">
        <v>552</v>
      </c>
      <c r="F1371" s="60" t="s">
        <v>553</v>
      </c>
      <c r="G1371" t="s">
        <v>7582</v>
      </c>
      <c r="H1371" t="s">
        <v>2531</v>
      </c>
      <c r="I1371" t="s">
        <v>2531</v>
      </c>
      <c r="J1371" t="s">
        <v>7583</v>
      </c>
      <c r="K1371" t="s">
        <v>2531</v>
      </c>
      <c r="L1371" t="s">
        <v>2531</v>
      </c>
      <c r="M1371" t="s">
        <v>2531</v>
      </c>
      <c r="N1371" t="s">
        <v>2531</v>
      </c>
      <c r="O1371" t="s">
        <v>7482</v>
      </c>
      <c r="P1371" s="60" t="s">
        <v>7411</v>
      </c>
      <c r="Q1371" s="60" t="s">
        <v>2531</v>
      </c>
      <c r="R1371" s="60" t="s">
        <v>2531</v>
      </c>
      <c r="S1371" s="60" t="s">
        <v>2531</v>
      </c>
      <c r="T1371" s="60" t="s">
        <v>2531</v>
      </c>
      <c r="U1371" s="60" t="s">
        <v>2531</v>
      </c>
      <c r="V1371" s="60" t="s">
        <v>2531</v>
      </c>
      <c r="W1371" s="60" t="s">
        <v>154</v>
      </c>
      <c r="X1371" s="60" t="s">
        <v>7585</v>
      </c>
      <c r="Y1371" s="60" t="s">
        <v>14</v>
      </c>
      <c r="Z1371" s="60" t="s">
        <v>14</v>
      </c>
      <c r="AA1371" s="60" t="s">
        <v>2531</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2531</v>
      </c>
      <c r="BS1371" s="60" t="s">
        <v>2531</v>
      </c>
      <c r="BT1371" s="60" t="s">
        <v>2531</v>
      </c>
      <c r="BU1371" s="60" t="s">
        <v>2531</v>
      </c>
      <c r="BV1371" s="60" t="s">
        <v>2531</v>
      </c>
      <c r="BW1371" s="60" t="s">
        <v>2531</v>
      </c>
      <c r="BX1371" s="60" t="s">
        <v>2531</v>
      </c>
      <c r="BY1371" s="60" t="s">
        <v>2531</v>
      </c>
      <c r="BZ1371" s="60" t="s">
        <v>2531</v>
      </c>
      <c r="CA1371" s="60" t="s">
        <v>2531</v>
      </c>
      <c r="CB1371" s="60" t="s">
        <v>2531</v>
      </c>
      <c r="CC1371" s="60" t="s">
        <v>2531</v>
      </c>
      <c r="CD1371" s="60" t="s">
        <v>2531</v>
      </c>
      <c r="CE1371" s="60" t="s">
        <v>2531</v>
      </c>
      <c r="CF1371" s="60" t="s">
        <v>2531</v>
      </c>
      <c r="CG1371" s="60" t="s">
        <v>2531</v>
      </c>
      <c r="CH1371" s="60" t="s">
        <v>2531</v>
      </c>
      <c r="CI1371" s="60" t="s">
        <v>2531</v>
      </c>
      <c r="CJ1371" s="60" t="s">
        <v>2531</v>
      </c>
      <c r="CK1371" s="60" t="s">
        <v>2531</v>
      </c>
      <c r="CL1371" s="60" t="s">
        <v>2531</v>
      </c>
      <c r="CM1371" s="60" t="s">
        <v>2531</v>
      </c>
      <c r="CN1371" s="60" t="s">
        <v>2531</v>
      </c>
      <c r="CO1371" s="60" t="s">
        <v>2531</v>
      </c>
      <c r="CP1371" s="60" t="s">
        <v>2531</v>
      </c>
      <c r="CQ1371" s="60" t="s">
        <v>2531</v>
      </c>
      <c r="CR1371" s="60" t="s">
        <v>2531</v>
      </c>
      <c r="CS1371" s="60" t="s">
        <v>2531</v>
      </c>
      <c r="CT1371" s="60" t="s">
        <v>2531</v>
      </c>
      <c r="CU1371" s="60" t="s">
        <v>2531</v>
      </c>
    </row>
    <row r="1372" spans="1:99">
      <c r="A1372" t="s">
        <v>5009</v>
      </c>
      <c r="B1372" s="58" t="s">
        <v>5010</v>
      </c>
      <c r="C1372" t="s">
        <v>7534</v>
      </c>
      <c r="D1372" t="s">
        <v>7581</v>
      </c>
      <c r="E1372" t="s">
        <v>498</v>
      </c>
      <c r="F1372" s="60" t="s">
        <v>499</v>
      </c>
      <c r="G1372" t="s">
        <v>7582</v>
      </c>
      <c r="H1372" t="s">
        <v>2531</v>
      </c>
      <c r="I1372" t="s">
        <v>2531</v>
      </c>
      <c r="J1372" t="s">
        <v>7583</v>
      </c>
      <c r="K1372" t="s">
        <v>2531</v>
      </c>
      <c r="L1372" t="s">
        <v>2531</v>
      </c>
      <c r="M1372" t="s">
        <v>2531</v>
      </c>
      <c r="N1372" t="s">
        <v>2531</v>
      </c>
      <c r="O1372" t="s">
        <v>7466</v>
      </c>
      <c r="P1372" s="60" t="s">
        <v>7432</v>
      </c>
      <c r="Q1372" s="60" t="s">
        <v>2531</v>
      </c>
      <c r="R1372" s="60" t="s">
        <v>2531</v>
      </c>
      <c r="S1372" s="60" t="s">
        <v>2531</v>
      </c>
      <c r="T1372" s="60" t="s">
        <v>2531</v>
      </c>
      <c r="U1372" s="60" t="s">
        <v>2531</v>
      </c>
      <c r="V1372" s="60" t="s">
        <v>2531</v>
      </c>
      <c r="W1372" s="60" t="s">
        <v>154</v>
      </c>
      <c r="X1372" s="60" t="s">
        <v>7585</v>
      </c>
      <c r="Y1372" s="60" t="s">
        <v>14</v>
      </c>
      <c r="Z1372" s="60" t="s">
        <v>14</v>
      </c>
      <c r="AA1372" s="60" t="s">
        <v>2531</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2531</v>
      </c>
      <c r="BS1372" s="60" t="s">
        <v>2531</v>
      </c>
      <c r="BT1372" s="60" t="s">
        <v>2531</v>
      </c>
      <c r="BU1372" s="60" t="s">
        <v>2531</v>
      </c>
      <c r="BV1372" s="60" t="s">
        <v>2531</v>
      </c>
      <c r="BW1372" s="60" t="s">
        <v>2531</v>
      </c>
      <c r="BX1372" s="60" t="s">
        <v>2531</v>
      </c>
      <c r="BY1372" s="60" t="s">
        <v>2531</v>
      </c>
      <c r="BZ1372" s="60" t="s">
        <v>2531</v>
      </c>
      <c r="CA1372" s="60" t="s">
        <v>2531</v>
      </c>
      <c r="CB1372" s="60" t="s">
        <v>2531</v>
      </c>
      <c r="CC1372" s="60" t="s">
        <v>2531</v>
      </c>
      <c r="CD1372" s="60" t="s">
        <v>2531</v>
      </c>
      <c r="CE1372" s="60" t="s">
        <v>2531</v>
      </c>
      <c r="CF1372" s="60" t="s">
        <v>2531</v>
      </c>
      <c r="CG1372" s="60" t="s">
        <v>2531</v>
      </c>
      <c r="CH1372" s="60" t="s">
        <v>2531</v>
      </c>
      <c r="CI1372" s="60" t="s">
        <v>2531</v>
      </c>
      <c r="CJ1372" s="60" t="s">
        <v>2531</v>
      </c>
      <c r="CK1372" s="60" t="s">
        <v>2531</v>
      </c>
      <c r="CL1372" s="60" t="s">
        <v>2531</v>
      </c>
      <c r="CM1372" s="60" t="s">
        <v>2531</v>
      </c>
      <c r="CN1372" s="60" t="s">
        <v>2531</v>
      </c>
      <c r="CO1372" s="60" t="s">
        <v>2531</v>
      </c>
      <c r="CP1372" s="60" t="s">
        <v>2531</v>
      </c>
      <c r="CQ1372" s="60" t="s">
        <v>2531</v>
      </c>
      <c r="CR1372" s="60" t="s">
        <v>2531</v>
      </c>
      <c r="CS1372" s="60" t="s">
        <v>2531</v>
      </c>
      <c r="CT1372" s="60" t="s">
        <v>2531</v>
      </c>
      <c r="CU1372" s="60" t="s">
        <v>2531</v>
      </c>
    </row>
    <row r="1373" spans="1:99">
      <c r="A1373" t="s">
        <v>2921</v>
      </c>
      <c r="B1373" s="58" t="s">
        <v>2922</v>
      </c>
      <c r="C1373" t="s">
        <v>2607</v>
      </c>
      <c r="D1373" t="s">
        <v>7581</v>
      </c>
      <c r="E1373" t="s">
        <v>498</v>
      </c>
      <c r="F1373" s="60" t="s">
        <v>499</v>
      </c>
      <c r="G1373" t="s">
        <v>2923</v>
      </c>
      <c r="H1373" t="s">
        <v>2531</v>
      </c>
      <c r="I1373" t="s">
        <v>2923</v>
      </c>
      <c r="J1373" t="s">
        <v>7583</v>
      </c>
      <c r="K1373" t="s">
        <v>2923</v>
      </c>
      <c r="L1373" t="s">
        <v>2531</v>
      </c>
      <c r="M1373" t="s">
        <v>2531</v>
      </c>
      <c r="N1373" t="s">
        <v>2531</v>
      </c>
      <c r="O1373" t="s">
        <v>723</v>
      </c>
      <c r="P1373" s="60" t="s">
        <v>724</v>
      </c>
      <c r="Q1373" s="60" t="s">
        <v>2531</v>
      </c>
      <c r="R1373" s="60" t="s">
        <v>2531</v>
      </c>
      <c r="S1373" s="60" t="s">
        <v>2531</v>
      </c>
      <c r="T1373" s="60" t="s">
        <v>2531</v>
      </c>
      <c r="U1373" s="60" t="s">
        <v>2531</v>
      </c>
      <c r="V1373" s="60" t="s">
        <v>2531</v>
      </c>
      <c r="W1373" s="60" t="s">
        <v>154</v>
      </c>
      <c r="X1373" s="60" t="s">
        <v>7584</v>
      </c>
      <c r="Y1373" s="60" t="s">
        <v>143</v>
      </c>
      <c r="Z1373" s="60" t="s">
        <v>143</v>
      </c>
      <c r="AA1373" s="60" t="s">
        <v>2531</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2531</v>
      </c>
      <c r="BS1373" s="60" t="s">
        <v>2531</v>
      </c>
      <c r="BT1373" s="60" t="s">
        <v>2531</v>
      </c>
      <c r="BU1373" s="60" t="s">
        <v>2531</v>
      </c>
      <c r="BV1373" s="60" t="s">
        <v>2531</v>
      </c>
      <c r="BW1373" s="60" t="s">
        <v>2531</v>
      </c>
      <c r="BX1373" s="60" t="s">
        <v>2531</v>
      </c>
      <c r="BY1373" s="60" t="s">
        <v>2531</v>
      </c>
      <c r="BZ1373" s="60" t="s">
        <v>2531</v>
      </c>
      <c r="CA1373" s="60" t="s">
        <v>2531</v>
      </c>
      <c r="CB1373" s="60" t="s">
        <v>2531</v>
      </c>
      <c r="CC1373" s="60" t="s">
        <v>2531</v>
      </c>
      <c r="CD1373" s="60" t="s">
        <v>2531</v>
      </c>
      <c r="CE1373" s="60" t="s">
        <v>2531</v>
      </c>
      <c r="CF1373" s="60" t="s">
        <v>2531</v>
      </c>
      <c r="CG1373" s="60" t="s">
        <v>2531</v>
      </c>
      <c r="CH1373" s="60" t="s">
        <v>2531</v>
      </c>
      <c r="CI1373" s="60" t="s">
        <v>2531</v>
      </c>
      <c r="CJ1373" s="60" t="s">
        <v>2531</v>
      </c>
      <c r="CK1373" s="60" t="s">
        <v>2531</v>
      </c>
      <c r="CL1373" s="60" t="s">
        <v>2531</v>
      </c>
      <c r="CM1373" s="60" t="s">
        <v>2531</v>
      </c>
      <c r="CN1373" s="60" t="s">
        <v>2531</v>
      </c>
      <c r="CO1373" s="60" t="s">
        <v>2531</v>
      </c>
      <c r="CP1373" s="60" t="s">
        <v>2531</v>
      </c>
      <c r="CQ1373" s="60" t="s">
        <v>2531</v>
      </c>
      <c r="CR1373" s="60" t="s">
        <v>2531</v>
      </c>
      <c r="CS1373" s="60" t="s">
        <v>2531</v>
      </c>
      <c r="CT1373" s="60" t="s">
        <v>2531</v>
      </c>
      <c r="CU1373" s="60" t="s">
        <v>2531</v>
      </c>
    </row>
    <row r="1374" spans="1:99">
      <c r="A1374" t="s">
        <v>5011</v>
      </c>
      <c r="B1374" s="58" t="s">
        <v>5012</v>
      </c>
      <c r="C1374" t="s">
        <v>7498</v>
      </c>
      <c r="D1374" t="s">
        <v>7947</v>
      </c>
      <c r="E1374" t="s">
        <v>618</v>
      </c>
      <c r="F1374" s="60" t="s">
        <v>619</v>
      </c>
      <c r="G1374" t="s">
        <v>7582</v>
      </c>
      <c r="H1374" t="s">
        <v>2531</v>
      </c>
      <c r="I1374" t="s">
        <v>2531</v>
      </c>
      <c r="J1374" t="s">
        <v>7583</v>
      </c>
      <c r="K1374" t="s">
        <v>2531</v>
      </c>
      <c r="L1374" t="s">
        <v>2531</v>
      </c>
      <c r="M1374" t="s">
        <v>2531</v>
      </c>
      <c r="N1374" t="s">
        <v>2531</v>
      </c>
      <c r="O1374" t="s">
        <v>7416</v>
      </c>
      <c r="P1374" s="60" t="s">
        <v>1236</v>
      </c>
      <c r="Q1374" s="60" t="s">
        <v>2531</v>
      </c>
      <c r="R1374" s="60" t="s">
        <v>2531</v>
      </c>
      <c r="S1374" s="60" t="s">
        <v>2531</v>
      </c>
      <c r="T1374" s="60" t="s">
        <v>2531</v>
      </c>
      <c r="U1374" s="60" t="s">
        <v>2531</v>
      </c>
      <c r="V1374" s="60" t="s">
        <v>2531</v>
      </c>
      <c r="W1374" s="60" t="s">
        <v>154</v>
      </c>
      <c r="X1374" s="60" t="s">
        <v>7623</v>
      </c>
      <c r="Y1374" s="60" t="s">
        <v>143</v>
      </c>
      <c r="Z1374" s="60" t="s">
        <v>143</v>
      </c>
      <c r="AA1374" s="60" t="s">
        <v>2531</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2531</v>
      </c>
      <c r="BS1374" s="60" t="s">
        <v>2531</v>
      </c>
      <c r="BT1374" s="60" t="s">
        <v>2531</v>
      </c>
      <c r="BU1374" s="60" t="s">
        <v>2531</v>
      </c>
      <c r="BV1374" s="60" t="s">
        <v>2531</v>
      </c>
      <c r="BW1374" s="60" t="s">
        <v>2531</v>
      </c>
      <c r="BX1374" s="60" t="s">
        <v>2531</v>
      </c>
      <c r="BY1374" s="60" t="s">
        <v>2531</v>
      </c>
      <c r="BZ1374" s="60" t="s">
        <v>2531</v>
      </c>
      <c r="CA1374" s="60" t="s">
        <v>2531</v>
      </c>
      <c r="CB1374" s="60" t="s">
        <v>2531</v>
      </c>
      <c r="CC1374" s="60" t="s">
        <v>2531</v>
      </c>
      <c r="CD1374" s="60" t="s">
        <v>2531</v>
      </c>
      <c r="CE1374" s="60" t="s">
        <v>2531</v>
      </c>
      <c r="CF1374" s="60" t="s">
        <v>2531</v>
      </c>
      <c r="CG1374" s="60" t="s">
        <v>2531</v>
      </c>
      <c r="CH1374" s="60" t="s">
        <v>2531</v>
      </c>
      <c r="CI1374" s="60" t="s">
        <v>2531</v>
      </c>
      <c r="CJ1374" s="60" t="s">
        <v>2531</v>
      </c>
      <c r="CK1374" s="60" t="s">
        <v>2531</v>
      </c>
      <c r="CL1374" s="60" t="s">
        <v>2531</v>
      </c>
      <c r="CM1374" s="60" t="s">
        <v>2531</v>
      </c>
      <c r="CN1374" s="60" t="s">
        <v>2531</v>
      </c>
      <c r="CO1374" s="60" t="s">
        <v>2531</v>
      </c>
      <c r="CP1374" s="60" t="s">
        <v>2531</v>
      </c>
      <c r="CQ1374" s="60" t="s">
        <v>2531</v>
      </c>
      <c r="CR1374" s="60" t="s">
        <v>2531</v>
      </c>
      <c r="CS1374" s="60" t="s">
        <v>2531</v>
      </c>
      <c r="CT1374" s="60" t="s">
        <v>2531</v>
      </c>
      <c r="CU1374" s="60" t="s">
        <v>2531</v>
      </c>
    </row>
    <row r="1375" spans="1:99">
      <c r="A1375" t="s">
        <v>1455</v>
      </c>
      <c r="B1375" s="58" t="s">
        <v>1456</v>
      </c>
      <c r="C1375" t="s">
        <v>2607</v>
      </c>
      <c r="D1375" t="s">
        <v>7586</v>
      </c>
      <c r="E1375" t="s">
        <v>508</v>
      </c>
      <c r="F1375" s="60" t="s">
        <v>509</v>
      </c>
      <c r="G1375" t="s">
        <v>2899</v>
      </c>
      <c r="H1375" t="s">
        <v>2531</v>
      </c>
      <c r="I1375" t="s">
        <v>2899</v>
      </c>
      <c r="J1375" t="s">
        <v>7583</v>
      </c>
      <c r="K1375" t="s">
        <v>2899</v>
      </c>
      <c r="L1375" t="s">
        <v>2531</v>
      </c>
      <c r="M1375" t="s">
        <v>2531</v>
      </c>
      <c r="N1375" t="s">
        <v>2531</v>
      </c>
      <c r="O1375" t="s">
        <v>723</v>
      </c>
      <c r="P1375" s="60" t="s">
        <v>724</v>
      </c>
      <c r="Q1375" s="60" t="s">
        <v>2531</v>
      </c>
      <c r="R1375" s="60" t="s">
        <v>2531</v>
      </c>
      <c r="S1375" s="60" t="s">
        <v>2531</v>
      </c>
      <c r="T1375" s="60" t="s">
        <v>2531</v>
      </c>
      <c r="U1375" s="60" t="s">
        <v>2531</v>
      </c>
      <c r="V1375" s="60" t="s">
        <v>2531</v>
      </c>
      <c r="W1375" s="60" t="s">
        <v>154</v>
      </c>
      <c r="X1375" s="60" t="s">
        <v>7598</v>
      </c>
      <c r="Y1375" s="60" t="s">
        <v>143</v>
      </c>
      <c r="Z1375" s="60" t="s">
        <v>143</v>
      </c>
      <c r="AA1375" s="60" t="s">
        <v>2531</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2531</v>
      </c>
      <c r="BS1375" s="60" t="s">
        <v>2531</v>
      </c>
      <c r="BT1375" s="60" t="s">
        <v>2531</v>
      </c>
      <c r="BU1375" s="60" t="s">
        <v>2531</v>
      </c>
      <c r="BV1375" s="60" t="s">
        <v>2531</v>
      </c>
      <c r="BW1375" s="60" t="s">
        <v>2531</v>
      </c>
      <c r="BX1375" s="60" t="s">
        <v>2531</v>
      </c>
      <c r="BY1375" s="60" t="s">
        <v>2531</v>
      </c>
      <c r="BZ1375" s="60" t="s">
        <v>2531</v>
      </c>
      <c r="CA1375" s="60" t="s">
        <v>2531</v>
      </c>
      <c r="CB1375" s="60" t="s">
        <v>2531</v>
      </c>
      <c r="CC1375" s="60" t="s">
        <v>2531</v>
      </c>
      <c r="CD1375" s="60" t="s">
        <v>2531</v>
      </c>
      <c r="CE1375" s="60" t="s">
        <v>2531</v>
      </c>
      <c r="CF1375" s="60" t="s">
        <v>2531</v>
      </c>
      <c r="CG1375" s="60" t="s">
        <v>2531</v>
      </c>
      <c r="CH1375" s="60" t="s">
        <v>2531</v>
      </c>
      <c r="CI1375" s="60" t="s">
        <v>2531</v>
      </c>
      <c r="CJ1375" s="60" t="s">
        <v>2531</v>
      </c>
      <c r="CK1375" s="60" t="s">
        <v>2531</v>
      </c>
      <c r="CL1375" s="60" t="s">
        <v>2531</v>
      </c>
      <c r="CM1375" s="60" t="s">
        <v>2531</v>
      </c>
      <c r="CN1375" s="60" t="s">
        <v>2531</v>
      </c>
      <c r="CO1375" s="60" t="s">
        <v>2531</v>
      </c>
      <c r="CP1375" s="60" t="s">
        <v>2531</v>
      </c>
      <c r="CQ1375" s="60" t="s">
        <v>2531</v>
      </c>
      <c r="CR1375" s="60" t="s">
        <v>2531</v>
      </c>
      <c r="CS1375" s="60" t="s">
        <v>2531</v>
      </c>
      <c r="CT1375" s="60" t="s">
        <v>2531</v>
      </c>
      <c r="CU1375" s="60" t="s">
        <v>2531</v>
      </c>
    </row>
    <row r="1376" spans="1:99">
      <c r="A1376" t="s">
        <v>1457</v>
      </c>
      <c r="B1376" s="58" t="s">
        <v>1458</v>
      </c>
      <c r="C1376" t="s">
        <v>2607</v>
      </c>
      <c r="D1376" t="s">
        <v>7586</v>
      </c>
      <c r="E1376" t="s">
        <v>508</v>
      </c>
      <c r="F1376" s="60" t="s">
        <v>509</v>
      </c>
      <c r="G1376" t="s">
        <v>2646</v>
      </c>
      <c r="H1376" t="s">
        <v>2531</v>
      </c>
      <c r="I1376" t="s">
        <v>254</v>
      </c>
      <c r="J1376" t="s">
        <v>7583</v>
      </c>
      <c r="K1376" t="s">
        <v>254</v>
      </c>
      <c r="L1376" t="s">
        <v>764</v>
      </c>
      <c r="M1376" t="s">
        <v>2531</v>
      </c>
      <c r="N1376" t="s">
        <v>2531</v>
      </c>
      <c r="O1376" t="s">
        <v>723</v>
      </c>
      <c r="P1376" s="60" t="s">
        <v>724</v>
      </c>
      <c r="Q1376" s="60" t="s">
        <v>202</v>
      </c>
      <c r="R1376" s="60" t="s">
        <v>330</v>
      </c>
      <c r="S1376" s="60">
        <v>0</v>
      </c>
      <c r="T1376" s="60">
        <v>0</v>
      </c>
      <c r="U1376" s="60" t="s">
        <v>3097</v>
      </c>
      <c r="V1376" s="60">
        <v>0</v>
      </c>
      <c r="W1376" s="60" t="s">
        <v>154</v>
      </c>
      <c r="X1376" s="60" t="s">
        <v>7598</v>
      </c>
      <c r="Y1376" s="60" t="s">
        <v>143</v>
      </c>
      <c r="Z1376" s="60" t="s">
        <v>143</v>
      </c>
      <c r="AA1376" s="60" t="s">
        <v>2531</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2531</v>
      </c>
      <c r="BS1376" s="60" t="s">
        <v>2531</v>
      </c>
      <c r="BT1376" s="60" t="s">
        <v>2531</v>
      </c>
      <c r="BU1376" s="60" t="s">
        <v>2531</v>
      </c>
      <c r="BV1376" s="60" t="s">
        <v>2531</v>
      </c>
      <c r="BW1376" s="60" t="s">
        <v>2531</v>
      </c>
      <c r="BX1376" s="60" t="s">
        <v>2531</v>
      </c>
      <c r="BY1376" s="60" t="s">
        <v>2531</v>
      </c>
      <c r="BZ1376" s="60" t="s">
        <v>2531</v>
      </c>
      <c r="CA1376" s="60" t="s">
        <v>2531</v>
      </c>
      <c r="CB1376" s="60" t="s">
        <v>2531</v>
      </c>
      <c r="CC1376" s="60" t="s">
        <v>2531</v>
      </c>
      <c r="CD1376" s="60" t="s">
        <v>2531</v>
      </c>
      <c r="CE1376" s="60" t="s">
        <v>2531</v>
      </c>
      <c r="CF1376" s="60" t="s">
        <v>2531</v>
      </c>
      <c r="CG1376" s="60" t="s">
        <v>2531</v>
      </c>
      <c r="CH1376" s="60" t="s">
        <v>2531</v>
      </c>
      <c r="CI1376" s="60" t="s">
        <v>2531</v>
      </c>
      <c r="CJ1376" s="60" t="s">
        <v>2531</v>
      </c>
      <c r="CK1376" s="60" t="s">
        <v>2531</v>
      </c>
      <c r="CL1376" s="60" t="s">
        <v>2531</v>
      </c>
      <c r="CM1376" s="60" t="s">
        <v>2531</v>
      </c>
      <c r="CN1376" s="60" t="s">
        <v>2531</v>
      </c>
      <c r="CO1376" s="60" t="s">
        <v>2531</v>
      </c>
      <c r="CP1376" s="60" t="s">
        <v>2531</v>
      </c>
      <c r="CQ1376" s="60" t="s">
        <v>2531</v>
      </c>
      <c r="CR1376" s="60" t="s">
        <v>2531</v>
      </c>
      <c r="CS1376" s="60" t="s">
        <v>2531</v>
      </c>
      <c r="CT1376" s="60" t="s">
        <v>2531</v>
      </c>
      <c r="CU1376" s="60" t="s">
        <v>2531</v>
      </c>
    </row>
    <row r="1377" spans="1:99">
      <c r="A1377" t="s">
        <v>5013</v>
      </c>
      <c r="B1377" s="58" t="s">
        <v>5014</v>
      </c>
      <c r="C1377" t="s">
        <v>7534</v>
      </c>
      <c r="D1377" t="s">
        <v>7581</v>
      </c>
      <c r="E1377" t="s">
        <v>498</v>
      </c>
      <c r="F1377" s="60" t="s">
        <v>499</v>
      </c>
      <c r="G1377" t="s">
        <v>8455</v>
      </c>
      <c r="H1377" t="s">
        <v>8455</v>
      </c>
      <c r="I1377" t="s">
        <v>8455</v>
      </c>
      <c r="J1377" t="s">
        <v>7600</v>
      </c>
      <c r="K1377" t="s">
        <v>8455</v>
      </c>
      <c r="L1377" t="s">
        <v>5014</v>
      </c>
      <c r="M1377">
        <v>0</v>
      </c>
      <c r="N1377" t="s">
        <v>2531</v>
      </c>
      <c r="O1377" t="s">
        <v>7466</v>
      </c>
      <c r="P1377" s="60" t="s">
        <v>7432</v>
      </c>
      <c r="Q1377" s="60" t="s">
        <v>7988</v>
      </c>
      <c r="R1377" s="60" t="s">
        <v>332</v>
      </c>
      <c r="S1377" s="60">
        <v>0</v>
      </c>
      <c r="T1377" s="60" t="s">
        <v>3083</v>
      </c>
      <c r="U1377" s="60" t="s">
        <v>3097</v>
      </c>
      <c r="V1377" s="60" t="s">
        <v>3083</v>
      </c>
      <c r="W1377" s="60" t="s">
        <v>154</v>
      </c>
      <c r="X1377" s="60" t="s">
        <v>7584</v>
      </c>
      <c r="Y1377" s="60" t="s">
        <v>143</v>
      </c>
      <c r="Z1377" s="60" t="s">
        <v>143</v>
      </c>
      <c r="AA1377" s="60" t="s">
        <v>2531</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2531</v>
      </c>
      <c r="CE1377" s="60" t="s">
        <v>2531</v>
      </c>
      <c r="CF1377" s="60" t="s">
        <v>2531</v>
      </c>
      <c r="CG1377" s="60" t="s">
        <v>2531</v>
      </c>
      <c r="CH1377" s="60" t="s">
        <v>2531</v>
      </c>
      <c r="CI1377" s="60" t="s">
        <v>2531</v>
      </c>
      <c r="CJ1377" s="60" t="s">
        <v>2531</v>
      </c>
      <c r="CK1377" s="60" t="s">
        <v>2531</v>
      </c>
      <c r="CL1377" s="60" t="s">
        <v>2531</v>
      </c>
      <c r="CM1377" s="60" t="s">
        <v>2531</v>
      </c>
      <c r="CN1377" s="60" t="s">
        <v>2531</v>
      </c>
      <c r="CO1377" s="60" t="s">
        <v>2531</v>
      </c>
      <c r="CP1377" s="60" t="s">
        <v>2531</v>
      </c>
      <c r="CQ1377" s="85" t="s">
        <v>12671</v>
      </c>
      <c r="CR1377" s="60" t="s">
        <v>2531</v>
      </c>
      <c r="CS1377" s="60">
        <v>0</v>
      </c>
      <c r="CT1377" s="60">
        <v>0</v>
      </c>
      <c r="CU1377" s="60" t="s">
        <v>12715</v>
      </c>
    </row>
    <row r="1378" spans="1:99">
      <c r="A1378" t="s">
        <v>5015</v>
      </c>
      <c r="B1378" s="58" t="s">
        <v>5016</v>
      </c>
      <c r="C1378" t="s">
        <v>2532</v>
      </c>
      <c r="D1378" t="s">
        <v>7773</v>
      </c>
      <c r="E1378" t="s">
        <v>562</v>
      </c>
      <c r="F1378" s="60" t="s">
        <v>563</v>
      </c>
      <c r="G1378" t="s">
        <v>7582</v>
      </c>
      <c r="H1378" t="s">
        <v>2531</v>
      </c>
      <c r="I1378" t="s">
        <v>2531</v>
      </c>
      <c r="J1378" t="s">
        <v>7583</v>
      </c>
      <c r="K1378" t="s">
        <v>2531</v>
      </c>
      <c r="L1378" t="s">
        <v>2531</v>
      </c>
      <c r="M1378" t="s">
        <v>2531</v>
      </c>
      <c r="N1378" t="s">
        <v>2531</v>
      </c>
      <c r="O1378" t="s">
        <v>7412</v>
      </c>
      <c r="P1378" s="60" t="s">
        <v>7413</v>
      </c>
      <c r="Q1378" s="60" t="s">
        <v>2531</v>
      </c>
      <c r="R1378" s="60" t="s">
        <v>2531</v>
      </c>
      <c r="S1378" s="60" t="s">
        <v>2531</v>
      </c>
      <c r="T1378" s="60" t="s">
        <v>2531</v>
      </c>
      <c r="U1378" s="60" t="s">
        <v>2531</v>
      </c>
      <c r="V1378" s="60" t="s">
        <v>2531</v>
      </c>
      <c r="W1378" s="60" t="s">
        <v>154</v>
      </c>
      <c r="X1378" s="60" t="s">
        <v>7585</v>
      </c>
      <c r="Y1378" s="60" t="s">
        <v>14</v>
      </c>
      <c r="Z1378" s="60" t="s">
        <v>14</v>
      </c>
      <c r="AA1378" s="60" t="s">
        <v>2531</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2531</v>
      </c>
      <c r="BS1378" s="60" t="s">
        <v>2531</v>
      </c>
      <c r="BT1378" s="60" t="s">
        <v>2531</v>
      </c>
      <c r="BU1378" s="60" t="s">
        <v>2531</v>
      </c>
      <c r="BV1378" s="60" t="s">
        <v>2531</v>
      </c>
      <c r="BW1378" s="60" t="s">
        <v>2531</v>
      </c>
      <c r="BX1378" s="60" t="s">
        <v>2531</v>
      </c>
      <c r="BY1378" s="60" t="s">
        <v>2531</v>
      </c>
      <c r="BZ1378" s="60" t="s">
        <v>2531</v>
      </c>
      <c r="CA1378" s="60" t="s">
        <v>2531</v>
      </c>
      <c r="CB1378" s="60" t="s">
        <v>2531</v>
      </c>
      <c r="CC1378" s="60" t="s">
        <v>2531</v>
      </c>
      <c r="CD1378" s="60" t="s">
        <v>2531</v>
      </c>
      <c r="CE1378" s="60" t="s">
        <v>2531</v>
      </c>
      <c r="CF1378" s="60" t="s">
        <v>2531</v>
      </c>
      <c r="CG1378" s="60" t="s">
        <v>2531</v>
      </c>
      <c r="CH1378" s="60" t="s">
        <v>2531</v>
      </c>
      <c r="CI1378" s="60" t="s">
        <v>2531</v>
      </c>
      <c r="CJ1378" s="60" t="s">
        <v>2531</v>
      </c>
      <c r="CK1378" s="60" t="s">
        <v>2531</v>
      </c>
      <c r="CL1378" s="60" t="s">
        <v>2531</v>
      </c>
      <c r="CM1378" s="60" t="s">
        <v>2531</v>
      </c>
      <c r="CN1378" s="60" t="s">
        <v>2531</v>
      </c>
      <c r="CO1378" s="60" t="s">
        <v>2531</v>
      </c>
      <c r="CP1378" s="60" t="s">
        <v>2531</v>
      </c>
      <c r="CQ1378" s="60" t="s">
        <v>2531</v>
      </c>
      <c r="CR1378" s="60" t="s">
        <v>2531</v>
      </c>
      <c r="CS1378" s="60" t="s">
        <v>2531</v>
      </c>
      <c r="CT1378" s="60" t="s">
        <v>2531</v>
      </c>
      <c r="CU1378" s="60" t="s">
        <v>2531</v>
      </c>
    </row>
    <row r="1379" spans="1:99">
      <c r="A1379" t="s">
        <v>5017</v>
      </c>
      <c r="B1379" s="58" t="s">
        <v>5018</v>
      </c>
      <c r="C1379" t="s">
        <v>7549</v>
      </c>
      <c r="D1379" t="s">
        <v>7633</v>
      </c>
      <c r="E1379" t="s">
        <v>547</v>
      </c>
      <c r="F1379" s="60" t="s">
        <v>548</v>
      </c>
      <c r="G1379" t="s">
        <v>8456</v>
      </c>
      <c r="H1379" t="s">
        <v>8456</v>
      </c>
      <c r="I1379" t="s">
        <v>8456</v>
      </c>
      <c r="J1379" t="s">
        <v>7600</v>
      </c>
      <c r="K1379" t="s">
        <v>8456</v>
      </c>
      <c r="L1379" t="s">
        <v>5018</v>
      </c>
      <c r="M1379">
        <v>0</v>
      </c>
      <c r="N1379" t="s">
        <v>2531</v>
      </c>
      <c r="O1379" t="s">
        <v>7480</v>
      </c>
      <c r="P1379" s="60" t="s">
        <v>7452</v>
      </c>
      <c r="Q1379" s="60" t="s">
        <v>8405</v>
      </c>
      <c r="R1379" s="60" t="s">
        <v>328</v>
      </c>
      <c r="S1379" s="60">
        <v>0</v>
      </c>
      <c r="T1379" s="60">
        <v>0</v>
      </c>
      <c r="U1379" s="60" t="s">
        <v>3096</v>
      </c>
      <c r="V1379" s="60">
        <v>0</v>
      </c>
      <c r="W1379" s="60" t="s">
        <v>150</v>
      </c>
      <c r="X1379" s="60" t="s">
        <v>7588</v>
      </c>
      <c r="Y1379" s="60" t="s">
        <v>143</v>
      </c>
      <c r="Z1379" s="60" t="s">
        <v>14</v>
      </c>
      <c r="AA1379" s="60" t="s">
        <v>12459</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12228</v>
      </c>
      <c r="CE1379" s="60" t="s">
        <v>2531</v>
      </c>
      <c r="CF1379" s="60" t="s">
        <v>12228</v>
      </c>
      <c r="CG1379" s="60" t="s">
        <v>2531</v>
      </c>
      <c r="CH1379" s="60" t="s">
        <v>12228</v>
      </c>
      <c r="CI1379" s="60" t="s">
        <v>2531</v>
      </c>
      <c r="CJ1379" s="60" t="s">
        <v>12228</v>
      </c>
      <c r="CK1379" s="60" t="s">
        <v>12228</v>
      </c>
      <c r="CL1379" s="60" t="s">
        <v>2531</v>
      </c>
      <c r="CM1379" s="60" t="s">
        <v>12228</v>
      </c>
      <c r="CN1379" s="60" t="s">
        <v>12228</v>
      </c>
      <c r="CO1379" s="60" t="s">
        <v>12228</v>
      </c>
      <c r="CP1379" s="60" t="s">
        <v>12228</v>
      </c>
      <c r="CQ1379" s="85" t="s">
        <v>12671</v>
      </c>
      <c r="CR1379" s="60" t="s">
        <v>2531</v>
      </c>
      <c r="CS1379" s="60">
        <v>0</v>
      </c>
      <c r="CT1379" s="60">
        <v>0</v>
      </c>
      <c r="CU1379" s="60" t="s">
        <v>12731</v>
      </c>
    </row>
    <row r="1380" spans="1:99">
      <c r="A1380" t="s">
        <v>5019</v>
      </c>
      <c r="B1380" s="58" t="s">
        <v>5020</v>
      </c>
      <c r="C1380" t="s">
        <v>7515</v>
      </c>
      <c r="D1380" t="s">
        <v>7581</v>
      </c>
      <c r="E1380" t="s">
        <v>498</v>
      </c>
      <c r="F1380" s="60" t="s">
        <v>499</v>
      </c>
      <c r="G1380" t="s">
        <v>8457</v>
      </c>
      <c r="H1380" t="s">
        <v>2531</v>
      </c>
      <c r="I1380" t="s">
        <v>8457</v>
      </c>
      <c r="J1380" t="s">
        <v>7583</v>
      </c>
      <c r="K1380" t="s">
        <v>8457</v>
      </c>
      <c r="L1380" t="s">
        <v>2531</v>
      </c>
      <c r="M1380" t="s">
        <v>2531</v>
      </c>
      <c r="N1380" t="s">
        <v>2531</v>
      </c>
      <c r="O1380" t="s">
        <v>7447</v>
      </c>
      <c r="P1380" s="60" t="s">
        <v>565</v>
      </c>
      <c r="Q1380" s="60" t="s">
        <v>2531</v>
      </c>
      <c r="R1380" s="60" t="s">
        <v>2531</v>
      </c>
      <c r="S1380" s="60" t="s">
        <v>2531</v>
      </c>
      <c r="T1380" s="60" t="s">
        <v>2531</v>
      </c>
      <c r="U1380" s="60" t="s">
        <v>2531</v>
      </c>
      <c r="V1380" s="60" t="s">
        <v>2531</v>
      </c>
      <c r="W1380" s="60" t="s">
        <v>154</v>
      </c>
      <c r="X1380" s="60" t="s">
        <v>8458</v>
      </c>
      <c r="Y1380" s="60" t="s">
        <v>14</v>
      </c>
      <c r="Z1380" s="60" t="s">
        <v>14</v>
      </c>
      <c r="AA1380" s="60" t="s">
        <v>2531</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2531</v>
      </c>
      <c r="BS1380" s="60" t="s">
        <v>2531</v>
      </c>
      <c r="BT1380" s="60" t="s">
        <v>2531</v>
      </c>
      <c r="BU1380" s="60" t="s">
        <v>2531</v>
      </c>
      <c r="BV1380" s="60" t="s">
        <v>2531</v>
      </c>
      <c r="BW1380" s="60" t="s">
        <v>2531</v>
      </c>
      <c r="BX1380" s="60" t="s">
        <v>2531</v>
      </c>
      <c r="BY1380" s="60" t="s">
        <v>2531</v>
      </c>
      <c r="BZ1380" s="60" t="s">
        <v>2531</v>
      </c>
      <c r="CA1380" s="60" t="s">
        <v>2531</v>
      </c>
      <c r="CB1380" s="60" t="s">
        <v>2531</v>
      </c>
      <c r="CC1380" s="60" t="s">
        <v>2531</v>
      </c>
      <c r="CD1380" s="60" t="s">
        <v>2531</v>
      </c>
      <c r="CE1380" s="60" t="s">
        <v>2531</v>
      </c>
      <c r="CF1380" s="60" t="s">
        <v>2531</v>
      </c>
      <c r="CG1380" s="60" t="s">
        <v>2531</v>
      </c>
      <c r="CH1380" s="60" t="s">
        <v>2531</v>
      </c>
      <c r="CI1380" s="60" t="s">
        <v>2531</v>
      </c>
      <c r="CJ1380" s="60" t="s">
        <v>2531</v>
      </c>
      <c r="CK1380" s="60" t="s">
        <v>2531</v>
      </c>
      <c r="CL1380" s="60" t="s">
        <v>2531</v>
      </c>
      <c r="CM1380" s="60" t="s">
        <v>2531</v>
      </c>
      <c r="CN1380" s="60" t="s">
        <v>2531</v>
      </c>
      <c r="CO1380" s="60" t="s">
        <v>2531</v>
      </c>
      <c r="CP1380" s="60" t="s">
        <v>2531</v>
      </c>
      <c r="CQ1380" s="60" t="s">
        <v>2531</v>
      </c>
      <c r="CR1380" s="60" t="s">
        <v>2531</v>
      </c>
      <c r="CS1380" s="60" t="s">
        <v>2531</v>
      </c>
      <c r="CT1380" s="60" t="s">
        <v>2531</v>
      </c>
      <c r="CU1380" s="60" t="s">
        <v>2531</v>
      </c>
    </row>
    <row r="1381" spans="1:99">
      <c r="A1381" t="s">
        <v>5021</v>
      </c>
      <c r="B1381" s="58" t="s">
        <v>5022</v>
      </c>
      <c r="C1381" t="s">
        <v>7496</v>
      </c>
      <c r="D1381" t="s">
        <v>7586</v>
      </c>
      <c r="E1381" t="s">
        <v>508</v>
      </c>
      <c r="F1381" s="60" t="s">
        <v>509</v>
      </c>
      <c r="G1381" t="s">
        <v>2531</v>
      </c>
      <c r="H1381" t="s">
        <v>2531</v>
      </c>
      <c r="I1381" t="s">
        <v>2531</v>
      </c>
      <c r="J1381" t="s">
        <v>7600</v>
      </c>
      <c r="K1381" t="s">
        <v>2531</v>
      </c>
      <c r="L1381" t="s">
        <v>2531</v>
      </c>
      <c r="M1381" t="s">
        <v>2531</v>
      </c>
      <c r="N1381" t="s">
        <v>2531</v>
      </c>
      <c r="O1381" t="s">
        <v>7414</v>
      </c>
      <c r="P1381" s="60" t="s">
        <v>7413</v>
      </c>
      <c r="Q1381" s="60" t="s">
        <v>2531</v>
      </c>
      <c r="R1381" s="60" t="s">
        <v>2531</v>
      </c>
      <c r="S1381" s="60" t="s">
        <v>2531</v>
      </c>
      <c r="T1381" s="60" t="s">
        <v>2531</v>
      </c>
      <c r="U1381" s="60" t="s">
        <v>2531</v>
      </c>
      <c r="V1381" s="60" t="s">
        <v>2531</v>
      </c>
      <c r="W1381" s="60" t="s">
        <v>154</v>
      </c>
      <c r="X1381" s="60" t="s">
        <v>7587</v>
      </c>
      <c r="Y1381" s="60" t="s">
        <v>143</v>
      </c>
      <c r="Z1381" s="60" t="s">
        <v>143</v>
      </c>
      <c r="AA1381" s="60" t="s">
        <v>2531</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2531</v>
      </c>
      <c r="BS1381" s="60" t="s">
        <v>2531</v>
      </c>
      <c r="BT1381" s="60" t="s">
        <v>2531</v>
      </c>
      <c r="BU1381" s="60" t="s">
        <v>2531</v>
      </c>
      <c r="BV1381" s="60" t="s">
        <v>2531</v>
      </c>
      <c r="BW1381" s="60" t="s">
        <v>2531</v>
      </c>
      <c r="BX1381" s="60" t="s">
        <v>2531</v>
      </c>
      <c r="BY1381" s="60" t="s">
        <v>2531</v>
      </c>
      <c r="BZ1381" s="60" t="s">
        <v>2531</v>
      </c>
      <c r="CA1381" s="60" t="s">
        <v>2531</v>
      </c>
      <c r="CB1381" s="60" t="s">
        <v>2531</v>
      </c>
      <c r="CC1381" s="60" t="s">
        <v>2531</v>
      </c>
      <c r="CD1381" s="60" t="s">
        <v>2531</v>
      </c>
      <c r="CE1381" s="60" t="s">
        <v>2531</v>
      </c>
      <c r="CF1381" s="60" t="s">
        <v>2531</v>
      </c>
      <c r="CG1381" s="60" t="s">
        <v>2531</v>
      </c>
      <c r="CH1381" s="60" t="s">
        <v>2531</v>
      </c>
      <c r="CI1381" s="60" t="s">
        <v>2531</v>
      </c>
      <c r="CJ1381" s="60" t="s">
        <v>2531</v>
      </c>
      <c r="CK1381" s="60" t="s">
        <v>2531</v>
      </c>
      <c r="CL1381" s="60" t="s">
        <v>2531</v>
      </c>
      <c r="CM1381" s="60" t="s">
        <v>2531</v>
      </c>
      <c r="CN1381" s="60" t="s">
        <v>2531</v>
      </c>
      <c r="CO1381" s="60" t="s">
        <v>2531</v>
      </c>
      <c r="CP1381" s="60" t="s">
        <v>2531</v>
      </c>
      <c r="CQ1381" s="60" t="s">
        <v>2531</v>
      </c>
      <c r="CR1381" s="60" t="s">
        <v>2531</v>
      </c>
      <c r="CS1381" s="60" t="s">
        <v>2531</v>
      </c>
      <c r="CT1381" s="60" t="s">
        <v>2531</v>
      </c>
      <c r="CU1381" s="60" t="s">
        <v>2531</v>
      </c>
    </row>
    <row r="1382" spans="1:99">
      <c r="A1382" t="s">
        <v>5023</v>
      </c>
      <c r="B1382" s="58" t="s">
        <v>5024</v>
      </c>
      <c r="C1382" t="s">
        <v>7493</v>
      </c>
      <c r="D1382" t="s">
        <v>8337</v>
      </c>
      <c r="E1382" t="s">
        <v>623</v>
      </c>
      <c r="F1382" s="60" t="s">
        <v>624</v>
      </c>
      <c r="G1382" t="s">
        <v>8459</v>
      </c>
      <c r="H1382" t="s">
        <v>8230</v>
      </c>
      <c r="I1382" t="s">
        <v>8230</v>
      </c>
      <c r="J1382" t="s">
        <v>7600</v>
      </c>
      <c r="K1382" t="s">
        <v>8230</v>
      </c>
      <c r="L1382" t="s">
        <v>8231</v>
      </c>
      <c r="M1382" t="s">
        <v>8232</v>
      </c>
      <c r="N1382" t="s">
        <v>8233</v>
      </c>
      <c r="O1382" t="s">
        <v>7408</v>
      </c>
      <c r="P1382" s="60" t="s">
        <v>7409</v>
      </c>
      <c r="Q1382" s="60" t="s">
        <v>8234</v>
      </c>
      <c r="R1382" s="60" t="s">
        <v>324</v>
      </c>
      <c r="S1382" s="60">
        <v>0</v>
      </c>
      <c r="T1382" s="60">
        <v>0</v>
      </c>
      <c r="U1382" s="60" t="s">
        <v>3097</v>
      </c>
      <c r="V1382" s="60">
        <v>0</v>
      </c>
      <c r="W1382" s="60" t="s">
        <v>150</v>
      </c>
      <c r="X1382" s="60" t="s">
        <v>7623</v>
      </c>
      <c r="Y1382" s="60" t="s">
        <v>143</v>
      </c>
      <c r="Z1382" s="60" t="s">
        <v>14</v>
      </c>
      <c r="AA1382" s="60" t="s">
        <v>12411</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12228</v>
      </c>
      <c r="CE1382" s="60" t="s">
        <v>2531</v>
      </c>
      <c r="CF1382" s="60" t="s">
        <v>12228</v>
      </c>
      <c r="CG1382" s="60" t="s">
        <v>2531</v>
      </c>
      <c r="CH1382" s="60" t="s">
        <v>12228</v>
      </c>
      <c r="CI1382" s="60" t="s">
        <v>2531</v>
      </c>
      <c r="CJ1382" s="60" t="s">
        <v>12228</v>
      </c>
      <c r="CK1382" s="60" t="s">
        <v>12228</v>
      </c>
      <c r="CL1382" s="60" t="s">
        <v>2531</v>
      </c>
      <c r="CM1382" s="60" t="s">
        <v>12228</v>
      </c>
      <c r="CN1382" s="60" t="s">
        <v>12228</v>
      </c>
      <c r="CO1382" s="60" t="s">
        <v>12228</v>
      </c>
      <c r="CP1382" s="60" t="s">
        <v>12228</v>
      </c>
      <c r="CQ1382" s="85" t="s">
        <v>12670</v>
      </c>
      <c r="CR1382" s="60" t="s">
        <v>12412</v>
      </c>
      <c r="CS1382" s="60">
        <v>0</v>
      </c>
      <c r="CT1382" s="60">
        <v>0</v>
      </c>
      <c r="CU1382" s="60" t="s">
        <v>12749</v>
      </c>
    </row>
    <row r="1383" spans="1:99">
      <c r="A1383" t="s">
        <v>5025</v>
      </c>
      <c r="B1383" s="58" t="s">
        <v>5026</v>
      </c>
      <c r="C1383" t="s">
        <v>7493</v>
      </c>
      <c r="D1383" t="s">
        <v>7622</v>
      </c>
      <c r="E1383" t="s">
        <v>503</v>
      </c>
      <c r="F1383" s="60" t="s">
        <v>504</v>
      </c>
      <c r="G1383" t="s">
        <v>8460</v>
      </c>
      <c r="H1383" t="s">
        <v>8230</v>
      </c>
      <c r="I1383" t="s">
        <v>8230</v>
      </c>
      <c r="J1383" t="s">
        <v>7600</v>
      </c>
      <c r="K1383" t="s">
        <v>8230</v>
      </c>
      <c r="L1383" t="s">
        <v>8231</v>
      </c>
      <c r="M1383" t="s">
        <v>8232</v>
      </c>
      <c r="N1383" t="s">
        <v>8233</v>
      </c>
      <c r="O1383" t="s">
        <v>7408</v>
      </c>
      <c r="P1383" s="60" t="s">
        <v>7409</v>
      </c>
      <c r="Q1383" s="60" t="s">
        <v>8234</v>
      </c>
      <c r="R1383" s="60" t="s">
        <v>324</v>
      </c>
      <c r="S1383" s="60">
        <v>0</v>
      </c>
      <c r="T1383" s="60">
        <v>0</v>
      </c>
      <c r="U1383" s="60" t="s">
        <v>3097</v>
      </c>
      <c r="V1383" s="60">
        <v>0</v>
      </c>
      <c r="W1383" s="60" t="s">
        <v>150</v>
      </c>
      <c r="X1383" s="60" t="s">
        <v>7598</v>
      </c>
      <c r="Y1383" s="60" t="s">
        <v>143</v>
      </c>
      <c r="Z1383" s="60" t="s">
        <v>14</v>
      </c>
      <c r="AA1383" s="60" t="s">
        <v>12411</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12228</v>
      </c>
      <c r="CE1383" s="60" t="s">
        <v>2531</v>
      </c>
      <c r="CF1383" s="60" t="s">
        <v>12228</v>
      </c>
      <c r="CG1383" s="60" t="s">
        <v>2531</v>
      </c>
      <c r="CH1383" s="60" t="s">
        <v>12228</v>
      </c>
      <c r="CI1383" s="60" t="s">
        <v>2531</v>
      </c>
      <c r="CJ1383" s="60" t="s">
        <v>12228</v>
      </c>
      <c r="CK1383" s="60" t="s">
        <v>12228</v>
      </c>
      <c r="CL1383" s="60" t="s">
        <v>2531</v>
      </c>
      <c r="CM1383" s="60" t="s">
        <v>12228</v>
      </c>
      <c r="CN1383" s="60" t="s">
        <v>12228</v>
      </c>
      <c r="CO1383" s="60" t="s">
        <v>12228</v>
      </c>
      <c r="CP1383" s="60" t="s">
        <v>12228</v>
      </c>
      <c r="CQ1383" s="85" t="s">
        <v>12670</v>
      </c>
      <c r="CR1383" s="60" t="s">
        <v>12412</v>
      </c>
      <c r="CS1383" s="60">
        <v>0</v>
      </c>
      <c r="CT1383" s="60">
        <v>0</v>
      </c>
      <c r="CU1383" s="60" t="s">
        <v>12749</v>
      </c>
    </row>
    <row r="1384" spans="1:99">
      <c r="A1384" t="s">
        <v>5027</v>
      </c>
      <c r="B1384" s="58" t="s">
        <v>5028</v>
      </c>
      <c r="C1384" t="s">
        <v>7496</v>
      </c>
      <c r="D1384" t="s">
        <v>8337</v>
      </c>
      <c r="E1384" t="s">
        <v>623</v>
      </c>
      <c r="F1384" s="60" t="s">
        <v>624</v>
      </c>
      <c r="G1384" t="s">
        <v>2531</v>
      </c>
      <c r="H1384" t="s">
        <v>2531</v>
      </c>
      <c r="I1384" t="s">
        <v>2531</v>
      </c>
      <c r="J1384" t="s">
        <v>7600</v>
      </c>
      <c r="K1384" t="s">
        <v>2531</v>
      </c>
      <c r="L1384" t="s">
        <v>2531</v>
      </c>
      <c r="M1384" t="s">
        <v>2531</v>
      </c>
      <c r="N1384" t="s">
        <v>2531</v>
      </c>
      <c r="O1384" t="s">
        <v>7414</v>
      </c>
      <c r="P1384" s="60" t="s">
        <v>7413</v>
      </c>
      <c r="Q1384" s="60" t="s">
        <v>2531</v>
      </c>
      <c r="R1384" s="60" t="s">
        <v>2531</v>
      </c>
      <c r="S1384" s="60" t="s">
        <v>2531</v>
      </c>
      <c r="T1384" s="60" t="s">
        <v>2531</v>
      </c>
      <c r="U1384" s="60" t="s">
        <v>2531</v>
      </c>
      <c r="V1384" s="60" t="s">
        <v>2531</v>
      </c>
      <c r="W1384" s="60" t="s">
        <v>154</v>
      </c>
      <c r="X1384" s="60" t="s">
        <v>7623</v>
      </c>
      <c r="Y1384" s="60" t="s">
        <v>143</v>
      </c>
      <c r="Z1384" s="60" t="s">
        <v>143</v>
      </c>
      <c r="AA1384" s="60" t="s">
        <v>2531</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2531</v>
      </c>
      <c r="BS1384" s="60" t="s">
        <v>2531</v>
      </c>
      <c r="BT1384" s="60" t="s">
        <v>2531</v>
      </c>
      <c r="BU1384" s="60" t="s">
        <v>2531</v>
      </c>
      <c r="BV1384" s="60" t="s">
        <v>2531</v>
      </c>
      <c r="BW1384" s="60" t="s">
        <v>2531</v>
      </c>
      <c r="BX1384" s="60" t="s">
        <v>2531</v>
      </c>
      <c r="BY1384" s="60" t="s">
        <v>2531</v>
      </c>
      <c r="BZ1384" s="60" t="s">
        <v>2531</v>
      </c>
      <c r="CA1384" s="60" t="s">
        <v>2531</v>
      </c>
      <c r="CB1384" s="60" t="s">
        <v>2531</v>
      </c>
      <c r="CC1384" s="60" t="s">
        <v>2531</v>
      </c>
      <c r="CD1384" s="60" t="s">
        <v>2531</v>
      </c>
      <c r="CE1384" s="60" t="s">
        <v>2531</v>
      </c>
      <c r="CF1384" s="60" t="s">
        <v>2531</v>
      </c>
      <c r="CG1384" s="60" t="s">
        <v>2531</v>
      </c>
      <c r="CH1384" s="60" t="s">
        <v>2531</v>
      </c>
      <c r="CI1384" s="60" t="s">
        <v>2531</v>
      </c>
      <c r="CJ1384" s="60" t="s">
        <v>2531</v>
      </c>
      <c r="CK1384" s="60" t="s">
        <v>2531</v>
      </c>
      <c r="CL1384" s="60" t="s">
        <v>2531</v>
      </c>
      <c r="CM1384" s="60" t="s">
        <v>2531</v>
      </c>
      <c r="CN1384" s="60" t="s">
        <v>2531</v>
      </c>
      <c r="CO1384" s="60" t="s">
        <v>2531</v>
      </c>
      <c r="CP1384" s="60" t="s">
        <v>2531</v>
      </c>
      <c r="CQ1384" s="60" t="s">
        <v>2531</v>
      </c>
      <c r="CR1384" s="60" t="s">
        <v>2531</v>
      </c>
      <c r="CS1384" s="60" t="s">
        <v>2531</v>
      </c>
      <c r="CT1384" s="60" t="s">
        <v>2531</v>
      </c>
      <c r="CU1384" s="60" t="s">
        <v>2531</v>
      </c>
    </row>
    <row r="1385" spans="1:99">
      <c r="A1385" t="s">
        <v>5029</v>
      </c>
      <c r="B1385" s="58" t="s">
        <v>5030</v>
      </c>
      <c r="C1385" t="s">
        <v>7493</v>
      </c>
      <c r="D1385" t="s">
        <v>7586</v>
      </c>
      <c r="E1385" t="s">
        <v>508</v>
      </c>
      <c r="F1385" s="60" t="s">
        <v>509</v>
      </c>
      <c r="G1385" t="s">
        <v>8461</v>
      </c>
      <c r="H1385" t="s">
        <v>8230</v>
      </c>
      <c r="I1385" t="s">
        <v>8230</v>
      </c>
      <c r="J1385" t="s">
        <v>7600</v>
      </c>
      <c r="K1385" t="s">
        <v>8230</v>
      </c>
      <c r="L1385" t="s">
        <v>8231</v>
      </c>
      <c r="M1385" t="s">
        <v>8232</v>
      </c>
      <c r="N1385" t="s">
        <v>8233</v>
      </c>
      <c r="O1385" t="s">
        <v>7408</v>
      </c>
      <c r="P1385" s="60" t="s">
        <v>7409</v>
      </c>
      <c r="Q1385" s="60" t="s">
        <v>8234</v>
      </c>
      <c r="R1385" s="60" t="s">
        <v>324</v>
      </c>
      <c r="S1385" s="60">
        <v>0</v>
      </c>
      <c r="T1385" s="60">
        <v>0</v>
      </c>
      <c r="U1385" s="60" t="s">
        <v>3097</v>
      </c>
      <c r="V1385" s="60">
        <v>0</v>
      </c>
      <c r="W1385" s="60" t="s">
        <v>150</v>
      </c>
      <c r="X1385" s="60" t="s">
        <v>7587</v>
      </c>
      <c r="Y1385" s="60" t="s">
        <v>143</v>
      </c>
      <c r="Z1385" s="60" t="s">
        <v>14</v>
      </c>
      <c r="AA1385" s="60" t="s">
        <v>12411</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12228</v>
      </c>
      <c r="CE1385" s="60" t="s">
        <v>2531</v>
      </c>
      <c r="CF1385" s="60" t="s">
        <v>12228</v>
      </c>
      <c r="CG1385" s="60" t="s">
        <v>2531</v>
      </c>
      <c r="CH1385" s="60" t="s">
        <v>12228</v>
      </c>
      <c r="CI1385" s="60" t="s">
        <v>2531</v>
      </c>
      <c r="CJ1385" s="60" t="s">
        <v>12228</v>
      </c>
      <c r="CK1385" s="60" t="s">
        <v>12228</v>
      </c>
      <c r="CL1385" s="60" t="s">
        <v>2531</v>
      </c>
      <c r="CM1385" s="60" t="s">
        <v>12228</v>
      </c>
      <c r="CN1385" s="60" t="s">
        <v>12228</v>
      </c>
      <c r="CO1385" s="60" t="s">
        <v>12228</v>
      </c>
      <c r="CP1385" s="60" t="s">
        <v>12228</v>
      </c>
      <c r="CQ1385" s="85" t="s">
        <v>12670</v>
      </c>
      <c r="CR1385" s="60" t="s">
        <v>12412</v>
      </c>
      <c r="CS1385" s="60">
        <v>0</v>
      </c>
      <c r="CT1385" s="60">
        <v>0</v>
      </c>
      <c r="CU1385" s="60" t="s">
        <v>12749</v>
      </c>
    </row>
    <row r="1386" spans="1:99">
      <c r="A1386" t="s">
        <v>5031</v>
      </c>
      <c r="B1386" s="58" t="s">
        <v>5032</v>
      </c>
      <c r="C1386" t="s">
        <v>7498</v>
      </c>
      <c r="D1386" t="s">
        <v>7927</v>
      </c>
      <c r="E1386" t="s">
        <v>547</v>
      </c>
      <c r="F1386" s="60" t="s">
        <v>548</v>
      </c>
      <c r="G1386" t="s">
        <v>8462</v>
      </c>
      <c r="H1386" t="s">
        <v>2531</v>
      </c>
      <c r="I1386" t="s">
        <v>8462</v>
      </c>
      <c r="J1386" t="s">
        <v>7583</v>
      </c>
      <c r="K1386" t="s">
        <v>8462</v>
      </c>
      <c r="L1386" t="s">
        <v>2531</v>
      </c>
      <c r="M1386" t="s">
        <v>2531</v>
      </c>
      <c r="N1386" t="s">
        <v>2531</v>
      </c>
      <c r="O1386" t="s">
        <v>7416</v>
      </c>
      <c r="P1386" s="60" t="s">
        <v>1236</v>
      </c>
      <c r="Q1386" s="60" t="s">
        <v>2531</v>
      </c>
      <c r="R1386" s="60" t="s">
        <v>2531</v>
      </c>
      <c r="S1386" s="60" t="s">
        <v>2531</v>
      </c>
      <c r="T1386" s="60" t="s">
        <v>2531</v>
      </c>
      <c r="U1386" s="60" t="s">
        <v>2531</v>
      </c>
      <c r="V1386" s="60" t="s">
        <v>2531</v>
      </c>
      <c r="W1386" s="60" t="s">
        <v>154</v>
      </c>
      <c r="X1386" s="60" t="s">
        <v>7623</v>
      </c>
      <c r="Y1386" s="60" t="s">
        <v>143</v>
      </c>
      <c r="Z1386" s="60" t="s">
        <v>143</v>
      </c>
      <c r="AA1386" s="60" t="s">
        <v>2531</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2531</v>
      </c>
      <c r="BS1386" s="60" t="s">
        <v>2531</v>
      </c>
      <c r="BT1386" s="60" t="s">
        <v>2531</v>
      </c>
      <c r="BU1386" s="60" t="s">
        <v>2531</v>
      </c>
      <c r="BV1386" s="60" t="s">
        <v>2531</v>
      </c>
      <c r="BW1386" s="60" t="s">
        <v>2531</v>
      </c>
      <c r="BX1386" s="60" t="s">
        <v>2531</v>
      </c>
      <c r="BY1386" s="60" t="s">
        <v>2531</v>
      </c>
      <c r="BZ1386" s="60" t="s">
        <v>2531</v>
      </c>
      <c r="CA1386" s="60" t="s">
        <v>2531</v>
      </c>
      <c r="CB1386" s="60" t="s">
        <v>2531</v>
      </c>
      <c r="CC1386" s="60" t="s">
        <v>2531</v>
      </c>
      <c r="CD1386" s="60" t="s">
        <v>2531</v>
      </c>
      <c r="CE1386" s="60" t="s">
        <v>2531</v>
      </c>
      <c r="CF1386" s="60" t="s">
        <v>2531</v>
      </c>
      <c r="CG1386" s="60" t="s">
        <v>2531</v>
      </c>
      <c r="CH1386" s="60" t="s">
        <v>2531</v>
      </c>
      <c r="CI1386" s="60" t="s">
        <v>2531</v>
      </c>
      <c r="CJ1386" s="60" t="s">
        <v>2531</v>
      </c>
      <c r="CK1386" s="60" t="s">
        <v>2531</v>
      </c>
      <c r="CL1386" s="60" t="s">
        <v>2531</v>
      </c>
      <c r="CM1386" s="60" t="s">
        <v>2531</v>
      </c>
      <c r="CN1386" s="60" t="s">
        <v>2531</v>
      </c>
      <c r="CO1386" s="60" t="s">
        <v>2531</v>
      </c>
      <c r="CP1386" s="60" t="s">
        <v>2531</v>
      </c>
      <c r="CQ1386" s="60" t="s">
        <v>2531</v>
      </c>
      <c r="CR1386" s="60" t="s">
        <v>2531</v>
      </c>
      <c r="CS1386" s="60" t="s">
        <v>2531</v>
      </c>
      <c r="CT1386" s="60" t="s">
        <v>2531</v>
      </c>
      <c r="CU1386" s="60" t="s">
        <v>2531</v>
      </c>
    </row>
    <row r="1387" spans="1:99">
      <c r="A1387" t="s">
        <v>5033</v>
      </c>
      <c r="B1387" s="58" t="s">
        <v>5034</v>
      </c>
      <c r="C1387" t="s">
        <v>7543</v>
      </c>
      <c r="D1387" t="s">
        <v>7581</v>
      </c>
      <c r="E1387" t="s">
        <v>498</v>
      </c>
      <c r="F1387" s="60" t="s">
        <v>499</v>
      </c>
      <c r="G1387" t="s">
        <v>7582</v>
      </c>
      <c r="H1387" t="s">
        <v>2531</v>
      </c>
      <c r="I1387" t="s">
        <v>2531</v>
      </c>
      <c r="J1387" t="s">
        <v>7583</v>
      </c>
      <c r="K1387" t="s">
        <v>2531</v>
      </c>
      <c r="L1387" t="s">
        <v>2531</v>
      </c>
      <c r="M1387" t="s">
        <v>2531</v>
      </c>
      <c r="N1387" t="s">
        <v>2531</v>
      </c>
      <c r="O1387" t="s">
        <v>7475</v>
      </c>
      <c r="P1387" s="60" t="s">
        <v>7452</v>
      </c>
      <c r="Q1387" s="60" t="s">
        <v>2531</v>
      </c>
      <c r="R1387" s="60" t="s">
        <v>2531</v>
      </c>
      <c r="S1387" s="60" t="s">
        <v>2531</v>
      </c>
      <c r="T1387" s="60" t="s">
        <v>2531</v>
      </c>
      <c r="U1387" s="60" t="s">
        <v>2531</v>
      </c>
      <c r="V1387" s="60" t="s">
        <v>2531</v>
      </c>
      <c r="W1387" s="60" t="s">
        <v>154</v>
      </c>
      <c r="X1387" s="60" t="s">
        <v>7769</v>
      </c>
      <c r="Y1387" s="60" t="s">
        <v>143</v>
      </c>
      <c r="Z1387" s="60" t="s">
        <v>143</v>
      </c>
      <c r="AA1387" s="60" t="s">
        <v>2531</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2531</v>
      </c>
      <c r="BS1387" s="60" t="s">
        <v>2531</v>
      </c>
      <c r="BT1387" s="60" t="s">
        <v>2531</v>
      </c>
      <c r="BU1387" s="60" t="s">
        <v>2531</v>
      </c>
      <c r="BV1387" s="60" t="s">
        <v>2531</v>
      </c>
      <c r="BW1387" s="60" t="s">
        <v>2531</v>
      </c>
      <c r="BX1387" s="60" t="s">
        <v>2531</v>
      </c>
      <c r="BY1387" s="60" t="s">
        <v>2531</v>
      </c>
      <c r="BZ1387" s="60" t="s">
        <v>2531</v>
      </c>
      <c r="CA1387" s="60" t="s">
        <v>2531</v>
      </c>
      <c r="CB1387" s="60" t="s">
        <v>2531</v>
      </c>
      <c r="CC1387" s="60" t="s">
        <v>2531</v>
      </c>
      <c r="CD1387" s="60" t="s">
        <v>2531</v>
      </c>
      <c r="CE1387" s="60" t="s">
        <v>2531</v>
      </c>
      <c r="CF1387" s="60" t="s">
        <v>2531</v>
      </c>
      <c r="CG1387" s="60" t="s">
        <v>2531</v>
      </c>
      <c r="CH1387" s="60" t="s">
        <v>2531</v>
      </c>
      <c r="CI1387" s="60" t="s">
        <v>2531</v>
      </c>
      <c r="CJ1387" s="60" t="s">
        <v>2531</v>
      </c>
      <c r="CK1387" s="60" t="s">
        <v>2531</v>
      </c>
      <c r="CL1387" s="60" t="s">
        <v>2531</v>
      </c>
      <c r="CM1387" s="60" t="s">
        <v>2531</v>
      </c>
      <c r="CN1387" s="60" t="s">
        <v>2531</v>
      </c>
      <c r="CO1387" s="60" t="s">
        <v>2531</v>
      </c>
      <c r="CP1387" s="60" t="s">
        <v>2531</v>
      </c>
      <c r="CQ1387" s="60" t="s">
        <v>2531</v>
      </c>
      <c r="CR1387" s="60" t="s">
        <v>2531</v>
      </c>
      <c r="CS1387" s="60" t="s">
        <v>2531</v>
      </c>
      <c r="CT1387" s="60" t="s">
        <v>2531</v>
      </c>
      <c r="CU1387" s="60" t="s">
        <v>2531</v>
      </c>
    </row>
    <row r="1388" spans="1:99">
      <c r="A1388" t="s">
        <v>1459</v>
      </c>
      <c r="B1388" s="58" t="s">
        <v>1460</v>
      </c>
      <c r="C1388" t="s">
        <v>2609</v>
      </c>
      <c r="D1388" t="s">
        <v>7586</v>
      </c>
      <c r="E1388" t="s">
        <v>508</v>
      </c>
      <c r="F1388" s="60" t="s">
        <v>509</v>
      </c>
      <c r="G1388" t="s">
        <v>349</v>
      </c>
      <c r="H1388" t="s">
        <v>349</v>
      </c>
      <c r="I1388" t="s">
        <v>349</v>
      </c>
      <c r="J1388" t="s">
        <v>7600</v>
      </c>
      <c r="K1388" t="s">
        <v>349</v>
      </c>
      <c r="L1388" t="s">
        <v>686</v>
      </c>
      <c r="M1388" t="s">
        <v>2531</v>
      </c>
      <c r="N1388" t="s">
        <v>2531</v>
      </c>
      <c r="O1388" t="s">
        <v>655</v>
      </c>
      <c r="P1388" s="60" t="s">
        <v>656</v>
      </c>
      <c r="Q1388" s="60" t="s">
        <v>163</v>
      </c>
      <c r="R1388" s="60" t="s">
        <v>326</v>
      </c>
      <c r="S1388" s="60">
        <v>0</v>
      </c>
      <c r="T1388" s="60">
        <v>0</v>
      </c>
      <c r="U1388" s="60" t="s">
        <v>3097</v>
      </c>
      <c r="V1388" s="60">
        <v>0</v>
      </c>
      <c r="W1388" s="60" t="s">
        <v>150</v>
      </c>
      <c r="X1388" s="60" t="s">
        <v>7623</v>
      </c>
      <c r="Y1388" s="60" t="s">
        <v>143</v>
      </c>
      <c r="Z1388" s="60" t="s">
        <v>14</v>
      </c>
      <c r="AA1388" s="60" t="s">
        <v>12460</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7774</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2531</v>
      </c>
      <c r="CE1388" s="60" t="s">
        <v>2531</v>
      </c>
      <c r="CF1388" s="60" t="s">
        <v>2531</v>
      </c>
      <c r="CG1388" s="60" t="s">
        <v>2531</v>
      </c>
      <c r="CH1388" s="60" t="s">
        <v>2531</v>
      </c>
      <c r="CI1388" s="60" t="s">
        <v>2531</v>
      </c>
      <c r="CJ1388" s="60" t="s">
        <v>2531</v>
      </c>
      <c r="CK1388" s="60" t="s">
        <v>2531</v>
      </c>
      <c r="CL1388" s="60" t="s">
        <v>2531</v>
      </c>
      <c r="CM1388" s="60" t="s">
        <v>2531</v>
      </c>
      <c r="CN1388" s="60" t="s">
        <v>2531</v>
      </c>
      <c r="CO1388" s="60" t="s">
        <v>2531</v>
      </c>
      <c r="CP1388" s="60" t="s">
        <v>2531</v>
      </c>
      <c r="CQ1388" s="85" t="s">
        <v>12671</v>
      </c>
      <c r="CR1388" s="60" t="s">
        <v>2531</v>
      </c>
      <c r="CS1388" s="60">
        <v>0</v>
      </c>
      <c r="CT1388" s="60">
        <v>0</v>
      </c>
      <c r="CU1388" s="60" t="s">
        <v>12724</v>
      </c>
    </row>
    <row r="1389" spans="1:99">
      <c r="A1389" t="s">
        <v>5035</v>
      </c>
      <c r="B1389" s="58" t="s">
        <v>5036</v>
      </c>
      <c r="C1389" t="s">
        <v>7533</v>
      </c>
      <c r="D1389" t="s">
        <v>7581</v>
      </c>
      <c r="E1389" t="s">
        <v>498</v>
      </c>
      <c r="F1389" s="60" t="s">
        <v>499</v>
      </c>
      <c r="G1389" t="s">
        <v>8463</v>
      </c>
      <c r="H1389" t="s">
        <v>8463</v>
      </c>
      <c r="I1389" t="s">
        <v>8463</v>
      </c>
      <c r="J1389" t="s">
        <v>7600</v>
      </c>
      <c r="K1389" t="s">
        <v>8463</v>
      </c>
      <c r="L1389" t="s">
        <v>5036</v>
      </c>
      <c r="M1389" t="s">
        <v>8464</v>
      </c>
      <c r="N1389" t="s">
        <v>5036</v>
      </c>
      <c r="O1389" t="s">
        <v>7465</v>
      </c>
      <c r="P1389" s="60" t="s">
        <v>7432</v>
      </c>
      <c r="Q1389" s="60" t="s">
        <v>8465</v>
      </c>
      <c r="R1389" s="60" t="s">
        <v>332</v>
      </c>
      <c r="S1389" s="60">
        <v>0</v>
      </c>
      <c r="T1389" s="60">
        <v>0</v>
      </c>
      <c r="U1389" s="60" t="s">
        <v>3095</v>
      </c>
      <c r="V1389" s="60">
        <v>0</v>
      </c>
      <c r="W1389" s="60" t="s">
        <v>154</v>
      </c>
      <c r="X1389" s="60" t="s">
        <v>7584</v>
      </c>
      <c r="Y1389" s="60" t="s">
        <v>143</v>
      </c>
      <c r="Z1389" s="60" t="s">
        <v>143</v>
      </c>
      <c r="AA1389" s="60" t="s">
        <v>2531</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2531</v>
      </c>
      <c r="CE1389" s="60" t="s">
        <v>2531</v>
      </c>
      <c r="CF1389" s="60" t="s">
        <v>2531</v>
      </c>
      <c r="CG1389" s="60" t="s">
        <v>2531</v>
      </c>
      <c r="CH1389" s="60" t="s">
        <v>2531</v>
      </c>
      <c r="CI1389" s="60" t="s">
        <v>2531</v>
      </c>
      <c r="CJ1389" s="60" t="s">
        <v>2531</v>
      </c>
      <c r="CK1389" s="60" t="s">
        <v>2531</v>
      </c>
      <c r="CL1389" s="60" t="s">
        <v>2531</v>
      </c>
      <c r="CM1389" s="60" t="s">
        <v>2531</v>
      </c>
      <c r="CN1389" s="60" t="s">
        <v>2531</v>
      </c>
      <c r="CO1389" s="60" t="s">
        <v>2531</v>
      </c>
      <c r="CP1389" s="60" t="s">
        <v>2531</v>
      </c>
      <c r="CQ1389" s="85" t="s">
        <v>12671</v>
      </c>
      <c r="CR1389" s="60" t="s">
        <v>2531</v>
      </c>
      <c r="CS1389" s="60">
        <v>0</v>
      </c>
      <c r="CT1389" s="60">
        <v>0</v>
      </c>
      <c r="CU1389" s="60" t="s">
        <v>12715</v>
      </c>
    </row>
    <row r="1390" spans="1:99">
      <c r="A1390" t="s">
        <v>5037</v>
      </c>
      <c r="B1390" s="58" t="s">
        <v>5038</v>
      </c>
      <c r="C1390" t="s">
        <v>7499</v>
      </c>
      <c r="D1390" t="s">
        <v>7633</v>
      </c>
      <c r="E1390" t="s">
        <v>547</v>
      </c>
      <c r="F1390" s="60" t="s">
        <v>548</v>
      </c>
      <c r="G1390" t="s">
        <v>8466</v>
      </c>
      <c r="H1390" t="s">
        <v>2531</v>
      </c>
      <c r="I1390" t="s">
        <v>8466</v>
      </c>
      <c r="J1390" t="s">
        <v>7583</v>
      </c>
      <c r="K1390" t="s">
        <v>8466</v>
      </c>
      <c r="L1390" t="s">
        <v>2531</v>
      </c>
      <c r="M1390" t="s">
        <v>2531</v>
      </c>
      <c r="N1390" t="s">
        <v>2531</v>
      </c>
      <c r="O1390" t="s">
        <v>7417</v>
      </c>
      <c r="P1390" s="60" t="s">
        <v>7418</v>
      </c>
      <c r="Q1390" s="60" t="s">
        <v>2531</v>
      </c>
      <c r="R1390" s="60" t="s">
        <v>2531</v>
      </c>
      <c r="S1390" s="60" t="s">
        <v>2531</v>
      </c>
      <c r="T1390" s="60" t="s">
        <v>2531</v>
      </c>
      <c r="U1390" s="60" t="s">
        <v>2531</v>
      </c>
      <c r="V1390" s="60" t="s">
        <v>2531</v>
      </c>
      <c r="W1390" s="60" t="s">
        <v>154</v>
      </c>
      <c r="X1390" s="60" t="s">
        <v>7585</v>
      </c>
      <c r="Y1390" s="60" t="s">
        <v>14</v>
      </c>
      <c r="Z1390" s="60" t="s">
        <v>14</v>
      </c>
      <c r="AA1390" s="60" t="s">
        <v>2531</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2531</v>
      </c>
      <c r="BS1390" s="60" t="s">
        <v>2531</v>
      </c>
      <c r="BT1390" s="60" t="s">
        <v>2531</v>
      </c>
      <c r="BU1390" s="60" t="s">
        <v>2531</v>
      </c>
      <c r="BV1390" s="60" t="s">
        <v>2531</v>
      </c>
      <c r="BW1390" s="60" t="s">
        <v>2531</v>
      </c>
      <c r="BX1390" s="60" t="s">
        <v>2531</v>
      </c>
      <c r="BY1390" s="60" t="s">
        <v>2531</v>
      </c>
      <c r="BZ1390" s="60" t="s">
        <v>2531</v>
      </c>
      <c r="CA1390" s="60" t="s">
        <v>2531</v>
      </c>
      <c r="CB1390" s="60" t="s">
        <v>2531</v>
      </c>
      <c r="CC1390" s="60" t="s">
        <v>2531</v>
      </c>
      <c r="CD1390" s="60" t="s">
        <v>2531</v>
      </c>
      <c r="CE1390" s="60" t="s">
        <v>2531</v>
      </c>
      <c r="CF1390" s="60" t="s">
        <v>2531</v>
      </c>
      <c r="CG1390" s="60" t="s">
        <v>2531</v>
      </c>
      <c r="CH1390" s="60" t="s">
        <v>2531</v>
      </c>
      <c r="CI1390" s="60" t="s">
        <v>2531</v>
      </c>
      <c r="CJ1390" s="60" t="s">
        <v>2531</v>
      </c>
      <c r="CK1390" s="60" t="s">
        <v>2531</v>
      </c>
      <c r="CL1390" s="60" t="s">
        <v>2531</v>
      </c>
      <c r="CM1390" s="60" t="s">
        <v>2531</v>
      </c>
      <c r="CN1390" s="60" t="s">
        <v>2531</v>
      </c>
      <c r="CO1390" s="60" t="s">
        <v>2531</v>
      </c>
      <c r="CP1390" s="60" t="s">
        <v>2531</v>
      </c>
      <c r="CQ1390" s="60" t="s">
        <v>2531</v>
      </c>
      <c r="CR1390" s="60" t="s">
        <v>2531</v>
      </c>
      <c r="CS1390" s="60" t="s">
        <v>2531</v>
      </c>
      <c r="CT1390" s="60" t="s">
        <v>2531</v>
      </c>
      <c r="CU1390" s="60" t="s">
        <v>2531</v>
      </c>
    </row>
    <row r="1391" spans="1:99">
      <c r="A1391" t="s">
        <v>1461</v>
      </c>
      <c r="B1391" s="58" t="s">
        <v>1462</v>
      </c>
      <c r="C1391" t="s">
        <v>2788</v>
      </c>
      <c r="D1391" t="s">
        <v>7906</v>
      </c>
      <c r="E1391" t="s">
        <v>547</v>
      </c>
      <c r="F1391" s="60" t="s">
        <v>548</v>
      </c>
      <c r="G1391" t="s">
        <v>2877</v>
      </c>
      <c r="H1391" t="s">
        <v>2531</v>
      </c>
      <c r="I1391" t="s">
        <v>2877</v>
      </c>
      <c r="J1391" t="s">
        <v>7583</v>
      </c>
      <c r="K1391" t="s">
        <v>2877</v>
      </c>
      <c r="L1391" t="s">
        <v>3006</v>
      </c>
      <c r="M1391" t="s">
        <v>2531</v>
      </c>
      <c r="N1391" t="s">
        <v>2531</v>
      </c>
      <c r="O1391" t="s">
        <v>7417</v>
      </c>
      <c r="P1391" s="60" t="s">
        <v>7418</v>
      </c>
      <c r="Q1391" s="60" t="s">
        <v>7418</v>
      </c>
      <c r="R1391" s="60" t="s">
        <v>324</v>
      </c>
      <c r="S1391" s="60">
        <v>0</v>
      </c>
      <c r="T1391" s="60">
        <v>0</v>
      </c>
      <c r="U1391" s="60" t="s">
        <v>3097</v>
      </c>
      <c r="V1391" s="60">
        <v>0</v>
      </c>
      <c r="W1391" s="60" t="s">
        <v>154</v>
      </c>
      <c r="X1391" s="60" t="s">
        <v>7948</v>
      </c>
      <c r="Y1391" s="60" t="s">
        <v>14</v>
      </c>
      <c r="Z1391" s="60" t="s">
        <v>14</v>
      </c>
      <c r="AA1391" s="60" t="s">
        <v>2531</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2531</v>
      </c>
      <c r="BS1391" s="60" t="s">
        <v>2531</v>
      </c>
      <c r="BT1391" s="60" t="s">
        <v>2531</v>
      </c>
      <c r="BU1391" s="60" t="s">
        <v>2531</v>
      </c>
      <c r="BV1391" s="60" t="s">
        <v>2531</v>
      </c>
      <c r="BW1391" s="60" t="s">
        <v>2531</v>
      </c>
      <c r="BX1391" s="60" t="s">
        <v>2531</v>
      </c>
      <c r="BY1391" s="60" t="s">
        <v>2531</v>
      </c>
      <c r="BZ1391" s="60" t="s">
        <v>2531</v>
      </c>
      <c r="CA1391" s="60" t="s">
        <v>2531</v>
      </c>
      <c r="CB1391" s="60" t="s">
        <v>2531</v>
      </c>
      <c r="CC1391" s="60" t="s">
        <v>2531</v>
      </c>
      <c r="CD1391" s="60" t="s">
        <v>2531</v>
      </c>
      <c r="CE1391" s="60" t="s">
        <v>2531</v>
      </c>
      <c r="CF1391" s="60" t="s">
        <v>2531</v>
      </c>
      <c r="CG1391" s="60" t="s">
        <v>2531</v>
      </c>
      <c r="CH1391" s="60" t="s">
        <v>2531</v>
      </c>
      <c r="CI1391" s="60" t="s">
        <v>2531</v>
      </c>
      <c r="CJ1391" s="60" t="s">
        <v>2531</v>
      </c>
      <c r="CK1391" s="60" t="s">
        <v>2531</v>
      </c>
      <c r="CL1391" s="60" t="s">
        <v>2531</v>
      </c>
      <c r="CM1391" s="60" t="s">
        <v>2531</v>
      </c>
      <c r="CN1391" s="60" t="s">
        <v>2531</v>
      </c>
      <c r="CO1391" s="60" t="s">
        <v>2531</v>
      </c>
      <c r="CP1391" s="60" t="s">
        <v>2531</v>
      </c>
      <c r="CQ1391" s="60" t="s">
        <v>2531</v>
      </c>
      <c r="CR1391" s="60" t="s">
        <v>2531</v>
      </c>
      <c r="CS1391" s="60" t="s">
        <v>2531</v>
      </c>
      <c r="CT1391" s="60" t="s">
        <v>2531</v>
      </c>
      <c r="CU1391" s="60" t="s">
        <v>2531</v>
      </c>
    </row>
    <row r="1392" spans="1:99">
      <c r="A1392" t="s">
        <v>1463</v>
      </c>
      <c r="B1392" s="58" t="s">
        <v>1464</v>
      </c>
      <c r="C1392" t="s">
        <v>2656</v>
      </c>
      <c r="D1392" t="s">
        <v>7581</v>
      </c>
      <c r="E1392" t="s">
        <v>498</v>
      </c>
      <c r="F1392" s="60" t="s">
        <v>499</v>
      </c>
      <c r="G1392" t="s">
        <v>7582</v>
      </c>
      <c r="H1392" t="s">
        <v>2531</v>
      </c>
      <c r="I1392" t="s">
        <v>2531</v>
      </c>
      <c r="J1392" t="s">
        <v>7583</v>
      </c>
      <c r="K1392" t="s">
        <v>2531</v>
      </c>
      <c r="L1392" t="s">
        <v>2531</v>
      </c>
      <c r="M1392" t="s">
        <v>2531</v>
      </c>
      <c r="N1392" t="s">
        <v>2531</v>
      </c>
      <c r="O1392" t="s">
        <v>527</v>
      </c>
      <c r="P1392" s="60" t="s">
        <v>225</v>
      </c>
      <c r="Q1392" s="60" t="s">
        <v>2531</v>
      </c>
      <c r="R1392" s="60" t="s">
        <v>2531</v>
      </c>
      <c r="S1392" s="60" t="s">
        <v>2531</v>
      </c>
      <c r="T1392" s="60" t="s">
        <v>2531</v>
      </c>
      <c r="U1392" s="60" t="s">
        <v>2531</v>
      </c>
      <c r="V1392" s="60" t="s">
        <v>2531</v>
      </c>
      <c r="W1392" s="60" t="s">
        <v>154</v>
      </c>
      <c r="X1392" s="60" t="s">
        <v>7584</v>
      </c>
      <c r="Y1392" s="60" t="s">
        <v>143</v>
      </c>
      <c r="Z1392" s="60" t="s">
        <v>143</v>
      </c>
      <c r="AA1392" s="60" t="s">
        <v>2531</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2531</v>
      </c>
      <c r="BS1392" s="60" t="s">
        <v>2531</v>
      </c>
      <c r="BT1392" s="60" t="s">
        <v>2531</v>
      </c>
      <c r="BU1392" s="60" t="s">
        <v>2531</v>
      </c>
      <c r="BV1392" s="60" t="s">
        <v>2531</v>
      </c>
      <c r="BW1392" s="60" t="s">
        <v>2531</v>
      </c>
      <c r="BX1392" s="60" t="s">
        <v>2531</v>
      </c>
      <c r="BY1392" s="60" t="s">
        <v>2531</v>
      </c>
      <c r="BZ1392" s="60" t="s">
        <v>2531</v>
      </c>
      <c r="CA1392" s="60" t="s">
        <v>2531</v>
      </c>
      <c r="CB1392" s="60" t="s">
        <v>2531</v>
      </c>
      <c r="CC1392" s="60" t="s">
        <v>2531</v>
      </c>
      <c r="CD1392" s="60" t="s">
        <v>2531</v>
      </c>
      <c r="CE1392" s="60" t="s">
        <v>2531</v>
      </c>
      <c r="CF1392" s="60" t="s">
        <v>2531</v>
      </c>
      <c r="CG1392" s="60" t="s">
        <v>2531</v>
      </c>
      <c r="CH1392" s="60" t="s">
        <v>2531</v>
      </c>
      <c r="CI1392" s="60" t="s">
        <v>2531</v>
      </c>
      <c r="CJ1392" s="60" t="s">
        <v>2531</v>
      </c>
      <c r="CK1392" s="60" t="s">
        <v>2531</v>
      </c>
      <c r="CL1392" s="60" t="s">
        <v>2531</v>
      </c>
      <c r="CM1392" s="60" t="s">
        <v>2531</v>
      </c>
      <c r="CN1392" s="60" t="s">
        <v>2531</v>
      </c>
      <c r="CO1392" s="60" t="s">
        <v>2531</v>
      </c>
      <c r="CP1392" s="60" t="s">
        <v>2531</v>
      </c>
      <c r="CQ1392" s="60" t="s">
        <v>2531</v>
      </c>
      <c r="CR1392" s="60" t="s">
        <v>2531</v>
      </c>
      <c r="CS1392" s="60" t="s">
        <v>2531</v>
      </c>
      <c r="CT1392" s="60" t="s">
        <v>2531</v>
      </c>
      <c r="CU1392" s="60" t="s">
        <v>2531</v>
      </c>
    </row>
    <row r="1393" spans="1:99">
      <c r="A1393" t="s">
        <v>5039</v>
      </c>
      <c r="B1393" s="58" t="s">
        <v>5040</v>
      </c>
      <c r="C1393" t="s">
        <v>7537</v>
      </c>
      <c r="D1393" t="s">
        <v>7581</v>
      </c>
      <c r="E1393" t="s">
        <v>498</v>
      </c>
      <c r="F1393" s="60" t="s">
        <v>499</v>
      </c>
      <c r="G1393" t="s">
        <v>7582</v>
      </c>
      <c r="H1393" t="s">
        <v>2531</v>
      </c>
      <c r="I1393" t="s">
        <v>2531</v>
      </c>
      <c r="J1393" t="s">
        <v>7583</v>
      </c>
      <c r="K1393" t="s">
        <v>2531</v>
      </c>
      <c r="L1393" t="s">
        <v>2531</v>
      </c>
      <c r="M1393" t="s">
        <v>2531</v>
      </c>
      <c r="N1393" t="s">
        <v>2531</v>
      </c>
      <c r="O1393" t="s">
        <v>7469</v>
      </c>
      <c r="P1393" s="60" t="s">
        <v>7452</v>
      </c>
      <c r="Q1393" s="60" t="s">
        <v>2531</v>
      </c>
      <c r="R1393" s="60" t="s">
        <v>2531</v>
      </c>
      <c r="S1393" s="60" t="s">
        <v>2531</v>
      </c>
      <c r="T1393" s="60" t="s">
        <v>2531</v>
      </c>
      <c r="U1393" s="60" t="s">
        <v>2531</v>
      </c>
      <c r="V1393" s="60" t="s">
        <v>2531</v>
      </c>
      <c r="W1393" s="60" t="s">
        <v>154</v>
      </c>
      <c r="X1393" s="60" t="s">
        <v>7593</v>
      </c>
      <c r="Y1393" s="60" t="s">
        <v>143</v>
      </c>
      <c r="Z1393" s="60" t="s">
        <v>143</v>
      </c>
      <c r="AA1393" s="60" t="s">
        <v>2531</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2531</v>
      </c>
      <c r="BS1393" s="60" t="s">
        <v>2531</v>
      </c>
      <c r="BT1393" s="60" t="s">
        <v>2531</v>
      </c>
      <c r="BU1393" s="60" t="s">
        <v>2531</v>
      </c>
      <c r="BV1393" s="60" t="s">
        <v>2531</v>
      </c>
      <c r="BW1393" s="60" t="s">
        <v>2531</v>
      </c>
      <c r="BX1393" s="60" t="s">
        <v>2531</v>
      </c>
      <c r="BY1393" s="60" t="s">
        <v>2531</v>
      </c>
      <c r="BZ1393" s="60" t="s">
        <v>2531</v>
      </c>
      <c r="CA1393" s="60" t="s">
        <v>2531</v>
      </c>
      <c r="CB1393" s="60" t="s">
        <v>2531</v>
      </c>
      <c r="CC1393" s="60" t="s">
        <v>2531</v>
      </c>
      <c r="CD1393" s="60" t="s">
        <v>2531</v>
      </c>
      <c r="CE1393" s="60" t="s">
        <v>2531</v>
      </c>
      <c r="CF1393" s="60" t="s">
        <v>2531</v>
      </c>
      <c r="CG1393" s="60" t="s">
        <v>2531</v>
      </c>
      <c r="CH1393" s="60" t="s">
        <v>2531</v>
      </c>
      <c r="CI1393" s="60" t="s">
        <v>2531</v>
      </c>
      <c r="CJ1393" s="60" t="s">
        <v>2531</v>
      </c>
      <c r="CK1393" s="60" t="s">
        <v>2531</v>
      </c>
      <c r="CL1393" s="60" t="s">
        <v>2531</v>
      </c>
      <c r="CM1393" s="60" t="s">
        <v>2531</v>
      </c>
      <c r="CN1393" s="60" t="s">
        <v>2531</v>
      </c>
      <c r="CO1393" s="60" t="s">
        <v>2531</v>
      </c>
      <c r="CP1393" s="60" t="s">
        <v>2531</v>
      </c>
      <c r="CQ1393" s="60" t="s">
        <v>2531</v>
      </c>
      <c r="CR1393" s="60" t="s">
        <v>2531</v>
      </c>
      <c r="CS1393" s="60" t="s">
        <v>2531</v>
      </c>
      <c r="CT1393" s="60" t="s">
        <v>2531</v>
      </c>
      <c r="CU1393" s="60" t="s">
        <v>2531</v>
      </c>
    </row>
    <row r="1394" spans="1:99">
      <c r="A1394" t="s">
        <v>5041</v>
      </c>
      <c r="B1394" s="58" t="s">
        <v>5042</v>
      </c>
      <c r="C1394" t="s">
        <v>7536</v>
      </c>
      <c r="D1394" t="s">
        <v>7581</v>
      </c>
      <c r="E1394" t="s">
        <v>498</v>
      </c>
      <c r="F1394" s="60" t="s">
        <v>499</v>
      </c>
      <c r="G1394" t="s">
        <v>8467</v>
      </c>
      <c r="H1394" t="s">
        <v>2531</v>
      </c>
      <c r="I1394" t="s">
        <v>8467</v>
      </c>
      <c r="J1394" t="s">
        <v>7583</v>
      </c>
      <c r="K1394" t="s">
        <v>8467</v>
      </c>
      <c r="L1394" t="s">
        <v>2531</v>
      </c>
      <c r="M1394" t="s">
        <v>2531</v>
      </c>
      <c r="N1394" t="s">
        <v>2531</v>
      </c>
      <c r="O1394" t="s">
        <v>7468</v>
      </c>
      <c r="P1394" s="60" t="s">
        <v>7432</v>
      </c>
      <c r="Q1394" s="60" t="s">
        <v>2531</v>
      </c>
      <c r="R1394" s="60" t="s">
        <v>2531</v>
      </c>
      <c r="S1394" s="60" t="s">
        <v>2531</v>
      </c>
      <c r="T1394" s="60" t="s">
        <v>2531</v>
      </c>
      <c r="U1394" s="60" t="s">
        <v>2531</v>
      </c>
      <c r="V1394" s="60" t="s">
        <v>2531</v>
      </c>
      <c r="W1394" s="60" t="s">
        <v>154</v>
      </c>
      <c r="X1394" s="60" t="s">
        <v>7584</v>
      </c>
      <c r="Y1394" s="60" t="s">
        <v>143</v>
      </c>
      <c r="Z1394" s="60" t="s">
        <v>143</v>
      </c>
      <c r="AA1394" s="60" t="s">
        <v>2531</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2531</v>
      </c>
      <c r="BS1394" s="60" t="s">
        <v>2531</v>
      </c>
      <c r="BT1394" s="60" t="s">
        <v>2531</v>
      </c>
      <c r="BU1394" s="60" t="s">
        <v>2531</v>
      </c>
      <c r="BV1394" s="60" t="s">
        <v>2531</v>
      </c>
      <c r="BW1394" s="60" t="s">
        <v>2531</v>
      </c>
      <c r="BX1394" s="60" t="s">
        <v>2531</v>
      </c>
      <c r="BY1394" s="60" t="s">
        <v>2531</v>
      </c>
      <c r="BZ1394" s="60" t="s">
        <v>2531</v>
      </c>
      <c r="CA1394" s="60" t="s">
        <v>2531</v>
      </c>
      <c r="CB1394" s="60" t="s">
        <v>2531</v>
      </c>
      <c r="CC1394" s="60" t="s">
        <v>2531</v>
      </c>
      <c r="CD1394" s="60" t="s">
        <v>2531</v>
      </c>
      <c r="CE1394" s="60" t="s">
        <v>2531</v>
      </c>
      <c r="CF1394" s="60" t="s">
        <v>2531</v>
      </c>
      <c r="CG1394" s="60" t="s">
        <v>2531</v>
      </c>
      <c r="CH1394" s="60" t="s">
        <v>2531</v>
      </c>
      <c r="CI1394" s="60" t="s">
        <v>2531</v>
      </c>
      <c r="CJ1394" s="60" t="s">
        <v>2531</v>
      </c>
      <c r="CK1394" s="60" t="s">
        <v>2531</v>
      </c>
      <c r="CL1394" s="60" t="s">
        <v>2531</v>
      </c>
      <c r="CM1394" s="60" t="s">
        <v>2531</v>
      </c>
      <c r="CN1394" s="60" t="s">
        <v>2531</v>
      </c>
      <c r="CO1394" s="60" t="s">
        <v>2531</v>
      </c>
      <c r="CP1394" s="60" t="s">
        <v>2531</v>
      </c>
      <c r="CQ1394" s="60" t="s">
        <v>2531</v>
      </c>
      <c r="CR1394" s="60" t="s">
        <v>2531</v>
      </c>
      <c r="CS1394" s="60" t="s">
        <v>2531</v>
      </c>
      <c r="CT1394" s="60" t="s">
        <v>2531</v>
      </c>
      <c r="CU1394" s="60" t="s">
        <v>2531</v>
      </c>
    </row>
    <row r="1395" spans="1:99">
      <c r="A1395" t="s">
        <v>1465</v>
      </c>
      <c r="B1395" s="58" t="s">
        <v>1466</v>
      </c>
      <c r="C1395" t="s">
        <v>2664</v>
      </c>
      <c r="D1395" t="s">
        <v>7956</v>
      </c>
      <c r="E1395" t="s">
        <v>493</v>
      </c>
      <c r="F1395" s="60" t="s">
        <v>494</v>
      </c>
      <c r="G1395" t="s">
        <v>2531</v>
      </c>
      <c r="H1395" t="s">
        <v>2531</v>
      </c>
      <c r="I1395" t="s">
        <v>2531</v>
      </c>
      <c r="J1395" t="s">
        <v>7600</v>
      </c>
      <c r="K1395" t="s">
        <v>2531</v>
      </c>
      <c r="L1395" t="s">
        <v>2531</v>
      </c>
      <c r="M1395" t="s">
        <v>2531</v>
      </c>
      <c r="N1395" t="s">
        <v>2531</v>
      </c>
      <c r="O1395" t="s">
        <v>1087</v>
      </c>
      <c r="P1395" s="60" t="s">
        <v>225</v>
      </c>
      <c r="Q1395" s="60" t="s">
        <v>2531</v>
      </c>
      <c r="R1395" s="60" t="s">
        <v>2531</v>
      </c>
      <c r="S1395" s="60" t="s">
        <v>2531</v>
      </c>
      <c r="T1395" s="60" t="s">
        <v>2531</v>
      </c>
      <c r="U1395" s="60" t="s">
        <v>2531</v>
      </c>
      <c r="V1395" s="60" t="s">
        <v>2531</v>
      </c>
      <c r="W1395" s="60" t="s">
        <v>150</v>
      </c>
      <c r="X1395" s="60" t="s">
        <v>7585</v>
      </c>
      <c r="Y1395" s="60" t="s">
        <v>14</v>
      </c>
      <c r="Z1395" s="60" t="s">
        <v>14</v>
      </c>
      <c r="AA1395" s="60" t="s">
        <v>2531</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2531</v>
      </c>
      <c r="BS1395" s="60" t="s">
        <v>2531</v>
      </c>
      <c r="BT1395" s="60" t="s">
        <v>2531</v>
      </c>
      <c r="BU1395" s="60" t="s">
        <v>2531</v>
      </c>
      <c r="BV1395" s="60" t="s">
        <v>2531</v>
      </c>
      <c r="BW1395" s="60" t="s">
        <v>2531</v>
      </c>
      <c r="BX1395" s="60" t="s">
        <v>2531</v>
      </c>
      <c r="BY1395" s="60" t="s">
        <v>2531</v>
      </c>
      <c r="BZ1395" s="60" t="s">
        <v>2531</v>
      </c>
      <c r="CA1395" s="60" t="s">
        <v>2531</v>
      </c>
      <c r="CB1395" s="60" t="s">
        <v>2531</v>
      </c>
      <c r="CC1395" s="60" t="s">
        <v>2531</v>
      </c>
      <c r="CD1395" s="60" t="s">
        <v>2531</v>
      </c>
      <c r="CE1395" s="60" t="s">
        <v>2531</v>
      </c>
      <c r="CF1395" s="60" t="s">
        <v>2531</v>
      </c>
      <c r="CG1395" s="60" t="s">
        <v>2531</v>
      </c>
      <c r="CH1395" s="60" t="s">
        <v>2531</v>
      </c>
      <c r="CI1395" s="60" t="s">
        <v>2531</v>
      </c>
      <c r="CJ1395" s="60" t="s">
        <v>2531</v>
      </c>
      <c r="CK1395" s="60" t="s">
        <v>2531</v>
      </c>
      <c r="CL1395" s="60" t="s">
        <v>2531</v>
      </c>
      <c r="CM1395" s="60" t="s">
        <v>2531</v>
      </c>
      <c r="CN1395" s="60" t="s">
        <v>2531</v>
      </c>
      <c r="CO1395" s="60" t="s">
        <v>2531</v>
      </c>
      <c r="CP1395" s="60" t="s">
        <v>2531</v>
      </c>
      <c r="CQ1395" s="60" t="s">
        <v>2531</v>
      </c>
      <c r="CR1395" s="60" t="s">
        <v>2531</v>
      </c>
      <c r="CS1395" s="60" t="s">
        <v>2531</v>
      </c>
      <c r="CT1395" s="60" t="s">
        <v>2531</v>
      </c>
      <c r="CU1395" s="60" t="s">
        <v>2531</v>
      </c>
    </row>
    <row r="1396" spans="1:99">
      <c r="A1396" t="s">
        <v>5043</v>
      </c>
      <c r="B1396" s="58" t="s">
        <v>5044</v>
      </c>
      <c r="C1396" t="s">
        <v>7537</v>
      </c>
      <c r="D1396" t="s">
        <v>7581</v>
      </c>
      <c r="E1396" t="s">
        <v>498</v>
      </c>
      <c r="F1396" s="60" t="s">
        <v>499</v>
      </c>
      <c r="G1396" t="s">
        <v>2873</v>
      </c>
      <c r="H1396" t="s">
        <v>2531</v>
      </c>
      <c r="I1396" t="s">
        <v>2873</v>
      </c>
      <c r="J1396" t="s">
        <v>7583</v>
      </c>
      <c r="K1396" t="s">
        <v>2873</v>
      </c>
      <c r="L1396" t="s">
        <v>3003</v>
      </c>
      <c r="M1396" t="s">
        <v>2531</v>
      </c>
      <c r="N1396" t="s">
        <v>2531</v>
      </c>
      <c r="O1396" t="s">
        <v>7469</v>
      </c>
      <c r="P1396" s="60" t="s">
        <v>7452</v>
      </c>
      <c r="Q1396" s="60" t="s">
        <v>8155</v>
      </c>
      <c r="R1396" s="60" t="s">
        <v>326</v>
      </c>
      <c r="S1396" s="60">
        <v>0</v>
      </c>
      <c r="T1396" s="60">
        <v>0</v>
      </c>
      <c r="U1396" s="60" t="s">
        <v>3095</v>
      </c>
      <c r="V1396" s="60" t="s">
        <v>3083</v>
      </c>
      <c r="W1396" s="60" t="s">
        <v>154</v>
      </c>
      <c r="X1396" s="60" t="s">
        <v>7593</v>
      </c>
      <c r="Y1396" s="60" t="s">
        <v>143</v>
      </c>
      <c r="Z1396" s="60" t="s">
        <v>143</v>
      </c>
      <c r="AA1396" s="60" t="s">
        <v>2531</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2531</v>
      </c>
      <c r="BS1396" s="60" t="s">
        <v>2531</v>
      </c>
      <c r="BT1396" s="60" t="s">
        <v>2531</v>
      </c>
      <c r="BU1396" s="60" t="s">
        <v>2531</v>
      </c>
      <c r="BV1396" s="60" t="s">
        <v>2531</v>
      </c>
      <c r="BW1396" s="60" t="s">
        <v>2531</v>
      </c>
      <c r="BX1396" s="60" t="s">
        <v>2531</v>
      </c>
      <c r="BY1396" s="60" t="s">
        <v>2531</v>
      </c>
      <c r="BZ1396" s="60" t="s">
        <v>2531</v>
      </c>
      <c r="CA1396" s="60" t="s">
        <v>2531</v>
      </c>
      <c r="CB1396" s="60" t="s">
        <v>2531</v>
      </c>
      <c r="CC1396" s="60" t="s">
        <v>2531</v>
      </c>
      <c r="CD1396" s="60" t="s">
        <v>2531</v>
      </c>
      <c r="CE1396" s="60" t="s">
        <v>2531</v>
      </c>
      <c r="CF1396" s="60" t="s">
        <v>2531</v>
      </c>
      <c r="CG1396" s="60" t="s">
        <v>2531</v>
      </c>
      <c r="CH1396" s="60" t="s">
        <v>2531</v>
      </c>
      <c r="CI1396" s="60" t="s">
        <v>2531</v>
      </c>
      <c r="CJ1396" s="60" t="s">
        <v>2531</v>
      </c>
      <c r="CK1396" s="60" t="s">
        <v>2531</v>
      </c>
      <c r="CL1396" s="60" t="s">
        <v>2531</v>
      </c>
      <c r="CM1396" s="60" t="s">
        <v>2531</v>
      </c>
      <c r="CN1396" s="60" t="s">
        <v>2531</v>
      </c>
      <c r="CO1396" s="60" t="s">
        <v>2531</v>
      </c>
      <c r="CP1396" s="60" t="s">
        <v>2531</v>
      </c>
      <c r="CQ1396" s="60" t="s">
        <v>2531</v>
      </c>
      <c r="CR1396" s="60" t="s">
        <v>2531</v>
      </c>
      <c r="CS1396" s="60" t="s">
        <v>2531</v>
      </c>
      <c r="CT1396" s="60" t="s">
        <v>2531</v>
      </c>
      <c r="CU1396" s="60" t="s">
        <v>2531</v>
      </c>
    </row>
    <row r="1397" spans="1:99">
      <c r="A1397" t="s">
        <v>1467</v>
      </c>
      <c r="B1397" s="58" t="s">
        <v>1468</v>
      </c>
      <c r="C1397" t="s">
        <v>2607</v>
      </c>
      <c r="D1397" t="s">
        <v>7586</v>
      </c>
      <c r="E1397" t="s">
        <v>508</v>
      </c>
      <c r="F1397" s="60" t="s">
        <v>509</v>
      </c>
      <c r="G1397" t="s">
        <v>2892</v>
      </c>
      <c r="H1397" t="s">
        <v>2531</v>
      </c>
      <c r="I1397" t="s">
        <v>2892</v>
      </c>
      <c r="J1397" t="s">
        <v>7583</v>
      </c>
      <c r="K1397" t="s">
        <v>2892</v>
      </c>
      <c r="L1397" t="s">
        <v>2531</v>
      </c>
      <c r="M1397" t="s">
        <v>2531</v>
      </c>
      <c r="N1397" t="s">
        <v>2531</v>
      </c>
      <c r="O1397" t="s">
        <v>723</v>
      </c>
      <c r="P1397" s="60" t="s">
        <v>724</v>
      </c>
      <c r="Q1397" s="60" t="s">
        <v>2531</v>
      </c>
      <c r="R1397" s="60" t="s">
        <v>2531</v>
      </c>
      <c r="S1397" s="60" t="s">
        <v>2531</v>
      </c>
      <c r="T1397" s="60" t="s">
        <v>2531</v>
      </c>
      <c r="U1397" s="60" t="s">
        <v>2531</v>
      </c>
      <c r="V1397" s="60" t="s">
        <v>2531</v>
      </c>
      <c r="W1397" s="60" t="s">
        <v>154</v>
      </c>
      <c r="X1397" s="60" t="s">
        <v>7584</v>
      </c>
      <c r="Y1397" s="60" t="s">
        <v>143</v>
      </c>
      <c r="Z1397" s="60" t="s">
        <v>143</v>
      </c>
      <c r="AA1397" s="60" t="s">
        <v>2531</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2531</v>
      </c>
      <c r="BS1397" s="60" t="s">
        <v>2531</v>
      </c>
      <c r="BT1397" s="60" t="s">
        <v>2531</v>
      </c>
      <c r="BU1397" s="60" t="s">
        <v>2531</v>
      </c>
      <c r="BV1397" s="60" t="s">
        <v>2531</v>
      </c>
      <c r="BW1397" s="60" t="s">
        <v>2531</v>
      </c>
      <c r="BX1397" s="60" t="s">
        <v>2531</v>
      </c>
      <c r="BY1397" s="60" t="s">
        <v>2531</v>
      </c>
      <c r="BZ1397" s="60" t="s">
        <v>2531</v>
      </c>
      <c r="CA1397" s="60" t="s">
        <v>2531</v>
      </c>
      <c r="CB1397" s="60" t="s">
        <v>2531</v>
      </c>
      <c r="CC1397" s="60" t="s">
        <v>2531</v>
      </c>
      <c r="CD1397" s="60" t="s">
        <v>2531</v>
      </c>
      <c r="CE1397" s="60" t="s">
        <v>2531</v>
      </c>
      <c r="CF1397" s="60" t="s">
        <v>2531</v>
      </c>
      <c r="CG1397" s="60" t="s">
        <v>2531</v>
      </c>
      <c r="CH1397" s="60" t="s">
        <v>2531</v>
      </c>
      <c r="CI1397" s="60" t="s">
        <v>2531</v>
      </c>
      <c r="CJ1397" s="60" t="s">
        <v>2531</v>
      </c>
      <c r="CK1397" s="60" t="s">
        <v>2531</v>
      </c>
      <c r="CL1397" s="60" t="s">
        <v>2531</v>
      </c>
      <c r="CM1397" s="60" t="s">
        <v>2531</v>
      </c>
      <c r="CN1397" s="60" t="s">
        <v>2531</v>
      </c>
      <c r="CO1397" s="60" t="s">
        <v>2531</v>
      </c>
      <c r="CP1397" s="60" t="s">
        <v>2531</v>
      </c>
      <c r="CQ1397" s="60" t="s">
        <v>2531</v>
      </c>
      <c r="CR1397" s="60" t="s">
        <v>2531</v>
      </c>
      <c r="CS1397" s="60" t="s">
        <v>2531</v>
      </c>
      <c r="CT1397" s="60" t="s">
        <v>2531</v>
      </c>
      <c r="CU1397" s="60" t="s">
        <v>2531</v>
      </c>
    </row>
    <row r="1398" spans="1:99">
      <c r="A1398" t="s">
        <v>1469</v>
      </c>
      <c r="B1398" s="58" t="s">
        <v>1470</v>
      </c>
      <c r="C1398" t="s">
        <v>2607</v>
      </c>
      <c r="D1398" t="s">
        <v>7624</v>
      </c>
      <c r="E1398" t="s">
        <v>552</v>
      </c>
      <c r="F1398" s="60" t="s">
        <v>553</v>
      </c>
      <c r="G1398" t="s">
        <v>7582</v>
      </c>
      <c r="H1398" t="s">
        <v>2531</v>
      </c>
      <c r="I1398" t="s">
        <v>2531</v>
      </c>
      <c r="J1398" t="s">
        <v>7583</v>
      </c>
      <c r="K1398" t="s">
        <v>2531</v>
      </c>
      <c r="L1398" t="s">
        <v>2531</v>
      </c>
      <c r="M1398" t="s">
        <v>2531</v>
      </c>
      <c r="N1398" t="s">
        <v>2531</v>
      </c>
      <c r="O1398" t="s">
        <v>723</v>
      </c>
      <c r="P1398" s="60" t="s">
        <v>724</v>
      </c>
      <c r="Q1398" s="60" t="s">
        <v>2531</v>
      </c>
      <c r="R1398" s="60" t="s">
        <v>2531</v>
      </c>
      <c r="S1398" s="60" t="s">
        <v>2531</v>
      </c>
      <c r="T1398" s="60" t="s">
        <v>2531</v>
      </c>
      <c r="U1398" s="60" t="s">
        <v>2531</v>
      </c>
      <c r="V1398" s="60" t="s">
        <v>2531</v>
      </c>
      <c r="W1398" s="60" t="s">
        <v>154</v>
      </c>
      <c r="X1398" s="60" t="s">
        <v>7588</v>
      </c>
      <c r="Y1398" s="60" t="s">
        <v>143</v>
      </c>
      <c r="Z1398" s="60" t="s">
        <v>143</v>
      </c>
      <c r="AA1398" s="60" t="s">
        <v>2531</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2531</v>
      </c>
      <c r="BS1398" s="60" t="s">
        <v>2531</v>
      </c>
      <c r="BT1398" s="60" t="s">
        <v>2531</v>
      </c>
      <c r="BU1398" s="60" t="s">
        <v>2531</v>
      </c>
      <c r="BV1398" s="60" t="s">
        <v>2531</v>
      </c>
      <c r="BW1398" s="60" t="s">
        <v>2531</v>
      </c>
      <c r="BX1398" s="60" t="s">
        <v>2531</v>
      </c>
      <c r="BY1398" s="60" t="s">
        <v>2531</v>
      </c>
      <c r="BZ1398" s="60" t="s">
        <v>2531</v>
      </c>
      <c r="CA1398" s="60" t="s">
        <v>2531</v>
      </c>
      <c r="CB1398" s="60" t="s">
        <v>2531</v>
      </c>
      <c r="CC1398" s="60" t="s">
        <v>2531</v>
      </c>
      <c r="CD1398" s="60" t="s">
        <v>2531</v>
      </c>
      <c r="CE1398" s="60" t="s">
        <v>2531</v>
      </c>
      <c r="CF1398" s="60" t="s">
        <v>2531</v>
      </c>
      <c r="CG1398" s="60" t="s">
        <v>2531</v>
      </c>
      <c r="CH1398" s="60" t="s">
        <v>2531</v>
      </c>
      <c r="CI1398" s="60" t="s">
        <v>2531</v>
      </c>
      <c r="CJ1398" s="60" t="s">
        <v>2531</v>
      </c>
      <c r="CK1398" s="60" t="s">
        <v>2531</v>
      </c>
      <c r="CL1398" s="60" t="s">
        <v>2531</v>
      </c>
      <c r="CM1398" s="60" t="s">
        <v>2531</v>
      </c>
      <c r="CN1398" s="60" t="s">
        <v>2531</v>
      </c>
      <c r="CO1398" s="60" t="s">
        <v>2531</v>
      </c>
      <c r="CP1398" s="60" t="s">
        <v>2531</v>
      </c>
      <c r="CQ1398" s="60" t="s">
        <v>2531</v>
      </c>
      <c r="CR1398" s="60" t="s">
        <v>2531</v>
      </c>
      <c r="CS1398" s="60" t="s">
        <v>2531</v>
      </c>
      <c r="CT1398" s="60" t="s">
        <v>2531</v>
      </c>
      <c r="CU1398" s="60" t="s">
        <v>2531</v>
      </c>
    </row>
    <row r="1399" spans="1:99">
      <c r="A1399" t="s">
        <v>1471</v>
      </c>
      <c r="B1399" s="58" t="s">
        <v>1472</v>
      </c>
      <c r="C1399" t="s">
        <v>2607</v>
      </c>
      <c r="D1399" t="s">
        <v>7586</v>
      </c>
      <c r="E1399" t="s">
        <v>508</v>
      </c>
      <c r="F1399" s="60" t="s">
        <v>509</v>
      </c>
      <c r="G1399" t="s">
        <v>2622</v>
      </c>
      <c r="H1399" t="s">
        <v>2531</v>
      </c>
      <c r="I1399" t="s">
        <v>252</v>
      </c>
      <c r="J1399" t="s">
        <v>7583</v>
      </c>
      <c r="K1399" t="s">
        <v>252</v>
      </c>
      <c r="L1399" t="s">
        <v>913</v>
      </c>
      <c r="M1399" t="s">
        <v>2531</v>
      </c>
      <c r="N1399" t="s">
        <v>2531</v>
      </c>
      <c r="O1399" t="s">
        <v>723</v>
      </c>
      <c r="P1399" s="60" t="s">
        <v>724</v>
      </c>
      <c r="Q1399" s="60" t="s">
        <v>202</v>
      </c>
      <c r="R1399" s="60" t="s">
        <v>332</v>
      </c>
      <c r="S1399" s="60">
        <v>0</v>
      </c>
      <c r="T1399" s="60">
        <v>0</v>
      </c>
      <c r="U1399" s="60" t="s">
        <v>3097</v>
      </c>
      <c r="V1399" s="60" t="s">
        <v>3083</v>
      </c>
      <c r="W1399" s="60" t="s">
        <v>154</v>
      </c>
      <c r="X1399" s="60" t="s">
        <v>7621</v>
      </c>
      <c r="Y1399" s="60" t="s">
        <v>14</v>
      </c>
      <c r="Z1399" s="60" t="s">
        <v>14</v>
      </c>
      <c r="AA1399" s="60" t="s">
        <v>2531</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2531</v>
      </c>
      <c r="BS1399" s="60" t="s">
        <v>2531</v>
      </c>
      <c r="BT1399" s="60" t="s">
        <v>2531</v>
      </c>
      <c r="BU1399" s="60" t="s">
        <v>2531</v>
      </c>
      <c r="BV1399" s="60" t="s">
        <v>2531</v>
      </c>
      <c r="BW1399" s="60" t="s">
        <v>2531</v>
      </c>
      <c r="BX1399" s="60" t="s">
        <v>2531</v>
      </c>
      <c r="BY1399" s="60" t="s">
        <v>2531</v>
      </c>
      <c r="BZ1399" s="60" t="s">
        <v>2531</v>
      </c>
      <c r="CA1399" s="60" t="s">
        <v>2531</v>
      </c>
      <c r="CB1399" s="60" t="s">
        <v>2531</v>
      </c>
      <c r="CC1399" s="60" t="s">
        <v>2531</v>
      </c>
      <c r="CD1399" s="60" t="s">
        <v>2531</v>
      </c>
      <c r="CE1399" s="60" t="s">
        <v>2531</v>
      </c>
      <c r="CF1399" s="60" t="s">
        <v>2531</v>
      </c>
      <c r="CG1399" s="60" t="s">
        <v>2531</v>
      </c>
      <c r="CH1399" s="60" t="s">
        <v>2531</v>
      </c>
      <c r="CI1399" s="60" t="s">
        <v>2531</v>
      </c>
      <c r="CJ1399" s="60" t="s">
        <v>2531</v>
      </c>
      <c r="CK1399" s="60" t="s">
        <v>2531</v>
      </c>
      <c r="CL1399" s="60" t="s">
        <v>2531</v>
      </c>
      <c r="CM1399" s="60" t="s">
        <v>2531</v>
      </c>
      <c r="CN1399" s="60" t="s">
        <v>2531</v>
      </c>
      <c r="CO1399" s="60" t="s">
        <v>2531</v>
      </c>
      <c r="CP1399" s="60" t="s">
        <v>2531</v>
      </c>
      <c r="CQ1399" s="60" t="s">
        <v>2531</v>
      </c>
      <c r="CR1399" s="60" t="s">
        <v>2531</v>
      </c>
      <c r="CS1399" s="60" t="s">
        <v>2531</v>
      </c>
      <c r="CT1399" s="60" t="s">
        <v>2531</v>
      </c>
      <c r="CU1399" s="60" t="s">
        <v>2531</v>
      </c>
    </row>
    <row r="1400" spans="1:99">
      <c r="A1400" t="s">
        <v>5045</v>
      </c>
      <c r="B1400" s="58" t="s">
        <v>5046</v>
      </c>
      <c r="C1400" t="s">
        <v>7515</v>
      </c>
      <c r="D1400" t="s">
        <v>7581</v>
      </c>
      <c r="E1400" t="s">
        <v>498</v>
      </c>
      <c r="F1400" s="60" t="s">
        <v>499</v>
      </c>
      <c r="G1400" t="s">
        <v>7582</v>
      </c>
      <c r="H1400" t="s">
        <v>2531</v>
      </c>
      <c r="I1400" t="s">
        <v>2531</v>
      </c>
      <c r="J1400" t="s">
        <v>7583</v>
      </c>
      <c r="K1400" t="s">
        <v>2531</v>
      </c>
      <c r="L1400" t="s">
        <v>2531</v>
      </c>
      <c r="M1400" t="s">
        <v>2531</v>
      </c>
      <c r="N1400" t="s">
        <v>2531</v>
      </c>
      <c r="O1400" t="s">
        <v>7447</v>
      </c>
      <c r="P1400" s="60" t="s">
        <v>565</v>
      </c>
      <c r="Q1400" s="60" t="s">
        <v>2531</v>
      </c>
      <c r="R1400" s="60" t="s">
        <v>2531</v>
      </c>
      <c r="S1400" s="60" t="s">
        <v>2531</v>
      </c>
      <c r="T1400" s="60" t="s">
        <v>2531</v>
      </c>
      <c r="U1400" s="60" t="s">
        <v>2531</v>
      </c>
      <c r="V1400" s="60" t="s">
        <v>2531</v>
      </c>
      <c r="W1400" s="60" t="s">
        <v>154</v>
      </c>
      <c r="X1400" s="60" t="s">
        <v>8026</v>
      </c>
      <c r="Y1400" s="60" t="s">
        <v>14</v>
      </c>
      <c r="Z1400" s="60" t="s">
        <v>14</v>
      </c>
      <c r="AA1400" s="60" t="s">
        <v>2531</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2531</v>
      </c>
      <c r="BS1400" s="60" t="s">
        <v>2531</v>
      </c>
      <c r="BT1400" s="60" t="s">
        <v>2531</v>
      </c>
      <c r="BU1400" s="60" t="s">
        <v>2531</v>
      </c>
      <c r="BV1400" s="60" t="s">
        <v>2531</v>
      </c>
      <c r="BW1400" s="60" t="s">
        <v>2531</v>
      </c>
      <c r="BX1400" s="60" t="s">
        <v>2531</v>
      </c>
      <c r="BY1400" s="60" t="s">
        <v>2531</v>
      </c>
      <c r="BZ1400" s="60" t="s">
        <v>2531</v>
      </c>
      <c r="CA1400" s="60" t="s">
        <v>2531</v>
      </c>
      <c r="CB1400" s="60" t="s">
        <v>2531</v>
      </c>
      <c r="CC1400" s="60" t="s">
        <v>2531</v>
      </c>
      <c r="CD1400" s="60" t="s">
        <v>2531</v>
      </c>
      <c r="CE1400" s="60" t="s">
        <v>2531</v>
      </c>
      <c r="CF1400" s="60" t="s">
        <v>2531</v>
      </c>
      <c r="CG1400" s="60" t="s">
        <v>2531</v>
      </c>
      <c r="CH1400" s="60" t="s">
        <v>2531</v>
      </c>
      <c r="CI1400" s="60" t="s">
        <v>2531</v>
      </c>
      <c r="CJ1400" s="60" t="s">
        <v>2531</v>
      </c>
      <c r="CK1400" s="60" t="s">
        <v>2531</v>
      </c>
      <c r="CL1400" s="60" t="s">
        <v>2531</v>
      </c>
      <c r="CM1400" s="60" t="s">
        <v>2531</v>
      </c>
      <c r="CN1400" s="60" t="s">
        <v>2531</v>
      </c>
      <c r="CO1400" s="60" t="s">
        <v>2531</v>
      </c>
      <c r="CP1400" s="60" t="s">
        <v>2531</v>
      </c>
      <c r="CQ1400" s="60" t="s">
        <v>2531</v>
      </c>
      <c r="CR1400" s="60" t="s">
        <v>2531</v>
      </c>
      <c r="CS1400" s="60" t="s">
        <v>2531</v>
      </c>
      <c r="CT1400" s="60" t="s">
        <v>2531</v>
      </c>
      <c r="CU1400" s="60" t="s">
        <v>2531</v>
      </c>
    </row>
    <row r="1401" spans="1:99">
      <c r="A1401" t="s">
        <v>5047</v>
      </c>
      <c r="B1401" s="58" t="s">
        <v>5048</v>
      </c>
      <c r="C1401" t="s">
        <v>7513</v>
      </c>
      <c r="D1401" t="s">
        <v>7581</v>
      </c>
      <c r="E1401" t="s">
        <v>498</v>
      </c>
      <c r="F1401" s="60" t="s">
        <v>499</v>
      </c>
      <c r="G1401" t="s">
        <v>8468</v>
      </c>
      <c r="H1401" t="s">
        <v>8468</v>
      </c>
      <c r="I1401" t="s">
        <v>8468</v>
      </c>
      <c r="J1401" t="s">
        <v>7600</v>
      </c>
      <c r="K1401" t="s">
        <v>8468</v>
      </c>
      <c r="L1401" t="s">
        <v>8469</v>
      </c>
      <c r="M1401">
        <v>0</v>
      </c>
      <c r="N1401" t="s">
        <v>2531</v>
      </c>
      <c r="O1401" t="s">
        <v>7444</v>
      </c>
      <c r="P1401" s="60" t="s">
        <v>7442</v>
      </c>
      <c r="Q1401" s="60" t="s">
        <v>8022</v>
      </c>
      <c r="R1401" s="60" t="s">
        <v>330</v>
      </c>
      <c r="S1401" s="60" t="s">
        <v>3088</v>
      </c>
      <c r="T1401" s="60">
        <v>0</v>
      </c>
      <c r="U1401" s="60" t="s">
        <v>3097</v>
      </c>
      <c r="V1401" s="60">
        <v>0</v>
      </c>
      <c r="W1401" s="60" t="s">
        <v>154</v>
      </c>
      <c r="X1401" s="60" t="s">
        <v>7598</v>
      </c>
      <c r="Y1401" s="60" t="s">
        <v>143</v>
      </c>
      <c r="Z1401" s="60" t="s">
        <v>143</v>
      </c>
      <c r="AA1401" s="60" t="s">
        <v>12428</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2531</v>
      </c>
      <c r="CE1401" s="60" t="s">
        <v>2531</v>
      </c>
      <c r="CF1401" s="60" t="s">
        <v>2531</v>
      </c>
      <c r="CG1401" s="60" t="s">
        <v>2531</v>
      </c>
      <c r="CH1401" s="60" t="s">
        <v>2531</v>
      </c>
      <c r="CI1401" s="60" t="s">
        <v>2531</v>
      </c>
      <c r="CJ1401" s="60" t="s">
        <v>2531</v>
      </c>
      <c r="CK1401" s="60" t="s">
        <v>2531</v>
      </c>
      <c r="CL1401" s="60" t="s">
        <v>2531</v>
      </c>
      <c r="CM1401" s="60" t="s">
        <v>2531</v>
      </c>
      <c r="CN1401" s="60" t="s">
        <v>2531</v>
      </c>
      <c r="CO1401" s="60" t="s">
        <v>2531</v>
      </c>
      <c r="CP1401" s="60" t="s">
        <v>2531</v>
      </c>
      <c r="CQ1401" s="85" t="s">
        <v>12671</v>
      </c>
      <c r="CR1401" s="60" t="s">
        <v>2531</v>
      </c>
      <c r="CS1401" s="60">
        <v>0</v>
      </c>
      <c r="CT1401" s="60">
        <v>0</v>
      </c>
      <c r="CU1401" s="60" t="s">
        <v>12719</v>
      </c>
    </row>
    <row r="1402" spans="1:99">
      <c r="A1402" t="s">
        <v>5049</v>
      </c>
      <c r="B1402" s="58" t="s">
        <v>5050</v>
      </c>
      <c r="C1402" t="s">
        <v>7499</v>
      </c>
      <c r="D1402" t="s">
        <v>7906</v>
      </c>
      <c r="E1402" t="s">
        <v>547</v>
      </c>
      <c r="F1402" s="60" t="s">
        <v>548</v>
      </c>
      <c r="G1402" t="s">
        <v>8470</v>
      </c>
      <c r="H1402" t="s">
        <v>8470</v>
      </c>
      <c r="I1402" t="s">
        <v>8470</v>
      </c>
      <c r="J1402" t="s">
        <v>7600</v>
      </c>
      <c r="K1402" t="s">
        <v>8470</v>
      </c>
      <c r="L1402" t="s">
        <v>5050</v>
      </c>
      <c r="M1402">
        <v>0</v>
      </c>
      <c r="N1402" t="s">
        <v>2531</v>
      </c>
      <c r="O1402" t="s">
        <v>7417</v>
      </c>
      <c r="P1402" s="60" t="s">
        <v>7418</v>
      </c>
      <c r="Q1402" s="60" t="s">
        <v>7933</v>
      </c>
      <c r="R1402" s="60" t="s">
        <v>324</v>
      </c>
      <c r="S1402" s="60">
        <v>0</v>
      </c>
      <c r="T1402" s="60">
        <v>0</v>
      </c>
      <c r="U1402" s="60" t="s">
        <v>3097</v>
      </c>
      <c r="V1402" s="60">
        <v>0</v>
      </c>
      <c r="W1402" s="60" t="s">
        <v>154</v>
      </c>
      <c r="X1402" s="60" t="s">
        <v>7585</v>
      </c>
      <c r="Y1402" s="60" t="s">
        <v>14</v>
      </c>
      <c r="Z1402" s="60" t="s">
        <v>14</v>
      </c>
      <c r="AA1402" s="60" t="s">
        <v>2531</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12228</v>
      </c>
      <c r="CE1402" s="60" t="s">
        <v>2531</v>
      </c>
      <c r="CF1402" s="60" t="s">
        <v>12230</v>
      </c>
      <c r="CG1402" s="60" t="s">
        <v>12461</v>
      </c>
      <c r="CH1402" s="60" t="s">
        <v>12228</v>
      </c>
      <c r="CI1402" s="60" t="s">
        <v>2531</v>
      </c>
      <c r="CJ1402" s="60" t="s">
        <v>12228</v>
      </c>
      <c r="CK1402" s="60" t="s">
        <v>12228</v>
      </c>
      <c r="CL1402" s="60" t="s">
        <v>2531</v>
      </c>
      <c r="CM1402" s="60" t="s">
        <v>12228</v>
      </c>
      <c r="CN1402" s="60" t="s">
        <v>12228</v>
      </c>
      <c r="CO1402" s="60" t="s">
        <v>12230</v>
      </c>
      <c r="CP1402" s="60" t="s">
        <v>12228</v>
      </c>
      <c r="CQ1402" s="85" t="s">
        <v>12671</v>
      </c>
      <c r="CR1402" s="60" t="s">
        <v>2531</v>
      </c>
      <c r="CS1402" s="60">
        <v>0</v>
      </c>
      <c r="CT1402" s="60">
        <v>0</v>
      </c>
      <c r="CU1402" s="60" t="s">
        <v>12811</v>
      </c>
    </row>
    <row r="1403" spans="1:99">
      <c r="A1403" t="s">
        <v>1473</v>
      </c>
      <c r="B1403" s="58" t="s">
        <v>1474</v>
      </c>
      <c r="C1403" t="s">
        <v>2788</v>
      </c>
      <c r="D1403" t="s">
        <v>7633</v>
      </c>
      <c r="E1403" t="s">
        <v>547</v>
      </c>
      <c r="F1403" s="60" t="s">
        <v>548</v>
      </c>
      <c r="G1403" t="s">
        <v>2878</v>
      </c>
      <c r="H1403" t="s">
        <v>2531</v>
      </c>
      <c r="I1403" t="s">
        <v>2878</v>
      </c>
      <c r="J1403" t="s">
        <v>7583</v>
      </c>
      <c r="K1403" t="s">
        <v>2878</v>
      </c>
      <c r="L1403" t="s">
        <v>2531</v>
      </c>
      <c r="M1403" t="s">
        <v>2531</v>
      </c>
      <c r="N1403" t="s">
        <v>2531</v>
      </c>
      <c r="O1403" t="s">
        <v>7417</v>
      </c>
      <c r="P1403" s="60" t="s">
        <v>7418</v>
      </c>
      <c r="Q1403" s="60" t="s">
        <v>2531</v>
      </c>
      <c r="R1403" s="60" t="s">
        <v>2531</v>
      </c>
      <c r="S1403" s="60" t="s">
        <v>2531</v>
      </c>
      <c r="T1403" s="60" t="s">
        <v>2531</v>
      </c>
      <c r="U1403" s="60" t="s">
        <v>2531</v>
      </c>
      <c r="V1403" s="60" t="s">
        <v>2531</v>
      </c>
      <c r="W1403" s="60" t="s">
        <v>154</v>
      </c>
      <c r="X1403" s="60" t="s">
        <v>7585</v>
      </c>
      <c r="Y1403" s="60" t="s">
        <v>14</v>
      </c>
      <c r="Z1403" s="60" t="s">
        <v>14</v>
      </c>
      <c r="AA1403" s="60" t="s">
        <v>2531</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2531</v>
      </c>
      <c r="BS1403" s="60" t="s">
        <v>2531</v>
      </c>
      <c r="BT1403" s="60" t="s">
        <v>2531</v>
      </c>
      <c r="BU1403" s="60" t="s">
        <v>2531</v>
      </c>
      <c r="BV1403" s="60" t="s">
        <v>2531</v>
      </c>
      <c r="BW1403" s="60" t="s">
        <v>2531</v>
      </c>
      <c r="BX1403" s="60" t="s">
        <v>2531</v>
      </c>
      <c r="BY1403" s="60" t="s">
        <v>2531</v>
      </c>
      <c r="BZ1403" s="60" t="s">
        <v>2531</v>
      </c>
      <c r="CA1403" s="60" t="s">
        <v>2531</v>
      </c>
      <c r="CB1403" s="60" t="s">
        <v>2531</v>
      </c>
      <c r="CC1403" s="60" t="s">
        <v>2531</v>
      </c>
      <c r="CD1403" s="60" t="s">
        <v>2531</v>
      </c>
      <c r="CE1403" s="60" t="s">
        <v>2531</v>
      </c>
      <c r="CF1403" s="60" t="s">
        <v>2531</v>
      </c>
      <c r="CG1403" s="60" t="s">
        <v>2531</v>
      </c>
      <c r="CH1403" s="60" t="s">
        <v>2531</v>
      </c>
      <c r="CI1403" s="60" t="s">
        <v>2531</v>
      </c>
      <c r="CJ1403" s="60" t="s">
        <v>2531</v>
      </c>
      <c r="CK1403" s="60" t="s">
        <v>2531</v>
      </c>
      <c r="CL1403" s="60" t="s">
        <v>2531</v>
      </c>
      <c r="CM1403" s="60" t="s">
        <v>2531</v>
      </c>
      <c r="CN1403" s="60" t="s">
        <v>2531</v>
      </c>
      <c r="CO1403" s="60" t="s">
        <v>2531</v>
      </c>
      <c r="CP1403" s="60" t="s">
        <v>2531</v>
      </c>
      <c r="CQ1403" s="60" t="s">
        <v>2531</v>
      </c>
      <c r="CR1403" s="60" t="s">
        <v>2531</v>
      </c>
      <c r="CS1403" s="60" t="s">
        <v>2531</v>
      </c>
      <c r="CT1403" s="60" t="s">
        <v>2531</v>
      </c>
      <c r="CU1403" s="60" t="s">
        <v>2531</v>
      </c>
    </row>
    <row r="1404" spans="1:99">
      <c r="A1404" t="s">
        <v>5051</v>
      </c>
      <c r="B1404" s="58" t="s">
        <v>5052</v>
      </c>
      <c r="C1404" t="s">
        <v>7962</v>
      </c>
      <c r="D1404" t="s">
        <v>7947</v>
      </c>
      <c r="E1404" t="s">
        <v>618</v>
      </c>
      <c r="F1404" s="60" t="s">
        <v>619</v>
      </c>
      <c r="G1404" t="s">
        <v>8471</v>
      </c>
      <c r="H1404" t="s">
        <v>2531</v>
      </c>
      <c r="I1404" t="s">
        <v>8471</v>
      </c>
      <c r="J1404" t="s">
        <v>7583</v>
      </c>
      <c r="K1404" t="s">
        <v>8471</v>
      </c>
      <c r="L1404" t="s">
        <v>2531</v>
      </c>
      <c r="M1404" t="s">
        <v>2531</v>
      </c>
      <c r="N1404" t="s">
        <v>2531</v>
      </c>
      <c r="O1404" t="s">
        <v>2531</v>
      </c>
      <c r="P1404" s="60" t="s">
        <v>2531</v>
      </c>
      <c r="Q1404" s="60" t="s">
        <v>2531</v>
      </c>
      <c r="R1404" s="60" t="s">
        <v>2531</v>
      </c>
      <c r="S1404" s="60" t="s">
        <v>2531</v>
      </c>
      <c r="T1404" s="60" t="s">
        <v>2531</v>
      </c>
      <c r="U1404" s="60" t="s">
        <v>2531</v>
      </c>
      <c r="V1404" s="60" t="s">
        <v>2531</v>
      </c>
      <c r="W1404" s="60" t="s">
        <v>154</v>
      </c>
      <c r="X1404" s="60" t="s">
        <v>7585</v>
      </c>
      <c r="Y1404" s="60" t="s">
        <v>14</v>
      </c>
      <c r="Z1404" s="60" t="s">
        <v>14</v>
      </c>
      <c r="AA1404" s="60" t="s">
        <v>2531</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2531</v>
      </c>
      <c r="BS1404" s="60" t="s">
        <v>2531</v>
      </c>
      <c r="BT1404" s="60" t="s">
        <v>2531</v>
      </c>
      <c r="BU1404" s="60" t="s">
        <v>2531</v>
      </c>
      <c r="BV1404" s="60" t="s">
        <v>2531</v>
      </c>
      <c r="BW1404" s="60" t="s">
        <v>2531</v>
      </c>
      <c r="BX1404" s="60" t="s">
        <v>2531</v>
      </c>
      <c r="BY1404" s="60" t="s">
        <v>2531</v>
      </c>
      <c r="BZ1404" s="60" t="s">
        <v>2531</v>
      </c>
      <c r="CA1404" s="60" t="s">
        <v>2531</v>
      </c>
      <c r="CB1404" s="60" t="s">
        <v>2531</v>
      </c>
      <c r="CC1404" s="60" t="s">
        <v>2531</v>
      </c>
      <c r="CD1404" s="60" t="s">
        <v>2531</v>
      </c>
      <c r="CE1404" s="60" t="s">
        <v>2531</v>
      </c>
      <c r="CF1404" s="60" t="s">
        <v>2531</v>
      </c>
      <c r="CG1404" s="60" t="s">
        <v>2531</v>
      </c>
      <c r="CH1404" s="60" t="s">
        <v>2531</v>
      </c>
      <c r="CI1404" s="60" t="s">
        <v>2531</v>
      </c>
      <c r="CJ1404" s="60" t="s">
        <v>2531</v>
      </c>
      <c r="CK1404" s="60" t="s">
        <v>2531</v>
      </c>
      <c r="CL1404" s="60" t="s">
        <v>2531</v>
      </c>
      <c r="CM1404" s="60" t="s">
        <v>2531</v>
      </c>
      <c r="CN1404" s="60" t="s">
        <v>2531</v>
      </c>
      <c r="CO1404" s="60" t="s">
        <v>2531</v>
      </c>
      <c r="CP1404" s="60" t="s">
        <v>2531</v>
      </c>
      <c r="CQ1404" s="60" t="s">
        <v>2531</v>
      </c>
      <c r="CR1404" s="60" t="s">
        <v>2531</v>
      </c>
      <c r="CS1404" s="60" t="s">
        <v>2531</v>
      </c>
      <c r="CT1404" s="60" t="s">
        <v>2531</v>
      </c>
      <c r="CU1404" s="60" t="s">
        <v>2531</v>
      </c>
    </row>
    <row r="1405" spans="1:99">
      <c r="A1405" t="s">
        <v>5053</v>
      </c>
      <c r="B1405" s="58" t="s">
        <v>5054</v>
      </c>
      <c r="C1405" t="s">
        <v>7962</v>
      </c>
      <c r="D1405" t="s">
        <v>7947</v>
      </c>
      <c r="E1405" t="s">
        <v>618</v>
      </c>
      <c r="F1405" s="60" t="s">
        <v>619</v>
      </c>
      <c r="G1405" t="s">
        <v>8472</v>
      </c>
      <c r="H1405" t="s">
        <v>2531</v>
      </c>
      <c r="I1405" t="s">
        <v>8472</v>
      </c>
      <c r="J1405" t="s">
        <v>7583</v>
      </c>
      <c r="K1405" t="s">
        <v>8472</v>
      </c>
      <c r="L1405" t="s">
        <v>2531</v>
      </c>
      <c r="M1405" t="s">
        <v>2531</v>
      </c>
      <c r="N1405" t="s">
        <v>2531</v>
      </c>
      <c r="O1405" t="s">
        <v>2531</v>
      </c>
      <c r="P1405" s="60" t="s">
        <v>2531</v>
      </c>
      <c r="Q1405" s="60" t="s">
        <v>2531</v>
      </c>
      <c r="R1405" s="60" t="s">
        <v>2531</v>
      </c>
      <c r="S1405" s="60" t="s">
        <v>2531</v>
      </c>
      <c r="T1405" s="60" t="s">
        <v>2531</v>
      </c>
      <c r="U1405" s="60" t="s">
        <v>2531</v>
      </c>
      <c r="V1405" s="60" t="s">
        <v>2531</v>
      </c>
      <c r="W1405" s="60" t="s">
        <v>154</v>
      </c>
      <c r="X1405" s="60" t="s">
        <v>7713</v>
      </c>
      <c r="Y1405" s="60" t="s">
        <v>143</v>
      </c>
      <c r="Z1405" s="60" t="s">
        <v>143</v>
      </c>
      <c r="AA1405" s="60" t="s">
        <v>2531</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2531</v>
      </c>
      <c r="BS1405" s="60" t="s">
        <v>2531</v>
      </c>
      <c r="BT1405" s="60" t="s">
        <v>2531</v>
      </c>
      <c r="BU1405" s="60" t="s">
        <v>2531</v>
      </c>
      <c r="BV1405" s="60" t="s">
        <v>2531</v>
      </c>
      <c r="BW1405" s="60" t="s">
        <v>2531</v>
      </c>
      <c r="BX1405" s="60" t="s">
        <v>2531</v>
      </c>
      <c r="BY1405" s="60" t="s">
        <v>2531</v>
      </c>
      <c r="BZ1405" s="60" t="s">
        <v>2531</v>
      </c>
      <c r="CA1405" s="60" t="s">
        <v>2531</v>
      </c>
      <c r="CB1405" s="60" t="s">
        <v>2531</v>
      </c>
      <c r="CC1405" s="60" t="s">
        <v>2531</v>
      </c>
      <c r="CD1405" s="60" t="s">
        <v>2531</v>
      </c>
      <c r="CE1405" s="60" t="s">
        <v>2531</v>
      </c>
      <c r="CF1405" s="60" t="s">
        <v>2531</v>
      </c>
      <c r="CG1405" s="60" t="s">
        <v>2531</v>
      </c>
      <c r="CH1405" s="60" t="s">
        <v>2531</v>
      </c>
      <c r="CI1405" s="60" t="s">
        <v>2531</v>
      </c>
      <c r="CJ1405" s="60" t="s">
        <v>2531</v>
      </c>
      <c r="CK1405" s="60" t="s">
        <v>2531</v>
      </c>
      <c r="CL1405" s="60" t="s">
        <v>2531</v>
      </c>
      <c r="CM1405" s="60" t="s">
        <v>2531</v>
      </c>
      <c r="CN1405" s="60" t="s">
        <v>2531</v>
      </c>
      <c r="CO1405" s="60" t="s">
        <v>2531</v>
      </c>
      <c r="CP1405" s="60" t="s">
        <v>2531</v>
      </c>
      <c r="CQ1405" s="60" t="s">
        <v>2531</v>
      </c>
      <c r="CR1405" s="60" t="s">
        <v>2531</v>
      </c>
      <c r="CS1405" s="60" t="s">
        <v>2531</v>
      </c>
      <c r="CT1405" s="60" t="s">
        <v>2531</v>
      </c>
      <c r="CU1405" s="60" t="s">
        <v>2531</v>
      </c>
    </row>
    <row r="1406" spans="1:99">
      <c r="A1406" t="s">
        <v>2893</v>
      </c>
      <c r="B1406" s="58" t="s">
        <v>2894</v>
      </c>
      <c r="C1406" t="s">
        <v>2607</v>
      </c>
      <c r="D1406" t="s">
        <v>7586</v>
      </c>
      <c r="E1406" t="s">
        <v>508</v>
      </c>
      <c r="F1406" s="60" t="s">
        <v>509</v>
      </c>
      <c r="G1406" t="s">
        <v>2895</v>
      </c>
      <c r="H1406" t="s">
        <v>2531</v>
      </c>
      <c r="I1406" t="s">
        <v>2895</v>
      </c>
      <c r="J1406" t="s">
        <v>7583</v>
      </c>
      <c r="K1406" t="s">
        <v>2895</v>
      </c>
      <c r="L1406" t="s">
        <v>2531</v>
      </c>
      <c r="M1406" t="s">
        <v>2531</v>
      </c>
      <c r="N1406" t="s">
        <v>2531</v>
      </c>
      <c r="O1406" t="s">
        <v>723</v>
      </c>
      <c r="P1406" s="60" t="s">
        <v>724</v>
      </c>
      <c r="Q1406" s="60" t="s">
        <v>2531</v>
      </c>
      <c r="R1406" s="60" t="s">
        <v>2531</v>
      </c>
      <c r="S1406" s="60" t="s">
        <v>2531</v>
      </c>
      <c r="T1406" s="60" t="s">
        <v>2531</v>
      </c>
      <c r="U1406" s="60" t="s">
        <v>2531</v>
      </c>
      <c r="V1406" s="60" t="s">
        <v>2531</v>
      </c>
      <c r="W1406" s="60" t="s">
        <v>154</v>
      </c>
      <c r="X1406" s="60" t="s">
        <v>7598</v>
      </c>
      <c r="Y1406" s="60" t="s">
        <v>143</v>
      </c>
      <c r="Z1406" s="60" t="s">
        <v>143</v>
      </c>
      <c r="AA1406" s="60" t="s">
        <v>2531</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2531</v>
      </c>
      <c r="BS1406" s="60" t="s">
        <v>2531</v>
      </c>
      <c r="BT1406" s="60" t="s">
        <v>2531</v>
      </c>
      <c r="BU1406" s="60" t="s">
        <v>2531</v>
      </c>
      <c r="BV1406" s="60" t="s">
        <v>2531</v>
      </c>
      <c r="BW1406" s="60" t="s">
        <v>2531</v>
      </c>
      <c r="BX1406" s="60" t="s">
        <v>2531</v>
      </c>
      <c r="BY1406" s="60" t="s">
        <v>2531</v>
      </c>
      <c r="BZ1406" s="60" t="s">
        <v>2531</v>
      </c>
      <c r="CA1406" s="60" t="s">
        <v>2531</v>
      </c>
      <c r="CB1406" s="60" t="s">
        <v>2531</v>
      </c>
      <c r="CC1406" s="60" t="s">
        <v>2531</v>
      </c>
      <c r="CD1406" s="60" t="s">
        <v>2531</v>
      </c>
      <c r="CE1406" s="60" t="s">
        <v>2531</v>
      </c>
      <c r="CF1406" s="60" t="s">
        <v>2531</v>
      </c>
      <c r="CG1406" s="60" t="s">
        <v>2531</v>
      </c>
      <c r="CH1406" s="60" t="s">
        <v>2531</v>
      </c>
      <c r="CI1406" s="60" t="s">
        <v>2531</v>
      </c>
      <c r="CJ1406" s="60" t="s">
        <v>2531</v>
      </c>
      <c r="CK1406" s="60" t="s">
        <v>2531</v>
      </c>
      <c r="CL1406" s="60" t="s">
        <v>2531</v>
      </c>
      <c r="CM1406" s="60" t="s">
        <v>2531</v>
      </c>
      <c r="CN1406" s="60" t="s">
        <v>2531</v>
      </c>
      <c r="CO1406" s="60" t="s">
        <v>2531</v>
      </c>
      <c r="CP1406" s="60" t="s">
        <v>2531</v>
      </c>
      <c r="CQ1406" s="60" t="s">
        <v>2531</v>
      </c>
      <c r="CR1406" s="60" t="s">
        <v>2531</v>
      </c>
      <c r="CS1406" s="60" t="s">
        <v>2531</v>
      </c>
      <c r="CT1406" s="60" t="s">
        <v>2531</v>
      </c>
      <c r="CU1406" s="60" t="s">
        <v>2531</v>
      </c>
    </row>
    <row r="1407" spans="1:99">
      <c r="A1407" t="s">
        <v>5055</v>
      </c>
      <c r="B1407" s="58" t="s">
        <v>5056</v>
      </c>
      <c r="C1407" t="s">
        <v>7495</v>
      </c>
      <c r="D1407" t="s">
        <v>7773</v>
      </c>
      <c r="E1407" t="s">
        <v>562</v>
      </c>
      <c r="F1407" s="60" t="s">
        <v>563</v>
      </c>
      <c r="G1407" t="s">
        <v>7582</v>
      </c>
      <c r="H1407" t="s">
        <v>2531</v>
      </c>
      <c r="I1407" t="s">
        <v>2531</v>
      </c>
      <c r="J1407" t="s">
        <v>7583</v>
      </c>
      <c r="K1407" t="s">
        <v>2531</v>
      </c>
      <c r="L1407" t="s">
        <v>2531</v>
      </c>
      <c r="M1407" t="s">
        <v>2531</v>
      </c>
      <c r="N1407" t="s">
        <v>2531</v>
      </c>
      <c r="O1407" t="s">
        <v>7412</v>
      </c>
      <c r="P1407" s="60" t="s">
        <v>7413</v>
      </c>
      <c r="Q1407" s="60" t="s">
        <v>2531</v>
      </c>
      <c r="R1407" s="60" t="s">
        <v>2531</v>
      </c>
      <c r="S1407" s="60" t="s">
        <v>2531</v>
      </c>
      <c r="T1407" s="60" t="s">
        <v>2531</v>
      </c>
      <c r="U1407" s="60" t="s">
        <v>2531</v>
      </c>
      <c r="V1407" s="60" t="s">
        <v>2531</v>
      </c>
      <c r="W1407" s="60" t="s">
        <v>154</v>
      </c>
      <c r="X1407" s="60" t="s">
        <v>7585</v>
      </c>
      <c r="Y1407" s="60" t="s">
        <v>14</v>
      </c>
      <c r="Z1407" s="60" t="s">
        <v>14</v>
      </c>
      <c r="AA1407" s="60" t="s">
        <v>2531</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2531</v>
      </c>
      <c r="BS1407" s="60" t="s">
        <v>2531</v>
      </c>
      <c r="BT1407" s="60" t="s">
        <v>2531</v>
      </c>
      <c r="BU1407" s="60" t="s">
        <v>2531</v>
      </c>
      <c r="BV1407" s="60" t="s">
        <v>2531</v>
      </c>
      <c r="BW1407" s="60" t="s">
        <v>2531</v>
      </c>
      <c r="BX1407" s="60" t="s">
        <v>2531</v>
      </c>
      <c r="BY1407" s="60" t="s">
        <v>2531</v>
      </c>
      <c r="BZ1407" s="60" t="s">
        <v>2531</v>
      </c>
      <c r="CA1407" s="60" t="s">
        <v>2531</v>
      </c>
      <c r="CB1407" s="60" t="s">
        <v>2531</v>
      </c>
      <c r="CC1407" s="60" t="s">
        <v>2531</v>
      </c>
      <c r="CD1407" s="60" t="s">
        <v>2531</v>
      </c>
      <c r="CE1407" s="60" t="s">
        <v>2531</v>
      </c>
      <c r="CF1407" s="60" t="s">
        <v>2531</v>
      </c>
      <c r="CG1407" s="60" t="s">
        <v>2531</v>
      </c>
      <c r="CH1407" s="60" t="s">
        <v>2531</v>
      </c>
      <c r="CI1407" s="60" t="s">
        <v>2531</v>
      </c>
      <c r="CJ1407" s="60" t="s">
        <v>2531</v>
      </c>
      <c r="CK1407" s="60" t="s">
        <v>2531</v>
      </c>
      <c r="CL1407" s="60" t="s">
        <v>2531</v>
      </c>
      <c r="CM1407" s="60" t="s">
        <v>2531</v>
      </c>
      <c r="CN1407" s="60" t="s">
        <v>2531</v>
      </c>
      <c r="CO1407" s="60" t="s">
        <v>2531</v>
      </c>
      <c r="CP1407" s="60" t="s">
        <v>2531</v>
      </c>
      <c r="CQ1407" s="60" t="s">
        <v>2531</v>
      </c>
      <c r="CR1407" s="60" t="s">
        <v>2531</v>
      </c>
      <c r="CS1407" s="60" t="s">
        <v>2531</v>
      </c>
      <c r="CT1407" s="60" t="s">
        <v>2531</v>
      </c>
      <c r="CU1407" s="60" t="s">
        <v>2531</v>
      </c>
    </row>
    <row r="1408" spans="1:99">
      <c r="A1408" t="s">
        <v>1475</v>
      </c>
      <c r="B1408" s="58" t="s">
        <v>1476</v>
      </c>
      <c r="C1408" t="s">
        <v>2607</v>
      </c>
      <c r="D1408" t="s">
        <v>7581</v>
      </c>
      <c r="E1408" t="s">
        <v>498</v>
      </c>
      <c r="F1408" s="60" t="s">
        <v>499</v>
      </c>
      <c r="G1408" t="s">
        <v>367</v>
      </c>
      <c r="H1408" t="s">
        <v>367</v>
      </c>
      <c r="I1408" t="s">
        <v>367</v>
      </c>
      <c r="J1408" t="s">
        <v>7600</v>
      </c>
      <c r="K1408" t="s">
        <v>367</v>
      </c>
      <c r="L1408" t="s">
        <v>1000</v>
      </c>
      <c r="M1408" t="s">
        <v>232</v>
      </c>
      <c r="N1408" t="s">
        <v>994</v>
      </c>
      <c r="O1408" t="s">
        <v>723</v>
      </c>
      <c r="P1408" s="60" t="s">
        <v>724</v>
      </c>
      <c r="Q1408" s="60" t="s">
        <v>142</v>
      </c>
      <c r="R1408" s="60" t="s">
        <v>332</v>
      </c>
      <c r="S1408" s="60" t="s">
        <v>3093</v>
      </c>
      <c r="T1408" s="60">
        <v>0</v>
      </c>
      <c r="U1408" s="60" t="s">
        <v>3096</v>
      </c>
      <c r="V1408" s="60">
        <v>0</v>
      </c>
      <c r="W1408" s="60" t="s">
        <v>154</v>
      </c>
      <c r="X1408" s="60" t="s">
        <v>7585</v>
      </c>
      <c r="Y1408" s="60" t="s">
        <v>14</v>
      </c>
      <c r="Z1408" s="60" t="s">
        <v>14</v>
      </c>
      <c r="AA1408" s="60" t="s">
        <v>2531</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7929</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2531</v>
      </c>
      <c r="CE1408" s="60" t="s">
        <v>2531</v>
      </c>
      <c r="CF1408" s="60" t="s">
        <v>2531</v>
      </c>
      <c r="CG1408" s="60" t="s">
        <v>2531</v>
      </c>
      <c r="CH1408" s="60" t="s">
        <v>2531</v>
      </c>
      <c r="CI1408" s="60" t="s">
        <v>2531</v>
      </c>
      <c r="CJ1408" s="60" t="s">
        <v>2531</v>
      </c>
      <c r="CK1408" s="60" t="s">
        <v>2531</v>
      </c>
      <c r="CL1408" s="60" t="s">
        <v>2531</v>
      </c>
      <c r="CM1408" s="60" t="s">
        <v>2531</v>
      </c>
      <c r="CN1408" s="60" t="s">
        <v>2531</v>
      </c>
      <c r="CO1408" s="60" t="s">
        <v>2531</v>
      </c>
      <c r="CP1408" s="60" t="s">
        <v>2531</v>
      </c>
      <c r="CQ1408" s="85" t="s">
        <v>12671</v>
      </c>
      <c r="CR1408" s="60" t="s">
        <v>2531</v>
      </c>
      <c r="CS1408" s="60" t="s">
        <v>7630</v>
      </c>
      <c r="CT1408" s="60" t="s">
        <v>7630</v>
      </c>
      <c r="CU1408" s="60" t="s">
        <v>12719</v>
      </c>
    </row>
    <row r="1409" spans="1:99">
      <c r="A1409" t="s">
        <v>1477</v>
      </c>
      <c r="B1409" s="58" t="s">
        <v>1478</v>
      </c>
      <c r="C1409" t="s">
        <v>2607</v>
      </c>
      <c r="D1409" t="s">
        <v>7586</v>
      </c>
      <c r="E1409" t="s">
        <v>508</v>
      </c>
      <c r="F1409" s="60" t="s">
        <v>509</v>
      </c>
      <c r="G1409" t="s">
        <v>2901</v>
      </c>
      <c r="H1409" t="s">
        <v>2531</v>
      </c>
      <c r="I1409" t="s">
        <v>2901</v>
      </c>
      <c r="J1409" t="s">
        <v>7583</v>
      </c>
      <c r="K1409" t="s">
        <v>2901</v>
      </c>
      <c r="L1409" t="s">
        <v>2531</v>
      </c>
      <c r="M1409" t="s">
        <v>2531</v>
      </c>
      <c r="N1409" t="s">
        <v>2531</v>
      </c>
      <c r="O1409" t="s">
        <v>723</v>
      </c>
      <c r="P1409" s="60" t="s">
        <v>724</v>
      </c>
      <c r="Q1409" s="60" t="s">
        <v>2531</v>
      </c>
      <c r="R1409" s="60" t="s">
        <v>2531</v>
      </c>
      <c r="S1409" s="60" t="s">
        <v>2531</v>
      </c>
      <c r="T1409" s="60" t="s">
        <v>2531</v>
      </c>
      <c r="U1409" s="60" t="s">
        <v>2531</v>
      </c>
      <c r="V1409" s="60" t="s">
        <v>2531</v>
      </c>
      <c r="W1409" s="60" t="s">
        <v>154</v>
      </c>
      <c r="X1409" s="60" t="s">
        <v>7623</v>
      </c>
      <c r="Y1409" s="60" t="s">
        <v>143</v>
      </c>
      <c r="Z1409" s="60" t="s">
        <v>143</v>
      </c>
      <c r="AA1409" s="60" t="s">
        <v>2531</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2531</v>
      </c>
      <c r="BS1409" s="60" t="s">
        <v>2531</v>
      </c>
      <c r="BT1409" s="60" t="s">
        <v>2531</v>
      </c>
      <c r="BU1409" s="60" t="s">
        <v>2531</v>
      </c>
      <c r="BV1409" s="60" t="s">
        <v>2531</v>
      </c>
      <c r="BW1409" s="60" t="s">
        <v>2531</v>
      </c>
      <c r="BX1409" s="60" t="s">
        <v>2531</v>
      </c>
      <c r="BY1409" s="60" t="s">
        <v>2531</v>
      </c>
      <c r="BZ1409" s="60" t="s">
        <v>2531</v>
      </c>
      <c r="CA1409" s="60" t="s">
        <v>2531</v>
      </c>
      <c r="CB1409" s="60" t="s">
        <v>2531</v>
      </c>
      <c r="CC1409" s="60" t="s">
        <v>2531</v>
      </c>
      <c r="CD1409" s="60" t="s">
        <v>2531</v>
      </c>
      <c r="CE1409" s="60" t="s">
        <v>2531</v>
      </c>
      <c r="CF1409" s="60" t="s">
        <v>2531</v>
      </c>
      <c r="CG1409" s="60" t="s">
        <v>2531</v>
      </c>
      <c r="CH1409" s="60" t="s">
        <v>2531</v>
      </c>
      <c r="CI1409" s="60" t="s">
        <v>2531</v>
      </c>
      <c r="CJ1409" s="60" t="s">
        <v>2531</v>
      </c>
      <c r="CK1409" s="60" t="s">
        <v>2531</v>
      </c>
      <c r="CL1409" s="60" t="s">
        <v>2531</v>
      </c>
      <c r="CM1409" s="60" t="s">
        <v>2531</v>
      </c>
      <c r="CN1409" s="60" t="s">
        <v>2531</v>
      </c>
      <c r="CO1409" s="60" t="s">
        <v>2531</v>
      </c>
      <c r="CP1409" s="60" t="s">
        <v>2531</v>
      </c>
      <c r="CQ1409" s="60" t="s">
        <v>2531</v>
      </c>
      <c r="CR1409" s="60" t="s">
        <v>2531</v>
      </c>
      <c r="CS1409" s="60" t="s">
        <v>2531</v>
      </c>
      <c r="CT1409" s="60" t="s">
        <v>2531</v>
      </c>
      <c r="CU1409" s="60" t="s">
        <v>2531</v>
      </c>
    </row>
    <row r="1410" spans="1:99">
      <c r="A1410" t="s">
        <v>5057</v>
      </c>
      <c r="B1410" s="58" t="s">
        <v>5058</v>
      </c>
      <c r="C1410" t="s">
        <v>7500</v>
      </c>
      <c r="D1410" t="s">
        <v>7633</v>
      </c>
      <c r="E1410" t="s">
        <v>547</v>
      </c>
      <c r="F1410" s="60" t="s">
        <v>548</v>
      </c>
      <c r="G1410" t="s">
        <v>8473</v>
      </c>
      <c r="H1410" t="s">
        <v>8473</v>
      </c>
      <c r="I1410" t="s">
        <v>8473</v>
      </c>
      <c r="J1410" t="s">
        <v>7600</v>
      </c>
      <c r="K1410" t="s">
        <v>8473</v>
      </c>
      <c r="L1410" t="s">
        <v>5058</v>
      </c>
      <c r="M1410" t="s">
        <v>8474</v>
      </c>
      <c r="N1410" t="s">
        <v>8475</v>
      </c>
      <c r="O1410" t="s">
        <v>7419</v>
      </c>
      <c r="P1410" s="60" t="s">
        <v>7420</v>
      </c>
      <c r="Q1410" s="60" t="s">
        <v>8403</v>
      </c>
      <c r="R1410" s="60" t="s">
        <v>324</v>
      </c>
      <c r="S1410" s="60">
        <v>0</v>
      </c>
      <c r="T1410" s="60" t="s">
        <v>3083</v>
      </c>
      <c r="U1410" s="60" t="s">
        <v>3097</v>
      </c>
      <c r="V1410" s="60" t="s">
        <v>3083</v>
      </c>
      <c r="W1410" s="60" t="s">
        <v>154</v>
      </c>
      <c r="X1410" s="60" t="s">
        <v>7948</v>
      </c>
      <c r="Y1410" s="60" t="s">
        <v>14</v>
      </c>
      <c r="Z1410" s="60" t="s">
        <v>14</v>
      </c>
      <c r="AA1410" s="60" t="s">
        <v>2531</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12228</v>
      </c>
      <c r="CE1410" s="60" t="s">
        <v>2531</v>
      </c>
      <c r="CF1410" s="60" t="s">
        <v>12230</v>
      </c>
      <c r="CG1410" s="60" t="s">
        <v>12462</v>
      </c>
      <c r="CH1410" s="60" t="s">
        <v>12230</v>
      </c>
      <c r="CI1410" s="60" t="s">
        <v>2531</v>
      </c>
      <c r="CJ1410" s="60" t="s">
        <v>12228</v>
      </c>
      <c r="CK1410" s="60" t="s">
        <v>12228</v>
      </c>
      <c r="CL1410" s="60" t="s">
        <v>2531</v>
      </c>
      <c r="CM1410" s="60" t="s">
        <v>12228</v>
      </c>
      <c r="CN1410" s="60" t="s">
        <v>12228</v>
      </c>
      <c r="CO1410" s="60" t="s">
        <v>12228</v>
      </c>
      <c r="CP1410" s="60" t="s">
        <v>12228</v>
      </c>
      <c r="CQ1410" s="85" t="s">
        <v>12671</v>
      </c>
      <c r="CR1410" s="60" t="s">
        <v>2531</v>
      </c>
      <c r="CS1410" s="60">
        <v>0</v>
      </c>
      <c r="CT1410" s="60">
        <v>0</v>
      </c>
      <c r="CU1410" s="60" t="s">
        <v>12719</v>
      </c>
    </row>
    <row r="1411" spans="1:99">
      <c r="A1411" t="s">
        <v>1479</v>
      </c>
      <c r="B1411" s="58" t="s">
        <v>1480</v>
      </c>
      <c r="C1411" t="s">
        <v>2607</v>
      </c>
      <c r="D1411" t="s">
        <v>7586</v>
      </c>
      <c r="E1411" t="s">
        <v>508</v>
      </c>
      <c r="F1411" s="60" t="s">
        <v>509</v>
      </c>
      <c r="G1411" t="s">
        <v>256</v>
      </c>
      <c r="H1411" t="s">
        <v>256</v>
      </c>
      <c r="I1411" t="s">
        <v>256</v>
      </c>
      <c r="J1411" t="s">
        <v>7600</v>
      </c>
      <c r="K1411" t="s">
        <v>256</v>
      </c>
      <c r="L1411" t="s">
        <v>997</v>
      </c>
      <c r="M1411" t="s">
        <v>232</v>
      </c>
      <c r="N1411" t="s">
        <v>994</v>
      </c>
      <c r="O1411" t="s">
        <v>723</v>
      </c>
      <c r="P1411" s="60" t="s">
        <v>724</v>
      </c>
      <c r="Q1411" s="60" t="s">
        <v>202</v>
      </c>
      <c r="R1411" s="60" t="s">
        <v>332</v>
      </c>
      <c r="S1411" s="60">
        <v>0</v>
      </c>
      <c r="T1411" s="60">
        <v>0</v>
      </c>
      <c r="U1411" s="60" t="s">
        <v>3097</v>
      </c>
      <c r="V1411" s="60">
        <v>0</v>
      </c>
      <c r="W1411" s="60" t="s">
        <v>154</v>
      </c>
      <c r="X1411" s="60" t="s">
        <v>7585</v>
      </c>
      <c r="Y1411" s="60" t="s">
        <v>14</v>
      </c>
      <c r="Z1411" s="60" t="s">
        <v>14</v>
      </c>
      <c r="AA1411" s="60" t="s">
        <v>2531</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7929</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2531</v>
      </c>
      <c r="CE1411" s="60" t="s">
        <v>2531</v>
      </c>
      <c r="CF1411" s="60" t="s">
        <v>2531</v>
      </c>
      <c r="CG1411" s="60" t="s">
        <v>2531</v>
      </c>
      <c r="CH1411" s="60" t="s">
        <v>2531</v>
      </c>
      <c r="CI1411" s="60" t="s">
        <v>2531</v>
      </c>
      <c r="CJ1411" s="60" t="s">
        <v>2531</v>
      </c>
      <c r="CK1411" s="60" t="s">
        <v>2531</v>
      </c>
      <c r="CL1411" s="60" t="s">
        <v>2531</v>
      </c>
      <c r="CM1411" s="60" t="s">
        <v>2531</v>
      </c>
      <c r="CN1411" s="60" t="s">
        <v>2531</v>
      </c>
      <c r="CO1411" s="60" t="s">
        <v>2531</v>
      </c>
      <c r="CP1411" s="60" t="s">
        <v>2531</v>
      </c>
      <c r="CQ1411" s="85" t="s">
        <v>12671</v>
      </c>
      <c r="CR1411" s="60" t="s">
        <v>2531</v>
      </c>
      <c r="CS1411" s="60">
        <v>0</v>
      </c>
      <c r="CT1411" s="60">
        <v>0</v>
      </c>
      <c r="CU1411" s="60" t="s">
        <v>12715</v>
      </c>
    </row>
    <row r="1412" spans="1:99">
      <c r="A1412" t="s">
        <v>1481</v>
      </c>
      <c r="B1412" s="58" t="s">
        <v>1482</v>
      </c>
      <c r="C1412" t="s">
        <v>2607</v>
      </c>
      <c r="D1412" t="s">
        <v>7624</v>
      </c>
      <c r="E1412" t="s">
        <v>552</v>
      </c>
      <c r="F1412" s="60" t="s">
        <v>553</v>
      </c>
      <c r="G1412" t="s">
        <v>2650</v>
      </c>
      <c r="H1412" t="s">
        <v>2531</v>
      </c>
      <c r="I1412" t="s">
        <v>2650</v>
      </c>
      <c r="J1412" t="s">
        <v>7583</v>
      </c>
      <c r="K1412" t="s">
        <v>2650</v>
      </c>
      <c r="L1412" t="s">
        <v>2531</v>
      </c>
      <c r="M1412" t="s">
        <v>2531</v>
      </c>
      <c r="N1412" t="s">
        <v>2531</v>
      </c>
      <c r="O1412" t="s">
        <v>723</v>
      </c>
      <c r="P1412" s="60" t="s">
        <v>724</v>
      </c>
      <c r="Q1412" s="60" t="s">
        <v>2531</v>
      </c>
      <c r="R1412" s="60" t="s">
        <v>2531</v>
      </c>
      <c r="S1412" s="60" t="s">
        <v>2531</v>
      </c>
      <c r="T1412" s="60" t="s">
        <v>2531</v>
      </c>
      <c r="U1412" s="60" t="s">
        <v>2531</v>
      </c>
      <c r="V1412" s="60" t="s">
        <v>2531</v>
      </c>
      <c r="W1412" s="60" t="s">
        <v>154</v>
      </c>
      <c r="X1412" s="60" t="s">
        <v>7585</v>
      </c>
      <c r="Y1412" s="60" t="s">
        <v>14</v>
      </c>
      <c r="Z1412" s="60" t="s">
        <v>14</v>
      </c>
      <c r="AA1412" s="60" t="s">
        <v>2531</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2531</v>
      </c>
      <c r="BS1412" s="60" t="s">
        <v>2531</v>
      </c>
      <c r="BT1412" s="60" t="s">
        <v>2531</v>
      </c>
      <c r="BU1412" s="60" t="s">
        <v>2531</v>
      </c>
      <c r="BV1412" s="60" t="s">
        <v>2531</v>
      </c>
      <c r="BW1412" s="60" t="s">
        <v>2531</v>
      </c>
      <c r="BX1412" s="60" t="s">
        <v>2531</v>
      </c>
      <c r="BY1412" s="60" t="s">
        <v>2531</v>
      </c>
      <c r="BZ1412" s="60" t="s">
        <v>2531</v>
      </c>
      <c r="CA1412" s="60" t="s">
        <v>2531</v>
      </c>
      <c r="CB1412" s="60" t="s">
        <v>2531</v>
      </c>
      <c r="CC1412" s="60" t="s">
        <v>2531</v>
      </c>
      <c r="CD1412" s="60" t="s">
        <v>2531</v>
      </c>
      <c r="CE1412" s="60" t="s">
        <v>2531</v>
      </c>
      <c r="CF1412" s="60" t="s">
        <v>2531</v>
      </c>
      <c r="CG1412" s="60" t="s">
        <v>2531</v>
      </c>
      <c r="CH1412" s="60" t="s">
        <v>2531</v>
      </c>
      <c r="CI1412" s="60" t="s">
        <v>2531</v>
      </c>
      <c r="CJ1412" s="60" t="s">
        <v>2531</v>
      </c>
      <c r="CK1412" s="60" t="s">
        <v>2531</v>
      </c>
      <c r="CL1412" s="60" t="s">
        <v>2531</v>
      </c>
      <c r="CM1412" s="60" t="s">
        <v>2531</v>
      </c>
      <c r="CN1412" s="60" t="s">
        <v>2531</v>
      </c>
      <c r="CO1412" s="60" t="s">
        <v>2531</v>
      </c>
      <c r="CP1412" s="60" t="s">
        <v>2531</v>
      </c>
      <c r="CQ1412" s="60" t="s">
        <v>2531</v>
      </c>
      <c r="CR1412" s="60" t="s">
        <v>2531</v>
      </c>
      <c r="CS1412" s="60" t="s">
        <v>2531</v>
      </c>
      <c r="CT1412" s="60" t="s">
        <v>2531</v>
      </c>
      <c r="CU1412" s="60" t="s">
        <v>2531</v>
      </c>
    </row>
    <row r="1413" spans="1:99">
      <c r="A1413" t="s">
        <v>1483</v>
      </c>
      <c r="B1413" s="58" t="s">
        <v>1484</v>
      </c>
      <c r="C1413" t="s">
        <v>2796</v>
      </c>
      <c r="D1413" t="s">
        <v>7633</v>
      </c>
      <c r="E1413" t="s">
        <v>547</v>
      </c>
      <c r="F1413" s="60" t="s">
        <v>548</v>
      </c>
      <c r="G1413" t="s">
        <v>2531</v>
      </c>
      <c r="H1413" t="s">
        <v>2531</v>
      </c>
      <c r="I1413" t="s">
        <v>2531</v>
      </c>
      <c r="J1413" t="s">
        <v>7600</v>
      </c>
      <c r="K1413" t="s">
        <v>2531</v>
      </c>
      <c r="L1413" t="s">
        <v>2531</v>
      </c>
      <c r="M1413" t="s">
        <v>2531</v>
      </c>
      <c r="N1413" t="s">
        <v>2531</v>
      </c>
      <c r="O1413" t="s">
        <v>7433</v>
      </c>
      <c r="P1413" s="60" t="s">
        <v>7420</v>
      </c>
      <c r="Q1413" s="60" t="s">
        <v>2531</v>
      </c>
      <c r="R1413" s="60" t="s">
        <v>2531</v>
      </c>
      <c r="S1413" s="60" t="s">
        <v>2531</v>
      </c>
      <c r="T1413" s="60" t="s">
        <v>2531</v>
      </c>
      <c r="U1413" s="60" t="s">
        <v>2531</v>
      </c>
      <c r="V1413" s="60" t="s">
        <v>2531</v>
      </c>
      <c r="W1413" s="60" t="s">
        <v>154</v>
      </c>
      <c r="X1413" s="60" t="s">
        <v>7585</v>
      </c>
      <c r="Y1413" s="60" t="s">
        <v>14</v>
      </c>
      <c r="Z1413" s="60" t="s">
        <v>14</v>
      </c>
      <c r="AA1413" s="60" t="s">
        <v>2531</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2531</v>
      </c>
      <c r="BS1413" s="60" t="s">
        <v>2531</v>
      </c>
      <c r="BT1413" s="60" t="s">
        <v>2531</v>
      </c>
      <c r="BU1413" s="60" t="s">
        <v>2531</v>
      </c>
      <c r="BV1413" s="60" t="s">
        <v>2531</v>
      </c>
      <c r="BW1413" s="60" t="s">
        <v>2531</v>
      </c>
      <c r="BX1413" s="60" t="s">
        <v>2531</v>
      </c>
      <c r="BY1413" s="60" t="s">
        <v>2531</v>
      </c>
      <c r="BZ1413" s="60" t="s">
        <v>2531</v>
      </c>
      <c r="CA1413" s="60" t="s">
        <v>2531</v>
      </c>
      <c r="CB1413" s="60" t="s">
        <v>2531</v>
      </c>
      <c r="CC1413" s="60" t="s">
        <v>2531</v>
      </c>
      <c r="CD1413" s="60" t="s">
        <v>2531</v>
      </c>
      <c r="CE1413" s="60" t="s">
        <v>2531</v>
      </c>
      <c r="CF1413" s="60" t="s">
        <v>2531</v>
      </c>
      <c r="CG1413" s="60" t="s">
        <v>2531</v>
      </c>
      <c r="CH1413" s="60" t="s">
        <v>2531</v>
      </c>
      <c r="CI1413" s="60" t="s">
        <v>2531</v>
      </c>
      <c r="CJ1413" s="60" t="s">
        <v>2531</v>
      </c>
      <c r="CK1413" s="60" t="s">
        <v>2531</v>
      </c>
      <c r="CL1413" s="60" t="s">
        <v>2531</v>
      </c>
      <c r="CM1413" s="60" t="s">
        <v>2531</v>
      </c>
      <c r="CN1413" s="60" t="s">
        <v>2531</v>
      </c>
      <c r="CO1413" s="60" t="s">
        <v>2531</v>
      </c>
      <c r="CP1413" s="60" t="s">
        <v>2531</v>
      </c>
      <c r="CQ1413" s="60" t="s">
        <v>2531</v>
      </c>
      <c r="CR1413" s="60" t="s">
        <v>2531</v>
      </c>
      <c r="CS1413" s="60" t="s">
        <v>2531</v>
      </c>
      <c r="CT1413" s="60" t="s">
        <v>2531</v>
      </c>
      <c r="CU1413" s="60" t="s">
        <v>2531</v>
      </c>
    </row>
    <row r="1414" spans="1:99">
      <c r="A1414" t="s">
        <v>5059</v>
      </c>
      <c r="B1414" s="58" t="s">
        <v>5060</v>
      </c>
      <c r="C1414" t="s">
        <v>7524</v>
      </c>
      <c r="D1414" t="s">
        <v>7633</v>
      </c>
      <c r="E1414" t="s">
        <v>547</v>
      </c>
      <c r="F1414" s="60" t="s">
        <v>548</v>
      </c>
      <c r="G1414" t="s">
        <v>8476</v>
      </c>
      <c r="H1414" t="s">
        <v>2531</v>
      </c>
      <c r="I1414" t="s">
        <v>8476</v>
      </c>
      <c r="J1414" t="s">
        <v>7583</v>
      </c>
      <c r="K1414" t="s">
        <v>8476</v>
      </c>
      <c r="L1414" t="s">
        <v>2531</v>
      </c>
      <c r="M1414" t="s">
        <v>2531</v>
      </c>
      <c r="N1414" t="s">
        <v>2531</v>
      </c>
      <c r="O1414" t="s">
        <v>7457</v>
      </c>
      <c r="P1414" s="60" t="s">
        <v>1236</v>
      </c>
      <c r="Q1414" s="60" t="s">
        <v>2531</v>
      </c>
      <c r="R1414" s="60" t="s">
        <v>2531</v>
      </c>
      <c r="S1414" s="60" t="s">
        <v>2531</v>
      </c>
      <c r="T1414" s="60" t="s">
        <v>2531</v>
      </c>
      <c r="U1414" s="60" t="s">
        <v>2531</v>
      </c>
      <c r="V1414" s="60" t="s">
        <v>2531</v>
      </c>
      <c r="W1414" s="60" t="s">
        <v>154</v>
      </c>
      <c r="X1414" s="60" t="s">
        <v>7623</v>
      </c>
      <c r="Y1414" s="60" t="s">
        <v>143</v>
      </c>
      <c r="Z1414" s="60" t="s">
        <v>143</v>
      </c>
      <c r="AA1414" s="60" t="s">
        <v>2531</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2531</v>
      </c>
      <c r="BS1414" s="60" t="s">
        <v>2531</v>
      </c>
      <c r="BT1414" s="60" t="s">
        <v>2531</v>
      </c>
      <c r="BU1414" s="60" t="s">
        <v>2531</v>
      </c>
      <c r="BV1414" s="60" t="s">
        <v>2531</v>
      </c>
      <c r="BW1414" s="60" t="s">
        <v>2531</v>
      </c>
      <c r="BX1414" s="60" t="s">
        <v>2531</v>
      </c>
      <c r="BY1414" s="60" t="s">
        <v>2531</v>
      </c>
      <c r="BZ1414" s="60" t="s">
        <v>2531</v>
      </c>
      <c r="CA1414" s="60" t="s">
        <v>2531</v>
      </c>
      <c r="CB1414" s="60" t="s">
        <v>2531</v>
      </c>
      <c r="CC1414" s="60" t="s">
        <v>2531</v>
      </c>
      <c r="CD1414" s="60" t="s">
        <v>2531</v>
      </c>
      <c r="CE1414" s="60" t="s">
        <v>2531</v>
      </c>
      <c r="CF1414" s="60" t="s">
        <v>2531</v>
      </c>
      <c r="CG1414" s="60" t="s">
        <v>2531</v>
      </c>
      <c r="CH1414" s="60" t="s">
        <v>2531</v>
      </c>
      <c r="CI1414" s="60" t="s">
        <v>2531</v>
      </c>
      <c r="CJ1414" s="60" t="s">
        <v>2531</v>
      </c>
      <c r="CK1414" s="60" t="s">
        <v>2531</v>
      </c>
      <c r="CL1414" s="60" t="s">
        <v>2531</v>
      </c>
      <c r="CM1414" s="60" t="s">
        <v>2531</v>
      </c>
      <c r="CN1414" s="60" t="s">
        <v>2531</v>
      </c>
      <c r="CO1414" s="60" t="s">
        <v>2531</v>
      </c>
      <c r="CP1414" s="60" t="s">
        <v>2531</v>
      </c>
      <c r="CQ1414" s="60" t="s">
        <v>2531</v>
      </c>
      <c r="CR1414" s="60" t="s">
        <v>2531</v>
      </c>
      <c r="CS1414" s="60" t="s">
        <v>2531</v>
      </c>
      <c r="CT1414" s="60" t="s">
        <v>2531</v>
      </c>
      <c r="CU1414" s="60" t="s">
        <v>2531</v>
      </c>
    </row>
    <row r="1415" spans="1:99">
      <c r="A1415" t="s">
        <v>5061</v>
      </c>
      <c r="B1415" s="58" t="s">
        <v>5062</v>
      </c>
      <c r="C1415" t="s">
        <v>7514</v>
      </c>
      <c r="D1415" t="s">
        <v>7581</v>
      </c>
      <c r="E1415" t="s">
        <v>498</v>
      </c>
      <c r="F1415" s="60" t="s">
        <v>499</v>
      </c>
      <c r="G1415" t="s">
        <v>8477</v>
      </c>
      <c r="H1415" t="s">
        <v>2531</v>
      </c>
      <c r="I1415" t="s">
        <v>8477</v>
      </c>
      <c r="J1415" t="s">
        <v>7583</v>
      </c>
      <c r="K1415" t="s">
        <v>8477</v>
      </c>
      <c r="L1415" t="s">
        <v>2531</v>
      </c>
      <c r="M1415" t="s">
        <v>2531</v>
      </c>
      <c r="N1415" t="s">
        <v>2531</v>
      </c>
      <c r="O1415" t="s">
        <v>7445</v>
      </c>
      <c r="P1415" s="60" t="s">
        <v>7446</v>
      </c>
      <c r="Q1415" s="60" t="s">
        <v>2531</v>
      </c>
      <c r="R1415" s="60" t="s">
        <v>2531</v>
      </c>
      <c r="S1415" s="60" t="s">
        <v>2531</v>
      </c>
      <c r="T1415" s="60" t="s">
        <v>2531</v>
      </c>
      <c r="U1415" s="60" t="s">
        <v>2531</v>
      </c>
      <c r="V1415" s="60" t="s">
        <v>2531</v>
      </c>
      <c r="W1415" s="60" t="s">
        <v>154</v>
      </c>
      <c r="X1415" s="60" t="s">
        <v>7584</v>
      </c>
      <c r="Y1415" s="60" t="s">
        <v>143</v>
      </c>
      <c r="Z1415" s="60" t="s">
        <v>143</v>
      </c>
      <c r="AA1415" s="60" t="s">
        <v>2531</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2531</v>
      </c>
      <c r="BS1415" s="60" t="s">
        <v>2531</v>
      </c>
      <c r="BT1415" s="60" t="s">
        <v>2531</v>
      </c>
      <c r="BU1415" s="60" t="s">
        <v>2531</v>
      </c>
      <c r="BV1415" s="60" t="s">
        <v>2531</v>
      </c>
      <c r="BW1415" s="60" t="s">
        <v>2531</v>
      </c>
      <c r="BX1415" s="60" t="s">
        <v>2531</v>
      </c>
      <c r="BY1415" s="60" t="s">
        <v>2531</v>
      </c>
      <c r="BZ1415" s="60" t="s">
        <v>2531</v>
      </c>
      <c r="CA1415" s="60" t="s">
        <v>2531</v>
      </c>
      <c r="CB1415" s="60" t="s">
        <v>2531</v>
      </c>
      <c r="CC1415" s="60" t="s">
        <v>2531</v>
      </c>
      <c r="CD1415" s="60" t="s">
        <v>2531</v>
      </c>
      <c r="CE1415" s="60" t="s">
        <v>2531</v>
      </c>
      <c r="CF1415" s="60" t="s">
        <v>2531</v>
      </c>
      <c r="CG1415" s="60" t="s">
        <v>2531</v>
      </c>
      <c r="CH1415" s="60" t="s">
        <v>2531</v>
      </c>
      <c r="CI1415" s="60" t="s">
        <v>2531</v>
      </c>
      <c r="CJ1415" s="60" t="s">
        <v>2531</v>
      </c>
      <c r="CK1415" s="60" t="s">
        <v>2531</v>
      </c>
      <c r="CL1415" s="60" t="s">
        <v>2531</v>
      </c>
      <c r="CM1415" s="60" t="s">
        <v>2531</v>
      </c>
      <c r="CN1415" s="60" t="s">
        <v>2531</v>
      </c>
      <c r="CO1415" s="60" t="s">
        <v>2531</v>
      </c>
      <c r="CP1415" s="60" t="s">
        <v>2531</v>
      </c>
      <c r="CQ1415" s="60" t="s">
        <v>2531</v>
      </c>
      <c r="CR1415" s="60" t="s">
        <v>2531</v>
      </c>
      <c r="CS1415" s="60" t="s">
        <v>2531</v>
      </c>
      <c r="CT1415" s="60" t="s">
        <v>2531</v>
      </c>
      <c r="CU1415" s="60" t="s">
        <v>2531</v>
      </c>
    </row>
    <row r="1416" spans="1:99">
      <c r="A1416" t="s">
        <v>1485</v>
      </c>
      <c r="B1416" s="58" t="s">
        <v>1486</v>
      </c>
      <c r="C1416" t="s">
        <v>2839</v>
      </c>
      <c r="D1416" t="s">
        <v>7921</v>
      </c>
      <c r="E1416" t="s">
        <v>582</v>
      </c>
      <c r="F1416" s="60" t="s">
        <v>583</v>
      </c>
      <c r="G1416" t="s">
        <v>2531</v>
      </c>
      <c r="H1416" t="s">
        <v>2531</v>
      </c>
      <c r="I1416" t="s">
        <v>2531</v>
      </c>
      <c r="J1416" t="s">
        <v>7600</v>
      </c>
      <c r="K1416" t="s">
        <v>2531</v>
      </c>
      <c r="L1416" t="s">
        <v>2531</v>
      </c>
      <c r="M1416" t="s">
        <v>2531</v>
      </c>
      <c r="N1416" t="s">
        <v>2531</v>
      </c>
      <c r="O1416" t="s">
        <v>7425</v>
      </c>
      <c r="P1416" s="60" t="s">
        <v>7438</v>
      </c>
      <c r="Q1416" s="60" t="s">
        <v>2531</v>
      </c>
      <c r="R1416" s="60" t="s">
        <v>2531</v>
      </c>
      <c r="S1416" s="60" t="s">
        <v>2531</v>
      </c>
      <c r="T1416" s="60" t="s">
        <v>2531</v>
      </c>
      <c r="U1416" s="60" t="s">
        <v>2531</v>
      </c>
      <c r="V1416" s="60" t="s">
        <v>2531</v>
      </c>
      <c r="W1416" s="60" t="s">
        <v>154</v>
      </c>
      <c r="X1416" s="60" t="s">
        <v>7585</v>
      </c>
      <c r="Y1416" s="60" t="s">
        <v>14</v>
      </c>
      <c r="Z1416" s="60" t="s">
        <v>14</v>
      </c>
      <c r="AA1416" s="60" t="s">
        <v>2531</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2531</v>
      </c>
      <c r="BS1416" s="60" t="s">
        <v>2531</v>
      </c>
      <c r="BT1416" s="60" t="s">
        <v>2531</v>
      </c>
      <c r="BU1416" s="60" t="s">
        <v>2531</v>
      </c>
      <c r="BV1416" s="60" t="s">
        <v>2531</v>
      </c>
      <c r="BW1416" s="60" t="s">
        <v>2531</v>
      </c>
      <c r="BX1416" s="60" t="s">
        <v>2531</v>
      </c>
      <c r="BY1416" s="60" t="s">
        <v>2531</v>
      </c>
      <c r="BZ1416" s="60" t="s">
        <v>2531</v>
      </c>
      <c r="CA1416" s="60" t="s">
        <v>2531</v>
      </c>
      <c r="CB1416" s="60" t="s">
        <v>2531</v>
      </c>
      <c r="CC1416" s="60" t="s">
        <v>2531</v>
      </c>
      <c r="CD1416" s="60" t="s">
        <v>2531</v>
      </c>
      <c r="CE1416" s="60" t="s">
        <v>2531</v>
      </c>
      <c r="CF1416" s="60" t="s">
        <v>2531</v>
      </c>
      <c r="CG1416" s="60" t="s">
        <v>2531</v>
      </c>
      <c r="CH1416" s="60" t="s">
        <v>2531</v>
      </c>
      <c r="CI1416" s="60" t="s">
        <v>2531</v>
      </c>
      <c r="CJ1416" s="60" t="s">
        <v>2531</v>
      </c>
      <c r="CK1416" s="60" t="s">
        <v>2531</v>
      </c>
      <c r="CL1416" s="60" t="s">
        <v>2531</v>
      </c>
      <c r="CM1416" s="60" t="s">
        <v>2531</v>
      </c>
      <c r="CN1416" s="60" t="s">
        <v>2531</v>
      </c>
      <c r="CO1416" s="60" t="s">
        <v>2531</v>
      </c>
      <c r="CP1416" s="60" t="s">
        <v>2531</v>
      </c>
      <c r="CQ1416" s="60" t="s">
        <v>2531</v>
      </c>
      <c r="CR1416" s="60" t="s">
        <v>2531</v>
      </c>
      <c r="CS1416" s="60" t="s">
        <v>2531</v>
      </c>
      <c r="CT1416" s="60" t="s">
        <v>2531</v>
      </c>
      <c r="CU1416" s="60" t="s">
        <v>2531</v>
      </c>
    </row>
    <row r="1417" spans="1:99">
      <c r="A1417" t="s">
        <v>5063</v>
      </c>
      <c r="B1417" s="58" t="s">
        <v>5064</v>
      </c>
      <c r="C1417" t="s">
        <v>7534</v>
      </c>
      <c r="D1417" t="s">
        <v>7581</v>
      </c>
      <c r="E1417" t="s">
        <v>498</v>
      </c>
      <c r="F1417" s="60" t="s">
        <v>499</v>
      </c>
      <c r="G1417" t="s">
        <v>8478</v>
      </c>
      <c r="H1417" t="s">
        <v>2531</v>
      </c>
      <c r="I1417" t="s">
        <v>8478</v>
      </c>
      <c r="J1417" t="s">
        <v>7583</v>
      </c>
      <c r="K1417" t="s">
        <v>8478</v>
      </c>
      <c r="L1417" t="s">
        <v>2531</v>
      </c>
      <c r="M1417" t="s">
        <v>2531</v>
      </c>
      <c r="N1417" t="s">
        <v>2531</v>
      </c>
      <c r="O1417" t="s">
        <v>7466</v>
      </c>
      <c r="P1417" s="60" t="s">
        <v>7432</v>
      </c>
      <c r="Q1417" s="60" t="s">
        <v>2531</v>
      </c>
      <c r="R1417" s="60" t="s">
        <v>2531</v>
      </c>
      <c r="S1417" s="60" t="s">
        <v>2531</v>
      </c>
      <c r="T1417" s="60" t="s">
        <v>2531</v>
      </c>
      <c r="U1417" s="60" t="s">
        <v>2531</v>
      </c>
      <c r="V1417" s="60" t="s">
        <v>2531</v>
      </c>
      <c r="W1417" s="60" t="s">
        <v>154</v>
      </c>
      <c r="X1417" s="60" t="s">
        <v>7585</v>
      </c>
      <c r="Y1417" s="60" t="s">
        <v>14</v>
      </c>
      <c r="Z1417" s="60" t="s">
        <v>14</v>
      </c>
      <c r="AA1417" s="60" t="s">
        <v>2531</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2531</v>
      </c>
      <c r="BS1417" s="60" t="s">
        <v>2531</v>
      </c>
      <c r="BT1417" s="60" t="s">
        <v>2531</v>
      </c>
      <c r="BU1417" s="60" t="s">
        <v>2531</v>
      </c>
      <c r="BV1417" s="60" t="s">
        <v>2531</v>
      </c>
      <c r="BW1417" s="60" t="s">
        <v>2531</v>
      </c>
      <c r="BX1417" s="60" t="s">
        <v>2531</v>
      </c>
      <c r="BY1417" s="60" t="s">
        <v>2531</v>
      </c>
      <c r="BZ1417" s="60" t="s">
        <v>2531</v>
      </c>
      <c r="CA1417" s="60" t="s">
        <v>2531</v>
      </c>
      <c r="CB1417" s="60" t="s">
        <v>2531</v>
      </c>
      <c r="CC1417" s="60" t="s">
        <v>2531</v>
      </c>
      <c r="CD1417" s="60" t="s">
        <v>2531</v>
      </c>
      <c r="CE1417" s="60" t="s">
        <v>2531</v>
      </c>
      <c r="CF1417" s="60" t="s">
        <v>2531</v>
      </c>
      <c r="CG1417" s="60" t="s">
        <v>2531</v>
      </c>
      <c r="CH1417" s="60" t="s">
        <v>2531</v>
      </c>
      <c r="CI1417" s="60" t="s">
        <v>2531</v>
      </c>
      <c r="CJ1417" s="60" t="s">
        <v>2531</v>
      </c>
      <c r="CK1417" s="60" t="s">
        <v>2531</v>
      </c>
      <c r="CL1417" s="60" t="s">
        <v>2531</v>
      </c>
      <c r="CM1417" s="60" t="s">
        <v>2531</v>
      </c>
      <c r="CN1417" s="60" t="s">
        <v>2531</v>
      </c>
      <c r="CO1417" s="60" t="s">
        <v>2531</v>
      </c>
      <c r="CP1417" s="60" t="s">
        <v>2531</v>
      </c>
      <c r="CQ1417" s="60" t="s">
        <v>2531</v>
      </c>
      <c r="CR1417" s="60" t="s">
        <v>2531</v>
      </c>
      <c r="CS1417" s="60" t="s">
        <v>2531</v>
      </c>
      <c r="CT1417" s="60" t="s">
        <v>2531</v>
      </c>
      <c r="CU1417" s="60" t="s">
        <v>2531</v>
      </c>
    </row>
    <row r="1418" spans="1:99">
      <c r="A1418" t="s">
        <v>5065</v>
      </c>
      <c r="B1418" s="58" t="s">
        <v>5066</v>
      </c>
      <c r="C1418" t="s">
        <v>7543</v>
      </c>
      <c r="D1418" t="s">
        <v>7581</v>
      </c>
      <c r="E1418" t="s">
        <v>498</v>
      </c>
      <c r="F1418" s="60" t="s">
        <v>499</v>
      </c>
      <c r="G1418" t="s">
        <v>8479</v>
      </c>
      <c r="H1418" t="s">
        <v>2531</v>
      </c>
      <c r="I1418" t="s">
        <v>8479</v>
      </c>
      <c r="J1418" t="s">
        <v>7583</v>
      </c>
      <c r="K1418" t="s">
        <v>8479</v>
      </c>
      <c r="L1418" t="s">
        <v>2531</v>
      </c>
      <c r="M1418" t="s">
        <v>2531</v>
      </c>
      <c r="N1418" t="s">
        <v>2531</v>
      </c>
      <c r="O1418" t="s">
        <v>7475</v>
      </c>
      <c r="P1418" s="60" t="s">
        <v>7452</v>
      </c>
      <c r="Q1418" s="60" t="s">
        <v>2531</v>
      </c>
      <c r="R1418" s="60" t="s">
        <v>2531</v>
      </c>
      <c r="S1418" s="60" t="s">
        <v>2531</v>
      </c>
      <c r="T1418" s="60" t="s">
        <v>2531</v>
      </c>
      <c r="U1418" s="60" t="s">
        <v>2531</v>
      </c>
      <c r="V1418" s="60" t="s">
        <v>2531</v>
      </c>
      <c r="W1418" s="60" t="s">
        <v>154</v>
      </c>
      <c r="X1418" s="60" t="s">
        <v>7585</v>
      </c>
      <c r="Y1418" s="60" t="s">
        <v>14</v>
      </c>
      <c r="Z1418" s="60" t="s">
        <v>14</v>
      </c>
      <c r="AA1418" s="60" t="s">
        <v>2531</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2531</v>
      </c>
      <c r="BS1418" s="60" t="s">
        <v>2531</v>
      </c>
      <c r="BT1418" s="60" t="s">
        <v>2531</v>
      </c>
      <c r="BU1418" s="60" t="s">
        <v>2531</v>
      </c>
      <c r="BV1418" s="60" t="s">
        <v>2531</v>
      </c>
      <c r="BW1418" s="60" t="s">
        <v>2531</v>
      </c>
      <c r="BX1418" s="60" t="s">
        <v>2531</v>
      </c>
      <c r="BY1418" s="60" t="s">
        <v>2531</v>
      </c>
      <c r="BZ1418" s="60" t="s">
        <v>2531</v>
      </c>
      <c r="CA1418" s="60" t="s">
        <v>2531</v>
      </c>
      <c r="CB1418" s="60" t="s">
        <v>2531</v>
      </c>
      <c r="CC1418" s="60" t="s">
        <v>2531</v>
      </c>
      <c r="CD1418" s="60" t="s">
        <v>2531</v>
      </c>
      <c r="CE1418" s="60" t="s">
        <v>2531</v>
      </c>
      <c r="CF1418" s="60" t="s">
        <v>2531</v>
      </c>
      <c r="CG1418" s="60" t="s">
        <v>2531</v>
      </c>
      <c r="CH1418" s="60" t="s">
        <v>2531</v>
      </c>
      <c r="CI1418" s="60" t="s">
        <v>2531</v>
      </c>
      <c r="CJ1418" s="60" t="s">
        <v>2531</v>
      </c>
      <c r="CK1418" s="60" t="s">
        <v>2531</v>
      </c>
      <c r="CL1418" s="60" t="s">
        <v>2531</v>
      </c>
      <c r="CM1418" s="60" t="s">
        <v>2531</v>
      </c>
      <c r="CN1418" s="60" t="s">
        <v>2531</v>
      </c>
      <c r="CO1418" s="60" t="s">
        <v>2531</v>
      </c>
      <c r="CP1418" s="60" t="s">
        <v>2531</v>
      </c>
      <c r="CQ1418" s="60" t="s">
        <v>2531</v>
      </c>
      <c r="CR1418" s="60" t="s">
        <v>2531</v>
      </c>
      <c r="CS1418" s="60" t="s">
        <v>2531</v>
      </c>
      <c r="CT1418" s="60" t="s">
        <v>2531</v>
      </c>
      <c r="CU1418" s="60" t="s">
        <v>2531</v>
      </c>
    </row>
    <row r="1419" spans="1:99">
      <c r="A1419" t="s">
        <v>5067</v>
      </c>
      <c r="B1419" s="58" t="s">
        <v>5068</v>
      </c>
      <c r="C1419" t="s">
        <v>7512</v>
      </c>
      <c r="D1419" t="s">
        <v>7581</v>
      </c>
      <c r="E1419" t="s">
        <v>498</v>
      </c>
      <c r="F1419" s="60" t="s">
        <v>499</v>
      </c>
      <c r="G1419" t="s">
        <v>2531</v>
      </c>
      <c r="H1419" t="s">
        <v>2531</v>
      </c>
      <c r="I1419" t="s">
        <v>2531</v>
      </c>
      <c r="J1419" t="s">
        <v>7600</v>
      </c>
      <c r="K1419" t="s">
        <v>2531</v>
      </c>
      <c r="L1419" t="s">
        <v>2531</v>
      </c>
      <c r="M1419" t="s">
        <v>2531</v>
      </c>
      <c r="N1419" t="s">
        <v>2531</v>
      </c>
      <c r="O1419" t="s">
        <v>7443</v>
      </c>
      <c r="P1419" s="60" t="s">
        <v>7442</v>
      </c>
      <c r="Q1419" s="60" t="s">
        <v>2531</v>
      </c>
      <c r="R1419" s="60" t="s">
        <v>2531</v>
      </c>
      <c r="S1419" s="60" t="s">
        <v>2531</v>
      </c>
      <c r="T1419" s="60" t="s">
        <v>2531</v>
      </c>
      <c r="U1419" s="60" t="s">
        <v>2531</v>
      </c>
      <c r="V1419" s="60" t="s">
        <v>2531</v>
      </c>
      <c r="W1419" s="60" t="s">
        <v>150</v>
      </c>
      <c r="X1419" s="60" t="s">
        <v>7585</v>
      </c>
      <c r="Y1419" s="60" t="s">
        <v>14</v>
      </c>
      <c r="Z1419" s="60" t="s">
        <v>14</v>
      </c>
      <c r="AA1419" s="60" t="s">
        <v>2531</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2531</v>
      </c>
      <c r="BS1419" s="60" t="s">
        <v>2531</v>
      </c>
      <c r="BT1419" s="60" t="s">
        <v>2531</v>
      </c>
      <c r="BU1419" s="60" t="s">
        <v>2531</v>
      </c>
      <c r="BV1419" s="60" t="s">
        <v>2531</v>
      </c>
      <c r="BW1419" s="60" t="s">
        <v>2531</v>
      </c>
      <c r="BX1419" s="60" t="s">
        <v>2531</v>
      </c>
      <c r="BY1419" s="60" t="s">
        <v>2531</v>
      </c>
      <c r="BZ1419" s="60" t="s">
        <v>2531</v>
      </c>
      <c r="CA1419" s="60" t="s">
        <v>2531</v>
      </c>
      <c r="CB1419" s="60" t="s">
        <v>2531</v>
      </c>
      <c r="CC1419" s="60" t="s">
        <v>2531</v>
      </c>
      <c r="CD1419" s="60" t="s">
        <v>2531</v>
      </c>
      <c r="CE1419" s="60" t="s">
        <v>2531</v>
      </c>
      <c r="CF1419" s="60" t="s">
        <v>2531</v>
      </c>
      <c r="CG1419" s="60" t="s">
        <v>2531</v>
      </c>
      <c r="CH1419" s="60" t="s">
        <v>2531</v>
      </c>
      <c r="CI1419" s="60" t="s">
        <v>2531</v>
      </c>
      <c r="CJ1419" s="60" t="s">
        <v>2531</v>
      </c>
      <c r="CK1419" s="60" t="s">
        <v>2531</v>
      </c>
      <c r="CL1419" s="60" t="s">
        <v>2531</v>
      </c>
      <c r="CM1419" s="60" t="s">
        <v>2531</v>
      </c>
      <c r="CN1419" s="60" t="s">
        <v>2531</v>
      </c>
      <c r="CO1419" s="60" t="s">
        <v>2531</v>
      </c>
      <c r="CP1419" s="60" t="s">
        <v>2531</v>
      </c>
      <c r="CQ1419" s="60" t="s">
        <v>2531</v>
      </c>
      <c r="CR1419" s="60" t="s">
        <v>2531</v>
      </c>
      <c r="CS1419" s="60" t="s">
        <v>2531</v>
      </c>
      <c r="CT1419" s="60" t="s">
        <v>2531</v>
      </c>
      <c r="CU1419" s="60" t="s">
        <v>2531</v>
      </c>
    </row>
    <row r="1420" spans="1:99">
      <c r="A1420" t="s">
        <v>5069</v>
      </c>
      <c r="B1420" s="58" t="s">
        <v>5070</v>
      </c>
      <c r="C1420" t="s">
        <v>7523</v>
      </c>
      <c r="D1420" t="s">
        <v>7773</v>
      </c>
      <c r="E1420" t="s">
        <v>562</v>
      </c>
      <c r="F1420" s="60" t="s">
        <v>563</v>
      </c>
      <c r="G1420" t="s">
        <v>8218</v>
      </c>
      <c r="H1420" t="s">
        <v>2531</v>
      </c>
      <c r="I1420" t="s">
        <v>8218</v>
      </c>
      <c r="J1420" t="s">
        <v>7583</v>
      </c>
      <c r="K1420" t="s">
        <v>8218</v>
      </c>
      <c r="L1420" t="s">
        <v>2531</v>
      </c>
      <c r="M1420" t="s">
        <v>2531</v>
      </c>
      <c r="N1420" t="s">
        <v>2531</v>
      </c>
      <c r="O1420" t="s">
        <v>7456</v>
      </c>
      <c r="P1420" s="60" t="s">
        <v>7413</v>
      </c>
      <c r="Q1420" s="60" t="s">
        <v>2531</v>
      </c>
      <c r="R1420" s="60" t="s">
        <v>2531</v>
      </c>
      <c r="S1420" s="60" t="s">
        <v>2531</v>
      </c>
      <c r="T1420" s="60" t="s">
        <v>2531</v>
      </c>
      <c r="U1420" s="60" t="s">
        <v>2531</v>
      </c>
      <c r="V1420" s="60" t="s">
        <v>2531</v>
      </c>
      <c r="W1420" s="60" t="s">
        <v>150</v>
      </c>
      <c r="X1420" s="60" t="s">
        <v>7623</v>
      </c>
      <c r="Y1420" s="60" t="s">
        <v>143</v>
      </c>
      <c r="Z1420" s="60" t="s">
        <v>14</v>
      </c>
      <c r="AA1420" s="60" t="s">
        <v>2531</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2531</v>
      </c>
      <c r="BS1420" s="60" t="s">
        <v>2531</v>
      </c>
      <c r="BT1420" s="60" t="s">
        <v>2531</v>
      </c>
      <c r="BU1420" s="60" t="s">
        <v>2531</v>
      </c>
      <c r="BV1420" s="60" t="s">
        <v>2531</v>
      </c>
      <c r="BW1420" s="60" t="s">
        <v>2531</v>
      </c>
      <c r="BX1420" s="60" t="s">
        <v>2531</v>
      </c>
      <c r="BY1420" s="60" t="s">
        <v>2531</v>
      </c>
      <c r="BZ1420" s="60" t="s">
        <v>2531</v>
      </c>
      <c r="CA1420" s="60" t="s">
        <v>2531</v>
      </c>
      <c r="CB1420" s="60" t="s">
        <v>2531</v>
      </c>
      <c r="CC1420" s="60" t="s">
        <v>2531</v>
      </c>
      <c r="CD1420" s="60" t="s">
        <v>2531</v>
      </c>
      <c r="CE1420" s="60" t="s">
        <v>2531</v>
      </c>
      <c r="CF1420" s="60" t="s">
        <v>2531</v>
      </c>
      <c r="CG1420" s="60" t="s">
        <v>2531</v>
      </c>
      <c r="CH1420" s="60" t="s">
        <v>2531</v>
      </c>
      <c r="CI1420" s="60" t="s">
        <v>2531</v>
      </c>
      <c r="CJ1420" s="60" t="s">
        <v>2531</v>
      </c>
      <c r="CK1420" s="60" t="s">
        <v>2531</v>
      </c>
      <c r="CL1420" s="60" t="s">
        <v>2531</v>
      </c>
      <c r="CM1420" s="60" t="s">
        <v>2531</v>
      </c>
      <c r="CN1420" s="60" t="s">
        <v>2531</v>
      </c>
      <c r="CO1420" s="60" t="s">
        <v>2531</v>
      </c>
      <c r="CP1420" s="60" t="s">
        <v>2531</v>
      </c>
      <c r="CQ1420" s="60" t="s">
        <v>2531</v>
      </c>
      <c r="CR1420" s="60" t="s">
        <v>2531</v>
      </c>
      <c r="CS1420" s="60" t="s">
        <v>2531</v>
      </c>
      <c r="CT1420" s="60" t="s">
        <v>2531</v>
      </c>
      <c r="CU1420" s="60" t="s">
        <v>2531</v>
      </c>
    </row>
    <row r="1421" spans="1:99">
      <c r="A1421" t="s">
        <v>1487</v>
      </c>
      <c r="B1421" s="58" t="s">
        <v>1488</v>
      </c>
      <c r="C1421" t="s">
        <v>2607</v>
      </c>
      <c r="D1421" t="s">
        <v>7624</v>
      </c>
      <c r="E1421" t="s">
        <v>552</v>
      </c>
      <c r="F1421" s="60" t="s">
        <v>553</v>
      </c>
      <c r="G1421" t="s">
        <v>7582</v>
      </c>
      <c r="H1421" t="s">
        <v>2531</v>
      </c>
      <c r="I1421" t="s">
        <v>2531</v>
      </c>
      <c r="J1421" t="s">
        <v>7583</v>
      </c>
      <c r="K1421" t="s">
        <v>2531</v>
      </c>
      <c r="L1421" t="s">
        <v>2531</v>
      </c>
      <c r="M1421" t="s">
        <v>2531</v>
      </c>
      <c r="N1421" t="s">
        <v>2531</v>
      </c>
      <c r="O1421" t="s">
        <v>723</v>
      </c>
      <c r="P1421" s="60" t="s">
        <v>724</v>
      </c>
      <c r="Q1421" s="60" t="s">
        <v>2531</v>
      </c>
      <c r="R1421" s="60" t="s">
        <v>2531</v>
      </c>
      <c r="S1421" s="60" t="s">
        <v>2531</v>
      </c>
      <c r="T1421" s="60" t="s">
        <v>2531</v>
      </c>
      <c r="U1421" s="60" t="s">
        <v>2531</v>
      </c>
      <c r="V1421" s="60" t="s">
        <v>2531</v>
      </c>
      <c r="W1421" s="60" t="s">
        <v>154</v>
      </c>
      <c r="X1421" s="60" t="s">
        <v>7713</v>
      </c>
      <c r="Y1421" s="60" t="s">
        <v>143</v>
      </c>
      <c r="Z1421" s="60" t="s">
        <v>143</v>
      </c>
      <c r="AA1421" s="60" t="s">
        <v>2531</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2531</v>
      </c>
      <c r="BS1421" s="60" t="s">
        <v>2531</v>
      </c>
      <c r="BT1421" s="60" t="s">
        <v>2531</v>
      </c>
      <c r="BU1421" s="60" t="s">
        <v>2531</v>
      </c>
      <c r="BV1421" s="60" t="s">
        <v>2531</v>
      </c>
      <c r="BW1421" s="60" t="s">
        <v>2531</v>
      </c>
      <c r="BX1421" s="60" t="s">
        <v>2531</v>
      </c>
      <c r="BY1421" s="60" t="s">
        <v>2531</v>
      </c>
      <c r="BZ1421" s="60" t="s">
        <v>2531</v>
      </c>
      <c r="CA1421" s="60" t="s">
        <v>2531</v>
      </c>
      <c r="CB1421" s="60" t="s">
        <v>2531</v>
      </c>
      <c r="CC1421" s="60" t="s">
        <v>2531</v>
      </c>
      <c r="CD1421" s="60" t="s">
        <v>2531</v>
      </c>
      <c r="CE1421" s="60" t="s">
        <v>2531</v>
      </c>
      <c r="CF1421" s="60" t="s">
        <v>2531</v>
      </c>
      <c r="CG1421" s="60" t="s">
        <v>2531</v>
      </c>
      <c r="CH1421" s="60" t="s">
        <v>2531</v>
      </c>
      <c r="CI1421" s="60" t="s">
        <v>2531</v>
      </c>
      <c r="CJ1421" s="60" t="s">
        <v>2531</v>
      </c>
      <c r="CK1421" s="60" t="s">
        <v>2531</v>
      </c>
      <c r="CL1421" s="60" t="s">
        <v>2531</v>
      </c>
      <c r="CM1421" s="60" t="s">
        <v>2531</v>
      </c>
      <c r="CN1421" s="60" t="s">
        <v>2531</v>
      </c>
      <c r="CO1421" s="60" t="s">
        <v>2531</v>
      </c>
      <c r="CP1421" s="60" t="s">
        <v>2531</v>
      </c>
      <c r="CQ1421" s="60" t="s">
        <v>2531</v>
      </c>
      <c r="CR1421" s="60" t="s">
        <v>2531</v>
      </c>
      <c r="CS1421" s="60" t="s">
        <v>2531</v>
      </c>
      <c r="CT1421" s="60" t="s">
        <v>2531</v>
      </c>
      <c r="CU1421" s="60" t="s">
        <v>2531</v>
      </c>
    </row>
    <row r="1422" spans="1:99">
      <c r="A1422" t="s">
        <v>5071</v>
      </c>
      <c r="B1422" s="58" t="s">
        <v>5072</v>
      </c>
      <c r="C1422" t="s">
        <v>7535</v>
      </c>
      <c r="D1422" t="s">
        <v>7581</v>
      </c>
      <c r="E1422" t="s">
        <v>498</v>
      </c>
      <c r="F1422" s="60" t="s">
        <v>499</v>
      </c>
      <c r="G1422" t="s">
        <v>7582</v>
      </c>
      <c r="H1422" t="s">
        <v>2531</v>
      </c>
      <c r="I1422" t="s">
        <v>2531</v>
      </c>
      <c r="J1422" t="s">
        <v>7583</v>
      </c>
      <c r="K1422" t="s">
        <v>2531</v>
      </c>
      <c r="L1422" t="s">
        <v>2531</v>
      </c>
      <c r="M1422" t="s">
        <v>2531</v>
      </c>
      <c r="N1422" t="s">
        <v>2531</v>
      </c>
      <c r="O1422" t="s">
        <v>7467</v>
      </c>
      <c r="P1422" s="60" t="s">
        <v>7432</v>
      </c>
      <c r="Q1422" s="60" t="s">
        <v>2531</v>
      </c>
      <c r="R1422" s="60" t="s">
        <v>2531</v>
      </c>
      <c r="S1422" s="60" t="s">
        <v>2531</v>
      </c>
      <c r="T1422" s="60" t="s">
        <v>2531</v>
      </c>
      <c r="U1422" s="60" t="s">
        <v>2531</v>
      </c>
      <c r="V1422" s="60" t="s">
        <v>2531</v>
      </c>
      <c r="W1422" s="60" t="s">
        <v>154</v>
      </c>
      <c r="X1422" s="60" t="s">
        <v>8480</v>
      </c>
      <c r="Y1422" s="60" t="s">
        <v>14</v>
      </c>
      <c r="Z1422" s="60" t="s">
        <v>14</v>
      </c>
      <c r="AA1422" s="60" t="s">
        <v>2531</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2531</v>
      </c>
      <c r="BS1422" s="60" t="s">
        <v>2531</v>
      </c>
      <c r="BT1422" s="60" t="s">
        <v>2531</v>
      </c>
      <c r="BU1422" s="60" t="s">
        <v>2531</v>
      </c>
      <c r="BV1422" s="60" t="s">
        <v>2531</v>
      </c>
      <c r="BW1422" s="60" t="s">
        <v>2531</v>
      </c>
      <c r="BX1422" s="60" t="s">
        <v>2531</v>
      </c>
      <c r="BY1422" s="60" t="s">
        <v>2531</v>
      </c>
      <c r="BZ1422" s="60" t="s">
        <v>2531</v>
      </c>
      <c r="CA1422" s="60" t="s">
        <v>2531</v>
      </c>
      <c r="CB1422" s="60" t="s">
        <v>2531</v>
      </c>
      <c r="CC1422" s="60" t="s">
        <v>2531</v>
      </c>
      <c r="CD1422" s="60" t="s">
        <v>2531</v>
      </c>
      <c r="CE1422" s="60" t="s">
        <v>2531</v>
      </c>
      <c r="CF1422" s="60" t="s">
        <v>2531</v>
      </c>
      <c r="CG1422" s="60" t="s">
        <v>2531</v>
      </c>
      <c r="CH1422" s="60" t="s">
        <v>2531</v>
      </c>
      <c r="CI1422" s="60" t="s">
        <v>2531</v>
      </c>
      <c r="CJ1422" s="60" t="s">
        <v>2531</v>
      </c>
      <c r="CK1422" s="60" t="s">
        <v>2531</v>
      </c>
      <c r="CL1422" s="60" t="s">
        <v>2531</v>
      </c>
      <c r="CM1422" s="60" t="s">
        <v>2531</v>
      </c>
      <c r="CN1422" s="60" t="s">
        <v>2531</v>
      </c>
      <c r="CO1422" s="60" t="s">
        <v>2531</v>
      </c>
      <c r="CP1422" s="60" t="s">
        <v>2531</v>
      </c>
      <c r="CQ1422" s="60" t="s">
        <v>2531</v>
      </c>
      <c r="CR1422" s="60" t="s">
        <v>2531</v>
      </c>
      <c r="CS1422" s="60" t="s">
        <v>2531</v>
      </c>
      <c r="CT1422" s="60" t="s">
        <v>2531</v>
      </c>
      <c r="CU1422" s="60" t="s">
        <v>2531</v>
      </c>
    </row>
    <row r="1423" spans="1:99">
      <c r="A1423" t="s">
        <v>1489</v>
      </c>
      <c r="B1423" s="58" t="s">
        <v>1490</v>
      </c>
      <c r="C1423" t="s">
        <v>2656</v>
      </c>
      <c r="D1423" t="s">
        <v>7581</v>
      </c>
      <c r="E1423" t="s">
        <v>498</v>
      </c>
      <c r="F1423" s="60" t="s">
        <v>499</v>
      </c>
      <c r="G1423" t="s">
        <v>7582</v>
      </c>
      <c r="H1423" t="s">
        <v>2531</v>
      </c>
      <c r="I1423" t="s">
        <v>2531</v>
      </c>
      <c r="J1423" t="s">
        <v>7583</v>
      </c>
      <c r="K1423" t="s">
        <v>2531</v>
      </c>
      <c r="L1423" t="s">
        <v>2531</v>
      </c>
      <c r="M1423" t="s">
        <v>2531</v>
      </c>
      <c r="N1423" t="s">
        <v>2531</v>
      </c>
      <c r="O1423" t="s">
        <v>527</v>
      </c>
      <c r="P1423" s="60" t="s">
        <v>225</v>
      </c>
      <c r="Q1423" s="60" t="s">
        <v>2531</v>
      </c>
      <c r="R1423" s="60" t="s">
        <v>2531</v>
      </c>
      <c r="S1423" s="60" t="s">
        <v>2531</v>
      </c>
      <c r="T1423" s="60" t="s">
        <v>2531</v>
      </c>
      <c r="U1423" s="60" t="s">
        <v>2531</v>
      </c>
      <c r="V1423" s="60" t="s">
        <v>2531</v>
      </c>
      <c r="W1423" s="60" t="s">
        <v>154</v>
      </c>
      <c r="X1423" s="60" t="s">
        <v>7593</v>
      </c>
      <c r="Y1423" s="60" t="s">
        <v>143</v>
      </c>
      <c r="Z1423" s="60" t="s">
        <v>143</v>
      </c>
      <c r="AA1423" s="60" t="s">
        <v>2531</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2531</v>
      </c>
      <c r="BS1423" s="60" t="s">
        <v>2531</v>
      </c>
      <c r="BT1423" s="60" t="s">
        <v>2531</v>
      </c>
      <c r="BU1423" s="60" t="s">
        <v>2531</v>
      </c>
      <c r="BV1423" s="60" t="s">
        <v>2531</v>
      </c>
      <c r="BW1423" s="60" t="s">
        <v>2531</v>
      </c>
      <c r="BX1423" s="60" t="s">
        <v>2531</v>
      </c>
      <c r="BY1423" s="60" t="s">
        <v>2531</v>
      </c>
      <c r="BZ1423" s="60" t="s">
        <v>2531</v>
      </c>
      <c r="CA1423" s="60" t="s">
        <v>2531</v>
      </c>
      <c r="CB1423" s="60" t="s">
        <v>2531</v>
      </c>
      <c r="CC1423" s="60" t="s">
        <v>2531</v>
      </c>
      <c r="CD1423" s="60" t="s">
        <v>2531</v>
      </c>
      <c r="CE1423" s="60" t="s">
        <v>2531</v>
      </c>
      <c r="CF1423" s="60" t="s">
        <v>2531</v>
      </c>
      <c r="CG1423" s="60" t="s">
        <v>2531</v>
      </c>
      <c r="CH1423" s="60" t="s">
        <v>2531</v>
      </c>
      <c r="CI1423" s="60" t="s">
        <v>2531</v>
      </c>
      <c r="CJ1423" s="60" t="s">
        <v>2531</v>
      </c>
      <c r="CK1423" s="60" t="s">
        <v>2531</v>
      </c>
      <c r="CL1423" s="60" t="s">
        <v>2531</v>
      </c>
      <c r="CM1423" s="60" t="s">
        <v>2531</v>
      </c>
      <c r="CN1423" s="60" t="s">
        <v>2531</v>
      </c>
      <c r="CO1423" s="60" t="s">
        <v>2531</v>
      </c>
      <c r="CP1423" s="60" t="s">
        <v>2531</v>
      </c>
      <c r="CQ1423" s="60" t="s">
        <v>2531</v>
      </c>
      <c r="CR1423" s="60" t="s">
        <v>2531</v>
      </c>
      <c r="CS1423" s="60" t="s">
        <v>2531</v>
      </c>
      <c r="CT1423" s="60" t="s">
        <v>2531</v>
      </c>
      <c r="CU1423" s="60" t="s">
        <v>2531</v>
      </c>
    </row>
    <row r="1424" spans="1:99">
      <c r="A1424" t="s">
        <v>2885</v>
      </c>
      <c r="B1424" s="58" t="s">
        <v>1033</v>
      </c>
      <c r="C1424" t="s">
        <v>2607</v>
      </c>
      <c r="D1424" t="s">
        <v>7581</v>
      </c>
      <c r="E1424" t="s">
        <v>498</v>
      </c>
      <c r="F1424" s="60" t="s">
        <v>499</v>
      </c>
      <c r="G1424" t="s">
        <v>352</v>
      </c>
      <c r="H1424" t="s">
        <v>352</v>
      </c>
      <c r="I1424" t="s">
        <v>352</v>
      </c>
      <c r="J1424" t="s">
        <v>7600</v>
      </c>
      <c r="K1424" t="s">
        <v>352</v>
      </c>
      <c r="L1424" t="s">
        <v>1033</v>
      </c>
      <c r="M1424" t="s">
        <v>2531</v>
      </c>
      <c r="N1424" t="s">
        <v>2531</v>
      </c>
      <c r="O1424" t="s">
        <v>723</v>
      </c>
      <c r="P1424" s="60" t="s">
        <v>724</v>
      </c>
      <c r="Q1424" s="60" t="s">
        <v>186</v>
      </c>
      <c r="R1424" s="60" t="s">
        <v>332</v>
      </c>
      <c r="S1424" s="60">
        <v>0</v>
      </c>
      <c r="T1424" s="60" t="s">
        <v>3083</v>
      </c>
      <c r="U1424" s="60" t="s">
        <v>3097</v>
      </c>
      <c r="V1424" s="60" t="s">
        <v>3083</v>
      </c>
      <c r="W1424" s="60" t="s">
        <v>154</v>
      </c>
      <c r="X1424" s="60" t="s">
        <v>7587</v>
      </c>
      <c r="Y1424" s="60" t="s">
        <v>143</v>
      </c>
      <c r="Z1424" s="60" t="s">
        <v>143</v>
      </c>
      <c r="AA1424" s="60" t="s">
        <v>2531</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12694</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2531</v>
      </c>
      <c r="CE1424" s="60" t="s">
        <v>2531</v>
      </c>
      <c r="CF1424" s="60" t="s">
        <v>2531</v>
      </c>
      <c r="CG1424" s="60" t="s">
        <v>2531</v>
      </c>
      <c r="CH1424" s="60" t="s">
        <v>2531</v>
      </c>
      <c r="CI1424" s="60" t="s">
        <v>2531</v>
      </c>
      <c r="CJ1424" s="60" t="s">
        <v>2531</v>
      </c>
      <c r="CK1424" s="60" t="s">
        <v>2531</v>
      </c>
      <c r="CL1424" s="60" t="s">
        <v>2531</v>
      </c>
      <c r="CM1424" s="60" t="s">
        <v>2531</v>
      </c>
      <c r="CN1424" s="60" t="s">
        <v>2531</v>
      </c>
      <c r="CO1424" s="60" t="s">
        <v>2531</v>
      </c>
      <c r="CP1424" s="60" t="s">
        <v>2531</v>
      </c>
      <c r="CQ1424" s="85" t="s">
        <v>12671</v>
      </c>
      <c r="CR1424" s="60" t="s">
        <v>2531</v>
      </c>
      <c r="CS1424" s="60">
        <v>0</v>
      </c>
      <c r="CT1424" s="60">
        <v>0</v>
      </c>
      <c r="CU1424" s="60" t="s">
        <v>12719</v>
      </c>
    </row>
    <row r="1425" spans="1:99">
      <c r="A1425" t="s">
        <v>5073</v>
      </c>
      <c r="B1425" s="58" t="s">
        <v>5074</v>
      </c>
      <c r="C1425" t="s">
        <v>7495</v>
      </c>
      <c r="D1425" t="s">
        <v>7773</v>
      </c>
      <c r="E1425" t="s">
        <v>562</v>
      </c>
      <c r="F1425" s="60" t="s">
        <v>563</v>
      </c>
      <c r="G1425" t="s">
        <v>2533</v>
      </c>
      <c r="H1425" t="s">
        <v>2531</v>
      </c>
      <c r="I1425" t="s">
        <v>2533</v>
      </c>
      <c r="J1425" t="s">
        <v>7583</v>
      </c>
      <c r="K1425" t="s">
        <v>2533</v>
      </c>
      <c r="L1425" t="s">
        <v>3001</v>
      </c>
      <c r="M1425" t="s">
        <v>2531</v>
      </c>
      <c r="N1425" t="s">
        <v>2531</v>
      </c>
      <c r="O1425" t="s">
        <v>7412</v>
      </c>
      <c r="P1425" s="60" t="s">
        <v>7413</v>
      </c>
      <c r="Q1425" s="60" t="s">
        <v>7836</v>
      </c>
      <c r="R1425" s="60" t="s">
        <v>324</v>
      </c>
      <c r="S1425" s="60">
        <v>0</v>
      </c>
      <c r="T1425" s="60">
        <v>0</v>
      </c>
      <c r="U1425" s="60" t="s">
        <v>3097</v>
      </c>
      <c r="V1425" s="60">
        <v>0</v>
      </c>
      <c r="W1425" s="60" t="s">
        <v>150</v>
      </c>
      <c r="X1425" s="60" t="s">
        <v>7623</v>
      </c>
      <c r="Y1425" s="60" t="s">
        <v>143</v>
      </c>
      <c r="Z1425" s="60" t="s">
        <v>14</v>
      </c>
      <c r="AA1425" s="60" t="s">
        <v>2531</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2531</v>
      </c>
      <c r="BS1425" s="60" t="s">
        <v>2531</v>
      </c>
      <c r="BT1425" s="60" t="s">
        <v>2531</v>
      </c>
      <c r="BU1425" s="60" t="s">
        <v>2531</v>
      </c>
      <c r="BV1425" s="60" t="s">
        <v>2531</v>
      </c>
      <c r="BW1425" s="60" t="s">
        <v>2531</v>
      </c>
      <c r="BX1425" s="60" t="s">
        <v>2531</v>
      </c>
      <c r="BY1425" s="60" t="s">
        <v>2531</v>
      </c>
      <c r="BZ1425" s="60" t="s">
        <v>2531</v>
      </c>
      <c r="CA1425" s="60" t="s">
        <v>2531</v>
      </c>
      <c r="CB1425" s="60" t="s">
        <v>2531</v>
      </c>
      <c r="CC1425" s="60" t="s">
        <v>2531</v>
      </c>
      <c r="CD1425" s="60" t="s">
        <v>2531</v>
      </c>
      <c r="CE1425" s="60" t="s">
        <v>2531</v>
      </c>
      <c r="CF1425" s="60" t="s">
        <v>2531</v>
      </c>
      <c r="CG1425" s="60" t="s">
        <v>2531</v>
      </c>
      <c r="CH1425" s="60" t="s">
        <v>2531</v>
      </c>
      <c r="CI1425" s="60" t="s">
        <v>2531</v>
      </c>
      <c r="CJ1425" s="60" t="s">
        <v>2531</v>
      </c>
      <c r="CK1425" s="60" t="s">
        <v>2531</v>
      </c>
      <c r="CL1425" s="60" t="s">
        <v>2531</v>
      </c>
      <c r="CM1425" s="60" t="s">
        <v>2531</v>
      </c>
      <c r="CN1425" s="60" t="s">
        <v>2531</v>
      </c>
      <c r="CO1425" s="60" t="s">
        <v>2531</v>
      </c>
      <c r="CP1425" s="60" t="s">
        <v>2531</v>
      </c>
      <c r="CQ1425" s="60" t="s">
        <v>2531</v>
      </c>
      <c r="CR1425" s="60" t="s">
        <v>2531</v>
      </c>
      <c r="CS1425" s="60" t="s">
        <v>2531</v>
      </c>
      <c r="CT1425" s="60" t="s">
        <v>2531</v>
      </c>
      <c r="CU1425" s="60" t="s">
        <v>2531</v>
      </c>
    </row>
    <row r="1426" spans="1:99">
      <c r="A1426" t="s">
        <v>5075</v>
      </c>
      <c r="B1426" s="58" t="s">
        <v>5076</v>
      </c>
      <c r="C1426" t="s">
        <v>7512</v>
      </c>
      <c r="D1426" t="s">
        <v>7581</v>
      </c>
      <c r="E1426" t="s">
        <v>498</v>
      </c>
      <c r="F1426" s="60" t="s">
        <v>499</v>
      </c>
      <c r="G1426" t="s">
        <v>8481</v>
      </c>
      <c r="H1426" t="s">
        <v>2531</v>
      </c>
      <c r="I1426" t="s">
        <v>8481</v>
      </c>
      <c r="J1426" t="s">
        <v>7583</v>
      </c>
      <c r="K1426" t="s">
        <v>8481</v>
      </c>
      <c r="L1426" t="s">
        <v>2531</v>
      </c>
      <c r="M1426" t="s">
        <v>2531</v>
      </c>
      <c r="N1426" t="s">
        <v>2531</v>
      </c>
      <c r="O1426" t="s">
        <v>7443</v>
      </c>
      <c r="P1426" s="60" t="s">
        <v>7442</v>
      </c>
      <c r="Q1426" s="60" t="s">
        <v>2531</v>
      </c>
      <c r="R1426" s="60" t="s">
        <v>2531</v>
      </c>
      <c r="S1426" s="60" t="s">
        <v>2531</v>
      </c>
      <c r="T1426" s="60" t="s">
        <v>2531</v>
      </c>
      <c r="U1426" s="60" t="s">
        <v>2531</v>
      </c>
      <c r="V1426" s="60" t="s">
        <v>2531</v>
      </c>
      <c r="W1426" s="60" t="s">
        <v>150</v>
      </c>
      <c r="X1426" s="60" t="s">
        <v>7593</v>
      </c>
      <c r="Y1426" s="60" t="s">
        <v>143</v>
      </c>
      <c r="Z1426" s="60" t="s">
        <v>14</v>
      </c>
      <c r="AA1426" s="60" t="s">
        <v>2531</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2531</v>
      </c>
      <c r="BS1426" s="60" t="s">
        <v>2531</v>
      </c>
      <c r="BT1426" s="60" t="s">
        <v>2531</v>
      </c>
      <c r="BU1426" s="60" t="s">
        <v>2531</v>
      </c>
      <c r="BV1426" s="60" t="s">
        <v>2531</v>
      </c>
      <c r="BW1426" s="60" t="s">
        <v>2531</v>
      </c>
      <c r="BX1426" s="60" t="s">
        <v>2531</v>
      </c>
      <c r="BY1426" s="60" t="s">
        <v>2531</v>
      </c>
      <c r="BZ1426" s="60" t="s">
        <v>2531</v>
      </c>
      <c r="CA1426" s="60" t="s">
        <v>2531</v>
      </c>
      <c r="CB1426" s="60" t="s">
        <v>2531</v>
      </c>
      <c r="CC1426" s="60" t="s">
        <v>2531</v>
      </c>
      <c r="CD1426" s="60" t="s">
        <v>2531</v>
      </c>
      <c r="CE1426" s="60" t="s">
        <v>2531</v>
      </c>
      <c r="CF1426" s="60" t="s">
        <v>2531</v>
      </c>
      <c r="CG1426" s="60" t="s">
        <v>2531</v>
      </c>
      <c r="CH1426" s="60" t="s">
        <v>2531</v>
      </c>
      <c r="CI1426" s="60" t="s">
        <v>2531</v>
      </c>
      <c r="CJ1426" s="60" t="s">
        <v>2531</v>
      </c>
      <c r="CK1426" s="60" t="s">
        <v>2531</v>
      </c>
      <c r="CL1426" s="60" t="s">
        <v>2531</v>
      </c>
      <c r="CM1426" s="60" t="s">
        <v>2531</v>
      </c>
      <c r="CN1426" s="60" t="s">
        <v>2531</v>
      </c>
      <c r="CO1426" s="60" t="s">
        <v>2531</v>
      </c>
      <c r="CP1426" s="60" t="s">
        <v>2531</v>
      </c>
      <c r="CQ1426" s="60" t="s">
        <v>2531</v>
      </c>
      <c r="CR1426" s="60" t="s">
        <v>2531</v>
      </c>
      <c r="CS1426" s="60" t="s">
        <v>2531</v>
      </c>
      <c r="CT1426" s="60" t="s">
        <v>2531</v>
      </c>
      <c r="CU1426" s="60" t="s">
        <v>2531</v>
      </c>
    </row>
    <row r="1427" spans="1:99">
      <c r="A1427" t="s">
        <v>5077</v>
      </c>
      <c r="B1427" s="58" t="s">
        <v>5078</v>
      </c>
      <c r="C1427" t="s">
        <v>7537</v>
      </c>
      <c r="D1427" t="s">
        <v>7581</v>
      </c>
      <c r="E1427" t="s">
        <v>498</v>
      </c>
      <c r="F1427" s="60" t="s">
        <v>499</v>
      </c>
      <c r="G1427" t="s">
        <v>8482</v>
      </c>
      <c r="H1427" t="s">
        <v>2531</v>
      </c>
      <c r="I1427" t="s">
        <v>8482</v>
      </c>
      <c r="J1427" t="s">
        <v>7583</v>
      </c>
      <c r="K1427" t="s">
        <v>8482</v>
      </c>
      <c r="L1427" t="s">
        <v>2531</v>
      </c>
      <c r="M1427" t="s">
        <v>2531</v>
      </c>
      <c r="N1427" t="s">
        <v>2531</v>
      </c>
      <c r="O1427" t="s">
        <v>7469</v>
      </c>
      <c r="P1427" s="60" t="s">
        <v>7452</v>
      </c>
      <c r="Q1427" s="60" t="s">
        <v>2531</v>
      </c>
      <c r="R1427" s="60" t="s">
        <v>2531</v>
      </c>
      <c r="S1427" s="60" t="s">
        <v>2531</v>
      </c>
      <c r="T1427" s="60" t="s">
        <v>2531</v>
      </c>
      <c r="U1427" s="60" t="s">
        <v>2531</v>
      </c>
      <c r="V1427" s="60" t="s">
        <v>2531</v>
      </c>
      <c r="W1427" s="60" t="s">
        <v>154</v>
      </c>
      <c r="X1427" s="60" t="s">
        <v>7584</v>
      </c>
      <c r="Y1427" s="60" t="s">
        <v>143</v>
      </c>
      <c r="Z1427" s="60" t="s">
        <v>143</v>
      </c>
      <c r="AA1427" s="60" t="s">
        <v>2531</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2531</v>
      </c>
      <c r="BS1427" s="60" t="s">
        <v>2531</v>
      </c>
      <c r="BT1427" s="60" t="s">
        <v>2531</v>
      </c>
      <c r="BU1427" s="60" t="s">
        <v>2531</v>
      </c>
      <c r="BV1427" s="60" t="s">
        <v>2531</v>
      </c>
      <c r="BW1427" s="60" t="s">
        <v>2531</v>
      </c>
      <c r="BX1427" s="60" t="s">
        <v>2531</v>
      </c>
      <c r="BY1427" s="60" t="s">
        <v>2531</v>
      </c>
      <c r="BZ1427" s="60" t="s">
        <v>2531</v>
      </c>
      <c r="CA1427" s="60" t="s">
        <v>2531</v>
      </c>
      <c r="CB1427" s="60" t="s">
        <v>2531</v>
      </c>
      <c r="CC1427" s="60" t="s">
        <v>2531</v>
      </c>
      <c r="CD1427" s="60" t="s">
        <v>2531</v>
      </c>
      <c r="CE1427" s="60" t="s">
        <v>2531</v>
      </c>
      <c r="CF1427" s="60" t="s">
        <v>2531</v>
      </c>
      <c r="CG1427" s="60" t="s">
        <v>2531</v>
      </c>
      <c r="CH1427" s="60" t="s">
        <v>2531</v>
      </c>
      <c r="CI1427" s="60" t="s">
        <v>2531</v>
      </c>
      <c r="CJ1427" s="60" t="s">
        <v>2531</v>
      </c>
      <c r="CK1427" s="60" t="s">
        <v>2531</v>
      </c>
      <c r="CL1427" s="60" t="s">
        <v>2531</v>
      </c>
      <c r="CM1427" s="60" t="s">
        <v>2531</v>
      </c>
      <c r="CN1427" s="60" t="s">
        <v>2531</v>
      </c>
      <c r="CO1427" s="60" t="s">
        <v>2531</v>
      </c>
      <c r="CP1427" s="60" t="s">
        <v>2531</v>
      </c>
      <c r="CQ1427" s="60" t="s">
        <v>2531</v>
      </c>
      <c r="CR1427" s="60" t="s">
        <v>2531</v>
      </c>
      <c r="CS1427" s="60" t="s">
        <v>2531</v>
      </c>
      <c r="CT1427" s="60" t="s">
        <v>2531</v>
      </c>
      <c r="CU1427" s="60" t="s">
        <v>2531</v>
      </c>
    </row>
    <row r="1428" spans="1:99">
      <c r="A1428" t="s">
        <v>5079</v>
      </c>
      <c r="B1428" s="58" t="s">
        <v>5080</v>
      </c>
      <c r="C1428" t="s">
        <v>7538</v>
      </c>
      <c r="D1428" t="s">
        <v>7581</v>
      </c>
      <c r="E1428" t="s">
        <v>498</v>
      </c>
      <c r="F1428" s="60" t="s">
        <v>499</v>
      </c>
      <c r="G1428" t="s">
        <v>8483</v>
      </c>
      <c r="H1428" t="s">
        <v>2531</v>
      </c>
      <c r="I1428" t="s">
        <v>8483</v>
      </c>
      <c r="J1428" t="s">
        <v>7583</v>
      </c>
      <c r="K1428" t="s">
        <v>8483</v>
      </c>
      <c r="L1428" t="s">
        <v>2531</v>
      </c>
      <c r="M1428" t="s">
        <v>2531</v>
      </c>
      <c r="N1428" t="s">
        <v>2531</v>
      </c>
      <c r="O1428" t="s">
        <v>7470</v>
      </c>
      <c r="P1428" s="60" t="s">
        <v>7432</v>
      </c>
      <c r="Q1428" s="60" t="s">
        <v>2531</v>
      </c>
      <c r="R1428" s="60" t="s">
        <v>2531</v>
      </c>
      <c r="S1428" s="60" t="s">
        <v>2531</v>
      </c>
      <c r="T1428" s="60" t="s">
        <v>2531</v>
      </c>
      <c r="U1428" s="60" t="s">
        <v>2531</v>
      </c>
      <c r="V1428" s="60" t="s">
        <v>2531</v>
      </c>
      <c r="W1428" s="60" t="s">
        <v>150</v>
      </c>
      <c r="X1428" s="60" t="s">
        <v>7593</v>
      </c>
      <c r="Y1428" s="60" t="s">
        <v>143</v>
      </c>
      <c r="Z1428" s="60" t="s">
        <v>14</v>
      </c>
      <c r="AA1428" s="60" t="s">
        <v>2531</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2531</v>
      </c>
      <c r="BS1428" s="60" t="s">
        <v>2531</v>
      </c>
      <c r="BT1428" s="60" t="s">
        <v>2531</v>
      </c>
      <c r="BU1428" s="60" t="s">
        <v>2531</v>
      </c>
      <c r="BV1428" s="60" t="s">
        <v>2531</v>
      </c>
      <c r="BW1428" s="60" t="s">
        <v>2531</v>
      </c>
      <c r="BX1428" s="60" t="s">
        <v>2531</v>
      </c>
      <c r="BY1428" s="60" t="s">
        <v>2531</v>
      </c>
      <c r="BZ1428" s="60" t="s">
        <v>2531</v>
      </c>
      <c r="CA1428" s="60" t="s">
        <v>2531</v>
      </c>
      <c r="CB1428" s="60" t="s">
        <v>2531</v>
      </c>
      <c r="CC1428" s="60" t="s">
        <v>2531</v>
      </c>
      <c r="CD1428" s="60" t="s">
        <v>2531</v>
      </c>
      <c r="CE1428" s="60" t="s">
        <v>2531</v>
      </c>
      <c r="CF1428" s="60" t="s">
        <v>2531</v>
      </c>
      <c r="CG1428" s="60" t="s">
        <v>2531</v>
      </c>
      <c r="CH1428" s="60" t="s">
        <v>2531</v>
      </c>
      <c r="CI1428" s="60" t="s">
        <v>2531</v>
      </c>
      <c r="CJ1428" s="60" t="s">
        <v>2531</v>
      </c>
      <c r="CK1428" s="60" t="s">
        <v>2531</v>
      </c>
      <c r="CL1428" s="60" t="s">
        <v>2531</v>
      </c>
      <c r="CM1428" s="60" t="s">
        <v>2531</v>
      </c>
      <c r="CN1428" s="60" t="s">
        <v>2531</v>
      </c>
      <c r="CO1428" s="60" t="s">
        <v>2531</v>
      </c>
      <c r="CP1428" s="60" t="s">
        <v>2531</v>
      </c>
      <c r="CQ1428" s="60" t="s">
        <v>2531</v>
      </c>
      <c r="CR1428" s="60" t="s">
        <v>2531</v>
      </c>
      <c r="CS1428" s="60" t="s">
        <v>2531</v>
      </c>
      <c r="CT1428" s="60" t="s">
        <v>2531</v>
      </c>
      <c r="CU1428" s="60" t="s">
        <v>2531</v>
      </c>
    </row>
    <row r="1429" spans="1:99">
      <c r="A1429" t="s">
        <v>5081</v>
      </c>
      <c r="B1429" s="58" t="s">
        <v>5082</v>
      </c>
      <c r="C1429" t="s">
        <v>7523</v>
      </c>
      <c r="D1429" t="s">
        <v>7773</v>
      </c>
      <c r="E1429" t="s">
        <v>562</v>
      </c>
      <c r="F1429" s="60" t="s">
        <v>563</v>
      </c>
      <c r="G1429" t="s">
        <v>7582</v>
      </c>
      <c r="H1429" t="s">
        <v>2531</v>
      </c>
      <c r="I1429" t="s">
        <v>2531</v>
      </c>
      <c r="J1429" t="s">
        <v>7583</v>
      </c>
      <c r="K1429" t="s">
        <v>2531</v>
      </c>
      <c r="L1429" t="s">
        <v>2531</v>
      </c>
      <c r="M1429" t="s">
        <v>2531</v>
      </c>
      <c r="N1429" t="s">
        <v>2531</v>
      </c>
      <c r="O1429" t="s">
        <v>7456</v>
      </c>
      <c r="P1429" s="60" t="s">
        <v>7413</v>
      </c>
      <c r="Q1429" s="60" t="s">
        <v>2531</v>
      </c>
      <c r="R1429" s="60" t="s">
        <v>2531</v>
      </c>
      <c r="S1429" s="60" t="s">
        <v>2531</v>
      </c>
      <c r="T1429" s="60" t="s">
        <v>2531</v>
      </c>
      <c r="U1429" s="60" t="s">
        <v>2531</v>
      </c>
      <c r="V1429" s="60" t="s">
        <v>2531</v>
      </c>
      <c r="W1429" s="60" t="s">
        <v>154</v>
      </c>
      <c r="X1429" s="60" t="s">
        <v>7585</v>
      </c>
      <c r="Y1429" s="60" t="s">
        <v>14</v>
      </c>
      <c r="Z1429" s="60" t="s">
        <v>14</v>
      </c>
      <c r="AA1429" s="60" t="s">
        <v>2531</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2531</v>
      </c>
      <c r="BS1429" s="60" t="s">
        <v>2531</v>
      </c>
      <c r="BT1429" s="60" t="s">
        <v>2531</v>
      </c>
      <c r="BU1429" s="60" t="s">
        <v>2531</v>
      </c>
      <c r="BV1429" s="60" t="s">
        <v>2531</v>
      </c>
      <c r="BW1429" s="60" t="s">
        <v>2531</v>
      </c>
      <c r="BX1429" s="60" t="s">
        <v>2531</v>
      </c>
      <c r="BY1429" s="60" t="s">
        <v>2531</v>
      </c>
      <c r="BZ1429" s="60" t="s">
        <v>2531</v>
      </c>
      <c r="CA1429" s="60" t="s">
        <v>2531</v>
      </c>
      <c r="CB1429" s="60" t="s">
        <v>2531</v>
      </c>
      <c r="CC1429" s="60" t="s">
        <v>2531</v>
      </c>
      <c r="CD1429" s="60" t="s">
        <v>2531</v>
      </c>
      <c r="CE1429" s="60" t="s">
        <v>2531</v>
      </c>
      <c r="CF1429" s="60" t="s">
        <v>2531</v>
      </c>
      <c r="CG1429" s="60" t="s">
        <v>2531</v>
      </c>
      <c r="CH1429" s="60" t="s">
        <v>2531</v>
      </c>
      <c r="CI1429" s="60" t="s">
        <v>2531</v>
      </c>
      <c r="CJ1429" s="60" t="s">
        <v>2531</v>
      </c>
      <c r="CK1429" s="60" t="s">
        <v>2531</v>
      </c>
      <c r="CL1429" s="60" t="s">
        <v>2531</v>
      </c>
      <c r="CM1429" s="60" t="s">
        <v>2531</v>
      </c>
      <c r="CN1429" s="60" t="s">
        <v>2531</v>
      </c>
      <c r="CO1429" s="60" t="s">
        <v>2531</v>
      </c>
      <c r="CP1429" s="60" t="s">
        <v>2531</v>
      </c>
      <c r="CQ1429" s="60" t="s">
        <v>2531</v>
      </c>
      <c r="CR1429" s="60" t="s">
        <v>2531</v>
      </c>
      <c r="CS1429" s="60" t="s">
        <v>2531</v>
      </c>
      <c r="CT1429" s="60" t="s">
        <v>2531</v>
      </c>
      <c r="CU1429" s="60" t="s">
        <v>2531</v>
      </c>
    </row>
    <row r="1430" spans="1:99">
      <c r="A1430" t="s">
        <v>5083</v>
      </c>
      <c r="B1430" s="58" t="s">
        <v>5084</v>
      </c>
      <c r="C1430" t="s">
        <v>7495</v>
      </c>
      <c r="D1430" t="s">
        <v>7773</v>
      </c>
      <c r="E1430" t="s">
        <v>562</v>
      </c>
      <c r="F1430" s="60" t="s">
        <v>563</v>
      </c>
      <c r="G1430" t="s">
        <v>7582</v>
      </c>
      <c r="H1430" t="s">
        <v>2531</v>
      </c>
      <c r="I1430" t="s">
        <v>2531</v>
      </c>
      <c r="J1430" t="s">
        <v>7583</v>
      </c>
      <c r="K1430" t="s">
        <v>2531</v>
      </c>
      <c r="L1430" t="s">
        <v>2531</v>
      </c>
      <c r="M1430" t="s">
        <v>2531</v>
      </c>
      <c r="N1430" t="s">
        <v>2531</v>
      </c>
      <c r="O1430" t="s">
        <v>7412</v>
      </c>
      <c r="P1430" s="60" t="s">
        <v>7413</v>
      </c>
      <c r="Q1430" s="60" t="s">
        <v>2531</v>
      </c>
      <c r="R1430" s="60" t="s">
        <v>2531</v>
      </c>
      <c r="S1430" s="60" t="s">
        <v>2531</v>
      </c>
      <c r="T1430" s="60" t="s">
        <v>2531</v>
      </c>
      <c r="U1430" s="60" t="s">
        <v>2531</v>
      </c>
      <c r="V1430" s="60" t="s">
        <v>2531</v>
      </c>
      <c r="W1430" s="60" t="s">
        <v>154</v>
      </c>
      <c r="X1430" s="60" t="s">
        <v>7585</v>
      </c>
      <c r="Y1430" s="60" t="s">
        <v>14</v>
      </c>
      <c r="Z1430" s="60" t="s">
        <v>14</v>
      </c>
      <c r="AA1430" s="60" t="s">
        <v>2531</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2531</v>
      </c>
      <c r="BS1430" s="60" t="s">
        <v>2531</v>
      </c>
      <c r="BT1430" s="60" t="s">
        <v>2531</v>
      </c>
      <c r="BU1430" s="60" t="s">
        <v>2531</v>
      </c>
      <c r="BV1430" s="60" t="s">
        <v>2531</v>
      </c>
      <c r="BW1430" s="60" t="s">
        <v>2531</v>
      </c>
      <c r="BX1430" s="60" t="s">
        <v>2531</v>
      </c>
      <c r="BY1430" s="60" t="s">
        <v>2531</v>
      </c>
      <c r="BZ1430" s="60" t="s">
        <v>2531</v>
      </c>
      <c r="CA1430" s="60" t="s">
        <v>2531</v>
      </c>
      <c r="CB1430" s="60" t="s">
        <v>2531</v>
      </c>
      <c r="CC1430" s="60" t="s">
        <v>2531</v>
      </c>
      <c r="CD1430" s="60" t="s">
        <v>2531</v>
      </c>
      <c r="CE1430" s="60" t="s">
        <v>2531</v>
      </c>
      <c r="CF1430" s="60" t="s">
        <v>2531</v>
      </c>
      <c r="CG1430" s="60" t="s">
        <v>2531</v>
      </c>
      <c r="CH1430" s="60" t="s">
        <v>2531</v>
      </c>
      <c r="CI1430" s="60" t="s">
        <v>2531</v>
      </c>
      <c r="CJ1430" s="60" t="s">
        <v>2531</v>
      </c>
      <c r="CK1430" s="60" t="s">
        <v>2531</v>
      </c>
      <c r="CL1430" s="60" t="s">
        <v>2531</v>
      </c>
      <c r="CM1430" s="60" t="s">
        <v>2531</v>
      </c>
      <c r="CN1430" s="60" t="s">
        <v>2531</v>
      </c>
      <c r="CO1430" s="60" t="s">
        <v>2531</v>
      </c>
      <c r="CP1430" s="60" t="s">
        <v>2531</v>
      </c>
      <c r="CQ1430" s="60" t="s">
        <v>2531</v>
      </c>
      <c r="CR1430" s="60" t="s">
        <v>2531</v>
      </c>
      <c r="CS1430" s="60" t="s">
        <v>2531</v>
      </c>
      <c r="CT1430" s="60" t="s">
        <v>2531</v>
      </c>
      <c r="CU1430" s="60" t="s">
        <v>2531</v>
      </c>
    </row>
    <row r="1431" spans="1:99">
      <c r="A1431" t="s">
        <v>5085</v>
      </c>
      <c r="B1431" s="58" t="s">
        <v>5086</v>
      </c>
      <c r="C1431" t="s">
        <v>2532</v>
      </c>
      <c r="D1431" t="s">
        <v>7773</v>
      </c>
      <c r="E1431" t="s">
        <v>562</v>
      </c>
      <c r="F1431" s="60" t="s">
        <v>563</v>
      </c>
      <c r="G1431" t="s">
        <v>7582</v>
      </c>
      <c r="H1431" t="s">
        <v>2531</v>
      </c>
      <c r="I1431" t="s">
        <v>2531</v>
      </c>
      <c r="J1431" t="s">
        <v>7583</v>
      </c>
      <c r="K1431" t="s">
        <v>2531</v>
      </c>
      <c r="L1431" t="s">
        <v>2531</v>
      </c>
      <c r="M1431" t="s">
        <v>2531</v>
      </c>
      <c r="N1431" t="s">
        <v>2531</v>
      </c>
      <c r="O1431" t="s">
        <v>7412</v>
      </c>
      <c r="P1431" s="60" t="s">
        <v>7413</v>
      </c>
      <c r="Q1431" s="60" t="s">
        <v>2531</v>
      </c>
      <c r="R1431" s="60" t="s">
        <v>2531</v>
      </c>
      <c r="S1431" s="60" t="s">
        <v>2531</v>
      </c>
      <c r="T1431" s="60" t="s">
        <v>2531</v>
      </c>
      <c r="U1431" s="60" t="s">
        <v>2531</v>
      </c>
      <c r="V1431" s="60" t="s">
        <v>2531</v>
      </c>
      <c r="W1431" s="60" t="s">
        <v>154</v>
      </c>
      <c r="X1431" s="60" t="s">
        <v>7585</v>
      </c>
      <c r="Y1431" s="60" t="s">
        <v>14</v>
      </c>
      <c r="Z1431" s="60" t="s">
        <v>14</v>
      </c>
      <c r="AA1431" s="60" t="s">
        <v>2531</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2531</v>
      </c>
      <c r="BS1431" s="60" t="s">
        <v>2531</v>
      </c>
      <c r="BT1431" s="60" t="s">
        <v>2531</v>
      </c>
      <c r="BU1431" s="60" t="s">
        <v>2531</v>
      </c>
      <c r="BV1431" s="60" t="s">
        <v>2531</v>
      </c>
      <c r="BW1431" s="60" t="s">
        <v>2531</v>
      </c>
      <c r="BX1431" s="60" t="s">
        <v>2531</v>
      </c>
      <c r="BY1431" s="60" t="s">
        <v>2531</v>
      </c>
      <c r="BZ1431" s="60" t="s">
        <v>2531</v>
      </c>
      <c r="CA1431" s="60" t="s">
        <v>2531</v>
      </c>
      <c r="CB1431" s="60" t="s">
        <v>2531</v>
      </c>
      <c r="CC1431" s="60" t="s">
        <v>2531</v>
      </c>
      <c r="CD1431" s="60" t="s">
        <v>2531</v>
      </c>
      <c r="CE1431" s="60" t="s">
        <v>2531</v>
      </c>
      <c r="CF1431" s="60" t="s">
        <v>2531</v>
      </c>
      <c r="CG1431" s="60" t="s">
        <v>2531</v>
      </c>
      <c r="CH1431" s="60" t="s">
        <v>2531</v>
      </c>
      <c r="CI1431" s="60" t="s">
        <v>2531</v>
      </c>
      <c r="CJ1431" s="60" t="s">
        <v>2531</v>
      </c>
      <c r="CK1431" s="60" t="s">
        <v>2531</v>
      </c>
      <c r="CL1431" s="60" t="s">
        <v>2531</v>
      </c>
      <c r="CM1431" s="60" t="s">
        <v>2531</v>
      </c>
      <c r="CN1431" s="60" t="s">
        <v>2531</v>
      </c>
      <c r="CO1431" s="60" t="s">
        <v>2531</v>
      </c>
      <c r="CP1431" s="60" t="s">
        <v>2531</v>
      </c>
      <c r="CQ1431" s="60" t="s">
        <v>2531</v>
      </c>
      <c r="CR1431" s="60" t="s">
        <v>2531</v>
      </c>
      <c r="CS1431" s="60" t="s">
        <v>2531</v>
      </c>
      <c r="CT1431" s="60" t="s">
        <v>2531</v>
      </c>
      <c r="CU1431" s="60" t="s">
        <v>2531</v>
      </c>
    </row>
    <row r="1432" spans="1:99">
      <c r="A1432" t="s">
        <v>5087</v>
      </c>
      <c r="B1432" s="58" t="s">
        <v>5088</v>
      </c>
      <c r="C1432" t="s">
        <v>2532</v>
      </c>
      <c r="D1432" t="s">
        <v>7773</v>
      </c>
      <c r="E1432" t="s">
        <v>562</v>
      </c>
      <c r="F1432" s="60" t="s">
        <v>563</v>
      </c>
      <c r="G1432" t="s">
        <v>7582</v>
      </c>
      <c r="H1432" t="s">
        <v>2531</v>
      </c>
      <c r="I1432" t="s">
        <v>2531</v>
      </c>
      <c r="J1432" t="s">
        <v>7583</v>
      </c>
      <c r="K1432" t="s">
        <v>2531</v>
      </c>
      <c r="L1432" t="s">
        <v>2531</v>
      </c>
      <c r="M1432" t="s">
        <v>2531</v>
      </c>
      <c r="N1432" t="s">
        <v>2531</v>
      </c>
      <c r="O1432" t="s">
        <v>7412</v>
      </c>
      <c r="P1432" s="60" t="s">
        <v>7413</v>
      </c>
      <c r="Q1432" s="60" t="s">
        <v>2531</v>
      </c>
      <c r="R1432" s="60" t="s">
        <v>2531</v>
      </c>
      <c r="S1432" s="60" t="s">
        <v>2531</v>
      </c>
      <c r="T1432" s="60" t="s">
        <v>2531</v>
      </c>
      <c r="U1432" s="60" t="s">
        <v>2531</v>
      </c>
      <c r="V1432" s="60" t="s">
        <v>2531</v>
      </c>
      <c r="W1432" s="60" t="s">
        <v>154</v>
      </c>
      <c r="X1432" s="60" t="s">
        <v>7585</v>
      </c>
      <c r="Y1432" s="60" t="s">
        <v>14</v>
      </c>
      <c r="Z1432" s="60" t="s">
        <v>14</v>
      </c>
      <c r="AA1432" s="60" t="s">
        <v>2531</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2531</v>
      </c>
      <c r="BS1432" s="60" t="s">
        <v>2531</v>
      </c>
      <c r="BT1432" s="60" t="s">
        <v>2531</v>
      </c>
      <c r="BU1432" s="60" t="s">
        <v>2531</v>
      </c>
      <c r="BV1432" s="60" t="s">
        <v>2531</v>
      </c>
      <c r="BW1432" s="60" t="s">
        <v>2531</v>
      </c>
      <c r="BX1432" s="60" t="s">
        <v>2531</v>
      </c>
      <c r="BY1432" s="60" t="s">
        <v>2531</v>
      </c>
      <c r="BZ1432" s="60" t="s">
        <v>2531</v>
      </c>
      <c r="CA1432" s="60" t="s">
        <v>2531</v>
      </c>
      <c r="CB1432" s="60" t="s">
        <v>2531</v>
      </c>
      <c r="CC1432" s="60" t="s">
        <v>2531</v>
      </c>
      <c r="CD1432" s="60" t="s">
        <v>2531</v>
      </c>
      <c r="CE1432" s="60" t="s">
        <v>2531</v>
      </c>
      <c r="CF1432" s="60" t="s">
        <v>2531</v>
      </c>
      <c r="CG1432" s="60" t="s">
        <v>2531</v>
      </c>
      <c r="CH1432" s="60" t="s">
        <v>2531</v>
      </c>
      <c r="CI1432" s="60" t="s">
        <v>2531</v>
      </c>
      <c r="CJ1432" s="60" t="s">
        <v>2531</v>
      </c>
      <c r="CK1432" s="60" t="s">
        <v>2531</v>
      </c>
      <c r="CL1432" s="60" t="s">
        <v>2531</v>
      </c>
      <c r="CM1432" s="60" t="s">
        <v>2531</v>
      </c>
      <c r="CN1432" s="60" t="s">
        <v>2531</v>
      </c>
      <c r="CO1432" s="60" t="s">
        <v>2531</v>
      </c>
      <c r="CP1432" s="60" t="s">
        <v>2531</v>
      </c>
      <c r="CQ1432" s="60" t="s">
        <v>2531</v>
      </c>
      <c r="CR1432" s="60" t="s">
        <v>2531</v>
      </c>
      <c r="CS1432" s="60" t="s">
        <v>2531</v>
      </c>
      <c r="CT1432" s="60" t="s">
        <v>2531</v>
      </c>
      <c r="CU1432" s="60" t="s">
        <v>2531</v>
      </c>
    </row>
    <row r="1433" spans="1:99">
      <c r="A1433" t="s">
        <v>5089</v>
      </c>
      <c r="B1433" s="58" t="s">
        <v>5090</v>
      </c>
      <c r="C1433" t="s">
        <v>7523</v>
      </c>
      <c r="D1433" t="s">
        <v>7773</v>
      </c>
      <c r="E1433" t="s">
        <v>562</v>
      </c>
      <c r="F1433" s="60" t="s">
        <v>563</v>
      </c>
      <c r="G1433" t="s">
        <v>7582</v>
      </c>
      <c r="H1433" t="s">
        <v>2531</v>
      </c>
      <c r="I1433" t="s">
        <v>2531</v>
      </c>
      <c r="J1433" t="s">
        <v>7583</v>
      </c>
      <c r="K1433" t="s">
        <v>2531</v>
      </c>
      <c r="L1433" t="s">
        <v>2531</v>
      </c>
      <c r="M1433" t="s">
        <v>2531</v>
      </c>
      <c r="N1433" t="s">
        <v>2531</v>
      </c>
      <c r="O1433" t="s">
        <v>7456</v>
      </c>
      <c r="P1433" s="60" t="s">
        <v>7413</v>
      </c>
      <c r="Q1433" s="60" t="s">
        <v>2531</v>
      </c>
      <c r="R1433" s="60" t="s">
        <v>2531</v>
      </c>
      <c r="S1433" s="60" t="s">
        <v>2531</v>
      </c>
      <c r="T1433" s="60" t="s">
        <v>2531</v>
      </c>
      <c r="U1433" s="60" t="s">
        <v>2531</v>
      </c>
      <c r="V1433" s="60" t="s">
        <v>2531</v>
      </c>
      <c r="W1433" s="60" t="s">
        <v>154</v>
      </c>
      <c r="X1433" s="60" t="s">
        <v>7585</v>
      </c>
      <c r="Y1433" s="60" t="s">
        <v>14</v>
      </c>
      <c r="Z1433" s="60" t="s">
        <v>14</v>
      </c>
      <c r="AA1433" s="60" t="s">
        <v>2531</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2531</v>
      </c>
      <c r="BS1433" s="60" t="s">
        <v>2531</v>
      </c>
      <c r="BT1433" s="60" t="s">
        <v>2531</v>
      </c>
      <c r="BU1433" s="60" t="s">
        <v>2531</v>
      </c>
      <c r="BV1433" s="60" t="s">
        <v>2531</v>
      </c>
      <c r="BW1433" s="60" t="s">
        <v>2531</v>
      </c>
      <c r="BX1433" s="60" t="s">
        <v>2531</v>
      </c>
      <c r="BY1433" s="60" t="s">
        <v>2531</v>
      </c>
      <c r="BZ1433" s="60" t="s">
        <v>2531</v>
      </c>
      <c r="CA1433" s="60" t="s">
        <v>2531</v>
      </c>
      <c r="CB1433" s="60" t="s">
        <v>2531</v>
      </c>
      <c r="CC1433" s="60" t="s">
        <v>2531</v>
      </c>
      <c r="CD1433" s="60" t="s">
        <v>2531</v>
      </c>
      <c r="CE1433" s="60" t="s">
        <v>2531</v>
      </c>
      <c r="CF1433" s="60" t="s">
        <v>2531</v>
      </c>
      <c r="CG1433" s="60" t="s">
        <v>2531</v>
      </c>
      <c r="CH1433" s="60" t="s">
        <v>2531</v>
      </c>
      <c r="CI1433" s="60" t="s">
        <v>2531</v>
      </c>
      <c r="CJ1433" s="60" t="s">
        <v>2531</v>
      </c>
      <c r="CK1433" s="60" t="s">
        <v>2531</v>
      </c>
      <c r="CL1433" s="60" t="s">
        <v>2531</v>
      </c>
      <c r="CM1433" s="60" t="s">
        <v>2531</v>
      </c>
      <c r="CN1433" s="60" t="s">
        <v>2531</v>
      </c>
      <c r="CO1433" s="60" t="s">
        <v>2531</v>
      </c>
      <c r="CP1433" s="60" t="s">
        <v>2531</v>
      </c>
      <c r="CQ1433" s="60" t="s">
        <v>2531</v>
      </c>
      <c r="CR1433" s="60" t="s">
        <v>2531</v>
      </c>
      <c r="CS1433" s="60" t="s">
        <v>2531</v>
      </c>
      <c r="CT1433" s="60" t="s">
        <v>2531</v>
      </c>
      <c r="CU1433" s="60" t="s">
        <v>2531</v>
      </c>
    </row>
    <row r="1434" spans="1:99">
      <c r="A1434" t="s">
        <v>5091</v>
      </c>
      <c r="B1434" s="58" t="s">
        <v>5092</v>
      </c>
      <c r="C1434" t="s">
        <v>7523</v>
      </c>
      <c r="D1434" t="s">
        <v>7773</v>
      </c>
      <c r="E1434" t="s">
        <v>562</v>
      </c>
      <c r="F1434" s="60" t="s">
        <v>563</v>
      </c>
      <c r="G1434" t="s">
        <v>7582</v>
      </c>
      <c r="H1434" t="s">
        <v>2531</v>
      </c>
      <c r="I1434" t="s">
        <v>2531</v>
      </c>
      <c r="J1434" t="s">
        <v>7583</v>
      </c>
      <c r="K1434" t="s">
        <v>2531</v>
      </c>
      <c r="L1434" t="s">
        <v>2531</v>
      </c>
      <c r="M1434" t="s">
        <v>2531</v>
      </c>
      <c r="N1434" t="s">
        <v>2531</v>
      </c>
      <c r="O1434" t="s">
        <v>7456</v>
      </c>
      <c r="P1434" s="60" t="s">
        <v>7413</v>
      </c>
      <c r="Q1434" s="60" t="s">
        <v>2531</v>
      </c>
      <c r="R1434" s="60" t="s">
        <v>2531</v>
      </c>
      <c r="S1434" s="60" t="s">
        <v>2531</v>
      </c>
      <c r="T1434" s="60" t="s">
        <v>2531</v>
      </c>
      <c r="U1434" s="60" t="s">
        <v>2531</v>
      </c>
      <c r="V1434" s="60" t="s">
        <v>2531</v>
      </c>
      <c r="W1434" s="60" t="s">
        <v>154</v>
      </c>
      <c r="X1434" s="60" t="s">
        <v>7585</v>
      </c>
      <c r="Y1434" s="60" t="s">
        <v>14</v>
      </c>
      <c r="Z1434" s="60" t="s">
        <v>14</v>
      </c>
      <c r="AA1434" s="60" t="s">
        <v>2531</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2531</v>
      </c>
      <c r="BS1434" s="60" t="s">
        <v>2531</v>
      </c>
      <c r="BT1434" s="60" t="s">
        <v>2531</v>
      </c>
      <c r="BU1434" s="60" t="s">
        <v>2531</v>
      </c>
      <c r="BV1434" s="60" t="s">
        <v>2531</v>
      </c>
      <c r="BW1434" s="60" t="s">
        <v>2531</v>
      </c>
      <c r="BX1434" s="60" t="s">
        <v>2531</v>
      </c>
      <c r="BY1434" s="60" t="s">
        <v>2531</v>
      </c>
      <c r="BZ1434" s="60" t="s">
        <v>2531</v>
      </c>
      <c r="CA1434" s="60" t="s">
        <v>2531</v>
      </c>
      <c r="CB1434" s="60" t="s">
        <v>2531</v>
      </c>
      <c r="CC1434" s="60" t="s">
        <v>2531</v>
      </c>
      <c r="CD1434" s="60" t="s">
        <v>2531</v>
      </c>
      <c r="CE1434" s="60" t="s">
        <v>2531</v>
      </c>
      <c r="CF1434" s="60" t="s">
        <v>2531</v>
      </c>
      <c r="CG1434" s="60" t="s">
        <v>2531</v>
      </c>
      <c r="CH1434" s="60" t="s">
        <v>2531</v>
      </c>
      <c r="CI1434" s="60" t="s">
        <v>2531</v>
      </c>
      <c r="CJ1434" s="60" t="s">
        <v>2531</v>
      </c>
      <c r="CK1434" s="60" t="s">
        <v>2531</v>
      </c>
      <c r="CL1434" s="60" t="s">
        <v>2531</v>
      </c>
      <c r="CM1434" s="60" t="s">
        <v>2531</v>
      </c>
      <c r="CN1434" s="60" t="s">
        <v>2531</v>
      </c>
      <c r="CO1434" s="60" t="s">
        <v>2531</v>
      </c>
      <c r="CP1434" s="60" t="s">
        <v>2531</v>
      </c>
      <c r="CQ1434" s="60" t="s">
        <v>2531</v>
      </c>
      <c r="CR1434" s="60" t="s">
        <v>2531</v>
      </c>
      <c r="CS1434" s="60" t="s">
        <v>2531</v>
      </c>
      <c r="CT1434" s="60" t="s">
        <v>2531</v>
      </c>
      <c r="CU1434" s="60" t="s">
        <v>2531</v>
      </c>
    </row>
    <row r="1435" spans="1:99">
      <c r="A1435" t="s">
        <v>5093</v>
      </c>
      <c r="B1435" s="58" t="s">
        <v>5094</v>
      </c>
      <c r="C1435" t="s">
        <v>7495</v>
      </c>
      <c r="D1435" t="s">
        <v>7773</v>
      </c>
      <c r="E1435" t="s">
        <v>562</v>
      </c>
      <c r="F1435" s="60" t="s">
        <v>563</v>
      </c>
      <c r="G1435" t="s">
        <v>7582</v>
      </c>
      <c r="H1435" t="s">
        <v>2531</v>
      </c>
      <c r="I1435" t="s">
        <v>2531</v>
      </c>
      <c r="J1435" t="s">
        <v>7583</v>
      </c>
      <c r="K1435" t="s">
        <v>2531</v>
      </c>
      <c r="L1435" t="s">
        <v>2531</v>
      </c>
      <c r="M1435" t="s">
        <v>2531</v>
      </c>
      <c r="N1435" t="s">
        <v>2531</v>
      </c>
      <c r="O1435" t="s">
        <v>7412</v>
      </c>
      <c r="P1435" s="60" t="s">
        <v>7413</v>
      </c>
      <c r="Q1435" s="60" t="s">
        <v>2531</v>
      </c>
      <c r="R1435" s="60" t="s">
        <v>2531</v>
      </c>
      <c r="S1435" s="60" t="s">
        <v>2531</v>
      </c>
      <c r="T1435" s="60" t="s">
        <v>2531</v>
      </c>
      <c r="U1435" s="60" t="s">
        <v>2531</v>
      </c>
      <c r="V1435" s="60" t="s">
        <v>2531</v>
      </c>
      <c r="W1435" s="60" t="s">
        <v>154</v>
      </c>
      <c r="X1435" s="60" t="s">
        <v>7585</v>
      </c>
      <c r="Y1435" s="60" t="s">
        <v>14</v>
      </c>
      <c r="Z1435" s="60" t="s">
        <v>14</v>
      </c>
      <c r="AA1435" s="60" t="s">
        <v>2531</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2531</v>
      </c>
      <c r="BS1435" s="60" t="s">
        <v>2531</v>
      </c>
      <c r="BT1435" s="60" t="s">
        <v>2531</v>
      </c>
      <c r="BU1435" s="60" t="s">
        <v>2531</v>
      </c>
      <c r="BV1435" s="60" t="s">
        <v>2531</v>
      </c>
      <c r="BW1435" s="60" t="s">
        <v>2531</v>
      </c>
      <c r="BX1435" s="60" t="s">
        <v>2531</v>
      </c>
      <c r="BY1435" s="60" t="s">
        <v>2531</v>
      </c>
      <c r="BZ1435" s="60" t="s">
        <v>2531</v>
      </c>
      <c r="CA1435" s="60" t="s">
        <v>2531</v>
      </c>
      <c r="CB1435" s="60" t="s">
        <v>2531</v>
      </c>
      <c r="CC1435" s="60" t="s">
        <v>2531</v>
      </c>
      <c r="CD1435" s="60" t="s">
        <v>2531</v>
      </c>
      <c r="CE1435" s="60" t="s">
        <v>2531</v>
      </c>
      <c r="CF1435" s="60" t="s">
        <v>2531</v>
      </c>
      <c r="CG1435" s="60" t="s">
        <v>2531</v>
      </c>
      <c r="CH1435" s="60" t="s">
        <v>2531</v>
      </c>
      <c r="CI1435" s="60" t="s">
        <v>2531</v>
      </c>
      <c r="CJ1435" s="60" t="s">
        <v>2531</v>
      </c>
      <c r="CK1435" s="60" t="s">
        <v>2531</v>
      </c>
      <c r="CL1435" s="60" t="s">
        <v>2531</v>
      </c>
      <c r="CM1435" s="60" t="s">
        <v>2531</v>
      </c>
      <c r="CN1435" s="60" t="s">
        <v>2531</v>
      </c>
      <c r="CO1435" s="60" t="s">
        <v>2531</v>
      </c>
      <c r="CP1435" s="60" t="s">
        <v>2531</v>
      </c>
      <c r="CQ1435" s="60" t="s">
        <v>2531</v>
      </c>
      <c r="CR1435" s="60" t="s">
        <v>2531</v>
      </c>
      <c r="CS1435" s="60" t="s">
        <v>2531</v>
      </c>
      <c r="CT1435" s="60" t="s">
        <v>2531</v>
      </c>
      <c r="CU1435" s="60" t="s">
        <v>2531</v>
      </c>
    </row>
    <row r="1436" spans="1:99">
      <c r="A1436" t="s">
        <v>5095</v>
      </c>
      <c r="B1436" s="58" t="s">
        <v>5096</v>
      </c>
      <c r="C1436" t="s">
        <v>2607</v>
      </c>
      <c r="D1436" t="s">
        <v>7586</v>
      </c>
      <c r="E1436" t="s">
        <v>508</v>
      </c>
      <c r="F1436" s="60" t="s">
        <v>509</v>
      </c>
      <c r="G1436" t="s">
        <v>7582</v>
      </c>
      <c r="H1436" t="s">
        <v>2531</v>
      </c>
      <c r="I1436" t="s">
        <v>2531</v>
      </c>
      <c r="J1436" t="s">
        <v>7583</v>
      </c>
      <c r="K1436" t="s">
        <v>2531</v>
      </c>
      <c r="L1436" t="s">
        <v>2531</v>
      </c>
      <c r="M1436" t="s">
        <v>2531</v>
      </c>
      <c r="N1436" t="s">
        <v>2531</v>
      </c>
      <c r="O1436" t="s">
        <v>723</v>
      </c>
      <c r="P1436" s="60" t="s">
        <v>724</v>
      </c>
      <c r="Q1436" s="60" t="s">
        <v>2531</v>
      </c>
      <c r="R1436" s="60" t="s">
        <v>2531</v>
      </c>
      <c r="S1436" s="60" t="s">
        <v>2531</v>
      </c>
      <c r="T1436" s="60" t="s">
        <v>2531</v>
      </c>
      <c r="U1436" s="60" t="s">
        <v>2531</v>
      </c>
      <c r="V1436" s="60" t="s">
        <v>2531</v>
      </c>
      <c r="W1436" s="60" t="s">
        <v>154</v>
      </c>
      <c r="X1436" s="60" t="s">
        <v>7587</v>
      </c>
      <c r="Y1436" s="60" t="s">
        <v>143</v>
      </c>
      <c r="Z1436" s="60" t="s">
        <v>143</v>
      </c>
      <c r="AA1436" s="60" t="s">
        <v>2531</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2531</v>
      </c>
      <c r="BS1436" s="60" t="s">
        <v>2531</v>
      </c>
      <c r="BT1436" s="60" t="s">
        <v>2531</v>
      </c>
      <c r="BU1436" s="60" t="s">
        <v>2531</v>
      </c>
      <c r="BV1436" s="60" t="s">
        <v>2531</v>
      </c>
      <c r="BW1436" s="60" t="s">
        <v>2531</v>
      </c>
      <c r="BX1436" s="60" t="s">
        <v>2531</v>
      </c>
      <c r="BY1436" s="60" t="s">
        <v>2531</v>
      </c>
      <c r="BZ1436" s="60" t="s">
        <v>2531</v>
      </c>
      <c r="CA1436" s="60" t="s">
        <v>2531</v>
      </c>
      <c r="CB1436" s="60" t="s">
        <v>2531</v>
      </c>
      <c r="CC1436" s="60" t="s">
        <v>2531</v>
      </c>
      <c r="CD1436" s="60" t="s">
        <v>2531</v>
      </c>
      <c r="CE1436" s="60" t="s">
        <v>2531</v>
      </c>
      <c r="CF1436" s="60" t="s">
        <v>2531</v>
      </c>
      <c r="CG1436" s="60" t="s">
        <v>2531</v>
      </c>
      <c r="CH1436" s="60" t="s">
        <v>2531</v>
      </c>
      <c r="CI1436" s="60" t="s">
        <v>2531</v>
      </c>
      <c r="CJ1436" s="60" t="s">
        <v>2531</v>
      </c>
      <c r="CK1436" s="60" t="s">
        <v>2531</v>
      </c>
      <c r="CL1436" s="60" t="s">
        <v>2531</v>
      </c>
      <c r="CM1436" s="60" t="s">
        <v>2531</v>
      </c>
      <c r="CN1436" s="60" t="s">
        <v>2531</v>
      </c>
      <c r="CO1436" s="60" t="s">
        <v>2531</v>
      </c>
      <c r="CP1436" s="60" t="s">
        <v>2531</v>
      </c>
      <c r="CQ1436" s="60" t="s">
        <v>2531</v>
      </c>
      <c r="CR1436" s="60" t="s">
        <v>2531</v>
      </c>
      <c r="CS1436" s="60" t="s">
        <v>2531</v>
      </c>
      <c r="CT1436" s="60" t="s">
        <v>2531</v>
      </c>
      <c r="CU1436" s="60" t="s">
        <v>2531</v>
      </c>
    </row>
    <row r="1437" spans="1:99">
      <c r="A1437" t="s">
        <v>5097</v>
      </c>
      <c r="B1437" s="58" t="s">
        <v>5098</v>
      </c>
      <c r="C1437" t="s">
        <v>7523</v>
      </c>
      <c r="D1437" t="s">
        <v>7773</v>
      </c>
      <c r="E1437" t="s">
        <v>562</v>
      </c>
      <c r="F1437" s="60" t="s">
        <v>563</v>
      </c>
      <c r="G1437" t="s">
        <v>7582</v>
      </c>
      <c r="H1437" t="s">
        <v>2531</v>
      </c>
      <c r="I1437" t="s">
        <v>2531</v>
      </c>
      <c r="J1437" t="s">
        <v>7583</v>
      </c>
      <c r="K1437" t="s">
        <v>2531</v>
      </c>
      <c r="L1437" t="s">
        <v>2531</v>
      </c>
      <c r="M1437" t="s">
        <v>2531</v>
      </c>
      <c r="N1437" t="s">
        <v>2531</v>
      </c>
      <c r="O1437" t="s">
        <v>7456</v>
      </c>
      <c r="P1437" s="60" t="s">
        <v>7413</v>
      </c>
      <c r="Q1437" s="60" t="s">
        <v>2531</v>
      </c>
      <c r="R1437" s="60" t="s">
        <v>2531</v>
      </c>
      <c r="S1437" s="60" t="s">
        <v>2531</v>
      </c>
      <c r="T1437" s="60" t="s">
        <v>2531</v>
      </c>
      <c r="U1437" s="60" t="s">
        <v>2531</v>
      </c>
      <c r="V1437" s="60" t="s">
        <v>2531</v>
      </c>
      <c r="W1437" s="60" t="s">
        <v>154</v>
      </c>
      <c r="X1437" s="60" t="s">
        <v>7585</v>
      </c>
      <c r="Y1437" s="60" t="s">
        <v>14</v>
      </c>
      <c r="Z1437" s="60" t="s">
        <v>14</v>
      </c>
      <c r="AA1437" s="60" t="s">
        <v>2531</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2531</v>
      </c>
      <c r="BS1437" s="60" t="s">
        <v>2531</v>
      </c>
      <c r="BT1437" s="60" t="s">
        <v>2531</v>
      </c>
      <c r="BU1437" s="60" t="s">
        <v>2531</v>
      </c>
      <c r="BV1437" s="60" t="s">
        <v>2531</v>
      </c>
      <c r="BW1437" s="60" t="s">
        <v>2531</v>
      </c>
      <c r="BX1437" s="60" t="s">
        <v>2531</v>
      </c>
      <c r="BY1437" s="60" t="s">
        <v>2531</v>
      </c>
      <c r="BZ1437" s="60" t="s">
        <v>2531</v>
      </c>
      <c r="CA1437" s="60" t="s">
        <v>2531</v>
      </c>
      <c r="CB1437" s="60" t="s">
        <v>2531</v>
      </c>
      <c r="CC1437" s="60" t="s">
        <v>2531</v>
      </c>
      <c r="CD1437" s="60" t="s">
        <v>2531</v>
      </c>
      <c r="CE1437" s="60" t="s">
        <v>2531</v>
      </c>
      <c r="CF1437" s="60" t="s">
        <v>2531</v>
      </c>
      <c r="CG1437" s="60" t="s">
        <v>2531</v>
      </c>
      <c r="CH1437" s="60" t="s">
        <v>2531</v>
      </c>
      <c r="CI1437" s="60" t="s">
        <v>2531</v>
      </c>
      <c r="CJ1437" s="60" t="s">
        <v>2531</v>
      </c>
      <c r="CK1437" s="60" t="s">
        <v>2531</v>
      </c>
      <c r="CL1437" s="60" t="s">
        <v>2531</v>
      </c>
      <c r="CM1437" s="60" t="s">
        <v>2531</v>
      </c>
      <c r="CN1437" s="60" t="s">
        <v>2531</v>
      </c>
      <c r="CO1437" s="60" t="s">
        <v>2531</v>
      </c>
      <c r="CP1437" s="60" t="s">
        <v>2531</v>
      </c>
      <c r="CQ1437" s="60" t="s">
        <v>2531</v>
      </c>
      <c r="CR1437" s="60" t="s">
        <v>2531</v>
      </c>
      <c r="CS1437" s="60" t="s">
        <v>2531</v>
      </c>
      <c r="CT1437" s="60" t="s">
        <v>2531</v>
      </c>
      <c r="CU1437" s="60" t="s">
        <v>2531</v>
      </c>
    </row>
    <row r="1438" spans="1:99">
      <c r="A1438" t="s">
        <v>5099</v>
      </c>
      <c r="B1438" s="58" t="s">
        <v>5100</v>
      </c>
      <c r="C1438" t="s">
        <v>7537</v>
      </c>
      <c r="D1438" t="s">
        <v>7581</v>
      </c>
      <c r="E1438" t="s">
        <v>498</v>
      </c>
      <c r="F1438" s="60" t="s">
        <v>499</v>
      </c>
      <c r="G1438" t="s">
        <v>7582</v>
      </c>
      <c r="H1438" t="s">
        <v>2531</v>
      </c>
      <c r="I1438" t="s">
        <v>2531</v>
      </c>
      <c r="J1438" t="s">
        <v>7583</v>
      </c>
      <c r="K1438" t="s">
        <v>2531</v>
      </c>
      <c r="L1438" t="s">
        <v>2531</v>
      </c>
      <c r="M1438" t="s">
        <v>2531</v>
      </c>
      <c r="N1438" t="s">
        <v>2531</v>
      </c>
      <c r="O1438" t="s">
        <v>7469</v>
      </c>
      <c r="P1438" s="60" t="s">
        <v>7452</v>
      </c>
      <c r="Q1438" s="60" t="s">
        <v>2531</v>
      </c>
      <c r="R1438" s="60" t="s">
        <v>2531</v>
      </c>
      <c r="S1438" s="60" t="s">
        <v>2531</v>
      </c>
      <c r="T1438" s="60" t="s">
        <v>2531</v>
      </c>
      <c r="U1438" s="60" t="s">
        <v>2531</v>
      </c>
      <c r="V1438" s="60" t="s">
        <v>2531</v>
      </c>
      <c r="W1438" s="60" t="s">
        <v>154</v>
      </c>
      <c r="X1438" s="60" t="s">
        <v>7584</v>
      </c>
      <c r="Y1438" s="60" t="s">
        <v>143</v>
      </c>
      <c r="Z1438" s="60" t="s">
        <v>143</v>
      </c>
      <c r="AA1438" s="60" t="s">
        <v>2531</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2531</v>
      </c>
      <c r="BS1438" s="60" t="s">
        <v>2531</v>
      </c>
      <c r="BT1438" s="60" t="s">
        <v>2531</v>
      </c>
      <c r="BU1438" s="60" t="s">
        <v>2531</v>
      </c>
      <c r="BV1438" s="60" t="s">
        <v>2531</v>
      </c>
      <c r="BW1438" s="60" t="s">
        <v>2531</v>
      </c>
      <c r="BX1438" s="60" t="s">
        <v>2531</v>
      </c>
      <c r="BY1438" s="60" t="s">
        <v>2531</v>
      </c>
      <c r="BZ1438" s="60" t="s">
        <v>2531</v>
      </c>
      <c r="CA1438" s="60" t="s">
        <v>2531</v>
      </c>
      <c r="CB1438" s="60" t="s">
        <v>2531</v>
      </c>
      <c r="CC1438" s="60" t="s">
        <v>2531</v>
      </c>
      <c r="CD1438" s="60" t="s">
        <v>2531</v>
      </c>
      <c r="CE1438" s="60" t="s">
        <v>2531</v>
      </c>
      <c r="CF1438" s="60" t="s">
        <v>2531</v>
      </c>
      <c r="CG1438" s="60" t="s">
        <v>2531</v>
      </c>
      <c r="CH1438" s="60" t="s">
        <v>2531</v>
      </c>
      <c r="CI1438" s="60" t="s">
        <v>2531</v>
      </c>
      <c r="CJ1438" s="60" t="s">
        <v>2531</v>
      </c>
      <c r="CK1438" s="60" t="s">
        <v>2531</v>
      </c>
      <c r="CL1438" s="60" t="s">
        <v>2531</v>
      </c>
      <c r="CM1438" s="60" t="s">
        <v>2531</v>
      </c>
      <c r="CN1438" s="60" t="s">
        <v>2531</v>
      </c>
      <c r="CO1438" s="60" t="s">
        <v>2531</v>
      </c>
      <c r="CP1438" s="60" t="s">
        <v>2531</v>
      </c>
      <c r="CQ1438" s="60" t="s">
        <v>2531</v>
      </c>
      <c r="CR1438" s="60" t="s">
        <v>2531</v>
      </c>
      <c r="CS1438" s="60" t="s">
        <v>2531</v>
      </c>
      <c r="CT1438" s="60" t="s">
        <v>2531</v>
      </c>
      <c r="CU1438" s="60" t="s">
        <v>2531</v>
      </c>
    </row>
    <row r="1439" spans="1:99">
      <c r="A1439" t="s">
        <v>5101</v>
      </c>
      <c r="B1439" s="58" t="s">
        <v>5102</v>
      </c>
      <c r="C1439" t="s">
        <v>7524</v>
      </c>
      <c r="D1439" t="s">
        <v>7581</v>
      </c>
      <c r="E1439" t="s">
        <v>498</v>
      </c>
      <c r="F1439" s="60" t="s">
        <v>499</v>
      </c>
      <c r="G1439" t="s">
        <v>8346</v>
      </c>
      <c r="H1439" t="s">
        <v>2531</v>
      </c>
      <c r="I1439" t="s">
        <v>8346</v>
      </c>
      <c r="J1439" t="s">
        <v>7583</v>
      </c>
      <c r="K1439" t="s">
        <v>8346</v>
      </c>
      <c r="L1439" t="s">
        <v>2531</v>
      </c>
      <c r="M1439" t="s">
        <v>2531</v>
      </c>
      <c r="N1439" t="s">
        <v>2531</v>
      </c>
      <c r="O1439" t="s">
        <v>7457</v>
      </c>
      <c r="P1439" s="60" t="s">
        <v>1236</v>
      </c>
      <c r="Q1439" s="60" t="s">
        <v>2531</v>
      </c>
      <c r="R1439" s="60" t="s">
        <v>2531</v>
      </c>
      <c r="S1439" s="60" t="s">
        <v>2531</v>
      </c>
      <c r="T1439" s="60" t="s">
        <v>2531</v>
      </c>
      <c r="U1439" s="60" t="s">
        <v>2531</v>
      </c>
      <c r="V1439" s="60" t="s">
        <v>2531</v>
      </c>
      <c r="W1439" s="60" t="s">
        <v>154</v>
      </c>
      <c r="X1439" s="60" t="s">
        <v>7593</v>
      </c>
      <c r="Y1439" s="60" t="s">
        <v>143</v>
      </c>
      <c r="Z1439" s="60" t="s">
        <v>143</v>
      </c>
      <c r="AA1439" s="60" t="s">
        <v>2531</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2531</v>
      </c>
      <c r="BS1439" s="60" t="s">
        <v>2531</v>
      </c>
      <c r="BT1439" s="60" t="s">
        <v>2531</v>
      </c>
      <c r="BU1439" s="60" t="s">
        <v>2531</v>
      </c>
      <c r="BV1439" s="60" t="s">
        <v>2531</v>
      </c>
      <c r="BW1439" s="60" t="s">
        <v>2531</v>
      </c>
      <c r="BX1439" s="60" t="s">
        <v>2531</v>
      </c>
      <c r="BY1439" s="60" t="s">
        <v>2531</v>
      </c>
      <c r="BZ1439" s="60" t="s">
        <v>2531</v>
      </c>
      <c r="CA1439" s="60" t="s">
        <v>2531</v>
      </c>
      <c r="CB1439" s="60" t="s">
        <v>2531</v>
      </c>
      <c r="CC1439" s="60" t="s">
        <v>2531</v>
      </c>
      <c r="CD1439" s="60" t="s">
        <v>2531</v>
      </c>
      <c r="CE1439" s="60" t="s">
        <v>2531</v>
      </c>
      <c r="CF1439" s="60" t="s">
        <v>2531</v>
      </c>
      <c r="CG1439" s="60" t="s">
        <v>2531</v>
      </c>
      <c r="CH1439" s="60" t="s">
        <v>2531</v>
      </c>
      <c r="CI1439" s="60" t="s">
        <v>2531</v>
      </c>
      <c r="CJ1439" s="60" t="s">
        <v>2531</v>
      </c>
      <c r="CK1439" s="60" t="s">
        <v>2531</v>
      </c>
      <c r="CL1439" s="60" t="s">
        <v>2531</v>
      </c>
      <c r="CM1439" s="60" t="s">
        <v>2531</v>
      </c>
      <c r="CN1439" s="60" t="s">
        <v>2531</v>
      </c>
      <c r="CO1439" s="60" t="s">
        <v>2531</v>
      </c>
      <c r="CP1439" s="60" t="s">
        <v>2531</v>
      </c>
      <c r="CQ1439" s="60" t="s">
        <v>2531</v>
      </c>
      <c r="CR1439" s="60" t="s">
        <v>2531</v>
      </c>
      <c r="CS1439" s="60" t="s">
        <v>2531</v>
      </c>
      <c r="CT1439" s="60" t="s">
        <v>2531</v>
      </c>
      <c r="CU1439" s="60" t="s">
        <v>2531</v>
      </c>
    </row>
    <row r="1440" spans="1:99">
      <c r="A1440" t="s">
        <v>5103</v>
      </c>
      <c r="B1440" s="58" t="s">
        <v>5104</v>
      </c>
      <c r="C1440" t="s">
        <v>7535</v>
      </c>
      <c r="D1440" t="s">
        <v>7581</v>
      </c>
      <c r="E1440" t="s">
        <v>498</v>
      </c>
      <c r="F1440" s="60" t="s">
        <v>499</v>
      </c>
      <c r="G1440" t="s">
        <v>8484</v>
      </c>
      <c r="H1440" t="s">
        <v>2531</v>
      </c>
      <c r="I1440" t="s">
        <v>8484</v>
      </c>
      <c r="J1440" t="s">
        <v>7583</v>
      </c>
      <c r="K1440" t="s">
        <v>8484</v>
      </c>
      <c r="L1440" t="s">
        <v>2531</v>
      </c>
      <c r="M1440" t="s">
        <v>2531</v>
      </c>
      <c r="N1440" t="s">
        <v>2531</v>
      </c>
      <c r="O1440" t="s">
        <v>7467</v>
      </c>
      <c r="P1440" s="60" t="s">
        <v>7432</v>
      </c>
      <c r="Q1440" s="60" t="s">
        <v>2531</v>
      </c>
      <c r="R1440" s="60" t="s">
        <v>2531</v>
      </c>
      <c r="S1440" s="60" t="s">
        <v>2531</v>
      </c>
      <c r="T1440" s="60" t="s">
        <v>2531</v>
      </c>
      <c r="U1440" s="60" t="s">
        <v>2531</v>
      </c>
      <c r="V1440" s="60" t="s">
        <v>2531</v>
      </c>
      <c r="W1440" s="60" t="s">
        <v>154</v>
      </c>
      <c r="X1440" s="60" t="s">
        <v>7584</v>
      </c>
      <c r="Y1440" s="60" t="s">
        <v>143</v>
      </c>
      <c r="Z1440" s="60" t="s">
        <v>143</v>
      </c>
      <c r="AA1440" s="60" t="s">
        <v>2531</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2531</v>
      </c>
      <c r="BS1440" s="60" t="s">
        <v>2531</v>
      </c>
      <c r="BT1440" s="60" t="s">
        <v>2531</v>
      </c>
      <c r="BU1440" s="60" t="s">
        <v>2531</v>
      </c>
      <c r="BV1440" s="60" t="s">
        <v>2531</v>
      </c>
      <c r="BW1440" s="60" t="s">
        <v>2531</v>
      </c>
      <c r="BX1440" s="60" t="s">
        <v>2531</v>
      </c>
      <c r="BY1440" s="60" t="s">
        <v>2531</v>
      </c>
      <c r="BZ1440" s="60" t="s">
        <v>2531</v>
      </c>
      <c r="CA1440" s="60" t="s">
        <v>2531</v>
      </c>
      <c r="CB1440" s="60" t="s">
        <v>2531</v>
      </c>
      <c r="CC1440" s="60" t="s">
        <v>2531</v>
      </c>
      <c r="CD1440" s="60" t="s">
        <v>2531</v>
      </c>
      <c r="CE1440" s="60" t="s">
        <v>2531</v>
      </c>
      <c r="CF1440" s="60" t="s">
        <v>2531</v>
      </c>
      <c r="CG1440" s="60" t="s">
        <v>2531</v>
      </c>
      <c r="CH1440" s="60" t="s">
        <v>2531</v>
      </c>
      <c r="CI1440" s="60" t="s">
        <v>2531</v>
      </c>
      <c r="CJ1440" s="60" t="s">
        <v>2531</v>
      </c>
      <c r="CK1440" s="60" t="s">
        <v>2531</v>
      </c>
      <c r="CL1440" s="60" t="s">
        <v>2531</v>
      </c>
      <c r="CM1440" s="60" t="s">
        <v>2531</v>
      </c>
      <c r="CN1440" s="60" t="s">
        <v>2531</v>
      </c>
      <c r="CO1440" s="60" t="s">
        <v>2531</v>
      </c>
      <c r="CP1440" s="60" t="s">
        <v>2531</v>
      </c>
      <c r="CQ1440" s="60" t="s">
        <v>2531</v>
      </c>
      <c r="CR1440" s="60" t="s">
        <v>2531</v>
      </c>
      <c r="CS1440" s="60" t="s">
        <v>2531</v>
      </c>
      <c r="CT1440" s="60" t="s">
        <v>2531</v>
      </c>
      <c r="CU1440" s="60" t="s">
        <v>2531</v>
      </c>
    </row>
    <row r="1441" spans="1:99">
      <c r="A1441" t="s">
        <v>5105</v>
      </c>
      <c r="B1441" s="58" t="s">
        <v>5106</v>
      </c>
      <c r="C1441" t="s">
        <v>2607</v>
      </c>
      <c r="D1441" t="s">
        <v>7586</v>
      </c>
      <c r="E1441" t="s">
        <v>508</v>
      </c>
      <c r="F1441" s="60" t="s">
        <v>509</v>
      </c>
      <c r="G1441" t="s">
        <v>7582</v>
      </c>
      <c r="H1441" t="s">
        <v>2531</v>
      </c>
      <c r="I1441" t="s">
        <v>2531</v>
      </c>
      <c r="J1441" t="s">
        <v>7583</v>
      </c>
      <c r="K1441" t="s">
        <v>2531</v>
      </c>
      <c r="L1441" t="s">
        <v>2531</v>
      </c>
      <c r="M1441" t="s">
        <v>2531</v>
      </c>
      <c r="N1441" t="s">
        <v>2531</v>
      </c>
      <c r="O1441" t="s">
        <v>723</v>
      </c>
      <c r="P1441" s="60" t="s">
        <v>724</v>
      </c>
      <c r="Q1441" s="60" t="s">
        <v>2531</v>
      </c>
      <c r="R1441" s="60" t="s">
        <v>2531</v>
      </c>
      <c r="S1441" s="60" t="s">
        <v>2531</v>
      </c>
      <c r="T1441" s="60" t="s">
        <v>2531</v>
      </c>
      <c r="U1441" s="60" t="s">
        <v>2531</v>
      </c>
      <c r="V1441" s="60" t="s">
        <v>2531</v>
      </c>
      <c r="W1441" s="60" t="s">
        <v>154</v>
      </c>
      <c r="X1441" s="60" t="s">
        <v>7587</v>
      </c>
      <c r="Y1441" s="60" t="s">
        <v>143</v>
      </c>
      <c r="Z1441" s="60" t="s">
        <v>143</v>
      </c>
      <c r="AA1441" s="60" t="s">
        <v>2531</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2531</v>
      </c>
      <c r="BS1441" s="60" t="s">
        <v>2531</v>
      </c>
      <c r="BT1441" s="60" t="s">
        <v>2531</v>
      </c>
      <c r="BU1441" s="60" t="s">
        <v>2531</v>
      </c>
      <c r="BV1441" s="60" t="s">
        <v>2531</v>
      </c>
      <c r="BW1441" s="60" t="s">
        <v>2531</v>
      </c>
      <c r="BX1441" s="60" t="s">
        <v>2531</v>
      </c>
      <c r="BY1441" s="60" t="s">
        <v>2531</v>
      </c>
      <c r="BZ1441" s="60" t="s">
        <v>2531</v>
      </c>
      <c r="CA1441" s="60" t="s">
        <v>2531</v>
      </c>
      <c r="CB1441" s="60" t="s">
        <v>2531</v>
      </c>
      <c r="CC1441" s="60" t="s">
        <v>2531</v>
      </c>
      <c r="CD1441" s="60" t="s">
        <v>2531</v>
      </c>
      <c r="CE1441" s="60" t="s">
        <v>2531</v>
      </c>
      <c r="CF1441" s="60" t="s">
        <v>2531</v>
      </c>
      <c r="CG1441" s="60" t="s">
        <v>2531</v>
      </c>
      <c r="CH1441" s="60" t="s">
        <v>2531</v>
      </c>
      <c r="CI1441" s="60" t="s">
        <v>2531</v>
      </c>
      <c r="CJ1441" s="60" t="s">
        <v>2531</v>
      </c>
      <c r="CK1441" s="60" t="s">
        <v>2531</v>
      </c>
      <c r="CL1441" s="60" t="s">
        <v>2531</v>
      </c>
      <c r="CM1441" s="60" t="s">
        <v>2531</v>
      </c>
      <c r="CN1441" s="60" t="s">
        <v>2531</v>
      </c>
      <c r="CO1441" s="60" t="s">
        <v>2531</v>
      </c>
      <c r="CP1441" s="60" t="s">
        <v>2531</v>
      </c>
      <c r="CQ1441" s="60" t="s">
        <v>2531</v>
      </c>
      <c r="CR1441" s="60" t="s">
        <v>2531</v>
      </c>
      <c r="CS1441" s="60" t="s">
        <v>2531</v>
      </c>
      <c r="CT1441" s="60" t="s">
        <v>2531</v>
      </c>
      <c r="CU1441" s="60" t="s">
        <v>2531</v>
      </c>
    </row>
    <row r="1442" spans="1:99">
      <c r="A1442" t="s">
        <v>5107</v>
      </c>
      <c r="B1442" s="58" t="s">
        <v>5108</v>
      </c>
      <c r="C1442" t="s">
        <v>7537</v>
      </c>
      <c r="D1442" t="s">
        <v>7581</v>
      </c>
      <c r="E1442" t="s">
        <v>498</v>
      </c>
      <c r="F1442" s="60" t="s">
        <v>499</v>
      </c>
      <c r="G1442" t="s">
        <v>7582</v>
      </c>
      <c r="H1442" t="s">
        <v>2531</v>
      </c>
      <c r="I1442" t="s">
        <v>2531</v>
      </c>
      <c r="J1442" t="s">
        <v>7583</v>
      </c>
      <c r="K1442" t="s">
        <v>2531</v>
      </c>
      <c r="L1442" t="s">
        <v>2531</v>
      </c>
      <c r="M1442" t="s">
        <v>2531</v>
      </c>
      <c r="N1442" t="s">
        <v>2531</v>
      </c>
      <c r="O1442" t="s">
        <v>7469</v>
      </c>
      <c r="P1442" s="60" t="s">
        <v>7452</v>
      </c>
      <c r="Q1442" s="60" t="s">
        <v>2531</v>
      </c>
      <c r="R1442" s="60" t="s">
        <v>2531</v>
      </c>
      <c r="S1442" s="60" t="s">
        <v>2531</v>
      </c>
      <c r="T1442" s="60" t="s">
        <v>2531</v>
      </c>
      <c r="U1442" s="60" t="s">
        <v>2531</v>
      </c>
      <c r="V1442" s="60" t="s">
        <v>2531</v>
      </c>
      <c r="W1442" s="60" t="s">
        <v>154</v>
      </c>
      <c r="X1442" s="60" t="s">
        <v>7587</v>
      </c>
      <c r="Y1442" s="60" t="s">
        <v>143</v>
      </c>
      <c r="Z1442" s="60" t="s">
        <v>143</v>
      </c>
      <c r="AA1442" s="60" t="s">
        <v>2531</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2531</v>
      </c>
      <c r="BS1442" s="60" t="s">
        <v>2531</v>
      </c>
      <c r="BT1442" s="60" t="s">
        <v>2531</v>
      </c>
      <c r="BU1442" s="60" t="s">
        <v>2531</v>
      </c>
      <c r="BV1442" s="60" t="s">
        <v>2531</v>
      </c>
      <c r="BW1442" s="60" t="s">
        <v>2531</v>
      </c>
      <c r="BX1442" s="60" t="s">
        <v>2531</v>
      </c>
      <c r="BY1442" s="60" t="s">
        <v>2531</v>
      </c>
      <c r="BZ1442" s="60" t="s">
        <v>2531</v>
      </c>
      <c r="CA1442" s="60" t="s">
        <v>2531</v>
      </c>
      <c r="CB1442" s="60" t="s">
        <v>2531</v>
      </c>
      <c r="CC1442" s="60" t="s">
        <v>2531</v>
      </c>
      <c r="CD1442" s="60" t="s">
        <v>2531</v>
      </c>
      <c r="CE1442" s="60" t="s">
        <v>2531</v>
      </c>
      <c r="CF1442" s="60" t="s">
        <v>2531</v>
      </c>
      <c r="CG1442" s="60" t="s">
        <v>2531</v>
      </c>
      <c r="CH1442" s="60" t="s">
        <v>2531</v>
      </c>
      <c r="CI1442" s="60" t="s">
        <v>2531</v>
      </c>
      <c r="CJ1442" s="60" t="s">
        <v>2531</v>
      </c>
      <c r="CK1442" s="60" t="s">
        <v>2531</v>
      </c>
      <c r="CL1442" s="60" t="s">
        <v>2531</v>
      </c>
      <c r="CM1442" s="60" t="s">
        <v>2531</v>
      </c>
      <c r="CN1442" s="60" t="s">
        <v>2531</v>
      </c>
      <c r="CO1442" s="60" t="s">
        <v>2531</v>
      </c>
      <c r="CP1442" s="60" t="s">
        <v>2531</v>
      </c>
      <c r="CQ1442" s="60" t="s">
        <v>2531</v>
      </c>
      <c r="CR1442" s="60" t="s">
        <v>2531</v>
      </c>
      <c r="CS1442" s="60" t="s">
        <v>2531</v>
      </c>
      <c r="CT1442" s="60" t="s">
        <v>2531</v>
      </c>
      <c r="CU1442" s="60" t="s">
        <v>2531</v>
      </c>
    </row>
    <row r="1443" spans="1:99">
      <c r="A1443" t="s">
        <v>5109</v>
      </c>
      <c r="B1443" s="58" t="s">
        <v>5110</v>
      </c>
      <c r="C1443" t="s">
        <v>7514</v>
      </c>
      <c r="D1443" t="s">
        <v>7631</v>
      </c>
      <c r="E1443" t="s">
        <v>513</v>
      </c>
      <c r="F1443" s="60" t="s">
        <v>514</v>
      </c>
      <c r="G1443" t="s">
        <v>8485</v>
      </c>
      <c r="H1443" t="s">
        <v>2531</v>
      </c>
      <c r="I1443" t="s">
        <v>8001</v>
      </c>
      <c r="J1443" t="s">
        <v>7583</v>
      </c>
      <c r="K1443" t="s">
        <v>8001</v>
      </c>
      <c r="L1443" t="s">
        <v>8002</v>
      </c>
      <c r="M1443" t="s">
        <v>2531</v>
      </c>
      <c r="N1443" t="s">
        <v>2531</v>
      </c>
      <c r="O1443" t="s">
        <v>7445</v>
      </c>
      <c r="P1443" s="60" t="s">
        <v>7446</v>
      </c>
      <c r="Q1443" s="60" t="s">
        <v>7810</v>
      </c>
      <c r="R1443" s="60" t="s">
        <v>330</v>
      </c>
      <c r="S1443" s="60">
        <v>0</v>
      </c>
      <c r="T1443" s="60">
        <v>0</v>
      </c>
      <c r="U1443" s="60" t="s">
        <v>3097</v>
      </c>
      <c r="V1443" s="60">
        <v>0</v>
      </c>
      <c r="W1443" s="60" t="s">
        <v>150</v>
      </c>
      <c r="X1443" s="60" t="s">
        <v>7598</v>
      </c>
      <c r="Y1443" s="60" t="s">
        <v>143</v>
      </c>
      <c r="Z1443" s="60" t="s">
        <v>14</v>
      </c>
      <c r="AA1443" s="60" t="s">
        <v>12300</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2531</v>
      </c>
      <c r="BS1443" s="60" t="s">
        <v>2531</v>
      </c>
      <c r="BT1443" s="60" t="s">
        <v>2531</v>
      </c>
      <c r="BU1443" s="60" t="s">
        <v>2531</v>
      </c>
      <c r="BV1443" s="60" t="s">
        <v>2531</v>
      </c>
      <c r="BW1443" s="60" t="s">
        <v>2531</v>
      </c>
      <c r="BX1443" s="60" t="s">
        <v>2531</v>
      </c>
      <c r="BY1443" s="60" t="s">
        <v>2531</v>
      </c>
      <c r="BZ1443" s="60" t="s">
        <v>2531</v>
      </c>
      <c r="CA1443" s="60" t="s">
        <v>2531</v>
      </c>
      <c r="CB1443" s="60" t="s">
        <v>2531</v>
      </c>
      <c r="CC1443" s="60" t="s">
        <v>2531</v>
      </c>
      <c r="CD1443" s="60" t="s">
        <v>2531</v>
      </c>
      <c r="CE1443" s="60" t="s">
        <v>2531</v>
      </c>
      <c r="CF1443" s="60" t="s">
        <v>2531</v>
      </c>
      <c r="CG1443" s="60" t="s">
        <v>2531</v>
      </c>
      <c r="CH1443" s="60" t="s">
        <v>2531</v>
      </c>
      <c r="CI1443" s="60" t="s">
        <v>2531</v>
      </c>
      <c r="CJ1443" s="60" t="s">
        <v>2531</v>
      </c>
      <c r="CK1443" s="60" t="s">
        <v>2531</v>
      </c>
      <c r="CL1443" s="60" t="s">
        <v>2531</v>
      </c>
      <c r="CM1443" s="60" t="s">
        <v>2531</v>
      </c>
      <c r="CN1443" s="60" t="s">
        <v>2531</v>
      </c>
      <c r="CO1443" s="60" t="s">
        <v>2531</v>
      </c>
      <c r="CP1443" s="60" t="s">
        <v>2531</v>
      </c>
      <c r="CQ1443" s="60" t="s">
        <v>2531</v>
      </c>
      <c r="CR1443" s="60" t="s">
        <v>2531</v>
      </c>
      <c r="CS1443" s="60" t="s">
        <v>2531</v>
      </c>
      <c r="CT1443" s="60" t="s">
        <v>2531</v>
      </c>
      <c r="CU1443" s="60" t="s">
        <v>2531</v>
      </c>
    </row>
    <row r="1444" spans="1:99">
      <c r="A1444" t="s">
        <v>5111</v>
      </c>
      <c r="B1444" s="58" t="s">
        <v>5112</v>
      </c>
      <c r="C1444" t="s">
        <v>2532</v>
      </c>
      <c r="D1444" t="s">
        <v>7773</v>
      </c>
      <c r="E1444" t="s">
        <v>562</v>
      </c>
      <c r="F1444" s="60" t="s">
        <v>563</v>
      </c>
      <c r="G1444" t="s">
        <v>7582</v>
      </c>
      <c r="H1444" t="s">
        <v>2531</v>
      </c>
      <c r="I1444" t="s">
        <v>2531</v>
      </c>
      <c r="J1444" t="s">
        <v>7583</v>
      </c>
      <c r="K1444" t="s">
        <v>2531</v>
      </c>
      <c r="L1444" t="s">
        <v>2531</v>
      </c>
      <c r="M1444" t="s">
        <v>2531</v>
      </c>
      <c r="N1444" t="s">
        <v>2531</v>
      </c>
      <c r="O1444" t="s">
        <v>7412</v>
      </c>
      <c r="P1444" s="60" t="s">
        <v>7413</v>
      </c>
      <c r="Q1444" s="60" t="s">
        <v>2531</v>
      </c>
      <c r="R1444" s="60" t="s">
        <v>2531</v>
      </c>
      <c r="S1444" s="60" t="s">
        <v>2531</v>
      </c>
      <c r="T1444" s="60" t="s">
        <v>2531</v>
      </c>
      <c r="U1444" s="60" t="s">
        <v>2531</v>
      </c>
      <c r="V1444" s="60" t="s">
        <v>2531</v>
      </c>
      <c r="W1444" s="60" t="s">
        <v>154</v>
      </c>
      <c r="X1444" s="60" t="s">
        <v>7585</v>
      </c>
      <c r="Y1444" s="60" t="s">
        <v>14</v>
      </c>
      <c r="Z1444" s="60" t="s">
        <v>14</v>
      </c>
      <c r="AA1444" s="60" t="s">
        <v>2531</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2531</v>
      </c>
      <c r="BS1444" s="60" t="s">
        <v>2531</v>
      </c>
      <c r="BT1444" s="60" t="s">
        <v>2531</v>
      </c>
      <c r="BU1444" s="60" t="s">
        <v>2531</v>
      </c>
      <c r="BV1444" s="60" t="s">
        <v>2531</v>
      </c>
      <c r="BW1444" s="60" t="s">
        <v>2531</v>
      </c>
      <c r="BX1444" s="60" t="s">
        <v>2531</v>
      </c>
      <c r="BY1444" s="60" t="s">
        <v>2531</v>
      </c>
      <c r="BZ1444" s="60" t="s">
        <v>2531</v>
      </c>
      <c r="CA1444" s="60" t="s">
        <v>2531</v>
      </c>
      <c r="CB1444" s="60" t="s">
        <v>2531</v>
      </c>
      <c r="CC1444" s="60" t="s">
        <v>2531</v>
      </c>
      <c r="CD1444" s="60" t="s">
        <v>2531</v>
      </c>
      <c r="CE1444" s="60" t="s">
        <v>2531</v>
      </c>
      <c r="CF1444" s="60" t="s">
        <v>2531</v>
      </c>
      <c r="CG1444" s="60" t="s">
        <v>2531</v>
      </c>
      <c r="CH1444" s="60" t="s">
        <v>2531</v>
      </c>
      <c r="CI1444" s="60" t="s">
        <v>2531</v>
      </c>
      <c r="CJ1444" s="60" t="s">
        <v>2531</v>
      </c>
      <c r="CK1444" s="60" t="s">
        <v>2531</v>
      </c>
      <c r="CL1444" s="60" t="s">
        <v>2531</v>
      </c>
      <c r="CM1444" s="60" t="s">
        <v>2531</v>
      </c>
      <c r="CN1444" s="60" t="s">
        <v>2531</v>
      </c>
      <c r="CO1444" s="60" t="s">
        <v>2531</v>
      </c>
      <c r="CP1444" s="60" t="s">
        <v>2531</v>
      </c>
      <c r="CQ1444" s="60" t="s">
        <v>2531</v>
      </c>
      <c r="CR1444" s="60" t="s">
        <v>2531</v>
      </c>
      <c r="CS1444" s="60" t="s">
        <v>2531</v>
      </c>
      <c r="CT1444" s="60" t="s">
        <v>2531</v>
      </c>
      <c r="CU1444" s="60" t="s">
        <v>2531</v>
      </c>
    </row>
    <row r="1445" spans="1:99">
      <c r="A1445" t="s">
        <v>5113</v>
      </c>
      <c r="B1445" s="58" t="s">
        <v>5114</v>
      </c>
      <c r="C1445" t="s">
        <v>7552</v>
      </c>
      <c r="D1445" t="s">
        <v>7624</v>
      </c>
      <c r="E1445" t="s">
        <v>552</v>
      </c>
      <c r="F1445" s="60" t="s">
        <v>553</v>
      </c>
      <c r="G1445" t="s">
        <v>8363</v>
      </c>
      <c r="H1445" t="s">
        <v>2531</v>
      </c>
      <c r="I1445" t="s">
        <v>8363</v>
      </c>
      <c r="J1445" t="s">
        <v>7583</v>
      </c>
      <c r="K1445" t="s">
        <v>8363</v>
      </c>
      <c r="L1445" t="s">
        <v>8364</v>
      </c>
      <c r="M1445" t="s">
        <v>2531</v>
      </c>
      <c r="N1445" t="s">
        <v>2531</v>
      </c>
      <c r="O1445" t="s">
        <v>7483</v>
      </c>
      <c r="P1445" s="60" t="s">
        <v>7446</v>
      </c>
      <c r="Q1445" s="60" t="s">
        <v>7768</v>
      </c>
      <c r="R1445" s="60" t="s">
        <v>328</v>
      </c>
      <c r="S1445" s="60">
        <v>0</v>
      </c>
      <c r="T1445" s="60">
        <v>0</v>
      </c>
      <c r="U1445" s="60" t="s">
        <v>3095</v>
      </c>
      <c r="V1445" s="60">
        <v>0</v>
      </c>
      <c r="W1445" s="60" t="s">
        <v>150</v>
      </c>
      <c r="X1445" s="60" t="s">
        <v>7585</v>
      </c>
      <c r="Y1445" s="60" t="s">
        <v>14</v>
      </c>
      <c r="Z1445" s="60" t="s">
        <v>14</v>
      </c>
      <c r="AA1445" s="60" t="s">
        <v>12250</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2531</v>
      </c>
      <c r="BS1445" s="60" t="s">
        <v>2531</v>
      </c>
      <c r="BT1445" s="60" t="s">
        <v>2531</v>
      </c>
      <c r="BU1445" s="60" t="s">
        <v>2531</v>
      </c>
      <c r="BV1445" s="60" t="s">
        <v>2531</v>
      </c>
      <c r="BW1445" s="60" t="s">
        <v>2531</v>
      </c>
      <c r="BX1445" s="60" t="s">
        <v>2531</v>
      </c>
      <c r="BY1445" s="60" t="s">
        <v>2531</v>
      </c>
      <c r="BZ1445" s="60" t="s">
        <v>2531</v>
      </c>
      <c r="CA1445" s="60" t="s">
        <v>2531</v>
      </c>
      <c r="CB1445" s="60" t="s">
        <v>2531</v>
      </c>
      <c r="CC1445" s="60" t="s">
        <v>2531</v>
      </c>
      <c r="CD1445" s="60" t="s">
        <v>2531</v>
      </c>
      <c r="CE1445" s="60" t="s">
        <v>2531</v>
      </c>
      <c r="CF1445" s="60" t="s">
        <v>2531</v>
      </c>
      <c r="CG1445" s="60" t="s">
        <v>2531</v>
      </c>
      <c r="CH1445" s="60" t="s">
        <v>2531</v>
      </c>
      <c r="CI1445" s="60" t="s">
        <v>2531</v>
      </c>
      <c r="CJ1445" s="60" t="s">
        <v>2531</v>
      </c>
      <c r="CK1445" s="60" t="s">
        <v>2531</v>
      </c>
      <c r="CL1445" s="60" t="s">
        <v>2531</v>
      </c>
      <c r="CM1445" s="60" t="s">
        <v>2531</v>
      </c>
      <c r="CN1445" s="60" t="s">
        <v>2531</v>
      </c>
      <c r="CO1445" s="60" t="s">
        <v>2531</v>
      </c>
      <c r="CP1445" s="60" t="s">
        <v>2531</v>
      </c>
      <c r="CQ1445" s="60" t="s">
        <v>2531</v>
      </c>
      <c r="CR1445" s="60" t="s">
        <v>2531</v>
      </c>
      <c r="CS1445" s="60" t="s">
        <v>2531</v>
      </c>
      <c r="CT1445" s="60" t="s">
        <v>2531</v>
      </c>
      <c r="CU1445" s="60" t="s">
        <v>2531</v>
      </c>
    </row>
    <row r="1446" spans="1:99">
      <c r="A1446" t="s">
        <v>5115</v>
      </c>
      <c r="B1446" s="58" t="s">
        <v>5116</v>
      </c>
      <c r="C1446" t="s">
        <v>7523</v>
      </c>
      <c r="D1446" t="s">
        <v>7773</v>
      </c>
      <c r="E1446" t="s">
        <v>562</v>
      </c>
      <c r="F1446" s="60" t="s">
        <v>563</v>
      </c>
      <c r="G1446" t="s">
        <v>7582</v>
      </c>
      <c r="H1446" t="s">
        <v>2531</v>
      </c>
      <c r="I1446" t="s">
        <v>2531</v>
      </c>
      <c r="J1446" t="s">
        <v>7583</v>
      </c>
      <c r="K1446" t="s">
        <v>2531</v>
      </c>
      <c r="L1446" t="s">
        <v>2531</v>
      </c>
      <c r="M1446" t="s">
        <v>2531</v>
      </c>
      <c r="N1446" t="s">
        <v>2531</v>
      </c>
      <c r="O1446" t="s">
        <v>7456</v>
      </c>
      <c r="P1446" s="60" t="s">
        <v>7413</v>
      </c>
      <c r="Q1446" s="60" t="s">
        <v>2531</v>
      </c>
      <c r="R1446" s="60" t="s">
        <v>2531</v>
      </c>
      <c r="S1446" s="60" t="s">
        <v>2531</v>
      </c>
      <c r="T1446" s="60" t="s">
        <v>2531</v>
      </c>
      <c r="U1446" s="60" t="s">
        <v>2531</v>
      </c>
      <c r="V1446" s="60" t="s">
        <v>2531</v>
      </c>
      <c r="W1446" s="60" t="s">
        <v>154</v>
      </c>
      <c r="X1446" s="60" t="s">
        <v>7585</v>
      </c>
      <c r="Y1446" s="60" t="s">
        <v>14</v>
      </c>
      <c r="Z1446" s="60" t="s">
        <v>14</v>
      </c>
      <c r="AA1446" s="60" t="s">
        <v>2531</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2531</v>
      </c>
      <c r="BS1446" s="60" t="s">
        <v>2531</v>
      </c>
      <c r="BT1446" s="60" t="s">
        <v>2531</v>
      </c>
      <c r="BU1446" s="60" t="s">
        <v>2531</v>
      </c>
      <c r="BV1446" s="60" t="s">
        <v>2531</v>
      </c>
      <c r="BW1446" s="60" t="s">
        <v>2531</v>
      </c>
      <c r="BX1446" s="60" t="s">
        <v>2531</v>
      </c>
      <c r="BY1446" s="60" t="s">
        <v>2531</v>
      </c>
      <c r="BZ1446" s="60" t="s">
        <v>2531</v>
      </c>
      <c r="CA1446" s="60" t="s">
        <v>2531</v>
      </c>
      <c r="CB1446" s="60" t="s">
        <v>2531</v>
      </c>
      <c r="CC1446" s="60" t="s">
        <v>2531</v>
      </c>
      <c r="CD1446" s="60" t="s">
        <v>2531</v>
      </c>
      <c r="CE1446" s="60" t="s">
        <v>2531</v>
      </c>
      <c r="CF1446" s="60" t="s">
        <v>2531</v>
      </c>
      <c r="CG1446" s="60" t="s">
        <v>2531</v>
      </c>
      <c r="CH1446" s="60" t="s">
        <v>2531</v>
      </c>
      <c r="CI1446" s="60" t="s">
        <v>2531</v>
      </c>
      <c r="CJ1446" s="60" t="s">
        <v>2531</v>
      </c>
      <c r="CK1446" s="60" t="s">
        <v>2531</v>
      </c>
      <c r="CL1446" s="60" t="s">
        <v>2531</v>
      </c>
      <c r="CM1446" s="60" t="s">
        <v>2531</v>
      </c>
      <c r="CN1446" s="60" t="s">
        <v>2531</v>
      </c>
      <c r="CO1446" s="60" t="s">
        <v>2531</v>
      </c>
      <c r="CP1446" s="60" t="s">
        <v>2531</v>
      </c>
      <c r="CQ1446" s="60" t="s">
        <v>2531</v>
      </c>
      <c r="CR1446" s="60" t="s">
        <v>2531</v>
      </c>
      <c r="CS1446" s="60" t="s">
        <v>2531</v>
      </c>
      <c r="CT1446" s="60" t="s">
        <v>2531</v>
      </c>
      <c r="CU1446" s="60" t="s">
        <v>2531</v>
      </c>
    </row>
    <row r="1447" spans="1:99">
      <c r="A1447" t="s">
        <v>1491</v>
      </c>
      <c r="B1447" s="58" t="s">
        <v>1492</v>
      </c>
      <c r="C1447" t="s">
        <v>2607</v>
      </c>
      <c r="D1447" t="s">
        <v>7586</v>
      </c>
      <c r="E1447" t="s">
        <v>508</v>
      </c>
      <c r="F1447" s="60" t="s">
        <v>509</v>
      </c>
      <c r="G1447" t="s">
        <v>2646</v>
      </c>
      <c r="H1447" t="s">
        <v>2531</v>
      </c>
      <c r="I1447" t="s">
        <v>254</v>
      </c>
      <c r="J1447" t="s">
        <v>7583</v>
      </c>
      <c r="K1447" t="s">
        <v>254</v>
      </c>
      <c r="L1447" t="s">
        <v>764</v>
      </c>
      <c r="M1447" t="s">
        <v>2531</v>
      </c>
      <c r="N1447" t="s">
        <v>2531</v>
      </c>
      <c r="O1447" t="s">
        <v>723</v>
      </c>
      <c r="P1447" s="60" t="s">
        <v>724</v>
      </c>
      <c r="Q1447" s="60" t="s">
        <v>202</v>
      </c>
      <c r="R1447" s="60" t="s">
        <v>330</v>
      </c>
      <c r="S1447" s="60">
        <v>0</v>
      </c>
      <c r="T1447" s="60">
        <v>0</v>
      </c>
      <c r="U1447" s="60" t="s">
        <v>3097</v>
      </c>
      <c r="V1447" s="60">
        <v>0</v>
      </c>
      <c r="W1447" s="60" t="s">
        <v>154</v>
      </c>
      <c r="X1447" s="60" t="s">
        <v>7587</v>
      </c>
      <c r="Y1447" s="60" t="s">
        <v>143</v>
      </c>
      <c r="Z1447" s="60" t="s">
        <v>143</v>
      </c>
      <c r="AA1447" s="60" t="s">
        <v>2531</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2531</v>
      </c>
      <c r="BS1447" s="60" t="s">
        <v>2531</v>
      </c>
      <c r="BT1447" s="60" t="s">
        <v>2531</v>
      </c>
      <c r="BU1447" s="60" t="s">
        <v>2531</v>
      </c>
      <c r="BV1447" s="60" t="s">
        <v>2531</v>
      </c>
      <c r="BW1447" s="60" t="s">
        <v>2531</v>
      </c>
      <c r="BX1447" s="60" t="s">
        <v>2531</v>
      </c>
      <c r="BY1447" s="60" t="s">
        <v>2531</v>
      </c>
      <c r="BZ1447" s="60" t="s">
        <v>2531</v>
      </c>
      <c r="CA1447" s="60" t="s">
        <v>2531</v>
      </c>
      <c r="CB1447" s="60" t="s">
        <v>2531</v>
      </c>
      <c r="CC1447" s="60" t="s">
        <v>2531</v>
      </c>
      <c r="CD1447" s="60" t="s">
        <v>2531</v>
      </c>
      <c r="CE1447" s="60" t="s">
        <v>2531</v>
      </c>
      <c r="CF1447" s="60" t="s">
        <v>2531</v>
      </c>
      <c r="CG1447" s="60" t="s">
        <v>2531</v>
      </c>
      <c r="CH1447" s="60" t="s">
        <v>2531</v>
      </c>
      <c r="CI1447" s="60" t="s">
        <v>2531</v>
      </c>
      <c r="CJ1447" s="60" t="s">
        <v>2531</v>
      </c>
      <c r="CK1447" s="60" t="s">
        <v>2531</v>
      </c>
      <c r="CL1447" s="60" t="s">
        <v>2531</v>
      </c>
      <c r="CM1447" s="60" t="s">
        <v>2531</v>
      </c>
      <c r="CN1447" s="60" t="s">
        <v>2531</v>
      </c>
      <c r="CO1447" s="60" t="s">
        <v>2531</v>
      </c>
      <c r="CP1447" s="60" t="s">
        <v>2531</v>
      </c>
      <c r="CQ1447" s="60" t="s">
        <v>2531</v>
      </c>
      <c r="CR1447" s="60" t="s">
        <v>2531</v>
      </c>
      <c r="CS1447" s="60" t="s">
        <v>2531</v>
      </c>
      <c r="CT1447" s="60" t="s">
        <v>2531</v>
      </c>
      <c r="CU1447" s="60" t="s">
        <v>2531</v>
      </c>
    </row>
    <row r="1448" spans="1:99">
      <c r="A1448" t="s">
        <v>1493</v>
      </c>
      <c r="B1448" s="58" t="s">
        <v>1494</v>
      </c>
      <c r="C1448" t="s">
        <v>2607</v>
      </c>
      <c r="D1448" t="s">
        <v>7586</v>
      </c>
      <c r="E1448" t="s">
        <v>508</v>
      </c>
      <c r="F1448" s="60" t="s">
        <v>509</v>
      </c>
      <c r="G1448" t="s">
        <v>364</v>
      </c>
      <c r="H1448" t="s">
        <v>364</v>
      </c>
      <c r="I1448" t="s">
        <v>364</v>
      </c>
      <c r="J1448" t="s">
        <v>7600</v>
      </c>
      <c r="K1448" t="s">
        <v>364</v>
      </c>
      <c r="L1448" t="s">
        <v>767</v>
      </c>
      <c r="M1448" t="s">
        <v>219</v>
      </c>
      <c r="N1448" t="s">
        <v>736</v>
      </c>
      <c r="O1448" t="s">
        <v>723</v>
      </c>
      <c r="P1448" s="60" t="s">
        <v>724</v>
      </c>
      <c r="Q1448" s="60" t="s">
        <v>210</v>
      </c>
      <c r="R1448" s="60" t="s">
        <v>330</v>
      </c>
      <c r="S1448" s="60" t="s">
        <v>3089</v>
      </c>
      <c r="T1448" s="60" t="s">
        <v>3083</v>
      </c>
      <c r="U1448" s="60" t="s">
        <v>3097</v>
      </c>
      <c r="V1448" s="60" t="s">
        <v>3083</v>
      </c>
      <c r="W1448" s="60" t="s">
        <v>154</v>
      </c>
      <c r="X1448" s="60" t="s">
        <v>8359</v>
      </c>
      <c r="Y1448" s="60" t="s">
        <v>14</v>
      </c>
      <c r="Z1448" s="60" t="s">
        <v>14</v>
      </c>
      <c r="AA1448" s="60" t="s">
        <v>2531</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7929</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2531</v>
      </c>
      <c r="CE1448" s="60" t="s">
        <v>2531</v>
      </c>
      <c r="CF1448" s="60" t="s">
        <v>2531</v>
      </c>
      <c r="CG1448" s="60" t="s">
        <v>2531</v>
      </c>
      <c r="CH1448" s="60" t="s">
        <v>2531</v>
      </c>
      <c r="CI1448" s="60" t="s">
        <v>2531</v>
      </c>
      <c r="CJ1448" s="60" t="s">
        <v>2531</v>
      </c>
      <c r="CK1448" s="60" t="s">
        <v>2531</v>
      </c>
      <c r="CL1448" s="60" t="s">
        <v>2531</v>
      </c>
      <c r="CM1448" s="60" t="s">
        <v>2531</v>
      </c>
      <c r="CN1448" s="60" t="s">
        <v>2531</v>
      </c>
      <c r="CO1448" s="60" t="s">
        <v>2531</v>
      </c>
      <c r="CP1448" s="60" t="s">
        <v>2531</v>
      </c>
      <c r="CQ1448" s="85" t="s">
        <v>12671</v>
      </c>
      <c r="CR1448" s="60" t="s">
        <v>2531</v>
      </c>
      <c r="CS1448" s="60">
        <v>0</v>
      </c>
      <c r="CT1448" s="60">
        <v>0</v>
      </c>
      <c r="CU1448" s="60" t="s">
        <v>12719</v>
      </c>
    </row>
    <row r="1449" spans="1:99">
      <c r="A1449" t="s">
        <v>1495</v>
      </c>
      <c r="B1449" s="58" t="s">
        <v>917</v>
      </c>
      <c r="C1449" t="s">
        <v>2607</v>
      </c>
      <c r="D1449" t="s">
        <v>7586</v>
      </c>
      <c r="E1449" t="s">
        <v>508</v>
      </c>
      <c r="F1449" s="60" t="s">
        <v>509</v>
      </c>
      <c r="G1449" t="s">
        <v>363</v>
      </c>
      <c r="H1449" t="s">
        <v>363</v>
      </c>
      <c r="I1449" t="s">
        <v>363</v>
      </c>
      <c r="J1449" t="s">
        <v>7600</v>
      </c>
      <c r="K1449" t="s">
        <v>363</v>
      </c>
      <c r="L1449" t="s">
        <v>917</v>
      </c>
      <c r="M1449" t="s">
        <v>229</v>
      </c>
      <c r="N1449" t="s">
        <v>870</v>
      </c>
      <c r="O1449" t="s">
        <v>723</v>
      </c>
      <c r="P1449" s="60" t="s">
        <v>724</v>
      </c>
      <c r="Q1449" s="60" t="s">
        <v>210</v>
      </c>
      <c r="R1449" s="60" t="s">
        <v>332</v>
      </c>
      <c r="S1449" s="60" t="s">
        <v>3089</v>
      </c>
      <c r="T1449" s="60" t="s">
        <v>3083</v>
      </c>
      <c r="U1449" s="60" t="s">
        <v>3097</v>
      </c>
      <c r="V1449" s="60" t="s">
        <v>3083</v>
      </c>
      <c r="W1449" s="60" t="s">
        <v>154</v>
      </c>
      <c r="X1449" s="60" t="s">
        <v>7585</v>
      </c>
      <c r="Y1449" s="60" t="s">
        <v>14</v>
      </c>
      <c r="Z1449" s="60" t="s">
        <v>14</v>
      </c>
      <c r="AA1449" s="60" t="s">
        <v>2531</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7929</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2531</v>
      </c>
      <c r="CE1449" s="60" t="s">
        <v>2531</v>
      </c>
      <c r="CF1449" s="60" t="s">
        <v>2531</v>
      </c>
      <c r="CG1449" s="60" t="s">
        <v>2531</v>
      </c>
      <c r="CH1449" s="60" t="s">
        <v>2531</v>
      </c>
      <c r="CI1449" s="60" t="s">
        <v>2531</v>
      </c>
      <c r="CJ1449" s="60" t="s">
        <v>2531</v>
      </c>
      <c r="CK1449" s="60" t="s">
        <v>2531</v>
      </c>
      <c r="CL1449" s="60" t="s">
        <v>2531</v>
      </c>
      <c r="CM1449" s="60" t="s">
        <v>2531</v>
      </c>
      <c r="CN1449" s="60" t="s">
        <v>2531</v>
      </c>
      <c r="CO1449" s="60" t="s">
        <v>2531</v>
      </c>
      <c r="CP1449" s="60" t="s">
        <v>2531</v>
      </c>
      <c r="CQ1449" s="85" t="s">
        <v>12671</v>
      </c>
      <c r="CR1449" s="60" t="s">
        <v>2531</v>
      </c>
      <c r="CS1449" s="60">
        <v>0</v>
      </c>
      <c r="CT1449" s="60">
        <v>0</v>
      </c>
      <c r="CU1449" s="60" t="s">
        <v>12719</v>
      </c>
    </row>
    <row r="1450" spans="1:99">
      <c r="A1450" t="s">
        <v>5117</v>
      </c>
      <c r="B1450" s="58" t="s">
        <v>5118</v>
      </c>
      <c r="C1450" t="s">
        <v>7495</v>
      </c>
      <c r="D1450" t="s">
        <v>7773</v>
      </c>
      <c r="E1450" t="s">
        <v>562</v>
      </c>
      <c r="F1450" s="60" t="s">
        <v>563</v>
      </c>
      <c r="G1450" t="s">
        <v>7582</v>
      </c>
      <c r="H1450" t="s">
        <v>2531</v>
      </c>
      <c r="I1450" t="s">
        <v>2531</v>
      </c>
      <c r="J1450" t="s">
        <v>7583</v>
      </c>
      <c r="K1450" t="s">
        <v>2531</v>
      </c>
      <c r="L1450" t="s">
        <v>2531</v>
      </c>
      <c r="M1450" t="s">
        <v>2531</v>
      </c>
      <c r="N1450" t="s">
        <v>2531</v>
      </c>
      <c r="O1450" t="s">
        <v>7412</v>
      </c>
      <c r="P1450" s="60" t="s">
        <v>7413</v>
      </c>
      <c r="Q1450" s="60" t="s">
        <v>2531</v>
      </c>
      <c r="R1450" s="60" t="s">
        <v>2531</v>
      </c>
      <c r="S1450" s="60" t="s">
        <v>2531</v>
      </c>
      <c r="T1450" s="60" t="s">
        <v>2531</v>
      </c>
      <c r="U1450" s="60" t="s">
        <v>2531</v>
      </c>
      <c r="V1450" s="60" t="s">
        <v>2531</v>
      </c>
      <c r="W1450" s="60" t="s">
        <v>154</v>
      </c>
      <c r="X1450" s="60" t="s">
        <v>7585</v>
      </c>
      <c r="Y1450" s="60" t="s">
        <v>14</v>
      </c>
      <c r="Z1450" s="60" t="s">
        <v>14</v>
      </c>
      <c r="AA1450" s="60" t="s">
        <v>2531</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2531</v>
      </c>
      <c r="BS1450" s="60" t="s">
        <v>2531</v>
      </c>
      <c r="BT1450" s="60" t="s">
        <v>2531</v>
      </c>
      <c r="BU1450" s="60" t="s">
        <v>2531</v>
      </c>
      <c r="BV1450" s="60" t="s">
        <v>2531</v>
      </c>
      <c r="BW1450" s="60" t="s">
        <v>2531</v>
      </c>
      <c r="BX1450" s="60" t="s">
        <v>2531</v>
      </c>
      <c r="BY1450" s="60" t="s">
        <v>2531</v>
      </c>
      <c r="BZ1450" s="60" t="s">
        <v>2531</v>
      </c>
      <c r="CA1450" s="60" t="s">
        <v>2531</v>
      </c>
      <c r="CB1450" s="60" t="s">
        <v>2531</v>
      </c>
      <c r="CC1450" s="60" t="s">
        <v>2531</v>
      </c>
      <c r="CD1450" s="60" t="s">
        <v>2531</v>
      </c>
      <c r="CE1450" s="60" t="s">
        <v>2531</v>
      </c>
      <c r="CF1450" s="60" t="s">
        <v>2531</v>
      </c>
      <c r="CG1450" s="60" t="s">
        <v>2531</v>
      </c>
      <c r="CH1450" s="60" t="s">
        <v>2531</v>
      </c>
      <c r="CI1450" s="60" t="s">
        <v>2531</v>
      </c>
      <c r="CJ1450" s="60" t="s">
        <v>2531</v>
      </c>
      <c r="CK1450" s="60" t="s">
        <v>2531</v>
      </c>
      <c r="CL1450" s="60" t="s">
        <v>2531</v>
      </c>
      <c r="CM1450" s="60" t="s">
        <v>2531</v>
      </c>
      <c r="CN1450" s="60" t="s">
        <v>2531</v>
      </c>
      <c r="CO1450" s="60" t="s">
        <v>2531</v>
      </c>
      <c r="CP1450" s="60" t="s">
        <v>2531</v>
      </c>
      <c r="CQ1450" s="60" t="s">
        <v>2531</v>
      </c>
      <c r="CR1450" s="60" t="s">
        <v>2531</v>
      </c>
      <c r="CS1450" s="60" t="s">
        <v>2531</v>
      </c>
      <c r="CT1450" s="60" t="s">
        <v>2531</v>
      </c>
      <c r="CU1450" s="60" t="s">
        <v>2531</v>
      </c>
    </row>
    <row r="1451" spans="1:99">
      <c r="A1451" t="s">
        <v>5119</v>
      </c>
      <c r="B1451" s="58" t="s">
        <v>5120</v>
      </c>
      <c r="C1451" t="s">
        <v>7529</v>
      </c>
      <c r="D1451" t="s">
        <v>7581</v>
      </c>
      <c r="E1451" t="s">
        <v>498</v>
      </c>
      <c r="F1451" s="60" t="s">
        <v>499</v>
      </c>
      <c r="G1451" t="s">
        <v>8486</v>
      </c>
      <c r="H1451" t="s">
        <v>8486</v>
      </c>
      <c r="I1451" t="s">
        <v>8486</v>
      </c>
      <c r="J1451" t="s">
        <v>7600</v>
      </c>
      <c r="K1451" t="s">
        <v>8486</v>
      </c>
      <c r="L1451" t="s">
        <v>8487</v>
      </c>
      <c r="M1451" t="s">
        <v>7618</v>
      </c>
      <c r="N1451" t="s">
        <v>7619</v>
      </c>
      <c r="O1451" t="s">
        <v>7462</v>
      </c>
      <c r="P1451" s="60" t="s">
        <v>7442</v>
      </c>
      <c r="Q1451" s="60" t="s">
        <v>7651</v>
      </c>
      <c r="R1451" s="60" t="s">
        <v>330</v>
      </c>
      <c r="S1451" s="60" t="s">
        <v>3089</v>
      </c>
      <c r="T1451" s="60" t="s">
        <v>3083</v>
      </c>
      <c r="U1451" s="60" t="s">
        <v>3097</v>
      </c>
      <c r="V1451" s="60" t="s">
        <v>3084</v>
      </c>
      <c r="W1451" s="60" t="s">
        <v>154</v>
      </c>
      <c r="X1451" s="60" t="s">
        <v>7585</v>
      </c>
      <c r="Y1451" s="60" t="s">
        <v>14</v>
      </c>
      <c r="Z1451" s="60" t="s">
        <v>14</v>
      </c>
      <c r="AA1451" s="60" t="s">
        <v>2531</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12696</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12228</v>
      </c>
      <c r="CE1451" s="60" t="s">
        <v>2531</v>
      </c>
      <c r="CF1451" s="60" t="s">
        <v>12228</v>
      </c>
      <c r="CG1451" s="60" t="s">
        <v>2531</v>
      </c>
      <c r="CH1451" s="60" t="s">
        <v>12228</v>
      </c>
      <c r="CI1451" s="60" t="s">
        <v>2531</v>
      </c>
      <c r="CJ1451" s="60" t="s">
        <v>12228</v>
      </c>
      <c r="CK1451" s="60" t="s">
        <v>12228</v>
      </c>
      <c r="CL1451" s="60" t="s">
        <v>2531</v>
      </c>
      <c r="CM1451" s="60" t="s">
        <v>12228</v>
      </c>
      <c r="CN1451" s="60" t="s">
        <v>12228</v>
      </c>
      <c r="CO1451" s="60" t="s">
        <v>12228</v>
      </c>
      <c r="CP1451" s="60" t="s">
        <v>12228</v>
      </c>
      <c r="CQ1451" s="85" t="s">
        <v>12671</v>
      </c>
      <c r="CR1451" s="60" t="s">
        <v>2531</v>
      </c>
      <c r="CS1451" s="60">
        <v>0</v>
      </c>
      <c r="CT1451" s="60">
        <v>0</v>
      </c>
      <c r="CU1451" s="60" t="s">
        <v>12783</v>
      </c>
    </row>
    <row r="1452" spans="1:99">
      <c r="A1452" t="s">
        <v>5121</v>
      </c>
      <c r="B1452" s="58" t="s">
        <v>5122</v>
      </c>
      <c r="C1452" t="s">
        <v>7525</v>
      </c>
      <c r="D1452" t="s">
        <v>7581</v>
      </c>
      <c r="E1452" t="s">
        <v>498</v>
      </c>
      <c r="F1452" s="60" t="s">
        <v>499</v>
      </c>
      <c r="G1452" t="s">
        <v>8488</v>
      </c>
      <c r="H1452" t="s">
        <v>8488</v>
      </c>
      <c r="I1452" t="s">
        <v>8488</v>
      </c>
      <c r="J1452" t="s">
        <v>7600</v>
      </c>
      <c r="K1452" t="s">
        <v>8488</v>
      </c>
      <c r="L1452" t="s">
        <v>8489</v>
      </c>
      <c r="M1452">
        <v>0</v>
      </c>
      <c r="N1452" t="s">
        <v>2531</v>
      </c>
      <c r="O1452" t="s">
        <v>7458</v>
      </c>
      <c r="P1452" s="60" t="s">
        <v>7442</v>
      </c>
      <c r="Q1452" s="60" t="s">
        <v>7606</v>
      </c>
      <c r="R1452" s="60" t="s">
        <v>330</v>
      </c>
      <c r="S1452" s="60" t="s">
        <v>3093</v>
      </c>
      <c r="T1452" s="60">
        <v>0</v>
      </c>
      <c r="U1452" s="60" t="s">
        <v>3097</v>
      </c>
      <c r="V1452" s="60">
        <v>0</v>
      </c>
      <c r="W1452" s="60" t="s">
        <v>154</v>
      </c>
      <c r="X1452" s="60" t="s">
        <v>8490</v>
      </c>
      <c r="Y1452" s="60" t="s">
        <v>143</v>
      </c>
      <c r="Z1452" s="60" t="s">
        <v>143</v>
      </c>
      <c r="AA1452" s="60" t="s">
        <v>2531</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2531</v>
      </c>
      <c r="CE1452" s="60" t="s">
        <v>2531</v>
      </c>
      <c r="CF1452" s="60" t="s">
        <v>2531</v>
      </c>
      <c r="CG1452" s="60" t="s">
        <v>2531</v>
      </c>
      <c r="CH1452" s="60" t="s">
        <v>2531</v>
      </c>
      <c r="CI1452" s="60" t="s">
        <v>2531</v>
      </c>
      <c r="CJ1452" s="60" t="s">
        <v>2531</v>
      </c>
      <c r="CK1452" s="60" t="s">
        <v>2531</v>
      </c>
      <c r="CL1452" s="60" t="s">
        <v>2531</v>
      </c>
      <c r="CM1452" s="60" t="s">
        <v>2531</v>
      </c>
      <c r="CN1452" s="60" t="s">
        <v>2531</v>
      </c>
      <c r="CO1452" s="60" t="s">
        <v>2531</v>
      </c>
      <c r="CP1452" s="60" t="s">
        <v>2531</v>
      </c>
      <c r="CQ1452" s="85" t="s">
        <v>12671</v>
      </c>
      <c r="CR1452" s="60" t="s">
        <v>2531</v>
      </c>
      <c r="CS1452" s="60">
        <v>0</v>
      </c>
      <c r="CT1452" s="60" t="s">
        <v>7630</v>
      </c>
      <c r="CU1452" s="60" t="s">
        <v>12715</v>
      </c>
    </row>
    <row r="1453" spans="1:99">
      <c r="A1453" t="s">
        <v>5123</v>
      </c>
      <c r="B1453" s="58" t="s">
        <v>5124</v>
      </c>
      <c r="C1453" t="s">
        <v>7962</v>
      </c>
      <c r="D1453" t="s">
        <v>7947</v>
      </c>
      <c r="E1453" t="s">
        <v>618</v>
      </c>
      <c r="F1453" s="60" t="s">
        <v>619</v>
      </c>
      <c r="G1453" t="s">
        <v>7582</v>
      </c>
      <c r="H1453" t="s">
        <v>2531</v>
      </c>
      <c r="I1453" t="s">
        <v>2531</v>
      </c>
      <c r="J1453" t="s">
        <v>7583</v>
      </c>
      <c r="K1453" t="s">
        <v>2531</v>
      </c>
      <c r="L1453" t="s">
        <v>2531</v>
      </c>
      <c r="M1453" t="s">
        <v>2531</v>
      </c>
      <c r="N1453" t="s">
        <v>2531</v>
      </c>
      <c r="O1453" t="s">
        <v>2531</v>
      </c>
      <c r="P1453" s="60" t="s">
        <v>2531</v>
      </c>
      <c r="Q1453" s="60" t="s">
        <v>2531</v>
      </c>
      <c r="R1453" s="60" t="s">
        <v>2531</v>
      </c>
      <c r="S1453" s="60" t="s">
        <v>2531</v>
      </c>
      <c r="T1453" s="60" t="s">
        <v>2531</v>
      </c>
      <c r="U1453" s="60" t="s">
        <v>2531</v>
      </c>
      <c r="V1453" s="60" t="s">
        <v>2531</v>
      </c>
      <c r="W1453" s="60" t="s">
        <v>154</v>
      </c>
      <c r="X1453" s="60" t="s">
        <v>7769</v>
      </c>
      <c r="Y1453" s="60" t="s">
        <v>143</v>
      </c>
      <c r="Z1453" s="60" t="s">
        <v>143</v>
      </c>
      <c r="AA1453" s="60" t="s">
        <v>2531</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2531</v>
      </c>
      <c r="BS1453" s="60" t="s">
        <v>2531</v>
      </c>
      <c r="BT1453" s="60" t="s">
        <v>2531</v>
      </c>
      <c r="BU1453" s="60" t="s">
        <v>2531</v>
      </c>
      <c r="BV1453" s="60" t="s">
        <v>2531</v>
      </c>
      <c r="BW1453" s="60" t="s">
        <v>2531</v>
      </c>
      <c r="BX1453" s="60" t="s">
        <v>2531</v>
      </c>
      <c r="BY1453" s="60" t="s">
        <v>2531</v>
      </c>
      <c r="BZ1453" s="60" t="s">
        <v>2531</v>
      </c>
      <c r="CA1453" s="60" t="s">
        <v>2531</v>
      </c>
      <c r="CB1453" s="60" t="s">
        <v>2531</v>
      </c>
      <c r="CC1453" s="60" t="s">
        <v>2531</v>
      </c>
      <c r="CD1453" s="60" t="s">
        <v>2531</v>
      </c>
      <c r="CE1453" s="60" t="s">
        <v>2531</v>
      </c>
      <c r="CF1453" s="60" t="s">
        <v>2531</v>
      </c>
      <c r="CG1453" s="60" t="s">
        <v>2531</v>
      </c>
      <c r="CH1453" s="60" t="s">
        <v>2531</v>
      </c>
      <c r="CI1453" s="60" t="s">
        <v>2531</v>
      </c>
      <c r="CJ1453" s="60" t="s">
        <v>2531</v>
      </c>
      <c r="CK1453" s="60" t="s">
        <v>2531</v>
      </c>
      <c r="CL1453" s="60" t="s">
        <v>2531</v>
      </c>
      <c r="CM1453" s="60" t="s">
        <v>2531</v>
      </c>
      <c r="CN1453" s="60" t="s">
        <v>2531</v>
      </c>
      <c r="CO1453" s="60" t="s">
        <v>2531</v>
      </c>
      <c r="CP1453" s="60" t="s">
        <v>2531</v>
      </c>
      <c r="CQ1453" s="60" t="s">
        <v>2531</v>
      </c>
      <c r="CR1453" s="60" t="s">
        <v>2531</v>
      </c>
      <c r="CS1453" s="60" t="s">
        <v>2531</v>
      </c>
      <c r="CT1453" s="60" t="s">
        <v>2531</v>
      </c>
      <c r="CU1453" s="60" t="s">
        <v>2531</v>
      </c>
    </row>
    <row r="1454" spans="1:99">
      <c r="A1454" t="s">
        <v>5125</v>
      </c>
      <c r="B1454" s="58" t="s">
        <v>5126</v>
      </c>
      <c r="C1454" t="s">
        <v>7498</v>
      </c>
      <c r="D1454" t="s">
        <v>7947</v>
      </c>
      <c r="E1454" t="s">
        <v>618</v>
      </c>
      <c r="F1454" s="60" t="s">
        <v>619</v>
      </c>
      <c r="G1454" t="s">
        <v>7582</v>
      </c>
      <c r="H1454" t="s">
        <v>2531</v>
      </c>
      <c r="I1454" t="s">
        <v>2531</v>
      </c>
      <c r="J1454" t="s">
        <v>7583</v>
      </c>
      <c r="K1454" t="s">
        <v>2531</v>
      </c>
      <c r="L1454" t="s">
        <v>2531</v>
      </c>
      <c r="M1454" t="s">
        <v>2531</v>
      </c>
      <c r="N1454" t="s">
        <v>2531</v>
      </c>
      <c r="O1454" t="s">
        <v>7416</v>
      </c>
      <c r="P1454" s="60" t="s">
        <v>1236</v>
      </c>
      <c r="Q1454" s="60" t="s">
        <v>2531</v>
      </c>
      <c r="R1454" s="60" t="s">
        <v>2531</v>
      </c>
      <c r="S1454" s="60" t="s">
        <v>2531</v>
      </c>
      <c r="T1454" s="60" t="s">
        <v>2531</v>
      </c>
      <c r="U1454" s="60" t="s">
        <v>2531</v>
      </c>
      <c r="V1454" s="60" t="s">
        <v>2531</v>
      </c>
      <c r="W1454" s="60" t="s">
        <v>154</v>
      </c>
      <c r="X1454" s="60" t="s">
        <v>7713</v>
      </c>
      <c r="Y1454" s="60" t="s">
        <v>143</v>
      </c>
      <c r="Z1454" s="60" t="s">
        <v>143</v>
      </c>
      <c r="AA1454" s="60" t="s">
        <v>2531</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2531</v>
      </c>
      <c r="BS1454" s="60" t="s">
        <v>2531</v>
      </c>
      <c r="BT1454" s="60" t="s">
        <v>2531</v>
      </c>
      <c r="BU1454" s="60" t="s">
        <v>2531</v>
      </c>
      <c r="BV1454" s="60" t="s">
        <v>2531</v>
      </c>
      <c r="BW1454" s="60" t="s">
        <v>2531</v>
      </c>
      <c r="BX1454" s="60" t="s">
        <v>2531</v>
      </c>
      <c r="BY1454" s="60" t="s">
        <v>2531</v>
      </c>
      <c r="BZ1454" s="60" t="s">
        <v>2531</v>
      </c>
      <c r="CA1454" s="60" t="s">
        <v>2531</v>
      </c>
      <c r="CB1454" s="60" t="s">
        <v>2531</v>
      </c>
      <c r="CC1454" s="60" t="s">
        <v>2531</v>
      </c>
      <c r="CD1454" s="60" t="s">
        <v>2531</v>
      </c>
      <c r="CE1454" s="60" t="s">
        <v>2531</v>
      </c>
      <c r="CF1454" s="60" t="s">
        <v>2531</v>
      </c>
      <c r="CG1454" s="60" t="s">
        <v>2531</v>
      </c>
      <c r="CH1454" s="60" t="s">
        <v>2531</v>
      </c>
      <c r="CI1454" s="60" t="s">
        <v>2531</v>
      </c>
      <c r="CJ1454" s="60" t="s">
        <v>2531</v>
      </c>
      <c r="CK1454" s="60" t="s">
        <v>2531</v>
      </c>
      <c r="CL1454" s="60" t="s">
        <v>2531</v>
      </c>
      <c r="CM1454" s="60" t="s">
        <v>2531</v>
      </c>
      <c r="CN1454" s="60" t="s">
        <v>2531</v>
      </c>
      <c r="CO1454" s="60" t="s">
        <v>2531</v>
      </c>
      <c r="CP1454" s="60" t="s">
        <v>2531</v>
      </c>
      <c r="CQ1454" s="60" t="s">
        <v>2531</v>
      </c>
      <c r="CR1454" s="60" t="s">
        <v>2531</v>
      </c>
      <c r="CS1454" s="60" t="s">
        <v>2531</v>
      </c>
      <c r="CT1454" s="60" t="s">
        <v>2531</v>
      </c>
      <c r="CU1454" s="60" t="s">
        <v>2531</v>
      </c>
    </row>
    <row r="1455" spans="1:99">
      <c r="A1455" t="s">
        <v>5127</v>
      </c>
      <c r="B1455" s="58" t="s">
        <v>5128</v>
      </c>
      <c r="C1455" t="s">
        <v>7513</v>
      </c>
      <c r="D1455" t="s">
        <v>7581</v>
      </c>
      <c r="E1455" t="s">
        <v>498</v>
      </c>
      <c r="F1455" s="60" t="s">
        <v>499</v>
      </c>
      <c r="G1455" t="s">
        <v>8491</v>
      </c>
      <c r="H1455" t="s">
        <v>2531</v>
      </c>
      <c r="I1455" t="s">
        <v>8491</v>
      </c>
      <c r="J1455" t="s">
        <v>7583</v>
      </c>
      <c r="K1455" t="s">
        <v>8491</v>
      </c>
      <c r="L1455" t="s">
        <v>2531</v>
      </c>
      <c r="M1455" t="s">
        <v>2531</v>
      </c>
      <c r="N1455" t="s">
        <v>2531</v>
      </c>
      <c r="O1455" t="s">
        <v>7444</v>
      </c>
      <c r="P1455" s="60" t="s">
        <v>7442</v>
      </c>
      <c r="Q1455" s="60" t="s">
        <v>2531</v>
      </c>
      <c r="R1455" s="60" t="s">
        <v>2531</v>
      </c>
      <c r="S1455" s="60" t="s">
        <v>2531</v>
      </c>
      <c r="T1455" s="60" t="s">
        <v>2531</v>
      </c>
      <c r="U1455" s="60" t="s">
        <v>2531</v>
      </c>
      <c r="V1455" s="60" t="s">
        <v>2531</v>
      </c>
      <c r="W1455" s="60" t="s">
        <v>154</v>
      </c>
      <c r="X1455" s="60" t="s">
        <v>7587</v>
      </c>
      <c r="Y1455" s="60" t="s">
        <v>143</v>
      </c>
      <c r="Z1455" s="60" t="s">
        <v>143</v>
      </c>
      <c r="AA1455" s="60" t="s">
        <v>2531</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2531</v>
      </c>
      <c r="BS1455" s="60" t="s">
        <v>2531</v>
      </c>
      <c r="BT1455" s="60" t="s">
        <v>2531</v>
      </c>
      <c r="BU1455" s="60" t="s">
        <v>2531</v>
      </c>
      <c r="BV1455" s="60" t="s">
        <v>2531</v>
      </c>
      <c r="BW1455" s="60" t="s">
        <v>2531</v>
      </c>
      <c r="BX1455" s="60" t="s">
        <v>2531</v>
      </c>
      <c r="BY1455" s="60" t="s">
        <v>2531</v>
      </c>
      <c r="BZ1455" s="60" t="s">
        <v>2531</v>
      </c>
      <c r="CA1455" s="60" t="s">
        <v>2531</v>
      </c>
      <c r="CB1455" s="60" t="s">
        <v>2531</v>
      </c>
      <c r="CC1455" s="60" t="s">
        <v>2531</v>
      </c>
      <c r="CD1455" s="60" t="s">
        <v>2531</v>
      </c>
      <c r="CE1455" s="60" t="s">
        <v>2531</v>
      </c>
      <c r="CF1455" s="60" t="s">
        <v>2531</v>
      </c>
      <c r="CG1455" s="60" t="s">
        <v>2531</v>
      </c>
      <c r="CH1455" s="60" t="s">
        <v>2531</v>
      </c>
      <c r="CI1455" s="60" t="s">
        <v>2531</v>
      </c>
      <c r="CJ1455" s="60" t="s">
        <v>2531</v>
      </c>
      <c r="CK1455" s="60" t="s">
        <v>2531</v>
      </c>
      <c r="CL1455" s="60" t="s">
        <v>2531</v>
      </c>
      <c r="CM1455" s="60" t="s">
        <v>2531</v>
      </c>
      <c r="CN1455" s="60" t="s">
        <v>2531</v>
      </c>
      <c r="CO1455" s="60" t="s">
        <v>2531</v>
      </c>
      <c r="CP1455" s="60" t="s">
        <v>2531</v>
      </c>
      <c r="CQ1455" s="60" t="s">
        <v>2531</v>
      </c>
      <c r="CR1455" s="60" t="s">
        <v>2531</v>
      </c>
      <c r="CS1455" s="60" t="s">
        <v>2531</v>
      </c>
      <c r="CT1455" s="60" t="s">
        <v>2531</v>
      </c>
      <c r="CU1455" s="60" t="s">
        <v>2531</v>
      </c>
    </row>
    <row r="1456" spans="1:99">
      <c r="A1456" t="s">
        <v>5129</v>
      </c>
      <c r="B1456" s="58" t="s">
        <v>5130</v>
      </c>
      <c r="C1456" t="s">
        <v>7513</v>
      </c>
      <c r="D1456" t="s">
        <v>7581</v>
      </c>
      <c r="E1456" t="s">
        <v>498</v>
      </c>
      <c r="F1456" s="60" t="s">
        <v>499</v>
      </c>
      <c r="G1456" t="s">
        <v>8492</v>
      </c>
      <c r="H1456" t="s">
        <v>8492</v>
      </c>
      <c r="I1456" t="s">
        <v>8492</v>
      </c>
      <c r="J1456" t="s">
        <v>7600</v>
      </c>
      <c r="K1456" t="s">
        <v>8492</v>
      </c>
      <c r="L1456" t="s">
        <v>5130</v>
      </c>
      <c r="M1456">
        <v>0</v>
      </c>
      <c r="N1456" t="s">
        <v>2531</v>
      </c>
      <c r="O1456" t="s">
        <v>7444</v>
      </c>
      <c r="P1456" s="60" t="s">
        <v>7442</v>
      </c>
      <c r="Q1456" s="60" t="s">
        <v>7606</v>
      </c>
      <c r="R1456" s="60" t="s">
        <v>330</v>
      </c>
      <c r="S1456" s="60" t="s">
        <v>3091</v>
      </c>
      <c r="T1456" s="60">
        <v>0</v>
      </c>
      <c r="U1456" s="60" t="s">
        <v>3097</v>
      </c>
      <c r="V1456" s="60">
        <v>0</v>
      </c>
      <c r="W1456" s="60" t="s">
        <v>154</v>
      </c>
      <c r="X1456" s="60" t="s">
        <v>7584</v>
      </c>
      <c r="Y1456" s="60" t="s">
        <v>143</v>
      </c>
      <c r="Z1456" s="60" t="s">
        <v>143</v>
      </c>
      <c r="AA1456" s="60" t="s">
        <v>12428</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2531</v>
      </c>
      <c r="CE1456" s="60" t="s">
        <v>2531</v>
      </c>
      <c r="CF1456" s="60" t="s">
        <v>2531</v>
      </c>
      <c r="CG1456" s="60" t="s">
        <v>2531</v>
      </c>
      <c r="CH1456" s="60" t="s">
        <v>2531</v>
      </c>
      <c r="CI1456" s="60" t="s">
        <v>2531</v>
      </c>
      <c r="CJ1456" s="60" t="s">
        <v>2531</v>
      </c>
      <c r="CK1456" s="60" t="s">
        <v>2531</v>
      </c>
      <c r="CL1456" s="60" t="s">
        <v>2531</v>
      </c>
      <c r="CM1456" s="60" t="s">
        <v>2531</v>
      </c>
      <c r="CN1456" s="60" t="s">
        <v>2531</v>
      </c>
      <c r="CO1456" s="60" t="s">
        <v>2531</v>
      </c>
      <c r="CP1456" s="60" t="s">
        <v>2531</v>
      </c>
      <c r="CQ1456" s="85" t="s">
        <v>12671</v>
      </c>
      <c r="CR1456" s="60" t="s">
        <v>2531</v>
      </c>
      <c r="CS1456" s="60" t="s">
        <v>12694</v>
      </c>
      <c r="CT1456" s="60" t="s">
        <v>12694</v>
      </c>
      <c r="CU1456" s="60" t="s">
        <v>12719</v>
      </c>
    </row>
    <row r="1457" spans="1:99">
      <c r="A1457" t="s">
        <v>5131</v>
      </c>
      <c r="B1457" s="58" t="s">
        <v>5132</v>
      </c>
      <c r="C1457" t="s">
        <v>7525</v>
      </c>
      <c r="D1457" t="s">
        <v>7581</v>
      </c>
      <c r="E1457" t="s">
        <v>498</v>
      </c>
      <c r="F1457" s="60" t="s">
        <v>499</v>
      </c>
      <c r="G1457" t="s">
        <v>8493</v>
      </c>
      <c r="H1457" t="s">
        <v>8493</v>
      </c>
      <c r="I1457" t="s">
        <v>8493</v>
      </c>
      <c r="J1457" t="s">
        <v>7600</v>
      </c>
      <c r="K1457" t="s">
        <v>8493</v>
      </c>
      <c r="L1457" t="s">
        <v>8494</v>
      </c>
      <c r="M1457" t="s">
        <v>8495</v>
      </c>
      <c r="N1457" t="s">
        <v>8496</v>
      </c>
      <c r="O1457" t="s">
        <v>7458</v>
      </c>
      <c r="P1457" s="60" t="s">
        <v>7442</v>
      </c>
      <c r="Q1457" s="60" t="s">
        <v>7606</v>
      </c>
      <c r="R1457" s="60" t="s">
        <v>330</v>
      </c>
      <c r="S1457" s="60" t="s">
        <v>3093</v>
      </c>
      <c r="T1457" s="60" t="s">
        <v>3083</v>
      </c>
      <c r="U1457" s="60" t="s">
        <v>3097</v>
      </c>
      <c r="V1457" s="60" t="s">
        <v>3083</v>
      </c>
      <c r="W1457" s="60" t="s">
        <v>154</v>
      </c>
      <c r="X1457" s="60" t="s">
        <v>7585</v>
      </c>
      <c r="Y1457" s="60" t="s">
        <v>14</v>
      </c>
      <c r="Z1457" s="60" t="s">
        <v>14</v>
      </c>
      <c r="AA1457" s="60" t="s">
        <v>2531</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12696</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12228</v>
      </c>
      <c r="CE1457" s="60" t="s">
        <v>2531</v>
      </c>
      <c r="CF1457" s="60" t="s">
        <v>12228</v>
      </c>
      <c r="CG1457" s="60" t="s">
        <v>2531</v>
      </c>
      <c r="CH1457" s="60" t="s">
        <v>12228</v>
      </c>
      <c r="CI1457" s="60" t="s">
        <v>2531</v>
      </c>
      <c r="CJ1457" s="60" t="s">
        <v>12228</v>
      </c>
      <c r="CK1457" s="60" t="s">
        <v>12228</v>
      </c>
      <c r="CL1457" s="60" t="s">
        <v>2531</v>
      </c>
      <c r="CM1457" s="60" t="s">
        <v>12228</v>
      </c>
      <c r="CN1457" s="60" t="s">
        <v>12228</v>
      </c>
      <c r="CO1457" s="60" t="s">
        <v>12228</v>
      </c>
      <c r="CP1457" s="60" t="s">
        <v>12228</v>
      </c>
      <c r="CQ1457" s="85" t="s">
        <v>12671</v>
      </c>
      <c r="CR1457" s="60" t="s">
        <v>2531</v>
      </c>
      <c r="CS1457" s="60" t="s">
        <v>12694</v>
      </c>
      <c r="CT1457" s="60" t="s">
        <v>12694</v>
      </c>
      <c r="CU1457" s="60" t="s">
        <v>12783</v>
      </c>
    </row>
    <row r="1458" spans="1:99">
      <c r="A1458" t="s">
        <v>5133</v>
      </c>
      <c r="B1458" s="58" t="s">
        <v>5134</v>
      </c>
      <c r="C1458" t="s">
        <v>7525</v>
      </c>
      <c r="D1458" t="s">
        <v>7581</v>
      </c>
      <c r="E1458" t="s">
        <v>498</v>
      </c>
      <c r="F1458" s="60" t="s">
        <v>499</v>
      </c>
      <c r="G1458" t="s">
        <v>8497</v>
      </c>
      <c r="H1458" t="s">
        <v>8497</v>
      </c>
      <c r="I1458" t="s">
        <v>8497</v>
      </c>
      <c r="J1458" t="s">
        <v>7600</v>
      </c>
      <c r="K1458" t="s">
        <v>8497</v>
      </c>
      <c r="L1458" t="s">
        <v>5134</v>
      </c>
      <c r="M1458" t="s">
        <v>8498</v>
      </c>
      <c r="N1458" t="s">
        <v>8499</v>
      </c>
      <c r="O1458" t="s">
        <v>7458</v>
      </c>
      <c r="P1458" s="60" t="s">
        <v>7442</v>
      </c>
      <c r="Q1458" s="60" t="s">
        <v>7606</v>
      </c>
      <c r="R1458" s="60" t="s">
        <v>330</v>
      </c>
      <c r="S1458" s="60" t="s">
        <v>3093</v>
      </c>
      <c r="T1458" s="60">
        <v>0</v>
      </c>
      <c r="U1458" s="60" t="s">
        <v>3097</v>
      </c>
      <c r="V1458" s="60">
        <v>0</v>
      </c>
      <c r="W1458" s="60" t="s">
        <v>154</v>
      </c>
      <c r="X1458" s="60" t="s">
        <v>7585</v>
      </c>
      <c r="Y1458" s="60" t="s">
        <v>14</v>
      </c>
      <c r="Z1458" s="60" t="s">
        <v>14</v>
      </c>
      <c r="AA1458" s="60" t="s">
        <v>2531</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12696</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12228</v>
      </c>
      <c r="CE1458" s="60" t="s">
        <v>2531</v>
      </c>
      <c r="CF1458" s="60" t="s">
        <v>12228</v>
      </c>
      <c r="CG1458" s="60" t="s">
        <v>2531</v>
      </c>
      <c r="CH1458" s="60" t="s">
        <v>12228</v>
      </c>
      <c r="CI1458" s="60" t="s">
        <v>2531</v>
      </c>
      <c r="CJ1458" s="60" t="s">
        <v>12228</v>
      </c>
      <c r="CK1458" s="60" t="s">
        <v>12228</v>
      </c>
      <c r="CL1458" s="60" t="s">
        <v>2531</v>
      </c>
      <c r="CM1458" s="60" t="s">
        <v>12228</v>
      </c>
      <c r="CN1458" s="60" t="s">
        <v>12228</v>
      </c>
      <c r="CO1458" s="60" t="s">
        <v>12228</v>
      </c>
      <c r="CP1458" s="60" t="s">
        <v>12228</v>
      </c>
      <c r="CQ1458" s="85" t="s">
        <v>12671</v>
      </c>
      <c r="CR1458" s="60" t="s">
        <v>2531</v>
      </c>
      <c r="CS1458" s="60" t="s">
        <v>7630</v>
      </c>
      <c r="CT1458" s="60" t="s">
        <v>12694</v>
      </c>
      <c r="CU1458" s="60" t="s">
        <v>12783</v>
      </c>
    </row>
    <row r="1459" spans="1:99">
      <c r="A1459" t="s">
        <v>5135</v>
      </c>
      <c r="B1459" s="58" t="s">
        <v>5136</v>
      </c>
      <c r="C1459" t="s">
        <v>7526</v>
      </c>
      <c r="D1459" t="s">
        <v>7581</v>
      </c>
      <c r="E1459" t="s">
        <v>498</v>
      </c>
      <c r="F1459" s="60" t="s">
        <v>499</v>
      </c>
      <c r="G1459" t="s">
        <v>8500</v>
      </c>
      <c r="H1459" t="s">
        <v>8500</v>
      </c>
      <c r="I1459" t="s">
        <v>8500</v>
      </c>
      <c r="J1459" t="s">
        <v>7600</v>
      </c>
      <c r="K1459" t="s">
        <v>8500</v>
      </c>
      <c r="L1459" t="s">
        <v>5136</v>
      </c>
      <c r="M1459">
        <v>0</v>
      </c>
      <c r="N1459" t="s">
        <v>2531</v>
      </c>
      <c r="O1459" t="s">
        <v>7459</v>
      </c>
      <c r="P1459" s="60" t="s">
        <v>7442</v>
      </c>
      <c r="Q1459" s="60" t="s">
        <v>7606</v>
      </c>
      <c r="R1459" s="60" t="s">
        <v>330</v>
      </c>
      <c r="S1459" s="60" t="s">
        <v>3091</v>
      </c>
      <c r="T1459" s="60">
        <v>0</v>
      </c>
      <c r="U1459" s="60" t="s">
        <v>3097</v>
      </c>
      <c r="V1459" s="60" t="s">
        <v>3085</v>
      </c>
      <c r="W1459" s="60" t="s">
        <v>154</v>
      </c>
      <c r="X1459" s="60" t="s">
        <v>7585</v>
      </c>
      <c r="Y1459" s="60" t="s">
        <v>14</v>
      </c>
      <c r="Z1459" s="60" t="s">
        <v>14</v>
      </c>
      <c r="AA1459" s="60" t="s">
        <v>2531</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12696</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12228</v>
      </c>
      <c r="CE1459" s="60" t="s">
        <v>2531</v>
      </c>
      <c r="CF1459" s="60" t="s">
        <v>12228</v>
      </c>
      <c r="CG1459" s="60" t="s">
        <v>2531</v>
      </c>
      <c r="CH1459" s="60" t="s">
        <v>12228</v>
      </c>
      <c r="CI1459" s="60" t="s">
        <v>2531</v>
      </c>
      <c r="CJ1459" s="60" t="s">
        <v>12228</v>
      </c>
      <c r="CK1459" s="60" t="s">
        <v>12228</v>
      </c>
      <c r="CL1459" s="60" t="s">
        <v>2531</v>
      </c>
      <c r="CM1459" s="60" t="s">
        <v>12228</v>
      </c>
      <c r="CN1459" s="60" t="s">
        <v>12228</v>
      </c>
      <c r="CO1459" s="60" t="s">
        <v>12228</v>
      </c>
      <c r="CP1459" s="60" t="s">
        <v>12228</v>
      </c>
      <c r="CQ1459" s="85" t="s">
        <v>12671</v>
      </c>
      <c r="CR1459" s="60" t="s">
        <v>2531</v>
      </c>
      <c r="CS1459" s="60">
        <v>0</v>
      </c>
      <c r="CT1459" s="60">
        <v>0</v>
      </c>
      <c r="CU1459" s="60" t="s">
        <v>12783</v>
      </c>
    </row>
    <row r="1460" spans="1:99">
      <c r="A1460" t="s">
        <v>5137</v>
      </c>
      <c r="B1460" s="58" t="s">
        <v>5138</v>
      </c>
      <c r="C1460" t="s">
        <v>7527</v>
      </c>
      <c r="D1460" t="s">
        <v>7581</v>
      </c>
      <c r="E1460" t="s">
        <v>498</v>
      </c>
      <c r="F1460" s="60" t="s">
        <v>499</v>
      </c>
      <c r="G1460" t="s">
        <v>8501</v>
      </c>
      <c r="H1460" t="s">
        <v>8501</v>
      </c>
      <c r="I1460" t="s">
        <v>8501</v>
      </c>
      <c r="J1460" t="s">
        <v>7600</v>
      </c>
      <c r="K1460" t="s">
        <v>8501</v>
      </c>
      <c r="L1460" t="s">
        <v>8502</v>
      </c>
      <c r="M1460">
        <v>0</v>
      </c>
      <c r="N1460" t="s">
        <v>2531</v>
      </c>
      <c r="O1460" t="s">
        <v>7460</v>
      </c>
      <c r="P1460" s="60" t="s">
        <v>7442</v>
      </c>
      <c r="Q1460" s="60" t="s">
        <v>8022</v>
      </c>
      <c r="R1460" s="60" t="s">
        <v>330</v>
      </c>
      <c r="S1460" s="60" t="s">
        <v>3090</v>
      </c>
      <c r="T1460" s="60" t="s">
        <v>3083</v>
      </c>
      <c r="U1460" s="60" t="s">
        <v>3095</v>
      </c>
      <c r="V1460" s="60" t="s">
        <v>3083</v>
      </c>
      <c r="W1460" s="60" t="s">
        <v>154</v>
      </c>
      <c r="X1460" s="60" t="s">
        <v>7623</v>
      </c>
      <c r="Y1460" s="60" t="s">
        <v>143</v>
      </c>
      <c r="Z1460" s="60" t="s">
        <v>143</v>
      </c>
      <c r="AA1460" s="60" t="s">
        <v>2531</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12696</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2531</v>
      </c>
      <c r="CE1460" s="60" t="s">
        <v>2531</v>
      </c>
      <c r="CF1460" s="60" t="s">
        <v>2531</v>
      </c>
      <c r="CG1460" s="60" t="s">
        <v>2531</v>
      </c>
      <c r="CH1460" s="60" t="s">
        <v>12228</v>
      </c>
      <c r="CI1460" s="60" t="s">
        <v>2531</v>
      </c>
      <c r="CJ1460" s="60" t="s">
        <v>2531</v>
      </c>
      <c r="CK1460" s="60" t="s">
        <v>2531</v>
      </c>
      <c r="CL1460" s="60" t="s">
        <v>2531</v>
      </c>
      <c r="CM1460" s="60" t="s">
        <v>2531</v>
      </c>
      <c r="CN1460" s="60" t="s">
        <v>2531</v>
      </c>
      <c r="CO1460" s="60" t="s">
        <v>2531</v>
      </c>
      <c r="CP1460" s="60" t="s">
        <v>2531</v>
      </c>
      <c r="CQ1460" s="85" t="s">
        <v>12671</v>
      </c>
      <c r="CR1460" s="60" t="s">
        <v>2531</v>
      </c>
      <c r="CS1460" s="60">
        <v>0</v>
      </c>
      <c r="CT1460" s="60">
        <v>0</v>
      </c>
      <c r="CU1460" s="60" t="s">
        <v>12776</v>
      </c>
    </row>
    <row r="1461" spans="1:99">
      <c r="A1461" t="s">
        <v>5139</v>
      </c>
      <c r="B1461" s="58" t="s">
        <v>5140</v>
      </c>
      <c r="C1461" t="s">
        <v>7528</v>
      </c>
      <c r="D1461" t="s">
        <v>7581</v>
      </c>
      <c r="E1461" t="s">
        <v>498</v>
      </c>
      <c r="F1461" s="60" t="s">
        <v>499</v>
      </c>
      <c r="G1461" t="s">
        <v>8503</v>
      </c>
      <c r="H1461" t="s">
        <v>8503</v>
      </c>
      <c r="I1461" t="s">
        <v>8503</v>
      </c>
      <c r="J1461" t="s">
        <v>7600</v>
      </c>
      <c r="K1461" t="s">
        <v>8503</v>
      </c>
      <c r="L1461" t="s">
        <v>8504</v>
      </c>
      <c r="M1461" t="s">
        <v>8109</v>
      </c>
      <c r="N1461" t="s">
        <v>8110</v>
      </c>
      <c r="O1461" t="s">
        <v>7461</v>
      </c>
      <c r="P1461" s="60" t="s">
        <v>7442</v>
      </c>
      <c r="Q1461" s="60" t="s">
        <v>8022</v>
      </c>
      <c r="R1461" s="60" t="s">
        <v>330</v>
      </c>
      <c r="S1461" s="60" t="s">
        <v>3090</v>
      </c>
      <c r="T1461" s="60" t="s">
        <v>3083</v>
      </c>
      <c r="U1461" s="60" t="s">
        <v>3097</v>
      </c>
      <c r="V1461" s="60" t="s">
        <v>3085</v>
      </c>
      <c r="W1461" s="60" t="s">
        <v>154</v>
      </c>
      <c r="X1461" s="60" t="s">
        <v>7585</v>
      </c>
      <c r="Y1461" s="60" t="s">
        <v>14</v>
      </c>
      <c r="Z1461" s="60" t="s">
        <v>14</v>
      </c>
      <c r="AA1461" s="60" t="s">
        <v>2531</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12696</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12228</v>
      </c>
      <c r="CE1461" s="60" t="s">
        <v>2531</v>
      </c>
      <c r="CF1461" s="60" t="s">
        <v>12228</v>
      </c>
      <c r="CG1461" s="60" t="s">
        <v>2531</v>
      </c>
      <c r="CH1461" s="60" t="s">
        <v>12228</v>
      </c>
      <c r="CI1461" s="60" t="s">
        <v>2531</v>
      </c>
      <c r="CJ1461" s="60" t="s">
        <v>12228</v>
      </c>
      <c r="CK1461" s="60" t="s">
        <v>12228</v>
      </c>
      <c r="CL1461" s="60" t="s">
        <v>2531</v>
      </c>
      <c r="CM1461" s="60" t="s">
        <v>12228</v>
      </c>
      <c r="CN1461" s="60" t="s">
        <v>12228</v>
      </c>
      <c r="CO1461" s="60" t="s">
        <v>12228</v>
      </c>
      <c r="CP1461" s="60" t="s">
        <v>12228</v>
      </c>
      <c r="CQ1461" s="85" t="s">
        <v>12671</v>
      </c>
      <c r="CR1461" s="60" t="s">
        <v>2531</v>
      </c>
      <c r="CS1461" s="60">
        <v>0</v>
      </c>
      <c r="CT1461" s="60">
        <v>0</v>
      </c>
      <c r="CU1461" s="60" t="s">
        <v>12812</v>
      </c>
    </row>
    <row r="1462" spans="1:99">
      <c r="A1462" t="s">
        <v>5141</v>
      </c>
      <c r="B1462" s="58" t="s">
        <v>5142</v>
      </c>
      <c r="C1462" t="s">
        <v>7526</v>
      </c>
      <c r="D1462" t="s">
        <v>7581</v>
      </c>
      <c r="E1462" t="s">
        <v>498</v>
      </c>
      <c r="F1462" s="60" t="s">
        <v>499</v>
      </c>
      <c r="G1462" t="s">
        <v>8505</v>
      </c>
      <c r="H1462" t="s">
        <v>8505</v>
      </c>
      <c r="I1462" t="s">
        <v>8505</v>
      </c>
      <c r="J1462" t="s">
        <v>7600</v>
      </c>
      <c r="K1462" t="s">
        <v>8505</v>
      </c>
      <c r="L1462" t="s">
        <v>5142</v>
      </c>
      <c r="M1462" t="s">
        <v>8109</v>
      </c>
      <c r="N1462" t="s">
        <v>8110</v>
      </c>
      <c r="O1462" t="s">
        <v>7459</v>
      </c>
      <c r="P1462" s="60" t="s">
        <v>7442</v>
      </c>
      <c r="Q1462" s="60" t="s">
        <v>7606</v>
      </c>
      <c r="R1462" s="60" t="s">
        <v>330</v>
      </c>
      <c r="S1462" s="60" t="s">
        <v>3091</v>
      </c>
      <c r="T1462" s="60">
        <v>0</v>
      </c>
      <c r="U1462" s="60">
        <v>0</v>
      </c>
      <c r="V1462" s="60">
        <v>0</v>
      </c>
      <c r="W1462" s="60" t="s">
        <v>154</v>
      </c>
      <c r="X1462" s="60" t="s">
        <v>7585</v>
      </c>
      <c r="Y1462" s="60" t="s">
        <v>14</v>
      </c>
      <c r="Z1462" s="60" t="s">
        <v>14</v>
      </c>
      <c r="AA1462" s="60" t="s">
        <v>2531</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12696</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12228</v>
      </c>
      <c r="CE1462" s="60" t="s">
        <v>2531</v>
      </c>
      <c r="CF1462" s="60" t="s">
        <v>12228</v>
      </c>
      <c r="CG1462" s="60" t="s">
        <v>2531</v>
      </c>
      <c r="CH1462" s="60" t="s">
        <v>12228</v>
      </c>
      <c r="CI1462" s="60" t="s">
        <v>2531</v>
      </c>
      <c r="CJ1462" s="60" t="s">
        <v>12228</v>
      </c>
      <c r="CK1462" s="60" t="s">
        <v>12228</v>
      </c>
      <c r="CL1462" s="60" t="s">
        <v>2531</v>
      </c>
      <c r="CM1462" s="60" t="s">
        <v>12228</v>
      </c>
      <c r="CN1462" s="60" t="s">
        <v>12228</v>
      </c>
      <c r="CO1462" s="60" t="s">
        <v>12228</v>
      </c>
      <c r="CP1462" s="60" t="s">
        <v>12228</v>
      </c>
      <c r="CQ1462" s="85" t="s">
        <v>12671</v>
      </c>
      <c r="CR1462" s="60" t="s">
        <v>2531</v>
      </c>
      <c r="CS1462" s="60">
        <v>0</v>
      </c>
      <c r="CT1462" s="60">
        <v>0</v>
      </c>
      <c r="CU1462" s="60" t="s">
        <v>12783</v>
      </c>
    </row>
    <row r="1463" spans="1:99">
      <c r="A1463" t="s">
        <v>5143</v>
      </c>
      <c r="B1463" s="58" t="s">
        <v>5144</v>
      </c>
      <c r="C1463" t="s">
        <v>7526</v>
      </c>
      <c r="D1463" t="s">
        <v>7581</v>
      </c>
      <c r="E1463" t="s">
        <v>498</v>
      </c>
      <c r="F1463" s="60" t="s">
        <v>499</v>
      </c>
      <c r="G1463" t="s">
        <v>8506</v>
      </c>
      <c r="H1463" t="s">
        <v>8506</v>
      </c>
      <c r="I1463" t="s">
        <v>8506</v>
      </c>
      <c r="J1463" t="s">
        <v>7600</v>
      </c>
      <c r="K1463" t="s">
        <v>8506</v>
      </c>
      <c r="L1463" t="s">
        <v>8507</v>
      </c>
      <c r="M1463">
        <v>0</v>
      </c>
      <c r="N1463" t="s">
        <v>2531</v>
      </c>
      <c r="O1463" t="s">
        <v>7459</v>
      </c>
      <c r="P1463" s="60" t="s">
        <v>7442</v>
      </c>
      <c r="Q1463" s="60" t="s">
        <v>7606</v>
      </c>
      <c r="R1463" s="60" t="s">
        <v>330</v>
      </c>
      <c r="S1463" s="60" t="s">
        <v>3091</v>
      </c>
      <c r="T1463" s="60">
        <v>0</v>
      </c>
      <c r="U1463" s="60" t="s">
        <v>3097</v>
      </c>
      <c r="V1463" s="60" t="s">
        <v>3084</v>
      </c>
      <c r="W1463" s="60" t="s">
        <v>154</v>
      </c>
      <c r="X1463" s="60" t="s">
        <v>7584</v>
      </c>
      <c r="Y1463" s="60" t="s">
        <v>143</v>
      </c>
      <c r="Z1463" s="60" t="s">
        <v>143</v>
      </c>
      <c r="AA1463" s="60" t="s">
        <v>2531</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12696</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2531</v>
      </c>
      <c r="CE1463" s="60" t="s">
        <v>2531</v>
      </c>
      <c r="CF1463" s="60" t="s">
        <v>2531</v>
      </c>
      <c r="CG1463" s="60" t="s">
        <v>2531</v>
      </c>
      <c r="CH1463" s="60" t="s">
        <v>2531</v>
      </c>
      <c r="CI1463" s="60" t="s">
        <v>2531</v>
      </c>
      <c r="CJ1463" s="60" t="s">
        <v>2531</v>
      </c>
      <c r="CK1463" s="60" t="s">
        <v>2531</v>
      </c>
      <c r="CL1463" s="60" t="s">
        <v>2531</v>
      </c>
      <c r="CM1463" s="60" t="s">
        <v>2531</v>
      </c>
      <c r="CN1463" s="60" t="s">
        <v>2531</v>
      </c>
      <c r="CO1463" s="60" t="s">
        <v>2531</v>
      </c>
      <c r="CP1463" s="60" t="s">
        <v>2531</v>
      </c>
      <c r="CQ1463" s="85" t="s">
        <v>12671</v>
      </c>
      <c r="CR1463" s="60" t="s">
        <v>2531</v>
      </c>
      <c r="CS1463" s="60" t="s">
        <v>12694</v>
      </c>
      <c r="CT1463" s="60" t="s">
        <v>12694</v>
      </c>
      <c r="CU1463" s="60" t="s">
        <v>12813</v>
      </c>
    </row>
    <row r="1464" spans="1:99">
      <c r="A1464" t="s">
        <v>5145</v>
      </c>
      <c r="B1464" s="58" t="s">
        <v>5146</v>
      </c>
      <c r="C1464" t="s">
        <v>7962</v>
      </c>
      <c r="D1464" t="s">
        <v>7947</v>
      </c>
      <c r="E1464" t="s">
        <v>618</v>
      </c>
      <c r="F1464" s="60" t="s">
        <v>619</v>
      </c>
      <c r="G1464" t="s">
        <v>8508</v>
      </c>
      <c r="H1464" t="s">
        <v>2531</v>
      </c>
      <c r="I1464" t="s">
        <v>8508</v>
      </c>
      <c r="J1464" t="s">
        <v>7583</v>
      </c>
      <c r="K1464" t="s">
        <v>8508</v>
      </c>
      <c r="L1464" t="s">
        <v>2531</v>
      </c>
      <c r="M1464" t="s">
        <v>2531</v>
      </c>
      <c r="N1464" t="s">
        <v>2531</v>
      </c>
      <c r="O1464" t="s">
        <v>2531</v>
      </c>
      <c r="P1464" s="60" t="s">
        <v>2531</v>
      </c>
      <c r="Q1464" s="60" t="s">
        <v>2531</v>
      </c>
      <c r="R1464" s="60" t="s">
        <v>2531</v>
      </c>
      <c r="S1464" s="60" t="s">
        <v>2531</v>
      </c>
      <c r="T1464" s="60" t="s">
        <v>2531</v>
      </c>
      <c r="U1464" s="60" t="s">
        <v>2531</v>
      </c>
      <c r="V1464" s="60" t="s">
        <v>2531</v>
      </c>
      <c r="W1464" s="60" t="s">
        <v>154</v>
      </c>
      <c r="X1464" s="60" t="s">
        <v>7588</v>
      </c>
      <c r="Y1464" s="60" t="s">
        <v>143</v>
      </c>
      <c r="Z1464" s="60" t="s">
        <v>143</v>
      </c>
      <c r="AA1464" s="60" t="s">
        <v>2531</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2531</v>
      </c>
      <c r="BS1464" s="60" t="s">
        <v>2531</v>
      </c>
      <c r="BT1464" s="60" t="s">
        <v>2531</v>
      </c>
      <c r="BU1464" s="60" t="s">
        <v>2531</v>
      </c>
      <c r="BV1464" s="60" t="s">
        <v>2531</v>
      </c>
      <c r="BW1464" s="60" t="s">
        <v>2531</v>
      </c>
      <c r="BX1464" s="60" t="s">
        <v>2531</v>
      </c>
      <c r="BY1464" s="60" t="s">
        <v>2531</v>
      </c>
      <c r="BZ1464" s="60" t="s">
        <v>2531</v>
      </c>
      <c r="CA1464" s="60" t="s">
        <v>2531</v>
      </c>
      <c r="CB1464" s="60" t="s">
        <v>2531</v>
      </c>
      <c r="CC1464" s="60" t="s">
        <v>2531</v>
      </c>
      <c r="CD1464" s="60" t="s">
        <v>2531</v>
      </c>
      <c r="CE1464" s="60" t="s">
        <v>2531</v>
      </c>
      <c r="CF1464" s="60" t="s">
        <v>2531</v>
      </c>
      <c r="CG1464" s="60" t="s">
        <v>2531</v>
      </c>
      <c r="CH1464" s="60" t="s">
        <v>2531</v>
      </c>
      <c r="CI1464" s="60" t="s">
        <v>2531</v>
      </c>
      <c r="CJ1464" s="60" t="s">
        <v>2531</v>
      </c>
      <c r="CK1464" s="60" t="s">
        <v>2531</v>
      </c>
      <c r="CL1464" s="60" t="s">
        <v>2531</v>
      </c>
      <c r="CM1464" s="60" t="s">
        <v>2531</v>
      </c>
      <c r="CN1464" s="60" t="s">
        <v>2531</v>
      </c>
      <c r="CO1464" s="60" t="s">
        <v>2531</v>
      </c>
      <c r="CP1464" s="60" t="s">
        <v>2531</v>
      </c>
      <c r="CQ1464" s="60" t="s">
        <v>2531</v>
      </c>
      <c r="CR1464" s="60" t="s">
        <v>2531</v>
      </c>
      <c r="CS1464" s="60" t="s">
        <v>2531</v>
      </c>
      <c r="CT1464" s="60" t="s">
        <v>2531</v>
      </c>
      <c r="CU1464" s="60" t="s">
        <v>2531</v>
      </c>
    </row>
    <row r="1465" spans="1:99">
      <c r="A1465" t="s">
        <v>5147</v>
      </c>
      <c r="B1465" s="58" t="s">
        <v>5148</v>
      </c>
      <c r="C1465" t="s">
        <v>7946</v>
      </c>
      <c r="D1465" t="s">
        <v>7947</v>
      </c>
      <c r="E1465" t="s">
        <v>618</v>
      </c>
      <c r="F1465" s="60" t="s">
        <v>619</v>
      </c>
      <c r="G1465" t="s">
        <v>8509</v>
      </c>
      <c r="H1465" t="s">
        <v>2531</v>
      </c>
      <c r="I1465" t="s">
        <v>8509</v>
      </c>
      <c r="J1465" t="s">
        <v>7583</v>
      </c>
      <c r="K1465" t="s">
        <v>8509</v>
      </c>
      <c r="L1465" t="s">
        <v>2531</v>
      </c>
      <c r="M1465" t="s">
        <v>2531</v>
      </c>
      <c r="N1465" t="s">
        <v>2531</v>
      </c>
      <c r="O1465" t="s">
        <v>2531</v>
      </c>
      <c r="P1465" s="60" t="s">
        <v>2531</v>
      </c>
      <c r="Q1465" s="60" t="s">
        <v>2531</v>
      </c>
      <c r="R1465" s="60" t="s">
        <v>2531</v>
      </c>
      <c r="S1465" s="60" t="s">
        <v>2531</v>
      </c>
      <c r="T1465" s="60" t="s">
        <v>2531</v>
      </c>
      <c r="U1465" s="60" t="s">
        <v>2531</v>
      </c>
      <c r="V1465" s="60" t="s">
        <v>2531</v>
      </c>
      <c r="W1465" s="60" t="s">
        <v>154</v>
      </c>
      <c r="X1465" s="60" t="s">
        <v>7623</v>
      </c>
      <c r="Y1465" s="60" t="s">
        <v>143</v>
      </c>
      <c r="Z1465" s="60" t="s">
        <v>143</v>
      </c>
      <c r="AA1465" s="60" t="s">
        <v>2531</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2531</v>
      </c>
      <c r="BS1465" s="60" t="s">
        <v>2531</v>
      </c>
      <c r="BT1465" s="60" t="s">
        <v>2531</v>
      </c>
      <c r="BU1465" s="60" t="s">
        <v>2531</v>
      </c>
      <c r="BV1465" s="60" t="s">
        <v>2531</v>
      </c>
      <c r="BW1465" s="60" t="s">
        <v>2531</v>
      </c>
      <c r="BX1465" s="60" t="s">
        <v>2531</v>
      </c>
      <c r="BY1465" s="60" t="s">
        <v>2531</v>
      </c>
      <c r="BZ1465" s="60" t="s">
        <v>2531</v>
      </c>
      <c r="CA1465" s="60" t="s">
        <v>2531</v>
      </c>
      <c r="CB1465" s="60" t="s">
        <v>2531</v>
      </c>
      <c r="CC1465" s="60" t="s">
        <v>2531</v>
      </c>
      <c r="CD1465" s="60" t="s">
        <v>2531</v>
      </c>
      <c r="CE1465" s="60" t="s">
        <v>2531</v>
      </c>
      <c r="CF1465" s="60" t="s">
        <v>2531</v>
      </c>
      <c r="CG1465" s="60" t="s">
        <v>2531</v>
      </c>
      <c r="CH1465" s="60" t="s">
        <v>2531</v>
      </c>
      <c r="CI1465" s="60" t="s">
        <v>2531</v>
      </c>
      <c r="CJ1465" s="60" t="s">
        <v>2531</v>
      </c>
      <c r="CK1465" s="60" t="s">
        <v>2531</v>
      </c>
      <c r="CL1465" s="60" t="s">
        <v>2531</v>
      </c>
      <c r="CM1465" s="60" t="s">
        <v>2531</v>
      </c>
      <c r="CN1465" s="60" t="s">
        <v>2531</v>
      </c>
      <c r="CO1465" s="60" t="s">
        <v>2531</v>
      </c>
      <c r="CP1465" s="60" t="s">
        <v>2531</v>
      </c>
      <c r="CQ1465" s="60" t="s">
        <v>2531</v>
      </c>
      <c r="CR1465" s="60" t="s">
        <v>2531</v>
      </c>
      <c r="CS1465" s="60" t="s">
        <v>2531</v>
      </c>
      <c r="CT1465" s="60" t="s">
        <v>2531</v>
      </c>
      <c r="CU1465" s="60" t="s">
        <v>2531</v>
      </c>
    </row>
    <row r="1466" spans="1:99">
      <c r="A1466" t="s">
        <v>5149</v>
      </c>
      <c r="B1466" s="58" t="s">
        <v>5150</v>
      </c>
      <c r="C1466" t="s">
        <v>7513</v>
      </c>
      <c r="D1466" t="s">
        <v>7581</v>
      </c>
      <c r="E1466" t="s">
        <v>498</v>
      </c>
      <c r="F1466" s="60" t="s">
        <v>499</v>
      </c>
      <c r="G1466" t="s">
        <v>8510</v>
      </c>
      <c r="H1466" t="s">
        <v>8510</v>
      </c>
      <c r="I1466" t="s">
        <v>8510</v>
      </c>
      <c r="J1466" t="s">
        <v>7600</v>
      </c>
      <c r="K1466" t="s">
        <v>8510</v>
      </c>
      <c r="L1466" t="s">
        <v>5150</v>
      </c>
      <c r="M1466">
        <v>0</v>
      </c>
      <c r="N1466" t="s">
        <v>2531</v>
      </c>
      <c r="O1466" t="s">
        <v>7444</v>
      </c>
      <c r="P1466" s="60" t="s">
        <v>7442</v>
      </c>
      <c r="Q1466" s="60" t="s">
        <v>7805</v>
      </c>
      <c r="R1466" s="60" t="s">
        <v>330</v>
      </c>
      <c r="S1466" s="60" t="s">
        <v>3092</v>
      </c>
      <c r="T1466" s="60">
        <v>0</v>
      </c>
      <c r="U1466" s="60" t="s">
        <v>3097</v>
      </c>
      <c r="V1466" s="60">
        <v>0</v>
      </c>
      <c r="W1466" s="60" t="s">
        <v>154</v>
      </c>
      <c r="X1466" s="60" t="s">
        <v>7584</v>
      </c>
      <c r="Y1466" s="60" t="s">
        <v>143</v>
      </c>
      <c r="Z1466" s="60" t="s">
        <v>143</v>
      </c>
      <c r="AA1466" s="60" t="s">
        <v>12428</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2531</v>
      </c>
      <c r="CE1466" s="60" t="s">
        <v>2531</v>
      </c>
      <c r="CF1466" s="60" t="s">
        <v>2531</v>
      </c>
      <c r="CG1466" s="60" t="s">
        <v>2531</v>
      </c>
      <c r="CH1466" s="60" t="s">
        <v>2531</v>
      </c>
      <c r="CI1466" s="60" t="s">
        <v>2531</v>
      </c>
      <c r="CJ1466" s="60" t="s">
        <v>2531</v>
      </c>
      <c r="CK1466" s="60" t="s">
        <v>2531</v>
      </c>
      <c r="CL1466" s="60" t="s">
        <v>2531</v>
      </c>
      <c r="CM1466" s="60" t="s">
        <v>2531</v>
      </c>
      <c r="CN1466" s="60" t="s">
        <v>2531</v>
      </c>
      <c r="CO1466" s="60" t="s">
        <v>2531</v>
      </c>
      <c r="CP1466" s="60" t="s">
        <v>2531</v>
      </c>
      <c r="CQ1466" s="85" t="s">
        <v>12671</v>
      </c>
      <c r="CR1466" s="60" t="s">
        <v>2531</v>
      </c>
      <c r="CS1466" s="60">
        <v>0</v>
      </c>
      <c r="CT1466" s="60" t="s">
        <v>7630</v>
      </c>
      <c r="CU1466" s="60" t="s">
        <v>12719</v>
      </c>
    </row>
    <row r="1467" spans="1:99">
      <c r="A1467" t="s">
        <v>5151</v>
      </c>
      <c r="B1467" s="58" t="s">
        <v>5152</v>
      </c>
      <c r="C1467" t="s">
        <v>7513</v>
      </c>
      <c r="D1467" t="s">
        <v>7581</v>
      </c>
      <c r="E1467" t="s">
        <v>498</v>
      </c>
      <c r="F1467" s="60" t="s">
        <v>499</v>
      </c>
      <c r="G1467" t="s">
        <v>8511</v>
      </c>
      <c r="H1467" t="s">
        <v>8511</v>
      </c>
      <c r="I1467" t="s">
        <v>8511</v>
      </c>
      <c r="J1467" t="s">
        <v>7600</v>
      </c>
      <c r="K1467" t="s">
        <v>8511</v>
      </c>
      <c r="L1467" t="s">
        <v>5152</v>
      </c>
      <c r="M1467" t="s">
        <v>8109</v>
      </c>
      <c r="N1467" t="s">
        <v>8110</v>
      </c>
      <c r="O1467" t="s">
        <v>7444</v>
      </c>
      <c r="P1467" s="60" t="s">
        <v>7442</v>
      </c>
      <c r="Q1467" s="60" t="s">
        <v>8022</v>
      </c>
      <c r="R1467" s="60" t="s">
        <v>330</v>
      </c>
      <c r="S1467" s="60" t="s">
        <v>3090</v>
      </c>
      <c r="T1467" s="60">
        <v>0</v>
      </c>
      <c r="U1467" s="60" t="s">
        <v>3097</v>
      </c>
      <c r="V1467" s="60">
        <v>0</v>
      </c>
      <c r="W1467" s="60" t="s">
        <v>154</v>
      </c>
      <c r="X1467" s="60" t="s">
        <v>7584</v>
      </c>
      <c r="Y1467" s="60" t="s">
        <v>143</v>
      </c>
      <c r="Z1467" s="60" t="s">
        <v>143</v>
      </c>
      <c r="AA1467" s="60" t="s">
        <v>12428</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2531</v>
      </c>
      <c r="CE1467" s="60" t="s">
        <v>2531</v>
      </c>
      <c r="CF1467" s="60" t="s">
        <v>2531</v>
      </c>
      <c r="CG1467" s="60" t="s">
        <v>2531</v>
      </c>
      <c r="CH1467" s="60" t="s">
        <v>2531</v>
      </c>
      <c r="CI1467" s="60" t="s">
        <v>2531</v>
      </c>
      <c r="CJ1467" s="60" t="s">
        <v>2531</v>
      </c>
      <c r="CK1467" s="60" t="s">
        <v>2531</v>
      </c>
      <c r="CL1467" s="60" t="s">
        <v>2531</v>
      </c>
      <c r="CM1467" s="60" t="s">
        <v>2531</v>
      </c>
      <c r="CN1467" s="60" t="s">
        <v>2531</v>
      </c>
      <c r="CO1467" s="60" t="s">
        <v>2531</v>
      </c>
      <c r="CP1467" s="60" t="s">
        <v>2531</v>
      </c>
      <c r="CQ1467" s="85" t="s">
        <v>12671</v>
      </c>
      <c r="CR1467" s="60" t="s">
        <v>2531</v>
      </c>
      <c r="CS1467" s="60">
        <v>0</v>
      </c>
      <c r="CT1467" s="60">
        <v>0</v>
      </c>
      <c r="CU1467" s="60" t="s">
        <v>12719</v>
      </c>
    </row>
    <row r="1468" spans="1:99">
      <c r="A1468" t="s">
        <v>5153</v>
      </c>
      <c r="B1468" s="58" t="s">
        <v>5154</v>
      </c>
      <c r="C1468" t="s">
        <v>7513</v>
      </c>
      <c r="D1468" t="s">
        <v>7581</v>
      </c>
      <c r="E1468" t="s">
        <v>498</v>
      </c>
      <c r="F1468" s="60" t="s">
        <v>499</v>
      </c>
      <c r="G1468" t="s">
        <v>8512</v>
      </c>
      <c r="H1468" t="s">
        <v>8512</v>
      </c>
      <c r="I1468" t="s">
        <v>8512</v>
      </c>
      <c r="J1468" t="s">
        <v>7600</v>
      </c>
      <c r="K1468" t="s">
        <v>8512</v>
      </c>
      <c r="L1468" t="s">
        <v>5154</v>
      </c>
      <c r="M1468">
        <v>0</v>
      </c>
      <c r="N1468" t="s">
        <v>2531</v>
      </c>
      <c r="O1468" t="s">
        <v>7444</v>
      </c>
      <c r="P1468" s="60" t="s">
        <v>7442</v>
      </c>
      <c r="Q1468" s="60" t="s">
        <v>7805</v>
      </c>
      <c r="R1468" s="60" t="s">
        <v>330</v>
      </c>
      <c r="S1468" s="60" t="s">
        <v>3089</v>
      </c>
      <c r="T1468" s="60">
        <v>0</v>
      </c>
      <c r="U1468" s="60" t="s">
        <v>3097</v>
      </c>
      <c r="V1468" s="60">
        <v>0</v>
      </c>
      <c r="W1468" s="60" t="s">
        <v>154</v>
      </c>
      <c r="X1468" s="60" t="s">
        <v>7584</v>
      </c>
      <c r="Y1468" s="60" t="s">
        <v>143</v>
      </c>
      <c r="Z1468" s="60" t="s">
        <v>143</v>
      </c>
      <c r="AA1468" s="60" t="s">
        <v>12428</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2531</v>
      </c>
      <c r="CE1468" s="60" t="s">
        <v>2531</v>
      </c>
      <c r="CF1468" s="60" t="s">
        <v>2531</v>
      </c>
      <c r="CG1468" s="60" t="s">
        <v>2531</v>
      </c>
      <c r="CH1468" s="60" t="s">
        <v>2531</v>
      </c>
      <c r="CI1468" s="60" t="s">
        <v>2531</v>
      </c>
      <c r="CJ1468" s="60" t="s">
        <v>2531</v>
      </c>
      <c r="CK1468" s="60" t="s">
        <v>2531</v>
      </c>
      <c r="CL1468" s="60" t="s">
        <v>2531</v>
      </c>
      <c r="CM1468" s="60" t="s">
        <v>2531</v>
      </c>
      <c r="CN1468" s="60" t="s">
        <v>2531</v>
      </c>
      <c r="CO1468" s="60" t="s">
        <v>2531</v>
      </c>
      <c r="CP1468" s="60" t="s">
        <v>2531</v>
      </c>
      <c r="CQ1468" s="85" t="s">
        <v>12671</v>
      </c>
      <c r="CR1468" s="60" t="s">
        <v>2531</v>
      </c>
      <c r="CS1468" s="60">
        <v>0</v>
      </c>
      <c r="CT1468" s="60">
        <v>0</v>
      </c>
      <c r="CU1468" s="60" t="s">
        <v>12719</v>
      </c>
    </row>
    <row r="1469" spans="1:99">
      <c r="A1469" t="s">
        <v>1496</v>
      </c>
      <c r="B1469" s="58" t="s">
        <v>1497</v>
      </c>
      <c r="C1469" t="s">
        <v>2532</v>
      </c>
      <c r="D1469" t="s">
        <v>7773</v>
      </c>
      <c r="E1469" t="s">
        <v>562</v>
      </c>
      <c r="F1469" s="60" t="s">
        <v>563</v>
      </c>
      <c r="G1469" t="s">
        <v>2533</v>
      </c>
      <c r="H1469" t="s">
        <v>2531</v>
      </c>
      <c r="I1469" t="s">
        <v>2533</v>
      </c>
      <c r="J1469" t="s">
        <v>7583</v>
      </c>
      <c r="K1469" t="s">
        <v>2533</v>
      </c>
      <c r="L1469" t="s">
        <v>3001</v>
      </c>
      <c r="M1469" t="s">
        <v>2531</v>
      </c>
      <c r="N1469" t="s">
        <v>2531</v>
      </c>
      <c r="O1469" t="s">
        <v>7412</v>
      </c>
      <c r="P1469" s="60" t="s">
        <v>7413</v>
      </c>
      <c r="Q1469" s="60" t="s">
        <v>7836</v>
      </c>
      <c r="R1469" s="60" t="s">
        <v>324</v>
      </c>
      <c r="S1469" s="60">
        <v>0</v>
      </c>
      <c r="T1469" s="60">
        <v>0</v>
      </c>
      <c r="U1469" s="60" t="s">
        <v>3097</v>
      </c>
      <c r="V1469" s="60">
        <v>0</v>
      </c>
      <c r="W1469" s="60" t="s">
        <v>150</v>
      </c>
      <c r="X1469" s="60" t="s">
        <v>7623</v>
      </c>
      <c r="Y1469" s="60" t="s">
        <v>143</v>
      </c>
      <c r="Z1469" s="60" t="s">
        <v>14</v>
      </c>
      <c r="AA1469" s="60" t="s">
        <v>2531</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2531</v>
      </c>
      <c r="BS1469" s="60" t="s">
        <v>2531</v>
      </c>
      <c r="BT1469" s="60" t="s">
        <v>2531</v>
      </c>
      <c r="BU1469" s="60" t="s">
        <v>2531</v>
      </c>
      <c r="BV1469" s="60" t="s">
        <v>2531</v>
      </c>
      <c r="BW1469" s="60" t="s">
        <v>2531</v>
      </c>
      <c r="BX1469" s="60" t="s">
        <v>2531</v>
      </c>
      <c r="BY1469" s="60" t="s">
        <v>2531</v>
      </c>
      <c r="BZ1469" s="60" t="s">
        <v>2531</v>
      </c>
      <c r="CA1469" s="60" t="s">
        <v>2531</v>
      </c>
      <c r="CB1469" s="60" t="s">
        <v>2531</v>
      </c>
      <c r="CC1469" s="60" t="s">
        <v>2531</v>
      </c>
      <c r="CD1469" s="60" t="s">
        <v>2531</v>
      </c>
      <c r="CE1469" s="60" t="s">
        <v>2531</v>
      </c>
      <c r="CF1469" s="60" t="s">
        <v>2531</v>
      </c>
      <c r="CG1469" s="60" t="s">
        <v>2531</v>
      </c>
      <c r="CH1469" s="60" t="s">
        <v>2531</v>
      </c>
      <c r="CI1469" s="60" t="s">
        <v>2531</v>
      </c>
      <c r="CJ1469" s="60" t="s">
        <v>2531</v>
      </c>
      <c r="CK1469" s="60" t="s">
        <v>2531</v>
      </c>
      <c r="CL1469" s="60" t="s">
        <v>2531</v>
      </c>
      <c r="CM1469" s="60" t="s">
        <v>2531</v>
      </c>
      <c r="CN1469" s="60" t="s">
        <v>2531</v>
      </c>
      <c r="CO1469" s="60" t="s">
        <v>2531</v>
      </c>
      <c r="CP1469" s="60" t="s">
        <v>2531</v>
      </c>
      <c r="CQ1469" s="60" t="s">
        <v>2531</v>
      </c>
      <c r="CR1469" s="60" t="s">
        <v>2531</v>
      </c>
      <c r="CS1469" s="60" t="s">
        <v>2531</v>
      </c>
      <c r="CT1469" s="60" t="s">
        <v>2531</v>
      </c>
      <c r="CU1469" s="60" t="s">
        <v>2531</v>
      </c>
    </row>
    <row r="1470" spans="1:99">
      <c r="A1470" t="s">
        <v>2756</v>
      </c>
      <c r="B1470" s="58" t="s">
        <v>2735</v>
      </c>
      <c r="C1470" t="s">
        <v>2656</v>
      </c>
      <c r="D1470" t="s">
        <v>7581</v>
      </c>
      <c r="E1470" t="s">
        <v>498</v>
      </c>
      <c r="F1470" s="60" t="s">
        <v>499</v>
      </c>
      <c r="G1470" t="s">
        <v>265</v>
      </c>
      <c r="H1470" t="s">
        <v>2531</v>
      </c>
      <c r="I1470" t="s">
        <v>265</v>
      </c>
      <c r="J1470" t="s">
        <v>7583</v>
      </c>
      <c r="K1470" t="s">
        <v>265</v>
      </c>
      <c r="L1470" t="s">
        <v>554</v>
      </c>
      <c r="M1470" t="s">
        <v>169</v>
      </c>
      <c r="N1470" t="s">
        <v>528</v>
      </c>
      <c r="O1470" t="s">
        <v>527</v>
      </c>
      <c r="P1470" s="60" t="s">
        <v>225</v>
      </c>
      <c r="Q1470" s="60" t="s">
        <v>225</v>
      </c>
      <c r="R1470" s="60" t="s">
        <v>326</v>
      </c>
      <c r="S1470" s="60">
        <v>0</v>
      </c>
      <c r="T1470" s="60">
        <v>0</v>
      </c>
      <c r="U1470" s="60" t="s">
        <v>3095</v>
      </c>
      <c r="V1470" s="60">
        <v>0</v>
      </c>
      <c r="W1470" s="60" t="s">
        <v>154</v>
      </c>
      <c r="X1470" s="60" t="s">
        <v>7593</v>
      </c>
      <c r="Y1470" s="60" t="s">
        <v>143</v>
      </c>
      <c r="Z1470" s="60" t="s">
        <v>143</v>
      </c>
      <c r="AA1470" s="60" t="s">
        <v>2531</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2531</v>
      </c>
      <c r="BS1470" s="60" t="s">
        <v>2531</v>
      </c>
      <c r="BT1470" s="60" t="s">
        <v>2531</v>
      </c>
      <c r="BU1470" s="60" t="s">
        <v>2531</v>
      </c>
      <c r="BV1470" s="60" t="s">
        <v>2531</v>
      </c>
      <c r="BW1470" s="60" t="s">
        <v>2531</v>
      </c>
      <c r="BX1470" s="60" t="s">
        <v>2531</v>
      </c>
      <c r="BY1470" s="60" t="s">
        <v>2531</v>
      </c>
      <c r="BZ1470" s="60" t="s">
        <v>2531</v>
      </c>
      <c r="CA1470" s="60" t="s">
        <v>2531</v>
      </c>
      <c r="CB1470" s="60" t="s">
        <v>2531</v>
      </c>
      <c r="CC1470" s="60" t="s">
        <v>2531</v>
      </c>
      <c r="CD1470" s="60" t="s">
        <v>2531</v>
      </c>
      <c r="CE1470" s="60" t="s">
        <v>2531</v>
      </c>
      <c r="CF1470" s="60" t="s">
        <v>2531</v>
      </c>
      <c r="CG1470" s="60" t="s">
        <v>2531</v>
      </c>
      <c r="CH1470" s="60" t="s">
        <v>2531</v>
      </c>
      <c r="CI1470" s="60" t="s">
        <v>2531</v>
      </c>
      <c r="CJ1470" s="60" t="s">
        <v>2531</v>
      </c>
      <c r="CK1470" s="60" t="s">
        <v>2531</v>
      </c>
      <c r="CL1470" s="60" t="s">
        <v>2531</v>
      </c>
      <c r="CM1470" s="60" t="s">
        <v>2531</v>
      </c>
      <c r="CN1470" s="60" t="s">
        <v>2531</v>
      </c>
      <c r="CO1470" s="60" t="s">
        <v>2531</v>
      </c>
      <c r="CP1470" s="60" t="s">
        <v>2531</v>
      </c>
      <c r="CQ1470" s="60" t="s">
        <v>2531</v>
      </c>
      <c r="CR1470" s="60" t="s">
        <v>2531</v>
      </c>
      <c r="CS1470" s="60" t="s">
        <v>2531</v>
      </c>
      <c r="CT1470" s="60" t="s">
        <v>2531</v>
      </c>
      <c r="CU1470" s="60" t="s">
        <v>2531</v>
      </c>
    </row>
    <row r="1471" spans="1:99">
      <c r="A1471" t="s">
        <v>5155</v>
      </c>
      <c r="B1471" s="58" t="s">
        <v>5156</v>
      </c>
      <c r="C1471" t="s">
        <v>7537</v>
      </c>
      <c r="D1471" t="s">
        <v>7581</v>
      </c>
      <c r="E1471" t="s">
        <v>498</v>
      </c>
      <c r="F1471" s="60" t="s">
        <v>499</v>
      </c>
      <c r="G1471" t="s">
        <v>7582</v>
      </c>
      <c r="H1471" t="s">
        <v>2531</v>
      </c>
      <c r="I1471" t="s">
        <v>2531</v>
      </c>
      <c r="J1471" t="s">
        <v>7583</v>
      </c>
      <c r="K1471" t="s">
        <v>2531</v>
      </c>
      <c r="L1471" t="s">
        <v>2531</v>
      </c>
      <c r="M1471" t="s">
        <v>2531</v>
      </c>
      <c r="N1471" t="s">
        <v>2531</v>
      </c>
      <c r="O1471" t="s">
        <v>7469</v>
      </c>
      <c r="P1471" s="60" t="s">
        <v>7452</v>
      </c>
      <c r="Q1471" s="60" t="s">
        <v>2531</v>
      </c>
      <c r="R1471" s="60" t="s">
        <v>2531</v>
      </c>
      <c r="S1471" s="60" t="s">
        <v>2531</v>
      </c>
      <c r="T1471" s="60" t="s">
        <v>2531</v>
      </c>
      <c r="U1471" s="60" t="s">
        <v>2531</v>
      </c>
      <c r="V1471" s="60" t="s">
        <v>2531</v>
      </c>
      <c r="W1471" s="60" t="s">
        <v>154</v>
      </c>
      <c r="X1471" s="60" t="s">
        <v>7584</v>
      </c>
      <c r="Y1471" s="60" t="s">
        <v>143</v>
      </c>
      <c r="Z1471" s="60" t="s">
        <v>143</v>
      </c>
      <c r="AA1471" s="60" t="s">
        <v>2531</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2531</v>
      </c>
      <c r="BS1471" s="60" t="s">
        <v>2531</v>
      </c>
      <c r="BT1471" s="60" t="s">
        <v>2531</v>
      </c>
      <c r="BU1471" s="60" t="s">
        <v>2531</v>
      </c>
      <c r="BV1471" s="60" t="s">
        <v>2531</v>
      </c>
      <c r="BW1471" s="60" t="s">
        <v>2531</v>
      </c>
      <c r="BX1471" s="60" t="s">
        <v>2531</v>
      </c>
      <c r="BY1471" s="60" t="s">
        <v>2531</v>
      </c>
      <c r="BZ1471" s="60" t="s">
        <v>2531</v>
      </c>
      <c r="CA1471" s="60" t="s">
        <v>2531</v>
      </c>
      <c r="CB1471" s="60" t="s">
        <v>2531</v>
      </c>
      <c r="CC1471" s="60" t="s">
        <v>2531</v>
      </c>
      <c r="CD1471" s="60" t="s">
        <v>2531</v>
      </c>
      <c r="CE1471" s="60" t="s">
        <v>2531</v>
      </c>
      <c r="CF1471" s="60" t="s">
        <v>2531</v>
      </c>
      <c r="CG1471" s="60" t="s">
        <v>2531</v>
      </c>
      <c r="CH1471" s="60" t="s">
        <v>2531</v>
      </c>
      <c r="CI1471" s="60" t="s">
        <v>2531</v>
      </c>
      <c r="CJ1471" s="60" t="s">
        <v>2531</v>
      </c>
      <c r="CK1471" s="60" t="s">
        <v>2531</v>
      </c>
      <c r="CL1471" s="60" t="s">
        <v>2531</v>
      </c>
      <c r="CM1471" s="60" t="s">
        <v>2531</v>
      </c>
      <c r="CN1471" s="60" t="s">
        <v>2531</v>
      </c>
      <c r="CO1471" s="60" t="s">
        <v>2531</v>
      </c>
      <c r="CP1471" s="60" t="s">
        <v>2531</v>
      </c>
      <c r="CQ1471" s="60" t="s">
        <v>2531</v>
      </c>
      <c r="CR1471" s="60" t="s">
        <v>2531</v>
      </c>
      <c r="CS1471" s="60" t="s">
        <v>2531</v>
      </c>
      <c r="CT1471" s="60" t="s">
        <v>2531</v>
      </c>
      <c r="CU1471" s="60" t="s">
        <v>2531</v>
      </c>
    </row>
    <row r="1472" spans="1:99">
      <c r="A1472" t="s">
        <v>5157</v>
      </c>
      <c r="B1472" s="58" t="s">
        <v>5158</v>
      </c>
      <c r="C1472" t="s">
        <v>7495</v>
      </c>
      <c r="D1472" t="s">
        <v>7773</v>
      </c>
      <c r="E1472" t="s">
        <v>562</v>
      </c>
      <c r="F1472" s="60" t="s">
        <v>563</v>
      </c>
      <c r="G1472" t="s">
        <v>7582</v>
      </c>
      <c r="H1472" t="s">
        <v>2531</v>
      </c>
      <c r="I1472" t="s">
        <v>2531</v>
      </c>
      <c r="J1472" t="s">
        <v>7583</v>
      </c>
      <c r="K1472" t="s">
        <v>2531</v>
      </c>
      <c r="L1472" t="s">
        <v>2531</v>
      </c>
      <c r="M1472" t="s">
        <v>2531</v>
      </c>
      <c r="N1472" t="s">
        <v>2531</v>
      </c>
      <c r="O1472" t="s">
        <v>7412</v>
      </c>
      <c r="P1472" s="60" t="s">
        <v>7413</v>
      </c>
      <c r="Q1472" s="60" t="s">
        <v>2531</v>
      </c>
      <c r="R1472" s="60" t="s">
        <v>2531</v>
      </c>
      <c r="S1472" s="60" t="s">
        <v>2531</v>
      </c>
      <c r="T1472" s="60" t="s">
        <v>2531</v>
      </c>
      <c r="U1472" s="60" t="s">
        <v>2531</v>
      </c>
      <c r="V1472" s="60" t="s">
        <v>2531</v>
      </c>
      <c r="W1472" s="60" t="s">
        <v>154</v>
      </c>
      <c r="X1472" s="60" t="s">
        <v>7585</v>
      </c>
      <c r="Y1472" s="60" t="s">
        <v>14</v>
      </c>
      <c r="Z1472" s="60" t="s">
        <v>14</v>
      </c>
      <c r="AA1472" s="60" t="s">
        <v>2531</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2531</v>
      </c>
      <c r="BS1472" s="60" t="s">
        <v>2531</v>
      </c>
      <c r="BT1472" s="60" t="s">
        <v>2531</v>
      </c>
      <c r="BU1472" s="60" t="s">
        <v>2531</v>
      </c>
      <c r="BV1472" s="60" t="s">
        <v>2531</v>
      </c>
      <c r="BW1472" s="60" t="s">
        <v>2531</v>
      </c>
      <c r="BX1472" s="60" t="s">
        <v>2531</v>
      </c>
      <c r="BY1472" s="60" t="s">
        <v>2531</v>
      </c>
      <c r="BZ1472" s="60" t="s">
        <v>2531</v>
      </c>
      <c r="CA1472" s="60" t="s">
        <v>2531</v>
      </c>
      <c r="CB1472" s="60" t="s">
        <v>2531</v>
      </c>
      <c r="CC1472" s="60" t="s">
        <v>2531</v>
      </c>
      <c r="CD1472" s="60" t="s">
        <v>2531</v>
      </c>
      <c r="CE1472" s="60" t="s">
        <v>2531</v>
      </c>
      <c r="CF1472" s="60" t="s">
        <v>2531</v>
      </c>
      <c r="CG1472" s="60" t="s">
        <v>2531</v>
      </c>
      <c r="CH1472" s="60" t="s">
        <v>2531</v>
      </c>
      <c r="CI1472" s="60" t="s">
        <v>2531</v>
      </c>
      <c r="CJ1472" s="60" t="s">
        <v>2531</v>
      </c>
      <c r="CK1472" s="60" t="s">
        <v>2531</v>
      </c>
      <c r="CL1472" s="60" t="s">
        <v>2531</v>
      </c>
      <c r="CM1472" s="60" t="s">
        <v>2531</v>
      </c>
      <c r="CN1472" s="60" t="s">
        <v>2531</v>
      </c>
      <c r="CO1472" s="60" t="s">
        <v>2531</v>
      </c>
      <c r="CP1472" s="60" t="s">
        <v>2531</v>
      </c>
      <c r="CQ1472" s="60" t="s">
        <v>2531</v>
      </c>
      <c r="CR1472" s="60" t="s">
        <v>2531</v>
      </c>
      <c r="CS1472" s="60" t="s">
        <v>2531</v>
      </c>
      <c r="CT1472" s="60" t="s">
        <v>2531</v>
      </c>
      <c r="CU1472" s="60" t="s">
        <v>2531</v>
      </c>
    </row>
    <row r="1473" spans="1:99">
      <c r="A1473" t="s">
        <v>5159</v>
      </c>
      <c r="B1473" s="58" t="s">
        <v>5160</v>
      </c>
      <c r="C1473" t="s">
        <v>7521</v>
      </c>
      <c r="D1473" t="s">
        <v>7631</v>
      </c>
      <c r="E1473" t="s">
        <v>513</v>
      </c>
      <c r="F1473" s="60" t="s">
        <v>514</v>
      </c>
      <c r="G1473" t="s">
        <v>7582</v>
      </c>
      <c r="H1473" t="s">
        <v>2531</v>
      </c>
      <c r="I1473" t="s">
        <v>2531</v>
      </c>
      <c r="J1473" t="s">
        <v>7583</v>
      </c>
      <c r="K1473" t="s">
        <v>2531</v>
      </c>
      <c r="L1473" t="s">
        <v>2531</v>
      </c>
      <c r="M1473" t="s">
        <v>2531</v>
      </c>
      <c r="N1473" t="s">
        <v>2531</v>
      </c>
      <c r="O1473" t="s">
        <v>7454</v>
      </c>
      <c r="P1473" s="60" t="s">
        <v>7442</v>
      </c>
      <c r="Q1473" s="60" t="s">
        <v>2531</v>
      </c>
      <c r="R1473" s="60" t="s">
        <v>2531</v>
      </c>
      <c r="S1473" s="60" t="s">
        <v>2531</v>
      </c>
      <c r="T1473" s="60" t="s">
        <v>2531</v>
      </c>
      <c r="U1473" s="60" t="s">
        <v>2531</v>
      </c>
      <c r="V1473" s="60" t="s">
        <v>2531</v>
      </c>
      <c r="W1473" s="60" t="s">
        <v>150</v>
      </c>
      <c r="X1473" s="60" t="s">
        <v>7585</v>
      </c>
      <c r="Y1473" s="60" t="s">
        <v>14</v>
      </c>
      <c r="Z1473" s="60" t="s">
        <v>14</v>
      </c>
      <c r="AA1473" s="60" t="s">
        <v>2531</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2531</v>
      </c>
      <c r="BS1473" s="60" t="s">
        <v>2531</v>
      </c>
      <c r="BT1473" s="60" t="s">
        <v>2531</v>
      </c>
      <c r="BU1473" s="60" t="s">
        <v>2531</v>
      </c>
      <c r="BV1473" s="60" t="s">
        <v>2531</v>
      </c>
      <c r="BW1473" s="60" t="s">
        <v>2531</v>
      </c>
      <c r="BX1473" s="60" t="s">
        <v>2531</v>
      </c>
      <c r="BY1473" s="60" t="s">
        <v>2531</v>
      </c>
      <c r="BZ1473" s="60" t="s">
        <v>2531</v>
      </c>
      <c r="CA1473" s="60" t="s">
        <v>2531</v>
      </c>
      <c r="CB1473" s="60" t="s">
        <v>2531</v>
      </c>
      <c r="CC1473" s="60" t="s">
        <v>2531</v>
      </c>
      <c r="CD1473" s="60" t="s">
        <v>2531</v>
      </c>
      <c r="CE1473" s="60" t="s">
        <v>2531</v>
      </c>
      <c r="CF1473" s="60" t="s">
        <v>2531</v>
      </c>
      <c r="CG1473" s="60" t="s">
        <v>2531</v>
      </c>
      <c r="CH1473" s="60" t="s">
        <v>2531</v>
      </c>
      <c r="CI1473" s="60" t="s">
        <v>2531</v>
      </c>
      <c r="CJ1473" s="60" t="s">
        <v>2531</v>
      </c>
      <c r="CK1473" s="60" t="s">
        <v>2531</v>
      </c>
      <c r="CL1473" s="60" t="s">
        <v>2531</v>
      </c>
      <c r="CM1473" s="60" t="s">
        <v>2531</v>
      </c>
      <c r="CN1473" s="60" t="s">
        <v>2531</v>
      </c>
      <c r="CO1473" s="60" t="s">
        <v>2531</v>
      </c>
      <c r="CP1473" s="60" t="s">
        <v>2531</v>
      </c>
      <c r="CQ1473" s="60" t="s">
        <v>2531</v>
      </c>
      <c r="CR1473" s="60" t="s">
        <v>2531</v>
      </c>
      <c r="CS1473" s="60" t="s">
        <v>2531</v>
      </c>
      <c r="CT1473" s="60" t="s">
        <v>2531</v>
      </c>
      <c r="CU1473" s="60" t="s">
        <v>2531</v>
      </c>
    </row>
    <row r="1474" spans="1:99">
      <c r="A1474" t="s">
        <v>1498</v>
      </c>
      <c r="B1474" s="58" t="s">
        <v>892</v>
      </c>
      <c r="C1474" t="s">
        <v>2607</v>
      </c>
      <c r="D1474" t="s">
        <v>7586</v>
      </c>
      <c r="E1474" t="s">
        <v>508</v>
      </c>
      <c r="F1474" s="60" t="s">
        <v>509</v>
      </c>
      <c r="G1474" t="s">
        <v>386</v>
      </c>
      <c r="H1474" t="s">
        <v>386</v>
      </c>
      <c r="I1474" t="s">
        <v>386</v>
      </c>
      <c r="J1474" t="s">
        <v>7600</v>
      </c>
      <c r="K1474" t="s">
        <v>386</v>
      </c>
      <c r="L1474" t="s">
        <v>892</v>
      </c>
      <c r="M1474" t="s">
        <v>229</v>
      </c>
      <c r="N1474" t="s">
        <v>870</v>
      </c>
      <c r="O1474" t="s">
        <v>723</v>
      </c>
      <c r="P1474" s="60" t="s">
        <v>724</v>
      </c>
      <c r="Q1474" s="60" t="s">
        <v>210</v>
      </c>
      <c r="R1474" s="60" t="s">
        <v>332</v>
      </c>
      <c r="S1474" s="60" t="s">
        <v>3089</v>
      </c>
      <c r="T1474" s="60" t="s">
        <v>3083</v>
      </c>
      <c r="U1474" s="60" t="s">
        <v>3097</v>
      </c>
      <c r="V1474" s="60" t="s">
        <v>3083</v>
      </c>
      <c r="W1474" s="60" t="s">
        <v>154</v>
      </c>
      <c r="X1474" s="60" t="s">
        <v>7628</v>
      </c>
      <c r="Y1474" s="60" t="s">
        <v>14</v>
      </c>
      <c r="Z1474" s="60" t="s">
        <v>14</v>
      </c>
      <c r="AA1474" s="60" t="s">
        <v>2531</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7929</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2531</v>
      </c>
      <c r="CE1474" s="60" t="s">
        <v>2531</v>
      </c>
      <c r="CF1474" s="60" t="s">
        <v>2531</v>
      </c>
      <c r="CG1474" s="60" t="s">
        <v>2531</v>
      </c>
      <c r="CH1474" s="60" t="s">
        <v>2531</v>
      </c>
      <c r="CI1474" s="60" t="s">
        <v>2531</v>
      </c>
      <c r="CJ1474" s="60" t="s">
        <v>2531</v>
      </c>
      <c r="CK1474" s="60" t="s">
        <v>2531</v>
      </c>
      <c r="CL1474" s="60" t="s">
        <v>2531</v>
      </c>
      <c r="CM1474" s="60" t="s">
        <v>2531</v>
      </c>
      <c r="CN1474" s="60" t="s">
        <v>2531</v>
      </c>
      <c r="CO1474" s="60" t="s">
        <v>2531</v>
      </c>
      <c r="CP1474" s="60" t="s">
        <v>2531</v>
      </c>
      <c r="CQ1474" s="85" t="s">
        <v>12671</v>
      </c>
      <c r="CR1474" s="60" t="s">
        <v>2531</v>
      </c>
      <c r="CS1474" s="60">
        <v>0</v>
      </c>
      <c r="CT1474" s="60">
        <v>0</v>
      </c>
      <c r="CU1474" s="60" t="s">
        <v>12719</v>
      </c>
    </row>
    <row r="1475" spans="1:99">
      <c r="A1475" t="s">
        <v>1499</v>
      </c>
      <c r="B1475" s="58" t="s">
        <v>964</v>
      </c>
      <c r="C1475" t="s">
        <v>2607</v>
      </c>
      <c r="D1475" t="s">
        <v>7586</v>
      </c>
      <c r="E1475" t="s">
        <v>508</v>
      </c>
      <c r="F1475" s="60" t="s">
        <v>509</v>
      </c>
      <c r="G1475" t="s">
        <v>431</v>
      </c>
      <c r="H1475" t="s">
        <v>431</v>
      </c>
      <c r="I1475" t="s">
        <v>431</v>
      </c>
      <c r="J1475" t="s">
        <v>7600</v>
      </c>
      <c r="K1475" t="s">
        <v>431</v>
      </c>
      <c r="L1475" t="s">
        <v>964</v>
      </c>
      <c r="M1475" t="s">
        <v>229</v>
      </c>
      <c r="N1475" t="s">
        <v>870</v>
      </c>
      <c r="O1475" t="s">
        <v>723</v>
      </c>
      <c r="P1475" s="60" t="s">
        <v>724</v>
      </c>
      <c r="Q1475" s="60" t="s">
        <v>167</v>
      </c>
      <c r="R1475" s="60" t="s">
        <v>332</v>
      </c>
      <c r="S1475" s="60" t="s">
        <v>3089</v>
      </c>
      <c r="T1475" s="60" t="s">
        <v>3083</v>
      </c>
      <c r="U1475" s="60" t="s">
        <v>3097</v>
      </c>
      <c r="V1475" s="60" t="s">
        <v>3083</v>
      </c>
      <c r="W1475" s="60" t="s">
        <v>154</v>
      </c>
      <c r="X1475" s="60" t="s">
        <v>7655</v>
      </c>
      <c r="Y1475" s="60" t="s">
        <v>14</v>
      </c>
      <c r="Z1475" s="60" t="s">
        <v>14</v>
      </c>
      <c r="AA1475" s="60" t="s">
        <v>2531</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2531</v>
      </c>
      <c r="CE1475" s="60" t="s">
        <v>2531</v>
      </c>
      <c r="CF1475" s="60" t="s">
        <v>2531</v>
      </c>
      <c r="CG1475" s="60" t="s">
        <v>2531</v>
      </c>
      <c r="CH1475" s="60" t="s">
        <v>2531</v>
      </c>
      <c r="CI1475" s="60" t="s">
        <v>2531</v>
      </c>
      <c r="CJ1475" s="60" t="s">
        <v>2531</v>
      </c>
      <c r="CK1475" s="60" t="s">
        <v>2531</v>
      </c>
      <c r="CL1475" s="60" t="s">
        <v>2531</v>
      </c>
      <c r="CM1475" s="60" t="s">
        <v>2531</v>
      </c>
      <c r="CN1475" s="60" t="s">
        <v>2531</v>
      </c>
      <c r="CO1475" s="60" t="s">
        <v>2531</v>
      </c>
      <c r="CP1475" s="60" t="s">
        <v>2531</v>
      </c>
      <c r="CQ1475" s="85" t="s">
        <v>12671</v>
      </c>
      <c r="CR1475" s="60" t="s">
        <v>2531</v>
      </c>
      <c r="CS1475" s="60">
        <v>0</v>
      </c>
      <c r="CT1475" s="60">
        <v>0</v>
      </c>
      <c r="CU1475" s="60" t="s">
        <v>12719</v>
      </c>
    </row>
    <row r="1476" spans="1:99">
      <c r="A1476" t="s">
        <v>1500</v>
      </c>
      <c r="B1476" s="58" t="s">
        <v>1501</v>
      </c>
      <c r="C1476" t="s">
        <v>2607</v>
      </c>
      <c r="D1476" t="s">
        <v>7581</v>
      </c>
      <c r="E1476" t="s">
        <v>498</v>
      </c>
      <c r="F1476" s="60" t="s">
        <v>499</v>
      </c>
      <c r="G1476" t="s">
        <v>429</v>
      </c>
      <c r="H1476" t="s">
        <v>429</v>
      </c>
      <c r="I1476" t="s">
        <v>429</v>
      </c>
      <c r="J1476" t="s">
        <v>7600</v>
      </c>
      <c r="K1476" t="s">
        <v>429</v>
      </c>
      <c r="L1476" t="s">
        <v>960</v>
      </c>
      <c r="M1476" t="s">
        <v>229</v>
      </c>
      <c r="N1476" t="s">
        <v>870</v>
      </c>
      <c r="O1476" t="s">
        <v>723</v>
      </c>
      <c r="P1476" s="60" t="s">
        <v>724</v>
      </c>
      <c r="Q1476" s="60" t="s">
        <v>167</v>
      </c>
      <c r="R1476" s="60" t="s">
        <v>332</v>
      </c>
      <c r="S1476" s="60" t="s">
        <v>3089</v>
      </c>
      <c r="T1476" s="60" t="s">
        <v>3083</v>
      </c>
      <c r="U1476" s="60" t="s">
        <v>3097</v>
      </c>
      <c r="V1476" s="60" t="s">
        <v>3083</v>
      </c>
      <c r="W1476" s="60" t="s">
        <v>154</v>
      </c>
      <c r="X1476" s="60" t="s">
        <v>7641</v>
      </c>
      <c r="Y1476" s="60" t="s">
        <v>14</v>
      </c>
      <c r="Z1476" s="60" t="s">
        <v>14</v>
      </c>
      <c r="AA1476" s="60" t="s">
        <v>2531</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2531</v>
      </c>
      <c r="CE1476" s="60" t="s">
        <v>2531</v>
      </c>
      <c r="CF1476" s="60" t="s">
        <v>2531</v>
      </c>
      <c r="CG1476" s="60" t="s">
        <v>2531</v>
      </c>
      <c r="CH1476" s="60" t="s">
        <v>2531</v>
      </c>
      <c r="CI1476" s="60" t="s">
        <v>2531</v>
      </c>
      <c r="CJ1476" s="60" t="s">
        <v>2531</v>
      </c>
      <c r="CK1476" s="60" t="s">
        <v>2531</v>
      </c>
      <c r="CL1476" s="60" t="s">
        <v>2531</v>
      </c>
      <c r="CM1476" s="60" t="s">
        <v>2531</v>
      </c>
      <c r="CN1476" s="60" t="s">
        <v>2531</v>
      </c>
      <c r="CO1476" s="60" t="s">
        <v>2531</v>
      </c>
      <c r="CP1476" s="60" t="s">
        <v>2531</v>
      </c>
      <c r="CQ1476" s="85" t="s">
        <v>12671</v>
      </c>
      <c r="CR1476" s="60" t="s">
        <v>2531</v>
      </c>
      <c r="CS1476" s="60">
        <v>0</v>
      </c>
      <c r="CT1476" s="60">
        <v>0</v>
      </c>
      <c r="CU1476" s="60" t="s">
        <v>12719</v>
      </c>
    </row>
    <row r="1477" spans="1:99">
      <c r="A1477" t="s">
        <v>2757</v>
      </c>
      <c r="B1477" s="58" t="s">
        <v>2758</v>
      </c>
      <c r="C1477" t="s">
        <v>2656</v>
      </c>
      <c r="D1477" t="s">
        <v>7581</v>
      </c>
      <c r="E1477" t="s">
        <v>498</v>
      </c>
      <c r="F1477" s="60" t="s">
        <v>499</v>
      </c>
      <c r="G1477" t="s">
        <v>265</v>
      </c>
      <c r="H1477" t="s">
        <v>2531</v>
      </c>
      <c r="I1477" t="s">
        <v>265</v>
      </c>
      <c r="J1477" t="s">
        <v>7583</v>
      </c>
      <c r="K1477" t="s">
        <v>265</v>
      </c>
      <c r="L1477" t="s">
        <v>554</v>
      </c>
      <c r="M1477" t="s">
        <v>169</v>
      </c>
      <c r="N1477" t="s">
        <v>528</v>
      </c>
      <c r="O1477" t="s">
        <v>527</v>
      </c>
      <c r="P1477" s="60" t="s">
        <v>225</v>
      </c>
      <c r="Q1477" s="60" t="s">
        <v>225</v>
      </c>
      <c r="R1477" s="60" t="s">
        <v>326</v>
      </c>
      <c r="S1477" s="60">
        <v>0</v>
      </c>
      <c r="T1477" s="60">
        <v>0</v>
      </c>
      <c r="U1477" s="60" t="s">
        <v>3095</v>
      </c>
      <c r="V1477" s="60">
        <v>0</v>
      </c>
      <c r="W1477" s="60" t="s">
        <v>154</v>
      </c>
      <c r="X1477" s="60" t="s">
        <v>7584</v>
      </c>
      <c r="Y1477" s="60" t="s">
        <v>143</v>
      </c>
      <c r="Z1477" s="60" t="s">
        <v>143</v>
      </c>
      <c r="AA1477" s="60" t="s">
        <v>2531</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2531</v>
      </c>
      <c r="BS1477" s="60" t="s">
        <v>2531</v>
      </c>
      <c r="BT1477" s="60" t="s">
        <v>2531</v>
      </c>
      <c r="BU1477" s="60" t="s">
        <v>2531</v>
      </c>
      <c r="BV1477" s="60" t="s">
        <v>2531</v>
      </c>
      <c r="BW1477" s="60" t="s">
        <v>2531</v>
      </c>
      <c r="BX1477" s="60" t="s">
        <v>2531</v>
      </c>
      <c r="BY1477" s="60" t="s">
        <v>2531</v>
      </c>
      <c r="BZ1477" s="60" t="s">
        <v>2531</v>
      </c>
      <c r="CA1477" s="60" t="s">
        <v>2531</v>
      </c>
      <c r="CB1477" s="60" t="s">
        <v>2531</v>
      </c>
      <c r="CC1477" s="60" t="s">
        <v>2531</v>
      </c>
      <c r="CD1477" s="60" t="s">
        <v>2531</v>
      </c>
      <c r="CE1477" s="60" t="s">
        <v>2531</v>
      </c>
      <c r="CF1477" s="60" t="s">
        <v>2531</v>
      </c>
      <c r="CG1477" s="60" t="s">
        <v>2531</v>
      </c>
      <c r="CH1477" s="60" t="s">
        <v>2531</v>
      </c>
      <c r="CI1477" s="60" t="s">
        <v>2531</v>
      </c>
      <c r="CJ1477" s="60" t="s">
        <v>2531</v>
      </c>
      <c r="CK1477" s="60" t="s">
        <v>2531</v>
      </c>
      <c r="CL1477" s="60" t="s">
        <v>2531</v>
      </c>
      <c r="CM1477" s="60" t="s">
        <v>2531</v>
      </c>
      <c r="CN1477" s="60" t="s">
        <v>2531</v>
      </c>
      <c r="CO1477" s="60" t="s">
        <v>2531</v>
      </c>
      <c r="CP1477" s="60" t="s">
        <v>2531</v>
      </c>
      <c r="CQ1477" s="60" t="s">
        <v>2531</v>
      </c>
      <c r="CR1477" s="60" t="s">
        <v>2531</v>
      </c>
      <c r="CS1477" s="60" t="s">
        <v>2531</v>
      </c>
      <c r="CT1477" s="60" t="s">
        <v>2531</v>
      </c>
      <c r="CU1477" s="60" t="s">
        <v>2531</v>
      </c>
    </row>
    <row r="1478" spans="1:99">
      <c r="A1478" t="s">
        <v>5161</v>
      </c>
      <c r="B1478" s="58" t="s">
        <v>5162</v>
      </c>
      <c r="C1478" t="s">
        <v>7537</v>
      </c>
      <c r="D1478" t="s">
        <v>7581</v>
      </c>
      <c r="E1478" t="s">
        <v>498</v>
      </c>
      <c r="F1478" s="60" t="s">
        <v>499</v>
      </c>
      <c r="G1478" t="s">
        <v>7582</v>
      </c>
      <c r="H1478" t="s">
        <v>2531</v>
      </c>
      <c r="I1478" t="s">
        <v>2531</v>
      </c>
      <c r="J1478" t="s">
        <v>7583</v>
      </c>
      <c r="K1478" t="s">
        <v>2531</v>
      </c>
      <c r="L1478" t="s">
        <v>2531</v>
      </c>
      <c r="M1478" t="s">
        <v>2531</v>
      </c>
      <c r="N1478" t="s">
        <v>2531</v>
      </c>
      <c r="O1478" t="s">
        <v>7469</v>
      </c>
      <c r="P1478" s="60" t="s">
        <v>7452</v>
      </c>
      <c r="Q1478" s="60" t="s">
        <v>2531</v>
      </c>
      <c r="R1478" s="60" t="s">
        <v>2531</v>
      </c>
      <c r="S1478" s="60" t="s">
        <v>2531</v>
      </c>
      <c r="T1478" s="60" t="s">
        <v>2531</v>
      </c>
      <c r="U1478" s="60" t="s">
        <v>2531</v>
      </c>
      <c r="V1478" s="60" t="s">
        <v>2531</v>
      </c>
      <c r="W1478" s="60" t="s">
        <v>154</v>
      </c>
      <c r="X1478" s="60" t="s">
        <v>7584</v>
      </c>
      <c r="Y1478" s="60" t="s">
        <v>143</v>
      </c>
      <c r="Z1478" s="60" t="s">
        <v>143</v>
      </c>
      <c r="AA1478" s="60" t="s">
        <v>2531</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2531</v>
      </c>
      <c r="BS1478" s="60" t="s">
        <v>2531</v>
      </c>
      <c r="BT1478" s="60" t="s">
        <v>2531</v>
      </c>
      <c r="BU1478" s="60" t="s">
        <v>2531</v>
      </c>
      <c r="BV1478" s="60" t="s">
        <v>2531</v>
      </c>
      <c r="BW1478" s="60" t="s">
        <v>2531</v>
      </c>
      <c r="BX1478" s="60" t="s">
        <v>2531</v>
      </c>
      <c r="BY1478" s="60" t="s">
        <v>2531</v>
      </c>
      <c r="BZ1478" s="60" t="s">
        <v>2531</v>
      </c>
      <c r="CA1478" s="60" t="s">
        <v>2531</v>
      </c>
      <c r="CB1478" s="60" t="s">
        <v>2531</v>
      </c>
      <c r="CC1478" s="60" t="s">
        <v>2531</v>
      </c>
      <c r="CD1478" s="60" t="s">
        <v>2531</v>
      </c>
      <c r="CE1478" s="60" t="s">
        <v>2531</v>
      </c>
      <c r="CF1478" s="60" t="s">
        <v>2531</v>
      </c>
      <c r="CG1478" s="60" t="s">
        <v>2531</v>
      </c>
      <c r="CH1478" s="60" t="s">
        <v>2531</v>
      </c>
      <c r="CI1478" s="60" t="s">
        <v>2531</v>
      </c>
      <c r="CJ1478" s="60" t="s">
        <v>2531</v>
      </c>
      <c r="CK1478" s="60" t="s">
        <v>2531</v>
      </c>
      <c r="CL1478" s="60" t="s">
        <v>2531</v>
      </c>
      <c r="CM1478" s="60" t="s">
        <v>2531</v>
      </c>
      <c r="CN1478" s="60" t="s">
        <v>2531</v>
      </c>
      <c r="CO1478" s="60" t="s">
        <v>2531</v>
      </c>
      <c r="CP1478" s="60" t="s">
        <v>2531</v>
      </c>
      <c r="CQ1478" s="60" t="s">
        <v>2531</v>
      </c>
      <c r="CR1478" s="60" t="s">
        <v>2531</v>
      </c>
      <c r="CS1478" s="60" t="s">
        <v>2531</v>
      </c>
      <c r="CT1478" s="60" t="s">
        <v>2531</v>
      </c>
      <c r="CU1478" s="60" t="s">
        <v>2531</v>
      </c>
    </row>
    <row r="1479" spans="1:99">
      <c r="A1479" t="s">
        <v>1502</v>
      </c>
      <c r="B1479" s="58" t="s">
        <v>1503</v>
      </c>
      <c r="C1479" t="s">
        <v>2656</v>
      </c>
      <c r="D1479" t="s">
        <v>7581</v>
      </c>
      <c r="E1479" t="s">
        <v>498</v>
      </c>
      <c r="F1479" s="60" t="s">
        <v>499</v>
      </c>
      <c r="G1479" t="s">
        <v>262</v>
      </c>
      <c r="H1479" t="s">
        <v>2531</v>
      </c>
      <c r="I1479" t="s">
        <v>262</v>
      </c>
      <c r="J1479" t="s">
        <v>7583</v>
      </c>
      <c r="K1479" t="s">
        <v>262</v>
      </c>
      <c r="L1479" t="s">
        <v>539</v>
      </c>
      <c r="M1479" t="s">
        <v>169</v>
      </c>
      <c r="N1479" t="s">
        <v>528</v>
      </c>
      <c r="O1479" t="s">
        <v>527</v>
      </c>
      <c r="P1479" s="60" t="s">
        <v>225</v>
      </c>
      <c r="Q1479" s="60" t="s">
        <v>225</v>
      </c>
      <c r="R1479" s="60" t="s">
        <v>326</v>
      </c>
      <c r="S1479" s="60">
        <v>0</v>
      </c>
      <c r="T1479" s="60" t="s">
        <v>3083</v>
      </c>
      <c r="U1479" s="60" t="s">
        <v>3097</v>
      </c>
      <c r="V1479" s="60" t="s">
        <v>3083</v>
      </c>
      <c r="W1479" s="60" t="s">
        <v>154</v>
      </c>
      <c r="X1479" s="60" t="s">
        <v>7584</v>
      </c>
      <c r="Y1479" s="60" t="s">
        <v>143</v>
      </c>
      <c r="Z1479" s="60" t="s">
        <v>143</v>
      </c>
      <c r="AA1479" s="60" t="s">
        <v>2531</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2531</v>
      </c>
      <c r="BS1479" s="60" t="s">
        <v>2531</v>
      </c>
      <c r="BT1479" s="60" t="s">
        <v>2531</v>
      </c>
      <c r="BU1479" s="60" t="s">
        <v>2531</v>
      </c>
      <c r="BV1479" s="60" t="s">
        <v>2531</v>
      </c>
      <c r="BW1479" s="60" t="s">
        <v>2531</v>
      </c>
      <c r="BX1479" s="60" t="s">
        <v>2531</v>
      </c>
      <c r="BY1479" s="60" t="s">
        <v>2531</v>
      </c>
      <c r="BZ1479" s="60" t="s">
        <v>2531</v>
      </c>
      <c r="CA1479" s="60" t="s">
        <v>2531</v>
      </c>
      <c r="CB1479" s="60" t="s">
        <v>2531</v>
      </c>
      <c r="CC1479" s="60" t="s">
        <v>2531</v>
      </c>
      <c r="CD1479" s="60" t="s">
        <v>2531</v>
      </c>
      <c r="CE1479" s="60" t="s">
        <v>2531</v>
      </c>
      <c r="CF1479" s="60" t="s">
        <v>2531</v>
      </c>
      <c r="CG1479" s="60" t="s">
        <v>2531</v>
      </c>
      <c r="CH1479" s="60" t="s">
        <v>2531</v>
      </c>
      <c r="CI1479" s="60" t="s">
        <v>2531</v>
      </c>
      <c r="CJ1479" s="60" t="s">
        <v>2531</v>
      </c>
      <c r="CK1479" s="60" t="s">
        <v>2531</v>
      </c>
      <c r="CL1479" s="60" t="s">
        <v>2531</v>
      </c>
      <c r="CM1479" s="60" t="s">
        <v>2531</v>
      </c>
      <c r="CN1479" s="60" t="s">
        <v>2531</v>
      </c>
      <c r="CO1479" s="60" t="s">
        <v>2531</v>
      </c>
      <c r="CP1479" s="60" t="s">
        <v>2531</v>
      </c>
      <c r="CQ1479" s="60" t="s">
        <v>2531</v>
      </c>
      <c r="CR1479" s="60" t="s">
        <v>2531</v>
      </c>
      <c r="CS1479" s="60" t="s">
        <v>2531</v>
      </c>
      <c r="CT1479" s="60" t="s">
        <v>2531</v>
      </c>
      <c r="CU1479" s="60" t="s">
        <v>2531</v>
      </c>
    </row>
    <row r="1480" spans="1:99">
      <c r="A1480" t="s">
        <v>1504</v>
      </c>
      <c r="B1480" s="58" t="s">
        <v>1505</v>
      </c>
      <c r="C1480" t="s">
        <v>2532</v>
      </c>
      <c r="D1480" t="s">
        <v>7773</v>
      </c>
      <c r="E1480" t="s">
        <v>562</v>
      </c>
      <c r="F1480" s="60" t="s">
        <v>563</v>
      </c>
      <c r="G1480" t="s">
        <v>2533</v>
      </c>
      <c r="H1480" t="s">
        <v>2531</v>
      </c>
      <c r="I1480" t="s">
        <v>2533</v>
      </c>
      <c r="J1480" t="s">
        <v>7583</v>
      </c>
      <c r="K1480" t="s">
        <v>2533</v>
      </c>
      <c r="L1480" t="s">
        <v>3001</v>
      </c>
      <c r="M1480" t="s">
        <v>2531</v>
      </c>
      <c r="N1480" t="s">
        <v>2531</v>
      </c>
      <c r="O1480" t="s">
        <v>7412</v>
      </c>
      <c r="P1480" s="60" t="s">
        <v>7413</v>
      </c>
      <c r="Q1480" s="60" t="s">
        <v>7836</v>
      </c>
      <c r="R1480" s="60" t="s">
        <v>324</v>
      </c>
      <c r="S1480" s="60">
        <v>0</v>
      </c>
      <c r="T1480" s="60">
        <v>0</v>
      </c>
      <c r="U1480" s="60" t="s">
        <v>3097</v>
      </c>
      <c r="V1480" s="60">
        <v>0</v>
      </c>
      <c r="W1480" s="60" t="s">
        <v>150</v>
      </c>
      <c r="X1480" s="60" t="s">
        <v>7623</v>
      </c>
      <c r="Y1480" s="60" t="s">
        <v>143</v>
      </c>
      <c r="Z1480" s="60" t="s">
        <v>14</v>
      </c>
      <c r="AA1480" s="60" t="s">
        <v>2531</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2531</v>
      </c>
      <c r="BS1480" s="60" t="s">
        <v>2531</v>
      </c>
      <c r="BT1480" s="60" t="s">
        <v>2531</v>
      </c>
      <c r="BU1480" s="60" t="s">
        <v>2531</v>
      </c>
      <c r="BV1480" s="60" t="s">
        <v>2531</v>
      </c>
      <c r="BW1480" s="60" t="s">
        <v>2531</v>
      </c>
      <c r="BX1480" s="60" t="s">
        <v>2531</v>
      </c>
      <c r="BY1480" s="60" t="s">
        <v>2531</v>
      </c>
      <c r="BZ1480" s="60" t="s">
        <v>2531</v>
      </c>
      <c r="CA1480" s="60" t="s">
        <v>2531</v>
      </c>
      <c r="CB1480" s="60" t="s">
        <v>2531</v>
      </c>
      <c r="CC1480" s="60" t="s">
        <v>2531</v>
      </c>
      <c r="CD1480" s="60" t="s">
        <v>2531</v>
      </c>
      <c r="CE1480" s="60" t="s">
        <v>2531</v>
      </c>
      <c r="CF1480" s="60" t="s">
        <v>2531</v>
      </c>
      <c r="CG1480" s="60" t="s">
        <v>2531</v>
      </c>
      <c r="CH1480" s="60" t="s">
        <v>2531</v>
      </c>
      <c r="CI1480" s="60" t="s">
        <v>2531</v>
      </c>
      <c r="CJ1480" s="60" t="s">
        <v>2531</v>
      </c>
      <c r="CK1480" s="60" t="s">
        <v>2531</v>
      </c>
      <c r="CL1480" s="60" t="s">
        <v>2531</v>
      </c>
      <c r="CM1480" s="60" t="s">
        <v>2531</v>
      </c>
      <c r="CN1480" s="60" t="s">
        <v>2531</v>
      </c>
      <c r="CO1480" s="60" t="s">
        <v>2531</v>
      </c>
      <c r="CP1480" s="60" t="s">
        <v>2531</v>
      </c>
      <c r="CQ1480" s="60" t="s">
        <v>2531</v>
      </c>
      <c r="CR1480" s="60" t="s">
        <v>2531</v>
      </c>
      <c r="CS1480" s="60" t="s">
        <v>2531</v>
      </c>
      <c r="CT1480" s="60" t="s">
        <v>2531</v>
      </c>
      <c r="CU1480" s="60" t="s">
        <v>2531</v>
      </c>
    </row>
    <row r="1481" spans="1:99">
      <c r="A1481" t="s">
        <v>1506</v>
      </c>
      <c r="B1481" s="58" t="s">
        <v>1507</v>
      </c>
      <c r="C1481" t="s">
        <v>2607</v>
      </c>
      <c r="D1481" t="s">
        <v>7586</v>
      </c>
      <c r="E1481" t="s">
        <v>508</v>
      </c>
      <c r="F1481" s="60" t="s">
        <v>509</v>
      </c>
      <c r="G1481" t="s">
        <v>7582</v>
      </c>
      <c r="H1481" t="s">
        <v>2531</v>
      </c>
      <c r="I1481" t="s">
        <v>2531</v>
      </c>
      <c r="J1481" t="s">
        <v>7583</v>
      </c>
      <c r="K1481" t="s">
        <v>2531</v>
      </c>
      <c r="L1481" t="s">
        <v>2531</v>
      </c>
      <c r="M1481" t="s">
        <v>2531</v>
      </c>
      <c r="N1481" t="s">
        <v>2531</v>
      </c>
      <c r="O1481" t="s">
        <v>723</v>
      </c>
      <c r="P1481" s="60" t="s">
        <v>724</v>
      </c>
      <c r="Q1481" s="60" t="s">
        <v>2531</v>
      </c>
      <c r="R1481" s="60" t="s">
        <v>2531</v>
      </c>
      <c r="S1481" s="60" t="s">
        <v>2531</v>
      </c>
      <c r="T1481" s="60" t="s">
        <v>2531</v>
      </c>
      <c r="U1481" s="60" t="s">
        <v>2531</v>
      </c>
      <c r="V1481" s="60" t="s">
        <v>2531</v>
      </c>
      <c r="W1481" s="60" t="s">
        <v>154</v>
      </c>
      <c r="X1481" s="60" t="s">
        <v>7623</v>
      </c>
      <c r="Y1481" s="60" t="s">
        <v>143</v>
      </c>
      <c r="Z1481" s="60" t="s">
        <v>143</v>
      </c>
      <c r="AA1481" s="60" t="s">
        <v>2531</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2531</v>
      </c>
      <c r="BS1481" s="60" t="s">
        <v>2531</v>
      </c>
      <c r="BT1481" s="60" t="s">
        <v>2531</v>
      </c>
      <c r="BU1481" s="60" t="s">
        <v>2531</v>
      </c>
      <c r="BV1481" s="60" t="s">
        <v>2531</v>
      </c>
      <c r="BW1481" s="60" t="s">
        <v>2531</v>
      </c>
      <c r="BX1481" s="60" t="s">
        <v>2531</v>
      </c>
      <c r="BY1481" s="60" t="s">
        <v>2531</v>
      </c>
      <c r="BZ1481" s="60" t="s">
        <v>2531</v>
      </c>
      <c r="CA1481" s="60" t="s">
        <v>2531</v>
      </c>
      <c r="CB1481" s="60" t="s">
        <v>2531</v>
      </c>
      <c r="CC1481" s="60" t="s">
        <v>2531</v>
      </c>
      <c r="CD1481" s="60" t="s">
        <v>2531</v>
      </c>
      <c r="CE1481" s="60" t="s">
        <v>2531</v>
      </c>
      <c r="CF1481" s="60" t="s">
        <v>2531</v>
      </c>
      <c r="CG1481" s="60" t="s">
        <v>2531</v>
      </c>
      <c r="CH1481" s="60" t="s">
        <v>2531</v>
      </c>
      <c r="CI1481" s="60" t="s">
        <v>2531</v>
      </c>
      <c r="CJ1481" s="60" t="s">
        <v>2531</v>
      </c>
      <c r="CK1481" s="60" t="s">
        <v>2531</v>
      </c>
      <c r="CL1481" s="60" t="s">
        <v>2531</v>
      </c>
      <c r="CM1481" s="60" t="s">
        <v>2531</v>
      </c>
      <c r="CN1481" s="60" t="s">
        <v>2531</v>
      </c>
      <c r="CO1481" s="60" t="s">
        <v>2531</v>
      </c>
      <c r="CP1481" s="60" t="s">
        <v>2531</v>
      </c>
      <c r="CQ1481" s="60" t="s">
        <v>2531</v>
      </c>
      <c r="CR1481" s="60" t="s">
        <v>2531</v>
      </c>
      <c r="CS1481" s="60" t="s">
        <v>2531</v>
      </c>
      <c r="CT1481" s="60" t="s">
        <v>2531</v>
      </c>
      <c r="CU1481" s="60" t="s">
        <v>2531</v>
      </c>
    </row>
    <row r="1482" spans="1:99">
      <c r="A1482" t="s">
        <v>2759</v>
      </c>
      <c r="B1482" s="58" t="s">
        <v>2760</v>
      </c>
      <c r="C1482" t="s">
        <v>2656</v>
      </c>
      <c r="D1482" t="s">
        <v>7581</v>
      </c>
      <c r="E1482" t="s">
        <v>498</v>
      </c>
      <c r="F1482" s="60" t="s">
        <v>499</v>
      </c>
      <c r="G1482" t="s">
        <v>265</v>
      </c>
      <c r="H1482" t="s">
        <v>2531</v>
      </c>
      <c r="I1482" t="s">
        <v>265</v>
      </c>
      <c r="J1482" t="s">
        <v>7583</v>
      </c>
      <c r="K1482" t="s">
        <v>265</v>
      </c>
      <c r="L1482" t="s">
        <v>554</v>
      </c>
      <c r="M1482" t="s">
        <v>169</v>
      </c>
      <c r="N1482" t="s">
        <v>528</v>
      </c>
      <c r="O1482" t="s">
        <v>527</v>
      </c>
      <c r="P1482" s="60" t="s">
        <v>225</v>
      </c>
      <c r="Q1482" s="60" t="s">
        <v>225</v>
      </c>
      <c r="R1482" s="60" t="s">
        <v>326</v>
      </c>
      <c r="S1482" s="60">
        <v>0</v>
      </c>
      <c r="T1482" s="60">
        <v>0</v>
      </c>
      <c r="U1482" s="60" t="s">
        <v>3095</v>
      </c>
      <c r="V1482" s="60">
        <v>0</v>
      </c>
      <c r="W1482" s="60" t="s">
        <v>154</v>
      </c>
      <c r="X1482" s="60" t="s">
        <v>7593</v>
      </c>
      <c r="Y1482" s="60" t="s">
        <v>143</v>
      </c>
      <c r="Z1482" s="60" t="s">
        <v>143</v>
      </c>
      <c r="AA1482" s="60" t="s">
        <v>2531</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2531</v>
      </c>
      <c r="BS1482" s="60" t="s">
        <v>2531</v>
      </c>
      <c r="BT1482" s="60" t="s">
        <v>2531</v>
      </c>
      <c r="BU1482" s="60" t="s">
        <v>2531</v>
      </c>
      <c r="BV1482" s="60" t="s">
        <v>2531</v>
      </c>
      <c r="BW1482" s="60" t="s">
        <v>2531</v>
      </c>
      <c r="BX1482" s="60" t="s">
        <v>2531</v>
      </c>
      <c r="BY1482" s="60" t="s">
        <v>2531</v>
      </c>
      <c r="BZ1482" s="60" t="s">
        <v>2531</v>
      </c>
      <c r="CA1482" s="60" t="s">
        <v>2531</v>
      </c>
      <c r="CB1482" s="60" t="s">
        <v>2531</v>
      </c>
      <c r="CC1482" s="60" t="s">
        <v>2531</v>
      </c>
      <c r="CD1482" s="60" t="s">
        <v>2531</v>
      </c>
      <c r="CE1482" s="60" t="s">
        <v>2531</v>
      </c>
      <c r="CF1482" s="60" t="s">
        <v>2531</v>
      </c>
      <c r="CG1482" s="60" t="s">
        <v>2531</v>
      </c>
      <c r="CH1482" s="60" t="s">
        <v>2531</v>
      </c>
      <c r="CI1482" s="60" t="s">
        <v>2531</v>
      </c>
      <c r="CJ1482" s="60" t="s">
        <v>2531</v>
      </c>
      <c r="CK1482" s="60" t="s">
        <v>2531</v>
      </c>
      <c r="CL1482" s="60" t="s">
        <v>2531</v>
      </c>
      <c r="CM1482" s="60" t="s">
        <v>2531</v>
      </c>
      <c r="CN1482" s="60" t="s">
        <v>2531</v>
      </c>
      <c r="CO1482" s="60" t="s">
        <v>2531</v>
      </c>
      <c r="CP1482" s="60" t="s">
        <v>2531</v>
      </c>
      <c r="CQ1482" s="60" t="s">
        <v>2531</v>
      </c>
      <c r="CR1482" s="60" t="s">
        <v>2531</v>
      </c>
      <c r="CS1482" s="60" t="s">
        <v>2531</v>
      </c>
      <c r="CT1482" s="60" t="s">
        <v>2531</v>
      </c>
      <c r="CU1482" s="60" t="s">
        <v>2531</v>
      </c>
    </row>
    <row r="1483" spans="1:99">
      <c r="A1483" t="s">
        <v>5163</v>
      </c>
      <c r="B1483" s="58" t="s">
        <v>5164</v>
      </c>
      <c r="C1483" t="s">
        <v>7537</v>
      </c>
      <c r="D1483" t="s">
        <v>7581</v>
      </c>
      <c r="E1483" t="s">
        <v>498</v>
      </c>
      <c r="F1483" s="60" t="s">
        <v>499</v>
      </c>
      <c r="G1483" t="s">
        <v>7582</v>
      </c>
      <c r="H1483" t="s">
        <v>2531</v>
      </c>
      <c r="I1483" t="s">
        <v>2531</v>
      </c>
      <c r="J1483" t="s">
        <v>7583</v>
      </c>
      <c r="K1483" t="s">
        <v>2531</v>
      </c>
      <c r="L1483" t="s">
        <v>2531</v>
      </c>
      <c r="M1483" t="s">
        <v>2531</v>
      </c>
      <c r="N1483" t="s">
        <v>2531</v>
      </c>
      <c r="O1483" t="s">
        <v>7469</v>
      </c>
      <c r="P1483" s="60" t="s">
        <v>7452</v>
      </c>
      <c r="Q1483" s="60" t="s">
        <v>2531</v>
      </c>
      <c r="R1483" s="60" t="s">
        <v>2531</v>
      </c>
      <c r="S1483" s="60" t="s">
        <v>2531</v>
      </c>
      <c r="T1483" s="60" t="s">
        <v>2531</v>
      </c>
      <c r="U1483" s="60" t="s">
        <v>2531</v>
      </c>
      <c r="V1483" s="60" t="s">
        <v>2531</v>
      </c>
      <c r="W1483" s="60" t="s">
        <v>154</v>
      </c>
      <c r="X1483" s="60" t="s">
        <v>7584</v>
      </c>
      <c r="Y1483" s="60" t="s">
        <v>143</v>
      </c>
      <c r="Z1483" s="60" t="s">
        <v>143</v>
      </c>
      <c r="AA1483" s="60" t="s">
        <v>2531</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2531</v>
      </c>
      <c r="BS1483" s="60" t="s">
        <v>2531</v>
      </c>
      <c r="BT1483" s="60" t="s">
        <v>2531</v>
      </c>
      <c r="BU1483" s="60" t="s">
        <v>2531</v>
      </c>
      <c r="BV1483" s="60" t="s">
        <v>2531</v>
      </c>
      <c r="BW1483" s="60" t="s">
        <v>2531</v>
      </c>
      <c r="BX1483" s="60" t="s">
        <v>2531</v>
      </c>
      <c r="BY1483" s="60" t="s">
        <v>2531</v>
      </c>
      <c r="BZ1483" s="60" t="s">
        <v>2531</v>
      </c>
      <c r="CA1483" s="60" t="s">
        <v>2531</v>
      </c>
      <c r="CB1483" s="60" t="s">
        <v>2531</v>
      </c>
      <c r="CC1483" s="60" t="s">
        <v>2531</v>
      </c>
      <c r="CD1483" s="60" t="s">
        <v>2531</v>
      </c>
      <c r="CE1483" s="60" t="s">
        <v>2531</v>
      </c>
      <c r="CF1483" s="60" t="s">
        <v>2531</v>
      </c>
      <c r="CG1483" s="60" t="s">
        <v>2531</v>
      </c>
      <c r="CH1483" s="60" t="s">
        <v>2531</v>
      </c>
      <c r="CI1483" s="60" t="s">
        <v>2531</v>
      </c>
      <c r="CJ1483" s="60" t="s">
        <v>2531</v>
      </c>
      <c r="CK1483" s="60" t="s">
        <v>2531</v>
      </c>
      <c r="CL1483" s="60" t="s">
        <v>2531</v>
      </c>
      <c r="CM1483" s="60" t="s">
        <v>2531</v>
      </c>
      <c r="CN1483" s="60" t="s">
        <v>2531</v>
      </c>
      <c r="CO1483" s="60" t="s">
        <v>2531</v>
      </c>
      <c r="CP1483" s="60" t="s">
        <v>2531</v>
      </c>
      <c r="CQ1483" s="60" t="s">
        <v>2531</v>
      </c>
      <c r="CR1483" s="60" t="s">
        <v>2531</v>
      </c>
      <c r="CS1483" s="60" t="s">
        <v>2531</v>
      </c>
      <c r="CT1483" s="60" t="s">
        <v>2531</v>
      </c>
      <c r="CU1483" s="60" t="s">
        <v>2531</v>
      </c>
    </row>
    <row r="1484" spans="1:99">
      <c r="A1484" t="s">
        <v>1508</v>
      </c>
      <c r="B1484" s="58" t="s">
        <v>1509</v>
      </c>
      <c r="C1484" t="s">
        <v>2833</v>
      </c>
      <c r="D1484" t="s">
        <v>7654</v>
      </c>
      <c r="E1484" t="s">
        <v>552</v>
      </c>
      <c r="F1484" s="60" t="s">
        <v>553</v>
      </c>
      <c r="G1484" t="s">
        <v>2881</v>
      </c>
      <c r="H1484" t="s">
        <v>2531</v>
      </c>
      <c r="I1484" t="s">
        <v>2881</v>
      </c>
      <c r="J1484" t="s">
        <v>7583</v>
      </c>
      <c r="K1484" t="s">
        <v>2881</v>
      </c>
      <c r="L1484" t="s">
        <v>2531</v>
      </c>
      <c r="M1484" t="s">
        <v>2531</v>
      </c>
      <c r="N1484" t="s">
        <v>2531</v>
      </c>
      <c r="O1484" t="s">
        <v>2531</v>
      </c>
      <c r="P1484" s="60" t="s">
        <v>2531</v>
      </c>
      <c r="Q1484" s="60" t="s">
        <v>2531</v>
      </c>
      <c r="R1484" s="60" t="s">
        <v>2531</v>
      </c>
      <c r="S1484" s="60" t="s">
        <v>2531</v>
      </c>
      <c r="T1484" s="60" t="s">
        <v>2531</v>
      </c>
      <c r="U1484" s="60" t="s">
        <v>2531</v>
      </c>
      <c r="V1484" s="60" t="s">
        <v>2531</v>
      </c>
      <c r="W1484" s="60" t="s">
        <v>154</v>
      </c>
      <c r="X1484" s="60" t="s">
        <v>7585</v>
      </c>
      <c r="Y1484" s="60" t="s">
        <v>14</v>
      </c>
      <c r="Z1484" s="60" t="s">
        <v>14</v>
      </c>
      <c r="AA1484" s="60" t="s">
        <v>2531</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2531</v>
      </c>
      <c r="BS1484" s="60" t="s">
        <v>2531</v>
      </c>
      <c r="BT1484" s="60" t="s">
        <v>2531</v>
      </c>
      <c r="BU1484" s="60" t="s">
        <v>2531</v>
      </c>
      <c r="BV1484" s="60" t="s">
        <v>2531</v>
      </c>
      <c r="BW1484" s="60" t="s">
        <v>2531</v>
      </c>
      <c r="BX1484" s="60" t="s">
        <v>2531</v>
      </c>
      <c r="BY1484" s="60" t="s">
        <v>2531</v>
      </c>
      <c r="BZ1484" s="60" t="s">
        <v>2531</v>
      </c>
      <c r="CA1484" s="60" t="s">
        <v>2531</v>
      </c>
      <c r="CB1484" s="60" t="s">
        <v>2531</v>
      </c>
      <c r="CC1484" s="60" t="s">
        <v>2531</v>
      </c>
      <c r="CD1484" s="60" t="s">
        <v>2531</v>
      </c>
      <c r="CE1484" s="60" t="s">
        <v>2531</v>
      </c>
      <c r="CF1484" s="60" t="s">
        <v>2531</v>
      </c>
      <c r="CG1484" s="60" t="s">
        <v>2531</v>
      </c>
      <c r="CH1484" s="60" t="s">
        <v>2531</v>
      </c>
      <c r="CI1484" s="60" t="s">
        <v>2531</v>
      </c>
      <c r="CJ1484" s="60" t="s">
        <v>2531</v>
      </c>
      <c r="CK1484" s="60" t="s">
        <v>2531</v>
      </c>
      <c r="CL1484" s="60" t="s">
        <v>2531</v>
      </c>
      <c r="CM1484" s="60" t="s">
        <v>2531</v>
      </c>
      <c r="CN1484" s="60" t="s">
        <v>2531</v>
      </c>
      <c r="CO1484" s="60" t="s">
        <v>2531</v>
      </c>
      <c r="CP1484" s="60" t="s">
        <v>2531</v>
      </c>
      <c r="CQ1484" s="60" t="s">
        <v>2531</v>
      </c>
      <c r="CR1484" s="60" t="s">
        <v>2531</v>
      </c>
      <c r="CS1484" s="60" t="s">
        <v>2531</v>
      </c>
      <c r="CT1484" s="60" t="s">
        <v>2531</v>
      </c>
      <c r="CU1484" s="60" t="s">
        <v>2531</v>
      </c>
    </row>
    <row r="1485" spans="1:99">
      <c r="A1485" t="s">
        <v>5165</v>
      </c>
      <c r="B1485" s="58" t="s">
        <v>5166</v>
      </c>
      <c r="C1485" t="s">
        <v>7537</v>
      </c>
      <c r="D1485" t="s">
        <v>7581</v>
      </c>
      <c r="E1485" t="s">
        <v>498</v>
      </c>
      <c r="F1485" s="60" t="s">
        <v>499</v>
      </c>
      <c r="G1485" t="s">
        <v>7582</v>
      </c>
      <c r="H1485" t="s">
        <v>2531</v>
      </c>
      <c r="I1485" t="s">
        <v>2531</v>
      </c>
      <c r="J1485" t="s">
        <v>7583</v>
      </c>
      <c r="K1485" t="s">
        <v>2531</v>
      </c>
      <c r="L1485" t="s">
        <v>2531</v>
      </c>
      <c r="M1485" t="s">
        <v>2531</v>
      </c>
      <c r="N1485" t="s">
        <v>2531</v>
      </c>
      <c r="O1485" t="s">
        <v>7469</v>
      </c>
      <c r="P1485" s="60" t="s">
        <v>7452</v>
      </c>
      <c r="Q1485" s="60" t="s">
        <v>2531</v>
      </c>
      <c r="R1485" s="60" t="s">
        <v>2531</v>
      </c>
      <c r="S1485" s="60" t="s">
        <v>2531</v>
      </c>
      <c r="T1485" s="60" t="s">
        <v>2531</v>
      </c>
      <c r="U1485" s="60" t="s">
        <v>2531</v>
      </c>
      <c r="V1485" s="60" t="s">
        <v>2531</v>
      </c>
      <c r="W1485" s="60" t="s">
        <v>154</v>
      </c>
      <c r="X1485" s="60" t="s">
        <v>7593</v>
      </c>
      <c r="Y1485" s="60" t="s">
        <v>143</v>
      </c>
      <c r="Z1485" s="60" t="s">
        <v>143</v>
      </c>
      <c r="AA1485" s="60" t="s">
        <v>2531</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2531</v>
      </c>
      <c r="BS1485" s="60" t="s">
        <v>2531</v>
      </c>
      <c r="BT1485" s="60" t="s">
        <v>2531</v>
      </c>
      <c r="BU1485" s="60" t="s">
        <v>2531</v>
      </c>
      <c r="BV1485" s="60" t="s">
        <v>2531</v>
      </c>
      <c r="BW1485" s="60" t="s">
        <v>2531</v>
      </c>
      <c r="BX1485" s="60" t="s">
        <v>2531</v>
      </c>
      <c r="BY1485" s="60" t="s">
        <v>2531</v>
      </c>
      <c r="BZ1485" s="60" t="s">
        <v>2531</v>
      </c>
      <c r="CA1485" s="60" t="s">
        <v>2531</v>
      </c>
      <c r="CB1485" s="60" t="s">
        <v>2531</v>
      </c>
      <c r="CC1485" s="60" t="s">
        <v>2531</v>
      </c>
      <c r="CD1485" s="60" t="s">
        <v>2531</v>
      </c>
      <c r="CE1485" s="60" t="s">
        <v>2531</v>
      </c>
      <c r="CF1485" s="60" t="s">
        <v>2531</v>
      </c>
      <c r="CG1485" s="60" t="s">
        <v>2531</v>
      </c>
      <c r="CH1485" s="60" t="s">
        <v>2531</v>
      </c>
      <c r="CI1485" s="60" t="s">
        <v>2531</v>
      </c>
      <c r="CJ1485" s="60" t="s">
        <v>2531</v>
      </c>
      <c r="CK1485" s="60" t="s">
        <v>2531</v>
      </c>
      <c r="CL1485" s="60" t="s">
        <v>2531</v>
      </c>
      <c r="CM1485" s="60" t="s">
        <v>2531</v>
      </c>
      <c r="CN1485" s="60" t="s">
        <v>2531</v>
      </c>
      <c r="CO1485" s="60" t="s">
        <v>2531</v>
      </c>
      <c r="CP1485" s="60" t="s">
        <v>2531</v>
      </c>
      <c r="CQ1485" s="60" t="s">
        <v>2531</v>
      </c>
      <c r="CR1485" s="60" t="s">
        <v>2531</v>
      </c>
      <c r="CS1485" s="60" t="s">
        <v>2531</v>
      </c>
      <c r="CT1485" s="60" t="s">
        <v>2531</v>
      </c>
      <c r="CU1485" s="60" t="s">
        <v>2531</v>
      </c>
    </row>
    <row r="1486" spans="1:99">
      <c r="A1486" t="s">
        <v>5167</v>
      </c>
      <c r="B1486" s="58" t="s">
        <v>5168</v>
      </c>
      <c r="C1486" t="s">
        <v>7535</v>
      </c>
      <c r="D1486" t="s">
        <v>7581</v>
      </c>
      <c r="E1486" t="s">
        <v>498</v>
      </c>
      <c r="F1486" s="60" t="s">
        <v>499</v>
      </c>
      <c r="G1486" t="s">
        <v>8513</v>
      </c>
      <c r="H1486" t="s">
        <v>8513</v>
      </c>
      <c r="I1486" t="s">
        <v>8513</v>
      </c>
      <c r="J1486" t="s">
        <v>7600</v>
      </c>
      <c r="K1486" t="s">
        <v>8513</v>
      </c>
      <c r="L1486" t="s">
        <v>8514</v>
      </c>
      <c r="M1486" t="s">
        <v>8515</v>
      </c>
      <c r="N1486" t="s">
        <v>8516</v>
      </c>
      <c r="O1486" t="s">
        <v>7467</v>
      </c>
      <c r="P1486" s="60" t="s">
        <v>7432</v>
      </c>
      <c r="Q1486" s="60" t="s">
        <v>8517</v>
      </c>
      <c r="R1486" s="60" t="s">
        <v>326</v>
      </c>
      <c r="S1486" s="60" t="s">
        <v>3093</v>
      </c>
      <c r="T1486" s="60">
        <v>0</v>
      </c>
      <c r="U1486" s="60" t="s">
        <v>3095</v>
      </c>
      <c r="V1486" s="60">
        <v>0</v>
      </c>
      <c r="W1486" s="60" t="s">
        <v>154</v>
      </c>
      <c r="X1486" s="60" t="s">
        <v>8518</v>
      </c>
      <c r="Y1486" s="60" t="s">
        <v>14</v>
      </c>
      <c r="Z1486" s="60" t="s">
        <v>14</v>
      </c>
      <c r="AA1486" s="60" t="s">
        <v>2531</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12230</v>
      </c>
      <c r="CE1486" s="60" t="s">
        <v>12463</v>
      </c>
      <c r="CF1486" s="60" t="s">
        <v>12228</v>
      </c>
      <c r="CG1486" s="60" t="s">
        <v>2531</v>
      </c>
      <c r="CH1486" s="60" t="s">
        <v>12228</v>
      </c>
      <c r="CI1486" s="60" t="s">
        <v>2531</v>
      </c>
      <c r="CJ1486" s="60" t="s">
        <v>12228</v>
      </c>
      <c r="CK1486" s="60" t="s">
        <v>12228</v>
      </c>
      <c r="CL1486" s="60" t="s">
        <v>2531</v>
      </c>
      <c r="CM1486" s="60" t="s">
        <v>12228</v>
      </c>
      <c r="CN1486" s="60" t="s">
        <v>12228</v>
      </c>
      <c r="CO1486" s="60" t="s">
        <v>12228</v>
      </c>
      <c r="CP1486" s="60" t="s">
        <v>12228</v>
      </c>
      <c r="CQ1486" s="85" t="s">
        <v>12671</v>
      </c>
      <c r="CR1486" s="60" t="s">
        <v>2531</v>
      </c>
      <c r="CS1486" s="60">
        <v>0</v>
      </c>
      <c r="CT1486" s="60">
        <v>0</v>
      </c>
      <c r="CU1486" s="60" t="s">
        <v>12715</v>
      </c>
    </row>
    <row r="1487" spans="1:99">
      <c r="A1487" t="s">
        <v>5169</v>
      </c>
      <c r="B1487" s="58" t="s">
        <v>5170</v>
      </c>
      <c r="C1487" t="s">
        <v>7523</v>
      </c>
      <c r="D1487" t="s">
        <v>7773</v>
      </c>
      <c r="E1487" t="s">
        <v>562</v>
      </c>
      <c r="F1487" s="60" t="s">
        <v>563</v>
      </c>
      <c r="G1487" t="s">
        <v>8218</v>
      </c>
      <c r="H1487" t="s">
        <v>2531</v>
      </c>
      <c r="I1487" t="s">
        <v>8218</v>
      </c>
      <c r="J1487" t="s">
        <v>7583</v>
      </c>
      <c r="K1487" t="s">
        <v>8218</v>
      </c>
      <c r="L1487" t="s">
        <v>2531</v>
      </c>
      <c r="M1487" t="s">
        <v>2531</v>
      </c>
      <c r="N1487" t="s">
        <v>2531</v>
      </c>
      <c r="O1487" t="s">
        <v>7456</v>
      </c>
      <c r="P1487" s="60" t="s">
        <v>7413</v>
      </c>
      <c r="Q1487" s="60" t="s">
        <v>2531</v>
      </c>
      <c r="R1487" s="60" t="s">
        <v>2531</v>
      </c>
      <c r="S1487" s="60" t="s">
        <v>2531</v>
      </c>
      <c r="T1487" s="60" t="s">
        <v>2531</v>
      </c>
      <c r="U1487" s="60" t="s">
        <v>2531</v>
      </c>
      <c r="V1487" s="60" t="s">
        <v>2531</v>
      </c>
      <c r="W1487" s="60" t="s">
        <v>150</v>
      </c>
      <c r="X1487" s="60" t="s">
        <v>7623</v>
      </c>
      <c r="Y1487" s="60" t="s">
        <v>143</v>
      </c>
      <c r="Z1487" s="60" t="s">
        <v>14</v>
      </c>
      <c r="AA1487" s="60" t="s">
        <v>2531</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2531</v>
      </c>
      <c r="BS1487" s="60" t="s">
        <v>2531</v>
      </c>
      <c r="BT1487" s="60" t="s">
        <v>2531</v>
      </c>
      <c r="BU1487" s="60" t="s">
        <v>2531</v>
      </c>
      <c r="BV1487" s="60" t="s">
        <v>2531</v>
      </c>
      <c r="BW1487" s="60" t="s">
        <v>2531</v>
      </c>
      <c r="BX1487" s="60" t="s">
        <v>2531</v>
      </c>
      <c r="BY1487" s="60" t="s">
        <v>2531</v>
      </c>
      <c r="BZ1487" s="60" t="s">
        <v>2531</v>
      </c>
      <c r="CA1487" s="60" t="s">
        <v>2531</v>
      </c>
      <c r="CB1487" s="60" t="s">
        <v>2531</v>
      </c>
      <c r="CC1487" s="60" t="s">
        <v>2531</v>
      </c>
      <c r="CD1487" s="60" t="s">
        <v>2531</v>
      </c>
      <c r="CE1487" s="60" t="s">
        <v>2531</v>
      </c>
      <c r="CF1487" s="60" t="s">
        <v>2531</v>
      </c>
      <c r="CG1487" s="60" t="s">
        <v>2531</v>
      </c>
      <c r="CH1487" s="60" t="s">
        <v>2531</v>
      </c>
      <c r="CI1487" s="60" t="s">
        <v>2531</v>
      </c>
      <c r="CJ1487" s="60" t="s">
        <v>2531</v>
      </c>
      <c r="CK1487" s="60" t="s">
        <v>2531</v>
      </c>
      <c r="CL1487" s="60" t="s">
        <v>2531</v>
      </c>
      <c r="CM1487" s="60" t="s">
        <v>2531</v>
      </c>
      <c r="CN1487" s="60" t="s">
        <v>2531</v>
      </c>
      <c r="CO1487" s="60" t="s">
        <v>2531</v>
      </c>
      <c r="CP1487" s="60" t="s">
        <v>2531</v>
      </c>
      <c r="CQ1487" s="60" t="s">
        <v>2531</v>
      </c>
      <c r="CR1487" s="60" t="s">
        <v>2531</v>
      </c>
      <c r="CS1487" s="60" t="s">
        <v>2531</v>
      </c>
      <c r="CT1487" s="60" t="s">
        <v>2531</v>
      </c>
      <c r="CU1487" s="60" t="s">
        <v>2531</v>
      </c>
    </row>
    <row r="1488" spans="1:99">
      <c r="A1488" t="s">
        <v>5171</v>
      </c>
      <c r="B1488" s="58" t="s">
        <v>5172</v>
      </c>
      <c r="C1488" t="s">
        <v>7513</v>
      </c>
      <c r="D1488" t="s">
        <v>7581</v>
      </c>
      <c r="E1488" t="s">
        <v>498</v>
      </c>
      <c r="F1488" s="60" t="s">
        <v>499</v>
      </c>
      <c r="G1488" t="s">
        <v>8519</v>
      </c>
      <c r="H1488" t="s">
        <v>8519</v>
      </c>
      <c r="I1488" t="s">
        <v>8519</v>
      </c>
      <c r="J1488" t="s">
        <v>7600</v>
      </c>
      <c r="K1488" t="s">
        <v>8519</v>
      </c>
      <c r="L1488" t="s">
        <v>8520</v>
      </c>
      <c r="M1488" t="s">
        <v>7611</v>
      </c>
      <c r="N1488" t="s">
        <v>7612</v>
      </c>
      <c r="O1488" t="s">
        <v>7444</v>
      </c>
      <c r="P1488" s="60" t="s">
        <v>7442</v>
      </c>
      <c r="Q1488" s="60" t="s">
        <v>7606</v>
      </c>
      <c r="R1488" s="60" t="s">
        <v>330</v>
      </c>
      <c r="S1488" s="60" t="s">
        <v>3091</v>
      </c>
      <c r="T1488" s="60">
        <v>0</v>
      </c>
      <c r="U1488" s="60" t="s">
        <v>3097</v>
      </c>
      <c r="V1488" s="60">
        <v>0</v>
      </c>
      <c r="W1488" s="60" t="s">
        <v>154</v>
      </c>
      <c r="X1488" s="60" t="s">
        <v>7598</v>
      </c>
      <c r="Y1488" s="60" t="s">
        <v>143</v>
      </c>
      <c r="Z1488" s="60" t="s">
        <v>143</v>
      </c>
      <c r="AA1488" s="60" t="s">
        <v>12428</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2531</v>
      </c>
      <c r="CE1488" s="60" t="s">
        <v>2531</v>
      </c>
      <c r="CF1488" s="60" t="s">
        <v>2531</v>
      </c>
      <c r="CG1488" s="60" t="s">
        <v>2531</v>
      </c>
      <c r="CH1488" s="60" t="s">
        <v>2531</v>
      </c>
      <c r="CI1488" s="60" t="s">
        <v>2531</v>
      </c>
      <c r="CJ1488" s="60" t="s">
        <v>2531</v>
      </c>
      <c r="CK1488" s="60" t="s">
        <v>2531</v>
      </c>
      <c r="CL1488" s="60" t="s">
        <v>2531</v>
      </c>
      <c r="CM1488" s="60" t="s">
        <v>2531</v>
      </c>
      <c r="CN1488" s="60" t="s">
        <v>2531</v>
      </c>
      <c r="CO1488" s="60" t="s">
        <v>2531</v>
      </c>
      <c r="CP1488" s="60" t="s">
        <v>2531</v>
      </c>
      <c r="CQ1488" s="85" t="s">
        <v>12671</v>
      </c>
      <c r="CR1488" s="60" t="s">
        <v>2531</v>
      </c>
      <c r="CS1488" s="60" t="s">
        <v>12694</v>
      </c>
      <c r="CT1488" s="60" t="s">
        <v>12694</v>
      </c>
      <c r="CU1488" s="60" t="s">
        <v>12719</v>
      </c>
    </row>
    <row r="1489" spans="1:99">
      <c r="A1489" t="s">
        <v>5173</v>
      </c>
      <c r="B1489" s="58" t="s">
        <v>936</v>
      </c>
      <c r="C1489" t="s">
        <v>7567</v>
      </c>
      <c r="D1489" t="s">
        <v>7620</v>
      </c>
      <c r="E1489" t="s">
        <v>597</v>
      </c>
      <c r="F1489" s="60" t="s">
        <v>598</v>
      </c>
      <c r="G1489" t="s">
        <v>7992</v>
      </c>
      <c r="H1489" t="s">
        <v>2531</v>
      </c>
      <c r="I1489" t="s">
        <v>7992</v>
      </c>
      <c r="J1489" t="s">
        <v>7583</v>
      </c>
      <c r="K1489" t="s">
        <v>7992</v>
      </c>
      <c r="L1489" t="s">
        <v>7993</v>
      </c>
      <c r="M1489" t="s">
        <v>2531</v>
      </c>
      <c r="N1489" t="s">
        <v>2531</v>
      </c>
      <c r="O1489" t="s">
        <v>7492</v>
      </c>
      <c r="P1489" s="60" t="s">
        <v>7438</v>
      </c>
      <c r="Q1489" s="60" t="s">
        <v>7438</v>
      </c>
      <c r="R1489" s="60" t="s">
        <v>328</v>
      </c>
      <c r="S1489" s="60">
        <v>0</v>
      </c>
      <c r="T1489" s="60">
        <v>0</v>
      </c>
      <c r="U1489" s="60" t="s">
        <v>3097</v>
      </c>
      <c r="V1489" s="60">
        <v>0</v>
      </c>
      <c r="W1489" s="60" t="s">
        <v>150</v>
      </c>
      <c r="X1489" s="60" t="s">
        <v>7623</v>
      </c>
      <c r="Y1489" s="60" t="s">
        <v>143</v>
      </c>
      <c r="Z1489" s="60" t="s">
        <v>14</v>
      </c>
      <c r="AA1489" s="60" t="s">
        <v>12364</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2531</v>
      </c>
      <c r="BS1489" s="60" t="s">
        <v>2531</v>
      </c>
      <c r="BT1489" s="60" t="s">
        <v>2531</v>
      </c>
      <c r="BU1489" s="60" t="s">
        <v>2531</v>
      </c>
      <c r="BV1489" s="60" t="s">
        <v>2531</v>
      </c>
      <c r="BW1489" s="60" t="s">
        <v>2531</v>
      </c>
      <c r="BX1489" s="60" t="s">
        <v>2531</v>
      </c>
      <c r="BY1489" s="60" t="s">
        <v>2531</v>
      </c>
      <c r="BZ1489" s="60" t="s">
        <v>2531</v>
      </c>
      <c r="CA1489" s="60" t="s">
        <v>2531</v>
      </c>
      <c r="CB1489" s="60" t="s">
        <v>2531</v>
      </c>
      <c r="CC1489" s="60" t="s">
        <v>2531</v>
      </c>
      <c r="CD1489" s="60" t="s">
        <v>2531</v>
      </c>
      <c r="CE1489" s="60" t="s">
        <v>2531</v>
      </c>
      <c r="CF1489" s="60" t="s">
        <v>2531</v>
      </c>
      <c r="CG1489" s="60" t="s">
        <v>2531</v>
      </c>
      <c r="CH1489" s="60" t="s">
        <v>2531</v>
      </c>
      <c r="CI1489" s="60" t="s">
        <v>2531</v>
      </c>
      <c r="CJ1489" s="60" t="s">
        <v>2531</v>
      </c>
      <c r="CK1489" s="60" t="s">
        <v>2531</v>
      </c>
      <c r="CL1489" s="60" t="s">
        <v>2531</v>
      </c>
      <c r="CM1489" s="60" t="s">
        <v>2531</v>
      </c>
      <c r="CN1489" s="60" t="s">
        <v>2531</v>
      </c>
      <c r="CO1489" s="60" t="s">
        <v>2531</v>
      </c>
      <c r="CP1489" s="60" t="s">
        <v>2531</v>
      </c>
      <c r="CQ1489" s="60" t="s">
        <v>2531</v>
      </c>
      <c r="CR1489" s="60" t="s">
        <v>2531</v>
      </c>
      <c r="CS1489" s="60" t="s">
        <v>2531</v>
      </c>
      <c r="CT1489" s="60" t="s">
        <v>2531</v>
      </c>
      <c r="CU1489" s="60" t="s">
        <v>2531</v>
      </c>
    </row>
    <row r="1490" spans="1:99">
      <c r="A1490" t="s">
        <v>5174</v>
      </c>
      <c r="B1490" s="58" t="s">
        <v>5175</v>
      </c>
      <c r="C1490" t="s">
        <v>7537</v>
      </c>
      <c r="D1490" t="s">
        <v>7581</v>
      </c>
      <c r="E1490" t="s">
        <v>498</v>
      </c>
      <c r="F1490" s="60" t="s">
        <v>499</v>
      </c>
      <c r="G1490" t="s">
        <v>2873</v>
      </c>
      <c r="H1490" t="s">
        <v>2531</v>
      </c>
      <c r="I1490" t="s">
        <v>2873</v>
      </c>
      <c r="J1490" t="s">
        <v>7583</v>
      </c>
      <c r="K1490" t="s">
        <v>2873</v>
      </c>
      <c r="L1490" t="s">
        <v>3003</v>
      </c>
      <c r="M1490" t="s">
        <v>2531</v>
      </c>
      <c r="N1490" t="s">
        <v>2531</v>
      </c>
      <c r="O1490" t="s">
        <v>7469</v>
      </c>
      <c r="P1490" s="60" t="s">
        <v>7452</v>
      </c>
      <c r="Q1490" s="60" t="s">
        <v>8155</v>
      </c>
      <c r="R1490" s="60" t="s">
        <v>326</v>
      </c>
      <c r="S1490" s="60">
        <v>0</v>
      </c>
      <c r="T1490" s="60">
        <v>0</v>
      </c>
      <c r="U1490" s="60" t="s">
        <v>3095</v>
      </c>
      <c r="V1490" s="60" t="s">
        <v>3083</v>
      </c>
      <c r="W1490" s="60" t="s">
        <v>154</v>
      </c>
      <c r="X1490" s="60" t="s">
        <v>7587</v>
      </c>
      <c r="Y1490" s="60" t="s">
        <v>143</v>
      </c>
      <c r="Z1490" s="60" t="s">
        <v>143</v>
      </c>
      <c r="AA1490" s="60" t="s">
        <v>2531</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2531</v>
      </c>
      <c r="BS1490" s="60" t="s">
        <v>2531</v>
      </c>
      <c r="BT1490" s="60" t="s">
        <v>2531</v>
      </c>
      <c r="BU1490" s="60" t="s">
        <v>2531</v>
      </c>
      <c r="BV1490" s="60" t="s">
        <v>2531</v>
      </c>
      <c r="BW1490" s="60" t="s">
        <v>2531</v>
      </c>
      <c r="BX1490" s="60" t="s">
        <v>2531</v>
      </c>
      <c r="BY1490" s="60" t="s">
        <v>2531</v>
      </c>
      <c r="BZ1490" s="60" t="s">
        <v>2531</v>
      </c>
      <c r="CA1490" s="60" t="s">
        <v>2531</v>
      </c>
      <c r="CB1490" s="60" t="s">
        <v>2531</v>
      </c>
      <c r="CC1490" s="60" t="s">
        <v>2531</v>
      </c>
      <c r="CD1490" s="60" t="s">
        <v>2531</v>
      </c>
      <c r="CE1490" s="60" t="s">
        <v>2531</v>
      </c>
      <c r="CF1490" s="60" t="s">
        <v>2531</v>
      </c>
      <c r="CG1490" s="60" t="s">
        <v>2531</v>
      </c>
      <c r="CH1490" s="60" t="s">
        <v>2531</v>
      </c>
      <c r="CI1490" s="60" t="s">
        <v>2531</v>
      </c>
      <c r="CJ1490" s="60" t="s">
        <v>2531</v>
      </c>
      <c r="CK1490" s="60" t="s">
        <v>2531</v>
      </c>
      <c r="CL1490" s="60" t="s">
        <v>2531</v>
      </c>
      <c r="CM1490" s="60" t="s">
        <v>2531</v>
      </c>
      <c r="CN1490" s="60" t="s">
        <v>2531</v>
      </c>
      <c r="CO1490" s="60" t="s">
        <v>2531</v>
      </c>
      <c r="CP1490" s="60" t="s">
        <v>2531</v>
      </c>
      <c r="CQ1490" s="60" t="s">
        <v>2531</v>
      </c>
      <c r="CR1490" s="60" t="s">
        <v>2531</v>
      </c>
      <c r="CS1490" s="60" t="s">
        <v>2531</v>
      </c>
      <c r="CT1490" s="60" t="s">
        <v>2531</v>
      </c>
      <c r="CU1490" s="60" t="s">
        <v>2531</v>
      </c>
    </row>
    <row r="1491" spans="1:99">
      <c r="A1491" t="s">
        <v>5176</v>
      </c>
      <c r="B1491" s="58" t="s">
        <v>5177</v>
      </c>
      <c r="C1491" t="s">
        <v>2532</v>
      </c>
      <c r="D1491" t="s">
        <v>7773</v>
      </c>
      <c r="E1491" t="s">
        <v>562</v>
      </c>
      <c r="F1491" s="60" t="s">
        <v>563</v>
      </c>
      <c r="G1491" t="s">
        <v>7582</v>
      </c>
      <c r="H1491" t="s">
        <v>2531</v>
      </c>
      <c r="I1491" t="s">
        <v>2531</v>
      </c>
      <c r="J1491" t="s">
        <v>7583</v>
      </c>
      <c r="K1491" t="s">
        <v>2531</v>
      </c>
      <c r="L1491" t="s">
        <v>2531</v>
      </c>
      <c r="M1491" t="s">
        <v>2531</v>
      </c>
      <c r="N1491" t="s">
        <v>2531</v>
      </c>
      <c r="O1491" t="s">
        <v>7412</v>
      </c>
      <c r="P1491" s="60" t="s">
        <v>7413</v>
      </c>
      <c r="Q1491" s="60" t="s">
        <v>2531</v>
      </c>
      <c r="R1491" s="60" t="s">
        <v>2531</v>
      </c>
      <c r="S1491" s="60" t="s">
        <v>2531</v>
      </c>
      <c r="T1491" s="60" t="s">
        <v>2531</v>
      </c>
      <c r="U1491" s="60" t="s">
        <v>2531</v>
      </c>
      <c r="V1491" s="60" t="s">
        <v>2531</v>
      </c>
      <c r="W1491" s="60" t="s">
        <v>154</v>
      </c>
      <c r="X1491" s="60" t="s">
        <v>7585</v>
      </c>
      <c r="Y1491" s="60" t="s">
        <v>14</v>
      </c>
      <c r="Z1491" s="60" t="s">
        <v>14</v>
      </c>
      <c r="AA1491" s="60" t="s">
        <v>2531</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2531</v>
      </c>
      <c r="BS1491" s="60" t="s">
        <v>2531</v>
      </c>
      <c r="BT1491" s="60" t="s">
        <v>2531</v>
      </c>
      <c r="BU1491" s="60" t="s">
        <v>2531</v>
      </c>
      <c r="BV1491" s="60" t="s">
        <v>2531</v>
      </c>
      <c r="BW1491" s="60" t="s">
        <v>2531</v>
      </c>
      <c r="BX1491" s="60" t="s">
        <v>2531</v>
      </c>
      <c r="BY1491" s="60" t="s">
        <v>2531</v>
      </c>
      <c r="BZ1491" s="60" t="s">
        <v>2531</v>
      </c>
      <c r="CA1491" s="60" t="s">
        <v>2531</v>
      </c>
      <c r="CB1491" s="60" t="s">
        <v>2531</v>
      </c>
      <c r="CC1491" s="60" t="s">
        <v>2531</v>
      </c>
      <c r="CD1491" s="60" t="s">
        <v>2531</v>
      </c>
      <c r="CE1491" s="60" t="s">
        <v>2531</v>
      </c>
      <c r="CF1491" s="60" t="s">
        <v>2531</v>
      </c>
      <c r="CG1491" s="60" t="s">
        <v>2531</v>
      </c>
      <c r="CH1491" s="60" t="s">
        <v>2531</v>
      </c>
      <c r="CI1491" s="60" t="s">
        <v>2531</v>
      </c>
      <c r="CJ1491" s="60" t="s">
        <v>2531</v>
      </c>
      <c r="CK1491" s="60" t="s">
        <v>2531</v>
      </c>
      <c r="CL1491" s="60" t="s">
        <v>2531</v>
      </c>
      <c r="CM1491" s="60" t="s">
        <v>2531</v>
      </c>
      <c r="CN1491" s="60" t="s">
        <v>2531</v>
      </c>
      <c r="CO1491" s="60" t="s">
        <v>2531</v>
      </c>
      <c r="CP1491" s="60" t="s">
        <v>2531</v>
      </c>
      <c r="CQ1491" s="60" t="s">
        <v>2531</v>
      </c>
      <c r="CR1491" s="60" t="s">
        <v>2531</v>
      </c>
      <c r="CS1491" s="60" t="s">
        <v>2531</v>
      </c>
      <c r="CT1491" s="60" t="s">
        <v>2531</v>
      </c>
      <c r="CU1491" s="60" t="s">
        <v>2531</v>
      </c>
    </row>
    <row r="1492" spans="1:99">
      <c r="A1492" t="s">
        <v>2887</v>
      </c>
      <c r="B1492" s="58" t="s">
        <v>2888</v>
      </c>
      <c r="C1492" t="s">
        <v>2607</v>
      </c>
      <c r="D1492" t="s">
        <v>7586</v>
      </c>
      <c r="E1492" t="s">
        <v>508</v>
      </c>
      <c r="F1492" s="60" t="s">
        <v>509</v>
      </c>
      <c r="G1492" t="s">
        <v>2889</v>
      </c>
      <c r="H1492" t="s">
        <v>2531</v>
      </c>
      <c r="I1492" t="s">
        <v>2889</v>
      </c>
      <c r="J1492" t="s">
        <v>7583</v>
      </c>
      <c r="K1492" t="s">
        <v>2889</v>
      </c>
      <c r="L1492" t="s">
        <v>2531</v>
      </c>
      <c r="M1492" t="s">
        <v>2531</v>
      </c>
      <c r="N1492" t="s">
        <v>2531</v>
      </c>
      <c r="O1492" t="s">
        <v>723</v>
      </c>
      <c r="P1492" s="60" t="s">
        <v>724</v>
      </c>
      <c r="Q1492" s="60" t="s">
        <v>2531</v>
      </c>
      <c r="R1492" s="60" t="s">
        <v>2531</v>
      </c>
      <c r="S1492" s="60" t="s">
        <v>2531</v>
      </c>
      <c r="T1492" s="60" t="s">
        <v>2531</v>
      </c>
      <c r="U1492" s="60" t="s">
        <v>2531</v>
      </c>
      <c r="V1492" s="60" t="s">
        <v>2531</v>
      </c>
      <c r="W1492" s="60" t="s">
        <v>154</v>
      </c>
      <c r="X1492" s="60" t="s">
        <v>7623</v>
      </c>
      <c r="Y1492" s="60" t="s">
        <v>143</v>
      </c>
      <c r="Z1492" s="60" t="s">
        <v>143</v>
      </c>
      <c r="AA1492" s="60" t="s">
        <v>2531</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2531</v>
      </c>
      <c r="BS1492" s="60" t="s">
        <v>2531</v>
      </c>
      <c r="BT1492" s="60" t="s">
        <v>2531</v>
      </c>
      <c r="BU1492" s="60" t="s">
        <v>2531</v>
      </c>
      <c r="BV1492" s="60" t="s">
        <v>2531</v>
      </c>
      <c r="BW1492" s="60" t="s">
        <v>2531</v>
      </c>
      <c r="BX1492" s="60" t="s">
        <v>2531</v>
      </c>
      <c r="BY1492" s="60" t="s">
        <v>2531</v>
      </c>
      <c r="BZ1492" s="60" t="s">
        <v>2531</v>
      </c>
      <c r="CA1492" s="60" t="s">
        <v>2531</v>
      </c>
      <c r="CB1492" s="60" t="s">
        <v>2531</v>
      </c>
      <c r="CC1492" s="60" t="s">
        <v>2531</v>
      </c>
      <c r="CD1492" s="60" t="s">
        <v>2531</v>
      </c>
      <c r="CE1492" s="60" t="s">
        <v>2531</v>
      </c>
      <c r="CF1492" s="60" t="s">
        <v>2531</v>
      </c>
      <c r="CG1492" s="60" t="s">
        <v>2531</v>
      </c>
      <c r="CH1492" s="60" t="s">
        <v>2531</v>
      </c>
      <c r="CI1492" s="60" t="s">
        <v>2531</v>
      </c>
      <c r="CJ1492" s="60" t="s">
        <v>2531</v>
      </c>
      <c r="CK1492" s="60" t="s">
        <v>2531</v>
      </c>
      <c r="CL1492" s="60" t="s">
        <v>2531</v>
      </c>
      <c r="CM1492" s="60" t="s">
        <v>2531</v>
      </c>
      <c r="CN1492" s="60" t="s">
        <v>2531</v>
      </c>
      <c r="CO1492" s="60" t="s">
        <v>2531</v>
      </c>
      <c r="CP1492" s="60" t="s">
        <v>2531</v>
      </c>
      <c r="CQ1492" s="60" t="s">
        <v>2531</v>
      </c>
      <c r="CR1492" s="60" t="s">
        <v>2531</v>
      </c>
      <c r="CS1492" s="60" t="s">
        <v>2531</v>
      </c>
      <c r="CT1492" s="60" t="s">
        <v>2531</v>
      </c>
      <c r="CU1492" s="60" t="s">
        <v>2531</v>
      </c>
    </row>
    <row r="1493" spans="1:99">
      <c r="A1493" t="s">
        <v>1510</v>
      </c>
      <c r="B1493" s="58" t="s">
        <v>1511</v>
      </c>
      <c r="C1493" t="s">
        <v>2607</v>
      </c>
      <c r="D1493" t="s">
        <v>7586</v>
      </c>
      <c r="E1493" t="s">
        <v>508</v>
      </c>
      <c r="F1493" s="60" t="s">
        <v>509</v>
      </c>
      <c r="G1493" t="s">
        <v>369</v>
      </c>
      <c r="H1493" t="s">
        <v>369</v>
      </c>
      <c r="I1493" t="s">
        <v>369</v>
      </c>
      <c r="J1493" t="s">
        <v>7600</v>
      </c>
      <c r="K1493" t="s">
        <v>369</v>
      </c>
      <c r="L1493" t="s">
        <v>1050</v>
      </c>
      <c r="M1493" t="s">
        <v>2531</v>
      </c>
      <c r="N1493" t="s">
        <v>2531</v>
      </c>
      <c r="O1493" t="s">
        <v>723</v>
      </c>
      <c r="P1493" s="60" t="s">
        <v>724</v>
      </c>
      <c r="Q1493" s="60" t="s">
        <v>175</v>
      </c>
      <c r="R1493" s="60" t="s">
        <v>332</v>
      </c>
      <c r="S1493" s="60">
        <v>0</v>
      </c>
      <c r="T1493" s="60">
        <v>0</v>
      </c>
      <c r="U1493" s="60" t="s">
        <v>3097</v>
      </c>
      <c r="V1493" s="60">
        <v>0</v>
      </c>
      <c r="W1493" s="60" t="s">
        <v>154</v>
      </c>
      <c r="X1493" s="60" t="s">
        <v>7587</v>
      </c>
      <c r="Y1493" s="60" t="s">
        <v>143</v>
      </c>
      <c r="Z1493" s="60" t="s">
        <v>143</v>
      </c>
      <c r="AA1493" s="60" t="s">
        <v>2531</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2531</v>
      </c>
      <c r="CE1493" s="60" t="s">
        <v>2531</v>
      </c>
      <c r="CF1493" s="60" t="s">
        <v>2531</v>
      </c>
      <c r="CG1493" s="60" t="s">
        <v>2531</v>
      </c>
      <c r="CH1493" s="60" t="s">
        <v>2531</v>
      </c>
      <c r="CI1493" s="60" t="s">
        <v>2531</v>
      </c>
      <c r="CJ1493" s="60" t="s">
        <v>2531</v>
      </c>
      <c r="CK1493" s="60" t="s">
        <v>2531</v>
      </c>
      <c r="CL1493" s="60" t="s">
        <v>2531</v>
      </c>
      <c r="CM1493" s="60" t="s">
        <v>2531</v>
      </c>
      <c r="CN1493" s="60" t="s">
        <v>2531</v>
      </c>
      <c r="CO1493" s="60" t="s">
        <v>2531</v>
      </c>
      <c r="CP1493" s="60" t="s">
        <v>2531</v>
      </c>
      <c r="CQ1493" s="85" t="s">
        <v>12671</v>
      </c>
      <c r="CR1493" s="60" t="s">
        <v>2531</v>
      </c>
      <c r="CS1493" s="60">
        <v>0</v>
      </c>
      <c r="CT1493" s="60">
        <v>0</v>
      </c>
      <c r="CU1493" s="60" t="s">
        <v>12719</v>
      </c>
    </row>
    <row r="1494" spans="1:99">
      <c r="A1494" t="s">
        <v>1512</v>
      </c>
      <c r="B1494" s="58" t="s">
        <v>1513</v>
      </c>
      <c r="C1494" t="s">
        <v>2607</v>
      </c>
      <c r="D1494" t="s">
        <v>7586</v>
      </c>
      <c r="E1494" t="s">
        <v>508</v>
      </c>
      <c r="F1494" s="60" t="s">
        <v>509</v>
      </c>
      <c r="G1494" t="s">
        <v>7582</v>
      </c>
      <c r="H1494" t="s">
        <v>2531</v>
      </c>
      <c r="I1494" t="s">
        <v>2531</v>
      </c>
      <c r="J1494" t="s">
        <v>7583</v>
      </c>
      <c r="K1494" t="s">
        <v>2531</v>
      </c>
      <c r="L1494" t="s">
        <v>2531</v>
      </c>
      <c r="M1494" t="s">
        <v>2531</v>
      </c>
      <c r="N1494" t="s">
        <v>2531</v>
      </c>
      <c r="O1494" t="s">
        <v>723</v>
      </c>
      <c r="P1494" s="60" t="s">
        <v>724</v>
      </c>
      <c r="Q1494" s="60" t="s">
        <v>2531</v>
      </c>
      <c r="R1494" s="60" t="s">
        <v>2531</v>
      </c>
      <c r="S1494" s="60" t="s">
        <v>2531</v>
      </c>
      <c r="T1494" s="60" t="s">
        <v>2531</v>
      </c>
      <c r="U1494" s="60" t="s">
        <v>2531</v>
      </c>
      <c r="V1494" s="60" t="s">
        <v>2531</v>
      </c>
      <c r="W1494" s="60" t="s">
        <v>154</v>
      </c>
      <c r="X1494" s="60" t="s">
        <v>7585</v>
      </c>
      <c r="Y1494" s="60" t="s">
        <v>14</v>
      </c>
      <c r="Z1494" s="60" t="s">
        <v>14</v>
      </c>
      <c r="AA1494" s="60" t="s">
        <v>2531</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2531</v>
      </c>
      <c r="BS1494" s="60" t="s">
        <v>2531</v>
      </c>
      <c r="BT1494" s="60" t="s">
        <v>2531</v>
      </c>
      <c r="BU1494" s="60" t="s">
        <v>2531</v>
      </c>
      <c r="BV1494" s="60" t="s">
        <v>2531</v>
      </c>
      <c r="BW1494" s="60" t="s">
        <v>2531</v>
      </c>
      <c r="BX1494" s="60" t="s">
        <v>2531</v>
      </c>
      <c r="BY1494" s="60" t="s">
        <v>2531</v>
      </c>
      <c r="BZ1494" s="60" t="s">
        <v>2531</v>
      </c>
      <c r="CA1494" s="60" t="s">
        <v>2531</v>
      </c>
      <c r="CB1494" s="60" t="s">
        <v>2531</v>
      </c>
      <c r="CC1494" s="60" t="s">
        <v>2531</v>
      </c>
      <c r="CD1494" s="60" t="s">
        <v>2531</v>
      </c>
      <c r="CE1494" s="60" t="s">
        <v>2531</v>
      </c>
      <c r="CF1494" s="60" t="s">
        <v>2531</v>
      </c>
      <c r="CG1494" s="60" t="s">
        <v>2531</v>
      </c>
      <c r="CH1494" s="60" t="s">
        <v>2531</v>
      </c>
      <c r="CI1494" s="60" t="s">
        <v>2531</v>
      </c>
      <c r="CJ1494" s="60" t="s">
        <v>2531</v>
      </c>
      <c r="CK1494" s="60" t="s">
        <v>2531</v>
      </c>
      <c r="CL1494" s="60" t="s">
        <v>2531</v>
      </c>
      <c r="CM1494" s="60" t="s">
        <v>2531</v>
      </c>
      <c r="CN1494" s="60" t="s">
        <v>2531</v>
      </c>
      <c r="CO1494" s="60" t="s">
        <v>2531</v>
      </c>
      <c r="CP1494" s="60" t="s">
        <v>2531</v>
      </c>
      <c r="CQ1494" s="60" t="s">
        <v>2531</v>
      </c>
      <c r="CR1494" s="60" t="s">
        <v>2531</v>
      </c>
      <c r="CS1494" s="60" t="s">
        <v>2531</v>
      </c>
      <c r="CT1494" s="60" t="s">
        <v>2531</v>
      </c>
      <c r="CU1494" s="60" t="s">
        <v>2531</v>
      </c>
    </row>
    <row r="1495" spans="1:99">
      <c r="A1495" t="s">
        <v>1514</v>
      </c>
      <c r="B1495" s="58" t="s">
        <v>1515</v>
      </c>
      <c r="C1495" t="s">
        <v>2607</v>
      </c>
      <c r="D1495" t="s">
        <v>7581</v>
      </c>
      <c r="E1495" t="s">
        <v>498</v>
      </c>
      <c r="F1495" s="60" t="s">
        <v>499</v>
      </c>
      <c r="G1495" t="s">
        <v>371</v>
      </c>
      <c r="H1495" t="s">
        <v>371</v>
      </c>
      <c r="I1495" t="s">
        <v>371</v>
      </c>
      <c r="J1495" t="s">
        <v>7600</v>
      </c>
      <c r="K1495" t="s">
        <v>371</v>
      </c>
      <c r="L1495" t="s">
        <v>740</v>
      </c>
      <c r="M1495" t="s">
        <v>219</v>
      </c>
      <c r="N1495" t="s">
        <v>736</v>
      </c>
      <c r="O1495" t="s">
        <v>723</v>
      </c>
      <c r="P1495" s="60" t="s">
        <v>724</v>
      </c>
      <c r="Q1495" s="60" t="s">
        <v>175</v>
      </c>
      <c r="R1495" s="60" t="s">
        <v>330</v>
      </c>
      <c r="S1495" s="60" t="s">
        <v>3092</v>
      </c>
      <c r="T1495" s="60" t="s">
        <v>3083</v>
      </c>
      <c r="U1495" s="60" t="s">
        <v>3096</v>
      </c>
      <c r="V1495" s="60" t="s">
        <v>3082</v>
      </c>
      <c r="W1495" s="60" t="s">
        <v>154</v>
      </c>
      <c r="X1495" s="60" t="s">
        <v>7593</v>
      </c>
      <c r="Y1495" s="60" t="s">
        <v>143</v>
      </c>
      <c r="Z1495" s="60" t="s">
        <v>143</v>
      </c>
      <c r="AA1495" s="60" t="s">
        <v>2531</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2531</v>
      </c>
      <c r="CE1495" s="60" t="s">
        <v>2531</v>
      </c>
      <c r="CF1495" s="60" t="s">
        <v>2531</v>
      </c>
      <c r="CG1495" s="60" t="s">
        <v>2531</v>
      </c>
      <c r="CH1495" s="60" t="s">
        <v>2531</v>
      </c>
      <c r="CI1495" s="60" t="s">
        <v>2531</v>
      </c>
      <c r="CJ1495" s="60" t="s">
        <v>2531</v>
      </c>
      <c r="CK1495" s="60" t="s">
        <v>2531</v>
      </c>
      <c r="CL1495" s="60" t="s">
        <v>2531</v>
      </c>
      <c r="CM1495" s="60" t="s">
        <v>2531</v>
      </c>
      <c r="CN1495" s="60" t="s">
        <v>2531</v>
      </c>
      <c r="CO1495" s="60" t="s">
        <v>2531</v>
      </c>
      <c r="CP1495" s="60" t="s">
        <v>2531</v>
      </c>
      <c r="CQ1495" s="85" t="s">
        <v>12671</v>
      </c>
      <c r="CR1495" s="60" t="s">
        <v>2531</v>
      </c>
      <c r="CS1495" s="60">
        <v>0</v>
      </c>
      <c r="CT1495" s="60">
        <v>0</v>
      </c>
      <c r="CU1495" s="60" t="s">
        <v>12719</v>
      </c>
    </row>
    <row r="1496" spans="1:99">
      <c r="A1496" t="s">
        <v>1516</v>
      </c>
      <c r="B1496" s="58" t="s">
        <v>1517</v>
      </c>
      <c r="C1496" t="s">
        <v>2607</v>
      </c>
      <c r="D1496" t="s">
        <v>7586</v>
      </c>
      <c r="E1496" t="s">
        <v>508</v>
      </c>
      <c r="F1496" s="60" t="s">
        <v>509</v>
      </c>
      <c r="G1496" t="s">
        <v>2902</v>
      </c>
      <c r="H1496" t="s">
        <v>2531</v>
      </c>
      <c r="I1496" t="s">
        <v>2902</v>
      </c>
      <c r="J1496" t="s">
        <v>7583</v>
      </c>
      <c r="K1496" t="s">
        <v>2902</v>
      </c>
      <c r="L1496" t="s">
        <v>2531</v>
      </c>
      <c r="M1496" t="s">
        <v>2531</v>
      </c>
      <c r="N1496" t="s">
        <v>2531</v>
      </c>
      <c r="O1496" t="s">
        <v>723</v>
      </c>
      <c r="P1496" s="60" t="s">
        <v>724</v>
      </c>
      <c r="Q1496" s="60" t="s">
        <v>2531</v>
      </c>
      <c r="R1496" s="60" t="s">
        <v>2531</v>
      </c>
      <c r="S1496" s="60" t="s">
        <v>2531</v>
      </c>
      <c r="T1496" s="60" t="s">
        <v>2531</v>
      </c>
      <c r="U1496" s="60" t="s">
        <v>2531</v>
      </c>
      <c r="V1496" s="60" t="s">
        <v>2531</v>
      </c>
      <c r="W1496" s="60" t="s">
        <v>154</v>
      </c>
      <c r="X1496" s="60" t="s">
        <v>7623</v>
      </c>
      <c r="Y1496" s="60" t="s">
        <v>143</v>
      </c>
      <c r="Z1496" s="60" t="s">
        <v>143</v>
      </c>
      <c r="AA1496" s="60" t="s">
        <v>2531</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2531</v>
      </c>
      <c r="BS1496" s="60" t="s">
        <v>2531</v>
      </c>
      <c r="BT1496" s="60" t="s">
        <v>2531</v>
      </c>
      <c r="BU1496" s="60" t="s">
        <v>2531</v>
      </c>
      <c r="BV1496" s="60" t="s">
        <v>2531</v>
      </c>
      <c r="BW1496" s="60" t="s">
        <v>2531</v>
      </c>
      <c r="BX1496" s="60" t="s">
        <v>2531</v>
      </c>
      <c r="BY1496" s="60" t="s">
        <v>2531</v>
      </c>
      <c r="BZ1496" s="60" t="s">
        <v>2531</v>
      </c>
      <c r="CA1496" s="60" t="s">
        <v>2531</v>
      </c>
      <c r="CB1496" s="60" t="s">
        <v>2531</v>
      </c>
      <c r="CC1496" s="60" t="s">
        <v>2531</v>
      </c>
      <c r="CD1496" s="60" t="s">
        <v>2531</v>
      </c>
      <c r="CE1496" s="60" t="s">
        <v>2531</v>
      </c>
      <c r="CF1496" s="60" t="s">
        <v>2531</v>
      </c>
      <c r="CG1496" s="60" t="s">
        <v>2531</v>
      </c>
      <c r="CH1496" s="60" t="s">
        <v>2531</v>
      </c>
      <c r="CI1496" s="60" t="s">
        <v>2531</v>
      </c>
      <c r="CJ1496" s="60" t="s">
        <v>2531</v>
      </c>
      <c r="CK1496" s="60" t="s">
        <v>2531</v>
      </c>
      <c r="CL1496" s="60" t="s">
        <v>2531</v>
      </c>
      <c r="CM1496" s="60" t="s">
        <v>2531</v>
      </c>
      <c r="CN1496" s="60" t="s">
        <v>2531</v>
      </c>
      <c r="CO1496" s="60" t="s">
        <v>2531</v>
      </c>
      <c r="CP1496" s="60" t="s">
        <v>2531</v>
      </c>
      <c r="CQ1496" s="60" t="s">
        <v>2531</v>
      </c>
      <c r="CR1496" s="60" t="s">
        <v>2531</v>
      </c>
      <c r="CS1496" s="60" t="s">
        <v>2531</v>
      </c>
      <c r="CT1496" s="60" t="s">
        <v>2531</v>
      </c>
      <c r="CU1496" s="60" t="s">
        <v>2531</v>
      </c>
    </row>
    <row r="1497" spans="1:99">
      <c r="A1497" t="s">
        <v>5178</v>
      </c>
      <c r="B1497" s="58" t="s">
        <v>5179</v>
      </c>
      <c r="C1497" t="s">
        <v>7519</v>
      </c>
      <c r="D1497" t="s">
        <v>7581</v>
      </c>
      <c r="E1497" t="s">
        <v>498</v>
      </c>
      <c r="F1497" s="60" t="s">
        <v>499</v>
      </c>
      <c r="G1497" t="s">
        <v>7582</v>
      </c>
      <c r="H1497" t="s">
        <v>2531</v>
      </c>
      <c r="I1497" t="s">
        <v>2531</v>
      </c>
      <c r="J1497" t="s">
        <v>7583</v>
      </c>
      <c r="K1497" t="s">
        <v>2531</v>
      </c>
      <c r="L1497" t="s">
        <v>2531</v>
      </c>
      <c r="M1497" t="s">
        <v>2531</v>
      </c>
      <c r="N1497" t="s">
        <v>2531</v>
      </c>
      <c r="O1497" t="s">
        <v>7451</v>
      </c>
      <c r="P1497" s="60" t="s">
        <v>7452</v>
      </c>
      <c r="Q1497" s="60" t="s">
        <v>2531</v>
      </c>
      <c r="R1497" s="60" t="s">
        <v>2531</v>
      </c>
      <c r="S1497" s="60" t="s">
        <v>2531</v>
      </c>
      <c r="T1497" s="60" t="s">
        <v>2531</v>
      </c>
      <c r="U1497" s="60" t="s">
        <v>2531</v>
      </c>
      <c r="V1497" s="60" t="s">
        <v>2531</v>
      </c>
      <c r="W1497" s="60" t="s">
        <v>150</v>
      </c>
      <c r="X1497" s="60" t="s">
        <v>7585</v>
      </c>
      <c r="Y1497" s="60" t="s">
        <v>14</v>
      </c>
      <c r="Z1497" s="60" t="s">
        <v>14</v>
      </c>
      <c r="AA1497" s="60" t="s">
        <v>2531</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2531</v>
      </c>
      <c r="BS1497" s="60" t="s">
        <v>2531</v>
      </c>
      <c r="BT1497" s="60" t="s">
        <v>2531</v>
      </c>
      <c r="BU1497" s="60" t="s">
        <v>2531</v>
      </c>
      <c r="BV1497" s="60" t="s">
        <v>2531</v>
      </c>
      <c r="BW1497" s="60" t="s">
        <v>2531</v>
      </c>
      <c r="BX1497" s="60" t="s">
        <v>2531</v>
      </c>
      <c r="BY1497" s="60" t="s">
        <v>2531</v>
      </c>
      <c r="BZ1497" s="60" t="s">
        <v>2531</v>
      </c>
      <c r="CA1497" s="60" t="s">
        <v>2531</v>
      </c>
      <c r="CB1497" s="60" t="s">
        <v>2531</v>
      </c>
      <c r="CC1497" s="60" t="s">
        <v>2531</v>
      </c>
      <c r="CD1497" s="60" t="s">
        <v>2531</v>
      </c>
      <c r="CE1497" s="60" t="s">
        <v>2531</v>
      </c>
      <c r="CF1497" s="60" t="s">
        <v>2531</v>
      </c>
      <c r="CG1497" s="60" t="s">
        <v>2531</v>
      </c>
      <c r="CH1497" s="60" t="s">
        <v>2531</v>
      </c>
      <c r="CI1497" s="60" t="s">
        <v>2531</v>
      </c>
      <c r="CJ1497" s="60" t="s">
        <v>2531</v>
      </c>
      <c r="CK1497" s="60" t="s">
        <v>2531</v>
      </c>
      <c r="CL1497" s="60" t="s">
        <v>2531</v>
      </c>
      <c r="CM1497" s="60" t="s">
        <v>2531</v>
      </c>
      <c r="CN1497" s="60" t="s">
        <v>2531</v>
      </c>
      <c r="CO1497" s="60" t="s">
        <v>2531</v>
      </c>
      <c r="CP1497" s="60" t="s">
        <v>2531</v>
      </c>
      <c r="CQ1497" s="60" t="s">
        <v>2531</v>
      </c>
      <c r="CR1497" s="60" t="s">
        <v>2531</v>
      </c>
      <c r="CS1497" s="60" t="s">
        <v>2531</v>
      </c>
      <c r="CT1497" s="60" t="s">
        <v>2531</v>
      </c>
      <c r="CU1497" s="60" t="s">
        <v>2531</v>
      </c>
    </row>
    <row r="1498" spans="1:99">
      <c r="A1498" t="s">
        <v>5180</v>
      </c>
      <c r="B1498" s="58" t="s">
        <v>5181</v>
      </c>
      <c r="C1498" t="s">
        <v>7519</v>
      </c>
      <c r="D1498" t="s">
        <v>7581</v>
      </c>
      <c r="E1498" t="s">
        <v>498</v>
      </c>
      <c r="F1498" s="60" t="s">
        <v>499</v>
      </c>
      <c r="G1498" t="s">
        <v>7582</v>
      </c>
      <c r="H1498" t="s">
        <v>2531</v>
      </c>
      <c r="I1498" t="s">
        <v>2531</v>
      </c>
      <c r="J1498" t="s">
        <v>7583</v>
      </c>
      <c r="K1498" t="s">
        <v>2531</v>
      </c>
      <c r="L1498" t="s">
        <v>2531</v>
      </c>
      <c r="M1498" t="s">
        <v>2531</v>
      </c>
      <c r="N1498" t="s">
        <v>2531</v>
      </c>
      <c r="O1498" t="s">
        <v>7451</v>
      </c>
      <c r="P1498" s="60" t="s">
        <v>7452</v>
      </c>
      <c r="Q1498" s="60" t="s">
        <v>2531</v>
      </c>
      <c r="R1498" s="60" t="s">
        <v>2531</v>
      </c>
      <c r="S1498" s="60" t="s">
        <v>2531</v>
      </c>
      <c r="T1498" s="60" t="s">
        <v>2531</v>
      </c>
      <c r="U1498" s="60" t="s">
        <v>2531</v>
      </c>
      <c r="V1498" s="60" t="s">
        <v>2531</v>
      </c>
      <c r="W1498" s="60" t="s">
        <v>150</v>
      </c>
      <c r="X1498" s="60" t="s">
        <v>7585</v>
      </c>
      <c r="Y1498" s="60" t="s">
        <v>14</v>
      </c>
      <c r="Z1498" s="60" t="s">
        <v>14</v>
      </c>
      <c r="AA1498" s="60" t="s">
        <v>2531</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2531</v>
      </c>
      <c r="BS1498" s="60" t="s">
        <v>2531</v>
      </c>
      <c r="BT1498" s="60" t="s">
        <v>2531</v>
      </c>
      <c r="BU1498" s="60" t="s">
        <v>2531</v>
      </c>
      <c r="BV1498" s="60" t="s">
        <v>2531</v>
      </c>
      <c r="BW1498" s="60" t="s">
        <v>2531</v>
      </c>
      <c r="BX1498" s="60" t="s">
        <v>2531</v>
      </c>
      <c r="BY1498" s="60" t="s">
        <v>2531</v>
      </c>
      <c r="BZ1498" s="60" t="s">
        <v>2531</v>
      </c>
      <c r="CA1498" s="60" t="s">
        <v>2531</v>
      </c>
      <c r="CB1498" s="60" t="s">
        <v>2531</v>
      </c>
      <c r="CC1498" s="60" t="s">
        <v>2531</v>
      </c>
      <c r="CD1498" s="60" t="s">
        <v>2531</v>
      </c>
      <c r="CE1498" s="60" t="s">
        <v>2531</v>
      </c>
      <c r="CF1498" s="60" t="s">
        <v>2531</v>
      </c>
      <c r="CG1498" s="60" t="s">
        <v>2531</v>
      </c>
      <c r="CH1498" s="60" t="s">
        <v>2531</v>
      </c>
      <c r="CI1498" s="60" t="s">
        <v>2531</v>
      </c>
      <c r="CJ1498" s="60" t="s">
        <v>2531</v>
      </c>
      <c r="CK1498" s="60" t="s">
        <v>2531</v>
      </c>
      <c r="CL1498" s="60" t="s">
        <v>2531</v>
      </c>
      <c r="CM1498" s="60" t="s">
        <v>2531</v>
      </c>
      <c r="CN1498" s="60" t="s">
        <v>2531</v>
      </c>
      <c r="CO1498" s="60" t="s">
        <v>2531</v>
      </c>
      <c r="CP1498" s="60" t="s">
        <v>2531</v>
      </c>
      <c r="CQ1498" s="60" t="s">
        <v>2531</v>
      </c>
      <c r="CR1498" s="60" t="s">
        <v>2531</v>
      </c>
      <c r="CS1498" s="60" t="s">
        <v>2531</v>
      </c>
      <c r="CT1498" s="60" t="s">
        <v>2531</v>
      </c>
      <c r="CU1498" s="60" t="s">
        <v>2531</v>
      </c>
    </row>
    <row r="1499" spans="1:99">
      <c r="A1499" t="s">
        <v>1518</v>
      </c>
      <c r="B1499" s="58" t="s">
        <v>1519</v>
      </c>
      <c r="C1499" t="s">
        <v>2607</v>
      </c>
      <c r="D1499" t="s">
        <v>7586</v>
      </c>
      <c r="E1499" t="s">
        <v>508</v>
      </c>
      <c r="F1499" s="60" t="s">
        <v>509</v>
      </c>
      <c r="G1499" t="s">
        <v>374</v>
      </c>
      <c r="H1499" t="s">
        <v>374</v>
      </c>
      <c r="I1499" t="s">
        <v>374</v>
      </c>
      <c r="J1499" t="s">
        <v>7600</v>
      </c>
      <c r="K1499" t="s">
        <v>374</v>
      </c>
      <c r="L1499" t="s">
        <v>886</v>
      </c>
      <c r="M1499" t="s">
        <v>229</v>
      </c>
      <c r="N1499" t="s">
        <v>870</v>
      </c>
      <c r="O1499" t="s">
        <v>723</v>
      </c>
      <c r="P1499" s="60" t="s">
        <v>724</v>
      </c>
      <c r="Q1499" s="60" t="s">
        <v>146</v>
      </c>
      <c r="R1499" s="60" t="s">
        <v>332</v>
      </c>
      <c r="S1499" s="60">
        <v>0</v>
      </c>
      <c r="T1499" s="60">
        <v>0</v>
      </c>
      <c r="U1499" s="60" t="s">
        <v>3097</v>
      </c>
      <c r="V1499" s="60">
        <v>0</v>
      </c>
      <c r="W1499" s="60" t="s">
        <v>154</v>
      </c>
      <c r="X1499" s="60" t="s">
        <v>7585</v>
      </c>
      <c r="Y1499" s="60" t="s">
        <v>14</v>
      </c>
      <c r="Z1499" s="60" t="s">
        <v>14</v>
      </c>
      <c r="AA1499" s="60" t="s">
        <v>2531</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7929</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2531</v>
      </c>
      <c r="CE1499" s="60" t="s">
        <v>2531</v>
      </c>
      <c r="CF1499" s="60" t="s">
        <v>2531</v>
      </c>
      <c r="CG1499" s="60" t="s">
        <v>2531</v>
      </c>
      <c r="CH1499" s="60" t="s">
        <v>2531</v>
      </c>
      <c r="CI1499" s="60" t="s">
        <v>2531</v>
      </c>
      <c r="CJ1499" s="60" t="s">
        <v>2531</v>
      </c>
      <c r="CK1499" s="60" t="s">
        <v>2531</v>
      </c>
      <c r="CL1499" s="60" t="s">
        <v>2531</v>
      </c>
      <c r="CM1499" s="60" t="s">
        <v>2531</v>
      </c>
      <c r="CN1499" s="60" t="s">
        <v>2531</v>
      </c>
      <c r="CO1499" s="60" t="s">
        <v>2531</v>
      </c>
      <c r="CP1499" s="60" t="s">
        <v>2531</v>
      </c>
      <c r="CQ1499" s="85" t="s">
        <v>12671</v>
      </c>
      <c r="CR1499" s="60" t="s">
        <v>2531</v>
      </c>
      <c r="CS1499" s="60">
        <v>0</v>
      </c>
      <c r="CT1499" s="60">
        <v>0</v>
      </c>
      <c r="CU1499" s="60" t="s">
        <v>12719</v>
      </c>
    </row>
    <row r="1500" spans="1:99">
      <c r="A1500" t="s">
        <v>1520</v>
      </c>
      <c r="B1500" s="58" t="s">
        <v>1521</v>
      </c>
      <c r="C1500" t="s">
        <v>2607</v>
      </c>
      <c r="D1500" t="s">
        <v>7586</v>
      </c>
      <c r="E1500" t="s">
        <v>508</v>
      </c>
      <c r="F1500" s="60" t="s">
        <v>509</v>
      </c>
      <c r="G1500" t="s">
        <v>7582</v>
      </c>
      <c r="H1500" t="s">
        <v>2531</v>
      </c>
      <c r="I1500" t="s">
        <v>2531</v>
      </c>
      <c r="J1500" t="s">
        <v>7583</v>
      </c>
      <c r="K1500" t="s">
        <v>2531</v>
      </c>
      <c r="L1500" t="s">
        <v>2531</v>
      </c>
      <c r="M1500" t="s">
        <v>2531</v>
      </c>
      <c r="N1500" t="s">
        <v>2531</v>
      </c>
      <c r="O1500" t="s">
        <v>723</v>
      </c>
      <c r="P1500" s="60" t="s">
        <v>724</v>
      </c>
      <c r="Q1500" s="60" t="s">
        <v>2531</v>
      </c>
      <c r="R1500" s="60" t="s">
        <v>2531</v>
      </c>
      <c r="S1500" s="60" t="s">
        <v>2531</v>
      </c>
      <c r="T1500" s="60" t="s">
        <v>2531</v>
      </c>
      <c r="U1500" s="60" t="s">
        <v>2531</v>
      </c>
      <c r="V1500" s="60" t="s">
        <v>2531</v>
      </c>
      <c r="W1500" s="60" t="s">
        <v>154</v>
      </c>
      <c r="X1500" s="60" t="s">
        <v>7585</v>
      </c>
      <c r="Y1500" s="60" t="s">
        <v>14</v>
      </c>
      <c r="Z1500" s="60" t="s">
        <v>14</v>
      </c>
      <c r="AA1500" s="60" t="s">
        <v>2531</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2531</v>
      </c>
      <c r="BS1500" s="60" t="s">
        <v>2531</v>
      </c>
      <c r="BT1500" s="60" t="s">
        <v>2531</v>
      </c>
      <c r="BU1500" s="60" t="s">
        <v>2531</v>
      </c>
      <c r="BV1500" s="60" t="s">
        <v>2531</v>
      </c>
      <c r="BW1500" s="60" t="s">
        <v>2531</v>
      </c>
      <c r="BX1500" s="60" t="s">
        <v>2531</v>
      </c>
      <c r="BY1500" s="60" t="s">
        <v>2531</v>
      </c>
      <c r="BZ1500" s="60" t="s">
        <v>2531</v>
      </c>
      <c r="CA1500" s="60" t="s">
        <v>2531</v>
      </c>
      <c r="CB1500" s="60" t="s">
        <v>2531</v>
      </c>
      <c r="CC1500" s="60" t="s">
        <v>2531</v>
      </c>
      <c r="CD1500" s="60" t="s">
        <v>2531</v>
      </c>
      <c r="CE1500" s="60" t="s">
        <v>2531</v>
      </c>
      <c r="CF1500" s="60" t="s">
        <v>2531</v>
      </c>
      <c r="CG1500" s="60" t="s">
        <v>2531</v>
      </c>
      <c r="CH1500" s="60" t="s">
        <v>2531</v>
      </c>
      <c r="CI1500" s="60" t="s">
        <v>2531</v>
      </c>
      <c r="CJ1500" s="60" t="s">
        <v>2531</v>
      </c>
      <c r="CK1500" s="60" t="s">
        <v>2531</v>
      </c>
      <c r="CL1500" s="60" t="s">
        <v>2531</v>
      </c>
      <c r="CM1500" s="60" t="s">
        <v>2531</v>
      </c>
      <c r="CN1500" s="60" t="s">
        <v>2531</v>
      </c>
      <c r="CO1500" s="60" t="s">
        <v>2531</v>
      </c>
      <c r="CP1500" s="60" t="s">
        <v>2531</v>
      </c>
      <c r="CQ1500" s="60" t="s">
        <v>2531</v>
      </c>
      <c r="CR1500" s="60" t="s">
        <v>2531</v>
      </c>
      <c r="CS1500" s="60" t="s">
        <v>2531</v>
      </c>
      <c r="CT1500" s="60" t="s">
        <v>2531</v>
      </c>
      <c r="CU1500" s="60" t="s">
        <v>2531</v>
      </c>
    </row>
    <row r="1501" spans="1:99">
      <c r="A1501" t="s">
        <v>1522</v>
      </c>
      <c r="B1501" s="58" t="s">
        <v>781</v>
      </c>
      <c r="C1501" t="s">
        <v>2607</v>
      </c>
      <c r="D1501" t="s">
        <v>7586</v>
      </c>
      <c r="E1501" t="s">
        <v>508</v>
      </c>
      <c r="F1501" s="60" t="s">
        <v>509</v>
      </c>
      <c r="G1501" t="s">
        <v>393</v>
      </c>
      <c r="H1501" t="s">
        <v>393</v>
      </c>
      <c r="I1501" t="s">
        <v>393</v>
      </c>
      <c r="J1501" t="s">
        <v>7600</v>
      </c>
      <c r="K1501" t="s">
        <v>393</v>
      </c>
      <c r="L1501" t="s">
        <v>781</v>
      </c>
      <c r="M1501" t="s">
        <v>219</v>
      </c>
      <c r="N1501" t="s">
        <v>736</v>
      </c>
      <c r="O1501" t="s">
        <v>723</v>
      </c>
      <c r="P1501" s="60" t="s">
        <v>724</v>
      </c>
      <c r="Q1501" s="60" t="s">
        <v>175</v>
      </c>
      <c r="R1501" s="60" t="s">
        <v>330</v>
      </c>
      <c r="S1501" s="60">
        <v>0</v>
      </c>
      <c r="T1501" s="60" t="s">
        <v>3083</v>
      </c>
      <c r="U1501" s="60" t="s">
        <v>3097</v>
      </c>
      <c r="V1501" s="60" t="s">
        <v>3083</v>
      </c>
      <c r="W1501" s="60" t="s">
        <v>154</v>
      </c>
      <c r="X1501" s="60" t="s">
        <v>7666</v>
      </c>
      <c r="Y1501" s="60" t="s">
        <v>14</v>
      </c>
      <c r="Z1501" s="60" t="s">
        <v>14</v>
      </c>
      <c r="AA1501" s="60" t="s">
        <v>2531</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2531</v>
      </c>
      <c r="CE1501" s="60" t="s">
        <v>2531</v>
      </c>
      <c r="CF1501" s="60" t="s">
        <v>2531</v>
      </c>
      <c r="CG1501" s="60" t="s">
        <v>2531</v>
      </c>
      <c r="CH1501" s="60" t="s">
        <v>2531</v>
      </c>
      <c r="CI1501" s="60" t="s">
        <v>2531</v>
      </c>
      <c r="CJ1501" s="60" t="s">
        <v>2531</v>
      </c>
      <c r="CK1501" s="60" t="s">
        <v>2531</v>
      </c>
      <c r="CL1501" s="60" t="s">
        <v>2531</v>
      </c>
      <c r="CM1501" s="60" t="s">
        <v>2531</v>
      </c>
      <c r="CN1501" s="60" t="s">
        <v>2531</v>
      </c>
      <c r="CO1501" s="60" t="s">
        <v>2531</v>
      </c>
      <c r="CP1501" s="60" t="s">
        <v>2531</v>
      </c>
      <c r="CQ1501" s="85" t="s">
        <v>12671</v>
      </c>
      <c r="CR1501" s="60" t="s">
        <v>2531</v>
      </c>
      <c r="CS1501" s="60">
        <v>0</v>
      </c>
      <c r="CT1501" s="60">
        <v>0</v>
      </c>
      <c r="CU1501" s="60" t="s">
        <v>12719</v>
      </c>
    </row>
    <row r="1502" spans="1:99">
      <c r="A1502" t="s">
        <v>1523</v>
      </c>
      <c r="B1502" s="58" t="s">
        <v>1524</v>
      </c>
      <c r="C1502" t="s">
        <v>2607</v>
      </c>
      <c r="D1502" t="s">
        <v>7581</v>
      </c>
      <c r="E1502" t="s">
        <v>498</v>
      </c>
      <c r="F1502" s="60" t="s">
        <v>499</v>
      </c>
      <c r="G1502" t="s">
        <v>391</v>
      </c>
      <c r="H1502" t="s">
        <v>391</v>
      </c>
      <c r="I1502" t="s">
        <v>391</v>
      </c>
      <c r="J1502" t="s">
        <v>7600</v>
      </c>
      <c r="K1502" t="s">
        <v>391</v>
      </c>
      <c r="L1502" t="s">
        <v>729</v>
      </c>
      <c r="M1502" t="s">
        <v>147</v>
      </c>
      <c r="N1502" t="s">
        <v>729</v>
      </c>
      <c r="O1502" t="s">
        <v>723</v>
      </c>
      <c r="P1502" s="60" t="s">
        <v>724</v>
      </c>
      <c r="Q1502" s="60" t="s">
        <v>175</v>
      </c>
      <c r="R1502" s="60" t="s">
        <v>324</v>
      </c>
      <c r="S1502" s="60">
        <v>0</v>
      </c>
      <c r="T1502" s="60" t="s">
        <v>3083</v>
      </c>
      <c r="U1502" s="60" t="s">
        <v>3097</v>
      </c>
      <c r="V1502" s="60" t="s">
        <v>3083</v>
      </c>
      <c r="W1502" s="60" t="s">
        <v>154</v>
      </c>
      <c r="X1502" s="60" t="s">
        <v>7585</v>
      </c>
      <c r="Y1502" s="60" t="s">
        <v>14</v>
      </c>
      <c r="Z1502" s="60" t="s">
        <v>14</v>
      </c>
      <c r="AA1502" s="60" t="s">
        <v>2531</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2531</v>
      </c>
      <c r="CE1502" s="60" t="s">
        <v>2531</v>
      </c>
      <c r="CF1502" s="60" t="s">
        <v>2531</v>
      </c>
      <c r="CG1502" s="60" t="s">
        <v>2531</v>
      </c>
      <c r="CH1502" s="60" t="s">
        <v>2531</v>
      </c>
      <c r="CI1502" s="60" t="s">
        <v>2531</v>
      </c>
      <c r="CJ1502" s="60" t="s">
        <v>2531</v>
      </c>
      <c r="CK1502" s="60" t="s">
        <v>2531</v>
      </c>
      <c r="CL1502" s="60" t="s">
        <v>2531</v>
      </c>
      <c r="CM1502" s="60" t="s">
        <v>2531</v>
      </c>
      <c r="CN1502" s="60" t="s">
        <v>2531</v>
      </c>
      <c r="CO1502" s="60" t="s">
        <v>2531</v>
      </c>
      <c r="CP1502" s="60" t="s">
        <v>2531</v>
      </c>
      <c r="CQ1502" s="85" t="s">
        <v>12671</v>
      </c>
      <c r="CR1502" s="60" t="s">
        <v>2531</v>
      </c>
      <c r="CS1502" s="60">
        <v>0</v>
      </c>
      <c r="CT1502" s="60">
        <v>0</v>
      </c>
      <c r="CU1502" s="60" t="s">
        <v>12719</v>
      </c>
    </row>
    <row r="1503" spans="1:99">
      <c r="A1503" t="s">
        <v>1525</v>
      </c>
      <c r="B1503" s="58" t="s">
        <v>1526</v>
      </c>
      <c r="C1503" t="s">
        <v>2607</v>
      </c>
      <c r="D1503" t="s">
        <v>7581</v>
      </c>
      <c r="E1503" t="s">
        <v>498</v>
      </c>
      <c r="F1503" s="60" t="s">
        <v>499</v>
      </c>
      <c r="G1503" t="s">
        <v>252</v>
      </c>
      <c r="H1503" t="s">
        <v>2531</v>
      </c>
      <c r="I1503" t="s">
        <v>252</v>
      </c>
      <c r="J1503" t="s">
        <v>7583</v>
      </c>
      <c r="K1503" t="s">
        <v>252</v>
      </c>
      <c r="L1503" t="s">
        <v>913</v>
      </c>
      <c r="M1503" t="s">
        <v>229</v>
      </c>
      <c r="N1503" t="s">
        <v>870</v>
      </c>
      <c r="O1503" t="s">
        <v>723</v>
      </c>
      <c r="P1503" s="60" t="s">
        <v>724</v>
      </c>
      <c r="Q1503" s="60" t="s">
        <v>202</v>
      </c>
      <c r="R1503" s="60" t="s">
        <v>332</v>
      </c>
      <c r="S1503" s="60">
        <v>0</v>
      </c>
      <c r="T1503" s="60">
        <v>0</v>
      </c>
      <c r="U1503" s="60" t="s">
        <v>3097</v>
      </c>
      <c r="V1503" s="60" t="s">
        <v>3083</v>
      </c>
      <c r="W1503" s="60" t="s">
        <v>154</v>
      </c>
      <c r="X1503" s="60" t="s">
        <v>7585</v>
      </c>
      <c r="Y1503" s="60" t="s">
        <v>14</v>
      </c>
      <c r="Z1503" s="60" t="s">
        <v>14</v>
      </c>
      <c r="AA1503" s="60" t="s">
        <v>2531</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2531</v>
      </c>
      <c r="BS1503" s="60" t="s">
        <v>2531</v>
      </c>
      <c r="BT1503" s="60" t="s">
        <v>2531</v>
      </c>
      <c r="BU1503" s="60" t="s">
        <v>2531</v>
      </c>
      <c r="BV1503" s="60" t="s">
        <v>2531</v>
      </c>
      <c r="BW1503" s="60" t="s">
        <v>2531</v>
      </c>
      <c r="BX1503" s="60" t="s">
        <v>2531</v>
      </c>
      <c r="BY1503" s="60" t="s">
        <v>2531</v>
      </c>
      <c r="BZ1503" s="60" t="s">
        <v>2531</v>
      </c>
      <c r="CA1503" s="60" t="s">
        <v>2531</v>
      </c>
      <c r="CB1503" s="60" t="s">
        <v>2531</v>
      </c>
      <c r="CC1503" s="60" t="s">
        <v>2531</v>
      </c>
      <c r="CD1503" s="60" t="s">
        <v>2531</v>
      </c>
      <c r="CE1503" s="60" t="s">
        <v>2531</v>
      </c>
      <c r="CF1503" s="60" t="s">
        <v>2531</v>
      </c>
      <c r="CG1503" s="60" t="s">
        <v>2531</v>
      </c>
      <c r="CH1503" s="60" t="s">
        <v>2531</v>
      </c>
      <c r="CI1503" s="60" t="s">
        <v>2531</v>
      </c>
      <c r="CJ1503" s="60" t="s">
        <v>2531</v>
      </c>
      <c r="CK1503" s="60" t="s">
        <v>2531</v>
      </c>
      <c r="CL1503" s="60" t="s">
        <v>2531</v>
      </c>
      <c r="CM1503" s="60" t="s">
        <v>2531</v>
      </c>
      <c r="CN1503" s="60" t="s">
        <v>2531</v>
      </c>
      <c r="CO1503" s="60" t="s">
        <v>2531</v>
      </c>
      <c r="CP1503" s="60" t="s">
        <v>2531</v>
      </c>
      <c r="CQ1503" s="60" t="s">
        <v>2531</v>
      </c>
      <c r="CR1503" s="60" t="s">
        <v>2531</v>
      </c>
      <c r="CS1503" s="60" t="s">
        <v>2531</v>
      </c>
      <c r="CT1503" s="60" t="s">
        <v>2531</v>
      </c>
      <c r="CU1503" s="60" t="s">
        <v>2531</v>
      </c>
    </row>
    <row r="1504" spans="1:99">
      <c r="A1504" t="s">
        <v>1527</v>
      </c>
      <c r="B1504" s="58" t="s">
        <v>1528</v>
      </c>
      <c r="C1504" t="s">
        <v>2607</v>
      </c>
      <c r="D1504" t="s">
        <v>7581</v>
      </c>
      <c r="E1504" t="s">
        <v>498</v>
      </c>
      <c r="F1504" s="60" t="s">
        <v>499</v>
      </c>
      <c r="G1504" t="s">
        <v>396</v>
      </c>
      <c r="H1504" t="s">
        <v>396</v>
      </c>
      <c r="I1504" t="s">
        <v>396</v>
      </c>
      <c r="J1504" t="s">
        <v>7600</v>
      </c>
      <c r="K1504" t="s">
        <v>396</v>
      </c>
      <c r="L1504" t="s">
        <v>895</v>
      </c>
      <c r="M1504" t="s">
        <v>229</v>
      </c>
      <c r="N1504" t="s">
        <v>870</v>
      </c>
      <c r="O1504" t="s">
        <v>723</v>
      </c>
      <c r="P1504" s="60" t="s">
        <v>724</v>
      </c>
      <c r="Q1504" s="60" t="s">
        <v>206</v>
      </c>
      <c r="R1504" s="60" t="s">
        <v>332</v>
      </c>
      <c r="S1504" s="60">
        <v>0</v>
      </c>
      <c r="T1504" s="60" t="s">
        <v>3083</v>
      </c>
      <c r="U1504" s="60" t="s">
        <v>3097</v>
      </c>
      <c r="V1504" s="60" t="s">
        <v>3083</v>
      </c>
      <c r="W1504" s="60" t="s">
        <v>154</v>
      </c>
      <c r="X1504" s="60" t="s">
        <v>7584</v>
      </c>
      <c r="Y1504" s="60" t="s">
        <v>143</v>
      </c>
      <c r="Z1504" s="60" t="s">
        <v>143</v>
      </c>
      <c r="AA1504" s="60" t="s">
        <v>2531</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2531</v>
      </c>
      <c r="CE1504" s="60" t="s">
        <v>2531</v>
      </c>
      <c r="CF1504" s="60" t="s">
        <v>2531</v>
      </c>
      <c r="CG1504" s="60" t="s">
        <v>2531</v>
      </c>
      <c r="CH1504" s="60" t="s">
        <v>2531</v>
      </c>
      <c r="CI1504" s="60" t="s">
        <v>2531</v>
      </c>
      <c r="CJ1504" s="60" t="s">
        <v>2531</v>
      </c>
      <c r="CK1504" s="60" t="s">
        <v>2531</v>
      </c>
      <c r="CL1504" s="60" t="s">
        <v>2531</v>
      </c>
      <c r="CM1504" s="60" t="s">
        <v>2531</v>
      </c>
      <c r="CN1504" s="60" t="s">
        <v>2531</v>
      </c>
      <c r="CO1504" s="60" t="s">
        <v>2531</v>
      </c>
      <c r="CP1504" s="60" t="s">
        <v>2531</v>
      </c>
      <c r="CQ1504" s="85" t="s">
        <v>12671</v>
      </c>
      <c r="CR1504" s="60" t="s">
        <v>2531</v>
      </c>
      <c r="CS1504" s="60">
        <v>0</v>
      </c>
      <c r="CT1504" s="60">
        <v>0</v>
      </c>
      <c r="CU1504" s="60" t="s">
        <v>12719</v>
      </c>
    </row>
    <row r="1505" spans="1:99">
      <c r="A1505" t="s">
        <v>1529</v>
      </c>
      <c r="B1505" s="58" t="s">
        <v>1530</v>
      </c>
      <c r="C1505" t="s">
        <v>2607</v>
      </c>
      <c r="D1505" t="s">
        <v>7586</v>
      </c>
      <c r="E1505" t="s">
        <v>508</v>
      </c>
      <c r="F1505" s="60" t="s">
        <v>509</v>
      </c>
      <c r="G1505" t="s">
        <v>7582</v>
      </c>
      <c r="H1505" t="s">
        <v>2531</v>
      </c>
      <c r="I1505" t="s">
        <v>2531</v>
      </c>
      <c r="J1505" t="s">
        <v>7583</v>
      </c>
      <c r="K1505" t="s">
        <v>2531</v>
      </c>
      <c r="L1505" t="s">
        <v>2531</v>
      </c>
      <c r="M1505" t="s">
        <v>2531</v>
      </c>
      <c r="N1505" t="s">
        <v>2531</v>
      </c>
      <c r="O1505" t="s">
        <v>723</v>
      </c>
      <c r="P1505" s="60" t="s">
        <v>724</v>
      </c>
      <c r="Q1505" s="60" t="s">
        <v>2531</v>
      </c>
      <c r="R1505" s="60" t="s">
        <v>2531</v>
      </c>
      <c r="S1505" s="60" t="s">
        <v>2531</v>
      </c>
      <c r="T1505" s="60" t="s">
        <v>2531</v>
      </c>
      <c r="U1505" s="60" t="s">
        <v>2531</v>
      </c>
      <c r="V1505" s="60" t="s">
        <v>2531</v>
      </c>
      <c r="W1505" s="60" t="s">
        <v>154</v>
      </c>
      <c r="X1505" s="60" t="s">
        <v>7585</v>
      </c>
      <c r="Y1505" s="60" t="s">
        <v>14</v>
      </c>
      <c r="Z1505" s="60" t="s">
        <v>14</v>
      </c>
      <c r="AA1505" s="60" t="s">
        <v>2531</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2531</v>
      </c>
      <c r="BS1505" s="60" t="s">
        <v>2531</v>
      </c>
      <c r="BT1505" s="60" t="s">
        <v>2531</v>
      </c>
      <c r="BU1505" s="60" t="s">
        <v>2531</v>
      </c>
      <c r="BV1505" s="60" t="s">
        <v>2531</v>
      </c>
      <c r="BW1505" s="60" t="s">
        <v>2531</v>
      </c>
      <c r="BX1505" s="60" t="s">
        <v>2531</v>
      </c>
      <c r="BY1505" s="60" t="s">
        <v>2531</v>
      </c>
      <c r="BZ1505" s="60" t="s">
        <v>2531</v>
      </c>
      <c r="CA1505" s="60" t="s">
        <v>2531</v>
      </c>
      <c r="CB1505" s="60" t="s">
        <v>2531</v>
      </c>
      <c r="CC1505" s="60" t="s">
        <v>2531</v>
      </c>
      <c r="CD1505" s="60" t="s">
        <v>2531</v>
      </c>
      <c r="CE1505" s="60" t="s">
        <v>2531</v>
      </c>
      <c r="CF1505" s="60" t="s">
        <v>2531</v>
      </c>
      <c r="CG1505" s="60" t="s">
        <v>2531</v>
      </c>
      <c r="CH1505" s="60" t="s">
        <v>2531</v>
      </c>
      <c r="CI1505" s="60" t="s">
        <v>2531</v>
      </c>
      <c r="CJ1505" s="60" t="s">
        <v>2531</v>
      </c>
      <c r="CK1505" s="60" t="s">
        <v>2531</v>
      </c>
      <c r="CL1505" s="60" t="s">
        <v>2531</v>
      </c>
      <c r="CM1505" s="60" t="s">
        <v>2531</v>
      </c>
      <c r="CN1505" s="60" t="s">
        <v>2531</v>
      </c>
      <c r="CO1505" s="60" t="s">
        <v>2531</v>
      </c>
      <c r="CP1505" s="60" t="s">
        <v>2531</v>
      </c>
      <c r="CQ1505" s="60" t="s">
        <v>2531</v>
      </c>
      <c r="CR1505" s="60" t="s">
        <v>2531</v>
      </c>
      <c r="CS1505" s="60" t="s">
        <v>2531</v>
      </c>
      <c r="CT1505" s="60" t="s">
        <v>2531</v>
      </c>
      <c r="CU1505" s="60" t="s">
        <v>2531</v>
      </c>
    </row>
    <row r="1506" spans="1:99">
      <c r="A1506" t="s">
        <v>1531</v>
      </c>
      <c r="B1506" s="58" t="s">
        <v>1532</v>
      </c>
      <c r="C1506" t="s">
        <v>2607</v>
      </c>
      <c r="D1506" t="s">
        <v>7586</v>
      </c>
      <c r="E1506" t="s">
        <v>508</v>
      </c>
      <c r="F1506" s="60" t="s">
        <v>509</v>
      </c>
      <c r="G1506" t="s">
        <v>7582</v>
      </c>
      <c r="H1506" t="s">
        <v>2531</v>
      </c>
      <c r="I1506" t="s">
        <v>2531</v>
      </c>
      <c r="J1506" t="s">
        <v>7583</v>
      </c>
      <c r="K1506" t="s">
        <v>2531</v>
      </c>
      <c r="L1506" t="s">
        <v>2531</v>
      </c>
      <c r="M1506" t="s">
        <v>2531</v>
      </c>
      <c r="N1506" t="s">
        <v>2531</v>
      </c>
      <c r="O1506" t="s">
        <v>723</v>
      </c>
      <c r="P1506" s="60" t="s">
        <v>724</v>
      </c>
      <c r="Q1506" s="60" t="s">
        <v>2531</v>
      </c>
      <c r="R1506" s="60" t="s">
        <v>2531</v>
      </c>
      <c r="S1506" s="60" t="s">
        <v>2531</v>
      </c>
      <c r="T1506" s="60" t="s">
        <v>2531</v>
      </c>
      <c r="U1506" s="60" t="s">
        <v>2531</v>
      </c>
      <c r="V1506" s="60" t="s">
        <v>2531</v>
      </c>
      <c r="W1506" s="60" t="s">
        <v>154</v>
      </c>
      <c r="X1506" s="60" t="s">
        <v>7585</v>
      </c>
      <c r="Y1506" s="60" t="s">
        <v>14</v>
      </c>
      <c r="Z1506" s="60" t="s">
        <v>14</v>
      </c>
      <c r="AA1506" s="60" t="s">
        <v>2531</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2531</v>
      </c>
      <c r="BS1506" s="60" t="s">
        <v>2531</v>
      </c>
      <c r="BT1506" s="60" t="s">
        <v>2531</v>
      </c>
      <c r="BU1506" s="60" t="s">
        <v>2531</v>
      </c>
      <c r="BV1506" s="60" t="s">
        <v>2531</v>
      </c>
      <c r="BW1506" s="60" t="s">
        <v>2531</v>
      </c>
      <c r="BX1506" s="60" t="s">
        <v>2531</v>
      </c>
      <c r="BY1506" s="60" t="s">
        <v>2531</v>
      </c>
      <c r="BZ1506" s="60" t="s">
        <v>2531</v>
      </c>
      <c r="CA1506" s="60" t="s">
        <v>2531</v>
      </c>
      <c r="CB1506" s="60" t="s">
        <v>2531</v>
      </c>
      <c r="CC1506" s="60" t="s">
        <v>2531</v>
      </c>
      <c r="CD1506" s="60" t="s">
        <v>2531</v>
      </c>
      <c r="CE1506" s="60" t="s">
        <v>2531</v>
      </c>
      <c r="CF1506" s="60" t="s">
        <v>2531</v>
      </c>
      <c r="CG1506" s="60" t="s">
        <v>2531</v>
      </c>
      <c r="CH1506" s="60" t="s">
        <v>2531</v>
      </c>
      <c r="CI1506" s="60" t="s">
        <v>2531</v>
      </c>
      <c r="CJ1506" s="60" t="s">
        <v>2531</v>
      </c>
      <c r="CK1506" s="60" t="s">
        <v>2531</v>
      </c>
      <c r="CL1506" s="60" t="s">
        <v>2531</v>
      </c>
      <c r="CM1506" s="60" t="s">
        <v>2531</v>
      </c>
      <c r="CN1506" s="60" t="s">
        <v>2531</v>
      </c>
      <c r="CO1506" s="60" t="s">
        <v>2531</v>
      </c>
      <c r="CP1506" s="60" t="s">
        <v>2531</v>
      </c>
      <c r="CQ1506" s="60" t="s">
        <v>2531</v>
      </c>
      <c r="CR1506" s="60" t="s">
        <v>2531</v>
      </c>
      <c r="CS1506" s="60" t="s">
        <v>2531</v>
      </c>
      <c r="CT1506" s="60" t="s">
        <v>2531</v>
      </c>
      <c r="CU1506" s="60" t="s">
        <v>2531</v>
      </c>
    </row>
    <row r="1507" spans="1:99">
      <c r="A1507" t="s">
        <v>1533</v>
      </c>
      <c r="B1507" s="58" t="s">
        <v>1534</v>
      </c>
      <c r="C1507" t="s">
        <v>2607</v>
      </c>
      <c r="D1507" t="s">
        <v>7581</v>
      </c>
      <c r="E1507" t="s">
        <v>498</v>
      </c>
      <c r="F1507" s="60" t="s">
        <v>499</v>
      </c>
      <c r="G1507" t="s">
        <v>406</v>
      </c>
      <c r="H1507" t="s">
        <v>406</v>
      </c>
      <c r="I1507" t="s">
        <v>406</v>
      </c>
      <c r="J1507" t="s">
        <v>7600</v>
      </c>
      <c r="K1507" t="s">
        <v>406</v>
      </c>
      <c r="L1507" t="s">
        <v>937</v>
      </c>
      <c r="M1507" t="s">
        <v>229</v>
      </c>
      <c r="N1507" t="s">
        <v>870</v>
      </c>
      <c r="O1507" t="s">
        <v>723</v>
      </c>
      <c r="P1507" s="60" t="s">
        <v>724</v>
      </c>
      <c r="Q1507" s="60" t="s">
        <v>175</v>
      </c>
      <c r="R1507" s="60" t="s">
        <v>332</v>
      </c>
      <c r="S1507" s="60">
        <v>0</v>
      </c>
      <c r="T1507" s="60">
        <v>0</v>
      </c>
      <c r="U1507" s="60" t="s">
        <v>3097</v>
      </c>
      <c r="V1507" s="60">
        <v>0</v>
      </c>
      <c r="W1507" s="60" t="s">
        <v>154</v>
      </c>
      <c r="X1507" s="60" t="s">
        <v>7628</v>
      </c>
      <c r="Y1507" s="60" t="s">
        <v>14</v>
      </c>
      <c r="Z1507" s="60" t="s">
        <v>14</v>
      </c>
      <c r="AA1507" s="60" t="s">
        <v>2531</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2531</v>
      </c>
      <c r="CE1507" s="60" t="s">
        <v>2531</v>
      </c>
      <c r="CF1507" s="60" t="s">
        <v>2531</v>
      </c>
      <c r="CG1507" s="60" t="s">
        <v>2531</v>
      </c>
      <c r="CH1507" s="60" t="s">
        <v>2531</v>
      </c>
      <c r="CI1507" s="60" t="s">
        <v>2531</v>
      </c>
      <c r="CJ1507" s="60" t="s">
        <v>2531</v>
      </c>
      <c r="CK1507" s="60" t="s">
        <v>2531</v>
      </c>
      <c r="CL1507" s="60" t="s">
        <v>2531</v>
      </c>
      <c r="CM1507" s="60" t="s">
        <v>2531</v>
      </c>
      <c r="CN1507" s="60" t="s">
        <v>2531</v>
      </c>
      <c r="CO1507" s="60" t="s">
        <v>2531</v>
      </c>
      <c r="CP1507" s="60" t="s">
        <v>2531</v>
      </c>
      <c r="CQ1507" s="85" t="s">
        <v>12671</v>
      </c>
      <c r="CR1507" s="60" t="s">
        <v>2531</v>
      </c>
      <c r="CS1507" s="60">
        <v>0</v>
      </c>
      <c r="CT1507" s="60">
        <v>0</v>
      </c>
      <c r="CU1507" s="60" t="s">
        <v>12719</v>
      </c>
    </row>
    <row r="1508" spans="1:99">
      <c r="A1508" t="s">
        <v>5182</v>
      </c>
      <c r="B1508" s="58" t="s">
        <v>5183</v>
      </c>
      <c r="C1508" t="s">
        <v>7537</v>
      </c>
      <c r="D1508" t="s">
        <v>7581</v>
      </c>
      <c r="E1508" t="s">
        <v>498</v>
      </c>
      <c r="F1508" s="60" t="s">
        <v>499</v>
      </c>
      <c r="G1508" t="s">
        <v>2873</v>
      </c>
      <c r="H1508" t="s">
        <v>2531</v>
      </c>
      <c r="I1508" t="s">
        <v>2873</v>
      </c>
      <c r="J1508" t="s">
        <v>7583</v>
      </c>
      <c r="K1508" t="s">
        <v>2873</v>
      </c>
      <c r="L1508" t="s">
        <v>3003</v>
      </c>
      <c r="M1508" t="s">
        <v>2531</v>
      </c>
      <c r="N1508" t="s">
        <v>2531</v>
      </c>
      <c r="O1508" t="s">
        <v>7469</v>
      </c>
      <c r="P1508" s="60" t="s">
        <v>7452</v>
      </c>
      <c r="Q1508" s="60" t="s">
        <v>8155</v>
      </c>
      <c r="R1508" s="60" t="s">
        <v>326</v>
      </c>
      <c r="S1508" s="60">
        <v>0</v>
      </c>
      <c r="T1508" s="60">
        <v>0</v>
      </c>
      <c r="U1508" s="60" t="s">
        <v>3095</v>
      </c>
      <c r="V1508" s="60" t="s">
        <v>3083</v>
      </c>
      <c r="W1508" s="60" t="s">
        <v>154</v>
      </c>
      <c r="X1508" s="60" t="s">
        <v>7593</v>
      </c>
      <c r="Y1508" s="60" t="s">
        <v>143</v>
      </c>
      <c r="Z1508" s="60" t="s">
        <v>143</v>
      </c>
      <c r="AA1508" s="60" t="s">
        <v>2531</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2531</v>
      </c>
      <c r="BS1508" s="60" t="s">
        <v>2531</v>
      </c>
      <c r="BT1508" s="60" t="s">
        <v>2531</v>
      </c>
      <c r="BU1508" s="60" t="s">
        <v>2531</v>
      </c>
      <c r="BV1508" s="60" t="s">
        <v>2531</v>
      </c>
      <c r="BW1508" s="60" t="s">
        <v>2531</v>
      </c>
      <c r="BX1508" s="60" t="s">
        <v>2531</v>
      </c>
      <c r="BY1508" s="60" t="s">
        <v>2531</v>
      </c>
      <c r="BZ1508" s="60" t="s">
        <v>2531</v>
      </c>
      <c r="CA1508" s="60" t="s">
        <v>2531</v>
      </c>
      <c r="CB1508" s="60" t="s">
        <v>2531</v>
      </c>
      <c r="CC1508" s="60" t="s">
        <v>2531</v>
      </c>
      <c r="CD1508" s="60" t="s">
        <v>2531</v>
      </c>
      <c r="CE1508" s="60" t="s">
        <v>2531</v>
      </c>
      <c r="CF1508" s="60" t="s">
        <v>2531</v>
      </c>
      <c r="CG1508" s="60" t="s">
        <v>2531</v>
      </c>
      <c r="CH1508" s="60" t="s">
        <v>2531</v>
      </c>
      <c r="CI1508" s="60" t="s">
        <v>2531</v>
      </c>
      <c r="CJ1508" s="60" t="s">
        <v>2531</v>
      </c>
      <c r="CK1508" s="60" t="s">
        <v>2531</v>
      </c>
      <c r="CL1508" s="60" t="s">
        <v>2531</v>
      </c>
      <c r="CM1508" s="60" t="s">
        <v>2531</v>
      </c>
      <c r="CN1508" s="60" t="s">
        <v>2531</v>
      </c>
      <c r="CO1508" s="60" t="s">
        <v>2531</v>
      </c>
      <c r="CP1508" s="60" t="s">
        <v>2531</v>
      </c>
      <c r="CQ1508" s="60" t="s">
        <v>2531</v>
      </c>
      <c r="CR1508" s="60" t="s">
        <v>2531</v>
      </c>
      <c r="CS1508" s="60" t="s">
        <v>2531</v>
      </c>
      <c r="CT1508" s="60" t="s">
        <v>2531</v>
      </c>
      <c r="CU1508" s="60" t="s">
        <v>2531</v>
      </c>
    </row>
    <row r="1509" spans="1:99">
      <c r="A1509" t="s">
        <v>5184</v>
      </c>
      <c r="B1509" s="58" t="s">
        <v>5185</v>
      </c>
      <c r="C1509" t="s">
        <v>7535</v>
      </c>
      <c r="D1509" t="s">
        <v>7581</v>
      </c>
      <c r="E1509" t="s">
        <v>498</v>
      </c>
      <c r="F1509" s="60" t="s">
        <v>499</v>
      </c>
      <c r="G1509" t="s">
        <v>8521</v>
      </c>
      <c r="H1509" t="s">
        <v>8521</v>
      </c>
      <c r="I1509" t="s">
        <v>8521</v>
      </c>
      <c r="J1509" t="s">
        <v>7600</v>
      </c>
      <c r="K1509" t="s">
        <v>8521</v>
      </c>
      <c r="L1509" t="s">
        <v>5185</v>
      </c>
      <c r="M1509">
        <v>0</v>
      </c>
      <c r="N1509" t="s">
        <v>2531</v>
      </c>
      <c r="O1509" t="s">
        <v>7467</v>
      </c>
      <c r="P1509" s="60" t="s">
        <v>7432</v>
      </c>
      <c r="Q1509" s="60" t="s">
        <v>7863</v>
      </c>
      <c r="R1509" s="60" t="s">
        <v>326</v>
      </c>
      <c r="S1509" s="60">
        <v>0</v>
      </c>
      <c r="T1509" s="60">
        <v>0</v>
      </c>
      <c r="U1509" s="60" t="s">
        <v>3095</v>
      </c>
      <c r="V1509" s="60">
        <v>0</v>
      </c>
      <c r="W1509" s="60" t="s">
        <v>154</v>
      </c>
      <c r="X1509" s="60" t="s">
        <v>7584</v>
      </c>
      <c r="Y1509" s="60" t="s">
        <v>143</v>
      </c>
      <c r="Z1509" s="60" t="s">
        <v>143</v>
      </c>
      <c r="AA1509" s="60" t="s">
        <v>2531</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2531</v>
      </c>
      <c r="CE1509" s="60" t="s">
        <v>2531</v>
      </c>
      <c r="CF1509" s="60" t="s">
        <v>2531</v>
      </c>
      <c r="CG1509" s="60" t="s">
        <v>2531</v>
      </c>
      <c r="CH1509" s="60" t="s">
        <v>2531</v>
      </c>
      <c r="CI1509" s="60" t="s">
        <v>2531</v>
      </c>
      <c r="CJ1509" s="60" t="s">
        <v>2531</v>
      </c>
      <c r="CK1509" s="60" t="s">
        <v>2531</v>
      </c>
      <c r="CL1509" s="60" t="s">
        <v>2531</v>
      </c>
      <c r="CM1509" s="60" t="s">
        <v>2531</v>
      </c>
      <c r="CN1509" s="60" t="s">
        <v>2531</v>
      </c>
      <c r="CO1509" s="60" t="s">
        <v>2531</v>
      </c>
      <c r="CP1509" s="60" t="s">
        <v>2531</v>
      </c>
      <c r="CQ1509" s="85" t="s">
        <v>12671</v>
      </c>
      <c r="CR1509" s="60" t="s">
        <v>2531</v>
      </c>
      <c r="CS1509" s="60">
        <v>0</v>
      </c>
      <c r="CT1509" s="60">
        <v>0</v>
      </c>
      <c r="CU1509" s="60" t="s">
        <v>12715</v>
      </c>
    </row>
    <row r="1510" spans="1:99">
      <c r="A1510" t="s">
        <v>5186</v>
      </c>
      <c r="B1510" s="58" t="s">
        <v>5187</v>
      </c>
      <c r="C1510" t="s">
        <v>7523</v>
      </c>
      <c r="D1510" t="s">
        <v>7773</v>
      </c>
      <c r="E1510" t="s">
        <v>562</v>
      </c>
      <c r="F1510" s="60" t="s">
        <v>563</v>
      </c>
      <c r="G1510" t="s">
        <v>7582</v>
      </c>
      <c r="H1510" t="s">
        <v>2531</v>
      </c>
      <c r="I1510" t="s">
        <v>2531</v>
      </c>
      <c r="J1510" t="s">
        <v>7583</v>
      </c>
      <c r="K1510" t="s">
        <v>2531</v>
      </c>
      <c r="L1510" t="s">
        <v>2531</v>
      </c>
      <c r="M1510" t="s">
        <v>2531</v>
      </c>
      <c r="N1510" t="s">
        <v>2531</v>
      </c>
      <c r="O1510" t="s">
        <v>7456</v>
      </c>
      <c r="P1510" s="60" t="s">
        <v>7413</v>
      </c>
      <c r="Q1510" s="60" t="s">
        <v>2531</v>
      </c>
      <c r="R1510" s="60" t="s">
        <v>2531</v>
      </c>
      <c r="S1510" s="60" t="s">
        <v>2531</v>
      </c>
      <c r="T1510" s="60" t="s">
        <v>2531</v>
      </c>
      <c r="U1510" s="60" t="s">
        <v>2531</v>
      </c>
      <c r="V1510" s="60" t="s">
        <v>2531</v>
      </c>
      <c r="W1510" s="60" t="s">
        <v>154</v>
      </c>
      <c r="X1510" s="60" t="s">
        <v>7588</v>
      </c>
      <c r="Y1510" s="60" t="s">
        <v>143</v>
      </c>
      <c r="Z1510" s="60" t="s">
        <v>143</v>
      </c>
      <c r="AA1510" s="60" t="s">
        <v>2531</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2531</v>
      </c>
      <c r="BS1510" s="60" t="s">
        <v>2531</v>
      </c>
      <c r="BT1510" s="60" t="s">
        <v>2531</v>
      </c>
      <c r="BU1510" s="60" t="s">
        <v>2531</v>
      </c>
      <c r="BV1510" s="60" t="s">
        <v>2531</v>
      </c>
      <c r="BW1510" s="60" t="s">
        <v>2531</v>
      </c>
      <c r="BX1510" s="60" t="s">
        <v>2531</v>
      </c>
      <c r="BY1510" s="60" t="s">
        <v>2531</v>
      </c>
      <c r="BZ1510" s="60" t="s">
        <v>2531</v>
      </c>
      <c r="CA1510" s="60" t="s">
        <v>2531</v>
      </c>
      <c r="CB1510" s="60" t="s">
        <v>2531</v>
      </c>
      <c r="CC1510" s="60" t="s">
        <v>2531</v>
      </c>
      <c r="CD1510" s="60" t="s">
        <v>2531</v>
      </c>
      <c r="CE1510" s="60" t="s">
        <v>2531</v>
      </c>
      <c r="CF1510" s="60" t="s">
        <v>2531</v>
      </c>
      <c r="CG1510" s="60" t="s">
        <v>2531</v>
      </c>
      <c r="CH1510" s="60" t="s">
        <v>2531</v>
      </c>
      <c r="CI1510" s="60" t="s">
        <v>2531</v>
      </c>
      <c r="CJ1510" s="60" t="s">
        <v>2531</v>
      </c>
      <c r="CK1510" s="60" t="s">
        <v>2531</v>
      </c>
      <c r="CL1510" s="60" t="s">
        <v>2531</v>
      </c>
      <c r="CM1510" s="60" t="s">
        <v>2531</v>
      </c>
      <c r="CN1510" s="60" t="s">
        <v>2531</v>
      </c>
      <c r="CO1510" s="60" t="s">
        <v>2531</v>
      </c>
      <c r="CP1510" s="60" t="s">
        <v>2531</v>
      </c>
      <c r="CQ1510" s="60" t="s">
        <v>2531</v>
      </c>
      <c r="CR1510" s="60" t="s">
        <v>2531</v>
      </c>
      <c r="CS1510" s="60" t="s">
        <v>2531</v>
      </c>
      <c r="CT1510" s="60" t="s">
        <v>2531</v>
      </c>
      <c r="CU1510" s="60" t="s">
        <v>2531</v>
      </c>
    </row>
    <row r="1511" spans="1:99">
      <c r="A1511" t="s">
        <v>5188</v>
      </c>
      <c r="B1511" s="58" t="s">
        <v>5189</v>
      </c>
      <c r="C1511" t="s">
        <v>7496</v>
      </c>
      <c r="D1511" t="s">
        <v>7930</v>
      </c>
      <c r="E1511" t="s">
        <v>547</v>
      </c>
      <c r="F1511" s="60" t="s">
        <v>548</v>
      </c>
      <c r="G1511" t="s">
        <v>7582</v>
      </c>
      <c r="H1511" t="s">
        <v>2531</v>
      </c>
      <c r="I1511" t="s">
        <v>2531</v>
      </c>
      <c r="J1511" t="s">
        <v>7583</v>
      </c>
      <c r="K1511" t="s">
        <v>2531</v>
      </c>
      <c r="L1511" t="s">
        <v>2531</v>
      </c>
      <c r="M1511" t="s">
        <v>2531</v>
      </c>
      <c r="N1511" t="s">
        <v>2531</v>
      </c>
      <c r="O1511" t="s">
        <v>7414</v>
      </c>
      <c r="P1511" s="60" t="s">
        <v>7413</v>
      </c>
      <c r="Q1511" s="60" t="s">
        <v>2531</v>
      </c>
      <c r="R1511" s="60" t="s">
        <v>2531</v>
      </c>
      <c r="S1511" s="60" t="s">
        <v>2531</v>
      </c>
      <c r="T1511" s="60" t="s">
        <v>2531</v>
      </c>
      <c r="U1511" s="60" t="s">
        <v>2531</v>
      </c>
      <c r="V1511" s="60" t="s">
        <v>2531</v>
      </c>
      <c r="W1511" s="60" t="s">
        <v>154</v>
      </c>
      <c r="X1511" s="60" t="s">
        <v>7623</v>
      </c>
      <c r="Y1511" s="60" t="s">
        <v>143</v>
      </c>
      <c r="Z1511" s="60" t="s">
        <v>143</v>
      </c>
      <c r="AA1511" s="60" t="s">
        <v>2531</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2531</v>
      </c>
      <c r="BS1511" s="60" t="s">
        <v>2531</v>
      </c>
      <c r="BT1511" s="60" t="s">
        <v>2531</v>
      </c>
      <c r="BU1511" s="60" t="s">
        <v>2531</v>
      </c>
      <c r="BV1511" s="60" t="s">
        <v>2531</v>
      </c>
      <c r="BW1511" s="60" t="s">
        <v>2531</v>
      </c>
      <c r="BX1511" s="60" t="s">
        <v>2531</v>
      </c>
      <c r="BY1511" s="60" t="s">
        <v>2531</v>
      </c>
      <c r="BZ1511" s="60" t="s">
        <v>2531</v>
      </c>
      <c r="CA1511" s="60" t="s">
        <v>2531</v>
      </c>
      <c r="CB1511" s="60" t="s">
        <v>2531</v>
      </c>
      <c r="CC1511" s="60" t="s">
        <v>2531</v>
      </c>
      <c r="CD1511" s="60" t="s">
        <v>2531</v>
      </c>
      <c r="CE1511" s="60" t="s">
        <v>2531</v>
      </c>
      <c r="CF1511" s="60" t="s">
        <v>2531</v>
      </c>
      <c r="CG1511" s="60" t="s">
        <v>2531</v>
      </c>
      <c r="CH1511" s="60" t="s">
        <v>2531</v>
      </c>
      <c r="CI1511" s="60" t="s">
        <v>2531</v>
      </c>
      <c r="CJ1511" s="60" t="s">
        <v>2531</v>
      </c>
      <c r="CK1511" s="60" t="s">
        <v>2531</v>
      </c>
      <c r="CL1511" s="60" t="s">
        <v>2531</v>
      </c>
      <c r="CM1511" s="60" t="s">
        <v>2531</v>
      </c>
      <c r="CN1511" s="60" t="s">
        <v>2531</v>
      </c>
      <c r="CO1511" s="60" t="s">
        <v>2531</v>
      </c>
      <c r="CP1511" s="60" t="s">
        <v>2531</v>
      </c>
      <c r="CQ1511" s="60" t="s">
        <v>2531</v>
      </c>
      <c r="CR1511" s="60" t="s">
        <v>2531</v>
      </c>
      <c r="CS1511" s="60" t="s">
        <v>2531</v>
      </c>
      <c r="CT1511" s="60" t="s">
        <v>2531</v>
      </c>
      <c r="CU1511" s="60" t="s">
        <v>2531</v>
      </c>
    </row>
    <row r="1512" spans="1:99">
      <c r="A1512" t="s">
        <v>5190</v>
      </c>
      <c r="B1512" s="58" t="s">
        <v>5191</v>
      </c>
      <c r="C1512" t="s">
        <v>7496</v>
      </c>
      <c r="D1512" t="s">
        <v>7816</v>
      </c>
      <c r="E1512" t="s">
        <v>532</v>
      </c>
      <c r="F1512" s="60" t="s">
        <v>533</v>
      </c>
      <c r="G1512" t="s">
        <v>7582</v>
      </c>
      <c r="H1512" t="s">
        <v>2531</v>
      </c>
      <c r="I1512" t="s">
        <v>2531</v>
      </c>
      <c r="J1512" t="s">
        <v>7583</v>
      </c>
      <c r="K1512" t="s">
        <v>2531</v>
      </c>
      <c r="L1512" t="s">
        <v>2531</v>
      </c>
      <c r="M1512" t="s">
        <v>2531</v>
      </c>
      <c r="N1512" t="s">
        <v>2531</v>
      </c>
      <c r="O1512" t="s">
        <v>7414</v>
      </c>
      <c r="P1512" s="60" t="s">
        <v>7413</v>
      </c>
      <c r="Q1512" s="60" t="s">
        <v>2531</v>
      </c>
      <c r="R1512" s="60" t="s">
        <v>2531</v>
      </c>
      <c r="S1512" s="60" t="s">
        <v>2531</v>
      </c>
      <c r="T1512" s="60" t="s">
        <v>2531</v>
      </c>
      <c r="U1512" s="60" t="s">
        <v>2531</v>
      </c>
      <c r="V1512" s="60" t="s">
        <v>2531</v>
      </c>
      <c r="W1512" s="60" t="s">
        <v>154</v>
      </c>
      <c r="X1512" s="60" t="s">
        <v>7623</v>
      </c>
      <c r="Y1512" s="60" t="s">
        <v>143</v>
      </c>
      <c r="Z1512" s="60" t="s">
        <v>143</v>
      </c>
      <c r="AA1512" s="60" t="s">
        <v>2531</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2531</v>
      </c>
      <c r="BS1512" s="60" t="s">
        <v>2531</v>
      </c>
      <c r="BT1512" s="60" t="s">
        <v>2531</v>
      </c>
      <c r="BU1512" s="60" t="s">
        <v>2531</v>
      </c>
      <c r="BV1512" s="60" t="s">
        <v>2531</v>
      </c>
      <c r="BW1512" s="60" t="s">
        <v>2531</v>
      </c>
      <c r="BX1512" s="60" t="s">
        <v>2531</v>
      </c>
      <c r="BY1512" s="60" t="s">
        <v>2531</v>
      </c>
      <c r="BZ1512" s="60" t="s">
        <v>2531</v>
      </c>
      <c r="CA1512" s="60" t="s">
        <v>2531</v>
      </c>
      <c r="CB1512" s="60" t="s">
        <v>2531</v>
      </c>
      <c r="CC1512" s="60" t="s">
        <v>2531</v>
      </c>
      <c r="CD1512" s="60" t="s">
        <v>2531</v>
      </c>
      <c r="CE1512" s="60" t="s">
        <v>2531</v>
      </c>
      <c r="CF1512" s="60" t="s">
        <v>2531</v>
      </c>
      <c r="CG1512" s="60" t="s">
        <v>2531</v>
      </c>
      <c r="CH1512" s="60" t="s">
        <v>2531</v>
      </c>
      <c r="CI1512" s="60" t="s">
        <v>2531</v>
      </c>
      <c r="CJ1512" s="60" t="s">
        <v>2531</v>
      </c>
      <c r="CK1512" s="60" t="s">
        <v>2531</v>
      </c>
      <c r="CL1512" s="60" t="s">
        <v>2531</v>
      </c>
      <c r="CM1512" s="60" t="s">
        <v>2531</v>
      </c>
      <c r="CN1512" s="60" t="s">
        <v>2531</v>
      </c>
      <c r="CO1512" s="60" t="s">
        <v>2531</v>
      </c>
      <c r="CP1512" s="60" t="s">
        <v>2531</v>
      </c>
      <c r="CQ1512" s="60" t="s">
        <v>2531</v>
      </c>
      <c r="CR1512" s="60" t="s">
        <v>2531</v>
      </c>
      <c r="CS1512" s="60" t="s">
        <v>2531</v>
      </c>
      <c r="CT1512" s="60" t="s">
        <v>2531</v>
      </c>
      <c r="CU1512" s="60" t="s">
        <v>2531</v>
      </c>
    </row>
    <row r="1513" spans="1:99">
      <c r="A1513" t="s">
        <v>5192</v>
      </c>
      <c r="B1513" s="58" t="s">
        <v>5193</v>
      </c>
      <c r="C1513" t="s">
        <v>7523</v>
      </c>
      <c r="D1513" t="s">
        <v>7773</v>
      </c>
      <c r="E1513" t="s">
        <v>562</v>
      </c>
      <c r="F1513" s="60" t="s">
        <v>563</v>
      </c>
      <c r="G1513" t="s">
        <v>7582</v>
      </c>
      <c r="H1513" t="s">
        <v>2531</v>
      </c>
      <c r="I1513" t="s">
        <v>2531</v>
      </c>
      <c r="J1513" t="s">
        <v>7583</v>
      </c>
      <c r="K1513" t="s">
        <v>2531</v>
      </c>
      <c r="L1513" t="s">
        <v>2531</v>
      </c>
      <c r="M1513" t="s">
        <v>2531</v>
      </c>
      <c r="N1513" t="s">
        <v>2531</v>
      </c>
      <c r="O1513" t="s">
        <v>7456</v>
      </c>
      <c r="P1513" s="60" t="s">
        <v>7413</v>
      </c>
      <c r="Q1513" s="60" t="s">
        <v>2531</v>
      </c>
      <c r="R1513" s="60" t="s">
        <v>2531</v>
      </c>
      <c r="S1513" s="60" t="s">
        <v>2531</v>
      </c>
      <c r="T1513" s="60" t="s">
        <v>2531</v>
      </c>
      <c r="U1513" s="60" t="s">
        <v>2531</v>
      </c>
      <c r="V1513" s="60" t="s">
        <v>2531</v>
      </c>
      <c r="W1513" s="60" t="s">
        <v>154</v>
      </c>
      <c r="X1513" s="60" t="s">
        <v>7585</v>
      </c>
      <c r="Y1513" s="60" t="s">
        <v>14</v>
      </c>
      <c r="Z1513" s="60" t="s">
        <v>14</v>
      </c>
      <c r="AA1513" s="60" t="s">
        <v>2531</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2531</v>
      </c>
      <c r="BS1513" s="60" t="s">
        <v>2531</v>
      </c>
      <c r="BT1513" s="60" t="s">
        <v>2531</v>
      </c>
      <c r="BU1513" s="60" t="s">
        <v>2531</v>
      </c>
      <c r="BV1513" s="60" t="s">
        <v>2531</v>
      </c>
      <c r="BW1513" s="60" t="s">
        <v>2531</v>
      </c>
      <c r="BX1513" s="60" t="s">
        <v>2531</v>
      </c>
      <c r="BY1513" s="60" t="s">
        <v>2531</v>
      </c>
      <c r="BZ1513" s="60" t="s">
        <v>2531</v>
      </c>
      <c r="CA1513" s="60" t="s">
        <v>2531</v>
      </c>
      <c r="CB1513" s="60" t="s">
        <v>2531</v>
      </c>
      <c r="CC1513" s="60" t="s">
        <v>2531</v>
      </c>
      <c r="CD1513" s="60" t="s">
        <v>2531</v>
      </c>
      <c r="CE1513" s="60" t="s">
        <v>2531</v>
      </c>
      <c r="CF1513" s="60" t="s">
        <v>2531</v>
      </c>
      <c r="CG1513" s="60" t="s">
        <v>2531</v>
      </c>
      <c r="CH1513" s="60" t="s">
        <v>2531</v>
      </c>
      <c r="CI1513" s="60" t="s">
        <v>2531</v>
      </c>
      <c r="CJ1513" s="60" t="s">
        <v>2531</v>
      </c>
      <c r="CK1513" s="60" t="s">
        <v>2531</v>
      </c>
      <c r="CL1513" s="60" t="s">
        <v>2531</v>
      </c>
      <c r="CM1513" s="60" t="s">
        <v>2531</v>
      </c>
      <c r="CN1513" s="60" t="s">
        <v>2531</v>
      </c>
      <c r="CO1513" s="60" t="s">
        <v>2531</v>
      </c>
      <c r="CP1513" s="60" t="s">
        <v>2531</v>
      </c>
      <c r="CQ1513" s="60" t="s">
        <v>2531</v>
      </c>
      <c r="CR1513" s="60" t="s">
        <v>2531</v>
      </c>
      <c r="CS1513" s="60" t="s">
        <v>2531</v>
      </c>
      <c r="CT1513" s="60" t="s">
        <v>2531</v>
      </c>
      <c r="CU1513" s="60" t="s">
        <v>2531</v>
      </c>
    </row>
    <row r="1514" spans="1:99">
      <c r="A1514" t="s">
        <v>5194</v>
      </c>
      <c r="B1514" s="58" t="s">
        <v>5195</v>
      </c>
      <c r="C1514" t="s">
        <v>7543</v>
      </c>
      <c r="D1514" t="s">
        <v>7581</v>
      </c>
      <c r="E1514" t="s">
        <v>498</v>
      </c>
      <c r="F1514" s="60" t="s">
        <v>499</v>
      </c>
      <c r="G1514" t="s">
        <v>8522</v>
      </c>
      <c r="H1514" t="s">
        <v>2531</v>
      </c>
      <c r="I1514" t="s">
        <v>8522</v>
      </c>
      <c r="J1514" t="s">
        <v>7583</v>
      </c>
      <c r="K1514" t="s">
        <v>8522</v>
      </c>
      <c r="L1514" t="s">
        <v>8523</v>
      </c>
      <c r="M1514" t="s">
        <v>2531</v>
      </c>
      <c r="N1514" t="s">
        <v>2531</v>
      </c>
      <c r="O1514" t="s">
        <v>7475</v>
      </c>
      <c r="P1514" s="60" t="s">
        <v>7452</v>
      </c>
      <c r="Q1514" s="60" t="s">
        <v>7879</v>
      </c>
      <c r="R1514" s="60" t="s">
        <v>324</v>
      </c>
      <c r="S1514" s="60">
        <v>0</v>
      </c>
      <c r="T1514" s="60">
        <v>0</v>
      </c>
      <c r="U1514" s="60" t="s">
        <v>3096</v>
      </c>
      <c r="V1514" s="60">
        <v>0</v>
      </c>
      <c r="W1514" s="60" t="s">
        <v>150</v>
      </c>
      <c r="X1514" s="60" t="s">
        <v>7585</v>
      </c>
      <c r="Y1514" s="60" t="s">
        <v>14</v>
      </c>
      <c r="Z1514" s="60" t="s">
        <v>14</v>
      </c>
      <c r="AA1514" s="60" t="s">
        <v>12464</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2531</v>
      </c>
      <c r="BS1514" s="60" t="s">
        <v>2531</v>
      </c>
      <c r="BT1514" s="60" t="s">
        <v>2531</v>
      </c>
      <c r="BU1514" s="60" t="s">
        <v>2531</v>
      </c>
      <c r="BV1514" s="60" t="s">
        <v>2531</v>
      </c>
      <c r="BW1514" s="60" t="s">
        <v>2531</v>
      </c>
      <c r="BX1514" s="60" t="s">
        <v>2531</v>
      </c>
      <c r="BY1514" s="60" t="s">
        <v>2531</v>
      </c>
      <c r="BZ1514" s="60" t="s">
        <v>2531</v>
      </c>
      <c r="CA1514" s="60" t="s">
        <v>2531</v>
      </c>
      <c r="CB1514" s="60" t="s">
        <v>2531</v>
      </c>
      <c r="CC1514" s="60" t="s">
        <v>2531</v>
      </c>
      <c r="CD1514" s="60" t="s">
        <v>2531</v>
      </c>
      <c r="CE1514" s="60" t="s">
        <v>2531</v>
      </c>
      <c r="CF1514" s="60" t="s">
        <v>2531</v>
      </c>
      <c r="CG1514" s="60" t="s">
        <v>2531</v>
      </c>
      <c r="CH1514" s="60" t="s">
        <v>2531</v>
      </c>
      <c r="CI1514" s="60" t="s">
        <v>2531</v>
      </c>
      <c r="CJ1514" s="60" t="s">
        <v>2531</v>
      </c>
      <c r="CK1514" s="60" t="s">
        <v>2531</v>
      </c>
      <c r="CL1514" s="60" t="s">
        <v>2531</v>
      </c>
      <c r="CM1514" s="60" t="s">
        <v>2531</v>
      </c>
      <c r="CN1514" s="60" t="s">
        <v>2531</v>
      </c>
      <c r="CO1514" s="60" t="s">
        <v>2531</v>
      </c>
      <c r="CP1514" s="60" t="s">
        <v>2531</v>
      </c>
      <c r="CQ1514" s="60" t="s">
        <v>2531</v>
      </c>
      <c r="CR1514" s="60" t="s">
        <v>2531</v>
      </c>
      <c r="CS1514" s="60" t="s">
        <v>2531</v>
      </c>
      <c r="CT1514" s="60" t="s">
        <v>2531</v>
      </c>
      <c r="CU1514" s="60" t="s">
        <v>2531</v>
      </c>
    </row>
    <row r="1515" spans="1:99">
      <c r="A1515" t="s">
        <v>1535</v>
      </c>
      <c r="B1515" s="58" t="s">
        <v>1536</v>
      </c>
      <c r="C1515" t="s">
        <v>2607</v>
      </c>
      <c r="D1515" t="s">
        <v>7586</v>
      </c>
      <c r="E1515" t="s">
        <v>508</v>
      </c>
      <c r="F1515" s="60" t="s">
        <v>509</v>
      </c>
      <c r="G1515" t="s">
        <v>2928</v>
      </c>
      <c r="H1515" t="s">
        <v>2531</v>
      </c>
      <c r="I1515" t="s">
        <v>2928</v>
      </c>
      <c r="J1515" t="s">
        <v>7583</v>
      </c>
      <c r="K1515" t="s">
        <v>2928</v>
      </c>
      <c r="L1515" t="s">
        <v>2531</v>
      </c>
      <c r="M1515" t="s">
        <v>2531</v>
      </c>
      <c r="N1515" t="s">
        <v>2531</v>
      </c>
      <c r="O1515" t="s">
        <v>723</v>
      </c>
      <c r="P1515" s="60" t="s">
        <v>724</v>
      </c>
      <c r="Q1515" s="60" t="s">
        <v>2531</v>
      </c>
      <c r="R1515" s="60" t="s">
        <v>2531</v>
      </c>
      <c r="S1515" s="60" t="s">
        <v>2531</v>
      </c>
      <c r="T1515" s="60" t="s">
        <v>2531</v>
      </c>
      <c r="U1515" s="60" t="s">
        <v>2531</v>
      </c>
      <c r="V1515" s="60" t="s">
        <v>2531</v>
      </c>
      <c r="W1515" s="60" t="s">
        <v>154</v>
      </c>
      <c r="X1515" s="60" t="s">
        <v>7623</v>
      </c>
      <c r="Y1515" s="60" t="s">
        <v>143</v>
      </c>
      <c r="Z1515" s="60" t="s">
        <v>143</v>
      </c>
      <c r="AA1515" s="60" t="s">
        <v>2531</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2531</v>
      </c>
      <c r="BS1515" s="60" t="s">
        <v>2531</v>
      </c>
      <c r="BT1515" s="60" t="s">
        <v>2531</v>
      </c>
      <c r="BU1515" s="60" t="s">
        <v>2531</v>
      </c>
      <c r="BV1515" s="60" t="s">
        <v>2531</v>
      </c>
      <c r="BW1515" s="60" t="s">
        <v>2531</v>
      </c>
      <c r="BX1515" s="60" t="s">
        <v>2531</v>
      </c>
      <c r="BY1515" s="60" t="s">
        <v>2531</v>
      </c>
      <c r="BZ1515" s="60" t="s">
        <v>2531</v>
      </c>
      <c r="CA1515" s="60" t="s">
        <v>2531</v>
      </c>
      <c r="CB1515" s="60" t="s">
        <v>2531</v>
      </c>
      <c r="CC1515" s="60" t="s">
        <v>2531</v>
      </c>
      <c r="CD1515" s="60" t="s">
        <v>2531</v>
      </c>
      <c r="CE1515" s="60" t="s">
        <v>2531</v>
      </c>
      <c r="CF1515" s="60" t="s">
        <v>2531</v>
      </c>
      <c r="CG1515" s="60" t="s">
        <v>2531</v>
      </c>
      <c r="CH1515" s="60" t="s">
        <v>2531</v>
      </c>
      <c r="CI1515" s="60" t="s">
        <v>2531</v>
      </c>
      <c r="CJ1515" s="60" t="s">
        <v>2531</v>
      </c>
      <c r="CK1515" s="60" t="s">
        <v>2531</v>
      </c>
      <c r="CL1515" s="60" t="s">
        <v>2531</v>
      </c>
      <c r="CM1515" s="60" t="s">
        <v>2531</v>
      </c>
      <c r="CN1515" s="60" t="s">
        <v>2531</v>
      </c>
      <c r="CO1515" s="60" t="s">
        <v>2531</v>
      </c>
      <c r="CP1515" s="60" t="s">
        <v>2531</v>
      </c>
      <c r="CQ1515" s="60" t="s">
        <v>2531</v>
      </c>
      <c r="CR1515" s="60" t="s">
        <v>2531</v>
      </c>
      <c r="CS1515" s="60" t="s">
        <v>2531</v>
      </c>
      <c r="CT1515" s="60" t="s">
        <v>2531</v>
      </c>
      <c r="CU1515" s="60" t="s">
        <v>2531</v>
      </c>
    </row>
    <row r="1516" spans="1:99">
      <c r="A1516" t="s">
        <v>5196</v>
      </c>
      <c r="B1516" s="58" t="s">
        <v>5197</v>
      </c>
      <c r="C1516" t="s">
        <v>7537</v>
      </c>
      <c r="D1516" t="s">
        <v>7581</v>
      </c>
      <c r="E1516" t="s">
        <v>498</v>
      </c>
      <c r="F1516" s="60" t="s">
        <v>499</v>
      </c>
      <c r="G1516" t="s">
        <v>7582</v>
      </c>
      <c r="H1516" t="s">
        <v>2531</v>
      </c>
      <c r="I1516" t="s">
        <v>2531</v>
      </c>
      <c r="J1516" t="s">
        <v>7583</v>
      </c>
      <c r="K1516" t="s">
        <v>2531</v>
      </c>
      <c r="L1516" t="s">
        <v>2531</v>
      </c>
      <c r="M1516" t="s">
        <v>2531</v>
      </c>
      <c r="N1516" t="s">
        <v>2531</v>
      </c>
      <c r="O1516" t="s">
        <v>7469</v>
      </c>
      <c r="P1516" s="60" t="s">
        <v>7452</v>
      </c>
      <c r="Q1516" s="60" t="s">
        <v>2531</v>
      </c>
      <c r="R1516" s="60" t="s">
        <v>2531</v>
      </c>
      <c r="S1516" s="60" t="s">
        <v>2531</v>
      </c>
      <c r="T1516" s="60" t="s">
        <v>2531</v>
      </c>
      <c r="U1516" s="60" t="s">
        <v>2531</v>
      </c>
      <c r="V1516" s="60" t="s">
        <v>2531</v>
      </c>
      <c r="W1516" s="60" t="s">
        <v>154</v>
      </c>
      <c r="X1516" s="60" t="s">
        <v>7593</v>
      </c>
      <c r="Y1516" s="60" t="s">
        <v>143</v>
      </c>
      <c r="Z1516" s="60" t="s">
        <v>143</v>
      </c>
      <c r="AA1516" s="60" t="s">
        <v>2531</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2531</v>
      </c>
      <c r="BS1516" s="60" t="s">
        <v>2531</v>
      </c>
      <c r="BT1516" s="60" t="s">
        <v>2531</v>
      </c>
      <c r="BU1516" s="60" t="s">
        <v>2531</v>
      </c>
      <c r="BV1516" s="60" t="s">
        <v>2531</v>
      </c>
      <c r="BW1516" s="60" t="s">
        <v>2531</v>
      </c>
      <c r="BX1516" s="60" t="s">
        <v>2531</v>
      </c>
      <c r="BY1516" s="60" t="s">
        <v>2531</v>
      </c>
      <c r="BZ1516" s="60" t="s">
        <v>2531</v>
      </c>
      <c r="CA1516" s="60" t="s">
        <v>2531</v>
      </c>
      <c r="CB1516" s="60" t="s">
        <v>2531</v>
      </c>
      <c r="CC1516" s="60" t="s">
        <v>2531</v>
      </c>
      <c r="CD1516" s="60" t="s">
        <v>2531</v>
      </c>
      <c r="CE1516" s="60" t="s">
        <v>2531</v>
      </c>
      <c r="CF1516" s="60" t="s">
        <v>2531</v>
      </c>
      <c r="CG1516" s="60" t="s">
        <v>2531</v>
      </c>
      <c r="CH1516" s="60" t="s">
        <v>2531</v>
      </c>
      <c r="CI1516" s="60" t="s">
        <v>2531</v>
      </c>
      <c r="CJ1516" s="60" t="s">
        <v>2531</v>
      </c>
      <c r="CK1516" s="60" t="s">
        <v>2531</v>
      </c>
      <c r="CL1516" s="60" t="s">
        <v>2531</v>
      </c>
      <c r="CM1516" s="60" t="s">
        <v>2531</v>
      </c>
      <c r="CN1516" s="60" t="s">
        <v>2531</v>
      </c>
      <c r="CO1516" s="60" t="s">
        <v>2531</v>
      </c>
      <c r="CP1516" s="60" t="s">
        <v>2531</v>
      </c>
      <c r="CQ1516" s="60" t="s">
        <v>2531</v>
      </c>
      <c r="CR1516" s="60" t="s">
        <v>2531</v>
      </c>
      <c r="CS1516" s="60" t="s">
        <v>2531</v>
      </c>
      <c r="CT1516" s="60" t="s">
        <v>2531</v>
      </c>
      <c r="CU1516" s="60" t="s">
        <v>2531</v>
      </c>
    </row>
    <row r="1517" spans="1:99">
      <c r="A1517" t="s">
        <v>5198</v>
      </c>
      <c r="B1517" s="58" t="s">
        <v>5199</v>
      </c>
      <c r="C1517" t="s">
        <v>7517</v>
      </c>
      <c r="D1517" t="s">
        <v>7581</v>
      </c>
      <c r="E1517" t="s">
        <v>498</v>
      </c>
      <c r="F1517" s="60" t="s">
        <v>499</v>
      </c>
      <c r="G1517" t="s">
        <v>8097</v>
      </c>
      <c r="H1517" t="s">
        <v>2531</v>
      </c>
      <c r="I1517" t="s">
        <v>8097</v>
      </c>
      <c r="J1517" t="s">
        <v>7583</v>
      </c>
      <c r="K1517" t="s">
        <v>8097</v>
      </c>
      <c r="L1517" t="s">
        <v>8098</v>
      </c>
      <c r="M1517" t="s">
        <v>2531</v>
      </c>
      <c r="N1517" t="s">
        <v>2531</v>
      </c>
      <c r="O1517" t="s">
        <v>7449</v>
      </c>
      <c r="P1517" s="60" t="s">
        <v>7442</v>
      </c>
      <c r="Q1517" s="60" t="s">
        <v>7790</v>
      </c>
      <c r="R1517" s="60" t="s">
        <v>330</v>
      </c>
      <c r="S1517" s="60">
        <v>0</v>
      </c>
      <c r="T1517" s="60">
        <v>0</v>
      </c>
      <c r="U1517" s="60" t="s">
        <v>3097</v>
      </c>
      <c r="V1517" s="60">
        <v>0</v>
      </c>
      <c r="W1517" s="60" t="s">
        <v>150</v>
      </c>
      <c r="X1517" s="60" t="s">
        <v>7585</v>
      </c>
      <c r="Y1517" s="60" t="s">
        <v>14</v>
      </c>
      <c r="Z1517" s="60" t="s">
        <v>14</v>
      </c>
      <c r="AA1517" s="60" t="s">
        <v>12280</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2531</v>
      </c>
      <c r="BS1517" s="60" t="s">
        <v>2531</v>
      </c>
      <c r="BT1517" s="60" t="s">
        <v>2531</v>
      </c>
      <c r="BU1517" s="60" t="s">
        <v>2531</v>
      </c>
      <c r="BV1517" s="60" t="s">
        <v>2531</v>
      </c>
      <c r="BW1517" s="60" t="s">
        <v>2531</v>
      </c>
      <c r="BX1517" s="60" t="s">
        <v>2531</v>
      </c>
      <c r="BY1517" s="60" t="s">
        <v>2531</v>
      </c>
      <c r="BZ1517" s="60" t="s">
        <v>2531</v>
      </c>
      <c r="CA1517" s="60" t="s">
        <v>2531</v>
      </c>
      <c r="CB1517" s="60" t="s">
        <v>2531</v>
      </c>
      <c r="CC1517" s="60" t="s">
        <v>2531</v>
      </c>
      <c r="CD1517" s="60" t="s">
        <v>2531</v>
      </c>
      <c r="CE1517" s="60" t="s">
        <v>2531</v>
      </c>
      <c r="CF1517" s="60" t="s">
        <v>2531</v>
      </c>
      <c r="CG1517" s="60" t="s">
        <v>2531</v>
      </c>
      <c r="CH1517" s="60" t="s">
        <v>2531</v>
      </c>
      <c r="CI1517" s="60" t="s">
        <v>2531</v>
      </c>
      <c r="CJ1517" s="60" t="s">
        <v>2531</v>
      </c>
      <c r="CK1517" s="60" t="s">
        <v>2531</v>
      </c>
      <c r="CL1517" s="60" t="s">
        <v>2531</v>
      </c>
      <c r="CM1517" s="60" t="s">
        <v>2531</v>
      </c>
      <c r="CN1517" s="60" t="s">
        <v>2531</v>
      </c>
      <c r="CO1517" s="60" t="s">
        <v>2531</v>
      </c>
      <c r="CP1517" s="60" t="s">
        <v>2531</v>
      </c>
      <c r="CQ1517" s="60" t="s">
        <v>2531</v>
      </c>
      <c r="CR1517" s="60" t="s">
        <v>2531</v>
      </c>
      <c r="CS1517" s="60" t="s">
        <v>2531</v>
      </c>
      <c r="CT1517" s="60" t="s">
        <v>2531</v>
      </c>
      <c r="CU1517" s="60" t="s">
        <v>2531</v>
      </c>
    </row>
    <row r="1518" spans="1:99">
      <c r="A1518" t="s">
        <v>5200</v>
      </c>
      <c r="B1518" s="58" t="s">
        <v>5201</v>
      </c>
      <c r="C1518" t="s">
        <v>2609</v>
      </c>
      <c r="D1518" t="s">
        <v>7586</v>
      </c>
      <c r="E1518" t="s">
        <v>508</v>
      </c>
      <c r="F1518" s="60" t="s">
        <v>509</v>
      </c>
      <c r="G1518" t="s">
        <v>7582</v>
      </c>
      <c r="H1518" t="s">
        <v>2531</v>
      </c>
      <c r="I1518" t="s">
        <v>2531</v>
      </c>
      <c r="J1518" t="s">
        <v>7583</v>
      </c>
      <c r="K1518" t="s">
        <v>2531</v>
      </c>
      <c r="L1518" t="s">
        <v>2531</v>
      </c>
      <c r="M1518" t="s">
        <v>2531</v>
      </c>
      <c r="N1518" t="s">
        <v>2531</v>
      </c>
      <c r="O1518" t="s">
        <v>655</v>
      </c>
      <c r="P1518" s="60" t="s">
        <v>656</v>
      </c>
      <c r="Q1518" s="60" t="s">
        <v>2531</v>
      </c>
      <c r="R1518" s="60" t="s">
        <v>2531</v>
      </c>
      <c r="S1518" s="60" t="s">
        <v>2531</v>
      </c>
      <c r="T1518" s="60" t="s">
        <v>2531</v>
      </c>
      <c r="U1518" s="60" t="s">
        <v>2531</v>
      </c>
      <c r="V1518" s="60" t="s">
        <v>2531</v>
      </c>
      <c r="W1518" s="60" t="s">
        <v>154</v>
      </c>
      <c r="X1518" s="60" t="s">
        <v>7584</v>
      </c>
      <c r="Y1518" s="60" t="s">
        <v>143</v>
      </c>
      <c r="Z1518" s="60" t="s">
        <v>143</v>
      </c>
      <c r="AA1518" s="60" t="s">
        <v>2531</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2531</v>
      </c>
      <c r="BS1518" s="60" t="s">
        <v>2531</v>
      </c>
      <c r="BT1518" s="60" t="s">
        <v>2531</v>
      </c>
      <c r="BU1518" s="60" t="s">
        <v>2531</v>
      </c>
      <c r="BV1518" s="60" t="s">
        <v>2531</v>
      </c>
      <c r="BW1518" s="60" t="s">
        <v>2531</v>
      </c>
      <c r="BX1518" s="60" t="s">
        <v>2531</v>
      </c>
      <c r="BY1518" s="60" t="s">
        <v>2531</v>
      </c>
      <c r="BZ1518" s="60" t="s">
        <v>2531</v>
      </c>
      <c r="CA1518" s="60" t="s">
        <v>2531</v>
      </c>
      <c r="CB1518" s="60" t="s">
        <v>2531</v>
      </c>
      <c r="CC1518" s="60" t="s">
        <v>2531</v>
      </c>
      <c r="CD1518" s="60" t="s">
        <v>2531</v>
      </c>
      <c r="CE1518" s="60" t="s">
        <v>2531</v>
      </c>
      <c r="CF1518" s="60" t="s">
        <v>2531</v>
      </c>
      <c r="CG1518" s="60" t="s">
        <v>2531</v>
      </c>
      <c r="CH1518" s="60" t="s">
        <v>2531</v>
      </c>
      <c r="CI1518" s="60" t="s">
        <v>2531</v>
      </c>
      <c r="CJ1518" s="60" t="s">
        <v>2531</v>
      </c>
      <c r="CK1518" s="60" t="s">
        <v>2531</v>
      </c>
      <c r="CL1518" s="60" t="s">
        <v>2531</v>
      </c>
      <c r="CM1518" s="60" t="s">
        <v>2531</v>
      </c>
      <c r="CN1518" s="60" t="s">
        <v>2531</v>
      </c>
      <c r="CO1518" s="60" t="s">
        <v>2531</v>
      </c>
      <c r="CP1518" s="60" t="s">
        <v>2531</v>
      </c>
      <c r="CQ1518" s="60" t="s">
        <v>2531</v>
      </c>
      <c r="CR1518" s="60" t="s">
        <v>2531</v>
      </c>
      <c r="CS1518" s="60" t="s">
        <v>2531</v>
      </c>
      <c r="CT1518" s="60" t="s">
        <v>2531</v>
      </c>
      <c r="CU1518" s="60" t="s">
        <v>2531</v>
      </c>
    </row>
    <row r="1519" spans="1:99">
      <c r="A1519" t="s">
        <v>5202</v>
      </c>
      <c r="B1519" s="58" t="s">
        <v>5203</v>
      </c>
      <c r="C1519" t="s">
        <v>7493</v>
      </c>
      <c r="D1519" t="s">
        <v>8119</v>
      </c>
      <c r="E1519" t="s">
        <v>577</v>
      </c>
      <c r="F1519" s="60" t="s">
        <v>578</v>
      </c>
      <c r="G1519" t="s">
        <v>8524</v>
      </c>
      <c r="H1519" t="s">
        <v>2531</v>
      </c>
      <c r="I1519" t="s">
        <v>8524</v>
      </c>
      <c r="J1519" t="s">
        <v>7583</v>
      </c>
      <c r="K1519" t="s">
        <v>8524</v>
      </c>
      <c r="L1519" t="s">
        <v>2531</v>
      </c>
      <c r="M1519" t="s">
        <v>2531</v>
      </c>
      <c r="N1519" t="s">
        <v>2531</v>
      </c>
      <c r="O1519" t="s">
        <v>7408</v>
      </c>
      <c r="P1519" s="60" t="s">
        <v>7409</v>
      </c>
      <c r="Q1519" s="60" t="s">
        <v>2531</v>
      </c>
      <c r="R1519" s="60" t="s">
        <v>2531</v>
      </c>
      <c r="S1519" s="60" t="s">
        <v>2531</v>
      </c>
      <c r="T1519" s="60" t="s">
        <v>2531</v>
      </c>
      <c r="U1519" s="60" t="s">
        <v>2531</v>
      </c>
      <c r="V1519" s="60" t="s">
        <v>2531</v>
      </c>
      <c r="W1519" s="60" t="s">
        <v>154</v>
      </c>
      <c r="X1519" s="60" t="s">
        <v>7585</v>
      </c>
      <c r="Y1519" s="60" t="s">
        <v>14</v>
      </c>
      <c r="Z1519" s="60" t="s">
        <v>14</v>
      </c>
      <c r="AA1519" s="60" t="s">
        <v>2531</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2531</v>
      </c>
      <c r="BS1519" s="60" t="s">
        <v>2531</v>
      </c>
      <c r="BT1519" s="60" t="s">
        <v>2531</v>
      </c>
      <c r="BU1519" s="60" t="s">
        <v>2531</v>
      </c>
      <c r="BV1519" s="60" t="s">
        <v>2531</v>
      </c>
      <c r="BW1519" s="60" t="s">
        <v>2531</v>
      </c>
      <c r="BX1519" s="60" t="s">
        <v>2531</v>
      </c>
      <c r="BY1519" s="60" t="s">
        <v>2531</v>
      </c>
      <c r="BZ1519" s="60" t="s">
        <v>2531</v>
      </c>
      <c r="CA1519" s="60" t="s">
        <v>2531</v>
      </c>
      <c r="CB1519" s="60" t="s">
        <v>2531</v>
      </c>
      <c r="CC1519" s="60" t="s">
        <v>2531</v>
      </c>
      <c r="CD1519" s="60" t="s">
        <v>2531</v>
      </c>
      <c r="CE1519" s="60" t="s">
        <v>2531</v>
      </c>
      <c r="CF1519" s="60" t="s">
        <v>2531</v>
      </c>
      <c r="CG1519" s="60" t="s">
        <v>2531</v>
      </c>
      <c r="CH1519" s="60" t="s">
        <v>2531</v>
      </c>
      <c r="CI1519" s="60" t="s">
        <v>2531</v>
      </c>
      <c r="CJ1519" s="60" t="s">
        <v>2531</v>
      </c>
      <c r="CK1519" s="60" t="s">
        <v>2531</v>
      </c>
      <c r="CL1519" s="60" t="s">
        <v>2531</v>
      </c>
      <c r="CM1519" s="60" t="s">
        <v>2531</v>
      </c>
      <c r="CN1519" s="60" t="s">
        <v>2531</v>
      </c>
      <c r="CO1519" s="60" t="s">
        <v>2531</v>
      </c>
      <c r="CP1519" s="60" t="s">
        <v>2531</v>
      </c>
      <c r="CQ1519" s="60" t="s">
        <v>2531</v>
      </c>
      <c r="CR1519" s="60" t="s">
        <v>2531</v>
      </c>
      <c r="CS1519" s="60" t="s">
        <v>2531</v>
      </c>
      <c r="CT1519" s="60" t="s">
        <v>2531</v>
      </c>
      <c r="CU1519" s="60" t="s">
        <v>2531</v>
      </c>
    </row>
    <row r="1520" spans="1:99">
      <c r="A1520" t="s">
        <v>1537</v>
      </c>
      <c r="B1520" s="58" t="s">
        <v>1538</v>
      </c>
      <c r="C1520" t="s">
        <v>2607</v>
      </c>
      <c r="D1520" t="s">
        <v>7586</v>
      </c>
      <c r="E1520" t="s">
        <v>508</v>
      </c>
      <c r="F1520" s="60" t="s">
        <v>509</v>
      </c>
      <c r="G1520" t="s">
        <v>2905</v>
      </c>
      <c r="H1520" t="s">
        <v>2531</v>
      </c>
      <c r="I1520" t="s">
        <v>2905</v>
      </c>
      <c r="J1520" t="s">
        <v>7583</v>
      </c>
      <c r="K1520" t="s">
        <v>2905</v>
      </c>
      <c r="L1520" t="s">
        <v>2531</v>
      </c>
      <c r="M1520" t="s">
        <v>2531</v>
      </c>
      <c r="N1520" t="s">
        <v>2531</v>
      </c>
      <c r="O1520" t="s">
        <v>723</v>
      </c>
      <c r="P1520" s="60" t="s">
        <v>724</v>
      </c>
      <c r="Q1520" s="60" t="s">
        <v>2531</v>
      </c>
      <c r="R1520" s="60" t="s">
        <v>2531</v>
      </c>
      <c r="S1520" s="60" t="s">
        <v>2531</v>
      </c>
      <c r="T1520" s="60" t="s">
        <v>2531</v>
      </c>
      <c r="U1520" s="60" t="s">
        <v>2531</v>
      </c>
      <c r="V1520" s="60" t="s">
        <v>2531</v>
      </c>
      <c r="W1520" s="60" t="s">
        <v>154</v>
      </c>
      <c r="X1520" s="60" t="s">
        <v>7587</v>
      </c>
      <c r="Y1520" s="60" t="s">
        <v>143</v>
      </c>
      <c r="Z1520" s="60" t="s">
        <v>143</v>
      </c>
      <c r="AA1520" s="60" t="s">
        <v>2531</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2531</v>
      </c>
      <c r="BS1520" s="60" t="s">
        <v>2531</v>
      </c>
      <c r="BT1520" s="60" t="s">
        <v>2531</v>
      </c>
      <c r="BU1520" s="60" t="s">
        <v>2531</v>
      </c>
      <c r="BV1520" s="60" t="s">
        <v>2531</v>
      </c>
      <c r="BW1520" s="60" t="s">
        <v>2531</v>
      </c>
      <c r="BX1520" s="60" t="s">
        <v>2531</v>
      </c>
      <c r="BY1520" s="60" t="s">
        <v>2531</v>
      </c>
      <c r="BZ1520" s="60" t="s">
        <v>2531</v>
      </c>
      <c r="CA1520" s="60" t="s">
        <v>2531</v>
      </c>
      <c r="CB1520" s="60" t="s">
        <v>2531</v>
      </c>
      <c r="CC1520" s="60" t="s">
        <v>2531</v>
      </c>
      <c r="CD1520" s="60" t="s">
        <v>2531</v>
      </c>
      <c r="CE1520" s="60" t="s">
        <v>2531</v>
      </c>
      <c r="CF1520" s="60" t="s">
        <v>2531</v>
      </c>
      <c r="CG1520" s="60" t="s">
        <v>2531</v>
      </c>
      <c r="CH1520" s="60" t="s">
        <v>2531</v>
      </c>
      <c r="CI1520" s="60" t="s">
        <v>2531</v>
      </c>
      <c r="CJ1520" s="60" t="s">
        <v>2531</v>
      </c>
      <c r="CK1520" s="60" t="s">
        <v>2531</v>
      </c>
      <c r="CL1520" s="60" t="s">
        <v>2531</v>
      </c>
      <c r="CM1520" s="60" t="s">
        <v>2531</v>
      </c>
      <c r="CN1520" s="60" t="s">
        <v>2531</v>
      </c>
      <c r="CO1520" s="60" t="s">
        <v>2531</v>
      </c>
      <c r="CP1520" s="60" t="s">
        <v>2531</v>
      </c>
      <c r="CQ1520" s="60" t="s">
        <v>2531</v>
      </c>
      <c r="CR1520" s="60" t="s">
        <v>2531</v>
      </c>
      <c r="CS1520" s="60" t="s">
        <v>2531</v>
      </c>
      <c r="CT1520" s="60" t="s">
        <v>2531</v>
      </c>
      <c r="CU1520" s="60" t="s">
        <v>2531</v>
      </c>
    </row>
    <row r="1521" spans="1:99">
      <c r="A1521" t="s">
        <v>1539</v>
      </c>
      <c r="B1521" s="58" t="s">
        <v>1540</v>
      </c>
      <c r="C1521" t="s">
        <v>8525</v>
      </c>
      <c r="D1521" t="s">
        <v>7921</v>
      </c>
      <c r="E1521" t="s">
        <v>582</v>
      </c>
      <c r="F1521" s="60" t="s">
        <v>583</v>
      </c>
      <c r="G1521" t="s">
        <v>7582</v>
      </c>
      <c r="H1521" t="s">
        <v>2531</v>
      </c>
      <c r="I1521" t="s">
        <v>2531</v>
      </c>
      <c r="J1521" t="s">
        <v>7583</v>
      </c>
      <c r="K1521" t="s">
        <v>2531</v>
      </c>
      <c r="L1521" t="s">
        <v>2531</v>
      </c>
      <c r="M1521" t="s">
        <v>2531</v>
      </c>
      <c r="N1521" t="s">
        <v>2531</v>
      </c>
      <c r="O1521" t="s">
        <v>2531</v>
      </c>
      <c r="P1521" s="60" t="s">
        <v>2531</v>
      </c>
      <c r="Q1521" s="60" t="s">
        <v>2531</v>
      </c>
      <c r="R1521" s="60" t="s">
        <v>2531</v>
      </c>
      <c r="S1521" s="60" t="s">
        <v>2531</v>
      </c>
      <c r="T1521" s="60" t="s">
        <v>2531</v>
      </c>
      <c r="U1521" s="60" t="s">
        <v>2531</v>
      </c>
      <c r="V1521" s="60" t="s">
        <v>2531</v>
      </c>
      <c r="W1521" s="60" t="s">
        <v>150</v>
      </c>
      <c r="X1521" s="60" t="s">
        <v>7769</v>
      </c>
      <c r="Y1521" s="60" t="s">
        <v>143</v>
      </c>
      <c r="Z1521" s="60" t="s">
        <v>14</v>
      </c>
      <c r="AA1521" s="60" t="s">
        <v>2531</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2531</v>
      </c>
      <c r="BS1521" s="60" t="s">
        <v>2531</v>
      </c>
      <c r="BT1521" s="60" t="s">
        <v>2531</v>
      </c>
      <c r="BU1521" s="60" t="s">
        <v>2531</v>
      </c>
      <c r="BV1521" s="60" t="s">
        <v>2531</v>
      </c>
      <c r="BW1521" s="60" t="s">
        <v>2531</v>
      </c>
      <c r="BX1521" s="60" t="s">
        <v>2531</v>
      </c>
      <c r="BY1521" s="60" t="s">
        <v>2531</v>
      </c>
      <c r="BZ1521" s="60" t="s">
        <v>2531</v>
      </c>
      <c r="CA1521" s="60" t="s">
        <v>2531</v>
      </c>
      <c r="CB1521" s="60" t="s">
        <v>2531</v>
      </c>
      <c r="CC1521" s="60" t="s">
        <v>2531</v>
      </c>
      <c r="CD1521" s="60" t="s">
        <v>2531</v>
      </c>
      <c r="CE1521" s="60" t="s">
        <v>2531</v>
      </c>
      <c r="CF1521" s="60" t="s">
        <v>2531</v>
      </c>
      <c r="CG1521" s="60" t="s">
        <v>2531</v>
      </c>
      <c r="CH1521" s="60" t="s">
        <v>2531</v>
      </c>
      <c r="CI1521" s="60" t="s">
        <v>2531</v>
      </c>
      <c r="CJ1521" s="60" t="s">
        <v>2531</v>
      </c>
      <c r="CK1521" s="60" t="s">
        <v>2531</v>
      </c>
      <c r="CL1521" s="60" t="s">
        <v>2531</v>
      </c>
      <c r="CM1521" s="60" t="s">
        <v>2531</v>
      </c>
      <c r="CN1521" s="60" t="s">
        <v>2531</v>
      </c>
      <c r="CO1521" s="60" t="s">
        <v>2531</v>
      </c>
      <c r="CP1521" s="60" t="s">
        <v>2531</v>
      </c>
      <c r="CQ1521" s="60" t="s">
        <v>2531</v>
      </c>
      <c r="CR1521" s="60" t="s">
        <v>2531</v>
      </c>
      <c r="CS1521" s="60" t="s">
        <v>2531</v>
      </c>
      <c r="CT1521" s="60" t="s">
        <v>2531</v>
      </c>
      <c r="CU1521" s="60" t="s">
        <v>2531</v>
      </c>
    </row>
    <row r="1522" spans="1:99">
      <c r="A1522" t="s">
        <v>5204</v>
      </c>
      <c r="B1522" s="58" t="s">
        <v>5205</v>
      </c>
      <c r="C1522" t="s">
        <v>7516</v>
      </c>
      <c r="D1522" t="s">
        <v>7581</v>
      </c>
      <c r="E1522" t="s">
        <v>498</v>
      </c>
      <c r="F1522" s="60" t="s">
        <v>499</v>
      </c>
      <c r="G1522" t="s">
        <v>8526</v>
      </c>
      <c r="H1522" t="s">
        <v>8526</v>
      </c>
      <c r="I1522" t="s">
        <v>8526</v>
      </c>
      <c r="J1522" t="s">
        <v>7600</v>
      </c>
      <c r="K1522" t="s">
        <v>8526</v>
      </c>
      <c r="L1522" t="s">
        <v>5205</v>
      </c>
      <c r="M1522">
        <v>0</v>
      </c>
      <c r="N1522" t="s">
        <v>2531</v>
      </c>
      <c r="O1522" t="s">
        <v>7448</v>
      </c>
      <c r="P1522" s="60" t="s">
        <v>7446</v>
      </c>
      <c r="Q1522" s="60" t="s">
        <v>7659</v>
      </c>
      <c r="R1522" s="60" t="s">
        <v>330</v>
      </c>
      <c r="S1522" s="60" t="s">
        <v>3090</v>
      </c>
      <c r="T1522" s="60" t="s">
        <v>3083</v>
      </c>
      <c r="U1522" s="60" t="s">
        <v>3097</v>
      </c>
      <c r="V1522" s="60" t="s">
        <v>3084</v>
      </c>
      <c r="W1522" s="60" t="s">
        <v>154</v>
      </c>
      <c r="X1522" s="60" t="s">
        <v>7584</v>
      </c>
      <c r="Y1522" s="60" t="s">
        <v>143</v>
      </c>
      <c r="Z1522" s="60" t="s">
        <v>143</v>
      </c>
      <c r="AA1522" s="60" t="s">
        <v>2531</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12701</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12228</v>
      </c>
      <c r="CE1522" s="60" t="s">
        <v>2531</v>
      </c>
      <c r="CF1522" s="60" t="s">
        <v>12228</v>
      </c>
      <c r="CG1522" s="60" t="s">
        <v>2531</v>
      </c>
      <c r="CH1522" s="60" t="s">
        <v>12228</v>
      </c>
      <c r="CI1522" s="60" t="s">
        <v>2531</v>
      </c>
      <c r="CJ1522" s="60" t="s">
        <v>12228</v>
      </c>
      <c r="CK1522" s="60" t="s">
        <v>12228</v>
      </c>
      <c r="CL1522" s="60" t="s">
        <v>2531</v>
      </c>
      <c r="CM1522" s="60" t="s">
        <v>12228</v>
      </c>
      <c r="CN1522" s="60" t="s">
        <v>12228</v>
      </c>
      <c r="CO1522" s="60" t="s">
        <v>12228</v>
      </c>
      <c r="CP1522" s="60" t="s">
        <v>12228</v>
      </c>
      <c r="CQ1522" s="85" t="s">
        <v>12671</v>
      </c>
      <c r="CR1522" s="60" t="s">
        <v>2531</v>
      </c>
      <c r="CS1522" s="60">
        <v>0</v>
      </c>
      <c r="CT1522" s="60">
        <v>0</v>
      </c>
      <c r="CU1522" s="60" t="s">
        <v>12715</v>
      </c>
    </row>
    <row r="1523" spans="1:99">
      <c r="A1523" t="s">
        <v>2635</v>
      </c>
      <c r="B1523" s="58" t="s">
        <v>2636</v>
      </c>
      <c r="C1523" t="s">
        <v>2607</v>
      </c>
      <c r="D1523" t="s">
        <v>7586</v>
      </c>
      <c r="E1523" t="s">
        <v>508</v>
      </c>
      <c r="F1523" s="60" t="s">
        <v>509</v>
      </c>
      <c r="G1523" t="s">
        <v>2622</v>
      </c>
      <c r="H1523" t="s">
        <v>2531</v>
      </c>
      <c r="I1523" t="s">
        <v>252</v>
      </c>
      <c r="J1523" t="s">
        <v>7583</v>
      </c>
      <c r="K1523" t="s">
        <v>252</v>
      </c>
      <c r="L1523" t="s">
        <v>913</v>
      </c>
      <c r="M1523" t="s">
        <v>2531</v>
      </c>
      <c r="N1523" t="s">
        <v>2531</v>
      </c>
      <c r="O1523" t="s">
        <v>723</v>
      </c>
      <c r="P1523" s="60" t="s">
        <v>724</v>
      </c>
      <c r="Q1523" s="60" t="s">
        <v>202</v>
      </c>
      <c r="R1523" s="60" t="s">
        <v>332</v>
      </c>
      <c r="S1523" s="60">
        <v>0</v>
      </c>
      <c r="T1523" s="60">
        <v>0</v>
      </c>
      <c r="U1523" s="60" t="s">
        <v>3097</v>
      </c>
      <c r="V1523" s="60" t="s">
        <v>3083</v>
      </c>
      <c r="W1523" s="60" t="s">
        <v>154</v>
      </c>
      <c r="X1523" s="60" t="s">
        <v>7587</v>
      </c>
      <c r="Y1523" s="60" t="s">
        <v>143</v>
      </c>
      <c r="Z1523" s="60" t="s">
        <v>143</v>
      </c>
      <c r="AA1523" s="60" t="s">
        <v>2531</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2531</v>
      </c>
      <c r="BS1523" s="60" t="s">
        <v>2531</v>
      </c>
      <c r="BT1523" s="60" t="s">
        <v>2531</v>
      </c>
      <c r="BU1523" s="60" t="s">
        <v>2531</v>
      </c>
      <c r="BV1523" s="60" t="s">
        <v>2531</v>
      </c>
      <c r="BW1523" s="60" t="s">
        <v>2531</v>
      </c>
      <c r="BX1523" s="60" t="s">
        <v>2531</v>
      </c>
      <c r="BY1523" s="60" t="s">
        <v>2531</v>
      </c>
      <c r="BZ1523" s="60" t="s">
        <v>2531</v>
      </c>
      <c r="CA1523" s="60" t="s">
        <v>2531</v>
      </c>
      <c r="CB1523" s="60" t="s">
        <v>2531</v>
      </c>
      <c r="CC1523" s="60" t="s">
        <v>2531</v>
      </c>
      <c r="CD1523" s="60" t="s">
        <v>2531</v>
      </c>
      <c r="CE1523" s="60" t="s">
        <v>2531</v>
      </c>
      <c r="CF1523" s="60" t="s">
        <v>2531</v>
      </c>
      <c r="CG1523" s="60" t="s">
        <v>2531</v>
      </c>
      <c r="CH1523" s="60" t="s">
        <v>2531</v>
      </c>
      <c r="CI1523" s="60" t="s">
        <v>2531</v>
      </c>
      <c r="CJ1523" s="60" t="s">
        <v>2531</v>
      </c>
      <c r="CK1523" s="60" t="s">
        <v>2531</v>
      </c>
      <c r="CL1523" s="60" t="s">
        <v>2531</v>
      </c>
      <c r="CM1523" s="60" t="s">
        <v>2531</v>
      </c>
      <c r="CN1523" s="60" t="s">
        <v>2531</v>
      </c>
      <c r="CO1523" s="60" t="s">
        <v>2531</v>
      </c>
      <c r="CP1523" s="60" t="s">
        <v>2531</v>
      </c>
      <c r="CQ1523" s="60" t="s">
        <v>2531</v>
      </c>
      <c r="CR1523" s="60" t="s">
        <v>2531</v>
      </c>
      <c r="CS1523" s="60" t="s">
        <v>2531</v>
      </c>
      <c r="CT1523" s="60" t="s">
        <v>2531</v>
      </c>
      <c r="CU1523" s="60" t="s">
        <v>2531</v>
      </c>
    </row>
    <row r="1524" spans="1:99">
      <c r="A1524" t="s">
        <v>5206</v>
      </c>
      <c r="B1524" s="58" t="s">
        <v>5207</v>
      </c>
      <c r="C1524" t="s">
        <v>7537</v>
      </c>
      <c r="D1524" t="s">
        <v>7581</v>
      </c>
      <c r="E1524" t="s">
        <v>498</v>
      </c>
      <c r="F1524" s="60" t="s">
        <v>499</v>
      </c>
      <c r="G1524" t="s">
        <v>2873</v>
      </c>
      <c r="H1524" t="s">
        <v>2531</v>
      </c>
      <c r="I1524" t="s">
        <v>2873</v>
      </c>
      <c r="J1524" t="s">
        <v>7583</v>
      </c>
      <c r="K1524" t="s">
        <v>2873</v>
      </c>
      <c r="L1524" t="s">
        <v>3003</v>
      </c>
      <c r="M1524" t="s">
        <v>2531</v>
      </c>
      <c r="N1524" t="s">
        <v>2531</v>
      </c>
      <c r="O1524" t="s">
        <v>7469</v>
      </c>
      <c r="P1524" s="60" t="s">
        <v>7452</v>
      </c>
      <c r="Q1524" s="60" t="s">
        <v>8155</v>
      </c>
      <c r="R1524" s="60" t="s">
        <v>326</v>
      </c>
      <c r="S1524" s="60">
        <v>0</v>
      </c>
      <c r="T1524" s="60">
        <v>0</v>
      </c>
      <c r="U1524" s="60" t="s">
        <v>3095</v>
      </c>
      <c r="V1524" s="60" t="s">
        <v>3083</v>
      </c>
      <c r="W1524" s="60" t="s">
        <v>154</v>
      </c>
      <c r="X1524" s="60" t="s">
        <v>7593</v>
      </c>
      <c r="Y1524" s="60" t="s">
        <v>143</v>
      </c>
      <c r="Z1524" s="60" t="s">
        <v>143</v>
      </c>
      <c r="AA1524" s="60" t="s">
        <v>2531</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2531</v>
      </c>
      <c r="BS1524" s="60" t="s">
        <v>2531</v>
      </c>
      <c r="BT1524" s="60" t="s">
        <v>2531</v>
      </c>
      <c r="BU1524" s="60" t="s">
        <v>2531</v>
      </c>
      <c r="BV1524" s="60" t="s">
        <v>2531</v>
      </c>
      <c r="BW1524" s="60" t="s">
        <v>2531</v>
      </c>
      <c r="BX1524" s="60" t="s">
        <v>2531</v>
      </c>
      <c r="BY1524" s="60" t="s">
        <v>2531</v>
      </c>
      <c r="BZ1524" s="60" t="s">
        <v>2531</v>
      </c>
      <c r="CA1524" s="60" t="s">
        <v>2531</v>
      </c>
      <c r="CB1524" s="60" t="s">
        <v>2531</v>
      </c>
      <c r="CC1524" s="60" t="s">
        <v>2531</v>
      </c>
      <c r="CD1524" s="60" t="s">
        <v>2531</v>
      </c>
      <c r="CE1524" s="60" t="s">
        <v>2531</v>
      </c>
      <c r="CF1524" s="60" t="s">
        <v>2531</v>
      </c>
      <c r="CG1524" s="60" t="s">
        <v>2531</v>
      </c>
      <c r="CH1524" s="60" t="s">
        <v>2531</v>
      </c>
      <c r="CI1524" s="60" t="s">
        <v>2531</v>
      </c>
      <c r="CJ1524" s="60" t="s">
        <v>2531</v>
      </c>
      <c r="CK1524" s="60" t="s">
        <v>2531</v>
      </c>
      <c r="CL1524" s="60" t="s">
        <v>2531</v>
      </c>
      <c r="CM1524" s="60" t="s">
        <v>2531</v>
      </c>
      <c r="CN1524" s="60" t="s">
        <v>2531</v>
      </c>
      <c r="CO1524" s="60" t="s">
        <v>2531</v>
      </c>
      <c r="CP1524" s="60" t="s">
        <v>2531</v>
      </c>
      <c r="CQ1524" s="60" t="s">
        <v>2531</v>
      </c>
      <c r="CR1524" s="60" t="s">
        <v>2531</v>
      </c>
      <c r="CS1524" s="60" t="s">
        <v>2531</v>
      </c>
      <c r="CT1524" s="60" t="s">
        <v>2531</v>
      </c>
      <c r="CU1524" s="60" t="s">
        <v>2531</v>
      </c>
    </row>
    <row r="1525" spans="1:99">
      <c r="A1525" t="s">
        <v>5208</v>
      </c>
      <c r="B1525" s="58" t="s">
        <v>5209</v>
      </c>
      <c r="C1525" t="s">
        <v>8527</v>
      </c>
      <c r="D1525" t="s">
        <v>7921</v>
      </c>
      <c r="E1525" t="s">
        <v>582</v>
      </c>
      <c r="F1525" s="60" t="s">
        <v>583</v>
      </c>
      <c r="G1525" t="s">
        <v>7582</v>
      </c>
      <c r="H1525" t="s">
        <v>2531</v>
      </c>
      <c r="I1525" t="s">
        <v>2531</v>
      </c>
      <c r="J1525" t="s">
        <v>7583</v>
      </c>
      <c r="K1525" t="s">
        <v>2531</v>
      </c>
      <c r="L1525" t="s">
        <v>2531</v>
      </c>
      <c r="M1525" t="s">
        <v>2531</v>
      </c>
      <c r="N1525" t="s">
        <v>2531</v>
      </c>
      <c r="O1525" t="s">
        <v>2531</v>
      </c>
      <c r="P1525" s="60" t="s">
        <v>2531</v>
      </c>
      <c r="Q1525" s="60" t="s">
        <v>2531</v>
      </c>
      <c r="R1525" s="60" t="s">
        <v>2531</v>
      </c>
      <c r="S1525" s="60" t="s">
        <v>2531</v>
      </c>
      <c r="T1525" s="60" t="s">
        <v>2531</v>
      </c>
      <c r="U1525" s="60" t="s">
        <v>2531</v>
      </c>
      <c r="V1525" s="60" t="s">
        <v>2531</v>
      </c>
      <c r="W1525" s="60" t="s">
        <v>150</v>
      </c>
      <c r="X1525" s="60" t="s">
        <v>7585</v>
      </c>
      <c r="Y1525" s="60" t="s">
        <v>14</v>
      </c>
      <c r="Z1525" s="60" t="s">
        <v>14</v>
      </c>
      <c r="AA1525" s="60" t="s">
        <v>2531</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2531</v>
      </c>
      <c r="BS1525" s="60" t="s">
        <v>2531</v>
      </c>
      <c r="BT1525" s="60" t="s">
        <v>2531</v>
      </c>
      <c r="BU1525" s="60" t="s">
        <v>2531</v>
      </c>
      <c r="BV1525" s="60" t="s">
        <v>2531</v>
      </c>
      <c r="BW1525" s="60" t="s">
        <v>2531</v>
      </c>
      <c r="BX1525" s="60" t="s">
        <v>2531</v>
      </c>
      <c r="BY1525" s="60" t="s">
        <v>2531</v>
      </c>
      <c r="BZ1525" s="60" t="s">
        <v>2531</v>
      </c>
      <c r="CA1525" s="60" t="s">
        <v>2531</v>
      </c>
      <c r="CB1525" s="60" t="s">
        <v>2531</v>
      </c>
      <c r="CC1525" s="60" t="s">
        <v>2531</v>
      </c>
      <c r="CD1525" s="60" t="s">
        <v>2531</v>
      </c>
      <c r="CE1525" s="60" t="s">
        <v>2531</v>
      </c>
      <c r="CF1525" s="60" t="s">
        <v>2531</v>
      </c>
      <c r="CG1525" s="60" t="s">
        <v>2531</v>
      </c>
      <c r="CH1525" s="60" t="s">
        <v>2531</v>
      </c>
      <c r="CI1525" s="60" t="s">
        <v>2531</v>
      </c>
      <c r="CJ1525" s="60" t="s">
        <v>2531</v>
      </c>
      <c r="CK1525" s="60" t="s">
        <v>2531</v>
      </c>
      <c r="CL1525" s="60" t="s">
        <v>2531</v>
      </c>
      <c r="CM1525" s="60" t="s">
        <v>2531</v>
      </c>
      <c r="CN1525" s="60" t="s">
        <v>2531</v>
      </c>
      <c r="CO1525" s="60" t="s">
        <v>2531</v>
      </c>
      <c r="CP1525" s="60" t="s">
        <v>2531</v>
      </c>
      <c r="CQ1525" s="60" t="s">
        <v>2531</v>
      </c>
      <c r="CR1525" s="60" t="s">
        <v>2531</v>
      </c>
      <c r="CS1525" s="60" t="s">
        <v>2531</v>
      </c>
      <c r="CT1525" s="60" t="s">
        <v>2531</v>
      </c>
      <c r="CU1525" s="60" t="s">
        <v>2531</v>
      </c>
    </row>
    <row r="1526" spans="1:99">
      <c r="A1526" t="s">
        <v>5210</v>
      </c>
      <c r="B1526" s="58" t="s">
        <v>5211</v>
      </c>
      <c r="C1526" t="s">
        <v>7515</v>
      </c>
      <c r="D1526" t="s">
        <v>7581</v>
      </c>
      <c r="E1526" t="s">
        <v>498</v>
      </c>
      <c r="F1526" s="60" t="s">
        <v>499</v>
      </c>
      <c r="G1526" t="s">
        <v>7582</v>
      </c>
      <c r="H1526" t="s">
        <v>2531</v>
      </c>
      <c r="I1526" t="s">
        <v>2531</v>
      </c>
      <c r="J1526" t="s">
        <v>7583</v>
      </c>
      <c r="K1526" t="s">
        <v>2531</v>
      </c>
      <c r="L1526" t="s">
        <v>2531</v>
      </c>
      <c r="M1526" t="s">
        <v>2531</v>
      </c>
      <c r="N1526" t="s">
        <v>2531</v>
      </c>
      <c r="O1526" t="s">
        <v>7447</v>
      </c>
      <c r="P1526" s="60" t="s">
        <v>565</v>
      </c>
      <c r="Q1526" s="60" t="s">
        <v>2531</v>
      </c>
      <c r="R1526" s="60" t="s">
        <v>2531</v>
      </c>
      <c r="S1526" s="60" t="s">
        <v>2531</v>
      </c>
      <c r="T1526" s="60" t="s">
        <v>2531</v>
      </c>
      <c r="U1526" s="60" t="s">
        <v>2531</v>
      </c>
      <c r="V1526" s="60" t="s">
        <v>2531</v>
      </c>
      <c r="W1526" s="60" t="s">
        <v>154</v>
      </c>
      <c r="X1526" s="60" t="s">
        <v>7584</v>
      </c>
      <c r="Y1526" s="60" t="s">
        <v>143</v>
      </c>
      <c r="Z1526" s="60" t="s">
        <v>143</v>
      </c>
      <c r="AA1526" s="60" t="s">
        <v>2531</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2531</v>
      </c>
      <c r="BS1526" s="60" t="s">
        <v>2531</v>
      </c>
      <c r="BT1526" s="60" t="s">
        <v>2531</v>
      </c>
      <c r="BU1526" s="60" t="s">
        <v>2531</v>
      </c>
      <c r="BV1526" s="60" t="s">
        <v>2531</v>
      </c>
      <c r="BW1526" s="60" t="s">
        <v>2531</v>
      </c>
      <c r="BX1526" s="60" t="s">
        <v>2531</v>
      </c>
      <c r="BY1526" s="60" t="s">
        <v>2531</v>
      </c>
      <c r="BZ1526" s="60" t="s">
        <v>2531</v>
      </c>
      <c r="CA1526" s="60" t="s">
        <v>2531</v>
      </c>
      <c r="CB1526" s="60" t="s">
        <v>2531</v>
      </c>
      <c r="CC1526" s="60" t="s">
        <v>2531</v>
      </c>
      <c r="CD1526" s="60" t="s">
        <v>2531</v>
      </c>
      <c r="CE1526" s="60" t="s">
        <v>2531</v>
      </c>
      <c r="CF1526" s="60" t="s">
        <v>2531</v>
      </c>
      <c r="CG1526" s="60" t="s">
        <v>2531</v>
      </c>
      <c r="CH1526" s="60" t="s">
        <v>2531</v>
      </c>
      <c r="CI1526" s="60" t="s">
        <v>2531</v>
      </c>
      <c r="CJ1526" s="60" t="s">
        <v>2531</v>
      </c>
      <c r="CK1526" s="60" t="s">
        <v>2531</v>
      </c>
      <c r="CL1526" s="60" t="s">
        <v>2531</v>
      </c>
      <c r="CM1526" s="60" t="s">
        <v>2531</v>
      </c>
      <c r="CN1526" s="60" t="s">
        <v>2531</v>
      </c>
      <c r="CO1526" s="60" t="s">
        <v>2531</v>
      </c>
      <c r="CP1526" s="60" t="s">
        <v>2531</v>
      </c>
      <c r="CQ1526" s="60" t="s">
        <v>2531</v>
      </c>
      <c r="CR1526" s="60" t="s">
        <v>2531</v>
      </c>
      <c r="CS1526" s="60" t="s">
        <v>2531</v>
      </c>
      <c r="CT1526" s="60" t="s">
        <v>2531</v>
      </c>
      <c r="CU1526" s="60" t="s">
        <v>2531</v>
      </c>
    </row>
    <row r="1527" spans="1:99">
      <c r="A1527" t="s">
        <v>5212</v>
      </c>
      <c r="B1527" s="58" t="s">
        <v>5213</v>
      </c>
      <c r="C1527" t="s">
        <v>7537</v>
      </c>
      <c r="D1527" t="s">
        <v>7581</v>
      </c>
      <c r="E1527" t="s">
        <v>498</v>
      </c>
      <c r="F1527" s="60" t="s">
        <v>499</v>
      </c>
      <c r="G1527" t="s">
        <v>2873</v>
      </c>
      <c r="H1527" t="s">
        <v>2531</v>
      </c>
      <c r="I1527" t="s">
        <v>2873</v>
      </c>
      <c r="J1527" t="s">
        <v>7583</v>
      </c>
      <c r="K1527" t="s">
        <v>2873</v>
      </c>
      <c r="L1527" t="s">
        <v>3003</v>
      </c>
      <c r="M1527" t="s">
        <v>2531</v>
      </c>
      <c r="N1527" t="s">
        <v>2531</v>
      </c>
      <c r="O1527" t="s">
        <v>7469</v>
      </c>
      <c r="P1527" s="60" t="s">
        <v>7452</v>
      </c>
      <c r="Q1527" s="60" t="s">
        <v>8155</v>
      </c>
      <c r="R1527" s="60" t="s">
        <v>326</v>
      </c>
      <c r="S1527" s="60">
        <v>0</v>
      </c>
      <c r="T1527" s="60">
        <v>0</v>
      </c>
      <c r="U1527" s="60" t="s">
        <v>3095</v>
      </c>
      <c r="V1527" s="60" t="s">
        <v>3083</v>
      </c>
      <c r="W1527" s="60" t="s">
        <v>154</v>
      </c>
      <c r="X1527" s="60" t="s">
        <v>7593</v>
      </c>
      <c r="Y1527" s="60" t="s">
        <v>143</v>
      </c>
      <c r="Z1527" s="60" t="s">
        <v>143</v>
      </c>
      <c r="AA1527" s="60" t="s">
        <v>2531</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2531</v>
      </c>
      <c r="BS1527" s="60" t="s">
        <v>2531</v>
      </c>
      <c r="BT1527" s="60" t="s">
        <v>2531</v>
      </c>
      <c r="BU1527" s="60" t="s">
        <v>2531</v>
      </c>
      <c r="BV1527" s="60" t="s">
        <v>2531</v>
      </c>
      <c r="BW1527" s="60" t="s">
        <v>2531</v>
      </c>
      <c r="BX1527" s="60" t="s">
        <v>2531</v>
      </c>
      <c r="BY1527" s="60" t="s">
        <v>2531</v>
      </c>
      <c r="BZ1527" s="60" t="s">
        <v>2531</v>
      </c>
      <c r="CA1527" s="60" t="s">
        <v>2531</v>
      </c>
      <c r="CB1527" s="60" t="s">
        <v>2531</v>
      </c>
      <c r="CC1527" s="60" t="s">
        <v>2531</v>
      </c>
      <c r="CD1527" s="60" t="s">
        <v>2531</v>
      </c>
      <c r="CE1527" s="60" t="s">
        <v>2531</v>
      </c>
      <c r="CF1527" s="60" t="s">
        <v>2531</v>
      </c>
      <c r="CG1527" s="60" t="s">
        <v>2531</v>
      </c>
      <c r="CH1527" s="60" t="s">
        <v>2531</v>
      </c>
      <c r="CI1527" s="60" t="s">
        <v>2531</v>
      </c>
      <c r="CJ1527" s="60" t="s">
        <v>2531</v>
      </c>
      <c r="CK1527" s="60" t="s">
        <v>2531</v>
      </c>
      <c r="CL1527" s="60" t="s">
        <v>2531</v>
      </c>
      <c r="CM1527" s="60" t="s">
        <v>2531</v>
      </c>
      <c r="CN1527" s="60" t="s">
        <v>2531</v>
      </c>
      <c r="CO1527" s="60" t="s">
        <v>2531</v>
      </c>
      <c r="CP1527" s="60" t="s">
        <v>2531</v>
      </c>
      <c r="CQ1527" s="60" t="s">
        <v>2531</v>
      </c>
      <c r="CR1527" s="60" t="s">
        <v>2531</v>
      </c>
      <c r="CS1527" s="60" t="s">
        <v>2531</v>
      </c>
      <c r="CT1527" s="60" t="s">
        <v>2531</v>
      </c>
      <c r="CU1527" s="60" t="s">
        <v>2531</v>
      </c>
    </row>
    <row r="1528" spans="1:99">
      <c r="A1528" t="s">
        <v>2761</v>
      </c>
      <c r="B1528" s="58" t="s">
        <v>2762</v>
      </c>
      <c r="C1528" t="s">
        <v>2656</v>
      </c>
      <c r="D1528" t="s">
        <v>7581</v>
      </c>
      <c r="E1528" t="s">
        <v>498</v>
      </c>
      <c r="F1528" s="60" t="s">
        <v>499</v>
      </c>
      <c r="G1528" t="s">
        <v>265</v>
      </c>
      <c r="H1528" t="s">
        <v>2531</v>
      </c>
      <c r="I1528" t="s">
        <v>265</v>
      </c>
      <c r="J1528" t="s">
        <v>7583</v>
      </c>
      <c r="K1528" t="s">
        <v>265</v>
      </c>
      <c r="L1528" t="s">
        <v>554</v>
      </c>
      <c r="M1528" t="s">
        <v>169</v>
      </c>
      <c r="N1528" t="s">
        <v>528</v>
      </c>
      <c r="O1528" t="s">
        <v>527</v>
      </c>
      <c r="P1528" s="60" t="s">
        <v>225</v>
      </c>
      <c r="Q1528" s="60" t="s">
        <v>225</v>
      </c>
      <c r="R1528" s="60" t="s">
        <v>326</v>
      </c>
      <c r="S1528" s="60">
        <v>0</v>
      </c>
      <c r="T1528" s="60">
        <v>0</v>
      </c>
      <c r="U1528" s="60" t="s">
        <v>3095</v>
      </c>
      <c r="V1528" s="60">
        <v>0</v>
      </c>
      <c r="W1528" s="60" t="s">
        <v>154</v>
      </c>
      <c r="X1528" s="60" t="s">
        <v>7584</v>
      </c>
      <c r="Y1528" s="60" t="s">
        <v>143</v>
      </c>
      <c r="Z1528" s="60" t="s">
        <v>143</v>
      </c>
      <c r="AA1528" s="60" t="s">
        <v>2531</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2531</v>
      </c>
      <c r="BS1528" s="60" t="s">
        <v>2531</v>
      </c>
      <c r="BT1528" s="60" t="s">
        <v>2531</v>
      </c>
      <c r="BU1528" s="60" t="s">
        <v>2531</v>
      </c>
      <c r="BV1528" s="60" t="s">
        <v>2531</v>
      </c>
      <c r="BW1528" s="60" t="s">
        <v>2531</v>
      </c>
      <c r="BX1528" s="60" t="s">
        <v>2531</v>
      </c>
      <c r="BY1528" s="60" t="s">
        <v>2531</v>
      </c>
      <c r="BZ1528" s="60" t="s">
        <v>2531</v>
      </c>
      <c r="CA1528" s="60" t="s">
        <v>2531</v>
      </c>
      <c r="CB1528" s="60" t="s">
        <v>2531</v>
      </c>
      <c r="CC1528" s="60" t="s">
        <v>2531</v>
      </c>
      <c r="CD1528" s="60" t="s">
        <v>2531</v>
      </c>
      <c r="CE1528" s="60" t="s">
        <v>2531</v>
      </c>
      <c r="CF1528" s="60" t="s">
        <v>2531</v>
      </c>
      <c r="CG1528" s="60" t="s">
        <v>2531</v>
      </c>
      <c r="CH1528" s="60" t="s">
        <v>2531</v>
      </c>
      <c r="CI1528" s="60" t="s">
        <v>2531</v>
      </c>
      <c r="CJ1528" s="60" t="s">
        <v>2531</v>
      </c>
      <c r="CK1528" s="60" t="s">
        <v>2531</v>
      </c>
      <c r="CL1528" s="60" t="s">
        <v>2531</v>
      </c>
      <c r="CM1528" s="60" t="s">
        <v>2531</v>
      </c>
      <c r="CN1528" s="60" t="s">
        <v>2531</v>
      </c>
      <c r="CO1528" s="60" t="s">
        <v>2531</v>
      </c>
      <c r="CP1528" s="60" t="s">
        <v>2531</v>
      </c>
      <c r="CQ1528" s="60" t="s">
        <v>2531</v>
      </c>
      <c r="CR1528" s="60" t="s">
        <v>2531</v>
      </c>
      <c r="CS1528" s="60" t="s">
        <v>2531</v>
      </c>
      <c r="CT1528" s="60" t="s">
        <v>2531</v>
      </c>
      <c r="CU1528" s="60" t="s">
        <v>2531</v>
      </c>
    </row>
    <row r="1529" spans="1:99">
      <c r="A1529" t="s">
        <v>5214</v>
      </c>
      <c r="B1529" s="58" t="s">
        <v>5215</v>
      </c>
      <c r="C1529" t="s">
        <v>7558</v>
      </c>
      <c r="D1529" t="s">
        <v>7633</v>
      </c>
      <c r="E1529" t="s">
        <v>547</v>
      </c>
      <c r="F1529" s="60" t="s">
        <v>548</v>
      </c>
      <c r="G1529" t="s">
        <v>8528</v>
      </c>
      <c r="H1529" t="s">
        <v>2531</v>
      </c>
      <c r="I1529" t="s">
        <v>8528</v>
      </c>
      <c r="J1529" t="s">
        <v>7583</v>
      </c>
      <c r="K1529" t="s">
        <v>8528</v>
      </c>
      <c r="L1529" t="s">
        <v>2531</v>
      </c>
      <c r="M1529" t="s">
        <v>2531</v>
      </c>
      <c r="N1529" t="s">
        <v>2531</v>
      </c>
      <c r="O1529" t="s">
        <v>7457</v>
      </c>
      <c r="P1529" s="60" t="s">
        <v>1236</v>
      </c>
      <c r="Q1529" s="60" t="s">
        <v>2531</v>
      </c>
      <c r="R1529" s="60" t="s">
        <v>2531</v>
      </c>
      <c r="S1529" s="60" t="s">
        <v>2531</v>
      </c>
      <c r="T1529" s="60" t="s">
        <v>2531</v>
      </c>
      <c r="U1529" s="60" t="s">
        <v>2531</v>
      </c>
      <c r="V1529" s="60" t="s">
        <v>2531</v>
      </c>
      <c r="W1529" s="60" t="s">
        <v>154</v>
      </c>
      <c r="X1529" s="60" t="s">
        <v>7584</v>
      </c>
      <c r="Y1529" s="60" t="s">
        <v>143</v>
      </c>
      <c r="Z1529" s="60" t="s">
        <v>143</v>
      </c>
      <c r="AA1529" s="60" t="s">
        <v>2531</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2531</v>
      </c>
      <c r="BS1529" s="60" t="s">
        <v>2531</v>
      </c>
      <c r="BT1529" s="60" t="s">
        <v>2531</v>
      </c>
      <c r="BU1529" s="60" t="s">
        <v>2531</v>
      </c>
      <c r="BV1529" s="60" t="s">
        <v>2531</v>
      </c>
      <c r="BW1529" s="60" t="s">
        <v>2531</v>
      </c>
      <c r="BX1529" s="60" t="s">
        <v>2531</v>
      </c>
      <c r="BY1529" s="60" t="s">
        <v>2531</v>
      </c>
      <c r="BZ1529" s="60" t="s">
        <v>2531</v>
      </c>
      <c r="CA1529" s="60" t="s">
        <v>2531</v>
      </c>
      <c r="CB1529" s="60" t="s">
        <v>2531</v>
      </c>
      <c r="CC1529" s="60" t="s">
        <v>2531</v>
      </c>
      <c r="CD1529" s="60" t="s">
        <v>2531</v>
      </c>
      <c r="CE1529" s="60" t="s">
        <v>2531</v>
      </c>
      <c r="CF1529" s="60" t="s">
        <v>2531</v>
      </c>
      <c r="CG1529" s="60" t="s">
        <v>2531</v>
      </c>
      <c r="CH1529" s="60" t="s">
        <v>2531</v>
      </c>
      <c r="CI1529" s="60" t="s">
        <v>2531</v>
      </c>
      <c r="CJ1529" s="60" t="s">
        <v>2531</v>
      </c>
      <c r="CK1529" s="60" t="s">
        <v>2531</v>
      </c>
      <c r="CL1529" s="60" t="s">
        <v>2531</v>
      </c>
      <c r="CM1529" s="60" t="s">
        <v>2531</v>
      </c>
      <c r="CN1529" s="60" t="s">
        <v>2531</v>
      </c>
      <c r="CO1529" s="60" t="s">
        <v>2531</v>
      </c>
      <c r="CP1529" s="60" t="s">
        <v>2531</v>
      </c>
      <c r="CQ1529" s="60" t="s">
        <v>2531</v>
      </c>
      <c r="CR1529" s="60" t="s">
        <v>2531</v>
      </c>
      <c r="CS1529" s="60" t="s">
        <v>2531</v>
      </c>
      <c r="CT1529" s="60" t="s">
        <v>2531</v>
      </c>
      <c r="CU1529" s="60" t="s">
        <v>2531</v>
      </c>
    </row>
    <row r="1530" spans="1:99">
      <c r="A1530" t="s">
        <v>5216</v>
      </c>
      <c r="B1530" s="58" t="s">
        <v>5217</v>
      </c>
      <c r="C1530" t="s">
        <v>7507</v>
      </c>
      <c r="D1530" t="s">
        <v>7653</v>
      </c>
      <c r="E1530" t="s">
        <v>547</v>
      </c>
      <c r="F1530" s="60" t="s">
        <v>548</v>
      </c>
      <c r="G1530" t="s">
        <v>8295</v>
      </c>
      <c r="H1530" t="s">
        <v>2531</v>
      </c>
      <c r="I1530" t="s">
        <v>8295</v>
      </c>
      <c r="J1530" t="s">
        <v>7583</v>
      </c>
      <c r="K1530" t="s">
        <v>8295</v>
      </c>
      <c r="L1530" t="s">
        <v>2531</v>
      </c>
      <c r="M1530" t="s">
        <v>2531</v>
      </c>
      <c r="N1530" t="s">
        <v>2531</v>
      </c>
      <c r="O1530" t="s">
        <v>7427</v>
      </c>
      <c r="P1530" s="60" t="s">
        <v>7418</v>
      </c>
      <c r="Q1530" s="60" t="s">
        <v>2531</v>
      </c>
      <c r="R1530" s="60" t="s">
        <v>2531</v>
      </c>
      <c r="S1530" s="60" t="s">
        <v>2531</v>
      </c>
      <c r="T1530" s="60" t="s">
        <v>2531</v>
      </c>
      <c r="U1530" s="60" t="s">
        <v>2531</v>
      </c>
      <c r="V1530" s="60" t="s">
        <v>2531</v>
      </c>
      <c r="W1530" s="60" t="s">
        <v>154</v>
      </c>
      <c r="X1530" s="60" t="s">
        <v>7585</v>
      </c>
      <c r="Y1530" s="60" t="s">
        <v>14</v>
      </c>
      <c r="Z1530" s="60" t="s">
        <v>14</v>
      </c>
      <c r="AA1530" s="60" t="s">
        <v>2531</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2531</v>
      </c>
      <c r="BS1530" s="60" t="s">
        <v>2531</v>
      </c>
      <c r="BT1530" s="60" t="s">
        <v>2531</v>
      </c>
      <c r="BU1530" s="60" t="s">
        <v>2531</v>
      </c>
      <c r="BV1530" s="60" t="s">
        <v>2531</v>
      </c>
      <c r="BW1530" s="60" t="s">
        <v>2531</v>
      </c>
      <c r="BX1530" s="60" t="s">
        <v>2531</v>
      </c>
      <c r="BY1530" s="60" t="s">
        <v>2531</v>
      </c>
      <c r="BZ1530" s="60" t="s">
        <v>2531</v>
      </c>
      <c r="CA1530" s="60" t="s">
        <v>2531</v>
      </c>
      <c r="CB1530" s="60" t="s">
        <v>2531</v>
      </c>
      <c r="CC1530" s="60" t="s">
        <v>2531</v>
      </c>
      <c r="CD1530" s="60" t="s">
        <v>2531</v>
      </c>
      <c r="CE1530" s="60" t="s">
        <v>2531</v>
      </c>
      <c r="CF1530" s="60" t="s">
        <v>2531</v>
      </c>
      <c r="CG1530" s="60" t="s">
        <v>2531</v>
      </c>
      <c r="CH1530" s="60" t="s">
        <v>2531</v>
      </c>
      <c r="CI1530" s="60" t="s">
        <v>2531</v>
      </c>
      <c r="CJ1530" s="60" t="s">
        <v>2531</v>
      </c>
      <c r="CK1530" s="60" t="s">
        <v>2531</v>
      </c>
      <c r="CL1530" s="60" t="s">
        <v>2531</v>
      </c>
      <c r="CM1530" s="60" t="s">
        <v>2531</v>
      </c>
      <c r="CN1530" s="60" t="s">
        <v>2531</v>
      </c>
      <c r="CO1530" s="60" t="s">
        <v>2531</v>
      </c>
      <c r="CP1530" s="60" t="s">
        <v>2531</v>
      </c>
      <c r="CQ1530" s="60" t="s">
        <v>2531</v>
      </c>
      <c r="CR1530" s="60" t="s">
        <v>2531</v>
      </c>
      <c r="CS1530" s="60" t="s">
        <v>2531</v>
      </c>
      <c r="CT1530" s="60" t="s">
        <v>2531</v>
      </c>
      <c r="CU1530" s="60" t="s">
        <v>2531</v>
      </c>
    </row>
    <row r="1531" spans="1:99">
      <c r="A1531" t="s">
        <v>5218</v>
      </c>
      <c r="B1531" s="58" t="s">
        <v>5219</v>
      </c>
      <c r="C1531" t="s">
        <v>7524</v>
      </c>
      <c r="D1531" t="s">
        <v>7633</v>
      </c>
      <c r="E1531" t="s">
        <v>547</v>
      </c>
      <c r="F1531" s="60" t="s">
        <v>548</v>
      </c>
      <c r="G1531" t="s">
        <v>8529</v>
      </c>
      <c r="H1531" t="s">
        <v>2531</v>
      </c>
      <c r="I1531" t="s">
        <v>8529</v>
      </c>
      <c r="J1531" t="s">
        <v>7583</v>
      </c>
      <c r="K1531" t="s">
        <v>8529</v>
      </c>
      <c r="L1531" t="s">
        <v>2531</v>
      </c>
      <c r="M1531" t="s">
        <v>2531</v>
      </c>
      <c r="N1531" t="s">
        <v>2531</v>
      </c>
      <c r="O1531" t="s">
        <v>7457</v>
      </c>
      <c r="P1531" s="60" t="s">
        <v>1236</v>
      </c>
      <c r="Q1531" s="60" t="s">
        <v>2531</v>
      </c>
      <c r="R1531" s="60" t="s">
        <v>2531</v>
      </c>
      <c r="S1531" s="60" t="s">
        <v>2531</v>
      </c>
      <c r="T1531" s="60" t="s">
        <v>2531</v>
      </c>
      <c r="U1531" s="60" t="s">
        <v>2531</v>
      </c>
      <c r="V1531" s="60" t="s">
        <v>2531</v>
      </c>
      <c r="W1531" s="60" t="s">
        <v>154</v>
      </c>
      <c r="X1531" s="60" t="s">
        <v>7623</v>
      </c>
      <c r="Y1531" s="60" t="s">
        <v>143</v>
      </c>
      <c r="Z1531" s="60" t="s">
        <v>143</v>
      </c>
      <c r="AA1531" s="60" t="s">
        <v>2531</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2531</v>
      </c>
      <c r="BS1531" s="60" t="s">
        <v>2531</v>
      </c>
      <c r="BT1531" s="60" t="s">
        <v>2531</v>
      </c>
      <c r="BU1531" s="60" t="s">
        <v>2531</v>
      </c>
      <c r="BV1531" s="60" t="s">
        <v>2531</v>
      </c>
      <c r="BW1531" s="60" t="s">
        <v>2531</v>
      </c>
      <c r="BX1531" s="60" t="s">
        <v>2531</v>
      </c>
      <c r="BY1531" s="60" t="s">
        <v>2531</v>
      </c>
      <c r="BZ1531" s="60" t="s">
        <v>2531</v>
      </c>
      <c r="CA1531" s="60" t="s">
        <v>2531</v>
      </c>
      <c r="CB1531" s="60" t="s">
        <v>2531</v>
      </c>
      <c r="CC1531" s="60" t="s">
        <v>2531</v>
      </c>
      <c r="CD1531" s="60" t="s">
        <v>2531</v>
      </c>
      <c r="CE1531" s="60" t="s">
        <v>2531</v>
      </c>
      <c r="CF1531" s="60" t="s">
        <v>2531</v>
      </c>
      <c r="CG1531" s="60" t="s">
        <v>2531</v>
      </c>
      <c r="CH1531" s="60" t="s">
        <v>2531</v>
      </c>
      <c r="CI1531" s="60" t="s">
        <v>2531</v>
      </c>
      <c r="CJ1531" s="60" t="s">
        <v>2531</v>
      </c>
      <c r="CK1531" s="60" t="s">
        <v>2531</v>
      </c>
      <c r="CL1531" s="60" t="s">
        <v>2531</v>
      </c>
      <c r="CM1531" s="60" t="s">
        <v>2531</v>
      </c>
      <c r="CN1531" s="60" t="s">
        <v>2531</v>
      </c>
      <c r="CO1531" s="60" t="s">
        <v>2531</v>
      </c>
      <c r="CP1531" s="60" t="s">
        <v>2531</v>
      </c>
      <c r="CQ1531" s="60" t="s">
        <v>2531</v>
      </c>
      <c r="CR1531" s="60" t="s">
        <v>2531</v>
      </c>
      <c r="CS1531" s="60" t="s">
        <v>2531</v>
      </c>
      <c r="CT1531" s="60" t="s">
        <v>2531</v>
      </c>
      <c r="CU1531" s="60" t="s">
        <v>2531</v>
      </c>
    </row>
    <row r="1532" spans="1:99">
      <c r="A1532" t="s">
        <v>5220</v>
      </c>
      <c r="B1532" s="58" t="s">
        <v>5221</v>
      </c>
      <c r="C1532" t="s">
        <v>7535</v>
      </c>
      <c r="D1532" t="s">
        <v>7581</v>
      </c>
      <c r="E1532" t="s">
        <v>498</v>
      </c>
      <c r="F1532" s="60" t="s">
        <v>499</v>
      </c>
      <c r="G1532" t="s">
        <v>7582</v>
      </c>
      <c r="H1532" t="s">
        <v>2531</v>
      </c>
      <c r="I1532" t="s">
        <v>2531</v>
      </c>
      <c r="J1532" t="s">
        <v>7583</v>
      </c>
      <c r="K1532" t="s">
        <v>2531</v>
      </c>
      <c r="L1532" t="s">
        <v>2531</v>
      </c>
      <c r="M1532" t="s">
        <v>2531</v>
      </c>
      <c r="N1532" t="s">
        <v>2531</v>
      </c>
      <c r="O1532" t="s">
        <v>7467</v>
      </c>
      <c r="P1532" s="60" t="s">
        <v>7432</v>
      </c>
      <c r="Q1532" s="60" t="s">
        <v>2531</v>
      </c>
      <c r="R1532" s="60" t="s">
        <v>2531</v>
      </c>
      <c r="S1532" s="60" t="s">
        <v>2531</v>
      </c>
      <c r="T1532" s="60" t="s">
        <v>2531</v>
      </c>
      <c r="U1532" s="60" t="s">
        <v>2531</v>
      </c>
      <c r="V1532" s="60" t="s">
        <v>2531</v>
      </c>
      <c r="W1532" s="60" t="s">
        <v>154</v>
      </c>
      <c r="X1532" s="60" t="s">
        <v>7637</v>
      </c>
      <c r="Y1532" s="60" t="s">
        <v>14</v>
      </c>
      <c r="Z1532" s="60" t="s">
        <v>14</v>
      </c>
      <c r="AA1532" s="60" t="s">
        <v>2531</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2531</v>
      </c>
      <c r="BS1532" s="60" t="s">
        <v>2531</v>
      </c>
      <c r="BT1532" s="60" t="s">
        <v>2531</v>
      </c>
      <c r="BU1532" s="60" t="s">
        <v>2531</v>
      </c>
      <c r="BV1532" s="60" t="s">
        <v>2531</v>
      </c>
      <c r="BW1532" s="60" t="s">
        <v>2531</v>
      </c>
      <c r="BX1532" s="60" t="s">
        <v>2531</v>
      </c>
      <c r="BY1532" s="60" t="s">
        <v>2531</v>
      </c>
      <c r="BZ1532" s="60" t="s">
        <v>2531</v>
      </c>
      <c r="CA1532" s="60" t="s">
        <v>2531</v>
      </c>
      <c r="CB1532" s="60" t="s">
        <v>2531</v>
      </c>
      <c r="CC1532" s="60" t="s">
        <v>2531</v>
      </c>
      <c r="CD1532" s="60" t="s">
        <v>2531</v>
      </c>
      <c r="CE1532" s="60" t="s">
        <v>2531</v>
      </c>
      <c r="CF1532" s="60" t="s">
        <v>2531</v>
      </c>
      <c r="CG1532" s="60" t="s">
        <v>2531</v>
      </c>
      <c r="CH1532" s="60" t="s">
        <v>2531</v>
      </c>
      <c r="CI1532" s="60" t="s">
        <v>2531</v>
      </c>
      <c r="CJ1532" s="60" t="s">
        <v>2531</v>
      </c>
      <c r="CK1532" s="60" t="s">
        <v>2531</v>
      </c>
      <c r="CL1532" s="60" t="s">
        <v>2531</v>
      </c>
      <c r="CM1532" s="60" t="s">
        <v>2531</v>
      </c>
      <c r="CN1532" s="60" t="s">
        <v>2531</v>
      </c>
      <c r="CO1532" s="60" t="s">
        <v>2531</v>
      </c>
      <c r="CP1532" s="60" t="s">
        <v>2531</v>
      </c>
      <c r="CQ1532" s="60" t="s">
        <v>2531</v>
      </c>
      <c r="CR1532" s="60" t="s">
        <v>2531</v>
      </c>
      <c r="CS1532" s="60" t="s">
        <v>2531</v>
      </c>
      <c r="CT1532" s="60" t="s">
        <v>2531</v>
      </c>
      <c r="CU1532" s="60" t="s">
        <v>2531</v>
      </c>
    </row>
    <row r="1533" spans="1:99">
      <c r="A1533" t="s">
        <v>5222</v>
      </c>
      <c r="B1533" s="58" t="s">
        <v>5223</v>
      </c>
      <c r="C1533" t="s">
        <v>7523</v>
      </c>
      <c r="D1533" t="s">
        <v>7773</v>
      </c>
      <c r="E1533" t="s">
        <v>562</v>
      </c>
      <c r="F1533" s="60" t="s">
        <v>563</v>
      </c>
      <c r="G1533" t="s">
        <v>7582</v>
      </c>
      <c r="H1533" t="s">
        <v>2531</v>
      </c>
      <c r="I1533" t="s">
        <v>2531</v>
      </c>
      <c r="J1533" t="s">
        <v>7583</v>
      </c>
      <c r="K1533" t="s">
        <v>2531</v>
      </c>
      <c r="L1533" t="s">
        <v>2531</v>
      </c>
      <c r="M1533" t="s">
        <v>2531</v>
      </c>
      <c r="N1533" t="s">
        <v>2531</v>
      </c>
      <c r="O1533" t="s">
        <v>7456</v>
      </c>
      <c r="P1533" s="60" t="s">
        <v>7413</v>
      </c>
      <c r="Q1533" s="60" t="s">
        <v>2531</v>
      </c>
      <c r="R1533" s="60" t="s">
        <v>2531</v>
      </c>
      <c r="S1533" s="60" t="s">
        <v>2531</v>
      </c>
      <c r="T1533" s="60" t="s">
        <v>2531</v>
      </c>
      <c r="U1533" s="60" t="s">
        <v>2531</v>
      </c>
      <c r="V1533" s="60" t="s">
        <v>2531</v>
      </c>
      <c r="W1533" s="60" t="s">
        <v>154</v>
      </c>
      <c r="X1533" s="60" t="s">
        <v>7585</v>
      </c>
      <c r="Y1533" s="60" t="s">
        <v>14</v>
      </c>
      <c r="Z1533" s="60" t="s">
        <v>14</v>
      </c>
      <c r="AA1533" s="60" t="s">
        <v>2531</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2531</v>
      </c>
      <c r="BS1533" s="60" t="s">
        <v>2531</v>
      </c>
      <c r="BT1533" s="60" t="s">
        <v>2531</v>
      </c>
      <c r="BU1533" s="60" t="s">
        <v>2531</v>
      </c>
      <c r="BV1533" s="60" t="s">
        <v>2531</v>
      </c>
      <c r="BW1533" s="60" t="s">
        <v>2531</v>
      </c>
      <c r="BX1533" s="60" t="s">
        <v>2531</v>
      </c>
      <c r="BY1533" s="60" t="s">
        <v>2531</v>
      </c>
      <c r="BZ1533" s="60" t="s">
        <v>2531</v>
      </c>
      <c r="CA1533" s="60" t="s">
        <v>2531</v>
      </c>
      <c r="CB1533" s="60" t="s">
        <v>2531</v>
      </c>
      <c r="CC1533" s="60" t="s">
        <v>2531</v>
      </c>
      <c r="CD1533" s="60" t="s">
        <v>2531</v>
      </c>
      <c r="CE1533" s="60" t="s">
        <v>2531</v>
      </c>
      <c r="CF1533" s="60" t="s">
        <v>2531</v>
      </c>
      <c r="CG1533" s="60" t="s">
        <v>2531</v>
      </c>
      <c r="CH1533" s="60" t="s">
        <v>2531</v>
      </c>
      <c r="CI1533" s="60" t="s">
        <v>2531</v>
      </c>
      <c r="CJ1533" s="60" t="s">
        <v>2531</v>
      </c>
      <c r="CK1533" s="60" t="s">
        <v>2531</v>
      </c>
      <c r="CL1533" s="60" t="s">
        <v>2531</v>
      </c>
      <c r="CM1533" s="60" t="s">
        <v>2531</v>
      </c>
      <c r="CN1533" s="60" t="s">
        <v>2531</v>
      </c>
      <c r="CO1533" s="60" t="s">
        <v>2531</v>
      </c>
      <c r="CP1533" s="60" t="s">
        <v>2531</v>
      </c>
      <c r="CQ1533" s="60" t="s">
        <v>2531</v>
      </c>
      <c r="CR1533" s="60" t="s">
        <v>2531</v>
      </c>
      <c r="CS1533" s="60" t="s">
        <v>2531</v>
      </c>
      <c r="CT1533" s="60" t="s">
        <v>2531</v>
      </c>
      <c r="CU1533" s="60" t="s">
        <v>2531</v>
      </c>
    </row>
    <row r="1534" spans="1:99">
      <c r="A1534" t="s">
        <v>1541</v>
      </c>
      <c r="B1534" s="58" t="s">
        <v>1056</v>
      </c>
      <c r="C1534" t="s">
        <v>2607</v>
      </c>
      <c r="D1534" t="s">
        <v>7581</v>
      </c>
      <c r="E1534" t="s">
        <v>498</v>
      </c>
      <c r="F1534" s="60" t="s">
        <v>499</v>
      </c>
      <c r="G1534" t="s">
        <v>387</v>
      </c>
      <c r="H1534" t="s">
        <v>387</v>
      </c>
      <c r="I1534" t="s">
        <v>387</v>
      </c>
      <c r="J1534" t="s">
        <v>7600</v>
      </c>
      <c r="K1534" t="s">
        <v>387</v>
      </c>
      <c r="L1534" t="s">
        <v>1056</v>
      </c>
      <c r="M1534" t="s">
        <v>2531</v>
      </c>
      <c r="N1534" t="s">
        <v>2531</v>
      </c>
      <c r="O1534" t="s">
        <v>723</v>
      </c>
      <c r="P1534" s="60" t="s">
        <v>724</v>
      </c>
      <c r="Q1534" s="60" t="s">
        <v>221</v>
      </c>
      <c r="R1534" s="60" t="s">
        <v>324</v>
      </c>
      <c r="S1534" s="60">
        <v>0</v>
      </c>
      <c r="T1534" s="60" t="s">
        <v>3083</v>
      </c>
      <c r="U1534" s="60" t="s">
        <v>3097</v>
      </c>
      <c r="V1534" s="60" t="s">
        <v>3081</v>
      </c>
      <c r="W1534" s="60" t="s">
        <v>154</v>
      </c>
      <c r="X1534" s="60" t="s">
        <v>7587</v>
      </c>
      <c r="Y1534" s="60" t="s">
        <v>143</v>
      </c>
      <c r="Z1534" s="60" t="s">
        <v>143</v>
      </c>
      <c r="AA1534" s="60" t="s">
        <v>2531</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2531</v>
      </c>
      <c r="CE1534" s="60" t="s">
        <v>2531</v>
      </c>
      <c r="CF1534" s="60" t="s">
        <v>2531</v>
      </c>
      <c r="CG1534" s="60" t="s">
        <v>2531</v>
      </c>
      <c r="CH1534" s="60" t="s">
        <v>2531</v>
      </c>
      <c r="CI1534" s="60" t="s">
        <v>2531</v>
      </c>
      <c r="CJ1534" s="60" t="s">
        <v>2531</v>
      </c>
      <c r="CK1534" s="60" t="s">
        <v>2531</v>
      </c>
      <c r="CL1534" s="60" t="s">
        <v>2531</v>
      </c>
      <c r="CM1534" s="60" t="s">
        <v>2531</v>
      </c>
      <c r="CN1534" s="60" t="s">
        <v>2531</v>
      </c>
      <c r="CO1534" s="60" t="s">
        <v>2531</v>
      </c>
      <c r="CP1534" s="60" t="s">
        <v>2531</v>
      </c>
      <c r="CQ1534" s="85" t="s">
        <v>12671</v>
      </c>
      <c r="CR1534" s="60" t="s">
        <v>2531</v>
      </c>
      <c r="CS1534" s="60">
        <v>0</v>
      </c>
      <c r="CT1534" s="60">
        <v>0</v>
      </c>
      <c r="CU1534" s="60" t="s">
        <v>12719</v>
      </c>
    </row>
    <row r="1535" spans="1:99">
      <c r="A1535" t="s">
        <v>2763</v>
      </c>
      <c r="B1535" s="58" t="s">
        <v>2764</v>
      </c>
      <c r="C1535" t="s">
        <v>2656</v>
      </c>
      <c r="D1535" t="s">
        <v>7581</v>
      </c>
      <c r="E1535" t="s">
        <v>498</v>
      </c>
      <c r="F1535" s="60" t="s">
        <v>499</v>
      </c>
      <c r="G1535" t="s">
        <v>265</v>
      </c>
      <c r="H1535" t="s">
        <v>2531</v>
      </c>
      <c r="I1535" t="s">
        <v>265</v>
      </c>
      <c r="J1535" t="s">
        <v>7583</v>
      </c>
      <c r="K1535" t="s">
        <v>265</v>
      </c>
      <c r="L1535" t="s">
        <v>554</v>
      </c>
      <c r="M1535" t="s">
        <v>169</v>
      </c>
      <c r="N1535" t="s">
        <v>528</v>
      </c>
      <c r="O1535" t="s">
        <v>527</v>
      </c>
      <c r="P1535" s="60" t="s">
        <v>225</v>
      </c>
      <c r="Q1535" s="60" t="s">
        <v>225</v>
      </c>
      <c r="R1535" s="60" t="s">
        <v>326</v>
      </c>
      <c r="S1535" s="60">
        <v>0</v>
      </c>
      <c r="T1535" s="60">
        <v>0</v>
      </c>
      <c r="U1535" s="60" t="s">
        <v>3095</v>
      </c>
      <c r="V1535" s="60">
        <v>0</v>
      </c>
      <c r="W1535" s="60" t="s">
        <v>154</v>
      </c>
      <c r="X1535" s="60" t="s">
        <v>7593</v>
      </c>
      <c r="Y1535" s="60" t="s">
        <v>143</v>
      </c>
      <c r="Z1535" s="60" t="s">
        <v>143</v>
      </c>
      <c r="AA1535" s="60" t="s">
        <v>2531</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2531</v>
      </c>
      <c r="BS1535" s="60" t="s">
        <v>2531</v>
      </c>
      <c r="BT1535" s="60" t="s">
        <v>2531</v>
      </c>
      <c r="BU1535" s="60" t="s">
        <v>2531</v>
      </c>
      <c r="BV1535" s="60" t="s">
        <v>2531</v>
      </c>
      <c r="BW1535" s="60" t="s">
        <v>2531</v>
      </c>
      <c r="BX1535" s="60" t="s">
        <v>2531</v>
      </c>
      <c r="BY1535" s="60" t="s">
        <v>2531</v>
      </c>
      <c r="BZ1535" s="60" t="s">
        <v>2531</v>
      </c>
      <c r="CA1535" s="60" t="s">
        <v>2531</v>
      </c>
      <c r="CB1535" s="60" t="s">
        <v>2531</v>
      </c>
      <c r="CC1535" s="60" t="s">
        <v>2531</v>
      </c>
      <c r="CD1535" s="60" t="s">
        <v>2531</v>
      </c>
      <c r="CE1535" s="60" t="s">
        <v>2531</v>
      </c>
      <c r="CF1535" s="60" t="s">
        <v>2531</v>
      </c>
      <c r="CG1535" s="60" t="s">
        <v>2531</v>
      </c>
      <c r="CH1535" s="60" t="s">
        <v>2531</v>
      </c>
      <c r="CI1535" s="60" t="s">
        <v>2531</v>
      </c>
      <c r="CJ1535" s="60" t="s">
        <v>2531</v>
      </c>
      <c r="CK1535" s="60" t="s">
        <v>2531</v>
      </c>
      <c r="CL1535" s="60" t="s">
        <v>2531</v>
      </c>
      <c r="CM1535" s="60" t="s">
        <v>2531</v>
      </c>
      <c r="CN1535" s="60" t="s">
        <v>2531</v>
      </c>
      <c r="CO1535" s="60" t="s">
        <v>2531</v>
      </c>
      <c r="CP1535" s="60" t="s">
        <v>2531</v>
      </c>
      <c r="CQ1535" s="60" t="s">
        <v>2531</v>
      </c>
      <c r="CR1535" s="60" t="s">
        <v>2531</v>
      </c>
      <c r="CS1535" s="60" t="s">
        <v>2531</v>
      </c>
      <c r="CT1535" s="60" t="s">
        <v>2531</v>
      </c>
      <c r="CU1535" s="60" t="s">
        <v>2531</v>
      </c>
    </row>
    <row r="1536" spans="1:99">
      <c r="A1536" t="s">
        <v>2637</v>
      </c>
      <c r="B1536" s="58" t="s">
        <v>2638</v>
      </c>
      <c r="C1536" t="s">
        <v>2607</v>
      </c>
      <c r="D1536" t="s">
        <v>7586</v>
      </c>
      <c r="E1536" t="s">
        <v>508</v>
      </c>
      <c r="F1536" s="60" t="s">
        <v>509</v>
      </c>
      <c r="G1536" t="s">
        <v>2622</v>
      </c>
      <c r="H1536" t="s">
        <v>2531</v>
      </c>
      <c r="I1536" t="s">
        <v>252</v>
      </c>
      <c r="J1536" t="s">
        <v>7583</v>
      </c>
      <c r="K1536" t="s">
        <v>252</v>
      </c>
      <c r="L1536" t="s">
        <v>913</v>
      </c>
      <c r="M1536" t="s">
        <v>2531</v>
      </c>
      <c r="N1536" t="s">
        <v>2531</v>
      </c>
      <c r="O1536" t="s">
        <v>723</v>
      </c>
      <c r="P1536" s="60" t="s">
        <v>724</v>
      </c>
      <c r="Q1536" s="60" t="s">
        <v>202</v>
      </c>
      <c r="R1536" s="60" t="s">
        <v>332</v>
      </c>
      <c r="S1536" s="60">
        <v>0</v>
      </c>
      <c r="T1536" s="60">
        <v>0</v>
      </c>
      <c r="U1536" s="60" t="s">
        <v>3097</v>
      </c>
      <c r="V1536" s="60" t="s">
        <v>3083</v>
      </c>
      <c r="W1536" s="60" t="s">
        <v>154</v>
      </c>
      <c r="X1536" s="60" t="s">
        <v>7587</v>
      </c>
      <c r="Y1536" s="60" t="s">
        <v>143</v>
      </c>
      <c r="Z1536" s="60" t="s">
        <v>143</v>
      </c>
      <c r="AA1536" s="60" t="s">
        <v>2531</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2531</v>
      </c>
      <c r="BS1536" s="60" t="s">
        <v>2531</v>
      </c>
      <c r="BT1536" s="60" t="s">
        <v>2531</v>
      </c>
      <c r="BU1536" s="60" t="s">
        <v>2531</v>
      </c>
      <c r="BV1536" s="60" t="s">
        <v>2531</v>
      </c>
      <c r="BW1536" s="60" t="s">
        <v>2531</v>
      </c>
      <c r="BX1536" s="60" t="s">
        <v>2531</v>
      </c>
      <c r="BY1536" s="60" t="s">
        <v>2531</v>
      </c>
      <c r="BZ1536" s="60" t="s">
        <v>2531</v>
      </c>
      <c r="CA1536" s="60" t="s">
        <v>2531</v>
      </c>
      <c r="CB1536" s="60" t="s">
        <v>2531</v>
      </c>
      <c r="CC1536" s="60" t="s">
        <v>2531</v>
      </c>
      <c r="CD1536" s="60" t="s">
        <v>2531</v>
      </c>
      <c r="CE1536" s="60" t="s">
        <v>2531</v>
      </c>
      <c r="CF1536" s="60" t="s">
        <v>2531</v>
      </c>
      <c r="CG1536" s="60" t="s">
        <v>2531</v>
      </c>
      <c r="CH1536" s="60" t="s">
        <v>2531</v>
      </c>
      <c r="CI1536" s="60" t="s">
        <v>2531</v>
      </c>
      <c r="CJ1536" s="60" t="s">
        <v>2531</v>
      </c>
      <c r="CK1536" s="60" t="s">
        <v>2531</v>
      </c>
      <c r="CL1536" s="60" t="s">
        <v>2531</v>
      </c>
      <c r="CM1536" s="60" t="s">
        <v>2531</v>
      </c>
      <c r="CN1536" s="60" t="s">
        <v>2531</v>
      </c>
      <c r="CO1536" s="60" t="s">
        <v>2531</v>
      </c>
      <c r="CP1536" s="60" t="s">
        <v>2531</v>
      </c>
      <c r="CQ1536" s="60" t="s">
        <v>2531</v>
      </c>
      <c r="CR1536" s="60" t="s">
        <v>2531</v>
      </c>
      <c r="CS1536" s="60" t="s">
        <v>2531</v>
      </c>
      <c r="CT1536" s="60" t="s">
        <v>2531</v>
      </c>
      <c r="CU1536" s="60" t="s">
        <v>2531</v>
      </c>
    </row>
    <row r="1537" spans="1:99">
      <c r="A1537" t="s">
        <v>1542</v>
      </c>
      <c r="B1537" s="58" t="s">
        <v>1543</v>
      </c>
      <c r="C1537" t="s">
        <v>2581</v>
      </c>
      <c r="D1537" t="s">
        <v>7586</v>
      </c>
      <c r="E1537" t="s">
        <v>508</v>
      </c>
      <c r="F1537" s="60" t="s">
        <v>509</v>
      </c>
      <c r="G1537" t="s">
        <v>2872</v>
      </c>
      <c r="H1537" t="s">
        <v>2531</v>
      </c>
      <c r="I1537" t="s">
        <v>2872</v>
      </c>
      <c r="J1537" t="s">
        <v>7583</v>
      </c>
      <c r="K1537" t="s">
        <v>2872</v>
      </c>
      <c r="L1537" t="s">
        <v>3000</v>
      </c>
      <c r="M1537" t="s">
        <v>2531</v>
      </c>
      <c r="N1537" t="s">
        <v>2531</v>
      </c>
      <c r="O1537" t="s">
        <v>564</v>
      </c>
      <c r="P1537" s="60" t="s">
        <v>565</v>
      </c>
      <c r="Q1537" s="60" t="s">
        <v>7768</v>
      </c>
      <c r="R1537" s="60" t="s">
        <v>330</v>
      </c>
      <c r="S1537" s="60" t="s">
        <v>3093</v>
      </c>
      <c r="T1537" s="60">
        <v>0</v>
      </c>
      <c r="U1537" s="60" t="s">
        <v>3095</v>
      </c>
      <c r="V1537" s="60">
        <v>0</v>
      </c>
      <c r="W1537" s="60" t="s">
        <v>154</v>
      </c>
      <c r="X1537" s="60" t="s">
        <v>7623</v>
      </c>
      <c r="Y1537" s="60" t="s">
        <v>143</v>
      </c>
      <c r="Z1537" s="60" t="s">
        <v>143</v>
      </c>
      <c r="AA1537" s="60" t="s">
        <v>2531</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2531</v>
      </c>
      <c r="BS1537" s="60" t="s">
        <v>2531</v>
      </c>
      <c r="BT1537" s="60" t="s">
        <v>2531</v>
      </c>
      <c r="BU1537" s="60" t="s">
        <v>2531</v>
      </c>
      <c r="BV1537" s="60" t="s">
        <v>2531</v>
      </c>
      <c r="BW1537" s="60" t="s">
        <v>2531</v>
      </c>
      <c r="BX1537" s="60" t="s">
        <v>2531</v>
      </c>
      <c r="BY1537" s="60" t="s">
        <v>2531</v>
      </c>
      <c r="BZ1537" s="60" t="s">
        <v>2531</v>
      </c>
      <c r="CA1537" s="60" t="s">
        <v>2531</v>
      </c>
      <c r="CB1537" s="60" t="s">
        <v>2531</v>
      </c>
      <c r="CC1537" s="60" t="s">
        <v>2531</v>
      </c>
      <c r="CD1537" s="60" t="s">
        <v>2531</v>
      </c>
      <c r="CE1537" s="60" t="s">
        <v>2531</v>
      </c>
      <c r="CF1537" s="60" t="s">
        <v>2531</v>
      </c>
      <c r="CG1537" s="60" t="s">
        <v>2531</v>
      </c>
      <c r="CH1537" s="60" t="s">
        <v>2531</v>
      </c>
      <c r="CI1537" s="60" t="s">
        <v>2531</v>
      </c>
      <c r="CJ1537" s="60" t="s">
        <v>2531</v>
      </c>
      <c r="CK1537" s="60" t="s">
        <v>2531</v>
      </c>
      <c r="CL1537" s="60" t="s">
        <v>2531</v>
      </c>
      <c r="CM1537" s="60" t="s">
        <v>2531</v>
      </c>
      <c r="CN1537" s="60" t="s">
        <v>2531</v>
      </c>
      <c r="CO1537" s="60" t="s">
        <v>2531</v>
      </c>
      <c r="CP1537" s="60" t="s">
        <v>2531</v>
      </c>
      <c r="CQ1537" s="60" t="s">
        <v>2531</v>
      </c>
      <c r="CR1537" s="60" t="s">
        <v>2531</v>
      </c>
      <c r="CS1537" s="60" t="s">
        <v>2531</v>
      </c>
      <c r="CT1537" s="60" t="s">
        <v>2531</v>
      </c>
      <c r="CU1537" s="60" t="s">
        <v>2531</v>
      </c>
    </row>
    <row r="1538" spans="1:99">
      <c r="A1538" t="s">
        <v>1544</v>
      </c>
      <c r="B1538" s="58" t="s">
        <v>1545</v>
      </c>
      <c r="C1538" t="s">
        <v>2851</v>
      </c>
      <c r="D1538" t="s">
        <v>8530</v>
      </c>
      <c r="E1538" t="s">
        <v>582</v>
      </c>
      <c r="F1538" s="60" t="s">
        <v>583</v>
      </c>
      <c r="G1538" t="s">
        <v>2871</v>
      </c>
      <c r="H1538" t="s">
        <v>2531</v>
      </c>
      <c r="I1538" t="s">
        <v>2871</v>
      </c>
      <c r="J1538" t="s">
        <v>7583</v>
      </c>
      <c r="K1538" t="s">
        <v>2871</v>
      </c>
      <c r="L1538" t="s">
        <v>3062</v>
      </c>
      <c r="M1538" t="s">
        <v>2531</v>
      </c>
      <c r="N1538" t="s">
        <v>2531</v>
      </c>
      <c r="O1538" t="s">
        <v>7440</v>
      </c>
      <c r="P1538" s="60" t="s">
        <v>7438</v>
      </c>
      <c r="Q1538" s="60" t="s">
        <v>7438</v>
      </c>
      <c r="R1538" s="60" t="s">
        <v>328</v>
      </c>
      <c r="S1538" s="60">
        <v>0</v>
      </c>
      <c r="T1538" s="60">
        <v>0</v>
      </c>
      <c r="U1538" s="60" t="s">
        <v>3097</v>
      </c>
      <c r="V1538" s="60">
        <v>0</v>
      </c>
      <c r="W1538" s="60" t="s">
        <v>150</v>
      </c>
      <c r="X1538" s="60" t="s">
        <v>7585</v>
      </c>
      <c r="Y1538" s="60" t="s">
        <v>14</v>
      </c>
      <c r="Z1538" s="60" t="s">
        <v>14</v>
      </c>
      <c r="AA1538" s="60" t="s">
        <v>12361</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2531</v>
      </c>
      <c r="BS1538" s="60" t="s">
        <v>2531</v>
      </c>
      <c r="BT1538" s="60" t="s">
        <v>2531</v>
      </c>
      <c r="BU1538" s="60" t="s">
        <v>2531</v>
      </c>
      <c r="BV1538" s="60" t="s">
        <v>2531</v>
      </c>
      <c r="BW1538" s="60" t="s">
        <v>2531</v>
      </c>
      <c r="BX1538" s="60" t="s">
        <v>2531</v>
      </c>
      <c r="BY1538" s="60" t="s">
        <v>2531</v>
      </c>
      <c r="BZ1538" s="60" t="s">
        <v>2531</v>
      </c>
      <c r="CA1538" s="60" t="s">
        <v>2531</v>
      </c>
      <c r="CB1538" s="60" t="s">
        <v>2531</v>
      </c>
      <c r="CC1538" s="60" t="s">
        <v>2531</v>
      </c>
      <c r="CD1538" s="60" t="s">
        <v>2531</v>
      </c>
      <c r="CE1538" s="60" t="s">
        <v>2531</v>
      </c>
      <c r="CF1538" s="60" t="s">
        <v>2531</v>
      </c>
      <c r="CG1538" s="60" t="s">
        <v>2531</v>
      </c>
      <c r="CH1538" s="60" t="s">
        <v>2531</v>
      </c>
      <c r="CI1538" s="60" t="s">
        <v>2531</v>
      </c>
      <c r="CJ1538" s="60" t="s">
        <v>2531</v>
      </c>
      <c r="CK1538" s="60" t="s">
        <v>2531</v>
      </c>
      <c r="CL1538" s="60" t="s">
        <v>2531</v>
      </c>
      <c r="CM1538" s="60" t="s">
        <v>2531</v>
      </c>
      <c r="CN1538" s="60" t="s">
        <v>2531</v>
      </c>
      <c r="CO1538" s="60" t="s">
        <v>2531</v>
      </c>
      <c r="CP1538" s="60" t="s">
        <v>2531</v>
      </c>
      <c r="CQ1538" s="60" t="s">
        <v>2531</v>
      </c>
      <c r="CR1538" s="60" t="s">
        <v>2531</v>
      </c>
      <c r="CS1538" s="60" t="s">
        <v>2531</v>
      </c>
      <c r="CT1538" s="60" t="s">
        <v>2531</v>
      </c>
      <c r="CU1538" s="60" t="s">
        <v>2531</v>
      </c>
    </row>
    <row r="1539" spans="1:99">
      <c r="A1539" t="s">
        <v>5224</v>
      </c>
      <c r="B1539" s="58" t="s">
        <v>5225</v>
      </c>
      <c r="C1539" t="s">
        <v>7529</v>
      </c>
      <c r="D1539" t="s">
        <v>7581</v>
      </c>
      <c r="E1539" t="s">
        <v>498</v>
      </c>
      <c r="F1539" s="60" t="s">
        <v>499</v>
      </c>
      <c r="G1539" t="s">
        <v>8531</v>
      </c>
      <c r="H1539" t="s">
        <v>8531</v>
      </c>
      <c r="I1539" t="s">
        <v>8531</v>
      </c>
      <c r="J1539" t="s">
        <v>7600</v>
      </c>
      <c r="K1539" t="s">
        <v>8531</v>
      </c>
      <c r="L1539" t="s">
        <v>8532</v>
      </c>
      <c r="M1539">
        <v>0</v>
      </c>
      <c r="N1539" t="s">
        <v>2531</v>
      </c>
      <c r="O1539" t="s">
        <v>7462</v>
      </c>
      <c r="P1539" s="60" t="s">
        <v>7442</v>
      </c>
      <c r="Q1539" s="60" t="s">
        <v>7651</v>
      </c>
      <c r="R1539" s="60" t="s">
        <v>330</v>
      </c>
      <c r="S1539" s="60" t="s">
        <v>3089</v>
      </c>
      <c r="T1539" s="60" t="s">
        <v>3083</v>
      </c>
      <c r="U1539" s="60" t="s">
        <v>3097</v>
      </c>
      <c r="V1539" s="60" t="s">
        <v>3083</v>
      </c>
      <c r="W1539" s="60" t="s">
        <v>154</v>
      </c>
      <c r="X1539" s="60" t="s">
        <v>7587</v>
      </c>
      <c r="Y1539" s="60" t="s">
        <v>143</v>
      </c>
      <c r="Z1539" s="60" t="s">
        <v>143</v>
      </c>
      <c r="AA1539" s="60" t="s">
        <v>2531</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12696</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2531</v>
      </c>
      <c r="CE1539" s="60" t="s">
        <v>2531</v>
      </c>
      <c r="CF1539" s="60" t="s">
        <v>2531</v>
      </c>
      <c r="CG1539" s="60" t="s">
        <v>2531</v>
      </c>
      <c r="CH1539" s="60" t="s">
        <v>2531</v>
      </c>
      <c r="CI1539" s="60" t="s">
        <v>2531</v>
      </c>
      <c r="CJ1539" s="60" t="s">
        <v>2531</v>
      </c>
      <c r="CK1539" s="60" t="s">
        <v>2531</v>
      </c>
      <c r="CL1539" s="60" t="s">
        <v>2531</v>
      </c>
      <c r="CM1539" s="60" t="s">
        <v>2531</v>
      </c>
      <c r="CN1539" s="60" t="s">
        <v>2531</v>
      </c>
      <c r="CO1539" s="60" t="s">
        <v>2531</v>
      </c>
      <c r="CP1539" s="60" t="s">
        <v>2531</v>
      </c>
      <c r="CQ1539" s="85" t="s">
        <v>12671</v>
      </c>
      <c r="CR1539" s="60" t="s">
        <v>2531</v>
      </c>
      <c r="CS1539" s="60" t="s">
        <v>7630</v>
      </c>
      <c r="CT1539" s="60">
        <v>0</v>
      </c>
      <c r="CU1539" s="60" t="s">
        <v>12797</v>
      </c>
    </row>
    <row r="1540" spans="1:99">
      <c r="A1540" t="s">
        <v>5226</v>
      </c>
      <c r="B1540" s="58" t="s">
        <v>5227</v>
      </c>
      <c r="C1540" t="s">
        <v>7523</v>
      </c>
      <c r="D1540" t="s">
        <v>7773</v>
      </c>
      <c r="E1540" t="s">
        <v>562</v>
      </c>
      <c r="F1540" s="60" t="s">
        <v>563</v>
      </c>
      <c r="G1540" t="s">
        <v>7582</v>
      </c>
      <c r="H1540" t="s">
        <v>2531</v>
      </c>
      <c r="I1540" t="s">
        <v>2531</v>
      </c>
      <c r="J1540" t="s">
        <v>7583</v>
      </c>
      <c r="K1540" t="s">
        <v>2531</v>
      </c>
      <c r="L1540" t="s">
        <v>2531</v>
      </c>
      <c r="M1540" t="s">
        <v>2531</v>
      </c>
      <c r="N1540" t="s">
        <v>2531</v>
      </c>
      <c r="O1540" t="s">
        <v>7456</v>
      </c>
      <c r="P1540" s="60" t="s">
        <v>7413</v>
      </c>
      <c r="Q1540" s="60" t="s">
        <v>2531</v>
      </c>
      <c r="R1540" s="60" t="s">
        <v>2531</v>
      </c>
      <c r="S1540" s="60" t="s">
        <v>2531</v>
      </c>
      <c r="T1540" s="60" t="s">
        <v>2531</v>
      </c>
      <c r="U1540" s="60" t="s">
        <v>2531</v>
      </c>
      <c r="V1540" s="60" t="s">
        <v>2531</v>
      </c>
      <c r="W1540" s="60" t="s">
        <v>154</v>
      </c>
      <c r="X1540" s="60" t="s">
        <v>7585</v>
      </c>
      <c r="Y1540" s="60" t="s">
        <v>14</v>
      </c>
      <c r="Z1540" s="60" t="s">
        <v>14</v>
      </c>
      <c r="AA1540" s="60" t="s">
        <v>2531</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2531</v>
      </c>
      <c r="BS1540" s="60" t="s">
        <v>2531</v>
      </c>
      <c r="BT1540" s="60" t="s">
        <v>2531</v>
      </c>
      <c r="BU1540" s="60" t="s">
        <v>2531</v>
      </c>
      <c r="BV1540" s="60" t="s">
        <v>2531</v>
      </c>
      <c r="BW1540" s="60" t="s">
        <v>2531</v>
      </c>
      <c r="BX1540" s="60" t="s">
        <v>2531</v>
      </c>
      <c r="BY1540" s="60" t="s">
        <v>2531</v>
      </c>
      <c r="BZ1540" s="60" t="s">
        <v>2531</v>
      </c>
      <c r="CA1540" s="60" t="s">
        <v>2531</v>
      </c>
      <c r="CB1540" s="60" t="s">
        <v>2531</v>
      </c>
      <c r="CC1540" s="60" t="s">
        <v>2531</v>
      </c>
      <c r="CD1540" s="60" t="s">
        <v>2531</v>
      </c>
      <c r="CE1540" s="60" t="s">
        <v>2531</v>
      </c>
      <c r="CF1540" s="60" t="s">
        <v>2531</v>
      </c>
      <c r="CG1540" s="60" t="s">
        <v>2531</v>
      </c>
      <c r="CH1540" s="60" t="s">
        <v>2531</v>
      </c>
      <c r="CI1540" s="60" t="s">
        <v>2531</v>
      </c>
      <c r="CJ1540" s="60" t="s">
        <v>2531</v>
      </c>
      <c r="CK1540" s="60" t="s">
        <v>2531</v>
      </c>
      <c r="CL1540" s="60" t="s">
        <v>2531</v>
      </c>
      <c r="CM1540" s="60" t="s">
        <v>2531</v>
      </c>
      <c r="CN1540" s="60" t="s">
        <v>2531</v>
      </c>
      <c r="CO1540" s="60" t="s">
        <v>2531</v>
      </c>
      <c r="CP1540" s="60" t="s">
        <v>2531</v>
      </c>
      <c r="CQ1540" s="60" t="s">
        <v>2531</v>
      </c>
      <c r="CR1540" s="60" t="s">
        <v>2531</v>
      </c>
      <c r="CS1540" s="60" t="s">
        <v>2531</v>
      </c>
      <c r="CT1540" s="60" t="s">
        <v>2531</v>
      </c>
      <c r="CU1540" s="60" t="s">
        <v>2531</v>
      </c>
    </row>
    <row r="1541" spans="1:99">
      <c r="A1541" t="s">
        <v>5228</v>
      </c>
      <c r="B1541" s="58" t="s">
        <v>5229</v>
      </c>
      <c r="C1541" t="s">
        <v>7523</v>
      </c>
      <c r="D1541" t="s">
        <v>7773</v>
      </c>
      <c r="E1541" t="s">
        <v>562</v>
      </c>
      <c r="F1541" s="60" t="s">
        <v>563</v>
      </c>
      <c r="G1541" t="s">
        <v>7582</v>
      </c>
      <c r="H1541" t="s">
        <v>2531</v>
      </c>
      <c r="I1541" t="s">
        <v>2531</v>
      </c>
      <c r="J1541" t="s">
        <v>7583</v>
      </c>
      <c r="K1541" t="s">
        <v>2531</v>
      </c>
      <c r="L1541" t="s">
        <v>2531</v>
      </c>
      <c r="M1541" t="s">
        <v>2531</v>
      </c>
      <c r="N1541" t="s">
        <v>2531</v>
      </c>
      <c r="O1541" t="s">
        <v>7456</v>
      </c>
      <c r="P1541" s="60" t="s">
        <v>7413</v>
      </c>
      <c r="Q1541" s="60" t="s">
        <v>2531</v>
      </c>
      <c r="R1541" s="60" t="s">
        <v>2531</v>
      </c>
      <c r="S1541" s="60" t="s">
        <v>2531</v>
      </c>
      <c r="T1541" s="60" t="s">
        <v>2531</v>
      </c>
      <c r="U1541" s="60" t="s">
        <v>2531</v>
      </c>
      <c r="V1541" s="60" t="s">
        <v>2531</v>
      </c>
      <c r="W1541" s="60" t="s">
        <v>154</v>
      </c>
      <c r="X1541" s="60" t="s">
        <v>7585</v>
      </c>
      <c r="Y1541" s="60" t="s">
        <v>14</v>
      </c>
      <c r="Z1541" s="60" t="s">
        <v>14</v>
      </c>
      <c r="AA1541" s="60" t="s">
        <v>2531</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2531</v>
      </c>
      <c r="BS1541" s="60" t="s">
        <v>2531</v>
      </c>
      <c r="BT1541" s="60" t="s">
        <v>2531</v>
      </c>
      <c r="BU1541" s="60" t="s">
        <v>2531</v>
      </c>
      <c r="BV1541" s="60" t="s">
        <v>2531</v>
      </c>
      <c r="BW1541" s="60" t="s">
        <v>2531</v>
      </c>
      <c r="BX1541" s="60" t="s">
        <v>2531</v>
      </c>
      <c r="BY1541" s="60" t="s">
        <v>2531</v>
      </c>
      <c r="BZ1541" s="60" t="s">
        <v>2531</v>
      </c>
      <c r="CA1541" s="60" t="s">
        <v>2531</v>
      </c>
      <c r="CB1541" s="60" t="s">
        <v>2531</v>
      </c>
      <c r="CC1541" s="60" t="s">
        <v>2531</v>
      </c>
      <c r="CD1541" s="60" t="s">
        <v>2531</v>
      </c>
      <c r="CE1541" s="60" t="s">
        <v>2531</v>
      </c>
      <c r="CF1541" s="60" t="s">
        <v>2531</v>
      </c>
      <c r="CG1541" s="60" t="s">
        <v>2531</v>
      </c>
      <c r="CH1541" s="60" t="s">
        <v>2531</v>
      </c>
      <c r="CI1541" s="60" t="s">
        <v>2531</v>
      </c>
      <c r="CJ1541" s="60" t="s">
        <v>2531</v>
      </c>
      <c r="CK1541" s="60" t="s">
        <v>2531</v>
      </c>
      <c r="CL1541" s="60" t="s">
        <v>2531</v>
      </c>
      <c r="CM1541" s="60" t="s">
        <v>2531</v>
      </c>
      <c r="CN1541" s="60" t="s">
        <v>2531</v>
      </c>
      <c r="CO1541" s="60" t="s">
        <v>2531</v>
      </c>
      <c r="CP1541" s="60" t="s">
        <v>2531</v>
      </c>
      <c r="CQ1541" s="60" t="s">
        <v>2531</v>
      </c>
      <c r="CR1541" s="60" t="s">
        <v>2531</v>
      </c>
      <c r="CS1541" s="60" t="s">
        <v>2531</v>
      </c>
      <c r="CT1541" s="60" t="s">
        <v>2531</v>
      </c>
      <c r="CU1541" s="60" t="s">
        <v>2531</v>
      </c>
    </row>
    <row r="1542" spans="1:99">
      <c r="A1542" t="s">
        <v>5230</v>
      </c>
      <c r="B1542" s="58" t="s">
        <v>5231</v>
      </c>
      <c r="C1542" t="s">
        <v>7523</v>
      </c>
      <c r="D1542" t="s">
        <v>7773</v>
      </c>
      <c r="E1542" t="s">
        <v>562</v>
      </c>
      <c r="F1542" s="60" t="s">
        <v>563</v>
      </c>
      <c r="G1542" t="s">
        <v>7582</v>
      </c>
      <c r="H1542" t="s">
        <v>2531</v>
      </c>
      <c r="I1542" t="s">
        <v>2531</v>
      </c>
      <c r="J1542" t="s">
        <v>7583</v>
      </c>
      <c r="K1542" t="s">
        <v>2531</v>
      </c>
      <c r="L1542" t="s">
        <v>2531</v>
      </c>
      <c r="M1542" t="s">
        <v>2531</v>
      </c>
      <c r="N1542" t="s">
        <v>2531</v>
      </c>
      <c r="O1542" t="s">
        <v>7456</v>
      </c>
      <c r="P1542" s="60" t="s">
        <v>7413</v>
      </c>
      <c r="Q1542" s="60" t="s">
        <v>2531</v>
      </c>
      <c r="R1542" s="60" t="s">
        <v>2531</v>
      </c>
      <c r="S1542" s="60" t="s">
        <v>2531</v>
      </c>
      <c r="T1542" s="60" t="s">
        <v>2531</v>
      </c>
      <c r="U1542" s="60" t="s">
        <v>2531</v>
      </c>
      <c r="V1542" s="60" t="s">
        <v>2531</v>
      </c>
      <c r="W1542" s="60" t="s">
        <v>154</v>
      </c>
      <c r="X1542" s="60" t="s">
        <v>7585</v>
      </c>
      <c r="Y1542" s="60" t="s">
        <v>14</v>
      </c>
      <c r="Z1542" s="60" t="s">
        <v>14</v>
      </c>
      <c r="AA1542" s="60" t="s">
        <v>2531</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2531</v>
      </c>
      <c r="BS1542" s="60" t="s">
        <v>2531</v>
      </c>
      <c r="BT1542" s="60" t="s">
        <v>2531</v>
      </c>
      <c r="BU1542" s="60" t="s">
        <v>2531</v>
      </c>
      <c r="BV1542" s="60" t="s">
        <v>2531</v>
      </c>
      <c r="BW1542" s="60" t="s">
        <v>2531</v>
      </c>
      <c r="BX1542" s="60" t="s">
        <v>2531</v>
      </c>
      <c r="BY1542" s="60" t="s">
        <v>2531</v>
      </c>
      <c r="BZ1542" s="60" t="s">
        <v>2531</v>
      </c>
      <c r="CA1542" s="60" t="s">
        <v>2531</v>
      </c>
      <c r="CB1542" s="60" t="s">
        <v>2531</v>
      </c>
      <c r="CC1542" s="60" t="s">
        <v>2531</v>
      </c>
      <c r="CD1542" s="60" t="s">
        <v>2531</v>
      </c>
      <c r="CE1542" s="60" t="s">
        <v>2531</v>
      </c>
      <c r="CF1542" s="60" t="s">
        <v>2531</v>
      </c>
      <c r="CG1542" s="60" t="s">
        <v>2531</v>
      </c>
      <c r="CH1542" s="60" t="s">
        <v>2531</v>
      </c>
      <c r="CI1542" s="60" t="s">
        <v>2531</v>
      </c>
      <c r="CJ1542" s="60" t="s">
        <v>2531</v>
      </c>
      <c r="CK1542" s="60" t="s">
        <v>2531</v>
      </c>
      <c r="CL1542" s="60" t="s">
        <v>2531</v>
      </c>
      <c r="CM1542" s="60" t="s">
        <v>2531</v>
      </c>
      <c r="CN1542" s="60" t="s">
        <v>2531</v>
      </c>
      <c r="CO1542" s="60" t="s">
        <v>2531</v>
      </c>
      <c r="CP1542" s="60" t="s">
        <v>2531</v>
      </c>
      <c r="CQ1542" s="60" t="s">
        <v>2531</v>
      </c>
      <c r="CR1542" s="60" t="s">
        <v>2531</v>
      </c>
      <c r="CS1542" s="60" t="s">
        <v>2531</v>
      </c>
      <c r="CT1542" s="60" t="s">
        <v>2531</v>
      </c>
      <c r="CU1542" s="60" t="s">
        <v>2531</v>
      </c>
    </row>
    <row r="1543" spans="1:99">
      <c r="A1543" t="s">
        <v>2917</v>
      </c>
      <c r="B1543" s="58" t="s">
        <v>2918</v>
      </c>
      <c r="C1543" t="s">
        <v>2607</v>
      </c>
      <c r="D1543" t="s">
        <v>7581</v>
      </c>
      <c r="E1543" t="s">
        <v>498</v>
      </c>
      <c r="F1543" s="60" t="s">
        <v>499</v>
      </c>
      <c r="G1543" t="s">
        <v>2919</v>
      </c>
      <c r="H1543" t="s">
        <v>2531</v>
      </c>
      <c r="I1543" t="s">
        <v>2919</v>
      </c>
      <c r="J1543" t="s">
        <v>7583</v>
      </c>
      <c r="K1543" t="s">
        <v>2919</v>
      </c>
      <c r="L1543" t="s">
        <v>2531</v>
      </c>
      <c r="M1543" t="s">
        <v>2531</v>
      </c>
      <c r="N1543" t="s">
        <v>2531</v>
      </c>
      <c r="O1543" t="s">
        <v>723</v>
      </c>
      <c r="P1543" s="60" t="s">
        <v>724</v>
      </c>
      <c r="Q1543" s="60" t="s">
        <v>2531</v>
      </c>
      <c r="R1543" s="60" t="s">
        <v>2531</v>
      </c>
      <c r="S1543" s="60" t="s">
        <v>2531</v>
      </c>
      <c r="T1543" s="60" t="s">
        <v>2531</v>
      </c>
      <c r="U1543" s="60" t="s">
        <v>2531</v>
      </c>
      <c r="V1543" s="60" t="s">
        <v>2531</v>
      </c>
      <c r="W1543" s="60" t="s">
        <v>154</v>
      </c>
      <c r="X1543" s="60" t="s">
        <v>7584</v>
      </c>
      <c r="Y1543" s="60" t="s">
        <v>143</v>
      </c>
      <c r="Z1543" s="60" t="s">
        <v>143</v>
      </c>
      <c r="AA1543" s="60" t="s">
        <v>2531</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2531</v>
      </c>
      <c r="BS1543" s="60" t="s">
        <v>2531</v>
      </c>
      <c r="BT1543" s="60" t="s">
        <v>2531</v>
      </c>
      <c r="BU1543" s="60" t="s">
        <v>2531</v>
      </c>
      <c r="BV1543" s="60" t="s">
        <v>2531</v>
      </c>
      <c r="BW1543" s="60" t="s">
        <v>2531</v>
      </c>
      <c r="BX1543" s="60" t="s">
        <v>2531</v>
      </c>
      <c r="BY1543" s="60" t="s">
        <v>2531</v>
      </c>
      <c r="BZ1543" s="60" t="s">
        <v>2531</v>
      </c>
      <c r="CA1543" s="60" t="s">
        <v>2531</v>
      </c>
      <c r="CB1543" s="60" t="s">
        <v>2531</v>
      </c>
      <c r="CC1543" s="60" t="s">
        <v>2531</v>
      </c>
      <c r="CD1543" s="60" t="s">
        <v>2531</v>
      </c>
      <c r="CE1543" s="60" t="s">
        <v>2531</v>
      </c>
      <c r="CF1543" s="60" t="s">
        <v>2531</v>
      </c>
      <c r="CG1543" s="60" t="s">
        <v>2531</v>
      </c>
      <c r="CH1543" s="60" t="s">
        <v>2531</v>
      </c>
      <c r="CI1543" s="60" t="s">
        <v>2531</v>
      </c>
      <c r="CJ1543" s="60" t="s">
        <v>2531</v>
      </c>
      <c r="CK1543" s="60" t="s">
        <v>2531</v>
      </c>
      <c r="CL1543" s="60" t="s">
        <v>2531</v>
      </c>
      <c r="CM1543" s="60" t="s">
        <v>2531</v>
      </c>
      <c r="CN1543" s="60" t="s">
        <v>2531</v>
      </c>
      <c r="CO1543" s="60" t="s">
        <v>2531</v>
      </c>
      <c r="CP1543" s="60" t="s">
        <v>2531</v>
      </c>
      <c r="CQ1543" s="60" t="s">
        <v>2531</v>
      </c>
      <c r="CR1543" s="60" t="s">
        <v>2531</v>
      </c>
      <c r="CS1543" s="60" t="s">
        <v>2531</v>
      </c>
      <c r="CT1543" s="60" t="s">
        <v>2531</v>
      </c>
      <c r="CU1543" s="60" t="s">
        <v>2531</v>
      </c>
    </row>
    <row r="1544" spans="1:99">
      <c r="A1544" t="s">
        <v>5232</v>
      </c>
      <c r="B1544" s="58" t="s">
        <v>5233</v>
      </c>
      <c r="C1544" t="s">
        <v>7521</v>
      </c>
      <c r="D1544" t="s">
        <v>7631</v>
      </c>
      <c r="E1544" t="s">
        <v>513</v>
      </c>
      <c r="F1544" s="60" t="s">
        <v>514</v>
      </c>
      <c r="G1544" t="s">
        <v>7582</v>
      </c>
      <c r="H1544" t="s">
        <v>2531</v>
      </c>
      <c r="I1544" t="s">
        <v>2531</v>
      </c>
      <c r="J1544" t="s">
        <v>7583</v>
      </c>
      <c r="K1544" t="s">
        <v>2531</v>
      </c>
      <c r="L1544" t="s">
        <v>2531</v>
      </c>
      <c r="M1544" t="s">
        <v>2531</v>
      </c>
      <c r="N1544" t="s">
        <v>2531</v>
      </c>
      <c r="O1544" t="s">
        <v>7454</v>
      </c>
      <c r="P1544" s="60" t="s">
        <v>7442</v>
      </c>
      <c r="Q1544" s="60" t="s">
        <v>2531</v>
      </c>
      <c r="R1544" s="60" t="s">
        <v>2531</v>
      </c>
      <c r="S1544" s="60" t="s">
        <v>2531</v>
      </c>
      <c r="T1544" s="60" t="s">
        <v>2531</v>
      </c>
      <c r="U1544" s="60" t="s">
        <v>2531</v>
      </c>
      <c r="V1544" s="60" t="s">
        <v>2531</v>
      </c>
      <c r="W1544" s="60" t="s">
        <v>154</v>
      </c>
      <c r="X1544" s="60" t="s">
        <v>7585</v>
      </c>
      <c r="Y1544" s="60" t="s">
        <v>14</v>
      </c>
      <c r="Z1544" s="60" t="s">
        <v>14</v>
      </c>
      <c r="AA1544" s="60" t="s">
        <v>2531</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2531</v>
      </c>
      <c r="BS1544" s="60" t="s">
        <v>2531</v>
      </c>
      <c r="BT1544" s="60" t="s">
        <v>2531</v>
      </c>
      <c r="BU1544" s="60" t="s">
        <v>2531</v>
      </c>
      <c r="BV1544" s="60" t="s">
        <v>2531</v>
      </c>
      <c r="BW1544" s="60" t="s">
        <v>2531</v>
      </c>
      <c r="BX1544" s="60" t="s">
        <v>2531</v>
      </c>
      <c r="BY1544" s="60" t="s">
        <v>2531</v>
      </c>
      <c r="BZ1544" s="60" t="s">
        <v>2531</v>
      </c>
      <c r="CA1544" s="60" t="s">
        <v>2531</v>
      </c>
      <c r="CB1544" s="60" t="s">
        <v>2531</v>
      </c>
      <c r="CC1544" s="60" t="s">
        <v>2531</v>
      </c>
      <c r="CD1544" s="60" t="s">
        <v>2531</v>
      </c>
      <c r="CE1544" s="60" t="s">
        <v>2531</v>
      </c>
      <c r="CF1544" s="60" t="s">
        <v>2531</v>
      </c>
      <c r="CG1544" s="60" t="s">
        <v>2531</v>
      </c>
      <c r="CH1544" s="60" t="s">
        <v>2531</v>
      </c>
      <c r="CI1544" s="60" t="s">
        <v>2531</v>
      </c>
      <c r="CJ1544" s="60" t="s">
        <v>2531</v>
      </c>
      <c r="CK1544" s="60" t="s">
        <v>2531</v>
      </c>
      <c r="CL1544" s="60" t="s">
        <v>2531</v>
      </c>
      <c r="CM1544" s="60" t="s">
        <v>2531</v>
      </c>
      <c r="CN1544" s="60" t="s">
        <v>2531</v>
      </c>
      <c r="CO1544" s="60" t="s">
        <v>2531</v>
      </c>
      <c r="CP1544" s="60" t="s">
        <v>2531</v>
      </c>
      <c r="CQ1544" s="60" t="s">
        <v>2531</v>
      </c>
      <c r="CR1544" s="60" t="s">
        <v>2531</v>
      </c>
      <c r="CS1544" s="60" t="s">
        <v>2531</v>
      </c>
      <c r="CT1544" s="60" t="s">
        <v>2531</v>
      </c>
      <c r="CU1544" s="60" t="s">
        <v>2531</v>
      </c>
    </row>
    <row r="1545" spans="1:99">
      <c r="A1545" t="s">
        <v>5234</v>
      </c>
      <c r="B1545" s="58" t="s">
        <v>5235</v>
      </c>
      <c r="C1545" t="s">
        <v>7500</v>
      </c>
      <c r="D1545" t="s">
        <v>7633</v>
      </c>
      <c r="E1545" t="s">
        <v>547</v>
      </c>
      <c r="F1545" s="60" t="s">
        <v>548</v>
      </c>
      <c r="G1545" t="s">
        <v>8533</v>
      </c>
      <c r="H1545" t="s">
        <v>2531</v>
      </c>
      <c r="I1545" t="s">
        <v>8533</v>
      </c>
      <c r="J1545" t="s">
        <v>7583</v>
      </c>
      <c r="K1545" t="s">
        <v>8533</v>
      </c>
      <c r="L1545" t="s">
        <v>2531</v>
      </c>
      <c r="M1545" t="s">
        <v>2531</v>
      </c>
      <c r="N1545" t="s">
        <v>2531</v>
      </c>
      <c r="O1545" t="s">
        <v>7419</v>
      </c>
      <c r="P1545" s="60" t="s">
        <v>7420</v>
      </c>
      <c r="Q1545" s="60" t="s">
        <v>2531</v>
      </c>
      <c r="R1545" s="60" t="s">
        <v>2531</v>
      </c>
      <c r="S1545" s="60" t="s">
        <v>2531</v>
      </c>
      <c r="T1545" s="60" t="s">
        <v>2531</v>
      </c>
      <c r="U1545" s="60" t="s">
        <v>2531</v>
      </c>
      <c r="V1545" s="60" t="s">
        <v>2531</v>
      </c>
      <c r="W1545" s="60" t="s">
        <v>154</v>
      </c>
      <c r="X1545" s="60" t="s">
        <v>7588</v>
      </c>
      <c r="Y1545" s="60" t="s">
        <v>143</v>
      </c>
      <c r="Z1545" s="60" t="s">
        <v>143</v>
      </c>
      <c r="AA1545" s="60" t="s">
        <v>2531</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2531</v>
      </c>
      <c r="BS1545" s="60" t="s">
        <v>2531</v>
      </c>
      <c r="BT1545" s="60" t="s">
        <v>2531</v>
      </c>
      <c r="BU1545" s="60" t="s">
        <v>2531</v>
      </c>
      <c r="BV1545" s="60" t="s">
        <v>2531</v>
      </c>
      <c r="BW1545" s="60" t="s">
        <v>2531</v>
      </c>
      <c r="BX1545" s="60" t="s">
        <v>2531</v>
      </c>
      <c r="BY1545" s="60" t="s">
        <v>2531</v>
      </c>
      <c r="BZ1545" s="60" t="s">
        <v>2531</v>
      </c>
      <c r="CA1545" s="60" t="s">
        <v>2531</v>
      </c>
      <c r="CB1545" s="60" t="s">
        <v>2531</v>
      </c>
      <c r="CC1545" s="60" t="s">
        <v>2531</v>
      </c>
      <c r="CD1545" s="60" t="s">
        <v>2531</v>
      </c>
      <c r="CE1545" s="60" t="s">
        <v>2531</v>
      </c>
      <c r="CF1545" s="60" t="s">
        <v>2531</v>
      </c>
      <c r="CG1545" s="60" t="s">
        <v>2531</v>
      </c>
      <c r="CH1545" s="60" t="s">
        <v>2531</v>
      </c>
      <c r="CI1545" s="60" t="s">
        <v>2531</v>
      </c>
      <c r="CJ1545" s="60" t="s">
        <v>2531</v>
      </c>
      <c r="CK1545" s="60" t="s">
        <v>2531</v>
      </c>
      <c r="CL1545" s="60" t="s">
        <v>2531</v>
      </c>
      <c r="CM1545" s="60" t="s">
        <v>2531</v>
      </c>
      <c r="CN1545" s="60" t="s">
        <v>2531</v>
      </c>
      <c r="CO1545" s="60" t="s">
        <v>2531</v>
      </c>
      <c r="CP1545" s="60" t="s">
        <v>2531</v>
      </c>
      <c r="CQ1545" s="60" t="s">
        <v>2531</v>
      </c>
      <c r="CR1545" s="60" t="s">
        <v>2531</v>
      </c>
      <c r="CS1545" s="60" t="s">
        <v>2531</v>
      </c>
      <c r="CT1545" s="60" t="s">
        <v>2531</v>
      </c>
      <c r="CU1545" s="60" t="s">
        <v>2531</v>
      </c>
    </row>
    <row r="1546" spans="1:99">
      <c r="A1546" t="s">
        <v>5236</v>
      </c>
      <c r="B1546" s="58" t="s">
        <v>5237</v>
      </c>
      <c r="C1546" t="s">
        <v>7523</v>
      </c>
      <c r="D1546" t="s">
        <v>7773</v>
      </c>
      <c r="E1546" t="s">
        <v>562</v>
      </c>
      <c r="F1546" s="60" t="s">
        <v>563</v>
      </c>
      <c r="G1546" t="s">
        <v>7582</v>
      </c>
      <c r="H1546" t="s">
        <v>2531</v>
      </c>
      <c r="I1546" t="s">
        <v>2531</v>
      </c>
      <c r="J1546" t="s">
        <v>7583</v>
      </c>
      <c r="K1546" t="s">
        <v>2531</v>
      </c>
      <c r="L1546" t="s">
        <v>2531</v>
      </c>
      <c r="M1546" t="s">
        <v>2531</v>
      </c>
      <c r="N1546" t="s">
        <v>2531</v>
      </c>
      <c r="O1546" t="s">
        <v>7456</v>
      </c>
      <c r="P1546" s="60" t="s">
        <v>7413</v>
      </c>
      <c r="Q1546" s="60" t="s">
        <v>2531</v>
      </c>
      <c r="R1546" s="60" t="s">
        <v>2531</v>
      </c>
      <c r="S1546" s="60" t="s">
        <v>2531</v>
      </c>
      <c r="T1546" s="60" t="s">
        <v>2531</v>
      </c>
      <c r="U1546" s="60" t="s">
        <v>2531</v>
      </c>
      <c r="V1546" s="60" t="s">
        <v>2531</v>
      </c>
      <c r="W1546" s="60" t="s">
        <v>154</v>
      </c>
      <c r="X1546" s="60" t="s">
        <v>7585</v>
      </c>
      <c r="Y1546" s="60" t="s">
        <v>14</v>
      </c>
      <c r="Z1546" s="60" t="s">
        <v>14</v>
      </c>
      <c r="AA1546" s="60" t="s">
        <v>2531</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2531</v>
      </c>
      <c r="BS1546" s="60" t="s">
        <v>2531</v>
      </c>
      <c r="BT1546" s="60" t="s">
        <v>2531</v>
      </c>
      <c r="BU1546" s="60" t="s">
        <v>2531</v>
      </c>
      <c r="BV1546" s="60" t="s">
        <v>2531</v>
      </c>
      <c r="BW1546" s="60" t="s">
        <v>2531</v>
      </c>
      <c r="BX1546" s="60" t="s">
        <v>2531</v>
      </c>
      <c r="BY1546" s="60" t="s">
        <v>2531</v>
      </c>
      <c r="BZ1546" s="60" t="s">
        <v>2531</v>
      </c>
      <c r="CA1546" s="60" t="s">
        <v>2531</v>
      </c>
      <c r="CB1546" s="60" t="s">
        <v>2531</v>
      </c>
      <c r="CC1546" s="60" t="s">
        <v>2531</v>
      </c>
      <c r="CD1546" s="60" t="s">
        <v>2531</v>
      </c>
      <c r="CE1546" s="60" t="s">
        <v>2531</v>
      </c>
      <c r="CF1546" s="60" t="s">
        <v>2531</v>
      </c>
      <c r="CG1546" s="60" t="s">
        <v>2531</v>
      </c>
      <c r="CH1546" s="60" t="s">
        <v>2531</v>
      </c>
      <c r="CI1546" s="60" t="s">
        <v>2531</v>
      </c>
      <c r="CJ1546" s="60" t="s">
        <v>2531</v>
      </c>
      <c r="CK1546" s="60" t="s">
        <v>2531</v>
      </c>
      <c r="CL1546" s="60" t="s">
        <v>2531</v>
      </c>
      <c r="CM1546" s="60" t="s">
        <v>2531</v>
      </c>
      <c r="CN1546" s="60" t="s">
        <v>2531</v>
      </c>
      <c r="CO1546" s="60" t="s">
        <v>2531</v>
      </c>
      <c r="CP1546" s="60" t="s">
        <v>2531</v>
      </c>
      <c r="CQ1546" s="60" t="s">
        <v>2531</v>
      </c>
      <c r="CR1546" s="60" t="s">
        <v>2531</v>
      </c>
      <c r="CS1546" s="60" t="s">
        <v>2531</v>
      </c>
      <c r="CT1546" s="60" t="s">
        <v>2531</v>
      </c>
      <c r="CU1546" s="60" t="s">
        <v>2531</v>
      </c>
    </row>
    <row r="1547" spans="1:99">
      <c r="A1547" t="s">
        <v>5238</v>
      </c>
      <c r="B1547" s="58" t="s">
        <v>5239</v>
      </c>
      <c r="C1547" t="s">
        <v>7535</v>
      </c>
      <c r="D1547" t="s">
        <v>7581</v>
      </c>
      <c r="E1547" t="s">
        <v>498</v>
      </c>
      <c r="F1547" s="60" t="s">
        <v>499</v>
      </c>
      <c r="G1547" t="s">
        <v>7582</v>
      </c>
      <c r="H1547" t="s">
        <v>2531</v>
      </c>
      <c r="I1547" t="s">
        <v>2531</v>
      </c>
      <c r="J1547" t="s">
        <v>7583</v>
      </c>
      <c r="K1547" t="s">
        <v>2531</v>
      </c>
      <c r="L1547" t="s">
        <v>2531</v>
      </c>
      <c r="M1547" t="s">
        <v>2531</v>
      </c>
      <c r="N1547" t="s">
        <v>2531</v>
      </c>
      <c r="O1547" t="s">
        <v>7467</v>
      </c>
      <c r="P1547" s="60" t="s">
        <v>7432</v>
      </c>
      <c r="Q1547" s="60" t="s">
        <v>2531</v>
      </c>
      <c r="R1547" s="60" t="s">
        <v>2531</v>
      </c>
      <c r="S1547" s="60" t="s">
        <v>2531</v>
      </c>
      <c r="T1547" s="60" t="s">
        <v>2531</v>
      </c>
      <c r="U1547" s="60" t="s">
        <v>2531</v>
      </c>
      <c r="V1547" s="60" t="s">
        <v>2531</v>
      </c>
      <c r="W1547" s="60" t="s">
        <v>154</v>
      </c>
      <c r="X1547" s="60" t="s">
        <v>7585</v>
      </c>
      <c r="Y1547" s="60" t="s">
        <v>14</v>
      </c>
      <c r="Z1547" s="60" t="s">
        <v>14</v>
      </c>
      <c r="AA1547" s="60" t="s">
        <v>2531</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2531</v>
      </c>
      <c r="BS1547" s="60" t="s">
        <v>2531</v>
      </c>
      <c r="BT1547" s="60" t="s">
        <v>2531</v>
      </c>
      <c r="BU1547" s="60" t="s">
        <v>2531</v>
      </c>
      <c r="BV1547" s="60" t="s">
        <v>2531</v>
      </c>
      <c r="BW1547" s="60" t="s">
        <v>2531</v>
      </c>
      <c r="BX1547" s="60" t="s">
        <v>2531</v>
      </c>
      <c r="BY1547" s="60" t="s">
        <v>2531</v>
      </c>
      <c r="BZ1547" s="60" t="s">
        <v>2531</v>
      </c>
      <c r="CA1547" s="60" t="s">
        <v>2531</v>
      </c>
      <c r="CB1547" s="60" t="s">
        <v>2531</v>
      </c>
      <c r="CC1547" s="60" t="s">
        <v>2531</v>
      </c>
      <c r="CD1547" s="60" t="s">
        <v>2531</v>
      </c>
      <c r="CE1547" s="60" t="s">
        <v>2531</v>
      </c>
      <c r="CF1547" s="60" t="s">
        <v>2531</v>
      </c>
      <c r="CG1547" s="60" t="s">
        <v>2531</v>
      </c>
      <c r="CH1547" s="60" t="s">
        <v>2531</v>
      </c>
      <c r="CI1547" s="60" t="s">
        <v>2531</v>
      </c>
      <c r="CJ1547" s="60" t="s">
        <v>2531</v>
      </c>
      <c r="CK1547" s="60" t="s">
        <v>2531</v>
      </c>
      <c r="CL1547" s="60" t="s">
        <v>2531</v>
      </c>
      <c r="CM1547" s="60" t="s">
        <v>2531</v>
      </c>
      <c r="CN1547" s="60" t="s">
        <v>2531</v>
      </c>
      <c r="CO1547" s="60" t="s">
        <v>2531</v>
      </c>
      <c r="CP1547" s="60" t="s">
        <v>2531</v>
      </c>
      <c r="CQ1547" s="60" t="s">
        <v>2531</v>
      </c>
      <c r="CR1547" s="60" t="s">
        <v>2531</v>
      </c>
      <c r="CS1547" s="60" t="s">
        <v>2531</v>
      </c>
      <c r="CT1547" s="60" t="s">
        <v>2531</v>
      </c>
      <c r="CU1547" s="60" t="s">
        <v>2531</v>
      </c>
    </row>
    <row r="1548" spans="1:99">
      <c r="A1548" t="s">
        <v>5240</v>
      </c>
      <c r="B1548" s="58" t="s">
        <v>5241</v>
      </c>
      <c r="C1548" t="s">
        <v>7537</v>
      </c>
      <c r="D1548" t="s">
        <v>7581</v>
      </c>
      <c r="E1548" t="s">
        <v>498</v>
      </c>
      <c r="F1548" s="60" t="s">
        <v>499</v>
      </c>
      <c r="G1548" t="s">
        <v>2873</v>
      </c>
      <c r="H1548" t="s">
        <v>2531</v>
      </c>
      <c r="I1548" t="s">
        <v>2873</v>
      </c>
      <c r="J1548" t="s">
        <v>7583</v>
      </c>
      <c r="K1548" t="s">
        <v>2873</v>
      </c>
      <c r="L1548" t="s">
        <v>3003</v>
      </c>
      <c r="M1548" t="s">
        <v>2531</v>
      </c>
      <c r="N1548" t="s">
        <v>2531</v>
      </c>
      <c r="O1548" t="s">
        <v>7469</v>
      </c>
      <c r="P1548" s="60" t="s">
        <v>7452</v>
      </c>
      <c r="Q1548" s="60" t="s">
        <v>8155</v>
      </c>
      <c r="R1548" s="60" t="s">
        <v>326</v>
      </c>
      <c r="S1548" s="60">
        <v>0</v>
      </c>
      <c r="T1548" s="60">
        <v>0</v>
      </c>
      <c r="U1548" s="60" t="s">
        <v>3095</v>
      </c>
      <c r="V1548" s="60" t="s">
        <v>3083</v>
      </c>
      <c r="W1548" s="60" t="s">
        <v>154</v>
      </c>
      <c r="X1548" s="60" t="s">
        <v>7584</v>
      </c>
      <c r="Y1548" s="60" t="s">
        <v>143</v>
      </c>
      <c r="Z1548" s="60" t="s">
        <v>143</v>
      </c>
      <c r="AA1548" s="60" t="s">
        <v>2531</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2531</v>
      </c>
      <c r="BS1548" s="60" t="s">
        <v>2531</v>
      </c>
      <c r="BT1548" s="60" t="s">
        <v>2531</v>
      </c>
      <c r="BU1548" s="60" t="s">
        <v>2531</v>
      </c>
      <c r="BV1548" s="60" t="s">
        <v>2531</v>
      </c>
      <c r="BW1548" s="60" t="s">
        <v>2531</v>
      </c>
      <c r="BX1548" s="60" t="s">
        <v>2531</v>
      </c>
      <c r="BY1548" s="60" t="s">
        <v>2531</v>
      </c>
      <c r="BZ1548" s="60" t="s">
        <v>2531</v>
      </c>
      <c r="CA1548" s="60" t="s">
        <v>2531</v>
      </c>
      <c r="CB1548" s="60" t="s">
        <v>2531</v>
      </c>
      <c r="CC1548" s="60" t="s">
        <v>2531</v>
      </c>
      <c r="CD1548" s="60" t="s">
        <v>2531</v>
      </c>
      <c r="CE1548" s="60" t="s">
        <v>2531</v>
      </c>
      <c r="CF1548" s="60" t="s">
        <v>2531</v>
      </c>
      <c r="CG1548" s="60" t="s">
        <v>2531</v>
      </c>
      <c r="CH1548" s="60" t="s">
        <v>2531</v>
      </c>
      <c r="CI1548" s="60" t="s">
        <v>2531</v>
      </c>
      <c r="CJ1548" s="60" t="s">
        <v>2531</v>
      </c>
      <c r="CK1548" s="60" t="s">
        <v>2531</v>
      </c>
      <c r="CL1548" s="60" t="s">
        <v>2531</v>
      </c>
      <c r="CM1548" s="60" t="s">
        <v>2531</v>
      </c>
      <c r="CN1548" s="60" t="s">
        <v>2531</v>
      </c>
      <c r="CO1548" s="60" t="s">
        <v>2531</v>
      </c>
      <c r="CP1548" s="60" t="s">
        <v>2531</v>
      </c>
      <c r="CQ1548" s="60" t="s">
        <v>2531</v>
      </c>
      <c r="CR1548" s="60" t="s">
        <v>2531</v>
      </c>
      <c r="CS1548" s="60" t="s">
        <v>2531</v>
      </c>
      <c r="CT1548" s="60" t="s">
        <v>2531</v>
      </c>
      <c r="CU1548" s="60" t="s">
        <v>2531</v>
      </c>
    </row>
    <row r="1549" spans="1:99">
      <c r="A1549" t="s">
        <v>2765</v>
      </c>
      <c r="B1549" s="58" t="s">
        <v>2766</v>
      </c>
      <c r="C1549" t="s">
        <v>2656</v>
      </c>
      <c r="D1549" t="s">
        <v>7581</v>
      </c>
      <c r="E1549" t="s">
        <v>498</v>
      </c>
      <c r="F1549" s="60" t="s">
        <v>499</v>
      </c>
      <c r="G1549" t="s">
        <v>265</v>
      </c>
      <c r="H1549" t="s">
        <v>2531</v>
      </c>
      <c r="I1549" t="s">
        <v>265</v>
      </c>
      <c r="J1549" t="s">
        <v>7583</v>
      </c>
      <c r="K1549" t="s">
        <v>265</v>
      </c>
      <c r="L1549" t="s">
        <v>554</v>
      </c>
      <c r="M1549" t="s">
        <v>169</v>
      </c>
      <c r="N1549" t="s">
        <v>528</v>
      </c>
      <c r="O1549" t="s">
        <v>527</v>
      </c>
      <c r="P1549" s="60" t="s">
        <v>225</v>
      </c>
      <c r="Q1549" s="60" t="s">
        <v>225</v>
      </c>
      <c r="R1549" s="60" t="s">
        <v>326</v>
      </c>
      <c r="S1549" s="60">
        <v>0</v>
      </c>
      <c r="T1549" s="60">
        <v>0</v>
      </c>
      <c r="U1549" s="60" t="s">
        <v>3095</v>
      </c>
      <c r="V1549" s="60">
        <v>0</v>
      </c>
      <c r="W1549" s="60" t="s">
        <v>154</v>
      </c>
      <c r="X1549" s="60" t="s">
        <v>7593</v>
      </c>
      <c r="Y1549" s="60" t="s">
        <v>143</v>
      </c>
      <c r="Z1549" s="60" t="s">
        <v>143</v>
      </c>
      <c r="AA1549" s="60" t="s">
        <v>2531</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2531</v>
      </c>
      <c r="BS1549" s="60" t="s">
        <v>2531</v>
      </c>
      <c r="BT1549" s="60" t="s">
        <v>2531</v>
      </c>
      <c r="BU1549" s="60" t="s">
        <v>2531</v>
      </c>
      <c r="BV1549" s="60" t="s">
        <v>2531</v>
      </c>
      <c r="BW1549" s="60" t="s">
        <v>2531</v>
      </c>
      <c r="BX1549" s="60" t="s">
        <v>2531</v>
      </c>
      <c r="BY1549" s="60" t="s">
        <v>2531</v>
      </c>
      <c r="BZ1549" s="60" t="s">
        <v>2531</v>
      </c>
      <c r="CA1549" s="60" t="s">
        <v>2531</v>
      </c>
      <c r="CB1549" s="60" t="s">
        <v>2531</v>
      </c>
      <c r="CC1549" s="60" t="s">
        <v>2531</v>
      </c>
      <c r="CD1549" s="60" t="s">
        <v>2531</v>
      </c>
      <c r="CE1549" s="60" t="s">
        <v>2531</v>
      </c>
      <c r="CF1549" s="60" t="s">
        <v>2531</v>
      </c>
      <c r="CG1549" s="60" t="s">
        <v>2531</v>
      </c>
      <c r="CH1549" s="60" t="s">
        <v>2531</v>
      </c>
      <c r="CI1549" s="60" t="s">
        <v>2531</v>
      </c>
      <c r="CJ1549" s="60" t="s">
        <v>2531</v>
      </c>
      <c r="CK1549" s="60" t="s">
        <v>2531</v>
      </c>
      <c r="CL1549" s="60" t="s">
        <v>2531</v>
      </c>
      <c r="CM1549" s="60" t="s">
        <v>2531</v>
      </c>
      <c r="CN1549" s="60" t="s">
        <v>2531</v>
      </c>
      <c r="CO1549" s="60" t="s">
        <v>2531</v>
      </c>
      <c r="CP1549" s="60" t="s">
        <v>2531</v>
      </c>
      <c r="CQ1549" s="60" t="s">
        <v>2531</v>
      </c>
      <c r="CR1549" s="60" t="s">
        <v>2531</v>
      </c>
      <c r="CS1549" s="60" t="s">
        <v>2531</v>
      </c>
      <c r="CT1549" s="60" t="s">
        <v>2531</v>
      </c>
      <c r="CU1549" s="60" t="s">
        <v>2531</v>
      </c>
    </row>
    <row r="1550" spans="1:99">
      <c r="A1550" t="s">
        <v>5242</v>
      </c>
      <c r="B1550" s="58" t="s">
        <v>5243</v>
      </c>
      <c r="C1550" t="s">
        <v>7537</v>
      </c>
      <c r="D1550" t="s">
        <v>7581</v>
      </c>
      <c r="E1550" t="s">
        <v>498</v>
      </c>
      <c r="F1550" s="60" t="s">
        <v>499</v>
      </c>
      <c r="G1550" t="s">
        <v>2873</v>
      </c>
      <c r="H1550" t="s">
        <v>2531</v>
      </c>
      <c r="I1550" t="s">
        <v>2873</v>
      </c>
      <c r="J1550" t="s">
        <v>7583</v>
      </c>
      <c r="K1550" t="s">
        <v>2873</v>
      </c>
      <c r="L1550" t="s">
        <v>3003</v>
      </c>
      <c r="M1550" t="s">
        <v>2531</v>
      </c>
      <c r="N1550" t="s">
        <v>2531</v>
      </c>
      <c r="O1550" t="s">
        <v>7469</v>
      </c>
      <c r="P1550" s="60" t="s">
        <v>7452</v>
      </c>
      <c r="Q1550" s="60" t="s">
        <v>8155</v>
      </c>
      <c r="R1550" s="60" t="s">
        <v>326</v>
      </c>
      <c r="S1550" s="60">
        <v>0</v>
      </c>
      <c r="T1550" s="60">
        <v>0</v>
      </c>
      <c r="U1550" s="60" t="s">
        <v>3095</v>
      </c>
      <c r="V1550" s="60" t="s">
        <v>3083</v>
      </c>
      <c r="W1550" s="60" t="s">
        <v>154</v>
      </c>
      <c r="X1550" s="60" t="s">
        <v>7584</v>
      </c>
      <c r="Y1550" s="60" t="s">
        <v>143</v>
      </c>
      <c r="Z1550" s="60" t="s">
        <v>143</v>
      </c>
      <c r="AA1550" s="60" t="s">
        <v>2531</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2531</v>
      </c>
      <c r="BS1550" s="60" t="s">
        <v>2531</v>
      </c>
      <c r="BT1550" s="60" t="s">
        <v>2531</v>
      </c>
      <c r="BU1550" s="60" t="s">
        <v>2531</v>
      </c>
      <c r="BV1550" s="60" t="s">
        <v>2531</v>
      </c>
      <c r="BW1550" s="60" t="s">
        <v>2531</v>
      </c>
      <c r="BX1550" s="60" t="s">
        <v>2531</v>
      </c>
      <c r="BY1550" s="60" t="s">
        <v>2531</v>
      </c>
      <c r="BZ1550" s="60" t="s">
        <v>2531</v>
      </c>
      <c r="CA1550" s="60" t="s">
        <v>2531</v>
      </c>
      <c r="CB1550" s="60" t="s">
        <v>2531</v>
      </c>
      <c r="CC1550" s="60" t="s">
        <v>2531</v>
      </c>
      <c r="CD1550" s="60" t="s">
        <v>2531</v>
      </c>
      <c r="CE1550" s="60" t="s">
        <v>2531</v>
      </c>
      <c r="CF1550" s="60" t="s">
        <v>2531</v>
      </c>
      <c r="CG1550" s="60" t="s">
        <v>2531</v>
      </c>
      <c r="CH1550" s="60" t="s">
        <v>2531</v>
      </c>
      <c r="CI1550" s="60" t="s">
        <v>2531</v>
      </c>
      <c r="CJ1550" s="60" t="s">
        <v>2531</v>
      </c>
      <c r="CK1550" s="60" t="s">
        <v>2531</v>
      </c>
      <c r="CL1550" s="60" t="s">
        <v>2531</v>
      </c>
      <c r="CM1550" s="60" t="s">
        <v>2531</v>
      </c>
      <c r="CN1550" s="60" t="s">
        <v>2531</v>
      </c>
      <c r="CO1550" s="60" t="s">
        <v>2531</v>
      </c>
      <c r="CP1550" s="60" t="s">
        <v>2531</v>
      </c>
      <c r="CQ1550" s="60" t="s">
        <v>2531</v>
      </c>
      <c r="CR1550" s="60" t="s">
        <v>2531</v>
      </c>
      <c r="CS1550" s="60" t="s">
        <v>2531</v>
      </c>
      <c r="CT1550" s="60" t="s">
        <v>2531</v>
      </c>
      <c r="CU1550" s="60" t="s">
        <v>2531</v>
      </c>
    </row>
    <row r="1551" spans="1:99">
      <c r="A1551" t="s">
        <v>2639</v>
      </c>
      <c r="B1551" s="58" t="s">
        <v>2640</v>
      </c>
      <c r="C1551" t="s">
        <v>2607</v>
      </c>
      <c r="D1551" t="s">
        <v>7586</v>
      </c>
      <c r="E1551" t="s">
        <v>508</v>
      </c>
      <c r="F1551" s="60" t="s">
        <v>509</v>
      </c>
      <c r="G1551" t="s">
        <v>2622</v>
      </c>
      <c r="H1551" t="s">
        <v>2531</v>
      </c>
      <c r="I1551" t="s">
        <v>252</v>
      </c>
      <c r="J1551" t="s">
        <v>7583</v>
      </c>
      <c r="K1551" t="s">
        <v>252</v>
      </c>
      <c r="L1551" t="s">
        <v>913</v>
      </c>
      <c r="M1551" t="s">
        <v>2531</v>
      </c>
      <c r="N1551" t="s">
        <v>2531</v>
      </c>
      <c r="O1551" t="s">
        <v>723</v>
      </c>
      <c r="P1551" s="60" t="s">
        <v>724</v>
      </c>
      <c r="Q1551" s="60" t="s">
        <v>202</v>
      </c>
      <c r="R1551" s="60" t="s">
        <v>332</v>
      </c>
      <c r="S1551" s="60">
        <v>0</v>
      </c>
      <c r="T1551" s="60">
        <v>0</v>
      </c>
      <c r="U1551" s="60" t="s">
        <v>3097</v>
      </c>
      <c r="V1551" s="60" t="s">
        <v>3083</v>
      </c>
      <c r="W1551" s="60" t="s">
        <v>154</v>
      </c>
      <c r="X1551" s="60" t="s">
        <v>7598</v>
      </c>
      <c r="Y1551" s="60" t="s">
        <v>143</v>
      </c>
      <c r="Z1551" s="60" t="s">
        <v>143</v>
      </c>
      <c r="AA1551" s="60" t="s">
        <v>2531</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2531</v>
      </c>
      <c r="BS1551" s="60" t="s">
        <v>2531</v>
      </c>
      <c r="BT1551" s="60" t="s">
        <v>2531</v>
      </c>
      <c r="BU1551" s="60" t="s">
        <v>2531</v>
      </c>
      <c r="BV1551" s="60" t="s">
        <v>2531</v>
      </c>
      <c r="BW1551" s="60" t="s">
        <v>2531</v>
      </c>
      <c r="BX1551" s="60" t="s">
        <v>2531</v>
      </c>
      <c r="BY1551" s="60" t="s">
        <v>2531</v>
      </c>
      <c r="BZ1551" s="60" t="s">
        <v>2531</v>
      </c>
      <c r="CA1551" s="60" t="s">
        <v>2531</v>
      </c>
      <c r="CB1551" s="60" t="s">
        <v>2531</v>
      </c>
      <c r="CC1551" s="60" t="s">
        <v>2531</v>
      </c>
      <c r="CD1551" s="60" t="s">
        <v>2531</v>
      </c>
      <c r="CE1551" s="60" t="s">
        <v>2531</v>
      </c>
      <c r="CF1551" s="60" t="s">
        <v>2531</v>
      </c>
      <c r="CG1551" s="60" t="s">
        <v>2531</v>
      </c>
      <c r="CH1551" s="60" t="s">
        <v>2531</v>
      </c>
      <c r="CI1551" s="60" t="s">
        <v>2531</v>
      </c>
      <c r="CJ1551" s="60" t="s">
        <v>2531</v>
      </c>
      <c r="CK1551" s="60" t="s">
        <v>2531</v>
      </c>
      <c r="CL1551" s="60" t="s">
        <v>2531</v>
      </c>
      <c r="CM1551" s="60" t="s">
        <v>2531</v>
      </c>
      <c r="CN1551" s="60" t="s">
        <v>2531</v>
      </c>
      <c r="CO1551" s="60" t="s">
        <v>2531</v>
      </c>
      <c r="CP1551" s="60" t="s">
        <v>2531</v>
      </c>
      <c r="CQ1551" s="60" t="s">
        <v>2531</v>
      </c>
      <c r="CR1551" s="60" t="s">
        <v>2531</v>
      </c>
      <c r="CS1551" s="60" t="s">
        <v>2531</v>
      </c>
      <c r="CT1551" s="60" t="s">
        <v>2531</v>
      </c>
      <c r="CU1551" s="60" t="s">
        <v>2531</v>
      </c>
    </row>
    <row r="1552" spans="1:99">
      <c r="A1552" t="s">
        <v>2896</v>
      </c>
      <c r="B1552" s="58" t="s">
        <v>2897</v>
      </c>
      <c r="C1552" t="s">
        <v>2607</v>
      </c>
      <c r="D1552" t="s">
        <v>7586</v>
      </c>
      <c r="E1552" t="s">
        <v>508</v>
      </c>
      <c r="F1552" s="60" t="s">
        <v>509</v>
      </c>
      <c r="G1552" t="s">
        <v>2898</v>
      </c>
      <c r="H1552" t="s">
        <v>2531</v>
      </c>
      <c r="I1552" t="s">
        <v>2898</v>
      </c>
      <c r="J1552" t="s">
        <v>7583</v>
      </c>
      <c r="K1552" t="s">
        <v>2898</v>
      </c>
      <c r="L1552" t="s">
        <v>2531</v>
      </c>
      <c r="M1552" t="s">
        <v>2531</v>
      </c>
      <c r="N1552" t="s">
        <v>2531</v>
      </c>
      <c r="O1552" t="s">
        <v>723</v>
      </c>
      <c r="P1552" s="60" t="s">
        <v>724</v>
      </c>
      <c r="Q1552" s="60" t="s">
        <v>2531</v>
      </c>
      <c r="R1552" s="60" t="s">
        <v>2531</v>
      </c>
      <c r="S1552" s="60" t="s">
        <v>2531</v>
      </c>
      <c r="T1552" s="60" t="s">
        <v>2531</v>
      </c>
      <c r="U1552" s="60" t="s">
        <v>2531</v>
      </c>
      <c r="V1552" s="60" t="s">
        <v>2531</v>
      </c>
      <c r="W1552" s="60" t="s">
        <v>154</v>
      </c>
      <c r="X1552" s="60" t="s">
        <v>8168</v>
      </c>
      <c r="Y1552" s="60" t="s">
        <v>143</v>
      </c>
      <c r="Z1552" s="60" t="s">
        <v>143</v>
      </c>
      <c r="AA1552" s="60" t="s">
        <v>2531</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2531</v>
      </c>
      <c r="BS1552" s="60" t="s">
        <v>2531</v>
      </c>
      <c r="BT1552" s="60" t="s">
        <v>2531</v>
      </c>
      <c r="BU1552" s="60" t="s">
        <v>2531</v>
      </c>
      <c r="BV1552" s="60" t="s">
        <v>2531</v>
      </c>
      <c r="BW1552" s="60" t="s">
        <v>2531</v>
      </c>
      <c r="BX1552" s="60" t="s">
        <v>2531</v>
      </c>
      <c r="BY1552" s="60" t="s">
        <v>2531</v>
      </c>
      <c r="BZ1552" s="60" t="s">
        <v>2531</v>
      </c>
      <c r="CA1552" s="60" t="s">
        <v>2531</v>
      </c>
      <c r="CB1552" s="60" t="s">
        <v>2531</v>
      </c>
      <c r="CC1552" s="60" t="s">
        <v>2531</v>
      </c>
      <c r="CD1552" s="60" t="s">
        <v>2531</v>
      </c>
      <c r="CE1552" s="60" t="s">
        <v>2531</v>
      </c>
      <c r="CF1552" s="60" t="s">
        <v>2531</v>
      </c>
      <c r="CG1552" s="60" t="s">
        <v>2531</v>
      </c>
      <c r="CH1552" s="60" t="s">
        <v>2531</v>
      </c>
      <c r="CI1552" s="60" t="s">
        <v>2531</v>
      </c>
      <c r="CJ1552" s="60" t="s">
        <v>2531</v>
      </c>
      <c r="CK1552" s="60" t="s">
        <v>2531</v>
      </c>
      <c r="CL1552" s="60" t="s">
        <v>2531</v>
      </c>
      <c r="CM1552" s="60" t="s">
        <v>2531</v>
      </c>
      <c r="CN1552" s="60" t="s">
        <v>2531</v>
      </c>
      <c r="CO1552" s="60" t="s">
        <v>2531</v>
      </c>
      <c r="CP1552" s="60" t="s">
        <v>2531</v>
      </c>
      <c r="CQ1552" s="60" t="s">
        <v>2531</v>
      </c>
      <c r="CR1552" s="60" t="s">
        <v>2531</v>
      </c>
      <c r="CS1552" s="60" t="s">
        <v>2531</v>
      </c>
      <c r="CT1552" s="60" t="s">
        <v>2531</v>
      </c>
      <c r="CU1552" s="60" t="s">
        <v>2531</v>
      </c>
    </row>
    <row r="1553" spans="1:99">
      <c r="A1553" t="s">
        <v>1546</v>
      </c>
      <c r="B1553" s="58" t="s">
        <v>1547</v>
      </c>
      <c r="C1553" t="s">
        <v>8534</v>
      </c>
      <c r="D1553" t="s">
        <v>8535</v>
      </c>
      <c r="E1553" t="s">
        <v>570</v>
      </c>
      <c r="F1553" s="60" t="s">
        <v>571</v>
      </c>
      <c r="G1553" t="s">
        <v>7582</v>
      </c>
      <c r="H1553" t="s">
        <v>2531</v>
      </c>
      <c r="I1553" t="s">
        <v>2531</v>
      </c>
      <c r="J1553" t="s">
        <v>7583</v>
      </c>
      <c r="K1553" t="s">
        <v>2531</v>
      </c>
      <c r="L1553" t="s">
        <v>2531</v>
      </c>
      <c r="M1553" t="s">
        <v>2531</v>
      </c>
      <c r="N1553" t="s">
        <v>2531</v>
      </c>
      <c r="O1553" t="s">
        <v>2531</v>
      </c>
      <c r="P1553" s="60" t="s">
        <v>2531</v>
      </c>
      <c r="Q1553" s="60" t="s">
        <v>2531</v>
      </c>
      <c r="R1553" s="60" t="s">
        <v>2531</v>
      </c>
      <c r="S1553" s="60" t="s">
        <v>2531</v>
      </c>
      <c r="T1553" s="60" t="s">
        <v>2531</v>
      </c>
      <c r="U1553" s="60" t="s">
        <v>2531</v>
      </c>
      <c r="V1553" s="60" t="s">
        <v>2531</v>
      </c>
      <c r="W1553" s="60" t="s">
        <v>150</v>
      </c>
      <c r="X1553" s="60" t="s">
        <v>7585</v>
      </c>
      <c r="Y1553" s="60" t="s">
        <v>14</v>
      </c>
      <c r="Z1553" s="60" t="s">
        <v>14</v>
      </c>
      <c r="AA1553" s="60" t="s">
        <v>2531</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2531</v>
      </c>
      <c r="BS1553" s="60" t="s">
        <v>2531</v>
      </c>
      <c r="BT1553" s="60" t="s">
        <v>2531</v>
      </c>
      <c r="BU1553" s="60" t="s">
        <v>2531</v>
      </c>
      <c r="BV1553" s="60" t="s">
        <v>2531</v>
      </c>
      <c r="BW1553" s="60" t="s">
        <v>2531</v>
      </c>
      <c r="BX1553" s="60" t="s">
        <v>2531</v>
      </c>
      <c r="BY1553" s="60" t="s">
        <v>2531</v>
      </c>
      <c r="BZ1553" s="60" t="s">
        <v>2531</v>
      </c>
      <c r="CA1553" s="60" t="s">
        <v>2531</v>
      </c>
      <c r="CB1553" s="60" t="s">
        <v>2531</v>
      </c>
      <c r="CC1553" s="60" t="s">
        <v>2531</v>
      </c>
      <c r="CD1553" s="60" t="s">
        <v>2531</v>
      </c>
      <c r="CE1553" s="60" t="s">
        <v>2531</v>
      </c>
      <c r="CF1553" s="60" t="s">
        <v>2531</v>
      </c>
      <c r="CG1553" s="60" t="s">
        <v>2531</v>
      </c>
      <c r="CH1553" s="60" t="s">
        <v>2531</v>
      </c>
      <c r="CI1553" s="60" t="s">
        <v>2531</v>
      </c>
      <c r="CJ1553" s="60" t="s">
        <v>2531</v>
      </c>
      <c r="CK1553" s="60" t="s">
        <v>2531</v>
      </c>
      <c r="CL1553" s="60" t="s">
        <v>2531</v>
      </c>
      <c r="CM1553" s="60" t="s">
        <v>2531</v>
      </c>
      <c r="CN1553" s="60" t="s">
        <v>2531</v>
      </c>
      <c r="CO1553" s="60" t="s">
        <v>2531</v>
      </c>
      <c r="CP1553" s="60" t="s">
        <v>2531</v>
      </c>
      <c r="CQ1553" s="60" t="s">
        <v>2531</v>
      </c>
      <c r="CR1553" s="60" t="s">
        <v>2531</v>
      </c>
      <c r="CS1553" s="60" t="s">
        <v>2531</v>
      </c>
      <c r="CT1553" s="60" t="s">
        <v>2531</v>
      </c>
      <c r="CU1553" s="60" t="s">
        <v>2531</v>
      </c>
    </row>
    <row r="1554" spans="1:99">
      <c r="A1554" t="s">
        <v>1548</v>
      </c>
      <c r="B1554" s="58" t="s">
        <v>1549</v>
      </c>
      <c r="C1554" t="s">
        <v>8534</v>
      </c>
      <c r="D1554" t="s">
        <v>8535</v>
      </c>
      <c r="E1554" t="s">
        <v>570</v>
      </c>
      <c r="F1554" s="60" t="s">
        <v>571</v>
      </c>
      <c r="G1554" t="s">
        <v>7582</v>
      </c>
      <c r="H1554" t="s">
        <v>2531</v>
      </c>
      <c r="I1554" t="s">
        <v>2531</v>
      </c>
      <c r="J1554" t="s">
        <v>7583</v>
      </c>
      <c r="K1554" t="s">
        <v>2531</v>
      </c>
      <c r="L1554" t="s">
        <v>2531</v>
      </c>
      <c r="M1554" t="s">
        <v>2531</v>
      </c>
      <c r="N1554" t="s">
        <v>2531</v>
      </c>
      <c r="O1554" t="s">
        <v>2531</v>
      </c>
      <c r="P1554" s="60" t="s">
        <v>2531</v>
      </c>
      <c r="Q1554" s="60" t="s">
        <v>2531</v>
      </c>
      <c r="R1554" s="60" t="s">
        <v>2531</v>
      </c>
      <c r="S1554" s="60" t="s">
        <v>2531</v>
      </c>
      <c r="T1554" s="60" t="s">
        <v>2531</v>
      </c>
      <c r="U1554" s="60" t="s">
        <v>2531</v>
      </c>
      <c r="V1554" s="60" t="s">
        <v>2531</v>
      </c>
      <c r="W1554" s="60" t="s">
        <v>150</v>
      </c>
      <c r="X1554" s="60" t="s">
        <v>7585</v>
      </c>
      <c r="Y1554" s="60" t="s">
        <v>14</v>
      </c>
      <c r="Z1554" s="60" t="s">
        <v>14</v>
      </c>
      <c r="AA1554" s="60" t="s">
        <v>2531</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2531</v>
      </c>
      <c r="BS1554" s="60" t="s">
        <v>2531</v>
      </c>
      <c r="BT1554" s="60" t="s">
        <v>2531</v>
      </c>
      <c r="BU1554" s="60" t="s">
        <v>2531</v>
      </c>
      <c r="BV1554" s="60" t="s">
        <v>2531</v>
      </c>
      <c r="BW1554" s="60" t="s">
        <v>2531</v>
      </c>
      <c r="BX1554" s="60" t="s">
        <v>2531</v>
      </c>
      <c r="BY1554" s="60" t="s">
        <v>2531</v>
      </c>
      <c r="BZ1554" s="60" t="s">
        <v>2531</v>
      </c>
      <c r="CA1554" s="60" t="s">
        <v>2531</v>
      </c>
      <c r="CB1554" s="60" t="s">
        <v>2531</v>
      </c>
      <c r="CC1554" s="60" t="s">
        <v>2531</v>
      </c>
      <c r="CD1554" s="60" t="s">
        <v>2531</v>
      </c>
      <c r="CE1554" s="60" t="s">
        <v>2531</v>
      </c>
      <c r="CF1554" s="60" t="s">
        <v>2531</v>
      </c>
      <c r="CG1554" s="60" t="s">
        <v>2531</v>
      </c>
      <c r="CH1554" s="60" t="s">
        <v>2531</v>
      </c>
      <c r="CI1554" s="60" t="s">
        <v>2531</v>
      </c>
      <c r="CJ1554" s="60" t="s">
        <v>2531</v>
      </c>
      <c r="CK1554" s="60" t="s">
        <v>2531</v>
      </c>
      <c r="CL1554" s="60" t="s">
        <v>2531</v>
      </c>
      <c r="CM1554" s="60" t="s">
        <v>2531</v>
      </c>
      <c r="CN1554" s="60" t="s">
        <v>2531</v>
      </c>
      <c r="CO1554" s="60" t="s">
        <v>2531</v>
      </c>
      <c r="CP1554" s="60" t="s">
        <v>2531</v>
      </c>
      <c r="CQ1554" s="60" t="s">
        <v>2531</v>
      </c>
      <c r="CR1554" s="60" t="s">
        <v>2531</v>
      </c>
      <c r="CS1554" s="60" t="s">
        <v>2531</v>
      </c>
      <c r="CT1554" s="60" t="s">
        <v>2531</v>
      </c>
      <c r="CU1554" s="60" t="s">
        <v>2531</v>
      </c>
    </row>
    <row r="1555" spans="1:99">
      <c r="A1555" t="s">
        <v>1550</v>
      </c>
      <c r="B1555" s="58" t="s">
        <v>1053</v>
      </c>
      <c r="C1555" t="s">
        <v>2607</v>
      </c>
      <c r="D1555" t="s">
        <v>7581</v>
      </c>
      <c r="E1555" t="s">
        <v>498</v>
      </c>
      <c r="F1555" s="60" t="s">
        <v>499</v>
      </c>
      <c r="G1555" t="s">
        <v>380</v>
      </c>
      <c r="H1555" t="s">
        <v>380</v>
      </c>
      <c r="I1555" t="s">
        <v>380</v>
      </c>
      <c r="J1555" t="s">
        <v>7600</v>
      </c>
      <c r="K1555" t="s">
        <v>380</v>
      </c>
      <c r="L1555" t="s">
        <v>1053</v>
      </c>
      <c r="M1555" t="s">
        <v>2531</v>
      </c>
      <c r="N1555" t="s">
        <v>2531</v>
      </c>
      <c r="O1555" t="s">
        <v>723</v>
      </c>
      <c r="P1555" s="60" t="s">
        <v>724</v>
      </c>
      <c r="Q1555" s="60" t="s">
        <v>210</v>
      </c>
      <c r="R1555" s="60" t="s">
        <v>332</v>
      </c>
      <c r="S1555" s="60" t="s">
        <v>3089</v>
      </c>
      <c r="T1555" s="60" t="s">
        <v>3083</v>
      </c>
      <c r="U1555" s="60" t="s">
        <v>3097</v>
      </c>
      <c r="V1555" s="60" t="s">
        <v>3083</v>
      </c>
      <c r="W1555" s="60" t="s">
        <v>154</v>
      </c>
      <c r="X1555" s="60" t="s">
        <v>7584</v>
      </c>
      <c r="Y1555" s="60" t="s">
        <v>143</v>
      </c>
      <c r="Z1555" s="60" t="s">
        <v>143</v>
      </c>
      <c r="AA1555" s="60" t="s">
        <v>2531</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2531</v>
      </c>
      <c r="CE1555" s="60" t="s">
        <v>2531</v>
      </c>
      <c r="CF1555" s="60" t="s">
        <v>2531</v>
      </c>
      <c r="CG1555" s="60" t="s">
        <v>2531</v>
      </c>
      <c r="CH1555" s="60" t="s">
        <v>2531</v>
      </c>
      <c r="CI1555" s="60" t="s">
        <v>2531</v>
      </c>
      <c r="CJ1555" s="60" t="s">
        <v>2531</v>
      </c>
      <c r="CK1555" s="60" t="s">
        <v>2531</v>
      </c>
      <c r="CL1555" s="60" t="s">
        <v>2531</v>
      </c>
      <c r="CM1555" s="60" t="s">
        <v>2531</v>
      </c>
      <c r="CN1555" s="60" t="s">
        <v>2531</v>
      </c>
      <c r="CO1555" s="60" t="s">
        <v>2531</v>
      </c>
      <c r="CP1555" s="60" t="s">
        <v>2531</v>
      </c>
      <c r="CQ1555" s="85" t="s">
        <v>12671</v>
      </c>
      <c r="CR1555" s="60" t="s">
        <v>2531</v>
      </c>
      <c r="CS1555" s="60">
        <v>0</v>
      </c>
      <c r="CT1555" s="60">
        <v>0</v>
      </c>
      <c r="CU1555" s="60" t="s">
        <v>12719</v>
      </c>
    </row>
    <row r="1556" spans="1:99">
      <c r="A1556" t="s">
        <v>2767</v>
      </c>
      <c r="B1556" s="58" t="s">
        <v>2768</v>
      </c>
      <c r="C1556" t="s">
        <v>2656</v>
      </c>
      <c r="D1556" t="s">
        <v>7581</v>
      </c>
      <c r="E1556" t="s">
        <v>498</v>
      </c>
      <c r="F1556" s="60" t="s">
        <v>499</v>
      </c>
      <c r="G1556" t="s">
        <v>265</v>
      </c>
      <c r="H1556" t="s">
        <v>2531</v>
      </c>
      <c r="I1556" t="s">
        <v>265</v>
      </c>
      <c r="J1556" t="s">
        <v>7583</v>
      </c>
      <c r="K1556" t="s">
        <v>265</v>
      </c>
      <c r="L1556" t="s">
        <v>554</v>
      </c>
      <c r="M1556" t="s">
        <v>169</v>
      </c>
      <c r="N1556" t="s">
        <v>528</v>
      </c>
      <c r="O1556" t="s">
        <v>527</v>
      </c>
      <c r="P1556" s="60" t="s">
        <v>225</v>
      </c>
      <c r="Q1556" s="60" t="s">
        <v>225</v>
      </c>
      <c r="R1556" s="60" t="s">
        <v>326</v>
      </c>
      <c r="S1556" s="60">
        <v>0</v>
      </c>
      <c r="T1556" s="60">
        <v>0</v>
      </c>
      <c r="U1556" s="60" t="s">
        <v>3095</v>
      </c>
      <c r="V1556" s="60">
        <v>0</v>
      </c>
      <c r="W1556" s="60" t="s">
        <v>154</v>
      </c>
      <c r="X1556" s="60" t="s">
        <v>7587</v>
      </c>
      <c r="Y1556" s="60" t="s">
        <v>143</v>
      </c>
      <c r="Z1556" s="60" t="s">
        <v>143</v>
      </c>
      <c r="AA1556" s="60" t="s">
        <v>2531</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2531</v>
      </c>
      <c r="BS1556" s="60" t="s">
        <v>2531</v>
      </c>
      <c r="BT1556" s="60" t="s">
        <v>2531</v>
      </c>
      <c r="BU1556" s="60" t="s">
        <v>2531</v>
      </c>
      <c r="BV1556" s="60" t="s">
        <v>2531</v>
      </c>
      <c r="BW1556" s="60" t="s">
        <v>2531</v>
      </c>
      <c r="BX1556" s="60" t="s">
        <v>2531</v>
      </c>
      <c r="BY1556" s="60" t="s">
        <v>2531</v>
      </c>
      <c r="BZ1556" s="60" t="s">
        <v>2531</v>
      </c>
      <c r="CA1556" s="60" t="s">
        <v>2531</v>
      </c>
      <c r="CB1556" s="60" t="s">
        <v>2531</v>
      </c>
      <c r="CC1556" s="60" t="s">
        <v>2531</v>
      </c>
      <c r="CD1556" s="60" t="s">
        <v>2531</v>
      </c>
      <c r="CE1556" s="60" t="s">
        <v>2531</v>
      </c>
      <c r="CF1556" s="60" t="s">
        <v>2531</v>
      </c>
      <c r="CG1556" s="60" t="s">
        <v>2531</v>
      </c>
      <c r="CH1556" s="60" t="s">
        <v>2531</v>
      </c>
      <c r="CI1556" s="60" t="s">
        <v>2531</v>
      </c>
      <c r="CJ1556" s="60" t="s">
        <v>2531</v>
      </c>
      <c r="CK1556" s="60" t="s">
        <v>2531</v>
      </c>
      <c r="CL1556" s="60" t="s">
        <v>2531</v>
      </c>
      <c r="CM1556" s="60" t="s">
        <v>2531</v>
      </c>
      <c r="CN1556" s="60" t="s">
        <v>2531</v>
      </c>
      <c r="CO1556" s="60" t="s">
        <v>2531</v>
      </c>
      <c r="CP1556" s="60" t="s">
        <v>2531</v>
      </c>
      <c r="CQ1556" s="60" t="s">
        <v>2531</v>
      </c>
      <c r="CR1556" s="60" t="s">
        <v>2531</v>
      </c>
      <c r="CS1556" s="60" t="s">
        <v>2531</v>
      </c>
      <c r="CT1556" s="60" t="s">
        <v>2531</v>
      </c>
      <c r="CU1556" s="60" t="s">
        <v>2531</v>
      </c>
    </row>
    <row r="1557" spans="1:99">
      <c r="A1557" t="s">
        <v>5244</v>
      </c>
      <c r="B1557" s="58" t="s">
        <v>5245</v>
      </c>
      <c r="C1557" t="s">
        <v>7537</v>
      </c>
      <c r="D1557" t="s">
        <v>7581</v>
      </c>
      <c r="E1557" t="s">
        <v>498</v>
      </c>
      <c r="F1557" s="60" t="s">
        <v>499</v>
      </c>
      <c r="G1557" t="s">
        <v>2873</v>
      </c>
      <c r="H1557" t="s">
        <v>2531</v>
      </c>
      <c r="I1557" t="s">
        <v>2873</v>
      </c>
      <c r="J1557" t="s">
        <v>7583</v>
      </c>
      <c r="K1557" t="s">
        <v>2873</v>
      </c>
      <c r="L1557" t="s">
        <v>3003</v>
      </c>
      <c r="M1557" t="s">
        <v>2531</v>
      </c>
      <c r="N1557" t="s">
        <v>2531</v>
      </c>
      <c r="O1557" t="s">
        <v>7469</v>
      </c>
      <c r="P1557" s="60" t="s">
        <v>7452</v>
      </c>
      <c r="Q1557" s="60" t="s">
        <v>8155</v>
      </c>
      <c r="R1557" s="60" t="s">
        <v>326</v>
      </c>
      <c r="S1557" s="60">
        <v>0</v>
      </c>
      <c r="T1557" s="60">
        <v>0</v>
      </c>
      <c r="U1557" s="60" t="s">
        <v>3095</v>
      </c>
      <c r="V1557" s="60" t="s">
        <v>3083</v>
      </c>
      <c r="W1557" s="60" t="s">
        <v>154</v>
      </c>
      <c r="X1557" s="60" t="s">
        <v>7598</v>
      </c>
      <c r="Y1557" s="60" t="s">
        <v>143</v>
      </c>
      <c r="Z1557" s="60" t="s">
        <v>143</v>
      </c>
      <c r="AA1557" s="60" t="s">
        <v>2531</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2531</v>
      </c>
      <c r="BS1557" s="60" t="s">
        <v>2531</v>
      </c>
      <c r="BT1557" s="60" t="s">
        <v>2531</v>
      </c>
      <c r="BU1557" s="60" t="s">
        <v>2531</v>
      </c>
      <c r="BV1557" s="60" t="s">
        <v>2531</v>
      </c>
      <c r="BW1557" s="60" t="s">
        <v>2531</v>
      </c>
      <c r="BX1557" s="60" t="s">
        <v>2531</v>
      </c>
      <c r="BY1557" s="60" t="s">
        <v>2531</v>
      </c>
      <c r="BZ1557" s="60" t="s">
        <v>2531</v>
      </c>
      <c r="CA1557" s="60" t="s">
        <v>2531</v>
      </c>
      <c r="CB1557" s="60" t="s">
        <v>2531</v>
      </c>
      <c r="CC1557" s="60" t="s">
        <v>2531</v>
      </c>
      <c r="CD1557" s="60" t="s">
        <v>2531</v>
      </c>
      <c r="CE1557" s="60" t="s">
        <v>2531</v>
      </c>
      <c r="CF1557" s="60" t="s">
        <v>2531</v>
      </c>
      <c r="CG1557" s="60" t="s">
        <v>2531</v>
      </c>
      <c r="CH1557" s="60" t="s">
        <v>2531</v>
      </c>
      <c r="CI1557" s="60" t="s">
        <v>2531</v>
      </c>
      <c r="CJ1557" s="60" t="s">
        <v>2531</v>
      </c>
      <c r="CK1557" s="60" t="s">
        <v>2531</v>
      </c>
      <c r="CL1557" s="60" t="s">
        <v>2531</v>
      </c>
      <c r="CM1557" s="60" t="s">
        <v>2531</v>
      </c>
      <c r="CN1557" s="60" t="s">
        <v>2531</v>
      </c>
      <c r="CO1557" s="60" t="s">
        <v>2531</v>
      </c>
      <c r="CP1557" s="60" t="s">
        <v>2531</v>
      </c>
      <c r="CQ1557" s="60" t="s">
        <v>2531</v>
      </c>
      <c r="CR1557" s="60" t="s">
        <v>2531</v>
      </c>
      <c r="CS1557" s="60" t="s">
        <v>2531</v>
      </c>
      <c r="CT1557" s="60" t="s">
        <v>2531</v>
      </c>
      <c r="CU1557" s="60" t="s">
        <v>2531</v>
      </c>
    </row>
    <row r="1558" spans="1:99">
      <c r="A1558" t="s">
        <v>5246</v>
      </c>
      <c r="B1558" s="58" t="s">
        <v>5247</v>
      </c>
      <c r="C1558" t="s">
        <v>7495</v>
      </c>
      <c r="D1558" t="s">
        <v>7773</v>
      </c>
      <c r="E1558" t="s">
        <v>562</v>
      </c>
      <c r="F1558" s="60" t="s">
        <v>563</v>
      </c>
      <c r="G1558" t="s">
        <v>7582</v>
      </c>
      <c r="H1558" t="s">
        <v>2531</v>
      </c>
      <c r="I1558" t="s">
        <v>2531</v>
      </c>
      <c r="J1558" t="s">
        <v>7583</v>
      </c>
      <c r="K1558" t="s">
        <v>2531</v>
      </c>
      <c r="L1558" t="s">
        <v>2531</v>
      </c>
      <c r="M1558" t="s">
        <v>2531</v>
      </c>
      <c r="N1558" t="s">
        <v>2531</v>
      </c>
      <c r="O1558" t="s">
        <v>7412</v>
      </c>
      <c r="P1558" s="60" t="s">
        <v>7413</v>
      </c>
      <c r="Q1558" s="60" t="s">
        <v>2531</v>
      </c>
      <c r="R1558" s="60" t="s">
        <v>2531</v>
      </c>
      <c r="S1558" s="60" t="s">
        <v>2531</v>
      </c>
      <c r="T1558" s="60" t="s">
        <v>2531</v>
      </c>
      <c r="U1558" s="60" t="s">
        <v>2531</v>
      </c>
      <c r="V1558" s="60" t="s">
        <v>2531</v>
      </c>
      <c r="W1558" s="60" t="s">
        <v>154</v>
      </c>
      <c r="X1558" s="60" t="s">
        <v>7623</v>
      </c>
      <c r="Y1558" s="60" t="s">
        <v>143</v>
      </c>
      <c r="Z1558" s="60" t="s">
        <v>143</v>
      </c>
      <c r="AA1558" s="60" t="s">
        <v>2531</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2531</v>
      </c>
      <c r="BS1558" s="60" t="s">
        <v>2531</v>
      </c>
      <c r="BT1558" s="60" t="s">
        <v>2531</v>
      </c>
      <c r="BU1558" s="60" t="s">
        <v>2531</v>
      </c>
      <c r="BV1558" s="60" t="s">
        <v>2531</v>
      </c>
      <c r="BW1558" s="60" t="s">
        <v>2531</v>
      </c>
      <c r="BX1558" s="60" t="s">
        <v>2531</v>
      </c>
      <c r="BY1558" s="60" t="s">
        <v>2531</v>
      </c>
      <c r="BZ1558" s="60" t="s">
        <v>2531</v>
      </c>
      <c r="CA1558" s="60" t="s">
        <v>2531</v>
      </c>
      <c r="CB1558" s="60" t="s">
        <v>2531</v>
      </c>
      <c r="CC1558" s="60" t="s">
        <v>2531</v>
      </c>
      <c r="CD1558" s="60" t="s">
        <v>2531</v>
      </c>
      <c r="CE1558" s="60" t="s">
        <v>2531</v>
      </c>
      <c r="CF1558" s="60" t="s">
        <v>2531</v>
      </c>
      <c r="CG1558" s="60" t="s">
        <v>2531</v>
      </c>
      <c r="CH1558" s="60" t="s">
        <v>2531</v>
      </c>
      <c r="CI1558" s="60" t="s">
        <v>2531</v>
      </c>
      <c r="CJ1558" s="60" t="s">
        <v>2531</v>
      </c>
      <c r="CK1558" s="60" t="s">
        <v>2531</v>
      </c>
      <c r="CL1558" s="60" t="s">
        <v>2531</v>
      </c>
      <c r="CM1558" s="60" t="s">
        <v>2531</v>
      </c>
      <c r="CN1558" s="60" t="s">
        <v>2531</v>
      </c>
      <c r="CO1558" s="60" t="s">
        <v>2531</v>
      </c>
      <c r="CP1558" s="60" t="s">
        <v>2531</v>
      </c>
      <c r="CQ1558" s="60" t="s">
        <v>2531</v>
      </c>
      <c r="CR1558" s="60" t="s">
        <v>2531</v>
      </c>
      <c r="CS1558" s="60" t="s">
        <v>2531</v>
      </c>
      <c r="CT1558" s="60" t="s">
        <v>2531</v>
      </c>
      <c r="CU1558" s="60" t="s">
        <v>2531</v>
      </c>
    </row>
    <row r="1559" spans="1:99">
      <c r="A1559" t="s">
        <v>1551</v>
      </c>
      <c r="B1559" s="58" t="s">
        <v>1552</v>
      </c>
      <c r="C1559" t="s">
        <v>2664</v>
      </c>
      <c r="D1559" t="s">
        <v>7581</v>
      </c>
      <c r="E1559" t="s">
        <v>498</v>
      </c>
      <c r="F1559" s="60" t="s">
        <v>499</v>
      </c>
      <c r="G1559" t="s">
        <v>7582</v>
      </c>
      <c r="H1559" t="s">
        <v>2531</v>
      </c>
      <c r="I1559" t="s">
        <v>2531</v>
      </c>
      <c r="J1559" t="s">
        <v>7583</v>
      </c>
      <c r="K1559" t="s">
        <v>2531</v>
      </c>
      <c r="L1559" t="s">
        <v>2531</v>
      </c>
      <c r="M1559" t="s">
        <v>2531</v>
      </c>
      <c r="N1559" t="s">
        <v>2531</v>
      </c>
      <c r="O1559" t="s">
        <v>1087</v>
      </c>
      <c r="P1559" s="60" t="s">
        <v>225</v>
      </c>
      <c r="Q1559" s="60" t="s">
        <v>2531</v>
      </c>
      <c r="R1559" s="60" t="s">
        <v>2531</v>
      </c>
      <c r="S1559" s="60" t="s">
        <v>2531</v>
      </c>
      <c r="T1559" s="60" t="s">
        <v>2531</v>
      </c>
      <c r="U1559" s="60" t="s">
        <v>2531</v>
      </c>
      <c r="V1559" s="60" t="s">
        <v>2531</v>
      </c>
      <c r="W1559" s="60" t="s">
        <v>154</v>
      </c>
      <c r="X1559" s="60" t="s">
        <v>7584</v>
      </c>
      <c r="Y1559" s="60" t="s">
        <v>143</v>
      </c>
      <c r="Z1559" s="60" t="s">
        <v>143</v>
      </c>
      <c r="AA1559" s="60" t="s">
        <v>2531</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2531</v>
      </c>
      <c r="BS1559" s="60" t="s">
        <v>2531</v>
      </c>
      <c r="BT1559" s="60" t="s">
        <v>2531</v>
      </c>
      <c r="BU1559" s="60" t="s">
        <v>2531</v>
      </c>
      <c r="BV1559" s="60" t="s">
        <v>2531</v>
      </c>
      <c r="BW1559" s="60" t="s">
        <v>2531</v>
      </c>
      <c r="BX1559" s="60" t="s">
        <v>2531</v>
      </c>
      <c r="BY1559" s="60" t="s">
        <v>2531</v>
      </c>
      <c r="BZ1559" s="60" t="s">
        <v>2531</v>
      </c>
      <c r="CA1559" s="60" t="s">
        <v>2531</v>
      </c>
      <c r="CB1559" s="60" t="s">
        <v>2531</v>
      </c>
      <c r="CC1559" s="60" t="s">
        <v>2531</v>
      </c>
      <c r="CD1559" s="60" t="s">
        <v>2531</v>
      </c>
      <c r="CE1559" s="60" t="s">
        <v>2531</v>
      </c>
      <c r="CF1559" s="60" t="s">
        <v>2531</v>
      </c>
      <c r="CG1559" s="60" t="s">
        <v>2531</v>
      </c>
      <c r="CH1559" s="60" t="s">
        <v>2531</v>
      </c>
      <c r="CI1559" s="60" t="s">
        <v>2531</v>
      </c>
      <c r="CJ1559" s="60" t="s">
        <v>2531</v>
      </c>
      <c r="CK1559" s="60" t="s">
        <v>2531</v>
      </c>
      <c r="CL1559" s="60" t="s">
        <v>2531</v>
      </c>
      <c r="CM1559" s="60" t="s">
        <v>2531</v>
      </c>
      <c r="CN1559" s="60" t="s">
        <v>2531</v>
      </c>
      <c r="CO1559" s="60" t="s">
        <v>2531</v>
      </c>
      <c r="CP1559" s="60" t="s">
        <v>2531</v>
      </c>
      <c r="CQ1559" s="60" t="s">
        <v>2531</v>
      </c>
      <c r="CR1559" s="60" t="s">
        <v>2531</v>
      </c>
      <c r="CS1559" s="60" t="s">
        <v>2531</v>
      </c>
      <c r="CT1559" s="60" t="s">
        <v>2531</v>
      </c>
      <c r="CU1559" s="60" t="s">
        <v>2531</v>
      </c>
    </row>
    <row r="1560" spans="1:99">
      <c r="A1560" t="s">
        <v>5248</v>
      </c>
      <c r="B1560" s="58" t="s">
        <v>5249</v>
      </c>
      <c r="C1560" t="s">
        <v>7529</v>
      </c>
      <c r="D1560" t="s">
        <v>7581</v>
      </c>
      <c r="E1560" t="s">
        <v>498</v>
      </c>
      <c r="F1560" s="60" t="s">
        <v>499</v>
      </c>
      <c r="G1560" t="s">
        <v>8536</v>
      </c>
      <c r="H1560" t="s">
        <v>2531</v>
      </c>
      <c r="I1560" t="s">
        <v>8536</v>
      </c>
      <c r="J1560" t="s">
        <v>7583</v>
      </c>
      <c r="K1560" t="s">
        <v>8536</v>
      </c>
      <c r="L1560" t="s">
        <v>2531</v>
      </c>
      <c r="M1560" t="s">
        <v>2531</v>
      </c>
      <c r="N1560" t="s">
        <v>2531</v>
      </c>
      <c r="O1560" t="s">
        <v>7462</v>
      </c>
      <c r="P1560" s="60" t="s">
        <v>7442</v>
      </c>
      <c r="Q1560" s="60" t="s">
        <v>2531</v>
      </c>
      <c r="R1560" s="60" t="s">
        <v>2531</v>
      </c>
      <c r="S1560" s="60" t="s">
        <v>2531</v>
      </c>
      <c r="T1560" s="60" t="s">
        <v>2531</v>
      </c>
      <c r="U1560" s="60" t="s">
        <v>2531</v>
      </c>
      <c r="V1560" s="60" t="s">
        <v>2531</v>
      </c>
      <c r="W1560" s="60" t="s">
        <v>154</v>
      </c>
      <c r="X1560" s="60" t="s">
        <v>7593</v>
      </c>
      <c r="Y1560" s="60" t="s">
        <v>143</v>
      </c>
      <c r="Z1560" s="60" t="s">
        <v>143</v>
      </c>
      <c r="AA1560" s="60" t="s">
        <v>2531</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2531</v>
      </c>
      <c r="BS1560" s="60" t="s">
        <v>2531</v>
      </c>
      <c r="BT1560" s="60" t="s">
        <v>2531</v>
      </c>
      <c r="BU1560" s="60" t="s">
        <v>2531</v>
      </c>
      <c r="BV1560" s="60" t="s">
        <v>2531</v>
      </c>
      <c r="BW1560" s="60" t="s">
        <v>2531</v>
      </c>
      <c r="BX1560" s="60" t="s">
        <v>2531</v>
      </c>
      <c r="BY1560" s="60" t="s">
        <v>2531</v>
      </c>
      <c r="BZ1560" s="60" t="s">
        <v>2531</v>
      </c>
      <c r="CA1560" s="60" t="s">
        <v>2531</v>
      </c>
      <c r="CB1560" s="60" t="s">
        <v>2531</v>
      </c>
      <c r="CC1560" s="60" t="s">
        <v>2531</v>
      </c>
      <c r="CD1560" s="60" t="s">
        <v>2531</v>
      </c>
      <c r="CE1560" s="60" t="s">
        <v>2531</v>
      </c>
      <c r="CF1560" s="60" t="s">
        <v>2531</v>
      </c>
      <c r="CG1560" s="60" t="s">
        <v>2531</v>
      </c>
      <c r="CH1560" s="60" t="s">
        <v>2531</v>
      </c>
      <c r="CI1560" s="60" t="s">
        <v>2531</v>
      </c>
      <c r="CJ1560" s="60" t="s">
        <v>2531</v>
      </c>
      <c r="CK1560" s="60" t="s">
        <v>2531</v>
      </c>
      <c r="CL1560" s="60" t="s">
        <v>2531</v>
      </c>
      <c r="CM1560" s="60" t="s">
        <v>2531</v>
      </c>
      <c r="CN1560" s="60" t="s">
        <v>2531</v>
      </c>
      <c r="CO1560" s="60" t="s">
        <v>2531</v>
      </c>
      <c r="CP1560" s="60" t="s">
        <v>2531</v>
      </c>
      <c r="CQ1560" s="60" t="s">
        <v>2531</v>
      </c>
      <c r="CR1560" s="60" t="s">
        <v>2531</v>
      </c>
      <c r="CS1560" s="60" t="s">
        <v>2531</v>
      </c>
      <c r="CT1560" s="60" t="s">
        <v>2531</v>
      </c>
      <c r="CU1560" s="60" t="s">
        <v>2531</v>
      </c>
    </row>
    <row r="1561" spans="1:99">
      <c r="A1561" t="s">
        <v>5250</v>
      </c>
      <c r="B1561" s="58" t="s">
        <v>5251</v>
      </c>
      <c r="C1561" t="s">
        <v>7548</v>
      </c>
      <c r="D1561" t="s">
        <v>7631</v>
      </c>
      <c r="E1561" t="s">
        <v>513</v>
      </c>
      <c r="F1561" s="60" t="s">
        <v>514</v>
      </c>
      <c r="G1561" t="s">
        <v>7582</v>
      </c>
      <c r="H1561" t="s">
        <v>2531</v>
      </c>
      <c r="I1561" t="s">
        <v>2531</v>
      </c>
      <c r="J1561" t="s">
        <v>7583</v>
      </c>
      <c r="K1561" t="s">
        <v>2531</v>
      </c>
      <c r="L1561" t="s">
        <v>2531</v>
      </c>
      <c r="M1561" t="s">
        <v>2531</v>
      </c>
      <c r="N1561" t="s">
        <v>2531</v>
      </c>
      <c r="O1561" t="s">
        <v>7479</v>
      </c>
      <c r="P1561" s="60" t="s">
        <v>7411</v>
      </c>
      <c r="Q1561" s="60" t="s">
        <v>2531</v>
      </c>
      <c r="R1561" s="60" t="s">
        <v>2531</v>
      </c>
      <c r="S1561" s="60" t="s">
        <v>2531</v>
      </c>
      <c r="T1561" s="60" t="s">
        <v>2531</v>
      </c>
      <c r="U1561" s="60" t="s">
        <v>2531</v>
      </c>
      <c r="V1561" s="60" t="s">
        <v>2531</v>
      </c>
      <c r="W1561" s="60" t="s">
        <v>154</v>
      </c>
      <c r="X1561" s="60" t="s">
        <v>7585</v>
      </c>
      <c r="Y1561" s="60" t="s">
        <v>14</v>
      </c>
      <c r="Z1561" s="60" t="s">
        <v>14</v>
      </c>
      <c r="AA1561" s="60" t="s">
        <v>2531</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2531</v>
      </c>
      <c r="BS1561" s="60" t="s">
        <v>2531</v>
      </c>
      <c r="BT1561" s="60" t="s">
        <v>2531</v>
      </c>
      <c r="BU1561" s="60" t="s">
        <v>2531</v>
      </c>
      <c r="BV1561" s="60" t="s">
        <v>2531</v>
      </c>
      <c r="BW1561" s="60" t="s">
        <v>2531</v>
      </c>
      <c r="BX1561" s="60" t="s">
        <v>2531</v>
      </c>
      <c r="BY1561" s="60" t="s">
        <v>2531</v>
      </c>
      <c r="BZ1561" s="60" t="s">
        <v>2531</v>
      </c>
      <c r="CA1561" s="60" t="s">
        <v>2531</v>
      </c>
      <c r="CB1561" s="60" t="s">
        <v>2531</v>
      </c>
      <c r="CC1561" s="60" t="s">
        <v>2531</v>
      </c>
      <c r="CD1561" s="60" t="s">
        <v>2531</v>
      </c>
      <c r="CE1561" s="60" t="s">
        <v>2531</v>
      </c>
      <c r="CF1561" s="60" t="s">
        <v>2531</v>
      </c>
      <c r="CG1561" s="60" t="s">
        <v>2531</v>
      </c>
      <c r="CH1561" s="60" t="s">
        <v>2531</v>
      </c>
      <c r="CI1561" s="60" t="s">
        <v>2531</v>
      </c>
      <c r="CJ1561" s="60" t="s">
        <v>2531</v>
      </c>
      <c r="CK1561" s="60" t="s">
        <v>2531</v>
      </c>
      <c r="CL1561" s="60" t="s">
        <v>2531</v>
      </c>
      <c r="CM1561" s="60" t="s">
        <v>2531</v>
      </c>
      <c r="CN1561" s="60" t="s">
        <v>2531</v>
      </c>
      <c r="CO1561" s="60" t="s">
        <v>2531</v>
      </c>
      <c r="CP1561" s="60" t="s">
        <v>2531</v>
      </c>
      <c r="CQ1561" s="60" t="s">
        <v>2531</v>
      </c>
      <c r="CR1561" s="60" t="s">
        <v>2531</v>
      </c>
      <c r="CS1561" s="60" t="s">
        <v>2531</v>
      </c>
      <c r="CT1561" s="60" t="s">
        <v>2531</v>
      </c>
      <c r="CU1561" s="60" t="s">
        <v>2531</v>
      </c>
    </row>
    <row r="1562" spans="1:99">
      <c r="A1562" t="s">
        <v>5252</v>
      </c>
      <c r="B1562" s="58" t="s">
        <v>5253</v>
      </c>
      <c r="C1562" t="s">
        <v>7533</v>
      </c>
      <c r="D1562" t="s">
        <v>7581</v>
      </c>
      <c r="E1562" t="s">
        <v>498</v>
      </c>
      <c r="F1562" s="60" t="s">
        <v>499</v>
      </c>
      <c r="G1562" t="s">
        <v>8537</v>
      </c>
      <c r="H1562" t="s">
        <v>8537</v>
      </c>
      <c r="I1562" t="s">
        <v>8537</v>
      </c>
      <c r="J1562" t="s">
        <v>7600</v>
      </c>
      <c r="K1562" t="s">
        <v>8537</v>
      </c>
      <c r="L1562" t="s">
        <v>8538</v>
      </c>
      <c r="M1562" t="s">
        <v>8539</v>
      </c>
      <c r="N1562" t="s">
        <v>8538</v>
      </c>
      <c r="O1562" t="s">
        <v>7465</v>
      </c>
      <c r="P1562" s="60" t="s">
        <v>7432</v>
      </c>
      <c r="Q1562" s="60" t="s">
        <v>8540</v>
      </c>
      <c r="R1562" s="60" t="s">
        <v>332</v>
      </c>
      <c r="S1562" s="60">
        <v>0</v>
      </c>
      <c r="T1562" s="60" t="s">
        <v>3084</v>
      </c>
      <c r="U1562" s="60" t="s">
        <v>3097</v>
      </c>
      <c r="V1562" s="60" t="s">
        <v>3084</v>
      </c>
      <c r="W1562" s="60" t="s">
        <v>154</v>
      </c>
      <c r="X1562" s="60" t="s">
        <v>8250</v>
      </c>
      <c r="Y1562" s="60" t="s">
        <v>14</v>
      </c>
      <c r="Z1562" s="60" t="s">
        <v>14</v>
      </c>
      <c r="AA1562" s="60" t="s">
        <v>2531</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12230</v>
      </c>
      <c r="CE1562" s="60" t="s">
        <v>2531</v>
      </c>
      <c r="CF1562" s="60" t="s">
        <v>12230</v>
      </c>
      <c r="CG1562" s="60" t="s">
        <v>12465</v>
      </c>
      <c r="CH1562" s="60" t="s">
        <v>12228</v>
      </c>
      <c r="CI1562" s="60" t="s">
        <v>2531</v>
      </c>
      <c r="CJ1562" s="60" t="s">
        <v>12228</v>
      </c>
      <c r="CK1562" s="60" t="s">
        <v>12228</v>
      </c>
      <c r="CL1562" s="60" t="s">
        <v>2531</v>
      </c>
      <c r="CM1562" s="60" t="s">
        <v>12228</v>
      </c>
      <c r="CN1562" s="60" t="s">
        <v>12228</v>
      </c>
      <c r="CO1562" s="60" t="s">
        <v>12228</v>
      </c>
      <c r="CP1562" s="60" t="s">
        <v>12228</v>
      </c>
      <c r="CQ1562" s="85" t="s">
        <v>12671</v>
      </c>
      <c r="CR1562" s="60" t="s">
        <v>2531</v>
      </c>
      <c r="CS1562" s="60">
        <v>0</v>
      </c>
      <c r="CT1562" s="60">
        <v>0</v>
      </c>
      <c r="CU1562" s="60" t="s">
        <v>8538</v>
      </c>
    </row>
    <row r="1563" spans="1:99">
      <c r="A1563" t="s">
        <v>5254</v>
      </c>
      <c r="B1563" s="58" t="s">
        <v>5255</v>
      </c>
      <c r="C1563" t="s">
        <v>7535</v>
      </c>
      <c r="D1563" t="s">
        <v>7581</v>
      </c>
      <c r="E1563" t="s">
        <v>498</v>
      </c>
      <c r="F1563" s="60" t="s">
        <v>499</v>
      </c>
      <c r="G1563" t="s">
        <v>8541</v>
      </c>
      <c r="H1563" t="s">
        <v>2531</v>
      </c>
      <c r="I1563" t="s">
        <v>8541</v>
      </c>
      <c r="J1563" t="s">
        <v>7583</v>
      </c>
      <c r="K1563" t="s">
        <v>8541</v>
      </c>
      <c r="L1563" t="s">
        <v>2531</v>
      </c>
      <c r="M1563" t="s">
        <v>2531</v>
      </c>
      <c r="N1563" t="s">
        <v>2531</v>
      </c>
      <c r="O1563" t="s">
        <v>7467</v>
      </c>
      <c r="P1563" s="60" t="s">
        <v>7432</v>
      </c>
      <c r="Q1563" s="60" t="s">
        <v>2531</v>
      </c>
      <c r="R1563" s="60" t="s">
        <v>2531</v>
      </c>
      <c r="S1563" s="60" t="s">
        <v>2531</v>
      </c>
      <c r="T1563" s="60" t="s">
        <v>2531</v>
      </c>
      <c r="U1563" s="60" t="s">
        <v>2531</v>
      </c>
      <c r="V1563" s="60" t="s">
        <v>2531</v>
      </c>
      <c r="W1563" s="60" t="s">
        <v>154</v>
      </c>
      <c r="X1563" s="60" t="s">
        <v>7598</v>
      </c>
      <c r="Y1563" s="60" t="s">
        <v>143</v>
      </c>
      <c r="Z1563" s="60" t="s">
        <v>143</v>
      </c>
      <c r="AA1563" s="60" t="s">
        <v>2531</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2531</v>
      </c>
      <c r="BS1563" s="60" t="s">
        <v>2531</v>
      </c>
      <c r="BT1563" s="60" t="s">
        <v>2531</v>
      </c>
      <c r="BU1563" s="60" t="s">
        <v>2531</v>
      </c>
      <c r="BV1563" s="60" t="s">
        <v>2531</v>
      </c>
      <c r="BW1563" s="60" t="s">
        <v>2531</v>
      </c>
      <c r="BX1563" s="60" t="s">
        <v>2531</v>
      </c>
      <c r="BY1563" s="60" t="s">
        <v>2531</v>
      </c>
      <c r="BZ1563" s="60" t="s">
        <v>2531</v>
      </c>
      <c r="CA1563" s="60" t="s">
        <v>2531</v>
      </c>
      <c r="CB1563" s="60" t="s">
        <v>2531</v>
      </c>
      <c r="CC1563" s="60" t="s">
        <v>2531</v>
      </c>
      <c r="CD1563" s="60" t="s">
        <v>2531</v>
      </c>
      <c r="CE1563" s="60" t="s">
        <v>2531</v>
      </c>
      <c r="CF1563" s="60" t="s">
        <v>2531</v>
      </c>
      <c r="CG1563" s="60" t="s">
        <v>2531</v>
      </c>
      <c r="CH1563" s="60" t="s">
        <v>2531</v>
      </c>
      <c r="CI1563" s="60" t="s">
        <v>2531</v>
      </c>
      <c r="CJ1563" s="60" t="s">
        <v>2531</v>
      </c>
      <c r="CK1563" s="60" t="s">
        <v>2531</v>
      </c>
      <c r="CL1563" s="60" t="s">
        <v>2531</v>
      </c>
      <c r="CM1563" s="60" t="s">
        <v>2531</v>
      </c>
      <c r="CN1563" s="60" t="s">
        <v>2531</v>
      </c>
      <c r="CO1563" s="60" t="s">
        <v>2531</v>
      </c>
      <c r="CP1563" s="60" t="s">
        <v>2531</v>
      </c>
      <c r="CQ1563" s="60" t="s">
        <v>2531</v>
      </c>
      <c r="CR1563" s="60" t="s">
        <v>2531</v>
      </c>
      <c r="CS1563" s="60" t="s">
        <v>2531</v>
      </c>
      <c r="CT1563" s="60" t="s">
        <v>2531</v>
      </c>
      <c r="CU1563" s="60" t="s">
        <v>2531</v>
      </c>
    </row>
    <row r="1564" spans="1:99">
      <c r="A1564" t="s">
        <v>1553</v>
      </c>
      <c r="B1564" s="58" t="s">
        <v>1554</v>
      </c>
      <c r="C1564" t="s">
        <v>2607</v>
      </c>
      <c r="D1564" t="s">
        <v>7586</v>
      </c>
      <c r="E1564" t="s">
        <v>508</v>
      </c>
      <c r="F1564" s="60" t="s">
        <v>509</v>
      </c>
      <c r="G1564" t="s">
        <v>373</v>
      </c>
      <c r="H1564" t="s">
        <v>373</v>
      </c>
      <c r="I1564" t="s">
        <v>373</v>
      </c>
      <c r="J1564" t="s">
        <v>7600</v>
      </c>
      <c r="K1564" t="s">
        <v>373</v>
      </c>
      <c r="L1564" t="s">
        <v>883</v>
      </c>
      <c r="M1564" t="s">
        <v>229</v>
      </c>
      <c r="N1564" t="s">
        <v>870</v>
      </c>
      <c r="O1564" t="s">
        <v>723</v>
      </c>
      <c r="P1564" s="60" t="s">
        <v>724</v>
      </c>
      <c r="Q1564" s="60" t="s">
        <v>194</v>
      </c>
      <c r="R1564" s="60" t="s">
        <v>332</v>
      </c>
      <c r="S1564" s="60" t="s">
        <v>3091</v>
      </c>
      <c r="T1564" s="60">
        <v>0</v>
      </c>
      <c r="U1564" s="60" t="s">
        <v>3097</v>
      </c>
      <c r="V1564" s="60">
        <v>0</v>
      </c>
      <c r="W1564" s="60" t="s">
        <v>154</v>
      </c>
      <c r="X1564" s="60" t="s">
        <v>7587</v>
      </c>
      <c r="Y1564" s="60" t="s">
        <v>143</v>
      </c>
      <c r="Z1564" s="60" t="s">
        <v>143</v>
      </c>
      <c r="AA1564" s="60" t="s">
        <v>2531</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7929</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2531</v>
      </c>
      <c r="CE1564" s="60" t="s">
        <v>2531</v>
      </c>
      <c r="CF1564" s="60" t="s">
        <v>2531</v>
      </c>
      <c r="CG1564" s="60" t="s">
        <v>2531</v>
      </c>
      <c r="CH1564" s="60" t="s">
        <v>2531</v>
      </c>
      <c r="CI1564" s="60" t="s">
        <v>2531</v>
      </c>
      <c r="CJ1564" s="60" t="s">
        <v>2531</v>
      </c>
      <c r="CK1564" s="60" t="s">
        <v>2531</v>
      </c>
      <c r="CL1564" s="60" t="s">
        <v>2531</v>
      </c>
      <c r="CM1564" s="60" t="s">
        <v>2531</v>
      </c>
      <c r="CN1564" s="60" t="s">
        <v>2531</v>
      </c>
      <c r="CO1564" s="60" t="s">
        <v>2531</v>
      </c>
      <c r="CP1564" s="60" t="s">
        <v>2531</v>
      </c>
      <c r="CQ1564" s="85" t="s">
        <v>12671</v>
      </c>
      <c r="CR1564" s="60" t="s">
        <v>2531</v>
      </c>
      <c r="CS1564" s="60">
        <v>0</v>
      </c>
      <c r="CT1564" s="60">
        <v>0</v>
      </c>
      <c r="CU1564" s="60" t="s">
        <v>12719</v>
      </c>
    </row>
    <row r="1565" spans="1:99">
      <c r="A1565" t="s">
        <v>5256</v>
      </c>
      <c r="B1565" s="58" t="s">
        <v>5257</v>
      </c>
      <c r="C1565" t="s">
        <v>7529</v>
      </c>
      <c r="D1565" t="s">
        <v>7581</v>
      </c>
      <c r="E1565" t="s">
        <v>498</v>
      </c>
      <c r="F1565" s="60" t="s">
        <v>499</v>
      </c>
      <c r="G1565" t="s">
        <v>8542</v>
      </c>
      <c r="H1565" t="s">
        <v>8542</v>
      </c>
      <c r="I1565" t="s">
        <v>8542</v>
      </c>
      <c r="J1565" t="s">
        <v>7600</v>
      </c>
      <c r="K1565" t="s">
        <v>8542</v>
      </c>
      <c r="L1565" t="s">
        <v>8543</v>
      </c>
      <c r="M1565">
        <v>0</v>
      </c>
      <c r="N1565" t="s">
        <v>2531</v>
      </c>
      <c r="O1565" t="s">
        <v>7462</v>
      </c>
      <c r="P1565" s="60" t="s">
        <v>7442</v>
      </c>
      <c r="Q1565" s="60" t="s">
        <v>7651</v>
      </c>
      <c r="R1565" s="60" t="s">
        <v>330</v>
      </c>
      <c r="S1565" s="60" t="s">
        <v>3089</v>
      </c>
      <c r="T1565" s="60">
        <v>0</v>
      </c>
      <c r="U1565" s="60" t="s">
        <v>3097</v>
      </c>
      <c r="V1565" s="60">
        <v>0</v>
      </c>
      <c r="W1565" s="60" t="s">
        <v>154</v>
      </c>
      <c r="X1565" s="60" t="s">
        <v>7584</v>
      </c>
      <c r="Y1565" s="60" t="s">
        <v>143</v>
      </c>
      <c r="Z1565" s="60" t="s">
        <v>143</v>
      </c>
      <c r="AA1565" s="60" t="s">
        <v>2531</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2531</v>
      </c>
      <c r="CE1565" s="60" t="s">
        <v>2531</v>
      </c>
      <c r="CF1565" s="60" t="s">
        <v>2531</v>
      </c>
      <c r="CG1565" s="60" t="s">
        <v>2531</v>
      </c>
      <c r="CH1565" s="60" t="s">
        <v>2531</v>
      </c>
      <c r="CI1565" s="60" t="s">
        <v>2531</v>
      </c>
      <c r="CJ1565" s="60" t="s">
        <v>2531</v>
      </c>
      <c r="CK1565" s="60" t="s">
        <v>2531</v>
      </c>
      <c r="CL1565" s="60" t="s">
        <v>2531</v>
      </c>
      <c r="CM1565" s="60" t="s">
        <v>2531</v>
      </c>
      <c r="CN1565" s="60" t="s">
        <v>2531</v>
      </c>
      <c r="CO1565" s="60" t="s">
        <v>2531</v>
      </c>
      <c r="CP1565" s="60" t="s">
        <v>2531</v>
      </c>
      <c r="CQ1565" s="85" t="s">
        <v>12671</v>
      </c>
      <c r="CR1565" s="60" t="s">
        <v>2531</v>
      </c>
      <c r="CS1565" s="60">
        <v>0</v>
      </c>
      <c r="CT1565" s="60">
        <v>0</v>
      </c>
      <c r="CU1565" s="60" t="s">
        <v>12783</v>
      </c>
    </row>
    <row r="1566" spans="1:99">
      <c r="A1566" t="s">
        <v>5258</v>
      </c>
      <c r="B1566" s="58" t="s">
        <v>5259</v>
      </c>
      <c r="C1566" t="s">
        <v>7529</v>
      </c>
      <c r="D1566" t="s">
        <v>7581</v>
      </c>
      <c r="E1566" t="s">
        <v>498</v>
      </c>
      <c r="F1566" s="60" t="s">
        <v>499</v>
      </c>
      <c r="G1566" t="s">
        <v>8544</v>
      </c>
      <c r="H1566" t="s">
        <v>8544</v>
      </c>
      <c r="I1566" t="s">
        <v>8544</v>
      </c>
      <c r="J1566" t="s">
        <v>7600</v>
      </c>
      <c r="K1566" t="s">
        <v>8544</v>
      </c>
      <c r="L1566" t="s">
        <v>8545</v>
      </c>
      <c r="M1566">
        <v>0</v>
      </c>
      <c r="N1566" t="s">
        <v>2531</v>
      </c>
      <c r="O1566" t="s">
        <v>7462</v>
      </c>
      <c r="P1566" s="60" t="s">
        <v>7442</v>
      </c>
      <c r="Q1566" s="60" t="s">
        <v>7651</v>
      </c>
      <c r="R1566" s="60" t="s">
        <v>330</v>
      </c>
      <c r="S1566" s="60" t="s">
        <v>3089</v>
      </c>
      <c r="T1566" s="60">
        <v>0</v>
      </c>
      <c r="U1566" s="60" t="s">
        <v>3097</v>
      </c>
      <c r="V1566" s="60">
        <v>0</v>
      </c>
      <c r="W1566" s="60" t="s">
        <v>154</v>
      </c>
      <c r="X1566" s="60" t="s">
        <v>7598</v>
      </c>
      <c r="Y1566" s="60" t="s">
        <v>143</v>
      </c>
      <c r="Z1566" s="60" t="s">
        <v>143</v>
      </c>
      <c r="AA1566" s="60" t="s">
        <v>2531</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12228</v>
      </c>
      <c r="CE1566" s="60" t="s">
        <v>2531</v>
      </c>
      <c r="CF1566" s="60" t="s">
        <v>12228</v>
      </c>
      <c r="CG1566" s="60" t="s">
        <v>2531</v>
      </c>
      <c r="CH1566" s="60" t="s">
        <v>12228</v>
      </c>
      <c r="CI1566" s="60" t="s">
        <v>2531</v>
      </c>
      <c r="CJ1566" s="60" t="s">
        <v>12228</v>
      </c>
      <c r="CK1566" s="60" t="s">
        <v>12228</v>
      </c>
      <c r="CL1566" s="60" t="s">
        <v>2531</v>
      </c>
      <c r="CM1566" s="60" t="s">
        <v>12228</v>
      </c>
      <c r="CN1566" s="60" t="s">
        <v>12228</v>
      </c>
      <c r="CO1566" s="60" t="s">
        <v>12228</v>
      </c>
      <c r="CP1566" s="60" t="s">
        <v>12228</v>
      </c>
      <c r="CQ1566" s="85" t="s">
        <v>12671</v>
      </c>
      <c r="CR1566" s="60" t="s">
        <v>2531</v>
      </c>
      <c r="CS1566" s="60">
        <v>0</v>
      </c>
      <c r="CT1566" s="60">
        <v>0</v>
      </c>
      <c r="CU1566" s="60" t="s">
        <v>12783</v>
      </c>
    </row>
    <row r="1567" spans="1:99">
      <c r="A1567" t="s">
        <v>5260</v>
      </c>
      <c r="B1567" s="58" t="s">
        <v>5261</v>
      </c>
      <c r="C1567" t="s">
        <v>7525</v>
      </c>
      <c r="D1567" t="s">
        <v>7581</v>
      </c>
      <c r="E1567" t="s">
        <v>498</v>
      </c>
      <c r="F1567" s="60" t="s">
        <v>499</v>
      </c>
      <c r="G1567" t="s">
        <v>8546</v>
      </c>
      <c r="H1567" t="s">
        <v>8546</v>
      </c>
      <c r="I1567" t="s">
        <v>8546</v>
      </c>
      <c r="J1567" t="s">
        <v>7600</v>
      </c>
      <c r="K1567" t="s">
        <v>8546</v>
      </c>
      <c r="L1567" t="s">
        <v>5261</v>
      </c>
      <c r="M1567">
        <v>0</v>
      </c>
      <c r="N1567" t="s">
        <v>2531</v>
      </c>
      <c r="O1567" t="s">
        <v>7458</v>
      </c>
      <c r="P1567" s="60" t="s">
        <v>7442</v>
      </c>
      <c r="Q1567" s="60" t="s">
        <v>7606</v>
      </c>
      <c r="R1567" s="60" t="s">
        <v>330</v>
      </c>
      <c r="S1567" s="60" t="s">
        <v>3093</v>
      </c>
      <c r="T1567" s="60">
        <v>0</v>
      </c>
      <c r="U1567" s="60" t="s">
        <v>3097</v>
      </c>
      <c r="V1567" s="60">
        <v>0</v>
      </c>
      <c r="W1567" s="60" t="s">
        <v>154</v>
      </c>
      <c r="X1567" s="60" t="s">
        <v>7587</v>
      </c>
      <c r="Y1567" s="60" t="s">
        <v>143</v>
      </c>
      <c r="Z1567" s="60" t="s">
        <v>143</v>
      </c>
      <c r="AA1567" s="60" t="s">
        <v>2531</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2531</v>
      </c>
      <c r="CE1567" s="60" t="s">
        <v>2531</v>
      </c>
      <c r="CF1567" s="60" t="s">
        <v>2531</v>
      </c>
      <c r="CG1567" s="60" t="s">
        <v>2531</v>
      </c>
      <c r="CH1567" s="60" t="s">
        <v>2531</v>
      </c>
      <c r="CI1567" s="60" t="s">
        <v>2531</v>
      </c>
      <c r="CJ1567" s="60" t="s">
        <v>2531</v>
      </c>
      <c r="CK1567" s="60" t="s">
        <v>2531</v>
      </c>
      <c r="CL1567" s="60" t="s">
        <v>2531</v>
      </c>
      <c r="CM1567" s="60" t="s">
        <v>2531</v>
      </c>
      <c r="CN1567" s="60" t="s">
        <v>2531</v>
      </c>
      <c r="CO1567" s="60" t="s">
        <v>2531</v>
      </c>
      <c r="CP1567" s="60" t="s">
        <v>2531</v>
      </c>
      <c r="CQ1567" s="85" t="s">
        <v>12671</v>
      </c>
      <c r="CR1567" s="60" t="s">
        <v>2531</v>
      </c>
      <c r="CS1567" s="60">
        <v>0</v>
      </c>
      <c r="CT1567" s="60">
        <v>0</v>
      </c>
      <c r="CU1567" s="60" t="s">
        <v>12715</v>
      </c>
    </row>
    <row r="1568" spans="1:99">
      <c r="A1568" t="s">
        <v>5262</v>
      </c>
      <c r="B1568" s="58" t="s">
        <v>5263</v>
      </c>
      <c r="C1568" t="s">
        <v>7525</v>
      </c>
      <c r="D1568" t="s">
        <v>7581</v>
      </c>
      <c r="E1568" t="s">
        <v>498</v>
      </c>
      <c r="F1568" s="60" t="s">
        <v>499</v>
      </c>
      <c r="G1568" t="s">
        <v>8547</v>
      </c>
      <c r="H1568" t="s">
        <v>8547</v>
      </c>
      <c r="I1568" t="s">
        <v>8547</v>
      </c>
      <c r="J1568" t="s">
        <v>7600</v>
      </c>
      <c r="K1568" t="s">
        <v>8547</v>
      </c>
      <c r="L1568" t="s">
        <v>8548</v>
      </c>
      <c r="M1568">
        <v>0</v>
      </c>
      <c r="N1568" t="s">
        <v>2531</v>
      </c>
      <c r="O1568" t="s">
        <v>7458</v>
      </c>
      <c r="P1568" s="60" t="s">
        <v>7442</v>
      </c>
      <c r="Q1568" s="60" t="s">
        <v>7606</v>
      </c>
      <c r="R1568" s="60" t="s">
        <v>330</v>
      </c>
      <c r="S1568" s="60" t="s">
        <v>3093</v>
      </c>
      <c r="T1568" s="60" t="s">
        <v>3083</v>
      </c>
      <c r="U1568" s="60" t="s">
        <v>3097</v>
      </c>
      <c r="V1568" s="60" t="s">
        <v>3083</v>
      </c>
      <c r="W1568" s="60" t="s">
        <v>154</v>
      </c>
      <c r="X1568" s="60" t="s">
        <v>7587</v>
      </c>
      <c r="Y1568" s="60" t="s">
        <v>143</v>
      </c>
      <c r="Z1568" s="60" t="s">
        <v>143</v>
      </c>
      <c r="AA1568" s="60" t="s">
        <v>2531</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2531</v>
      </c>
      <c r="CE1568" s="60" t="s">
        <v>2531</v>
      </c>
      <c r="CF1568" s="60" t="s">
        <v>2531</v>
      </c>
      <c r="CG1568" s="60" t="s">
        <v>2531</v>
      </c>
      <c r="CH1568" s="60" t="s">
        <v>2531</v>
      </c>
      <c r="CI1568" s="60" t="s">
        <v>2531</v>
      </c>
      <c r="CJ1568" s="60" t="s">
        <v>2531</v>
      </c>
      <c r="CK1568" s="60" t="s">
        <v>2531</v>
      </c>
      <c r="CL1568" s="60" t="s">
        <v>2531</v>
      </c>
      <c r="CM1568" s="60" t="s">
        <v>2531</v>
      </c>
      <c r="CN1568" s="60" t="s">
        <v>2531</v>
      </c>
      <c r="CO1568" s="60" t="s">
        <v>2531</v>
      </c>
      <c r="CP1568" s="60" t="s">
        <v>2531</v>
      </c>
      <c r="CQ1568" s="85" t="s">
        <v>12671</v>
      </c>
      <c r="CR1568" s="60" t="s">
        <v>2531</v>
      </c>
      <c r="CS1568" s="60" t="s">
        <v>12694</v>
      </c>
      <c r="CT1568" s="60" t="s">
        <v>12694</v>
      </c>
      <c r="CU1568" s="60" t="s">
        <v>12715</v>
      </c>
    </row>
    <row r="1569" spans="1:99">
      <c r="A1569" t="s">
        <v>5264</v>
      </c>
      <c r="B1569" s="58" t="s">
        <v>5265</v>
      </c>
      <c r="C1569" t="s">
        <v>7527</v>
      </c>
      <c r="D1569" t="s">
        <v>7581</v>
      </c>
      <c r="E1569" t="s">
        <v>498</v>
      </c>
      <c r="F1569" s="60" t="s">
        <v>499</v>
      </c>
      <c r="G1569" t="s">
        <v>8549</v>
      </c>
      <c r="H1569" t="s">
        <v>2531</v>
      </c>
      <c r="I1569" t="s">
        <v>8549</v>
      </c>
      <c r="J1569" t="s">
        <v>7583</v>
      </c>
      <c r="K1569" t="s">
        <v>8549</v>
      </c>
      <c r="L1569" t="s">
        <v>2531</v>
      </c>
      <c r="M1569" t="s">
        <v>2531</v>
      </c>
      <c r="N1569" t="s">
        <v>2531</v>
      </c>
      <c r="O1569" t="s">
        <v>7460</v>
      </c>
      <c r="P1569" s="60" t="s">
        <v>7442</v>
      </c>
      <c r="Q1569" s="60" t="s">
        <v>2531</v>
      </c>
      <c r="R1569" s="60" t="s">
        <v>2531</v>
      </c>
      <c r="S1569" s="60" t="s">
        <v>2531</v>
      </c>
      <c r="T1569" s="60" t="s">
        <v>2531</v>
      </c>
      <c r="U1569" s="60" t="s">
        <v>2531</v>
      </c>
      <c r="V1569" s="60" t="s">
        <v>2531</v>
      </c>
      <c r="W1569" s="60" t="s">
        <v>154</v>
      </c>
      <c r="X1569" s="60" t="s">
        <v>7593</v>
      </c>
      <c r="Y1569" s="60" t="s">
        <v>143</v>
      </c>
      <c r="Z1569" s="60" t="s">
        <v>143</v>
      </c>
      <c r="AA1569" s="60" t="s">
        <v>2531</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2531</v>
      </c>
      <c r="BS1569" s="60" t="s">
        <v>2531</v>
      </c>
      <c r="BT1569" s="60" t="s">
        <v>2531</v>
      </c>
      <c r="BU1569" s="60" t="s">
        <v>2531</v>
      </c>
      <c r="BV1569" s="60" t="s">
        <v>2531</v>
      </c>
      <c r="BW1569" s="60" t="s">
        <v>2531</v>
      </c>
      <c r="BX1569" s="60" t="s">
        <v>2531</v>
      </c>
      <c r="BY1569" s="60" t="s">
        <v>2531</v>
      </c>
      <c r="BZ1569" s="60" t="s">
        <v>2531</v>
      </c>
      <c r="CA1569" s="60" t="s">
        <v>2531</v>
      </c>
      <c r="CB1569" s="60" t="s">
        <v>2531</v>
      </c>
      <c r="CC1569" s="60" t="s">
        <v>2531</v>
      </c>
      <c r="CD1569" s="60" t="s">
        <v>2531</v>
      </c>
      <c r="CE1569" s="60" t="s">
        <v>2531</v>
      </c>
      <c r="CF1569" s="60" t="s">
        <v>2531</v>
      </c>
      <c r="CG1569" s="60" t="s">
        <v>2531</v>
      </c>
      <c r="CH1569" s="60" t="s">
        <v>2531</v>
      </c>
      <c r="CI1569" s="60" t="s">
        <v>2531</v>
      </c>
      <c r="CJ1569" s="60" t="s">
        <v>2531</v>
      </c>
      <c r="CK1569" s="60" t="s">
        <v>2531</v>
      </c>
      <c r="CL1569" s="60" t="s">
        <v>2531</v>
      </c>
      <c r="CM1569" s="60" t="s">
        <v>2531</v>
      </c>
      <c r="CN1569" s="60" t="s">
        <v>2531</v>
      </c>
      <c r="CO1569" s="60" t="s">
        <v>2531</v>
      </c>
      <c r="CP1569" s="60" t="s">
        <v>2531</v>
      </c>
      <c r="CQ1569" s="60" t="s">
        <v>2531</v>
      </c>
      <c r="CR1569" s="60" t="s">
        <v>2531</v>
      </c>
      <c r="CS1569" s="60" t="s">
        <v>2531</v>
      </c>
      <c r="CT1569" s="60" t="s">
        <v>2531</v>
      </c>
      <c r="CU1569" s="60" t="s">
        <v>2531</v>
      </c>
    </row>
    <row r="1570" spans="1:99">
      <c r="A1570" t="s">
        <v>5266</v>
      </c>
      <c r="B1570" s="58" t="s">
        <v>5267</v>
      </c>
      <c r="C1570" t="s">
        <v>7526</v>
      </c>
      <c r="D1570" t="s">
        <v>7581</v>
      </c>
      <c r="E1570" t="s">
        <v>498</v>
      </c>
      <c r="F1570" s="60" t="s">
        <v>499</v>
      </c>
      <c r="G1570" t="s">
        <v>8550</v>
      </c>
      <c r="H1570" t="s">
        <v>2531</v>
      </c>
      <c r="I1570" t="s">
        <v>8550</v>
      </c>
      <c r="J1570" t="s">
        <v>7583</v>
      </c>
      <c r="K1570" t="s">
        <v>8550</v>
      </c>
      <c r="L1570" t="s">
        <v>2531</v>
      </c>
      <c r="M1570" t="s">
        <v>2531</v>
      </c>
      <c r="N1570" t="s">
        <v>2531</v>
      </c>
      <c r="O1570" t="s">
        <v>7459</v>
      </c>
      <c r="P1570" s="60" t="s">
        <v>7442</v>
      </c>
      <c r="Q1570" s="60" t="s">
        <v>2531</v>
      </c>
      <c r="R1570" s="60" t="s">
        <v>2531</v>
      </c>
      <c r="S1570" s="60" t="s">
        <v>2531</v>
      </c>
      <c r="T1570" s="60" t="s">
        <v>2531</v>
      </c>
      <c r="U1570" s="60" t="s">
        <v>2531</v>
      </c>
      <c r="V1570" s="60" t="s">
        <v>2531</v>
      </c>
      <c r="W1570" s="60" t="s">
        <v>154</v>
      </c>
      <c r="X1570" s="60" t="s">
        <v>7584</v>
      </c>
      <c r="Y1570" s="60" t="s">
        <v>143</v>
      </c>
      <c r="Z1570" s="60" t="s">
        <v>143</v>
      </c>
      <c r="AA1570" s="60" t="s">
        <v>2531</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2531</v>
      </c>
      <c r="BS1570" s="60" t="s">
        <v>2531</v>
      </c>
      <c r="BT1570" s="60" t="s">
        <v>2531</v>
      </c>
      <c r="BU1570" s="60" t="s">
        <v>2531</v>
      </c>
      <c r="BV1570" s="60" t="s">
        <v>2531</v>
      </c>
      <c r="BW1570" s="60" t="s">
        <v>2531</v>
      </c>
      <c r="BX1570" s="60" t="s">
        <v>2531</v>
      </c>
      <c r="BY1570" s="60" t="s">
        <v>2531</v>
      </c>
      <c r="BZ1570" s="60" t="s">
        <v>2531</v>
      </c>
      <c r="CA1570" s="60" t="s">
        <v>2531</v>
      </c>
      <c r="CB1570" s="60" t="s">
        <v>2531</v>
      </c>
      <c r="CC1570" s="60" t="s">
        <v>2531</v>
      </c>
      <c r="CD1570" s="60" t="s">
        <v>2531</v>
      </c>
      <c r="CE1570" s="60" t="s">
        <v>2531</v>
      </c>
      <c r="CF1570" s="60" t="s">
        <v>2531</v>
      </c>
      <c r="CG1570" s="60" t="s">
        <v>2531</v>
      </c>
      <c r="CH1570" s="60" t="s">
        <v>2531</v>
      </c>
      <c r="CI1570" s="60" t="s">
        <v>2531</v>
      </c>
      <c r="CJ1570" s="60" t="s">
        <v>2531</v>
      </c>
      <c r="CK1570" s="60" t="s">
        <v>2531</v>
      </c>
      <c r="CL1570" s="60" t="s">
        <v>2531</v>
      </c>
      <c r="CM1570" s="60" t="s">
        <v>2531</v>
      </c>
      <c r="CN1570" s="60" t="s">
        <v>2531</v>
      </c>
      <c r="CO1570" s="60" t="s">
        <v>2531</v>
      </c>
      <c r="CP1570" s="60" t="s">
        <v>2531</v>
      </c>
      <c r="CQ1570" s="60" t="s">
        <v>2531</v>
      </c>
      <c r="CR1570" s="60" t="s">
        <v>2531</v>
      </c>
      <c r="CS1570" s="60" t="s">
        <v>2531</v>
      </c>
      <c r="CT1570" s="60" t="s">
        <v>2531</v>
      </c>
      <c r="CU1570" s="60" t="s">
        <v>2531</v>
      </c>
    </row>
    <row r="1571" spans="1:99">
      <c r="A1571" t="s">
        <v>5268</v>
      </c>
      <c r="B1571" s="58" t="s">
        <v>5269</v>
      </c>
      <c r="C1571" t="s">
        <v>7527</v>
      </c>
      <c r="D1571" t="s">
        <v>7581</v>
      </c>
      <c r="E1571" t="s">
        <v>498</v>
      </c>
      <c r="F1571" s="60" t="s">
        <v>499</v>
      </c>
      <c r="G1571" t="s">
        <v>8551</v>
      </c>
      <c r="H1571" t="s">
        <v>2531</v>
      </c>
      <c r="I1571" t="s">
        <v>8551</v>
      </c>
      <c r="J1571" t="s">
        <v>7583</v>
      </c>
      <c r="K1571" t="s">
        <v>8551</v>
      </c>
      <c r="L1571" t="s">
        <v>2531</v>
      </c>
      <c r="M1571" t="s">
        <v>2531</v>
      </c>
      <c r="N1571" t="s">
        <v>2531</v>
      </c>
      <c r="O1571" t="s">
        <v>7460</v>
      </c>
      <c r="P1571" s="60" t="s">
        <v>7442</v>
      </c>
      <c r="Q1571" s="60" t="s">
        <v>2531</v>
      </c>
      <c r="R1571" s="60" t="s">
        <v>2531</v>
      </c>
      <c r="S1571" s="60" t="s">
        <v>2531</v>
      </c>
      <c r="T1571" s="60" t="s">
        <v>2531</v>
      </c>
      <c r="U1571" s="60" t="s">
        <v>2531</v>
      </c>
      <c r="V1571" s="60" t="s">
        <v>2531</v>
      </c>
      <c r="W1571" s="60" t="s">
        <v>154</v>
      </c>
      <c r="X1571" s="60" t="s">
        <v>7593</v>
      </c>
      <c r="Y1571" s="60" t="s">
        <v>143</v>
      </c>
      <c r="Z1571" s="60" t="s">
        <v>143</v>
      </c>
      <c r="AA1571" s="60" t="s">
        <v>2531</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2531</v>
      </c>
      <c r="BS1571" s="60" t="s">
        <v>2531</v>
      </c>
      <c r="BT1571" s="60" t="s">
        <v>2531</v>
      </c>
      <c r="BU1571" s="60" t="s">
        <v>2531</v>
      </c>
      <c r="BV1571" s="60" t="s">
        <v>2531</v>
      </c>
      <c r="BW1571" s="60" t="s">
        <v>2531</v>
      </c>
      <c r="BX1571" s="60" t="s">
        <v>2531</v>
      </c>
      <c r="BY1571" s="60" t="s">
        <v>2531</v>
      </c>
      <c r="BZ1571" s="60" t="s">
        <v>2531</v>
      </c>
      <c r="CA1571" s="60" t="s">
        <v>2531</v>
      </c>
      <c r="CB1571" s="60" t="s">
        <v>2531</v>
      </c>
      <c r="CC1571" s="60" t="s">
        <v>2531</v>
      </c>
      <c r="CD1571" s="60" t="s">
        <v>2531</v>
      </c>
      <c r="CE1571" s="60" t="s">
        <v>2531</v>
      </c>
      <c r="CF1571" s="60" t="s">
        <v>2531</v>
      </c>
      <c r="CG1571" s="60" t="s">
        <v>2531</v>
      </c>
      <c r="CH1571" s="60" t="s">
        <v>2531</v>
      </c>
      <c r="CI1571" s="60" t="s">
        <v>2531</v>
      </c>
      <c r="CJ1571" s="60" t="s">
        <v>2531</v>
      </c>
      <c r="CK1571" s="60" t="s">
        <v>2531</v>
      </c>
      <c r="CL1571" s="60" t="s">
        <v>2531</v>
      </c>
      <c r="CM1571" s="60" t="s">
        <v>2531</v>
      </c>
      <c r="CN1571" s="60" t="s">
        <v>2531</v>
      </c>
      <c r="CO1571" s="60" t="s">
        <v>2531</v>
      </c>
      <c r="CP1571" s="60" t="s">
        <v>2531</v>
      </c>
      <c r="CQ1571" s="60" t="s">
        <v>2531</v>
      </c>
      <c r="CR1571" s="60" t="s">
        <v>2531</v>
      </c>
      <c r="CS1571" s="60" t="s">
        <v>2531</v>
      </c>
      <c r="CT1571" s="60" t="s">
        <v>2531</v>
      </c>
      <c r="CU1571" s="60" t="s">
        <v>2531</v>
      </c>
    </row>
    <row r="1572" spans="1:99">
      <c r="A1572" t="s">
        <v>5270</v>
      </c>
      <c r="B1572" s="58" t="s">
        <v>5271</v>
      </c>
      <c r="C1572" t="s">
        <v>7529</v>
      </c>
      <c r="D1572" t="s">
        <v>7581</v>
      </c>
      <c r="E1572" t="s">
        <v>498</v>
      </c>
      <c r="F1572" s="60" t="s">
        <v>499</v>
      </c>
      <c r="G1572" t="s">
        <v>8552</v>
      </c>
      <c r="H1572" t="s">
        <v>2531</v>
      </c>
      <c r="I1572" t="s">
        <v>8552</v>
      </c>
      <c r="J1572" t="s">
        <v>7583</v>
      </c>
      <c r="K1572" t="s">
        <v>8552</v>
      </c>
      <c r="L1572" t="s">
        <v>2531</v>
      </c>
      <c r="M1572" t="s">
        <v>2531</v>
      </c>
      <c r="N1572" t="s">
        <v>2531</v>
      </c>
      <c r="O1572" t="s">
        <v>7462</v>
      </c>
      <c r="P1572" s="60" t="s">
        <v>7442</v>
      </c>
      <c r="Q1572" s="60" t="s">
        <v>2531</v>
      </c>
      <c r="R1572" s="60" t="s">
        <v>2531</v>
      </c>
      <c r="S1572" s="60" t="s">
        <v>2531</v>
      </c>
      <c r="T1572" s="60" t="s">
        <v>2531</v>
      </c>
      <c r="U1572" s="60" t="s">
        <v>2531</v>
      </c>
      <c r="V1572" s="60" t="s">
        <v>2531</v>
      </c>
      <c r="W1572" s="60" t="s">
        <v>154</v>
      </c>
      <c r="X1572" s="60" t="s">
        <v>7587</v>
      </c>
      <c r="Y1572" s="60" t="s">
        <v>143</v>
      </c>
      <c r="Z1572" s="60" t="s">
        <v>143</v>
      </c>
      <c r="AA1572" s="60" t="s">
        <v>2531</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2531</v>
      </c>
      <c r="BS1572" s="60" t="s">
        <v>2531</v>
      </c>
      <c r="BT1572" s="60" t="s">
        <v>2531</v>
      </c>
      <c r="BU1572" s="60" t="s">
        <v>2531</v>
      </c>
      <c r="BV1572" s="60" t="s">
        <v>2531</v>
      </c>
      <c r="BW1572" s="60" t="s">
        <v>2531</v>
      </c>
      <c r="BX1572" s="60" t="s">
        <v>2531</v>
      </c>
      <c r="BY1572" s="60" t="s">
        <v>2531</v>
      </c>
      <c r="BZ1572" s="60" t="s">
        <v>2531</v>
      </c>
      <c r="CA1572" s="60" t="s">
        <v>2531</v>
      </c>
      <c r="CB1572" s="60" t="s">
        <v>2531</v>
      </c>
      <c r="CC1572" s="60" t="s">
        <v>2531</v>
      </c>
      <c r="CD1572" s="60" t="s">
        <v>2531</v>
      </c>
      <c r="CE1572" s="60" t="s">
        <v>2531</v>
      </c>
      <c r="CF1572" s="60" t="s">
        <v>2531</v>
      </c>
      <c r="CG1572" s="60" t="s">
        <v>2531</v>
      </c>
      <c r="CH1572" s="60" t="s">
        <v>2531</v>
      </c>
      <c r="CI1572" s="60" t="s">
        <v>2531</v>
      </c>
      <c r="CJ1572" s="60" t="s">
        <v>2531</v>
      </c>
      <c r="CK1572" s="60" t="s">
        <v>2531</v>
      </c>
      <c r="CL1572" s="60" t="s">
        <v>2531</v>
      </c>
      <c r="CM1572" s="60" t="s">
        <v>2531</v>
      </c>
      <c r="CN1572" s="60" t="s">
        <v>2531</v>
      </c>
      <c r="CO1572" s="60" t="s">
        <v>2531</v>
      </c>
      <c r="CP1572" s="60" t="s">
        <v>2531</v>
      </c>
      <c r="CQ1572" s="60" t="s">
        <v>2531</v>
      </c>
      <c r="CR1572" s="60" t="s">
        <v>2531</v>
      </c>
      <c r="CS1572" s="60" t="s">
        <v>2531</v>
      </c>
      <c r="CT1572" s="60" t="s">
        <v>2531</v>
      </c>
      <c r="CU1572" s="60" t="s">
        <v>2531</v>
      </c>
    </row>
    <row r="1573" spans="1:99">
      <c r="A1573" t="s">
        <v>5272</v>
      </c>
      <c r="B1573" s="58" t="s">
        <v>5273</v>
      </c>
      <c r="C1573" t="s">
        <v>7526</v>
      </c>
      <c r="D1573" t="s">
        <v>7581</v>
      </c>
      <c r="E1573" t="s">
        <v>498</v>
      </c>
      <c r="F1573" s="60" t="s">
        <v>499</v>
      </c>
      <c r="G1573" t="s">
        <v>8553</v>
      </c>
      <c r="H1573" t="s">
        <v>2531</v>
      </c>
      <c r="I1573" t="s">
        <v>8553</v>
      </c>
      <c r="J1573" t="s">
        <v>7583</v>
      </c>
      <c r="K1573" t="s">
        <v>8553</v>
      </c>
      <c r="L1573" t="s">
        <v>2531</v>
      </c>
      <c r="M1573" t="s">
        <v>2531</v>
      </c>
      <c r="N1573" t="s">
        <v>2531</v>
      </c>
      <c r="O1573" t="s">
        <v>7459</v>
      </c>
      <c r="P1573" s="60" t="s">
        <v>7442</v>
      </c>
      <c r="Q1573" s="60" t="s">
        <v>2531</v>
      </c>
      <c r="R1573" s="60" t="s">
        <v>2531</v>
      </c>
      <c r="S1573" s="60" t="s">
        <v>2531</v>
      </c>
      <c r="T1573" s="60" t="s">
        <v>2531</v>
      </c>
      <c r="U1573" s="60" t="s">
        <v>2531</v>
      </c>
      <c r="V1573" s="60" t="s">
        <v>2531</v>
      </c>
      <c r="W1573" s="60" t="s">
        <v>154</v>
      </c>
      <c r="X1573" s="60" t="s">
        <v>7584</v>
      </c>
      <c r="Y1573" s="60" t="s">
        <v>143</v>
      </c>
      <c r="Z1573" s="60" t="s">
        <v>143</v>
      </c>
      <c r="AA1573" s="60" t="s">
        <v>2531</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2531</v>
      </c>
      <c r="BS1573" s="60" t="s">
        <v>2531</v>
      </c>
      <c r="BT1573" s="60" t="s">
        <v>2531</v>
      </c>
      <c r="BU1573" s="60" t="s">
        <v>2531</v>
      </c>
      <c r="BV1573" s="60" t="s">
        <v>2531</v>
      </c>
      <c r="BW1573" s="60" t="s">
        <v>2531</v>
      </c>
      <c r="BX1573" s="60" t="s">
        <v>2531</v>
      </c>
      <c r="BY1573" s="60" t="s">
        <v>2531</v>
      </c>
      <c r="BZ1573" s="60" t="s">
        <v>2531</v>
      </c>
      <c r="CA1573" s="60" t="s">
        <v>2531</v>
      </c>
      <c r="CB1573" s="60" t="s">
        <v>2531</v>
      </c>
      <c r="CC1573" s="60" t="s">
        <v>2531</v>
      </c>
      <c r="CD1573" s="60" t="s">
        <v>2531</v>
      </c>
      <c r="CE1573" s="60" t="s">
        <v>2531</v>
      </c>
      <c r="CF1573" s="60" t="s">
        <v>2531</v>
      </c>
      <c r="CG1573" s="60" t="s">
        <v>2531</v>
      </c>
      <c r="CH1573" s="60" t="s">
        <v>2531</v>
      </c>
      <c r="CI1573" s="60" t="s">
        <v>2531</v>
      </c>
      <c r="CJ1573" s="60" t="s">
        <v>2531</v>
      </c>
      <c r="CK1573" s="60" t="s">
        <v>2531</v>
      </c>
      <c r="CL1573" s="60" t="s">
        <v>2531</v>
      </c>
      <c r="CM1573" s="60" t="s">
        <v>2531</v>
      </c>
      <c r="CN1573" s="60" t="s">
        <v>2531</v>
      </c>
      <c r="CO1573" s="60" t="s">
        <v>2531</v>
      </c>
      <c r="CP1573" s="60" t="s">
        <v>2531</v>
      </c>
      <c r="CQ1573" s="60" t="s">
        <v>2531</v>
      </c>
      <c r="CR1573" s="60" t="s">
        <v>2531</v>
      </c>
      <c r="CS1573" s="60" t="s">
        <v>2531</v>
      </c>
      <c r="CT1573" s="60" t="s">
        <v>2531</v>
      </c>
      <c r="CU1573" s="60" t="s">
        <v>2531</v>
      </c>
    </row>
    <row r="1574" spans="1:99">
      <c r="A1574" t="s">
        <v>5274</v>
      </c>
      <c r="B1574" s="58" t="s">
        <v>5275</v>
      </c>
      <c r="C1574" t="s">
        <v>7528</v>
      </c>
      <c r="D1574" t="s">
        <v>7581</v>
      </c>
      <c r="E1574" t="s">
        <v>498</v>
      </c>
      <c r="F1574" s="60" t="s">
        <v>499</v>
      </c>
      <c r="G1574" t="s">
        <v>8554</v>
      </c>
      <c r="H1574" t="s">
        <v>8554</v>
      </c>
      <c r="I1574" t="s">
        <v>8554</v>
      </c>
      <c r="J1574" t="s">
        <v>7600</v>
      </c>
      <c r="K1574" t="s">
        <v>8554</v>
      </c>
      <c r="L1574" t="s">
        <v>5275</v>
      </c>
      <c r="M1574" t="s">
        <v>8555</v>
      </c>
      <c r="N1574" t="s">
        <v>8556</v>
      </c>
      <c r="O1574" t="s">
        <v>7461</v>
      </c>
      <c r="P1574" s="60" t="s">
        <v>7442</v>
      </c>
      <c r="Q1574" s="60" t="s">
        <v>8022</v>
      </c>
      <c r="R1574" s="60" t="s">
        <v>330</v>
      </c>
      <c r="S1574" s="60" t="s">
        <v>3090</v>
      </c>
      <c r="T1574" s="60" t="s">
        <v>3083</v>
      </c>
      <c r="U1574" s="60" t="s">
        <v>3097</v>
      </c>
      <c r="V1574" s="60">
        <v>0</v>
      </c>
      <c r="W1574" s="60" t="s">
        <v>154</v>
      </c>
      <c r="X1574" s="60" t="s">
        <v>7593</v>
      </c>
      <c r="Y1574" s="60" t="s">
        <v>143</v>
      </c>
      <c r="Z1574" s="60" t="s">
        <v>143</v>
      </c>
      <c r="AA1574" s="60" t="s">
        <v>2531</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2531</v>
      </c>
      <c r="CE1574" s="60" t="s">
        <v>2531</v>
      </c>
      <c r="CF1574" s="60" t="s">
        <v>2531</v>
      </c>
      <c r="CG1574" s="60" t="s">
        <v>2531</v>
      </c>
      <c r="CH1574" s="60" t="s">
        <v>2531</v>
      </c>
      <c r="CI1574" s="60" t="s">
        <v>2531</v>
      </c>
      <c r="CJ1574" s="60" t="s">
        <v>2531</v>
      </c>
      <c r="CK1574" s="60" t="s">
        <v>2531</v>
      </c>
      <c r="CL1574" s="60" t="s">
        <v>2531</v>
      </c>
      <c r="CM1574" s="60" t="s">
        <v>2531</v>
      </c>
      <c r="CN1574" s="60" t="s">
        <v>2531</v>
      </c>
      <c r="CO1574" s="60" t="s">
        <v>2531</v>
      </c>
      <c r="CP1574" s="60" t="s">
        <v>2531</v>
      </c>
      <c r="CQ1574" s="85" t="s">
        <v>12671</v>
      </c>
      <c r="CR1574" s="60" t="s">
        <v>2531</v>
      </c>
      <c r="CS1574" s="60">
        <v>0</v>
      </c>
      <c r="CT1574" s="60">
        <v>0</v>
      </c>
      <c r="CU1574" s="60" t="s">
        <v>12783</v>
      </c>
    </row>
    <row r="1575" spans="1:99">
      <c r="A1575" t="s">
        <v>5276</v>
      </c>
      <c r="B1575" s="58" t="s">
        <v>5277</v>
      </c>
      <c r="C1575" t="s">
        <v>7529</v>
      </c>
      <c r="D1575" t="s">
        <v>7581</v>
      </c>
      <c r="E1575" t="s">
        <v>498</v>
      </c>
      <c r="F1575" s="60" t="s">
        <v>499</v>
      </c>
      <c r="G1575" t="s">
        <v>8557</v>
      </c>
      <c r="H1575" t="s">
        <v>2531</v>
      </c>
      <c r="I1575" t="s">
        <v>8557</v>
      </c>
      <c r="J1575" t="s">
        <v>7583</v>
      </c>
      <c r="K1575" t="s">
        <v>8557</v>
      </c>
      <c r="L1575" t="s">
        <v>2531</v>
      </c>
      <c r="M1575" t="s">
        <v>2531</v>
      </c>
      <c r="N1575" t="s">
        <v>2531</v>
      </c>
      <c r="O1575" t="s">
        <v>7462</v>
      </c>
      <c r="P1575" s="60" t="s">
        <v>7442</v>
      </c>
      <c r="Q1575" s="60" t="s">
        <v>2531</v>
      </c>
      <c r="R1575" s="60" t="s">
        <v>2531</v>
      </c>
      <c r="S1575" s="60" t="s">
        <v>2531</v>
      </c>
      <c r="T1575" s="60" t="s">
        <v>2531</v>
      </c>
      <c r="U1575" s="60" t="s">
        <v>2531</v>
      </c>
      <c r="V1575" s="60" t="s">
        <v>2531</v>
      </c>
      <c r="W1575" s="60" t="s">
        <v>154</v>
      </c>
      <c r="X1575" s="60" t="s">
        <v>7584</v>
      </c>
      <c r="Y1575" s="60" t="s">
        <v>143</v>
      </c>
      <c r="Z1575" s="60" t="s">
        <v>143</v>
      </c>
      <c r="AA1575" s="60" t="s">
        <v>2531</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2531</v>
      </c>
      <c r="BS1575" s="60" t="s">
        <v>2531</v>
      </c>
      <c r="BT1575" s="60" t="s">
        <v>2531</v>
      </c>
      <c r="BU1575" s="60" t="s">
        <v>2531</v>
      </c>
      <c r="BV1575" s="60" t="s">
        <v>2531</v>
      </c>
      <c r="BW1575" s="60" t="s">
        <v>2531</v>
      </c>
      <c r="BX1575" s="60" t="s">
        <v>2531</v>
      </c>
      <c r="BY1575" s="60" t="s">
        <v>2531</v>
      </c>
      <c r="BZ1575" s="60" t="s">
        <v>2531</v>
      </c>
      <c r="CA1575" s="60" t="s">
        <v>2531</v>
      </c>
      <c r="CB1575" s="60" t="s">
        <v>2531</v>
      </c>
      <c r="CC1575" s="60" t="s">
        <v>2531</v>
      </c>
      <c r="CD1575" s="60" t="s">
        <v>2531</v>
      </c>
      <c r="CE1575" s="60" t="s">
        <v>2531</v>
      </c>
      <c r="CF1575" s="60" t="s">
        <v>2531</v>
      </c>
      <c r="CG1575" s="60" t="s">
        <v>2531</v>
      </c>
      <c r="CH1575" s="60" t="s">
        <v>2531</v>
      </c>
      <c r="CI1575" s="60" t="s">
        <v>2531</v>
      </c>
      <c r="CJ1575" s="60" t="s">
        <v>2531</v>
      </c>
      <c r="CK1575" s="60" t="s">
        <v>2531</v>
      </c>
      <c r="CL1575" s="60" t="s">
        <v>2531</v>
      </c>
      <c r="CM1575" s="60" t="s">
        <v>2531</v>
      </c>
      <c r="CN1575" s="60" t="s">
        <v>2531</v>
      </c>
      <c r="CO1575" s="60" t="s">
        <v>2531</v>
      </c>
      <c r="CP1575" s="60" t="s">
        <v>2531</v>
      </c>
      <c r="CQ1575" s="60" t="s">
        <v>2531</v>
      </c>
      <c r="CR1575" s="60" t="s">
        <v>2531</v>
      </c>
      <c r="CS1575" s="60" t="s">
        <v>2531</v>
      </c>
      <c r="CT1575" s="60" t="s">
        <v>2531</v>
      </c>
      <c r="CU1575" s="60" t="s">
        <v>2531</v>
      </c>
    </row>
    <row r="1576" spans="1:99">
      <c r="A1576" t="s">
        <v>5278</v>
      </c>
      <c r="B1576" s="58" t="s">
        <v>5279</v>
      </c>
      <c r="C1576" t="s">
        <v>7530</v>
      </c>
      <c r="D1576" t="s">
        <v>7581</v>
      </c>
      <c r="E1576" t="s">
        <v>498</v>
      </c>
      <c r="F1576" s="60" t="s">
        <v>499</v>
      </c>
      <c r="G1576" t="s">
        <v>8558</v>
      </c>
      <c r="H1576" t="s">
        <v>8558</v>
      </c>
      <c r="I1576" t="s">
        <v>8558</v>
      </c>
      <c r="J1576" t="s">
        <v>7600</v>
      </c>
      <c r="K1576" t="s">
        <v>8558</v>
      </c>
      <c r="L1576" t="s">
        <v>5279</v>
      </c>
      <c r="M1576" t="s">
        <v>8495</v>
      </c>
      <c r="N1576" t="s">
        <v>8496</v>
      </c>
      <c r="O1576" t="s">
        <v>7463</v>
      </c>
      <c r="P1576" s="60" t="s">
        <v>7442</v>
      </c>
      <c r="Q1576" s="60" t="s">
        <v>7805</v>
      </c>
      <c r="R1576" s="60" t="s">
        <v>330</v>
      </c>
      <c r="S1576" s="60" t="s">
        <v>3092</v>
      </c>
      <c r="T1576" s="60" t="s">
        <v>3083</v>
      </c>
      <c r="U1576" s="60" t="s">
        <v>3097</v>
      </c>
      <c r="V1576" s="60" t="s">
        <v>3084</v>
      </c>
      <c r="W1576" s="60" t="s">
        <v>154</v>
      </c>
      <c r="X1576" s="60" t="s">
        <v>7584</v>
      </c>
      <c r="Y1576" s="60" t="s">
        <v>143</v>
      </c>
      <c r="Z1576" s="60" t="s">
        <v>143</v>
      </c>
      <c r="AA1576" s="60" t="s">
        <v>2531</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12696</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2531</v>
      </c>
      <c r="CE1576" s="60" t="s">
        <v>2531</v>
      </c>
      <c r="CF1576" s="60" t="s">
        <v>2531</v>
      </c>
      <c r="CG1576" s="60" t="s">
        <v>2531</v>
      </c>
      <c r="CH1576" s="60" t="s">
        <v>2531</v>
      </c>
      <c r="CI1576" s="60" t="s">
        <v>2531</v>
      </c>
      <c r="CJ1576" s="60" t="s">
        <v>2531</v>
      </c>
      <c r="CK1576" s="60" t="s">
        <v>2531</v>
      </c>
      <c r="CL1576" s="60" t="s">
        <v>2531</v>
      </c>
      <c r="CM1576" s="60" t="s">
        <v>2531</v>
      </c>
      <c r="CN1576" s="60" t="s">
        <v>2531</v>
      </c>
      <c r="CO1576" s="60" t="s">
        <v>2531</v>
      </c>
      <c r="CP1576" s="60" t="s">
        <v>2531</v>
      </c>
      <c r="CQ1576" s="85" t="s">
        <v>12671</v>
      </c>
      <c r="CR1576" s="60" t="s">
        <v>2531</v>
      </c>
      <c r="CS1576" s="60">
        <v>0</v>
      </c>
      <c r="CT1576" s="60">
        <v>0</v>
      </c>
      <c r="CU1576" s="60" t="s">
        <v>12783</v>
      </c>
    </row>
    <row r="1577" spans="1:99">
      <c r="A1577" t="s">
        <v>5280</v>
      </c>
      <c r="B1577" s="58" t="s">
        <v>5281</v>
      </c>
      <c r="C1577" t="s">
        <v>7515</v>
      </c>
      <c r="D1577" t="s">
        <v>7581</v>
      </c>
      <c r="E1577" t="s">
        <v>498</v>
      </c>
      <c r="F1577" s="60" t="s">
        <v>499</v>
      </c>
      <c r="G1577" t="s">
        <v>7582</v>
      </c>
      <c r="H1577" t="s">
        <v>2531</v>
      </c>
      <c r="I1577" t="s">
        <v>2531</v>
      </c>
      <c r="J1577" t="s">
        <v>7583</v>
      </c>
      <c r="K1577" t="s">
        <v>2531</v>
      </c>
      <c r="L1577" t="s">
        <v>2531</v>
      </c>
      <c r="M1577" t="s">
        <v>2531</v>
      </c>
      <c r="N1577" t="s">
        <v>2531</v>
      </c>
      <c r="O1577" t="s">
        <v>7447</v>
      </c>
      <c r="P1577" s="60" t="s">
        <v>565</v>
      </c>
      <c r="Q1577" s="60" t="s">
        <v>2531</v>
      </c>
      <c r="R1577" s="60" t="s">
        <v>2531</v>
      </c>
      <c r="S1577" s="60" t="s">
        <v>2531</v>
      </c>
      <c r="T1577" s="60" t="s">
        <v>2531</v>
      </c>
      <c r="U1577" s="60" t="s">
        <v>2531</v>
      </c>
      <c r="V1577" s="60" t="s">
        <v>2531</v>
      </c>
      <c r="W1577" s="60" t="s">
        <v>154</v>
      </c>
      <c r="X1577" s="60" t="s">
        <v>7584</v>
      </c>
      <c r="Y1577" s="60" t="s">
        <v>143</v>
      </c>
      <c r="Z1577" s="60" t="s">
        <v>143</v>
      </c>
      <c r="AA1577" s="60" t="s">
        <v>2531</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2531</v>
      </c>
      <c r="BS1577" s="60" t="s">
        <v>2531</v>
      </c>
      <c r="BT1577" s="60" t="s">
        <v>2531</v>
      </c>
      <c r="BU1577" s="60" t="s">
        <v>2531</v>
      </c>
      <c r="BV1577" s="60" t="s">
        <v>2531</v>
      </c>
      <c r="BW1577" s="60" t="s">
        <v>2531</v>
      </c>
      <c r="BX1577" s="60" t="s">
        <v>2531</v>
      </c>
      <c r="BY1577" s="60" t="s">
        <v>2531</v>
      </c>
      <c r="BZ1577" s="60" t="s">
        <v>2531</v>
      </c>
      <c r="CA1577" s="60" t="s">
        <v>2531</v>
      </c>
      <c r="CB1577" s="60" t="s">
        <v>2531</v>
      </c>
      <c r="CC1577" s="60" t="s">
        <v>2531</v>
      </c>
      <c r="CD1577" s="60" t="s">
        <v>2531</v>
      </c>
      <c r="CE1577" s="60" t="s">
        <v>2531</v>
      </c>
      <c r="CF1577" s="60" t="s">
        <v>2531</v>
      </c>
      <c r="CG1577" s="60" t="s">
        <v>2531</v>
      </c>
      <c r="CH1577" s="60" t="s">
        <v>2531</v>
      </c>
      <c r="CI1577" s="60" t="s">
        <v>2531</v>
      </c>
      <c r="CJ1577" s="60" t="s">
        <v>2531</v>
      </c>
      <c r="CK1577" s="60" t="s">
        <v>2531</v>
      </c>
      <c r="CL1577" s="60" t="s">
        <v>2531</v>
      </c>
      <c r="CM1577" s="60" t="s">
        <v>2531</v>
      </c>
      <c r="CN1577" s="60" t="s">
        <v>2531</v>
      </c>
      <c r="CO1577" s="60" t="s">
        <v>2531</v>
      </c>
      <c r="CP1577" s="60" t="s">
        <v>2531</v>
      </c>
      <c r="CQ1577" s="60" t="s">
        <v>2531</v>
      </c>
      <c r="CR1577" s="60" t="s">
        <v>2531</v>
      </c>
      <c r="CS1577" s="60" t="s">
        <v>2531</v>
      </c>
      <c r="CT1577" s="60" t="s">
        <v>2531</v>
      </c>
      <c r="CU1577" s="60" t="s">
        <v>2531</v>
      </c>
    </row>
    <row r="1578" spans="1:99">
      <c r="A1578" t="s">
        <v>5282</v>
      </c>
      <c r="B1578" s="58" t="s">
        <v>5283</v>
      </c>
      <c r="C1578" t="s">
        <v>2532</v>
      </c>
      <c r="D1578" t="s">
        <v>7773</v>
      </c>
      <c r="E1578" t="s">
        <v>562</v>
      </c>
      <c r="F1578" s="60" t="s">
        <v>563</v>
      </c>
      <c r="G1578" t="s">
        <v>7582</v>
      </c>
      <c r="H1578" t="s">
        <v>2531</v>
      </c>
      <c r="I1578" t="s">
        <v>2531</v>
      </c>
      <c r="J1578" t="s">
        <v>7583</v>
      </c>
      <c r="K1578" t="s">
        <v>2531</v>
      </c>
      <c r="L1578" t="s">
        <v>2531</v>
      </c>
      <c r="M1578" t="s">
        <v>2531</v>
      </c>
      <c r="N1578" t="s">
        <v>2531</v>
      </c>
      <c r="O1578" t="s">
        <v>7412</v>
      </c>
      <c r="P1578" s="60" t="s">
        <v>7413</v>
      </c>
      <c r="Q1578" s="60" t="s">
        <v>2531</v>
      </c>
      <c r="R1578" s="60" t="s">
        <v>2531</v>
      </c>
      <c r="S1578" s="60" t="s">
        <v>2531</v>
      </c>
      <c r="T1578" s="60" t="s">
        <v>2531</v>
      </c>
      <c r="U1578" s="60" t="s">
        <v>2531</v>
      </c>
      <c r="V1578" s="60" t="s">
        <v>2531</v>
      </c>
      <c r="W1578" s="60" t="s">
        <v>154</v>
      </c>
      <c r="X1578" s="60" t="s">
        <v>7585</v>
      </c>
      <c r="Y1578" s="60" t="s">
        <v>14</v>
      </c>
      <c r="Z1578" s="60" t="s">
        <v>14</v>
      </c>
      <c r="AA1578" s="60" t="s">
        <v>2531</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2531</v>
      </c>
      <c r="BS1578" s="60" t="s">
        <v>2531</v>
      </c>
      <c r="BT1578" s="60" t="s">
        <v>2531</v>
      </c>
      <c r="BU1578" s="60" t="s">
        <v>2531</v>
      </c>
      <c r="BV1578" s="60" t="s">
        <v>2531</v>
      </c>
      <c r="BW1578" s="60" t="s">
        <v>2531</v>
      </c>
      <c r="BX1578" s="60" t="s">
        <v>2531</v>
      </c>
      <c r="BY1578" s="60" t="s">
        <v>2531</v>
      </c>
      <c r="BZ1578" s="60" t="s">
        <v>2531</v>
      </c>
      <c r="CA1578" s="60" t="s">
        <v>2531</v>
      </c>
      <c r="CB1578" s="60" t="s">
        <v>2531</v>
      </c>
      <c r="CC1578" s="60" t="s">
        <v>2531</v>
      </c>
      <c r="CD1578" s="60" t="s">
        <v>2531</v>
      </c>
      <c r="CE1578" s="60" t="s">
        <v>2531</v>
      </c>
      <c r="CF1578" s="60" t="s">
        <v>2531</v>
      </c>
      <c r="CG1578" s="60" t="s">
        <v>2531</v>
      </c>
      <c r="CH1578" s="60" t="s">
        <v>2531</v>
      </c>
      <c r="CI1578" s="60" t="s">
        <v>2531</v>
      </c>
      <c r="CJ1578" s="60" t="s">
        <v>2531</v>
      </c>
      <c r="CK1578" s="60" t="s">
        <v>2531</v>
      </c>
      <c r="CL1578" s="60" t="s">
        <v>2531</v>
      </c>
      <c r="CM1578" s="60" t="s">
        <v>2531</v>
      </c>
      <c r="CN1578" s="60" t="s">
        <v>2531</v>
      </c>
      <c r="CO1578" s="60" t="s">
        <v>2531</v>
      </c>
      <c r="CP1578" s="60" t="s">
        <v>2531</v>
      </c>
      <c r="CQ1578" s="60" t="s">
        <v>2531</v>
      </c>
      <c r="CR1578" s="60" t="s">
        <v>2531</v>
      </c>
      <c r="CS1578" s="60" t="s">
        <v>2531</v>
      </c>
      <c r="CT1578" s="60" t="s">
        <v>2531</v>
      </c>
      <c r="CU1578" s="60" t="s">
        <v>2531</v>
      </c>
    </row>
    <row r="1579" spans="1:99">
      <c r="A1579" t="s">
        <v>1555</v>
      </c>
      <c r="B1579" s="58" t="s">
        <v>871</v>
      </c>
      <c r="C1579" t="s">
        <v>2607</v>
      </c>
      <c r="D1579" t="s">
        <v>7581</v>
      </c>
      <c r="E1579" t="s">
        <v>498</v>
      </c>
      <c r="F1579" s="60" t="s">
        <v>499</v>
      </c>
      <c r="G1579" t="s">
        <v>360</v>
      </c>
      <c r="H1579" t="s">
        <v>360</v>
      </c>
      <c r="I1579" t="s">
        <v>360</v>
      </c>
      <c r="J1579" t="s">
        <v>7600</v>
      </c>
      <c r="K1579" t="s">
        <v>360</v>
      </c>
      <c r="L1579" t="s">
        <v>871</v>
      </c>
      <c r="M1579" t="s">
        <v>229</v>
      </c>
      <c r="N1579" t="s">
        <v>870</v>
      </c>
      <c r="O1579" t="s">
        <v>723</v>
      </c>
      <c r="P1579" s="60" t="s">
        <v>724</v>
      </c>
      <c r="Q1579" s="60" t="s">
        <v>194</v>
      </c>
      <c r="R1579" s="60" t="s">
        <v>332</v>
      </c>
      <c r="S1579" s="60" t="s">
        <v>3093</v>
      </c>
      <c r="T1579" s="60">
        <v>0</v>
      </c>
      <c r="U1579" s="60" t="s">
        <v>3097</v>
      </c>
      <c r="V1579" s="60">
        <v>0</v>
      </c>
      <c r="W1579" s="60" t="s">
        <v>154</v>
      </c>
      <c r="X1579" s="60" t="s">
        <v>8518</v>
      </c>
      <c r="Y1579" s="60" t="s">
        <v>14</v>
      </c>
      <c r="Z1579" s="60" t="s">
        <v>14</v>
      </c>
      <c r="AA1579" s="60" t="s">
        <v>2531</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2531</v>
      </c>
      <c r="CE1579" s="60" t="s">
        <v>2531</v>
      </c>
      <c r="CF1579" s="60" t="s">
        <v>2531</v>
      </c>
      <c r="CG1579" s="60" t="s">
        <v>2531</v>
      </c>
      <c r="CH1579" s="60" t="s">
        <v>2531</v>
      </c>
      <c r="CI1579" s="60" t="s">
        <v>2531</v>
      </c>
      <c r="CJ1579" s="60" t="s">
        <v>2531</v>
      </c>
      <c r="CK1579" s="60" t="s">
        <v>2531</v>
      </c>
      <c r="CL1579" s="60" t="s">
        <v>2531</v>
      </c>
      <c r="CM1579" s="60" t="s">
        <v>2531</v>
      </c>
      <c r="CN1579" s="60" t="s">
        <v>2531</v>
      </c>
      <c r="CO1579" s="60" t="s">
        <v>2531</v>
      </c>
      <c r="CP1579" s="60" t="s">
        <v>2531</v>
      </c>
      <c r="CQ1579" s="85" t="s">
        <v>12671</v>
      </c>
      <c r="CR1579" s="60" t="s">
        <v>2531</v>
      </c>
      <c r="CS1579" s="60">
        <v>0</v>
      </c>
      <c r="CT1579" s="60">
        <v>0</v>
      </c>
      <c r="CU1579" s="60" t="s">
        <v>12719</v>
      </c>
    </row>
    <row r="1580" spans="1:99">
      <c r="A1580" t="s">
        <v>5284</v>
      </c>
      <c r="B1580" s="58" t="s">
        <v>5285</v>
      </c>
      <c r="C1580" t="s">
        <v>7523</v>
      </c>
      <c r="D1580" t="s">
        <v>7773</v>
      </c>
      <c r="E1580" t="s">
        <v>562</v>
      </c>
      <c r="F1580" s="60" t="s">
        <v>563</v>
      </c>
      <c r="G1580" t="s">
        <v>7582</v>
      </c>
      <c r="H1580" t="s">
        <v>2531</v>
      </c>
      <c r="I1580" t="s">
        <v>2531</v>
      </c>
      <c r="J1580" t="s">
        <v>7583</v>
      </c>
      <c r="K1580" t="s">
        <v>2531</v>
      </c>
      <c r="L1580" t="s">
        <v>2531</v>
      </c>
      <c r="M1580" t="s">
        <v>2531</v>
      </c>
      <c r="N1580" t="s">
        <v>2531</v>
      </c>
      <c r="O1580" t="s">
        <v>7456</v>
      </c>
      <c r="P1580" s="60" t="s">
        <v>7413</v>
      </c>
      <c r="Q1580" s="60" t="s">
        <v>2531</v>
      </c>
      <c r="R1580" s="60" t="s">
        <v>2531</v>
      </c>
      <c r="S1580" s="60" t="s">
        <v>2531</v>
      </c>
      <c r="T1580" s="60" t="s">
        <v>2531</v>
      </c>
      <c r="U1580" s="60" t="s">
        <v>2531</v>
      </c>
      <c r="V1580" s="60" t="s">
        <v>2531</v>
      </c>
      <c r="W1580" s="60" t="s">
        <v>154</v>
      </c>
      <c r="X1580" s="60" t="s">
        <v>7588</v>
      </c>
      <c r="Y1580" s="60" t="s">
        <v>143</v>
      </c>
      <c r="Z1580" s="60" t="s">
        <v>143</v>
      </c>
      <c r="AA1580" s="60" t="s">
        <v>2531</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2531</v>
      </c>
      <c r="BS1580" s="60" t="s">
        <v>2531</v>
      </c>
      <c r="BT1580" s="60" t="s">
        <v>2531</v>
      </c>
      <c r="BU1580" s="60" t="s">
        <v>2531</v>
      </c>
      <c r="BV1580" s="60" t="s">
        <v>2531</v>
      </c>
      <c r="BW1580" s="60" t="s">
        <v>2531</v>
      </c>
      <c r="BX1580" s="60" t="s">
        <v>2531</v>
      </c>
      <c r="BY1580" s="60" t="s">
        <v>2531</v>
      </c>
      <c r="BZ1580" s="60" t="s">
        <v>2531</v>
      </c>
      <c r="CA1580" s="60" t="s">
        <v>2531</v>
      </c>
      <c r="CB1580" s="60" t="s">
        <v>2531</v>
      </c>
      <c r="CC1580" s="60" t="s">
        <v>2531</v>
      </c>
      <c r="CD1580" s="60" t="s">
        <v>2531</v>
      </c>
      <c r="CE1580" s="60" t="s">
        <v>2531</v>
      </c>
      <c r="CF1580" s="60" t="s">
        <v>2531</v>
      </c>
      <c r="CG1580" s="60" t="s">
        <v>2531</v>
      </c>
      <c r="CH1580" s="60" t="s">
        <v>2531</v>
      </c>
      <c r="CI1580" s="60" t="s">
        <v>2531</v>
      </c>
      <c r="CJ1580" s="60" t="s">
        <v>2531</v>
      </c>
      <c r="CK1580" s="60" t="s">
        <v>2531</v>
      </c>
      <c r="CL1580" s="60" t="s">
        <v>2531</v>
      </c>
      <c r="CM1580" s="60" t="s">
        <v>2531</v>
      </c>
      <c r="CN1580" s="60" t="s">
        <v>2531</v>
      </c>
      <c r="CO1580" s="60" t="s">
        <v>2531</v>
      </c>
      <c r="CP1580" s="60" t="s">
        <v>2531</v>
      </c>
      <c r="CQ1580" s="60" t="s">
        <v>2531</v>
      </c>
      <c r="CR1580" s="60" t="s">
        <v>2531</v>
      </c>
      <c r="CS1580" s="60" t="s">
        <v>2531</v>
      </c>
      <c r="CT1580" s="60" t="s">
        <v>2531</v>
      </c>
      <c r="CU1580" s="60" t="s">
        <v>2531</v>
      </c>
    </row>
    <row r="1581" spans="1:99">
      <c r="A1581" t="s">
        <v>5286</v>
      </c>
      <c r="B1581" s="58" t="s">
        <v>3879</v>
      </c>
      <c r="C1581" t="s">
        <v>7524</v>
      </c>
      <c r="D1581" t="s">
        <v>7581</v>
      </c>
      <c r="E1581" t="s">
        <v>498</v>
      </c>
      <c r="F1581" s="60" t="s">
        <v>499</v>
      </c>
      <c r="G1581" t="s">
        <v>8559</v>
      </c>
      <c r="H1581" t="s">
        <v>2531</v>
      </c>
      <c r="I1581" t="s">
        <v>8559</v>
      </c>
      <c r="J1581" t="s">
        <v>7583</v>
      </c>
      <c r="K1581" t="s">
        <v>8559</v>
      </c>
      <c r="L1581" t="s">
        <v>2531</v>
      </c>
      <c r="M1581" t="s">
        <v>2531</v>
      </c>
      <c r="N1581" t="s">
        <v>2531</v>
      </c>
      <c r="O1581" t="s">
        <v>7457</v>
      </c>
      <c r="P1581" s="60" t="s">
        <v>1236</v>
      </c>
      <c r="Q1581" s="60" t="s">
        <v>2531</v>
      </c>
      <c r="R1581" s="60" t="s">
        <v>2531</v>
      </c>
      <c r="S1581" s="60" t="s">
        <v>2531</v>
      </c>
      <c r="T1581" s="60" t="s">
        <v>2531</v>
      </c>
      <c r="U1581" s="60" t="s">
        <v>2531</v>
      </c>
      <c r="V1581" s="60" t="s">
        <v>2531</v>
      </c>
      <c r="W1581" s="60" t="s">
        <v>154</v>
      </c>
      <c r="X1581" s="60" t="s">
        <v>7587</v>
      </c>
      <c r="Y1581" s="60" t="s">
        <v>143</v>
      </c>
      <c r="Z1581" s="60" t="s">
        <v>143</v>
      </c>
      <c r="AA1581" s="60" t="s">
        <v>2531</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2531</v>
      </c>
      <c r="BS1581" s="60" t="s">
        <v>2531</v>
      </c>
      <c r="BT1581" s="60" t="s">
        <v>2531</v>
      </c>
      <c r="BU1581" s="60" t="s">
        <v>2531</v>
      </c>
      <c r="BV1581" s="60" t="s">
        <v>2531</v>
      </c>
      <c r="BW1581" s="60" t="s">
        <v>2531</v>
      </c>
      <c r="BX1581" s="60" t="s">
        <v>2531</v>
      </c>
      <c r="BY1581" s="60" t="s">
        <v>2531</v>
      </c>
      <c r="BZ1581" s="60" t="s">
        <v>2531</v>
      </c>
      <c r="CA1581" s="60" t="s">
        <v>2531</v>
      </c>
      <c r="CB1581" s="60" t="s">
        <v>2531</v>
      </c>
      <c r="CC1581" s="60" t="s">
        <v>2531</v>
      </c>
      <c r="CD1581" s="60" t="s">
        <v>2531</v>
      </c>
      <c r="CE1581" s="60" t="s">
        <v>2531</v>
      </c>
      <c r="CF1581" s="60" t="s">
        <v>2531</v>
      </c>
      <c r="CG1581" s="60" t="s">
        <v>2531</v>
      </c>
      <c r="CH1581" s="60" t="s">
        <v>2531</v>
      </c>
      <c r="CI1581" s="60" t="s">
        <v>2531</v>
      </c>
      <c r="CJ1581" s="60" t="s">
        <v>2531</v>
      </c>
      <c r="CK1581" s="60" t="s">
        <v>2531</v>
      </c>
      <c r="CL1581" s="60" t="s">
        <v>2531</v>
      </c>
      <c r="CM1581" s="60" t="s">
        <v>2531</v>
      </c>
      <c r="CN1581" s="60" t="s">
        <v>2531</v>
      </c>
      <c r="CO1581" s="60" t="s">
        <v>2531</v>
      </c>
      <c r="CP1581" s="60" t="s">
        <v>2531</v>
      </c>
      <c r="CQ1581" s="60" t="s">
        <v>2531</v>
      </c>
      <c r="CR1581" s="60" t="s">
        <v>2531</v>
      </c>
      <c r="CS1581" s="60" t="s">
        <v>2531</v>
      </c>
      <c r="CT1581" s="60" t="s">
        <v>2531</v>
      </c>
      <c r="CU1581" s="60" t="s">
        <v>2531</v>
      </c>
    </row>
    <row r="1582" spans="1:99">
      <c r="A1582" t="s">
        <v>5287</v>
      </c>
      <c r="B1582" s="58" t="s">
        <v>5288</v>
      </c>
      <c r="C1582" t="s">
        <v>7533</v>
      </c>
      <c r="D1582" t="s">
        <v>7581</v>
      </c>
      <c r="E1582" t="s">
        <v>498</v>
      </c>
      <c r="F1582" s="60" t="s">
        <v>499</v>
      </c>
      <c r="G1582" t="s">
        <v>8560</v>
      </c>
      <c r="H1582" t="s">
        <v>8560</v>
      </c>
      <c r="I1582" t="s">
        <v>8560</v>
      </c>
      <c r="J1582" t="s">
        <v>7600</v>
      </c>
      <c r="K1582" t="s">
        <v>8560</v>
      </c>
      <c r="L1582" t="s">
        <v>5288</v>
      </c>
      <c r="M1582">
        <v>0</v>
      </c>
      <c r="N1582" t="s">
        <v>2531</v>
      </c>
      <c r="O1582" t="s">
        <v>7465</v>
      </c>
      <c r="P1582" s="60" t="s">
        <v>7432</v>
      </c>
      <c r="Q1582" s="60" t="s">
        <v>7639</v>
      </c>
      <c r="R1582" s="60" t="s">
        <v>332</v>
      </c>
      <c r="S1582" s="60">
        <v>0</v>
      </c>
      <c r="T1582" s="60" t="s">
        <v>3085</v>
      </c>
      <c r="U1582" s="60" t="s">
        <v>3095</v>
      </c>
      <c r="V1582" s="60" t="s">
        <v>3084</v>
      </c>
      <c r="W1582" s="60" t="s">
        <v>154</v>
      </c>
      <c r="X1582" s="60" t="s">
        <v>7584</v>
      </c>
      <c r="Y1582" s="60" t="s">
        <v>143</v>
      </c>
      <c r="Z1582" s="60" t="s">
        <v>143</v>
      </c>
      <c r="AA1582" s="60" t="s">
        <v>2531</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12230</v>
      </c>
      <c r="CE1582" s="60" t="s">
        <v>2531</v>
      </c>
      <c r="CF1582" s="60" t="s">
        <v>12228</v>
      </c>
      <c r="CG1582" s="60" t="s">
        <v>2531</v>
      </c>
      <c r="CH1582" s="60" t="s">
        <v>12228</v>
      </c>
      <c r="CI1582" s="60" t="s">
        <v>2531</v>
      </c>
      <c r="CJ1582" s="60" t="s">
        <v>12228</v>
      </c>
      <c r="CK1582" s="60" t="s">
        <v>12228</v>
      </c>
      <c r="CL1582" s="60" t="s">
        <v>2531</v>
      </c>
      <c r="CM1582" s="60" t="s">
        <v>12228</v>
      </c>
      <c r="CN1582" s="60" t="s">
        <v>12228</v>
      </c>
      <c r="CO1582" s="60" t="s">
        <v>12228</v>
      </c>
      <c r="CP1582" s="60" t="s">
        <v>12228</v>
      </c>
      <c r="CQ1582" s="85" t="s">
        <v>12671</v>
      </c>
      <c r="CR1582" s="60" t="s">
        <v>2531</v>
      </c>
      <c r="CS1582" s="60">
        <v>0</v>
      </c>
      <c r="CT1582" s="60">
        <v>0</v>
      </c>
      <c r="CU1582" s="60" t="s">
        <v>12715</v>
      </c>
    </row>
    <row r="1583" spans="1:99">
      <c r="A1583" t="s">
        <v>1556</v>
      </c>
      <c r="B1583" s="58" t="s">
        <v>1557</v>
      </c>
      <c r="C1583" t="s">
        <v>2607</v>
      </c>
      <c r="D1583" t="s">
        <v>7581</v>
      </c>
      <c r="E1583" t="s">
        <v>498</v>
      </c>
      <c r="F1583" s="60" t="s">
        <v>499</v>
      </c>
      <c r="G1583" t="s">
        <v>385</v>
      </c>
      <c r="H1583" t="s">
        <v>385</v>
      </c>
      <c r="I1583" t="s">
        <v>385</v>
      </c>
      <c r="J1583" t="s">
        <v>7600</v>
      </c>
      <c r="K1583" t="s">
        <v>385</v>
      </c>
      <c r="L1583" t="s">
        <v>931</v>
      </c>
      <c r="M1583" t="s">
        <v>229</v>
      </c>
      <c r="N1583" t="s">
        <v>870</v>
      </c>
      <c r="O1583" t="s">
        <v>723</v>
      </c>
      <c r="P1583" s="60" t="s">
        <v>724</v>
      </c>
      <c r="Q1583" s="60" t="s">
        <v>160</v>
      </c>
      <c r="R1583" s="60" t="s">
        <v>332</v>
      </c>
      <c r="S1583" s="60" t="s">
        <v>3088</v>
      </c>
      <c r="T1583" s="60">
        <v>0</v>
      </c>
      <c r="U1583" s="60" t="s">
        <v>3097</v>
      </c>
      <c r="V1583" s="60">
        <v>0</v>
      </c>
      <c r="W1583" s="60" t="s">
        <v>154</v>
      </c>
      <c r="X1583" s="60" t="s">
        <v>7628</v>
      </c>
      <c r="Y1583" s="60" t="s">
        <v>14</v>
      </c>
      <c r="Z1583" s="60" t="s">
        <v>14</v>
      </c>
      <c r="AA1583" s="60" t="s">
        <v>2531</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12696</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2531</v>
      </c>
      <c r="CE1583" s="60" t="s">
        <v>2531</v>
      </c>
      <c r="CF1583" s="60" t="s">
        <v>2531</v>
      </c>
      <c r="CG1583" s="60" t="s">
        <v>2531</v>
      </c>
      <c r="CH1583" s="60" t="s">
        <v>2531</v>
      </c>
      <c r="CI1583" s="60" t="s">
        <v>2531</v>
      </c>
      <c r="CJ1583" s="60" t="s">
        <v>2531</v>
      </c>
      <c r="CK1583" s="60" t="s">
        <v>2531</v>
      </c>
      <c r="CL1583" s="60" t="s">
        <v>2531</v>
      </c>
      <c r="CM1583" s="60" t="s">
        <v>2531</v>
      </c>
      <c r="CN1583" s="60" t="s">
        <v>2531</v>
      </c>
      <c r="CO1583" s="60" t="s">
        <v>2531</v>
      </c>
      <c r="CP1583" s="60" t="s">
        <v>2531</v>
      </c>
      <c r="CQ1583" s="85" t="s">
        <v>12671</v>
      </c>
      <c r="CR1583" s="60" t="s">
        <v>2531</v>
      </c>
      <c r="CS1583" s="60">
        <v>0</v>
      </c>
      <c r="CT1583" s="60">
        <v>0</v>
      </c>
      <c r="CU1583" s="60" t="s">
        <v>12719</v>
      </c>
    </row>
    <row r="1584" spans="1:99">
      <c r="A1584" t="s">
        <v>1558</v>
      </c>
      <c r="B1584" s="58" t="s">
        <v>1559</v>
      </c>
      <c r="C1584" t="s">
        <v>2664</v>
      </c>
      <c r="D1584" t="s">
        <v>7581</v>
      </c>
      <c r="E1584" t="s">
        <v>498</v>
      </c>
      <c r="F1584" s="60" t="s">
        <v>499</v>
      </c>
      <c r="G1584" t="s">
        <v>7582</v>
      </c>
      <c r="H1584" t="s">
        <v>2531</v>
      </c>
      <c r="I1584" t="s">
        <v>2531</v>
      </c>
      <c r="J1584" t="s">
        <v>7583</v>
      </c>
      <c r="K1584" t="s">
        <v>2531</v>
      </c>
      <c r="L1584" t="s">
        <v>2531</v>
      </c>
      <c r="M1584" t="s">
        <v>2531</v>
      </c>
      <c r="N1584" t="s">
        <v>2531</v>
      </c>
      <c r="O1584" t="s">
        <v>1087</v>
      </c>
      <c r="P1584" s="60" t="s">
        <v>225</v>
      </c>
      <c r="Q1584" s="60" t="s">
        <v>2531</v>
      </c>
      <c r="R1584" s="60" t="s">
        <v>2531</v>
      </c>
      <c r="S1584" s="60" t="s">
        <v>2531</v>
      </c>
      <c r="T1584" s="60" t="s">
        <v>2531</v>
      </c>
      <c r="U1584" s="60" t="s">
        <v>2531</v>
      </c>
      <c r="V1584" s="60" t="s">
        <v>2531</v>
      </c>
      <c r="W1584" s="60" t="s">
        <v>154</v>
      </c>
      <c r="X1584" s="60" t="s">
        <v>7593</v>
      </c>
      <c r="Y1584" s="60" t="s">
        <v>143</v>
      </c>
      <c r="Z1584" s="60" t="s">
        <v>143</v>
      </c>
      <c r="AA1584" s="60" t="s">
        <v>2531</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2531</v>
      </c>
      <c r="BS1584" s="60" t="s">
        <v>2531</v>
      </c>
      <c r="BT1584" s="60" t="s">
        <v>2531</v>
      </c>
      <c r="BU1584" s="60" t="s">
        <v>2531</v>
      </c>
      <c r="BV1584" s="60" t="s">
        <v>2531</v>
      </c>
      <c r="BW1584" s="60" t="s">
        <v>2531</v>
      </c>
      <c r="BX1584" s="60" t="s">
        <v>2531</v>
      </c>
      <c r="BY1584" s="60" t="s">
        <v>2531</v>
      </c>
      <c r="BZ1584" s="60" t="s">
        <v>2531</v>
      </c>
      <c r="CA1584" s="60" t="s">
        <v>2531</v>
      </c>
      <c r="CB1584" s="60" t="s">
        <v>2531</v>
      </c>
      <c r="CC1584" s="60" t="s">
        <v>2531</v>
      </c>
      <c r="CD1584" s="60" t="s">
        <v>2531</v>
      </c>
      <c r="CE1584" s="60" t="s">
        <v>2531</v>
      </c>
      <c r="CF1584" s="60" t="s">
        <v>2531</v>
      </c>
      <c r="CG1584" s="60" t="s">
        <v>2531</v>
      </c>
      <c r="CH1584" s="60" t="s">
        <v>2531</v>
      </c>
      <c r="CI1584" s="60" t="s">
        <v>2531</v>
      </c>
      <c r="CJ1584" s="60" t="s">
        <v>2531</v>
      </c>
      <c r="CK1584" s="60" t="s">
        <v>2531</v>
      </c>
      <c r="CL1584" s="60" t="s">
        <v>2531</v>
      </c>
      <c r="CM1584" s="60" t="s">
        <v>2531</v>
      </c>
      <c r="CN1584" s="60" t="s">
        <v>2531</v>
      </c>
      <c r="CO1584" s="60" t="s">
        <v>2531</v>
      </c>
      <c r="CP1584" s="60" t="s">
        <v>2531</v>
      </c>
      <c r="CQ1584" s="60" t="s">
        <v>2531</v>
      </c>
      <c r="CR1584" s="60" t="s">
        <v>2531</v>
      </c>
      <c r="CS1584" s="60" t="s">
        <v>2531</v>
      </c>
      <c r="CT1584" s="60" t="s">
        <v>2531</v>
      </c>
      <c r="CU1584" s="60" t="s">
        <v>2531</v>
      </c>
    </row>
    <row r="1585" spans="1:99">
      <c r="A1585" t="s">
        <v>1560</v>
      </c>
      <c r="B1585" s="58" t="s">
        <v>1561</v>
      </c>
      <c r="C1585" t="s">
        <v>2846</v>
      </c>
      <c r="D1585" t="s">
        <v>7956</v>
      </c>
      <c r="E1585" t="s">
        <v>493</v>
      </c>
      <c r="F1585" s="60" t="s">
        <v>494</v>
      </c>
      <c r="G1585" t="s">
        <v>2891</v>
      </c>
      <c r="H1585" t="s">
        <v>2891</v>
      </c>
      <c r="I1585" t="s">
        <v>2891</v>
      </c>
      <c r="J1585" t="s">
        <v>7600</v>
      </c>
      <c r="K1585" t="s">
        <v>2891</v>
      </c>
      <c r="L1585" t="s">
        <v>3047</v>
      </c>
      <c r="M1585" t="s">
        <v>2531</v>
      </c>
      <c r="N1585" t="s">
        <v>2531</v>
      </c>
      <c r="O1585" t="s">
        <v>7439</v>
      </c>
      <c r="P1585" s="60" t="s">
        <v>7420</v>
      </c>
      <c r="Q1585" s="60" t="s">
        <v>7876</v>
      </c>
      <c r="R1585" s="60" t="s">
        <v>328</v>
      </c>
      <c r="S1585" s="60">
        <v>0</v>
      </c>
      <c r="T1585" s="60">
        <v>0</v>
      </c>
      <c r="U1585" s="60" t="s">
        <v>3097</v>
      </c>
      <c r="V1585" s="60">
        <v>0</v>
      </c>
      <c r="W1585" s="60" t="s">
        <v>150</v>
      </c>
      <c r="X1585" s="60" t="s">
        <v>7713</v>
      </c>
      <c r="Y1585" s="60" t="s">
        <v>143</v>
      </c>
      <c r="Z1585" s="60" t="s">
        <v>14</v>
      </c>
      <c r="AA1585" s="60" t="s">
        <v>12466</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2531</v>
      </c>
      <c r="CE1585" s="60" t="s">
        <v>2531</v>
      </c>
      <c r="CF1585" s="60" t="s">
        <v>2531</v>
      </c>
      <c r="CG1585" s="60" t="s">
        <v>2531</v>
      </c>
      <c r="CH1585" s="60" t="s">
        <v>2531</v>
      </c>
      <c r="CI1585" s="60" t="s">
        <v>2531</v>
      </c>
      <c r="CJ1585" s="60" t="s">
        <v>2531</v>
      </c>
      <c r="CK1585" s="60" t="s">
        <v>2531</v>
      </c>
      <c r="CL1585" s="60" t="s">
        <v>2531</v>
      </c>
      <c r="CM1585" s="60" t="s">
        <v>2531</v>
      </c>
      <c r="CN1585" s="60" t="s">
        <v>2531</v>
      </c>
      <c r="CO1585" s="60" t="s">
        <v>2531</v>
      </c>
      <c r="CP1585" s="60" t="s">
        <v>2531</v>
      </c>
      <c r="CQ1585" s="85" t="s">
        <v>12671</v>
      </c>
      <c r="CR1585" s="60" t="s">
        <v>2531</v>
      </c>
      <c r="CS1585" s="60">
        <v>0</v>
      </c>
      <c r="CT1585" s="60">
        <v>0</v>
      </c>
      <c r="CU1585" s="60" t="s">
        <v>12723</v>
      </c>
    </row>
    <row r="1586" spans="1:99">
      <c r="A1586" t="s">
        <v>5289</v>
      </c>
      <c r="B1586" s="58" t="s">
        <v>5290</v>
      </c>
      <c r="C1586" t="s">
        <v>7543</v>
      </c>
      <c r="D1586" t="s">
        <v>7581</v>
      </c>
      <c r="E1586" t="s">
        <v>498</v>
      </c>
      <c r="F1586" s="60" t="s">
        <v>499</v>
      </c>
      <c r="G1586" t="s">
        <v>8561</v>
      </c>
      <c r="H1586" t="s">
        <v>8561</v>
      </c>
      <c r="I1586" t="s">
        <v>8561</v>
      </c>
      <c r="J1586" t="s">
        <v>7600</v>
      </c>
      <c r="K1586" t="s">
        <v>8561</v>
      </c>
      <c r="L1586" t="s">
        <v>5290</v>
      </c>
      <c r="M1586">
        <v>0</v>
      </c>
      <c r="N1586" t="s">
        <v>2531</v>
      </c>
      <c r="O1586" t="s">
        <v>7475</v>
      </c>
      <c r="P1586" s="60" t="s">
        <v>7452</v>
      </c>
      <c r="Q1586" s="60" t="s">
        <v>8562</v>
      </c>
      <c r="R1586" s="60" t="s">
        <v>324</v>
      </c>
      <c r="S1586" s="60" t="s">
        <v>3064</v>
      </c>
      <c r="T1586" s="60" t="s">
        <v>3083</v>
      </c>
      <c r="U1586" s="60" t="s">
        <v>3097</v>
      </c>
      <c r="V1586" s="60" t="s">
        <v>3083</v>
      </c>
      <c r="W1586" s="60" t="s">
        <v>154</v>
      </c>
      <c r="X1586" s="60" t="s">
        <v>7584</v>
      </c>
      <c r="Y1586" s="60" t="s">
        <v>143</v>
      </c>
      <c r="Z1586" s="60" t="s">
        <v>143</v>
      </c>
      <c r="AA1586" s="60" t="s">
        <v>2531</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2531</v>
      </c>
      <c r="CE1586" s="60" t="s">
        <v>2531</v>
      </c>
      <c r="CF1586" s="60" t="s">
        <v>2531</v>
      </c>
      <c r="CG1586" s="60" t="s">
        <v>2531</v>
      </c>
      <c r="CH1586" s="60" t="s">
        <v>2531</v>
      </c>
      <c r="CI1586" s="60" t="s">
        <v>2531</v>
      </c>
      <c r="CJ1586" s="60" t="s">
        <v>2531</v>
      </c>
      <c r="CK1586" s="60" t="s">
        <v>2531</v>
      </c>
      <c r="CL1586" s="60" t="s">
        <v>2531</v>
      </c>
      <c r="CM1586" s="60" t="s">
        <v>2531</v>
      </c>
      <c r="CN1586" s="60" t="s">
        <v>2531</v>
      </c>
      <c r="CO1586" s="60" t="s">
        <v>2531</v>
      </c>
      <c r="CP1586" s="60" t="s">
        <v>2531</v>
      </c>
      <c r="CQ1586" s="85" t="s">
        <v>12671</v>
      </c>
      <c r="CR1586" s="60" t="s">
        <v>2531</v>
      </c>
      <c r="CS1586" s="60">
        <v>0</v>
      </c>
      <c r="CT1586" s="60">
        <v>0</v>
      </c>
      <c r="CU1586" s="60" t="s">
        <v>5290</v>
      </c>
    </row>
    <row r="1587" spans="1:99">
      <c r="A1587" t="s">
        <v>5291</v>
      </c>
      <c r="B1587" s="58" t="s">
        <v>5292</v>
      </c>
      <c r="C1587" t="s">
        <v>7515</v>
      </c>
      <c r="D1587" t="s">
        <v>7581</v>
      </c>
      <c r="E1587" t="s">
        <v>498</v>
      </c>
      <c r="F1587" s="60" t="s">
        <v>499</v>
      </c>
      <c r="G1587" t="s">
        <v>8563</v>
      </c>
      <c r="H1587" t="s">
        <v>2531</v>
      </c>
      <c r="I1587" t="s">
        <v>8563</v>
      </c>
      <c r="J1587" t="s">
        <v>7583</v>
      </c>
      <c r="K1587" t="s">
        <v>8563</v>
      </c>
      <c r="L1587" t="s">
        <v>2531</v>
      </c>
      <c r="M1587" t="s">
        <v>2531</v>
      </c>
      <c r="N1587" t="s">
        <v>2531</v>
      </c>
      <c r="O1587" t="s">
        <v>7447</v>
      </c>
      <c r="P1587" s="60" t="s">
        <v>565</v>
      </c>
      <c r="Q1587" s="60" t="s">
        <v>2531</v>
      </c>
      <c r="R1587" s="60" t="s">
        <v>2531</v>
      </c>
      <c r="S1587" s="60" t="s">
        <v>2531</v>
      </c>
      <c r="T1587" s="60" t="s">
        <v>2531</v>
      </c>
      <c r="U1587" s="60" t="s">
        <v>2531</v>
      </c>
      <c r="V1587" s="60" t="s">
        <v>2531</v>
      </c>
      <c r="W1587" s="60" t="s">
        <v>154</v>
      </c>
      <c r="X1587" s="60" t="s">
        <v>7593</v>
      </c>
      <c r="Y1587" s="60" t="s">
        <v>143</v>
      </c>
      <c r="Z1587" s="60" t="s">
        <v>143</v>
      </c>
      <c r="AA1587" s="60" t="s">
        <v>2531</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2531</v>
      </c>
      <c r="BS1587" s="60" t="s">
        <v>2531</v>
      </c>
      <c r="BT1587" s="60" t="s">
        <v>2531</v>
      </c>
      <c r="BU1587" s="60" t="s">
        <v>2531</v>
      </c>
      <c r="BV1587" s="60" t="s">
        <v>2531</v>
      </c>
      <c r="BW1587" s="60" t="s">
        <v>2531</v>
      </c>
      <c r="BX1587" s="60" t="s">
        <v>2531</v>
      </c>
      <c r="BY1587" s="60" t="s">
        <v>2531</v>
      </c>
      <c r="BZ1587" s="60" t="s">
        <v>2531</v>
      </c>
      <c r="CA1587" s="60" t="s">
        <v>2531</v>
      </c>
      <c r="CB1587" s="60" t="s">
        <v>2531</v>
      </c>
      <c r="CC1587" s="60" t="s">
        <v>2531</v>
      </c>
      <c r="CD1587" s="60" t="s">
        <v>2531</v>
      </c>
      <c r="CE1587" s="60" t="s">
        <v>2531</v>
      </c>
      <c r="CF1587" s="60" t="s">
        <v>2531</v>
      </c>
      <c r="CG1587" s="60" t="s">
        <v>2531</v>
      </c>
      <c r="CH1587" s="60" t="s">
        <v>2531</v>
      </c>
      <c r="CI1587" s="60" t="s">
        <v>2531</v>
      </c>
      <c r="CJ1587" s="60" t="s">
        <v>2531</v>
      </c>
      <c r="CK1587" s="60" t="s">
        <v>2531</v>
      </c>
      <c r="CL1587" s="60" t="s">
        <v>2531</v>
      </c>
      <c r="CM1587" s="60" t="s">
        <v>2531</v>
      </c>
      <c r="CN1587" s="60" t="s">
        <v>2531</v>
      </c>
      <c r="CO1587" s="60" t="s">
        <v>2531</v>
      </c>
      <c r="CP1587" s="60" t="s">
        <v>2531</v>
      </c>
      <c r="CQ1587" s="60" t="s">
        <v>2531</v>
      </c>
      <c r="CR1587" s="60" t="s">
        <v>2531</v>
      </c>
      <c r="CS1587" s="60" t="s">
        <v>2531</v>
      </c>
      <c r="CT1587" s="60" t="s">
        <v>2531</v>
      </c>
      <c r="CU1587" s="60" t="s">
        <v>2531</v>
      </c>
    </row>
    <row r="1588" spans="1:99">
      <c r="A1588" t="s">
        <v>1562</v>
      </c>
      <c r="B1588" s="58" t="s">
        <v>953</v>
      </c>
      <c r="C1588" t="s">
        <v>2607</v>
      </c>
      <c r="D1588" t="s">
        <v>7586</v>
      </c>
      <c r="E1588" t="s">
        <v>508</v>
      </c>
      <c r="F1588" s="60" t="s">
        <v>509</v>
      </c>
      <c r="G1588" t="s">
        <v>423</v>
      </c>
      <c r="H1588" t="s">
        <v>423</v>
      </c>
      <c r="I1588" t="s">
        <v>423</v>
      </c>
      <c r="J1588" t="s">
        <v>7600</v>
      </c>
      <c r="K1588" t="s">
        <v>423</v>
      </c>
      <c r="L1588" t="s">
        <v>953</v>
      </c>
      <c r="M1588" t="s">
        <v>229</v>
      </c>
      <c r="N1588" t="s">
        <v>870</v>
      </c>
      <c r="O1588" t="s">
        <v>723</v>
      </c>
      <c r="P1588" s="60" t="s">
        <v>724</v>
      </c>
      <c r="Q1588" s="60" t="s">
        <v>186</v>
      </c>
      <c r="R1588" s="60" t="s">
        <v>332</v>
      </c>
      <c r="S1588" s="60">
        <v>0</v>
      </c>
      <c r="T1588" s="60">
        <v>0</v>
      </c>
      <c r="U1588" s="60" t="s">
        <v>3097</v>
      </c>
      <c r="V1588" s="60">
        <v>0</v>
      </c>
      <c r="W1588" s="60" t="s">
        <v>154</v>
      </c>
      <c r="X1588" s="60" t="s">
        <v>8564</v>
      </c>
      <c r="Y1588" s="60" t="s">
        <v>14</v>
      </c>
      <c r="Z1588" s="60" t="s">
        <v>14</v>
      </c>
      <c r="AA1588" s="60" t="s">
        <v>2531</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7929</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2531</v>
      </c>
      <c r="CE1588" s="60" t="s">
        <v>2531</v>
      </c>
      <c r="CF1588" s="60" t="s">
        <v>2531</v>
      </c>
      <c r="CG1588" s="60" t="s">
        <v>2531</v>
      </c>
      <c r="CH1588" s="60" t="s">
        <v>2531</v>
      </c>
      <c r="CI1588" s="60" t="s">
        <v>2531</v>
      </c>
      <c r="CJ1588" s="60" t="s">
        <v>2531</v>
      </c>
      <c r="CK1588" s="60" t="s">
        <v>2531</v>
      </c>
      <c r="CL1588" s="60" t="s">
        <v>2531</v>
      </c>
      <c r="CM1588" s="60" t="s">
        <v>2531</v>
      </c>
      <c r="CN1588" s="60" t="s">
        <v>2531</v>
      </c>
      <c r="CO1588" s="60" t="s">
        <v>2531</v>
      </c>
      <c r="CP1588" s="60" t="s">
        <v>2531</v>
      </c>
      <c r="CQ1588" s="85" t="s">
        <v>12671</v>
      </c>
      <c r="CR1588" s="60" t="s">
        <v>2531</v>
      </c>
      <c r="CS1588" s="60">
        <v>0</v>
      </c>
      <c r="CT1588" s="60">
        <v>0</v>
      </c>
      <c r="CU1588" s="60" t="s">
        <v>12719</v>
      </c>
    </row>
    <row r="1589" spans="1:99">
      <c r="A1589" t="s">
        <v>5293</v>
      </c>
      <c r="B1589" s="58" t="s">
        <v>5294</v>
      </c>
      <c r="C1589" t="s">
        <v>7534</v>
      </c>
      <c r="D1589" t="s">
        <v>7581</v>
      </c>
      <c r="E1589" t="s">
        <v>498</v>
      </c>
      <c r="F1589" s="60" t="s">
        <v>499</v>
      </c>
      <c r="G1589" t="s">
        <v>8565</v>
      </c>
      <c r="H1589" t="s">
        <v>8565</v>
      </c>
      <c r="I1589" t="s">
        <v>8565</v>
      </c>
      <c r="J1589" t="s">
        <v>7600</v>
      </c>
      <c r="K1589" t="s">
        <v>8565</v>
      </c>
      <c r="L1589" t="s">
        <v>8566</v>
      </c>
      <c r="M1589" t="s">
        <v>8567</v>
      </c>
      <c r="N1589" t="s">
        <v>8568</v>
      </c>
      <c r="O1589" t="s">
        <v>7466</v>
      </c>
      <c r="P1589" s="60" t="s">
        <v>7432</v>
      </c>
      <c r="Q1589" s="60" t="s">
        <v>8011</v>
      </c>
      <c r="R1589" s="60" t="s">
        <v>332</v>
      </c>
      <c r="S1589" s="60">
        <v>0</v>
      </c>
      <c r="T1589" s="60" t="s">
        <v>3083</v>
      </c>
      <c r="U1589" s="60" t="s">
        <v>3097</v>
      </c>
      <c r="V1589" s="60" t="s">
        <v>3085</v>
      </c>
      <c r="W1589" s="60" t="s">
        <v>154</v>
      </c>
      <c r="X1589" s="60" t="s">
        <v>8095</v>
      </c>
      <c r="Y1589" s="60" t="s">
        <v>14</v>
      </c>
      <c r="Z1589" s="60" t="s">
        <v>14</v>
      </c>
      <c r="AA1589" s="60" t="s">
        <v>2531</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12230</v>
      </c>
      <c r="CE1589" s="60" t="s">
        <v>12467</v>
      </c>
      <c r="CF1589" s="60" t="s">
        <v>12230</v>
      </c>
      <c r="CG1589" s="60" t="s">
        <v>12468</v>
      </c>
      <c r="CH1589" s="60" t="s">
        <v>12228</v>
      </c>
      <c r="CI1589" s="60" t="s">
        <v>2531</v>
      </c>
      <c r="CJ1589" s="60" t="s">
        <v>12228</v>
      </c>
      <c r="CK1589" s="60" t="s">
        <v>12228</v>
      </c>
      <c r="CL1589" s="60" t="s">
        <v>2531</v>
      </c>
      <c r="CM1589" s="60" t="s">
        <v>12228</v>
      </c>
      <c r="CN1589" s="60" t="s">
        <v>12228</v>
      </c>
      <c r="CO1589" s="60" t="s">
        <v>12228</v>
      </c>
      <c r="CP1589" s="60" t="s">
        <v>12228</v>
      </c>
      <c r="CQ1589" s="85" t="s">
        <v>12671</v>
      </c>
      <c r="CR1589" s="60" t="s">
        <v>2531</v>
      </c>
      <c r="CS1589" s="60">
        <v>0</v>
      </c>
      <c r="CT1589" s="60">
        <v>0</v>
      </c>
      <c r="CU1589" s="60" t="s">
        <v>12715</v>
      </c>
    </row>
    <row r="1590" spans="1:99">
      <c r="A1590" t="s">
        <v>1563</v>
      </c>
      <c r="B1590" s="58" t="s">
        <v>1564</v>
      </c>
      <c r="C1590" t="s">
        <v>2656</v>
      </c>
      <c r="D1590" t="s">
        <v>7581</v>
      </c>
      <c r="E1590" t="s">
        <v>498</v>
      </c>
      <c r="F1590" s="60" t="s">
        <v>499</v>
      </c>
      <c r="G1590" t="s">
        <v>262</v>
      </c>
      <c r="H1590" t="s">
        <v>262</v>
      </c>
      <c r="I1590" t="s">
        <v>262</v>
      </c>
      <c r="J1590" t="s">
        <v>7600</v>
      </c>
      <c r="K1590" t="s">
        <v>262</v>
      </c>
      <c r="L1590" t="s">
        <v>539</v>
      </c>
      <c r="M1590" t="s">
        <v>169</v>
      </c>
      <c r="N1590" t="s">
        <v>528</v>
      </c>
      <c r="O1590" t="s">
        <v>527</v>
      </c>
      <c r="P1590" s="60" t="s">
        <v>225</v>
      </c>
      <c r="Q1590" s="60" t="s">
        <v>225</v>
      </c>
      <c r="R1590" s="60" t="s">
        <v>326</v>
      </c>
      <c r="S1590" s="60">
        <v>0</v>
      </c>
      <c r="T1590" s="60" t="s">
        <v>3083</v>
      </c>
      <c r="U1590" s="60" t="s">
        <v>3097</v>
      </c>
      <c r="V1590" s="60" t="s">
        <v>3083</v>
      </c>
      <c r="W1590" s="60" t="s">
        <v>154</v>
      </c>
      <c r="X1590" s="60" t="s">
        <v>7585</v>
      </c>
      <c r="Y1590" s="60" t="s">
        <v>14</v>
      </c>
      <c r="Z1590" s="60" t="s">
        <v>14</v>
      </c>
      <c r="AA1590" s="60" t="s">
        <v>2531</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2531</v>
      </c>
      <c r="CE1590" s="60" t="s">
        <v>2531</v>
      </c>
      <c r="CF1590" s="60" t="s">
        <v>2531</v>
      </c>
      <c r="CG1590" s="60" t="s">
        <v>2531</v>
      </c>
      <c r="CH1590" s="60" t="s">
        <v>2531</v>
      </c>
      <c r="CI1590" s="60" t="s">
        <v>2531</v>
      </c>
      <c r="CJ1590" s="60" t="s">
        <v>2531</v>
      </c>
      <c r="CK1590" s="60" t="s">
        <v>2531</v>
      </c>
      <c r="CL1590" s="60" t="s">
        <v>2531</v>
      </c>
      <c r="CM1590" s="60" t="s">
        <v>2531</v>
      </c>
      <c r="CN1590" s="60" t="s">
        <v>2531</v>
      </c>
      <c r="CO1590" s="60" t="s">
        <v>2531</v>
      </c>
      <c r="CP1590" s="60" t="s">
        <v>2531</v>
      </c>
      <c r="CQ1590" s="85" t="s">
        <v>12671</v>
      </c>
      <c r="CR1590" s="60" t="s">
        <v>2531</v>
      </c>
      <c r="CS1590" s="60">
        <v>0</v>
      </c>
      <c r="CT1590" s="60">
        <v>0</v>
      </c>
      <c r="CU1590" s="60" t="s">
        <v>12719</v>
      </c>
    </row>
    <row r="1591" spans="1:99">
      <c r="A1591" t="s">
        <v>1565</v>
      </c>
      <c r="B1591" s="58" t="s">
        <v>1566</v>
      </c>
      <c r="C1591" t="s">
        <v>2607</v>
      </c>
      <c r="D1591" t="s">
        <v>7586</v>
      </c>
      <c r="E1591" t="s">
        <v>508</v>
      </c>
      <c r="F1591" s="60" t="s">
        <v>509</v>
      </c>
      <c r="G1591" t="s">
        <v>357</v>
      </c>
      <c r="H1591" t="s">
        <v>357</v>
      </c>
      <c r="I1591" t="s">
        <v>357</v>
      </c>
      <c r="J1591" t="s">
        <v>7600</v>
      </c>
      <c r="K1591" t="s">
        <v>357</v>
      </c>
      <c r="L1591" t="s">
        <v>737</v>
      </c>
      <c r="M1591" t="s">
        <v>219</v>
      </c>
      <c r="N1591" t="s">
        <v>736</v>
      </c>
      <c r="O1591" t="s">
        <v>723</v>
      </c>
      <c r="P1591" s="60" t="s">
        <v>724</v>
      </c>
      <c r="Q1591" s="60" t="s">
        <v>146</v>
      </c>
      <c r="R1591" s="60" t="s">
        <v>330</v>
      </c>
      <c r="S1591" s="60">
        <v>0</v>
      </c>
      <c r="T1591" s="60">
        <v>0</v>
      </c>
      <c r="U1591" s="60" t="s">
        <v>3097</v>
      </c>
      <c r="V1591" s="60">
        <v>0</v>
      </c>
      <c r="W1591" s="60" t="s">
        <v>154</v>
      </c>
      <c r="X1591" s="60" t="s">
        <v>7585</v>
      </c>
      <c r="Y1591" s="60" t="s">
        <v>14</v>
      </c>
      <c r="Z1591" s="60" t="s">
        <v>14</v>
      </c>
      <c r="AA1591" s="60" t="s">
        <v>2531</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7929</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2531</v>
      </c>
      <c r="CE1591" s="60" t="s">
        <v>2531</v>
      </c>
      <c r="CF1591" s="60" t="s">
        <v>2531</v>
      </c>
      <c r="CG1591" s="60" t="s">
        <v>2531</v>
      </c>
      <c r="CH1591" s="60" t="s">
        <v>2531</v>
      </c>
      <c r="CI1591" s="60" t="s">
        <v>2531</v>
      </c>
      <c r="CJ1591" s="60" t="s">
        <v>2531</v>
      </c>
      <c r="CK1591" s="60" t="s">
        <v>2531</v>
      </c>
      <c r="CL1591" s="60" t="s">
        <v>2531</v>
      </c>
      <c r="CM1591" s="60" t="s">
        <v>2531</v>
      </c>
      <c r="CN1591" s="60" t="s">
        <v>2531</v>
      </c>
      <c r="CO1591" s="60" t="s">
        <v>2531</v>
      </c>
      <c r="CP1591" s="60" t="s">
        <v>2531</v>
      </c>
      <c r="CQ1591" s="85" t="s">
        <v>12671</v>
      </c>
      <c r="CR1591" s="60" t="s">
        <v>2531</v>
      </c>
      <c r="CS1591" s="60">
        <v>0</v>
      </c>
      <c r="CT1591" s="60">
        <v>0</v>
      </c>
      <c r="CU1591" s="60" t="s">
        <v>12719</v>
      </c>
    </row>
    <row r="1592" spans="1:99">
      <c r="A1592" t="s">
        <v>5295</v>
      </c>
      <c r="B1592" s="58" t="s">
        <v>5296</v>
      </c>
      <c r="C1592" t="s">
        <v>7537</v>
      </c>
      <c r="D1592" t="s">
        <v>7581</v>
      </c>
      <c r="E1592" t="s">
        <v>498</v>
      </c>
      <c r="F1592" s="60" t="s">
        <v>499</v>
      </c>
      <c r="G1592" t="s">
        <v>2873</v>
      </c>
      <c r="H1592" t="s">
        <v>2531</v>
      </c>
      <c r="I1592" t="s">
        <v>2873</v>
      </c>
      <c r="J1592" t="s">
        <v>7583</v>
      </c>
      <c r="K1592" t="s">
        <v>2873</v>
      </c>
      <c r="L1592" t="s">
        <v>3003</v>
      </c>
      <c r="M1592" t="s">
        <v>2531</v>
      </c>
      <c r="N1592" t="s">
        <v>2531</v>
      </c>
      <c r="O1592" t="s">
        <v>7469</v>
      </c>
      <c r="P1592" s="60" t="s">
        <v>7452</v>
      </c>
      <c r="Q1592" s="60" t="s">
        <v>8155</v>
      </c>
      <c r="R1592" s="60" t="s">
        <v>326</v>
      </c>
      <c r="S1592" s="60">
        <v>0</v>
      </c>
      <c r="T1592" s="60">
        <v>0</v>
      </c>
      <c r="U1592" s="60" t="s">
        <v>3095</v>
      </c>
      <c r="V1592" s="60" t="s">
        <v>3083</v>
      </c>
      <c r="W1592" s="60" t="s">
        <v>154</v>
      </c>
      <c r="X1592" s="60" t="s">
        <v>7584</v>
      </c>
      <c r="Y1592" s="60" t="s">
        <v>143</v>
      </c>
      <c r="Z1592" s="60" t="s">
        <v>143</v>
      </c>
      <c r="AA1592" s="60" t="s">
        <v>2531</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2531</v>
      </c>
      <c r="BS1592" s="60" t="s">
        <v>2531</v>
      </c>
      <c r="BT1592" s="60" t="s">
        <v>2531</v>
      </c>
      <c r="BU1592" s="60" t="s">
        <v>2531</v>
      </c>
      <c r="BV1592" s="60" t="s">
        <v>2531</v>
      </c>
      <c r="BW1592" s="60" t="s">
        <v>2531</v>
      </c>
      <c r="BX1592" s="60" t="s">
        <v>2531</v>
      </c>
      <c r="BY1592" s="60" t="s">
        <v>2531</v>
      </c>
      <c r="BZ1592" s="60" t="s">
        <v>2531</v>
      </c>
      <c r="CA1592" s="60" t="s">
        <v>2531</v>
      </c>
      <c r="CB1592" s="60" t="s">
        <v>2531</v>
      </c>
      <c r="CC1592" s="60" t="s">
        <v>2531</v>
      </c>
      <c r="CD1592" s="60" t="s">
        <v>2531</v>
      </c>
      <c r="CE1592" s="60" t="s">
        <v>2531</v>
      </c>
      <c r="CF1592" s="60" t="s">
        <v>2531</v>
      </c>
      <c r="CG1592" s="60" t="s">
        <v>2531</v>
      </c>
      <c r="CH1592" s="60" t="s">
        <v>2531</v>
      </c>
      <c r="CI1592" s="60" t="s">
        <v>2531</v>
      </c>
      <c r="CJ1592" s="60" t="s">
        <v>2531</v>
      </c>
      <c r="CK1592" s="60" t="s">
        <v>2531</v>
      </c>
      <c r="CL1592" s="60" t="s">
        <v>2531</v>
      </c>
      <c r="CM1592" s="60" t="s">
        <v>2531</v>
      </c>
      <c r="CN1592" s="60" t="s">
        <v>2531</v>
      </c>
      <c r="CO1592" s="60" t="s">
        <v>2531</v>
      </c>
      <c r="CP1592" s="60" t="s">
        <v>2531</v>
      </c>
      <c r="CQ1592" s="60" t="s">
        <v>2531</v>
      </c>
      <c r="CR1592" s="60" t="s">
        <v>2531</v>
      </c>
      <c r="CS1592" s="60" t="s">
        <v>2531</v>
      </c>
      <c r="CT1592" s="60" t="s">
        <v>2531</v>
      </c>
      <c r="CU1592" s="60" t="s">
        <v>2531</v>
      </c>
    </row>
    <row r="1593" spans="1:99">
      <c r="A1593" t="s">
        <v>1567</v>
      </c>
      <c r="B1593" s="58" t="s">
        <v>1568</v>
      </c>
      <c r="C1593" t="s">
        <v>2839</v>
      </c>
      <c r="D1593" t="s">
        <v>7921</v>
      </c>
      <c r="E1593" t="s">
        <v>582</v>
      </c>
      <c r="F1593" s="60" t="s">
        <v>583</v>
      </c>
      <c r="G1593" t="s">
        <v>2912</v>
      </c>
      <c r="H1593" t="s">
        <v>2912</v>
      </c>
      <c r="I1593" t="s">
        <v>2912</v>
      </c>
      <c r="J1593" t="s">
        <v>7600</v>
      </c>
      <c r="K1593" t="s">
        <v>2912</v>
      </c>
      <c r="L1593" t="s">
        <v>1568</v>
      </c>
      <c r="M1593" t="s">
        <v>2531</v>
      </c>
      <c r="N1593" t="s">
        <v>2531</v>
      </c>
      <c r="O1593" t="s">
        <v>7425</v>
      </c>
      <c r="P1593" s="60" t="s">
        <v>7438</v>
      </c>
      <c r="Q1593" s="60" t="s">
        <v>7438</v>
      </c>
      <c r="R1593" s="60" t="s">
        <v>328</v>
      </c>
      <c r="S1593" s="60" t="s">
        <v>3064</v>
      </c>
      <c r="T1593" s="60">
        <v>0</v>
      </c>
      <c r="U1593" s="60" t="s">
        <v>3097</v>
      </c>
      <c r="V1593" s="60">
        <v>0</v>
      </c>
      <c r="W1593" s="60" t="s">
        <v>150</v>
      </c>
      <c r="X1593" s="60" t="s">
        <v>7623</v>
      </c>
      <c r="Y1593" s="60" t="s">
        <v>143</v>
      </c>
      <c r="Z1593" s="60" t="s">
        <v>14</v>
      </c>
      <c r="AA1593" s="60" t="s">
        <v>2531</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12694</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2531</v>
      </c>
      <c r="CE1593" s="60" t="s">
        <v>2531</v>
      </c>
      <c r="CF1593" s="60" t="s">
        <v>2531</v>
      </c>
      <c r="CG1593" s="60" t="s">
        <v>2531</v>
      </c>
      <c r="CH1593" s="60" t="s">
        <v>2531</v>
      </c>
      <c r="CI1593" s="60" t="s">
        <v>2531</v>
      </c>
      <c r="CJ1593" s="60" t="s">
        <v>2531</v>
      </c>
      <c r="CK1593" s="60" t="s">
        <v>2531</v>
      </c>
      <c r="CL1593" s="60" t="s">
        <v>2531</v>
      </c>
      <c r="CM1593" s="60" t="s">
        <v>2531</v>
      </c>
      <c r="CN1593" s="60" t="s">
        <v>2531</v>
      </c>
      <c r="CO1593" s="60" t="s">
        <v>2531</v>
      </c>
      <c r="CP1593" s="60" t="s">
        <v>2531</v>
      </c>
      <c r="CQ1593" s="85" t="s">
        <v>12671</v>
      </c>
      <c r="CR1593" s="60" t="s">
        <v>2531</v>
      </c>
      <c r="CS1593" s="60">
        <v>0</v>
      </c>
      <c r="CT1593" s="60">
        <v>0</v>
      </c>
      <c r="CU1593" s="60" t="s">
        <v>12814</v>
      </c>
    </row>
    <row r="1594" spans="1:99">
      <c r="A1594" t="s">
        <v>1569</v>
      </c>
      <c r="B1594" s="58" t="s">
        <v>1570</v>
      </c>
      <c r="C1594" t="s">
        <v>2839</v>
      </c>
      <c r="D1594" t="s">
        <v>7921</v>
      </c>
      <c r="E1594" t="s">
        <v>582</v>
      </c>
      <c r="F1594" s="60" t="s">
        <v>583</v>
      </c>
      <c r="G1594" t="s">
        <v>2913</v>
      </c>
      <c r="H1594" t="s">
        <v>2913</v>
      </c>
      <c r="I1594" t="s">
        <v>2913</v>
      </c>
      <c r="J1594" t="s">
        <v>7600</v>
      </c>
      <c r="K1594" t="s">
        <v>2913</v>
      </c>
      <c r="L1594" t="s">
        <v>3020</v>
      </c>
      <c r="M1594" t="s">
        <v>2531</v>
      </c>
      <c r="N1594" t="s">
        <v>2531</v>
      </c>
      <c r="O1594" t="s">
        <v>7425</v>
      </c>
      <c r="P1594" s="60" t="s">
        <v>7438</v>
      </c>
      <c r="Q1594" s="60" t="s">
        <v>7438</v>
      </c>
      <c r="R1594" s="60" t="s">
        <v>328</v>
      </c>
      <c r="S1594" s="60">
        <v>0</v>
      </c>
      <c r="T1594" s="60">
        <v>0</v>
      </c>
      <c r="U1594" s="60" t="s">
        <v>3097</v>
      </c>
      <c r="V1594" s="60">
        <v>0</v>
      </c>
      <c r="W1594" s="60" t="s">
        <v>150</v>
      </c>
      <c r="X1594" s="60" t="s">
        <v>7588</v>
      </c>
      <c r="Y1594" s="60" t="s">
        <v>143</v>
      </c>
      <c r="Z1594" s="60" t="s">
        <v>14</v>
      </c>
      <c r="AA1594" s="60" t="s">
        <v>2531</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2531</v>
      </c>
      <c r="CE1594" s="60" t="s">
        <v>2531</v>
      </c>
      <c r="CF1594" s="60" t="s">
        <v>2531</v>
      </c>
      <c r="CG1594" s="60" t="s">
        <v>2531</v>
      </c>
      <c r="CH1594" s="60" t="s">
        <v>2531</v>
      </c>
      <c r="CI1594" s="60" t="s">
        <v>2531</v>
      </c>
      <c r="CJ1594" s="60" t="s">
        <v>2531</v>
      </c>
      <c r="CK1594" s="60" t="s">
        <v>2531</v>
      </c>
      <c r="CL1594" s="60" t="s">
        <v>2531</v>
      </c>
      <c r="CM1594" s="60" t="s">
        <v>2531</v>
      </c>
      <c r="CN1594" s="60" t="s">
        <v>2531</v>
      </c>
      <c r="CO1594" s="60" t="s">
        <v>2531</v>
      </c>
      <c r="CP1594" s="60" t="s">
        <v>2531</v>
      </c>
      <c r="CQ1594" s="85" t="s">
        <v>12671</v>
      </c>
      <c r="CR1594" s="60" t="s">
        <v>2531</v>
      </c>
      <c r="CS1594" s="60">
        <v>0</v>
      </c>
      <c r="CT1594" s="60">
        <v>0</v>
      </c>
      <c r="CU1594" s="60" t="s">
        <v>12815</v>
      </c>
    </row>
    <row r="1595" spans="1:99">
      <c r="A1595" t="s">
        <v>1571</v>
      </c>
      <c r="B1595" s="58" t="s">
        <v>1572</v>
      </c>
      <c r="C1595" t="s">
        <v>2839</v>
      </c>
      <c r="D1595" t="s">
        <v>7921</v>
      </c>
      <c r="E1595" t="s">
        <v>582</v>
      </c>
      <c r="F1595" s="60" t="s">
        <v>583</v>
      </c>
      <c r="G1595" t="s">
        <v>2914</v>
      </c>
      <c r="H1595" t="s">
        <v>2914</v>
      </c>
      <c r="I1595" t="s">
        <v>2914</v>
      </c>
      <c r="J1595" t="s">
        <v>7600</v>
      </c>
      <c r="K1595" t="s">
        <v>2914</v>
      </c>
      <c r="L1595" t="s">
        <v>3021</v>
      </c>
      <c r="M1595" t="s">
        <v>2531</v>
      </c>
      <c r="N1595" t="s">
        <v>2531</v>
      </c>
      <c r="O1595" t="s">
        <v>7425</v>
      </c>
      <c r="P1595" s="60" t="s">
        <v>7438</v>
      </c>
      <c r="Q1595" s="60" t="s">
        <v>7438</v>
      </c>
      <c r="R1595" s="60" t="s">
        <v>328</v>
      </c>
      <c r="S1595" s="60">
        <v>0</v>
      </c>
      <c r="T1595" s="60">
        <v>0</v>
      </c>
      <c r="U1595" s="60" t="s">
        <v>3097</v>
      </c>
      <c r="V1595" s="60">
        <v>0</v>
      </c>
      <c r="W1595" s="60" t="s">
        <v>150</v>
      </c>
      <c r="X1595" s="60" t="s">
        <v>7623</v>
      </c>
      <c r="Y1595" s="60" t="s">
        <v>143</v>
      </c>
      <c r="Z1595" s="60" t="s">
        <v>14</v>
      </c>
      <c r="AA1595" s="60" t="s">
        <v>2531</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12694</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2531</v>
      </c>
      <c r="CE1595" s="60" t="s">
        <v>2531</v>
      </c>
      <c r="CF1595" s="60" t="s">
        <v>2531</v>
      </c>
      <c r="CG1595" s="60" t="s">
        <v>2531</v>
      </c>
      <c r="CH1595" s="60" t="s">
        <v>2531</v>
      </c>
      <c r="CI1595" s="60" t="s">
        <v>2531</v>
      </c>
      <c r="CJ1595" s="60" t="s">
        <v>2531</v>
      </c>
      <c r="CK1595" s="60" t="s">
        <v>2531</v>
      </c>
      <c r="CL1595" s="60" t="s">
        <v>2531</v>
      </c>
      <c r="CM1595" s="60" t="s">
        <v>2531</v>
      </c>
      <c r="CN1595" s="60" t="s">
        <v>2531</v>
      </c>
      <c r="CO1595" s="60" t="s">
        <v>2531</v>
      </c>
      <c r="CP1595" s="60" t="s">
        <v>2531</v>
      </c>
      <c r="CQ1595" s="85" t="s">
        <v>12671</v>
      </c>
      <c r="CR1595" s="60" t="s">
        <v>2531</v>
      </c>
      <c r="CS1595" s="60">
        <v>0</v>
      </c>
      <c r="CT1595" s="60">
        <v>0</v>
      </c>
      <c r="CU1595" s="60" t="s">
        <v>12816</v>
      </c>
    </row>
    <row r="1596" spans="1:99">
      <c r="A1596" t="s">
        <v>5297</v>
      </c>
      <c r="B1596" s="58" t="s">
        <v>5298</v>
      </c>
      <c r="C1596" t="s">
        <v>7525</v>
      </c>
      <c r="D1596" t="s">
        <v>7581</v>
      </c>
      <c r="E1596" t="s">
        <v>498</v>
      </c>
      <c r="F1596" s="60" t="s">
        <v>499</v>
      </c>
      <c r="G1596" t="s">
        <v>8569</v>
      </c>
      <c r="H1596" t="s">
        <v>8569</v>
      </c>
      <c r="I1596" t="s">
        <v>8569</v>
      </c>
      <c r="J1596" t="s">
        <v>7600</v>
      </c>
      <c r="K1596" t="s">
        <v>8569</v>
      </c>
      <c r="L1596" t="s">
        <v>8570</v>
      </c>
      <c r="M1596" t="s">
        <v>7611</v>
      </c>
      <c r="N1596" t="s">
        <v>7612</v>
      </c>
      <c r="O1596" t="s">
        <v>7458</v>
      </c>
      <c r="P1596" s="60" t="s">
        <v>7442</v>
      </c>
      <c r="Q1596" s="60" t="s">
        <v>7606</v>
      </c>
      <c r="R1596" s="60" t="s">
        <v>330</v>
      </c>
      <c r="S1596" s="60" t="s">
        <v>3093</v>
      </c>
      <c r="T1596" s="60" t="s">
        <v>3083</v>
      </c>
      <c r="U1596" s="60" t="s">
        <v>3097</v>
      </c>
      <c r="V1596" s="60" t="s">
        <v>3083</v>
      </c>
      <c r="W1596" s="60" t="s">
        <v>154</v>
      </c>
      <c r="X1596" s="60" t="s">
        <v>7587</v>
      </c>
      <c r="Y1596" s="60" t="s">
        <v>143</v>
      </c>
      <c r="Z1596" s="60" t="s">
        <v>143</v>
      </c>
      <c r="AA1596" s="60" t="s">
        <v>2531</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12696</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2531</v>
      </c>
      <c r="CE1596" s="60" t="s">
        <v>2531</v>
      </c>
      <c r="CF1596" s="60" t="s">
        <v>2531</v>
      </c>
      <c r="CG1596" s="60" t="s">
        <v>2531</v>
      </c>
      <c r="CH1596" s="60" t="s">
        <v>2531</v>
      </c>
      <c r="CI1596" s="60" t="s">
        <v>2531</v>
      </c>
      <c r="CJ1596" s="60" t="s">
        <v>2531</v>
      </c>
      <c r="CK1596" s="60" t="s">
        <v>2531</v>
      </c>
      <c r="CL1596" s="60" t="s">
        <v>2531</v>
      </c>
      <c r="CM1596" s="60" t="s">
        <v>2531</v>
      </c>
      <c r="CN1596" s="60" t="s">
        <v>2531</v>
      </c>
      <c r="CO1596" s="60" t="s">
        <v>2531</v>
      </c>
      <c r="CP1596" s="60" t="s">
        <v>2531</v>
      </c>
      <c r="CQ1596" s="85" t="s">
        <v>12671</v>
      </c>
      <c r="CR1596" s="60" t="s">
        <v>2531</v>
      </c>
      <c r="CS1596" s="60" t="s">
        <v>7630</v>
      </c>
      <c r="CT1596" s="60" t="s">
        <v>7630</v>
      </c>
      <c r="CU1596" s="60" t="s">
        <v>12715</v>
      </c>
    </row>
    <row r="1597" spans="1:99">
      <c r="A1597" t="s">
        <v>2769</v>
      </c>
      <c r="B1597" s="58" t="s">
        <v>2770</v>
      </c>
      <c r="C1597" t="s">
        <v>2656</v>
      </c>
      <c r="D1597" t="s">
        <v>7581</v>
      </c>
      <c r="E1597" t="s">
        <v>498</v>
      </c>
      <c r="F1597" s="60" t="s">
        <v>499</v>
      </c>
      <c r="G1597" t="s">
        <v>265</v>
      </c>
      <c r="H1597" t="s">
        <v>2531</v>
      </c>
      <c r="I1597" t="s">
        <v>265</v>
      </c>
      <c r="J1597" t="s">
        <v>7583</v>
      </c>
      <c r="K1597" t="s">
        <v>265</v>
      </c>
      <c r="L1597" t="s">
        <v>554</v>
      </c>
      <c r="M1597" t="s">
        <v>169</v>
      </c>
      <c r="N1597" t="s">
        <v>528</v>
      </c>
      <c r="O1597" t="s">
        <v>527</v>
      </c>
      <c r="P1597" s="60" t="s">
        <v>225</v>
      </c>
      <c r="Q1597" s="60" t="s">
        <v>225</v>
      </c>
      <c r="R1597" s="60" t="s">
        <v>326</v>
      </c>
      <c r="S1597" s="60">
        <v>0</v>
      </c>
      <c r="T1597" s="60">
        <v>0</v>
      </c>
      <c r="U1597" s="60" t="s">
        <v>3095</v>
      </c>
      <c r="V1597" s="60">
        <v>0</v>
      </c>
      <c r="W1597" s="60" t="s">
        <v>154</v>
      </c>
      <c r="X1597" s="60" t="s">
        <v>7584</v>
      </c>
      <c r="Y1597" s="60" t="s">
        <v>143</v>
      </c>
      <c r="Z1597" s="60" t="s">
        <v>143</v>
      </c>
      <c r="AA1597" s="60" t="s">
        <v>2531</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2531</v>
      </c>
      <c r="BS1597" s="60" t="s">
        <v>2531</v>
      </c>
      <c r="BT1597" s="60" t="s">
        <v>2531</v>
      </c>
      <c r="BU1597" s="60" t="s">
        <v>2531</v>
      </c>
      <c r="BV1597" s="60" t="s">
        <v>2531</v>
      </c>
      <c r="BW1597" s="60" t="s">
        <v>2531</v>
      </c>
      <c r="BX1597" s="60" t="s">
        <v>2531</v>
      </c>
      <c r="BY1597" s="60" t="s">
        <v>2531</v>
      </c>
      <c r="BZ1597" s="60" t="s">
        <v>2531</v>
      </c>
      <c r="CA1597" s="60" t="s">
        <v>2531</v>
      </c>
      <c r="CB1597" s="60" t="s">
        <v>2531</v>
      </c>
      <c r="CC1597" s="60" t="s">
        <v>2531</v>
      </c>
      <c r="CD1597" s="60" t="s">
        <v>2531</v>
      </c>
      <c r="CE1597" s="60" t="s">
        <v>2531</v>
      </c>
      <c r="CF1597" s="60" t="s">
        <v>2531</v>
      </c>
      <c r="CG1597" s="60" t="s">
        <v>2531</v>
      </c>
      <c r="CH1597" s="60" t="s">
        <v>2531</v>
      </c>
      <c r="CI1597" s="60" t="s">
        <v>2531</v>
      </c>
      <c r="CJ1597" s="60" t="s">
        <v>2531</v>
      </c>
      <c r="CK1597" s="60" t="s">
        <v>2531</v>
      </c>
      <c r="CL1597" s="60" t="s">
        <v>2531</v>
      </c>
      <c r="CM1597" s="60" t="s">
        <v>2531</v>
      </c>
      <c r="CN1597" s="60" t="s">
        <v>2531</v>
      </c>
      <c r="CO1597" s="60" t="s">
        <v>2531</v>
      </c>
      <c r="CP1597" s="60" t="s">
        <v>2531</v>
      </c>
      <c r="CQ1597" s="60" t="s">
        <v>2531</v>
      </c>
      <c r="CR1597" s="60" t="s">
        <v>2531</v>
      </c>
      <c r="CS1597" s="60" t="s">
        <v>2531</v>
      </c>
      <c r="CT1597" s="60" t="s">
        <v>2531</v>
      </c>
      <c r="CU1597" s="60" t="s">
        <v>2531</v>
      </c>
    </row>
    <row r="1598" spans="1:99">
      <c r="A1598" t="s">
        <v>1573</v>
      </c>
      <c r="B1598" s="58" t="s">
        <v>1574</v>
      </c>
      <c r="C1598" t="s">
        <v>2656</v>
      </c>
      <c r="D1598" t="s">
        <v>7581</v>
      </c>
      <c r="E1598" t="s">
        <v>498</v>
      </c>
      <c r="F1598" s="60" t="s">
        <v>499</v>
      </c>
      <c r="G1598" t="s">
        <v>265</v>
      </c>
      <c r="H1598" t="s">
        <v>2531</v>
      </c>
      <c r="I1598" t="s">
        <v>265</v>
      </c>
      <c r="J1598" t="s">
        <v>7583</v>
      </c>
      <c r="K1598" t="s">
        <v>265</v>
      </c>
      <c r="L1598" t="s">
        <v>554</v>
      </c>
      <c r="M1598" t="s">
        <v>169</v>
      </c>
      <c r="N1598" t="s">
        <v>528</v>
      </c>
      <c r="O1598" t="s">
        <v>527</v>
      </c>
      <c r="P1598" s="60" t="s">
        <v>225</v>
      </c>
      <c r="Q1598" s="60" t="s">
        <v>225</v>
      </c>
      <c r="R1598" s="60" t="s">
        <v>326</v>
      </c>
      <c r="S1598" s="60">
        <v>0</v>
      </c>
      <c r="T1598" s="60">
        <v>0</v>
      </c>
      <c r="U1598" s="60" t="s">
        <v>3095</v>
      </c>
      <c r="V1598" s="60">
        <v>0</v>
      </c>
      <c r="W1598" s="60" t="s">
        <v>154</v>
      </c>
      <c r="X1598" s="60" t="s">
        <v>7587</v>
      </c>
      <c r="Y1598" s="60" t="s">
        <v>143</v>
      </c>
      <c r="Z1598" s="60" t="s">
        <v>143</v>
      </c>
      <c r="AA1598" s="60" t="s">
        <v>2531</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2531</v>
      </c>
      <c r="BS1598" s="60" t="s">
        <v>2531</v>
      </c>
      <c r="BT1598" s="60" t="s">
        <v>2531</v>
      </c>
      <c r="BU1598" s="60" t="s">
        <v>2531</v>
      </c>
      <c r="BV1598" s="60" t="s">
        <v>2531</v>
      </c>
      <c r="BW1598" s="60" t="s">
        <v>2531</v>
      </c>
      <c r="BX1598" s="60" t="s">
        <v>2531</v>
      </c>
      <c r="BY1598" s="60" t="s">
        <v>2531</v>
      </c>
      <c r="BZ1598" s="60" t="s">
        <v>2531</v>
      </c>
      <c r="CA1598" s="60" t="s">
        <v>2531</v>
      </c>
      <c r="CB1598" s="60" t="s">
        <v>2531</v>
      </c>
      <c r="CC1598" s="60" t="s">
        <v>2531</v>
      </c>
      <c r="CD1598" s="60" t="s">
        <v>2531</v>
      </c>
      <c r="CE1598" s="60" t="s">
        <v>2531</v>
      </c>
      <c r="CF1598" s="60" t="s">
        <v>2531</v>
      </c>
      <c r="CG1598" s="60" t="s">
        <v>2531</v>
      </c>
      <c r="CH1598" s="60" t="s">
        <v>2531</v>
      </c>
      <c r="CI1598" s="60" t="s">
        <v>2531</v>
      </c>
      <c r="CJ1598" s="60" t="s">
        <v>2531</v>
      </c>
      <c r="CK1598" s="60" t="s">
        <v>2531</v>
      </c>
      <c r="CL1598" s="60" t="s">
        <v>2531</v>
      </c>
      <c r="CM1598" s="60" t="s">
        <v>2531</v>
      </c>
      <c r="CN1598" s="60" t="s">
        <v>2531</v>
      </c>
      <c r="CO1598" s="60" t="s">
        <v>2531</v>
      </c>
      <c r="CP1598" s="60" t="s">
        <v>2531</v>
      </c>
      <c r="CQ1598" s="60" t="s">
        <v>2531</v>
      </c>
      <c r="CR1598" s="60" t="s">
        <v>2531</v>
      </c>
      <c r="CS1598" s="60" t="s">
        <v>2531</v>
      </c>
      <c r="CT1598" s="60" t="s">
        <v>2531</v>
      </c>
      <c r="CU1598" s="60" t="s">
        <v>2531</v>
      </c>
    </row>
    <row r="1599" spans="1:99">
      <c r="A1599" t="s">
        <v>1575</v>
      </c>
      <c r="B1599" s="58" t="s">
        <v>1576</v>
      </c>
      <c r="C1599" t="s">
        <v>2839</v>
      </c>
      <c r="D1599" t="s">
        <v>7921</v>
      </c>
      <c r="E1599" t="s">
        <v>582</v>
      </c>
      <c r="F1599" s="60" t="s">
        <v>583</v>
      </c>
      <c r="G1599" t="s">
        <v>2915</v>
      </c>
      <c r="H1599" t="s">
        <v>2915</v>
      </c>
      <c r="I1599" t="s">
        <v>2915</v>
      </c>
      <c r="J1599" t="s">
        <v>7600</v>
      </c>
      <c r="K1599" t="s">
        <v>2915</v>
      </c>
      <c r="L1599" t="s">
        <v>3022</v>
      </c>
      <c r="M1599" t="s">
        <v>2531</v>
      </c>
      <c r="N1599" t="s">
        <v>2531</v>
      </c>
      <c r="O1599" t="s">
        <v>7425</v>
      </c>
      <c r="P1599" s="60" t="s">
        <v>7438</v>
      </c>
      <c r="Q1599" s="60" t="s">
        <v>7438</v>
      </c>
      <c r="R1599" s="60" t="s">
        <v>328</v>
      </c>
      <c r="S1599" s="60">
        <v>0</v>
      </c>
      <c r="T1599" s="60">
        <v>0</v>
      </c>
      <c r="U1599" s="60" t="s">
        <v>3095</v>
      </c>
      <c r="V1599" s="60">
        <v>0</v>
      </c>
      <c r="W1599" s="60" t="s">
        <v>150</v>
      </c>
      <c r="X1599" s="60" t="s">
        <v>7588</v>
      </c>
      <c r="Y1599" s="60" t="s">
        <v>143</v>
      </c>
      <c r="Z1599" s="60" t="s">
        <v>14</v>
      </c>
      <c r="AA1599" s="60" t="s">
        <v>2531</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2531</v>
      </c>
      <c r="CE1599" s="60" t="s">
        <v>2531</v>
      </c>
      <c r="CF1599" s="60" t="s">
        <v>2531</v>
      </c>
      <c r="CG1599" s="60" t="s">
        <v>2531</v>
      </c>
      <c r="CH1599" s="60" t="s">
        <v>2531</v>
      </c>
      <c r="CI1599" s="60" t="s">
        <v>2531</v>
      </c>
      <c r="CJ1599" s="60" t="s">
        <v>2531</v>
      </c>
      <c r="CK1599" s="60" t="s">
        <v>2531</v>
      </c>
      <c r="CL1599" s="60" t="s">
        <v>2531</v>
      </c>
      <c r="CM1599" s="60" t="s">
        <v>2531</v>
      </c>
      <c r="CN1599" s="60" t="s">
        <v>2531</v>
      </c>
      <c r="CO1599" s="60" t="s">
        <v>2531</v>
      </c>
      <c r="CP1599" s="60" t="s">
        <v>2531</v>
      </c>
      <c r="CQ1599" s="85" t="s">
        <v>12671</v>
      </c>
      <c r="CR1599" s="60" t="s">
        <v>2531</v>
      </c>
      <c r="CS1599" s="60">
        <v>0</v>
      </c>
      <c r="CT1599" s="60">
        <v>0</v>
      </c>
      <c r="CU1599" s="60" t="s">
        <v>12817</v>
      </c>
    </row>
    <row r="1600" spans="1:99">
      <c r="A1600" t="s">
        <v>1577</v>
      </c>
      <c r="B1600" s="58" t="s">
        <v>1578</v>
      </c>
      <c r="C1600" t="s">
        <v>2607</v>
      </c>
      <c r="D1600" t="s">
        <v>7586</v>
      </c>
      <c r="E1600" t="s">
        <v>508</v>
      </c>
      <c r="F1600" s="60" t="s">
        <v>509</v>
      </c>
      <c r="G1600" t="s">
        <v>2890</v>
      </c>
      <c r="H1600" t="s">
        <v>2531</v>
      </c>
      <c r="I1600" t="s">
        <v>2890</v>
      </c>
      <c r="J1600" t="s">
        <v>7583</v>
      </c>
      <c r="K1600" t="s">
        <v>2890</v>
      </c>
      <c r="L1600" t="s">
        <v>2531</v>
      </c>
      <c r="M1600" t="s">
        <v>2531</v>
      </c>
      <c r="N1600" t="s">
        <v>2531</v>
      </c>
      <c r="O1600" t="s">
        <v>723</v>
      </c>
      <c r="P1600" s="60" t="s">
        <v>724</v>
      </c>
      <c r="Q1600" s="60" t="s">
        <v>2531</v>
      </c>
      <c r="R1600" s="60" t="s">
        <v>2531</v>
      </c>
      <c r="S1600" s="60" t="s">
        <v>2531</v>
      </c>
      <c r="T1600" s="60" t="s">
        <v>2531</v>
      </c>
      <c r="U1600" s="60" t="s">
        <v>2531</v>
      </c>
      <c r="V1600" s="60" t="s">
        <v>2531</v>
      </c>
      <c r="W1600" s="60" t="s">
        <v>154</v>
      </c>
      <c r="X1600" s="60" t="s">
        <v>8168</v>
      </c>
      <c r="Y1600" s="60" t="s">
        <v>143</v>
      </c>
      <c r="Z1600" s="60" t="s">
        <v>143</v>
      </c>
      <c r="AA1600" s="60" t="s">
        <v>2531</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2531</v>
      </c>
      <c r="BS1600" s="60" t="s">
        <v>2531</v>
      </c>
      <c r="BT1600" s="60" t="s">
        <v>2531</v>
      </c>
      <c r="BU1600" s="60" t="s">
        <v>2531</v>
      </c>
      <c r="BV1600" s="60" t="s">
        <v>2531</v>
      </c>
      <c r="BW1600" s="60" t="s">
        <v>2531</v>
      </c>
      <c r="BX1600" s="60" t="s">
        <v>2531</v>
      </c>
      <c r="BY1600" s="60" t="s">
        <v>2531</v>
      </c>
      <c r="BZ1600" s="60" t="s">
        <v>2531</v>
      </c>
      <c r="CA1600" s="60" t="s">
        <v>2531</v>
      </c>
      <c r="CB1600" s="60" t="s">
        <v>2531</v>
      </c>
      <c r="CC1600" s="60" t="s">
        <v>2531</v>
      </c>
      <c r="CD1600" s="60" t="s">
        <v>2531</v>
      </c>
      <c r="CE1600" s="60" t="s">
        <v>2531</v>
      </c>
      <c r="CF1600" s="60" t="s">
        <v>2531</v>
      </c>
      <c r="CG1600" s="60" t="s">
        <v>2531</v>
      </c>
      <c r="CH1600" s="60" t="s">
        <v>2531</v>
      </c>
      <c r="CI1600" s="60" t="s">
        <v>2531</v>
      </c>
      <c r="CJ1600" s="60" t="s">
        <v>2531</v>
      </c>
      <c r="CK1600" s="60" t="s">
        <v>2531</v>
      </c>
      <c r="CL1600" s="60" t="s">
        <v>2531</v>
      </c>
      <c r="CM1600" s="60" t="s">
        <v>2531</v>
      </c>
      <c r="CN1600" s="60" t="s">
        <v>2531</v>
      </c>
      <c r="CO1600" s="60" t="s">
        <v>2531</v>
      </c>
      <c r="CP1600" s="60" t="s">
        <v>2531</v>
      </c>
      <c r="CQ1600" s="60" t="s">
        <v>2531</v>
      </c>
      <c r="CR1600" s="60" t="s">
        <v>2531</v>
      </c>
      <c r="CS1600" s="60" t="s">
        <v>2531</v>
      </c>
      <c r="CT1600" s="60" t="s">
        <v>2531</v>
      </c>
      <c r="CU1600" s="60" t="s">
        <v>2531</v>
      </c>
    </row>
    <row r="1601" spans="1:99">
      <c r="A1601" t="s">
        <v>1579</v>
      </c>
      <c r="B1601" s="58" t="s">
        <v>1580</v>
      </c>
      <c r="C1601" t="s">
        <v>2607</v>
      </c>
      <c r="D1601" t="s">
        <v>7581</v>
      </c>
      <c r="E1601" t="s">
        <v>498</v>
      </c>
      <c r="F1601" s="60" t="s">
        <v>499</v>
      </c>
      <c r="G1601" t="s">
        <v>378</v>
      </c>
      <c r="H1601" t="s">
        <v>378</v>
      </c>
      <c r="I1601" t="s">
        <v>378</v>
      </c>
      <c r="J1601" t="s">
        <v>7600</v>
      </c>
      <c r="K1601" t="s">
        <v>378</v>
      </c>
      <c r="L1601" t="s">
        <v>920</v>
      </c>
      <c r="M1601" t="s">
        <v>229</v>
      </c>
      <c r="N1601" t="s">
        <v>870</v>
      </c>
      <c r="O1601" t="s">
        <v>723</v>
      </c>
      <c r="P1601" s="60" t="s">
        <v>724</v>
      </c>
      <c r="Q1601" s="60" t="s">
        <v>194</v>
      </c>
      <c r="R1601" s="60" t="s">
        <v>332</v>
      </c>
      <c r="S1601" s="60" t="s">
        <v>3093</v>
      </c>
      <c r="T1601" s="60">
        <v>0</v>
      </c>
      <c r="U1601" s="60" t="s">
        <v>3097</v>
      </c>
      <c r="V1601" s="60">
        <v>0</v>
      </c>
      <c r="W1601" s="60" t="s">
        <v>154</v>
      </c>
      <c r="X1601" s="60" t="s">
        <v>7641</v>
      </c>
      <c r="Y1601" s="60" t="s">
        <v>14</v>
      </c>
      <c r="Z1601" s="60" t="s">
        <v>14</v>
      </c>
      <c r="AA1601" s="60" t="s">
        <v>2531</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12696</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2531</v>
      </c>
      <c r="CE1601" s="60" t="s">
        <v>2531</v>
      </c>
      <c r="CF1601" s="60" t="s">
        <v>2531</v>
      </c>
      <c r="CG1601" s="60" t="s">
        <v>2531</v>
      </c>
      <c r="CH1601" s="60" t="s">
        <v>2531</v>
      </c>
      <c r="CI1601" s="60" t="s">
        <v>2531</v>
      </c>
      <c r="CJ1601" s="60" t="s">
        <v>2531</v>
      </c>
      <c r="CK1601" s="60" t="s">
        <v>2531</v>
      </c>
      <c r="CL1601" s="60" t="s">
        <v>2531</v>
      </c>
      <c r="CM1601" s="60" t="s">
        <v>2531</v>
      </c>
      <c r="CN1601" s="60" t="s">
        <v>2531</v>
      </c>
      <c r="CO1601" s="60" t="s">
        <v>2531</v>
      </c>
      <c r="CP1601" s="60" t="s">
        <v>2531</v>
      </c>
      <c r="CQ1601" s="85" t="s">
        <v>12671</v>
      </c>
      <c r="CR1601" s="60" t="s">
        <v>2531</v>
      </c>
      <c r="CS1601" s="60">
        <v>0</v>
      </c>
      <c r="CT1601" s="60">
        <v>0</v>
      </c>
      <c r="CU1601" s="60" t="s">
        <v>12719</v>
      </c>
    </row>
    <row r="1602" spans="1:99">
      <c r="A1602" t="s">
        <v>1581</v>
      </c>
      <c r="B1602" s="58" t="s">
        <v>1582</v>
      </c>
      <c r="C1602" t="s">
        <v>2656</v>
      </c>
      <c r="D1602" t="s">
        <v>7581</v>
      </c>
      <c r="E1602" t="s">
        <v>498</v>
      </c>
      <c r="F1602" s="60" t="s">
        <v>499</v>
      </c>
      <c r="G1602" t="s">
        <v>265</v>
      </c>
      <c r="H1602" t="s">
        <v>2531</v>
      </c>
      <c r="I1602" t="s">
        <v>265</v>
      </c>
      <c r="J1602" t="s">
        <v>7583</v>
      </c>
      <c r="K1602" t="s">
        <v>265</v>
      </c>
      <c r="L1602" t="s">
        <v>554</v>
      </c>
      <c r="M1602" t="s">
        <v>169</v>
      </c>
      <c r="N1602" t="s">
        <v>528</v>
      </c>
      <c r="O1602" t="s">
        <v>527</v>
      </c>
      <c r="P1602" s="60" t="s">
        <v>225</v>
      </c>
      <c r="Q1602" s="60" t="s">
        <v>225</v>
      </c>
      <c r="R1602" s="60" t="s">
        <v>326</v>
      </c>
      <c r="S1602" s="60">
        <v>0</v>
      </c>
      <c r="T1602" s="60">
        <v>0</v>
      </c>
      <c r="U1602" s="60" t="s">
        <v>3095</v>
      </c>
      <c r="V1602" s="60">
        <v>0</v>
      </c>
      <c r="W1602" s="60" t="s">
        <v>154</v>
      </c>
      <c r="X1602" s="60" t="s">
        <v>7584</v>
      </c>
      <c r="Y1602" s="60" t="s">
        <v>143</v>
      </c>
      <c r="Z1602" s="60" t="s">
        <v>143</v>
      </c>
      <c r="AA1602" s="60" t="s">
        <v>2531</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2531</v>
      </c>
      <c r="BS1602" s="60" t="s">
        <v>2531</v>
      </c>
      <c r="BT1602" s="60" t="s">
        <v>2531</v>
      </c>
      <c r="BU1602" s="60" t="s">
        <v>2531</v>
      </c>
      <c r="BV1602" s="60" t="s">
        <v>2531</v>
      </c>
      <c r="BW1602" s="60" t="s">
        <v>2531</v>
      </c>
      <c r="BX1602" s="60" t="s">
        <v>2531</v>
      </c>
      <c r="BY1602" s="60" t="s">
        <v>2531</v>
      </c>
      <c r="BZ1602" s="60" t="s">
        <v>2531</v>
      </c>
      <c r="CA1602" s="60" t="s">
        <v>2531</v>
      </c>
      <c r="CB1602" s="60" t="s">
        <v>2531</v>
      </c>
      <c r="CC1602" s="60" t="s">
        <v>2531</v>
      </c>
      <c r="CD1602" s="60" t="s">
        <v>2531</v>
      </c>
      <c r="CE1602" s="60" t="s">
        <v>2531</v>
      </c>
      <c r="CF1602" s="60" t="s">
        <v>2531</v>
      </c>
      <c r="CG1602" s="60" t="s">
        <v>2531</v>
      </c>
      <c r="CH1602" s="60" t="s">
        <v>2531</v>
      </c>
      <c r="CI1602" s="60" t="s">
        <v>2531</v>
      </c>
      <c r="CJ1602" s="60" t="s">
        <v>2531</v>
      </c>
      <c r="CK1602" s="60" t="s">
        <v>2531</v>
      </c>
      <c r="CL1602" s="60" t="s">
        <v>2531</v>
      </c>
      <c r="CM1602" s="60" t="s">
        <v>2531</v>
      </c>
      <c r="CN1602" s="60" t="s">
        <v>2531</v>
      </c>
      <c r="CO1602" s="60" t="s">
        <v>2531</v>
      </c>
      <c r="CP1602" s="60" t="s">
        <v>2531</v>
      </c>
      <c r="CQ1602" s="60" t="s">
        <v>2531</v>
      </c>
      <c r="CR1602" s="60" t="s">
        <v>2531</v>
      </c>
      <c r="CS1602" s="60" t="s">
        <v>2531</v>
      </c>
      <c r="CT1602" s="60" t="s">
        <v>2531</v>
      </c>
      <c r="CU1602" s="60" t="s">
        <v>2531</v>
      </c>
    </row>
    <row r="1603" spans="1:99">
      <c r="A1603" t="s">
        <v>5299</v>
      </c>
      <c r="B1603" s="58" t="s">
        <v>5300</v>
      </c>
      <c r="C1603" t="s">
        <v>7516</v>
      </c>
      <c r="D1603" t="s">
        <v>7631</v>
      </c>
      <c r="E1603" t="s">
        <v>513</v>
      </c>
      <c r="F1603" s="60" t="s">
        <v>514</v>
      </c>
      <c r="G1603" t="s">
        <v>8571</v>
      </c>
      <c r="H1603" t="s">
        <v>8571</v>
      </c>
      <c r="I1603" t="s">
        <v>8571</v>
      </c>
      <c r="J1603" t="s">
        <v>7600</v>
      </c>
      <c r="K1603" t="s">
        <v>8571</v>
      </c>
      <c r="L1603" t="s">
        <v>5300</v>
      </c>
      <c r="M1603">
        <v>0</v>
      </c>
      <c r="N1603" t="s">
        <v>2531</v>
      </c>
      <c r="O1603" t="s">
        <v>7448</v>
      </c>
      <c r="P1603" s="60" t="s">
        <v>7446</v>
      </c>
      <c r="Q1603" s="60" t="s">
        <v>7659</v>
      </c>
      <c r="R1603" s="60" t="s">
        <v>330</v>
      </c>
      <c r="S1603" s="60">
        <v>0</v>
      </c>
      <c r="T1603" s="60">
        <v>0</v>
      </c>
      <c r="U1603" s="60" t="s">
        <v>3097</v>
      </c>
      <c r="V1603" s="60">
        <v>0</v>
      </c>
      <c r="W1603" s="60" t="s">
        <v>150</v>
      </c>
      <c r="X1603" s="60" t="s">
        <v>7623</v>
      </c>
      <c r="Y1603" s="60" t="s">
        <v>143</v>
      </c>
      <c r="Z1603" s="60" t="s">
        <v>14</v>
      </c>
      <c r="AA1603" s="60" t="s">
        <v>12243</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12701</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12228</v>
      </c>
      <c r="CE1603" s="60" t="s">
        <v>2531</v>
      </c>
      <c r="CF1603" s="60" t="s">
        <v>12228</v>
      </c>
      <c r="CG1603" s="60" t="s">
        <v>2531</v>
      </c>
      <c r="CH1603" s="60" t="s">
        <v>12228</v>
      </c>
      <c r="CI1603" s="60" t="s">
        <v>2531</v>
      </c>
      <c r="CJ1603" s="60" t="s">
        <v>12228</v>
      </c>
      <c r="CK1603" s="60" t="s">
        <v>12228</v>
      </c>
      <c r="CL1603" s="60" t="s">
        <v>2531</v>
      </c>
      <c r="CM1603" s="60" t="s">
        <v>12228</v>
      </c>
      <c r="CN1603" s="60" t="s">
        <v>12228</v>
      </c>
      <c r="CO1603" s="60" t="s">
        <v>12228</v>
      </c>
      <c r="CP1603" s="60" t="s">
        <v>12228</v>
      </c>
      <c r="CQ1603" s="85" t="s">
        <v>12671</v>
      </c>
      <c r="CR1603" s="60" t="s">
        <v>2531</v>
      </c>
      <c r="CS1603" s="60">
        <v>0</v>
      </c>
      <c r="CT1603" s="60">
        <v>0</v>
      </c>
      <c r="CU1603" s="60" t="s">
        <v>12719</v>
      </c>
    </row>
    <row r="1604" spans="1:99">
      <c r="A1604" t="s">
        <v>1583</v>
      </c>
      <c r="B1604" s="58" t="s">
        <v>1584</v>
      </c>
      <c r="C1604" t="s">
        <v>2656</v>
      </c>
      <c r="D1604" t="s">
        <v>7581</v>
      </c>
      <c r="E1604" t="s">
        <v>498</v>
      </c>
      <c r="F1604" s="60" t="s">
        <v>499</v>
      </c>
      <c r="G1604" t="s">
        <v>263</v>
      </c>
      <c r="H1604" t="s">
        <v>2531</v>
      </c>
      <c r="I1604" t="s">
        <v>263</v>
      </c>
      <c r="J1604" t="s">
        <v>7583</v>
      </c>
      <c r="K1604" t="s">
        <v>263</v>
      </c>
      <c r="L1604" t="s">
        <v>544</v>
      </c>
      <c r="M1604" t="s">
        <v>169</v>
      </c>
      <c r="N1604" t="s">
        <v>528</v>
      </c>
      <c r="O1604" t="s">
        <v>527</v>
      </c>
      <c r="P1604" s="60" t="s">
        <v>225</v>
      </c>
      <c r="Q1604" s="60" t="s">
        <v>225</v>
      </c>
      <c r="R1604" s="60" t="s">
        <v>326</v>
      </c>
      <c r="S1604" s="60">
        <v>0</v>
      </c>
      <c r="T1604" s="60">
        <v>0</v>
      </c>
      <c r="U1604" s="60" t="s">
        <v>3095</v>
      </c>
      <c r="V1604" s="60">
        <v>0</v>
      </c>
      <c r="W1604" s="60" t="s">
        <v>154</v>
      </c>
      <c r="X1604" s="60" t="s">
        <v>7587</v>
      </c>
      <c r="Y1604" s="60" t="s">
        <v>143</v>
      </c>
      <c r="Z1604" s="60" t="s">
        <v>143</v>
      </c>
      <c r="AA1604" s="60" t="s">
        <v>2531</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2531</v>
      </c>
      <c r="BS1604" s="60" t="s">
        <v>2531</v>
      </c>
      <c r="BT1604" s="60" t="s">
        <v>2531</v>
      </c>
      <c r="BU1604" s="60" t="s">
        <v>2531</v>
      </c>
      <c r="BV1604" s="60" t="s">
        <v>2531</v>
      </c>
      <c r="BW1604" s="60" t="s">
        <v>2531</v>
      </c>
      <c r="BX1604" s="60" t="s">
        <v>2531</v>
      </c>
      <c r="BY1604" s="60" t="s">
        <v>2531</v>
      </c>
      <c r="BZ1604" s="60" t="s">
        <v>2531</v>
      </c>
      <c r="CA1604" s="60" t="s">
        <v>2531</v>
      </c>
      <c r="CB1604" s="60" t="s">
        <v>2531</v>
      </c>
      <c r="CC1604" s="60" t="s">
        <v>2531</v>
      </c>
      <c r="CD1604" s="60" t="s">
        <v>2531</v>
      </c>
      <c r="CE1604" s="60" t="s">
        <v>2531</v>
      </c>
      <c r="CF1604" s="60" t="s">
        <v>2531</v>
      </c>
      <c r="CG1604" s="60" t="s">
        <v>2531</v>
      </c>
      <c r="CH1604" s="60" t="s">
        <v>2531</v>
      </c>
      <c r="CI1604" s="60" t="s">
        <v>2531</v>
      </c>
      <c r="CJ1604" s="60" t="s">
        <v>2531</v>
      </c>
      <c r="CK1604" s="60" t="s">
        <v>2531</v>
      </c>
      <c r="CL1604" s="60" t="s">
        <v>2531</v>
      </c>
      <c r="CM1604" s="60" t="s">
        <v>2531</v>
      </c>
      <c r="CN1604" s="60" t="s">
        <v>2531</v>
      </c>
      <c r="CO1604" s="60" t="s">
        <v>2531</v>
      </c>
      <c r="CP1604" s="60" t="s">
        <v>2531</v>
      </c>
      <c r="CQ1604" s="60" t="s">
        <v>2531</v>
      </c>
      <c r="CR1604" s="60" t="s">
        <v>2531</v>
      </c>
      <c r="CS1604" s="60" t="s">
        <v>2531</v>
      </c>
      <c r="CT1604" s="60" t="s">
        <v>2531</v>
      </c>
      <c r="CU1604" s="60" t="s">
        <v>2531</v>
      </c>
    </row>
    <row r="1605" spans="1:99">
      <c r="A1605" t="s">
        <v>5301</v>
      </c>
      <c r="B1605" s="58" t="s">
        <v>5302</v>
      </c>
      <c r="C1605" t="s">
        <v>7537</v>
      </c>
      <c r="D1605" t="s">
        <v>7581</v>
      </c>
      <c r="E1605" t="s">
        <v>498</v>
      </c>
      <c r="F1605" s="60" t="s">
        <v>499</v>
      </c>
      <c r="G1605" t="s">
        <v>2873</v>
      </c>
      <c r="H1605" t="s">
        <v>2531</v>
      </c>
      <c r="I1605" t="s">
        <v>2873</v>
      </c>
      <c r="J1605" t="s">
        <v>7583</v>
      </c>
      <c r="K1605" t="s">
        <v>2873</v>
      </c>
      <c r="L1605" t="s">
        <v>3003</v>
      </c>
      <c r="M1605" t="s">
        <v>2531</v>
      </c>
      <c r="N1605" t="s">
        <v>2531</v>
      </c>
      <c r="O1605" t="s">
        <v>7469</v>
      </c>
      <c r="P1605" s="60" t="s">
        <v>7452</v>
      </c>
      <c r="Q1605" s="60" t="s">
        <v>8155</v>
      </c>
      <c r="R1605" s="60" t="s">
        <v>326</v>
      </c>
      <c r="S1605" s="60">
        <v>0</v>
      </c>
      <c r="T1605" s="60">
        <v>0</v>
      </c>
      <c r="U1605" s="60" t="s">
        <v>3095</v>
      </c>
      <c r="V1605" s="60" t="s">
        <v>3083</v>
      </c>
      <c r="W1605" s="60" t="s">
        <v>154</v>
      </c>
      <c r="X1605" s="60" t="s">
        <v>7593</v>
      </c>
      <c r="Y1605" s="60" t="s">
        <v>143</v>
      </c>
      <c r="Z1605" s="60" t="s">
        <v>143</v>
      </c>
      <c r="AA1605" s="60" t="s">
        <v>2531</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2531</v>
      </c>
      <c r="BS1605" s="60" t="s">
        <v>2531</v>
      </c>
      <c r="BT1605" s="60" t="s">
        <v>2531</v>
      </c>
      <c r="BU1605" s="60" t="s">
        <v>2531</v>
      </c>
      <c r="BV1605" s="60" t="s">
        <v>2531</v>
      </c>
      <c r="BW1605" s="60" t="s">
        <v>2531</v>
      </c>
      <c r="BX1605" s="60" t="s">
        <v>2531</v>
      </c>
      <c r="BY1605" s="60" t="s">
        <v>2531</v>
      </c>
      <c r="BZ1605" s="60" t="s">
        <v>2531</v>
      </c>
      <c r="CA1605" s="60" t="s">
        <v>2531</v>
      </c>
      <c r="CB1605" s="60" t="s">
        <v>2531</v>
      </c>
      <c r="CC1605" s="60" t="s">
        <v>2531</v>
      </c>
      <c r="CD1605" s="60" t="s">
        <v>2531</v>
      </c>
      <c r="CE1605" s="60" t="s">
        <v>2531</v>
      </c>
      <c r="CF1605" s="60" t="s">
        <v>2531</v>
      </c>
      <c r="CG1605" s="60" t="s">
        <v>2531</v>
      </c>
      <c r="CH1605" s="60" t="s">
        <v>2531</v>
      </c>
      <c r="CI1605" s="60" t="s">
        <v>2531</v>
      </c>
      <c r="CJ1605" s="60" t="s">
        <v>2531</v>
      </c>
      <c r="CK1605" s="60" t="s">
        <v>2531</v>
      </c>
      <c r="CL1605" s="60" t="s">
        <v>2531</v>
      </c>
      <c r="CM1605" s="60" t="s">
        <v>2531</v>
      </c>
      <c r="CN1605" s="60" t="s">
        <v>2531</v>
      </c>
      <c r="CO1605" s="60" t="s">
        <v>2531</v>
      </c>
      <c r="CP1605" s="60" t="s">
        <v>2531</v>
      </c>
      <c r="CQ1605" s="60" t="s">
        <v>2531</v>
      </c>
      <c r="CR1605" s="60" t="s">
        <v>2531</v>
      </c>
      <c r="CS1605" s="60" t="s">
        <v>2531</v>
      </c>
      <c r="CT1605" s="60" t="s">
        <v>2531</v>
      </c>
      <c r="CU1605" s="60" t="s">
        <v>2531</v>
      </c>
    </row>
    <row r="1606" spans="1:99">
      <c r="A1606" t="s">
        <v>1585</v>
      </c>
      <c r="B1606" s="58" t="s">
        <v>1586</v>
      </c>
      <c r="C1606" t="s">
        <v>2607</v>
      </c>
      <c r="D1606" t="s">
        <v>7581</v>
      </c>
      <c r="E1606" t="s">
        <v>498</v>
      </c>
      <c r="F1606" s="60" t="s">
        <v>499</v>
      </c>
      <c r="G1606" t="s">
        <v>366</v>
      </c>
      <c r="H1606" t="s">
        <v>366</v>
      </c>
      <c r="I1606" t="s">
        <v>366</v>
      </c>
      <c r="J1606" t="s">
        <v>7600</v>
      </c>
      <c r="K1606" t="s">
        <v>366</v>
      </c>
      <c r="L1606" t="s">
        <v>726</v>
      </c>
      <c r="M1606" t="s">
        <v>144</v>
      </c>
      <c r="N1606" t="s">
        <v>725</v>
      </c>
      <c r="O1606" t="s">
        <v>723</v>
      </c>
      <c r="P1606" s="60" t="s">
        <v>724</v>
      </c>
      <c r="Q1606" s="60" t="s">
        <v>142</v>
      </c>
      <c r="R1606" s="60" t="s">
        <v>324</v>
      </c>
      <c r="S1606" s="60" t="s">
        <v>3093</v>
      </c>
      <c r="T1606" s="60" t="s">
        <v>3084</v>
      </c>
      <c r="U1606" s="60" t="s">
        <v>3097</v>
      </c>
      <c r="V1606" s="60" t="s">
        <v>3084</v>
      </c>
      <c r="W1606" s="60" t="s">
        <v>154</v>
      </c>
      <c r="X1606" s="60" t="s">
        <v>7587</v>
      </c>
      <c r="Y1606" s="60" t="s">
        <v>143</v>
      </c>
      <c r="Z1606" s="60" t="s">
        <v>143</v>
      </c>
      <c r="AA1606" s="60" t="s">
        <v>2531</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2531</v>
      </c>
      <c r="CE1606" s="60" t="s">
        <v>2531</v>
      </c>
      <c r="CF1606" s="60" t="s">
        <v>2531</v>
      </c>
      <c r="CG1606" s="60" t="s">
        <v>2531</v>
      </c>
      <c r="CH1606" s="60" t="s">
        <v>2531</v>
      </c>
      <c r="CI1606" s="60" t="s">
        <v>2531</v>
      </c>
      <c r="CJ1606" s="60" t="s">
        <v>2531</v>
      </c>
      <c r="CK1606" s="60" t="s">
        <v>2531</v>
      </c>
      <c r="CL1606" s="60" t="s">
        <v>2531</v>
      </c>
      <c r="CM1606" s="60" t="s">
        <v>2531</v>
      </c>
      <c r="CN1606" s="60" t="s">
        <v>2531</v>
      </c>
      <c r="CO1606" s="60" t="s">
        <v>2531</v>
      </c>
      <c r="CP1606" s="60" t="s">
        <v>2531</v>
      </c>
      <c r="CQ1606" s="85" t="s">
        <v>12671</v>
      </c>
      <c r="CR1606" s="60" t="s">
        <v>2531</v>
      </c>
      <c r="CS1606" s="60">
        <v>0</v>
      </c>
      <c r="CT1606" s="60">
        <v>0</v>
      </c>
      <c r="CU1606" s="60" t="s">
        <v>12719</v>
      </c>
    </row>
    <row r="1607" spans="1:99">
      <c r="A1607" t="s">
        <v>1587</v>
      </c>
      <c r="B1607" s="58" t="s">
        <v>934</v>
      </c>
      <c r="C1607" t="s">
        <v>2607</v>
      </c>
      <c r="D1607" t="s">
        <v>7586</v>
      </c>
      <c r="E1607" t="s">
        <v>508</v>
      </c>
      <c r="F1607" s="60" t="s">
        <v>509</v>
      </c>
      <c r="G1607" t="s">
        <v>394</v>
      </c>
      <c r="H1607" t="s">
        <v>394</v>
      </c>
      <c r="I1607" t="s">
        <v>394</v>
      </c>
      <c r="J1607" t="s">
        <v>7600</v>
      </c>
      <c r="K1607" t="s">
        <v>394</v>
      </c>
      <c r="L1607" t="s">
        <v>934</v>
      </c>
      <c r="M1607" t="s">
        <v>229</v>
      </c>
      <c r="N1607" t="s">
        <v>870</v>
      </c>
      <c r="O1607" t="s">
        <v>723</v>
      </c>
      <c r="P1607" s="60" t="s">
        <v>724</v>
      </c>
      <c r="Q1607" s="60" t="s">
        <v>142</v>
      </c>
      <c r="R1607" s="60" t="s">
        <v>332</v>
      </c>
      <c r="S1607" s="60" t="s">
        <v>3093</v>
      </c>
      <c r="T1607" s="60" t="s">
        <v>3082</v>
      </c>
      <c r="U1607" s="60" t="s">
        <v>3095</v>
      </c>
      <c r="V1607" s="60" t="s">
        <v>3085</v>
      </c>
      <c r="W1607" s="60" t="s">
        <v>154</v>
      </c>
      <c r="X1607" s="60" t="s">
        <v>7587</v>
      </c>
      <c r="Y1607" s="60" t="s">
        <v>143</v>
      </c>
      <c r="Z1607" s="60" t="s">
        <v>143</v>
      </c>
      <c r="AA1607" s="60" t="s">
        <v>2531</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12702</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2531</v>
      </c>
      <c r="CE1607" s="60" t="s">
        <v>2531</v>
      </c>
      <c r="CF1607" s="60" t="s">
        <v>2531</v>
      </c>
      <c r="CG1607" s="60" t="s">
        <v>2531</v>
      </c>
      <c r="CH1607" s="60" t="s">
        <v>2531</v>
      </c>
      <c r="CI1607" s="60" t="s">
        <v>2531</v>
      </c>
      <c r="CJ1607" s="60" t="s">
        <v>2531</v>
      </c>
      <c r="CK1607" s="60" t="s">
        <v>2531</v>
      </c>
      <c r="CL1607" s="60" t="s">
        <v>2531</v>
      </c>
      <c r="CM1607" s="60" t="s">
        <v>2531</v>
      </c>
      <c r="CN1607" s="60" t="s">
        <v>2531</v>
      </c>
      <c r="CO1607" s="60" t="s">
        <v>2531</v>
      </c>
      <c r="CP1607" s="60" t="s">
        <v>2531</v>
      </c>
      <c r="CQ1607" s="85" t="s">
        <v>12671</v>
      </c>
      <c r="CR1607" s="60" t="s">
        <v>2531</v>
      </c>
      <c r="CS1607" s="60">
        <v>0</v>
      </c>
      <c r="CT1607" s="60">
        <v>0</v>
      </c>
      <c r="CU1607" s="60" t="s">
        <v>12719</v>
      </c>
    </row>
    <row r="1608" spans="1:99">
      <c r="A1608" t="s">
        <v>5303</v>
      </c>
      <c r="B1608" s="58" t="s">
        <v>5304</v>
      </c>
      <c r="C1608" t="s">
        <v>7537</v>
      </c>
      <c r="D1608" t="s">
        <v>7581</v>
      </c>
      <c r="E1608" t="s">
        <v>498</v>
      </c>
      <c r="F1608" s="60" t="s">
        <v>499</v>
      </c>
      <c r="G1608" t="s">
        <v>2873</v>
      </c>
      <c r="H1608" t="s">
        <v>2531</v>
      </c>
      <c r="I1608" t="s">
        <v>2873</v>
      </c>
      <c r="J1608" t="s">
        <v>7583</v>
      </c>
      <c r="K1608" t="s">
        <v>2873</v>
      </c>
      <c r="L1608" t="s">
        <v>3003</v>
      </c>
      <c r="M1608" t="s">
        <v>2531</v>
      </c>
      <c r="N1608" t="s">
        <v>2531</v>
      </c>
      <c r="O1608" t="s">
        <v>7469</v>
      </c>
      <c r="P1608" s="60" t="s">
        <v>7452</v>
      </c>
      <c r="Q1608" s="60" t="s">
        <v>8155</v>
      </c>
      <c r="R1608" s="60" t="s">
        <v>326</v>
      </c>
      <c r="S1608" s="60">
        <v>0</v>
      </c>
      <c r="T1608" s="60">
        <v>0</v>
      </c>
      <c r="U1608" s="60" t="s">
        <v>3095</v>
      </c>
      <c r="V1608" s="60" t="s">
        <v>3083</v>
      </c>
      <c r="W1608" s="60" t="s">
        <v>154</v>
      </c>
      <c r="X1608" s="60" t="s">
        <v>7593</v>
      </c>
      <c r="Y1608" s="60" t="s">
        <v>143</v>
      </c>
      <c r="Z1608" s="60" t="s">
        <v>143</v>
      </c>
      <c r="AA1608" s="60" t="s">
        <v>2531</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2531</v>
      </c>
      <c r="BS1608" s="60" t="s">
        <v>2531</v>
      </c>
      <c r="BT1608" s="60" t="s">
        <v>2531</v>
      </c>
      <c r="BU1608" s="60" t="s">
        <v>2531</v>
      </c>
      <c r="BV1608" s="60" t="s">
        <v>2531</v>
      </c>
      <c r="BW1608" s="60" t="s">
        <v>2531</v>
      </c>
      <c r="BX1608" s="60" t="s">
        <v>2531</v>
      </c>
      <c r="BY1608" s="60" t="s">
        <v>2531</v>
      </c>
      <c r="BZ1608" s="60" t="s">
        <v>2531</v>
      </c>
      <c r="CA1608" s="60" t="s">
        <v>2531</v>
      </c>
      <c r="CB1608" s="60" t="s">
        <v>2531</v>
      </c>
      <c r="CC1608" s="60" t="s">
        <v>2531</v>
      </c>
      <c r="CD1608" s="60" t="s">
        <v>2531</v>
      </c>
      <c r="CE1608" s="60" t="s">
        <v>2531</v>
      </c>
      <c r="CF1608" s="60" t="s">
        <v>2531</v>
      </c>
      <c r="CG1608" s="60" t="s">
        <v>2531</v>
      </c>
      <c r="CH1608" s="60" t="s">
        <v>2531</v>
      </c>
      <c r="CI1608" s="60" t="s">
        <v>2531</v>
      </c>
      <c r="CJ1608" s="60" t="s">
        <v>2531</v>
      </c>
      <c r="CK1608" s="60" t="s">
        <v>2531</v>
      </c>
      <c r="CL1608" s="60" t="s">
        <v>2531</v>
      </c>
      <c r="CM1608" s="60" t="s">
        <v>2531</v>
      </c>
      <c r="CN1608" s="60" t="s">
        <v>2531</v>
      </c>
      <c r="CO1608" s="60" t="s">
        <v>2531</v>
      </c>
      <c r="CP1608" s="60" t="s">
        <v>2531</v>
      </c>
      <c r="CQ1608" s="60" t="s">
        <v>2531</v>
      </c>
      <c r="CR1608" s="60" t="s">
        <v>2531</v>
      </c>
      <c r="CS1608" s="60" t="s">
        <v>2531</v>
      </c>
      <c r="CT1608" s="60" t="s">
        <v>2531</v>
      </c>
      <c r="CU1608" s="60" t="s">
        <v>2531</v>
      </c>
    </row>
    <row r="1609" spans="1:99">
      <c r="A1609" t="s">
        <v>5305</v>
      </c>
      <c r="B1609" s="58" t="s">
        <v>5306</v>
      </c>
      <c r="C1609" t="s">
        <v>7517</v>
      </c>
      <c r="D1609" t="s">
        <v>7581</v>
      </c>
      <c r="E1609" t="s">
        <v>498</v>
      </c>
      <c r="F1609" s="60" t="s">
        <v>499</v>
      </c>
      <c r="G1609" t="s">
        <v>8572</v>
      </c>
      <c r="H1609" t="s">
        <v>2531</v>
      </c>
      <c r="I1609" t="s">
        <v>8572</v>
      </c>
      <c r="J1609" t="s">
        <v>7583</v>
      </c>
      <c r="K1609" t="s">
        <v>8572</v>
      </c>
      <c r="L1609" t="s">
        <v>8573</v>
      </c>
      <c r="M1609" t="s">
        <v>2531</v>
      </c>
      <c r="N1609" t="s">
        <v>2531</v>
      </c>
      <c r="O1609" t="s">
        <v>7449</v>
      </c>
      <c r="P1609" s="60" t="s">
        <v>7442</v>
      </c>
      <c r="Q1609" s="60" t="s">
        <v>7790</v>
      </c>
      <c r="R1609" s="60" t="s">
        <v>330</v>
      </c>
      <c r="S1609" s="60" t="s">
        <v>3064</v>
      </c>
      <c r="T1609" s="60">
        <v>0</v>
      </c>
      <c r="U1609" s="60" t="s">
        <v>3097</v>
      </c>
      <c r="V1609" s="60">
        <v>0</v>
      </c>
      <c r="W1609" s="60" t="s">
        <v>150</v>
      </c>
      <c r="X1609" s="60" t="s">
        <v>7623</v>
      </c>
      <c r="Y1609" s="60" t="s">
        <v>143</v>
      </c>
      <c r="Z1609" s="60" t="s">
        <v>14</v>
      </c>
      <c r="AA1609" s="60" t="s">
        <v>12280</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2531</v>
      </c>
      <c r="BS1609" s="60" t="s">
        <v>2531</v>
      </c>
      <c r="BT1609" s="60" t="s">
        <v>2531</v>
      </c>
      <c r="BU1609" s="60" t="s">
        <v>2531</v>
      </c>
      <c r="BV1609" s="60" t="s">
        <v>2531</v>
      </c>
      <c r="BW1609" s="60" t="s">
        <v>2531</v>
      </c>
      <c r="BX1609" s="60" t="s">
        <v>2531</v>
      </c>
      <c r="BY1609" s="60" t="s">
        <v>2531</v>
      </c>
      <c r="BZ1609" s="60" t="s">
        <v>2531</v>
      </c>
      <c r="CA1609" s="60" t="s">
        <v>2531</v>
      </c>
      <c r="CB1609" s="60" t="s">
        <v>2531</v>
      </c>
      <c r="CC1609" s="60" t="s">
        <v>2531</v>
      </c>
      <c r="CD1609" s="60" t="s">
        <v>2531</v>
      </c>
      <c r="CE1609" s="60" t="s">
        <v>2531</v>
      </c>
      <c r="CF1609" s="60" t="s">
        <v>2531</v>
      </c>
      <c r="CG1609" s="60" t="s">
        <v>2531</v>
      </c>
      <c r="CH1609" s="60" t="s">
        <v>2531</v>
      </c>
      <c r="CI1609" s="60" t="s">
        <v>2531</v>
      </c>
      <c r="CJ1609" s="60" t="s">
        <v>2531</v>
      </c>
      <c r="CK1609" s="60" t="s">
        <v>2531</v>
      </c>
      <c r="CL1609" s="60" t="s">
        <v>2531</v>
      </c>
      <c r="CM1609" s="60" t="s">
        <v>2531</v>
      </c>
      <c r="CN1609" s="60" t="s">
        <v>2531</v>
      </c>
      <c r="CO1609" s="60" t="s">
        <v>2531</v>
      </c>
      <c r="CP1609" s="60" t="s">
        <v>2531</v>
      </c>
      <c r="CQ1609" s="60" t="s">
        <v>2531</v>
      </c>
      <c r="CR1609" s="60" t="s">
        <v>2531</v>
      </c>
      <c r="CS1609" s="60" t="s">
        <v>2531</v>
      </c>
      <c r="CT1609" s="60" t="s">
        <v>2531</v>
      </c>
      <c r="CU1609" s="60" t="s">
        <v>2531</v>
      </c>
    </row>
    <row r="1610" spans="1:99">
      <c r="A1610" t="s">
        <v>1588</v>
      </c>
      <c r="B1610" s="58" t="s">
        <v>1589</v>
      </c>
      <c r="C1610" t="s">
        <v>2607</v>
      </c>
      <c r="D1610" t="s">
        <v>7586</v>
      </c>
      <c r="E1610" t="s">
        <v>508</v>
      </c>
      <c r="F1610" s="60" t="s">
        <v>509</v>
      </c>
      <c r="G1610" t="s">
        <v>2906</v>
      </c>
      <c r="H1610" t="s">
        <v>2531</v>
      </c>
      <c r="I1610" t="s">
        <v>2906</v>
      </c>
      <c r="J1610" t="s">
        <v>7583</v>
      </c>
      <c r="K1610" t="s">
        <v>2906</v>
      </c>
      <c r="L1610" t="s">
        <v>2531</v>
      </c>
      <c r="M1610" t="s">
        <v>2531</v>
      </c>
      <c r="N1610" t="s">
        <v>2531</v>
      </c>
      <c r="O1610" t="s">
        <v>723</v>
      </c>
      <c r="P1610" s="60" t="s">
        <v>724</v>
      </c>
      <c r="Q1610" s="60" t="s">
        <v>2531</v>
      </c>
      <c r="R1610" s="60" t="s">
        <v>2531</v>
      </c>
      <c r="S1610" s="60" t="s">
        <v>2531</v>
      </c>
      <c r="T1610" s="60" t="s">
        <v>2531</v>
      </c>
      <c r="U1610" s="60" t="s">
        <v>2531</v>
      </c>
      <c r="V1610" s="60" t="s">
        <v>2531</v>
      </c>
      <c r="W1610" s="60" t="s">
        <v>154</v>
      </c>
      <c r="X1610" s="60" t="s">
        <v>7628</v>
      </c>
      <c r="Y1610" s="60" t="s">
        <v>14</v>
      </c>
      <c r="Z1610" s="60" t="s">
        <v>14</v>
      </c>
      <c r="AA1610" s="60" t="s">
        <v>2531</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2531</v>
      </c>
      <c r="BS1610" s="60" t="s">
        <v>2531</v>
      </c>
      <c r="BT1610" s="60" t="s">
        <v>2531</v>
      </c>
      <c r="BU1610" s="60" t="s">
        <v>2531</v>
      </c>
      <c r="BV1610" s="60" t="s">
        <v>2531</v>
      </c>
      <c r="BW1610" s="60" t="s">
        <v>2531</v>
      </c>
      <c r="BX1610" s="60" t="s">
        <v>2531</v>
      </c>
      <c r="BY1610" s="60" t="s">
        <v>2531</v>
      </c>
      <c r="BZ1610" s="60" t="s">
        <v>2531</v>
      </c>
      <c r="CA1610" s="60" t="s">
        <v>2531</v>
      </c>
      <c r="CB1610" s="60" t="s">
        <v>2531</v>
      </c>
      <c r="CC1610" s="60" t="s">
        <v>2531</v>
      </c>
      <c r="CD1610" s="60" t="s">
        <v>2531</v>
      </c>
      <c r="CE1610" s="60" t="s">
        <v>2531</v>
      </c>
      <c r="CF1610" s="60" t="s">
        <v>2531</v>
      </c>
      <c r="CG1610" s="60" t="s">
        <v>2531</v>
      </c>
      <c r="CH1610" s="60" t="s">
        <v>2531</v>
      </c>
      <c r="CI1610" s="60" t="s">
        <v>2531</v>
      </c>
      <c r="CJ1610" s="60" t="s">
        <v>2531</v>
      </c>
      <c r="CK1610" s="60" t="s">
        <v>2531</v>
      </c>
      <c r="CL1610" s="60" t="s">
        <v>2531</v>
      </c>
      <c r="CM1610" s="60" t="s">
        <v>2531</v>
      </c>
      <c r="CN1610" s="60" t="s">
        <v>2531</v>
      </c>
      <c r="CO1610" s="60" t="s">
        <v>2531</v>
      </c>
      <c r="CP1610" s="60" t="s">
        <v>2531</v>
      </c>
      <c r="CQ1610" s="60" t="s">
        <v>2531</v>
      </c>
      <c r="CR1610" s="60" t="s">
        <v>2531</v>
      </c>
      <c r="CS1610" s="60" t="s">
        <v>2531</v>
      </c>
      <c r="CT1610" s="60" t="s">
        <v>2531</v>
      </c>
      <c r="CU1610" s="60" t="s">
        <v>2531</v>
      </c>
    </row>
    <row r="1611" spans="1:99">
      <c r="A1611" t="s">
        <v>2677</v>
      </c>
      <c r="B1611" s="58" t="s">
        <v>2678</v>
      </c>
      <c r="C1611" t="s">
        <v>2656</v>
      </c>
      <c r="D1611" t="s">
        <v>7581</v>
      </c>
      <c r="E1611" t="s">
        <v>498</v>
      </c>
      <c r="F1611" s="60" t="s">
        <v>499</v>
      </c>
      <c r="G1611" t="s">
        <v>263</v>
      </c>
      <c r="H1611" t="s">
        <v>2531</v>
      </c>
      <c r="I1611" t="s">
        <v>263</v>
      </c>
      <c r="J1611" t="s">
        <v>7583</v>
      </c>
      <c r="K1611" t="s">
        <v>263</v>
      </c>
      <c r="L1611" t="s">
        <v>544</v>
      </c>
      <c r="M1611" t="s">
        <v>169</v>
      </c>
      <c r="N1611" t="s">
        <v>528</v>
      </c>
      <c r="O1611" t="s">
        <v>527</v>
      </c>
      <c r="P1611" s="60" t="s">
        <v>225</v>
      </c>
      <c r="Q1611" s="60" t="s">
        <v>225</v>
      </c>
      <c r="R1611" s="60" t="s">
        <v>326</v>
      </c>
      <c r="S1611" s="60">
        <v>0</v>
      </c>
      <c r="T1611" s="60">
        <v>0</v>
      </c>
      <c r="U1611" s="60" t="s">
        <v>3095</v>
      </c>
      <c r="V1611" s="60">
        <v>0</v>
      </c>
      <c r="W1611" s="60" t="s">
        <v>154</v>
      </c>
      <c r="X1611" s="60" t="s">
        <v>7593</v>
      </c>
      <c r="Y1611" s="60" t="s">
        <v>143</v>
      </c>
      <c r="Z1611" s="60" t="s">
        <v>143</v>
      </c>
      <c r="AA1611" s="60" t="s">
        <v>2531</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2531</v>
      </c>
      <c r="BS1611" s="60" t="s">
        <v>2531</v>
      </c>
      <c r="BT1611" s="60" t="s">
        <v>2531</v>
      </c>
      <c r="BU1611" s="60" t="s">
        <v>2531</v>
      </c>
      <c r="BV1611" s="60" t="s">
        <v>2531</v>
      </c>
      <c r="BW1611" s="60" t="s">
        <v>2531</v>
      </c>
      <c r="BX1611" s="60" t="s">
        <v>2531</v>
      </c>
      <c r="BY1611" s="60" t="s">
        <v>2531</v>
      </c>
      <c r="BZ1611" s="60" t="s">
        <v>2531</v>
      </c>
      <c r="CA1611" s="60" t="s">
        <v>2531</v>
      </c>
      <c r="CB1611" s="60" t="s">
        <v>2531</v>
      </c>
      <c r="CC1611" s="60" t="s">
        <v>2531</v>
      </c>
      <c r="CD1611" s="60" t="s">
        <v>2531</v>
      </c>
      <c r="CE1611" s="60" t="s">
        <v>2531</v>
      </c>
      <c r="CF1611" s="60" t="s">
        <v>2531</v>
      </c>
      <c r="CG1611" s="60" t="s">
        <v>2531</v>
      </c>
      <c r="CH1611" s="60" t="s">
        <v>2531</v>
      </c>
      <c r="CI1611" s="60" t="s">
        <v>2531</v>
      </c>
      <c r="CJ1611" s="60" t="s">
        <v>2531</v>
      </c>
      <c r="CK1611" s="60" t="s">
        <v>2531</v>
      </c>
      <c r="CL1611" s="60" t="s">
        <v>2531</v>
      </c>
      <c r="CM1611" s="60" t="s">
        <v>2531</v>
      </c>
      <c r="CN1611" s="60" t="s">
        <v>2531</v>
      </c>
      <c r="CO1611" s="60" t="s">
        <v>2531</v>
      </c>
      <c r="CP1611" s="60" t="s">
        <v>2531</v>
      </c>
      <c r="CQ1611" s="60" t="s">
        <v>2531</v>
      </c>
      <c r="CR1611" s="60" t="s">
        <v>2531</v>
      </c>
      <c r="CS1611" s="60" t="s">
        <v>2531</v>
      </c>
      <c r="CT1611" s="60" t="s">
        <v>2531</v>
      </c>
      <c r="CU1611" s="60" t="s">
        <v>2531</v>
      </c>
    </row>
    <row r="1612" spans="1:99">
      <c r="A1612" t="s">
        <v>2679</v>
      </c>
      <c r="B1612" s="58" t="s">
        <v>2680</v>
      </c>
      <c r="C1612" t="s">
        <v>2656</v>
      </c>
      <c r="D1612" t="s">
        <v>7581</v>
      </c>
      <c r="E1612" t="s">
        <v>498</v>
      </c>
      <c r="F1612" s="60" t="s">
        <v>499</v>
      </c>
      <c r="G1612" t="s">
        <v>263</v>
      </c>
      <c r="H1612" t="s">
        <v>2531</v>
      </c>
      <c r="I1612" t="s">
        <v>263</v>
      </c>
      <c r="J1612" t="s">
        <v>7583</v>
      </c>
      <c r="K1612" t="s">
        <v>263</v>
      </c>
      <c r="L1612" t="s">
        <v>544</v>
      </c>
      <c r="M1612" t="s">
        <v>169</v>
      </c>
      <c r="N1612" t="s">
        <v>528</v>
      </c>
      <c r="O1612" t="s">
        <v>527</v>
      </c>
      <c r="P1612" s="60" t="s">
        <v>225</v>
      </c>
      <c r="Q1612" s="60" t="s">
        <v>225</v>
      </c>
      <c r="R1612" s="60" t="s">
        <v>326</v>
      </c>
      <c r="S1612" s="60">
        <v>0</v>
      </c>
      <c r="T1612" s="60">
        <v>0</v>
      </c>
      <c r="U1612" s="60" t="s">
        <v>3095</v>
      </c>
      <c r="V1612" s="60">
        <v>0</v>
      </c>
      <c r="W1612" s="60" t="s">
        <v>154</v>
      </c>
      <c r="X1612" s="60" t="s">
        <v>7584</v>
      </c>
      <c r="Y1612" s="60" t="s">
        <v>143</v>
      </c>
      <c r="Z1612" s="60" t="s">
        <v>143</v>
      </c>
      <c r="AA1612" s="60" t="s">
        <v>2531</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2531</v>
      </c>
      <c r="BS1612" s="60" t="s">
        <v>2531</v>
      </c>
      <c r="BT1612" s="60" t="s">
        <v>2531</v>
      </c>
      <c r="BU1612" s="60" t="s">
        <v>2531</v>
      </c>
      <c r="BV1612" s="60" t="s">
        <v>2531</v>
      </c>
      <c r="BW1612" s="60" t="s">
        <v>2531</v>
      </c>
      <c r="BX1612" s="60" t="s">
        <v>2531</v>
      </c>
      <c r="BY1612" s="60" t="s">
        <v>2531</v>
      </c>
      <c r="BZ1612" s="60" t="s">
        <v>2531</v>
      </c>
      <c r="CA1612" s="60" t="s">
        <v>2531</v>
      </c>
      <c r="CB1612" s="60" t="s">
        <v>2531</v>
      </c>
      <c r="CC1612" s="60" t="s">
        <v>2531</v>
      </c>
      <c r="CD1612" s="60" t="s">
        <v>2531</v>
      </c>
      <c r="CE1612" s="60" t="s">
        <v>2531</v>
      </c>
      <c r="CF1612" s="60" t="s">
        <v>2531</v>
      </c>
      <c r="CG1612" s="60" t="s">
        <v>2531</v>
      </c>
      <c r="CH1612" s="60" t="s">
        <v>2531</v>
      </c>
      <c r="CI1612" s="60" t="s">
        <v>2531</v>
      </c>
      <c r="CJ1612" s="60" t="s">
        <v>2531</v>
      </c>
      <c r="CK1612" s="60" t="s">
        <v>2531</v>
      </c>
      <c r="CL1612" s="60" t="s">
        <v>2531</v>
      </c>
      <c r="CM1612" s="60" t="s">
        <v>2531</v>
      </c>
      <c r="CN1612" s="60" t="s">
        <v>2531</v>
      </c>
      <c r="CO1612" s="60" t="s">
        <v>2531</v>
      </c>
      <c r="CP1612" s="60" t="s">
        <v>2531</v>
      </c>
      <c r="CQ1612" s="60" t="s">
        <v>2531</v>
      </c>
      <c r="CR1612" s="60" t="s">
        <v>2531</v>
      </c>
      <c r="CS1612" s="60" t="s">
        <v>2531</v>
      </c>
      <c r="CT1612" s="60" t="s">
        <v>2531</v>
      </c>
      <c r="CU1612" s="60" t="s">
        <v>2531</v>
      </c>
    </row>
    <row r="1613" spans="1:99">
      <c r="A1613" t="s">
        <v>5307</v>
      </c>
      <c r="B1613" s="58" t="s">
        <v>5308</v>
      </c>
      <c r="C1613" t="s">
        <v>7537</v>
      </c>
      <c r="D1613" t="s">
        <v>7581</v>
      </c>
      <c r="E1613" t="s">
        <v>498</v>
      </c>
      <c r="F1613" s="60" t="s">
        <v>499</v>
      </c>
      <c r="G1613" t="s">
        <v>2873</v>
      </c>
      <c r="H1613" t="s">
        <v>2531</v>
      </c>
      <c r="I1613" t="s">
        <v>2873</v>
      </c>
      <c r="J1613" t="s">
        <v>7583</v>
      </c>
      <c r="K1613" t="s">
        <v>2873</v>
      </c>
      <c r="L1613" t="s">
        <v>3003</v>
      </c>
      <c r="M1613" t="s">
        <v>2531</v>
      </c>
      <c r="N1613" t="s">
        <v>2531</v>
      </c>
      <c r="O1613" t="s">
        <v>7469</v>
      </c>
      <c r="P1613" s="60" t="s">
        <v>7452</v>
      </c>
      <c r="Q1613" s="60" t="s">
        <v>8155</v>
      </c>
      <c r="R1613" s="60" t="s">
        <v>326</v>
      </c>
      <c r="S1613" s="60">
        <v>0</v>
      </c>
      <c r="T1613" s="60">
        <v>0</v>
      </c>
      <c r="U1613" s="60" t="s">
        <v>3095</v>
      </c>
      <c r="V1613" s="60" t="s">
        <v>3083</v>
      </c>
      <c r="W1613" s="60" t="s">
        <v>154</v>
      </c>
      <c r="X1613" s="60" t="s">
        <v>7584</v>
      </c>
      <c r="Y1613" s="60" t="s">
        <v>143</v>
      </c>
      <c r="Z1613" s="60" t="s">
        <v>143</v>
      </c>
      <c r="AA1613" s="60" t="s">
        <v>2531</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2531</v>
      </c>
      <c r="BS1613" s="60" t="s">
        <v>2531</v>
      </c>
      <c r="BT1613" s="60" t="s">
        <v>2531</v>
      </c>
      <c r="BU1613" s="60" t="s">
        <v>2531</v>
      </c>
      <c r="BV1613" s="60" t="s">
        <v>2531</v>
      </c>
      <c r="BW1613" s="60" t="s">
        <v>2531</v>
      </c>
      <c r="BX1613" s="60" t="s">
        <v>2531</v>
      </c>
      <c r="BY1613" s="60" t="s">
        <v>2531</v>
      </c>
      <c r="BZ1613" s="60" t="s">
        <v>2531</v>
      </c>
      <c r="CA1613" s="60" t="s">
        <v>2531</v>
      </c>
      <c r="CB1613" s="60" t="s">
        <v>2531</v>
      </c>
      <c r="CC1613" s="60" t="s">
        <v>2531</v>
      </c>
      <c r="CD1613" s="60" t="s">
        <v>2531</v>
      </c>
      <c r="CE1613" s="60" t="s">
        <v>2531</v>
      </c>
      <c r="CF1613" s="60" t="s">
        <v>2531</v>
      </c>
      <c r="CG1613" s="60" t="s">
        <v>2531</v>
      </c>
      <c r="CH1613" s="60" t="s">
        <v>2531</v>
      </c>
      <c r="CI1613" s="60" t="s">
        <v>2531</v>
      </c>
      <c r="CJ1613" s="60" t="s">
        <v>2531</v>
      </c>
      <c r="CK1613" s="60" t="s">
        <v>2531</v>
      </c>
      <c r="CL1613" s="60" t="s">
        <v>2531</v>
      </c>
      <c r="CM1613" s="60" t="s">
        <v>2531</v>
      </c>
      <c r="CN1613" s="60" t="s">
        <v>2531</v>
      </c>
      <c r="CO1613" s="60" t="s">
        <v>2531</v>
      </c>
      <c r="CP1613" s="60" t="s">
        <v>2531</v>
      </c>
      <c r="CQ1613" s="60" t="s">
        <v>2531</v>
      </c>
      <c r="CR1613" s="60" t="s">
        <v>2531</v>
      </c>
      <c r="CS1613" s="60" t="s">
        <v>2531</v>
      </c>
      <c r="CT1613" s="60" t="s">
        <v>2531</v>
      </c>
      <c r="CU1613" s="60" t="s">
        <v>2531</v>
      </c>
    </row>
    <row r="1614" spans="1:99">
      <c r="A1614" t="s">
        <v>5309</v>
      </c>
      <c r="B1614" s="58" t="s">
        <v>5310</v>
      </c>
      <c r="C1614" t="s">
        <v>7528</v>
      </c>
      <c r="D1614" t="s">
        <v>7581</v>
      </c>
      <c r="E1614" t="s">
        <v>498</v>
      </c>
      <c r="F1614" s="60" t="s">
        <v>499</v>
      </c>
      <c r="G1614" t="s">
        <v>8102</v>
      </c>
      <c r="H1614" t="s">
        <v>2531</v>
      </c>
      <c r="I1614" t="s">
        <v>8102</v>
      </c>
      <c r="J1614" t="s">
        <v>7583</v>
      </c>
      <c r="K1614" t="s">
        <v>8102</v>
      </c>
      <c r="L1614" t="s">
        <v>8103</v>
      </c>
      <c r="M1614" t="s">
        <v>2531</v>
      </c>
      <c r="N1614" t="s">
        <v>2531</v>
      </c>
      <c r="O1614" t="s">
        <v>7461</v>
      </c>
      <c r="P1614" s="60" t="s">
        <v>7442</v>
      </c>
      <c r="Q1614" s="60" t="s">
        <v>8022</v>
      </c>
      <c r="R1614" s="60" t="s">
        <v>330</v>
      </c>
      <c r="S1614" s="60" t="s">
        <v>3090</v>
      </c>
      <c r="T1614" s="60" t="s">
        <v>3085</v>
      </c>
      <c r="U1614" s="60" t="s">
        <v>3095</v>
      </c>
      <c r="V1614" s="60" t="s">
        <v>3084</v>
      </c>
      <c r="W1614" s="60" t="s">
        <v>150</v>
      </c>
      <c r="X1614" s="60" t="s">
        <v>7585</v>
      </c>
      <c r="Y1614" s="60" t="s">
        <v>14</v>
      </c>
      <c r="Z1614" s="60" t="s">
        <v>14</v>
      </c>
      <c r="AA1614" s="60" t="s">
        <v>2531</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2531</v>
      </c>
      <c r="BS1614" s="60" t="s">
        <v>2531</v>
      </c>
      <c r="BT1614" s="60" t="s">
        <v>2531</v>
      </c>
      <c r="BU1614" s="60" t="s">
        <v>2531</v>
      </c>
      <c r="BV1614" s="60" t="s">
        <v>2531</v>
      </c>
      <c r="BW1614" s="60" t="s">
        <v>2531</v>
      </c>
      <c r="BX1614" s="60" t="s">
        <v>2531</v>
      </c>
      <c r="BY1614" s="60" t="s">
        <v>2531</v>
      </c>
      <c r="BZ1614" s="60" t="s">
        <v>2531</v>
      </c>
      <c r="CA1614" s="60" t="s">
        <v>2531</v>
      </c>
      <c r="CB1614" s="60" t="s">
        <v>2531</v>
      </c>
      <c r="CC1614" s="60" t="s">
        <v>2531</v>
      </c>
      <c r="CD1614" s="60" t="s">
        <v>2531</v>
      </c>
      <c r="CE1614" s="60" t="s">
        <v>2531</v>
      </c>
      <c r="CF1614" s="60" t="s">
        <v>2531</v>
      </c>
      <c r="CG1614" s="60" t="s">
        <v>2531</v>
      </c>
      <c r="CH1614" s="60" t="s">
        <v>2531</v>
      </c>
      <c r="CI1614" s="60" t="s">
        <v>2531</v>
      </c>
      <c r="CJ1614" s="60" t="s">
        <v>2531</v>
      </c>
      <c r="CK1614" s="60" t="s">
        <v>2531</v>
      </c>
      <c r="CL1614" s="60" t="s">
        <v>2531</v>
      </c>
      <c r="CM1614" s="60" t="s">
        <v>2531</v>
      </c>
      <c r="CN1614" s="60" t="s">
        <v>2531</v>
      </c>
      <c r="CO1614" s="60" t="s">
        <v>2531</v>
      </c>
      <c r="CP1614" s="60" t="s">
        <v>2531</v>
      </c>
      <c r="CQ1614" s="60" t="s">
        <v>2531</v>
      </c>
      <c r="CR1614" s="60" t="s">
        <v>2531</v>
      </c>
      <c r="CS1614" s="60" t="s">
        <v>2531</v>
      </c>
      <c r="CT1614" s="60" t="s">
        <v>2531</v>
      </c>
      <c r="CU1614" s="60" t="s">
        <v>2531</v>
      </c>
    </row>
    <row r="1615" spans="1:99">
      <c r="A1615" t="s">
        <v>1590</v>
      </c>
      <c r="B1615" s="58" t="s">
        <v>1591</v>
      </c>
      <c r="C1615" t="s">
        <v>2656</v>
      </c>
      <c r="D1615" t="s">
        <v>7581</v>
      </c>
      <c r="E1615" t="s">
        <v>498</v>
      </c>
      <c r="F1615" s="60" t="s">
        <v>499</v>
      </c>
      <c r="G1615" t="s">
        <v>265</v>
      </c>
      <c r="H1615" t="s">
        <v>2531</v>
      </c>
      <c r="I1615" t="s">
        <v>265</v>
      </c>
      <c r="J1615" t="s">
        <v>7583</v>
      </c>
      <c r="K1615" t="s">
        <v>265</v>
      </c>
      <c r="L1615" t="s">
        <v>554</v>
      </c>
      <c r="M1615" t="s">
        <v>169</v>
      </c>
      <c r="N1615" t="s">
        <v>528</v>
      </c>
      <c r="O1615" t="s">
        <v>527</v>
      </c>
      <c r="P1615" s="60" t="s">
        <v>225</v>
      </c>
      <c r="Q1615" s="60" t="s">
        <v>225</v>
      </c>
      <c r="R1615" s="60" t="s">
        <v>326</v>
      </c>
      <c r="S1615" s="60">
        <v>0</v>
      </c>
      <c r="T1615" s="60">
        <v>0</v>
      </c>
      <c r="U1615" s="60" t="s">
        <v>3095</v>
      </c>
      <c r="V1615" s="60">
        <v>0</v>
      </c>
      <c r="W1615" s="60" t="s">
        <v>154</v>
      </c>
      <c r="X1615" s="60" t="s">
        <v>7584</v>
      </c>
      <c r="Y1615" s="60" t="s">
        <v>143</v>
      </c>
      <c r="Z1615" s="60" t="s">
        <v>143</v>
      </c>
      <c r="AA1615" s="60" t="s">
        <v>2531</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2531</v>
      </c>
      <c r="BS1615" s="60" t="s">
        <v>2531</v>
      </c>
      <c r="BT1615" s="60" t="s">
        <v>2531</v>
      </c>
      <c r="BU1615" s="60" t="s">
        <v>2531</v>
      </c>
      <c r="BV1615" s="60" t="s">
        <v>2531</v>
      </c>
      <c r="BW1615" s="60" t="s">
        <v>2531</v>
      </c>
      <c r="BX1615" s="60" t="s">
        <v>2531</v>
      </c>
      <c r="BY1615" s="60" t="s">
        <v>2531</v>
      </c>
      <c r="BZ1615" s="60" t="s">
        <v>2531</v>
      </c>
      <c r="CA1615" s="60" t="s">
        <v>2531</v>
      </c>
      <c r="CB1615" s="60" t="s">
        <v>2531</v>
      </c>
      <c r="CC1615" s="60" t="s">
        <v>2531</v>
      </c>
      <c r="CD1615" s="60" t="s">
        <v>2531</v>
      </c>
      <c r="CE1615" s="60" t="s">
        <v>2531</v>
      </c>
      <c r="CF1615" s="60" t="s">
        <v>2531</v>
      </c>
      <c r="CG1615" s="60" t="s">
        <v>2531</v>
      </c>
      <c r="CH1615" s="60" t="s">
        <v>2531</v>
      </c>
      <c r="CI1615" s="60" t="s">
        <v>2531</v>
      </c>
      <c r="CJ1615" s="60" t="s">
        <v>2531</v>
      </c>
      <c r="CK1615" s="60" t="s">
        <v>2531</v>
      </c>
      <c r="CL1615" s="60" t="s">
        <v>2531</v>
      </c>
      <c r="CM1615" s="60" t="s">
        <v>2531</v>
      </c>
      <c r="CN1615" s="60" t="s">
        <v>2531</v>
      </c>
      <c r="CO1615" s="60" t="s">
        <v>2531</v>
      </c>
      <c r="CP1615" s="60" t="s">
        <v>2531</v>
      </c>
      <c r="CQ1615" s="60" t="s">
        <v>2531</v>
      </c>
      <c r="CR1615" s="60" t="s">
        <v>2531</v>
      </c>
      <c r="CS1615" s="60" t="s">
        <v>2531</v>
      </c>
      <c r="CT1615" s="60" t="s">
        <v>2531</v>
      </c>
      <c r="CU1615" s="60" t="s">
        <v>2531</v>
      </c>
    </row>
    <row r="1616" spans="1:99">
      <c r="A1616" t="s">
        <v>1592</v>
      </c>
      <c r="B1616" s="58" t="s">
        <v>1593</v>
      </c>
      <c r="C1616" t="s">
        <v>2656</v>
      </c>
      <c r="D1616" t="s">
        <v>7581</v>
      </c>
      <c r="E1616" t="s">
        <v>498</v>
      </c>
      <c r="F1616" s="60" t="s">
        <v>499</v>
      </c>
      <c r="G1616" t="s">
        <v>265</v>
      </c>
      <c r="H1616" t="s">
        <v>2531</v>
      </c>
      <c r="I1616" t="s">
        <v>265</v>
      </c>
      <c r="J1616" t="s">
        <v>7583</v>
      </c>
      <c r="K1616" t="s">
        <v>265</v>
      </c>
      <c r="L1616" t="s">
        <v>554</v>
      </c>
      <c r="M1616" t="s">
        <v>169</v>
      </c>
      <c r="N1616" t="s">
        <v>528</v>
      </c>
      <c r="O1616" t="s">
        <v>527</v>
      </c>
      <c r="P1616" s="60" t="s">
        <v>225</v>
      </c>
      <c r="Q1616" s="60" t="s">
        <v>225</v>
      </c>
      <c r="R1616" s="60" t="s">
        <v>326</v>
      </c>
      <c r="S1616" s="60">
        <v>0</v>
      </c>
      <c r="T1616" s="60">
        <v>0</v>
      </c>
      <c r="U1616" s="60" t="s">
        <v>3095</v>
      </c>
      <c r="V1616" s="60">
        <v>0</v>
      </c>
      <c r="W1616" s="60" t="s">
        <v>154</v>
      </c>
      <c r="X1616" s="60" t="s">
        <v>7584</v>
      </c>
      <c r="Y1616" s="60" t="s">
        <v>143</v>
      </c>
      <c r="Z1616" s="60" t="s">
        <v>143</v>
      </c>
      <c r="AA1616" s="60" t="s">
        <v>2531</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2531</v>
      </c>
      <c r="BS1616" s="60" t="s">
        <v>2531</v>
      </c>
      <c r="BT1616" s="60" t="s">
        <v>2531</v>
      </c>
      <c r="BU1616" s="60" t="s">
        <v>2531</v>
      </c>
      <c r="BV1616" s="60" t="s">
        <v>2531</v>
      </c>
      <c r="BW1616" s="60" t="s">
        <v>2531</v>
      </c>
      <c r="BX1616" s="60" t="s">
        <v>2531</v>
      </c>
      <c r="BY1616" s="60" t="s">
        <v>2531</v>
      </c>
      <c r="BZ1616" s="60" t="s">
        <v>2531</v>
      </c>
      <c r="CA1616" s="60" t="s">
        <v>2531</v>
      </c>
      <c r="CB1616" s="60" t="s">
        <v>2531</v>
      </c>
      <c r="CC1616" s="60" t="s">
        <v>2531</v>
      </c>
      <c r="CD1616" s="60" t="s">
        <v>2531</v>
      </c>
      <c r="CE1616" s="60" t="s">
        <v>2531</v>
      </c>
      <c r="CF1616" s="60" t="s">
        <v>2531</v>
      </c>
      <c r="CG1616" s="60" t="s">
        <v>2531</v>
      </c>
      <c r="CH1616" s="60" t="s">
        <v>2531</v>
      </c>
      <c r="CI1616" s="60" t="s">
        <v>2531</v>
      </c>
      <c r="CJ1616" s="60" t="s">
        <v>2531</v>
      </c>
      <c r="CK1616" s="60" t="s">
        <v>2531</v>
      </c>
      <c r="CL1616" s="60" t="s">
        <v>2531</v>
      </c>
      <c r="CM1616" s="60" t="s">
        <v>2531</v>
      </c>
      <c r="CN1616" s="60" t="s">
        <v>2531</v>
      </c>
      <c r="CO1616" s="60" t="s">
        <v>2531</v>
      </c>
      <c r="CP1616" s="60" t="s">
        <v>2531</v>
      </c>
      <c r="CQ1616" s="60" t="s">
        <v>2531</v>
      </c>
      <c r="CR1616" s="60" t="s">
        <v>2531</v>
      </c>
      <c r="CS1616" s="60" t="s">
        <v>2531</v>
      </c>
      <c r="CT1616" s="60" t="s">
        <v>2531</v>
      </c>
      <c r="CU1616" s="60" t="s">
        <v>2531</v>
      </c>
    </row>
    <row r="1617" spans="1:99">
      <c r="A1617" t="s">
        <v>5311</v>
      </c>
      <c r="B1617" s="58" t="s">
        <v>5312</v>
      </c>
      <c r="C1617" t="s">
        <v>7537</v>
      </c>
      <c r="D1617" t="s">
        <v>7581</v>
      </c>
      <c r="E1617" t="s">
        <v>498</v>
      </c>
      <c r="F1617" s="60" t="s">
        <v>499</v>
      </c>
      <c r="G1617" t="s">
        <v>2873</v>
      </c>
      <c r="H1617" t="s">
        <v>2531</v>
      </c>
      <c r="I1617" t="s">
        <v>2873</v>
      </c>
      <c r="J1617" t="s">
        <v>7583</v>
      </c>
      <c r="K1617" t="s">
        <v>2873</v>
      </c>
      <c r="L1617" t="s">
        <v>3003</v>
      </c>
      <c r="M1617" t="s">
        <v>2531</v>
      </c>
      <c r="N1617" t="s">
        <v>2531</v>
      </c>
      <c r="O1617" t="s">
        <v>7469</v>
      </c>
      <c r="P1617" s="60" t="s">
        <v>7452</v>
      </c>
      <c r="Q1617" s="60" t="s">
        <v>8155</v>
      </c>
      <c r="R1617" s="60" t="s">
        <v>326</v>
      </c>
      <c r="S1617" s="60">
        <v>0</v>
      </c>
      <c r="T1617" s="60">
        <v>0</v>
      </c>
      <c r="U1617" s="60" t="s">
        <v>3095</v>
      </c>
      <c r="V1617" s="60" t="s">
        <v>3083</v>
      </c>
      <c r="W1617" s="60" t="s">
        <v>154</v>
      </c>
      <c r="X1617" s="60" t="s">
        <v>7598</v>
      </c>
      <c r="Y1617" s="60" t="s">
        <v>143</v>
      </c>
      <c r="Z1617" s="60" t="s">
        <v>143</v>
      </c>
      <c r="AA1617" s="60" t="s">
        <v>2531</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2531</v>
      </c>
      <c r="BS1617" s="60" t="s">
        <v>2531</v>
      </c>
      <c r="BT1617" s="60" t="s">
        <v>2531</v>
      </c>
      <c r="BU1617" s="60" t="s">
        <v>2531</v>
      </c>
      <c r="BV1617" s="60" t="s">
        <v>2531</v>
      </c>
      <c r="BW1617" s="60" t="s">
        <v>2531</v>
      </c>
      <c r="BX1617" s="60" t="s">
        <v>2531</v>
      </c>
      <c r="BY1617" s="60" t="s">
        <v>2531</v>
      </c>
      <c r="BZ1617" s="60" t="s">
        <v>2531</v>
      </c>
      <c r="CA1617" s="60" t="s">
        <v>2531</v>
      </c>
      <c r="CB1617" s="60" t="s">
        <v>2531</v>
      </c>
      <c r="CC1617" s="60" t="s">
        <v>2531</v>
      </c>
      <c r="CD1617" s="60" t="s">
        <v>2531</v>
      </c>
      <c r="CE1617" s="60" t="s">
        <v>2531</v>
      </c>
      <c r="CF1617" s="60" t="s">
        <v>2531</v>
      </c>
      <c r="CG1617" s="60" t="s">
        <v>2531</v>
      </c>
      <c r="CH1617" s="60" t="s">
        <v>2531</v>
      </c>
      <c r="CI1617" s="60" t="s">
        <v>2531</v>
      </c>
      <c r="CJ1617" s="60" t="s">
        <v>2531</v>
      </c>
      <c r="CK1617" s="60" t="s">
        <v>2531</v>
      </c>
      <c r="CL1617" s="60" t="s">
        <v>2531</v>
      </c>
      <c r="CM1617" s="60" t="s">
        <v>2531</v>
      </c>
      <c r="CN1617" s="60" t="s">
        <v>2531</v>
      </c>
      <c r="CO1617" s="60" t="s">
        <v>2531</v>
      </c>
      <c r="CP1617" s="60" t="s">
        <v>2531</v>
      </c>
      <c r="CQ1617" s="60" t="s">
        <v>2531</v>
      </c>
      <c r="CR1617" s="60" t="s">
        <v>2531</v>
      </c>
      <c r="CS1617" s="60" t="s">
        <v>2531</v>
      </c>
      <c r="CT1617" s="60" t="s">
        <v>2531</v>
      </c>
      <c r="CU1617" s="60" t="s">
        <v>2531</v>
      </c>
    </row>
    <row r="1618" spans="1:99">
      <c r="A1618" t="s">
        <v>1594</v>
      </c>
      <c r="B1618" s="58" t="s">
        <v>1595</v>
      </c>
      <c r="C1618" t="s">
        <v>2656</v>
      </c>
      <c r="D1618" t="s">
        <v>7581</v>
      </c>
      <c r="E1618" t="s">
        <v>498</v>
      </c>
      <c r="F1618" s="60" t="s">
        <v>499</v>
      </c>
      <c r="G1618" t="s">
        <v>265</v>
      </c>
      <c r="H1618" t="s">
        <v>2531</v>
      </c>
      <c r="I1618" t="s">
        <v>265</v>
      </c>
      <c r="J1618" t="s">
        <v>7583</v>
      </c>
      <c r="K1618" t="s">
        <v>265</v>
      </c>
      <c r="L1618" t="s">
        <v>554</v>
      </c>
      <c r="M1618" t="s">
        <v>169</v>
      </c>
      <c r="N1618" t="s">
        <v>528</v>
      </c>
      <c r="O1618" t="s">
        <v>527</v>
      </c>
      <c r="P1618" s="60" t="s">
        <v>225</v>
      </c>
      <c r="Q1618" s="60" t="s">
        <v>225</v>
      </c>
      <c r="R1618" s="60" t="s">
        <v>326</v>
      </c>
      <c r="S1618" s="60">
        <v>0</v>
      </c>
      <c r="T1618" s="60">
        <v>0</v>
      </c>
      <c r="U1618" s="60" t="s">
        <v>3095</v>
      </c>
      <c r="V1618" s="60">
        <v>0</v>
      </c>
      <c r="W1618" s="60" t="s">
        <v>154</v>
      </c>
      <c r="X1618" s="60" t="s">
        <v>7584</v>
      </c>
      <c r="Y1618" s="60" t="s">
        <v>143</v>
      </c>
      <c r="Z1618" s="60" t="s">
        <v>143</v>
      </c>
      <c r="AA1618" s="60" t="s">
        <v>2531</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2531</v>
      </c>
      <c r="BS1618" s="60" t="s">
        <v>2531</v>
      </c>
      <c r="BT1618" s="60" t="s">
        <v>2531</v>
      </c>
      <c r="BU1618" s="60" t="s">
        <v>2531</v>
      </c>
      <c r="BV1618" s="60" t="s">
        <v>2531</v>
      </c>
      <c r="BW1618" s="60" t="s">
        <v>2531</v>
      </c>
      <c r="BX1618" s="60" t="s">
        <v>2531</v>
      </c>
      <c r="BY1618" s="60" t="s">
        <v>2531</v>
      </c>
      <c r="BZ1618" s="60" t="s">
        <v>2531</v>
      </c>
      <c r="CA1618" s="60" t="s">
        <v>2531</v>
      </c>
      <c r="CB1618" s="60" t="s">
        <v>2531</v>
      </c>
      <c r="CC1618" s="60" t="s">
        <v>2531</v>
      </c>
      <c r="CD1618" s="60" t="s">
        <v>2531</v>
      </c>
      <c r="CE1618" s="60" t="s">
        <v>2531</v>
      </c>
      <c r="CF1618" s="60" t="s">
        <v>2531</v>
      </c>
      <c r="CG1618" s="60" t="s">
        <v>2531</v>
      </c>
      <c r="CH1618" s="60" t="s">
        <v>2531</v>
      </c>
      <c r="CI1618" s="60" t="s">
        <v>2531</v>
      </c>
      <c r="CJ1618" s="60" t="s">
        <v>2531</v>
      </c>
      <c r="CK1618" s="60" t="s">
        <v>2531</v>
      </c>
      <c r="CL1618" s="60" t="s">
        <v>2531</v>
      </c>
      <c r="CM1618" s="60" t="s">
        <v>2531</v>
      </c>
      <c r="CN1618" s="60" t="s">
        <v>2531</v>
      </c>
      <c r="CO1618" s="60" t="s">
        <v>2531</v>
      </c>
      <c r="CP1618" s="60" t="s">
        <v>2531</v>
      </c>
      <c r="CQ1618" s="60" t="s">
        <v>2531</v>
      </c>
      <c r="CR1618" s="60" t="s">
        <v>2531</v>
      </c>
      <c r="CS1618" s="60" t="s">
        <v>2531</v>
      </c>
      <c r="CT1618" s="60" t="s">
        <v>2531</v>
      </c>
      <c r="CU1618" s="60" t="s">
        <v>2531</v>
      </c>
    </row>
    <row r="1619" spans="1:99">
      <c r="A1619" t="s">
        <v>5313</v>
      </c>
      <c r="B1619" s="58" t="s">
        <v>5314</v>
      </c>
      <c r="C1619" t="s">
        <v>7537</v>
      </c>
      <c r="D1619" t="s">
        <v>7581</v>
      </c>
      <c r="E1619" t="s">
        <v>498</v>
      </c>
      <c r="F1619" s="60" t="s">
        <v>499</v>
      </c>
      <c r="G1619" t="s">
        <v>2873</v>
      </c>
      <c r="H1619" t="s">
        <v>2531</v>
      </c>
      <c r="I1619" t="s">
        <v>2873</v>
      </c>
      <c r="J1619" t="s">
        <v>7583</v>
      </c>
      <c r="K1619" t="s">
        <v>2873</v>
      </c>
      <c r="L1619" t="s">
        <v>3003</v>
      </c>
      <c r="M1619" t="s">
        <v>2531</v>
      </c>
      <c r="N1619" t="s">
        <v>2531</v>
      </c>
      <c r="O1619" t="s">
        <v>7469</v>
      </c>
      <c r="P1619" s="60" t="s">
        <v>7452</v>
      </c>
      <c r="Q1619" s="60" t="s">
        <v>8155</v>
      </c>
      <c r="R1619" s="60" t="s">
        <v>326</v>
      </c>
      <c r="S1619" s="60">
        <v>0</v>
      </c>
      <c r="T1619" s="60">
        <v>0</v>
      </c>
      <c r="U1619" s="60" t="s">
        <v>3095</v>
      </c>
      <c r="V1619" s="60" t="s">
        <v>3083</v>
      </c>
      <c r="W1619" s="60" t="s">
        <v>154</v>
      </c>
      <c r="X1619" s="60" t="s">
        <v>7584</v>
      </c>
      <c r="Y1619" s="60" t="s">
        <v>143</v>
      </c>
      <c r="Z1619" s="60" t="s">
        <v>143</v>
      </c>
      <c r="AA1619" s="60" t="s">
        <v>2531</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2531</v>
      </c>
      <c r="BS1619" s="60" t="s">
        <v>2531</v>
      </c>
      <c r="BT1619" s="60" t="s">
        <v>2531</v>
      </c>
      <c r="BU1619" s="60" t="s">
        <v>2531</v>
      </c>
      <c r="BV1619" s="60" t="s">
        <v>2531</v>
      </c>
      <c r="BW1619" s="60" t="s">
        <v>2531</v>
      </c>
      <c r="BX1619" s="60" t="s">
        <v>2531</v>
      </c>
      <c r="BY1619" s="60" t="s">
        <v>2531</v>
      </c>
      <c r="BZ1619" s="60" t="s">
        <v>2531</v>
      </c>
      <c r="CA1619" s="60" t="s">
        <v>2531</v>
      </c>
      <c r="CB1619" s="60" t="s">
        <v>2531</v>
      </c>
      <c r="CC1619" s="60" t="s">
        <v>2531</v>
      </c>
      <c r="CD1619" s="60" t="s">
        <v>2531</v>
      </c>
      <c r="CE1619" s="60" t="s">
        <v>2531</v>
      </c>
      <c r="CF1619" s="60" t="s">
        <v>2531</v>
      </c>
      <c r="CG1619" s="60" t="s">
        <v>2531</v>
      </c>
      <c r="CH1619" s="60" t="s">
        <v>2531</v>
      </c>
      <c r="CI1619" s="60" t="s">
        <v>2531</v>
      </c>
      <c r="CJ1619" s="60" t="s">
        <v>2531</v>
      </c>
      <c r="CK1619" s="60" t="s">
        <v>2531</v>
      </c>
      <c r="CL1619" s="60" t="s">
        <v>2531</v>
      </c>
      <c r="CM1619" s="60" t="s">
        <v>2531</v>
      </c>
      <c r="CN1619" s="60" t="s">
        <v>2531</v>
      </c>
      <c r="CO1619" s="60" t="s">
        <v>2531</v>
      </c>
      <c r="CP1619" s="60" t="s">
        <v>2531</v>
      </c>
      <c r="CQ1619" s="60" t="s">
        <v>2531</v>
      </c>
      <c r="CR1619" s="60" t="s">
        <v>2531</v>
      </c>
      <c r="CS1619" s="60" t="s">
        <v>2531</v>
      </c>
      <c r="CT1619" s="60" t="s">
        <v>2531</v>
      </c>
      <c r="CU1619" s="60" t="s">
        <v>2531</v>
      </c>
    </row>
    <row r="1620" spans="1:99">
      <c r="A1620" t="s">
        <v>2771</v>
      </c>
      <c r="B1620" s="58" t="s">
        <v>2772</v>
      </c>
      <c r="C1620" t="s">
        <v>2656</v>
      </c>
      <c r="D1620" t="s">
        <v>7581</v>
      </c>
      <c r="E1620" t="s">
        <v>498</v>
      </c>
      <c r="F1620" s="60" t="s">
        <v>499</v>
      </c>
      <c r="G1620" t="s">
        <v>265</v>
      </c>
      <c r="H1620" t="s">
        <v>2531</v>
      </c>
      <c r="I1620" t="s">
        <v>265</v>
      </c>
      <c r="J1620" t="s">
        <v>7583</v>
      </c>
      <c r="K1620" t="s">
        <v>265</v>
      </c>
      <c r="L1620" t="s">
        <v>554</v>
      </c>
      <c r="M1620" t="s">
        <v>169</v>
      </c>
      <c r="N1620" t="s">
        <v>528</v>
      </c>
      <c r="O1620" t="s">
        <v>527</v>
      </c>
      <c r="P1620" s="60" t="s">
        <v>225</v>
      </c>
      <c r="Q1620" s="60" t="s">
        <v>225</v>
      </c>
      <c r="R1620" s="60" t="s">
        <v>326</v>
      </c>
      <c r="S1620" s="60">
        <v>0</v>
      </c>
      <c r="T1620" s="60">
        <v>0</v>
      </c>
      <c r="U1620" s="60" t="s">
        <v>3095</v>
      </c>
      <c r="V1620" s="60">
        <v>0</v>
      </c>
      <c r="W1620" s="60" t="s">
        <v>154</v>
      </c>
      <c r="X1620" s="60" t="s">
        <v>7593</v>
      </c>
      <c r="Y1620" s="60" t="s">
        <v>143</v>
      </c>
      <c r="Z1620" s="60" t="s">
        <v>143</v>
      </c>
      <c r="AA1620" s="60" t="s">
        <v>2531</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2531</v>
      </c>
      <c r="BS1620" s="60" t="s">
        <v>2531</v>
      </c>
      <c r="BT1620" s="60" t="s">
        <v>2531</v>
      </c>
      <c r="BU1620" s="60" t="s">
        <v>2531</v>
      </c>
      <c r="BV1620" s="60" t="s">
        <v>2531</v>
      </c>
      <c r="BW1620" s="60" t="s">
        <v>2531</v>
      </c>
      <c r="BX1620" s="60" t="s">
        <v>2531</v>
      </c>
      <c r="BY1620" s="60" t="s">
        <v>2531</v>
      </c>
      <c r="BZ1620" s="60" t="s">
        <v>2531</v>
      </c>
      <c r="CA1620" s="60" t="s">
        <v>2531</v>
      </c>
      <c r="CB1620" s="60" t="s">
        <v>2531</v>
      </c>
      <c r="CC1620" s="60" t="s">
        <v>2531</v>
      </c>
      <c r="CD1620" s="60" t="s">
        <v>2531</v>
      </c>
      <c r="CE1620" s="60" t="s">
        <v>2531</v>
      </c>
      <c r="CF1620" s="60" t="s">
        <v>2531</v>
      </c>
      <c r="CG1620" s="60" t="s">
        <v>2531</v>
      </c>
      <c r="CH1620" s="60" t="s">
        <v>2531</v>
      </c>
      <c r="CI1620" s="60" t="s">
        <v>2531</v>
      </c>
      <c r="CJ1620" s="60" t="s">
        <v>2531</v>
      </c>
      <c r="CK1620" s="60" t="s">
        <v>2531</v>
      </c>
      <c r="CL1620" s="60" t="s">
        <v>2531</v>
      </c>
      <c r="CM1620" s="60" t="s">
        <v>2531</v>
      </c>
      <c r="CN1620" s="60" t="s">
        <v>2531</v>
      </c>
      <c r="CO1620" s="60" t="s">
        <v>2531</v>
      </c>
      <c r="CP1620" s="60" t="s">
        <v>2531</v>
      </c>
      <c r="CQ1620" s="60" t="s">
        <v>2531</v>
      </c>
      <c r="CR1620" s="60" t="s">
        <v>2531</v>
      </c>
      <c r="CS1620" s="60" t="s">
        <v>2531</v>
      </c>
      <c r="CT1620" s="60" t="s">
        <v>2531</v>
      </c>
      <c r="CU1620" s="60" t="s">
        <v>2531</v>
      </c>
    </row>
    <row r="1621" spans="1:99">
      <c r="A1621" t="s">
        <v>5315</v>
      </c>
      <c r="B1621" s="58" t="s">
        <v>5316</v>
      </c>
      <c r="C1621" t="s">
        <v>7537</v>
      </c>
      <c r="D1621" t="s">
        <v>7581</v>
      </c>
      <c r="E1621" t="s">
        <v>498</v>
      </c>
      <c r="F1621" s="60" t="s">
        <v>499</v>
      </c>
      <c r="G1621" t="s">
        <v>2873</v>
      </c>
      <c r="H1621" t="s">
        <v>2531</v>
      </c>
      <c r="I1621" t="s">
        <v>2873</v>
      </c>
      <c r="J1621" t="s">
        <v>7583</v>
      </c>
      <c r="K1621" t="s">
        <v>2873</v>
      </c>
      <c r="L1621" t="s">
        <v>3003</v>
      </c>
      <c r="M1621" t="s">
        <v>2531</v>
      </c>
      <c r="N1621" t="s">
        <v>2531</v>
      </c>
      <c r="O1621" t="s">
        <v>7469</v>
      </c>
      <c r="P1621" s="60" t="s">
        <v>7452</v>
      </c>
      <c r="Q1621" s="60" t="s">
        <v>8155</v>
      </c>
      <c r="R1621" s="60" t="s">
        <v>326</v>
      </c>
      <c r="S1621" s="60">
        <v>0</v>
      </c>
      <c r="T1621" s="60">
        <v>0</v>
      </c>
      <c r="U1621" s="60" t="s">
        <v>3095</v>
      </c>
      <c r="V1621" s="60" t="s">
        <v>3083</v>
      </c>
      <c r="W1621" s="60" t="s">
        <v>154</v>
      </c>
      <c r="X1621" s="60" t="s">
        <v>7584</v>
      </c>
      <c r="Y1621" s="60" t="s">
        <v>143</v>
      </c>
      <c r="Z1621" s="60" t="s">
        <v>143</v>
      </c>
      <c r="AA1621" s="60" t="s">
        <v>2531</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2531</v>
      </c>
      <c r="BS1621" s="60" t="s">
        <v>2531</v>
      </c>
      <c r="BT1621" s="60" t="s">
        <v>2531</v>
      </c>
      <c r="BU1621" s="60" t="s">
        <v>2531</v>
      </c>
      <c r="BV1621" s="60" t="s">
        <v>2531</v>
      </c>
      <c r="BW1621" s="60" t="s">
        <v>2531</v>
      </c>
      <c r="BX1621" s="60" t="s">
        <v>2531</v>
      </c>
      <c r="BY1621" s="60" t="s">
        <v>2531</v>
      </c>
      <c r="BZ1621" s="60" t="s">
        <v>2531</v>
      </c>
      <c r="CA1621" s="60" t="s">
        <v>2531</v>
      </c>
      <c r="CB1621" s="60" t="s">
        <v>2531</v>
      </c>
      <c r="CC1621" s="60" t="s">
        <v>2531</v>
      </c>
      <c r="CD1621" s="60" t="s">
        <v>2531</v>
      </c>
      <c r="CE1621" s="60" t="s">
        <v>2531</v>
      </c>
      <c r="CF1621" s="60" t="s">
        <v>2531</v>
      </c>
      <c r="CG1621" s="60" t="s">
        <v>2531</v>
      </c>
      <c r="CH1621" s="60" t="s">
        <v>2531</v>
      </c>
      <c r="CI1621" s="60" t="s">
        <v>2531</v>
      </c>
      <c r="CJ1621" s="60" t="s">
        <v>2531</v>
      </c>
      <c r="CK1621" s="60" t="s">
        <v>2531</v>
      </c>
      <c r="CL1621" s="60" t="s">
        <v>2531</v>
      </c>
      <c r="CM1621" s="60" t="s">
        <v>2531</v>
      </c>
      <c r="CN1621" s="60" t="s">
        <v>2531</v>
      </c>
      <c r="CO1621" s="60" t="s">
        <v>2531</v>
      </c>
      <c r="CP1621" s="60" t="s">
        <v>2531</v>
      </c>
      <c r="CQ1621" s="60" t="s">
        <v>2531</v>
      </c>
      <c r="CR1621" s="60" t="s">
        <v>2531</v>
      </c>
      <c r="CS1621" s="60" t="s">
        <v>2531</v>
      </c>
      <c r="CT1621" s="60" t="s">
        <v>2531</v>
      </c>
      <c r="CU1621" s="60" t="s">
        <v>2531</v>
      </c>
    </row>
    <row r="1622" spans="1:99">
      <c r="A1622" t="s">
        <v>5317</v>
      </c>
      <c r="B1622" s="58" t="s">
        <v>5318</v>
      </c>
      <c r="C1622" t="s">
        <v>7537</v>
      </c>
      <c r="D1622" t="s">
        <v>7581</v>
      </c>
      <c r="E1622" t="s">
        <v>498</v>
      </c>
      <c r="F1622" s="60" t="s">
        <v>499</v>
      </c>
      <c r="G1622" t="s">
        <v>2873</v>
      </c>
      <c r="H1622" t="s">
        <v>2531</v>
      </c>
      <c r="I1622" t="s">
        <v>2873</v>
      </c>
      <c r="J1622" t="s">
        <v>7583</v>
      </c>
      <c r="K1622" t="s">
        <v>2873</v>
      </c>
      <c r="L1622" t="s">
        <v>3003</v>
      </c>
      <c r="M1622" t="s">
        <v>2531</v>
      </c>
      <c r="N1622" t="s">
        <v>2531</v>
      </c>
      <c r="O1622" t="s">
        <v>7469</v>
      </c>
      <c r="P1622" s="60" t="s">
        <v>7452</v>
      </c>
      <c r="Q1622" s="60" t="s">
        <v>8155</v>
      </c>
      <c r="R1622" s="60" t="s">
        <v>326</v>
      </c>
      <c r="S1622" s="60">
        <v>0</v>
      </c>
      <c r="T1622" s="60">
        <v>0</v>
      </c>
      <c r="U1622" s="60" t="s">
        <v>3095</v>
      </c>
      <c r="V1622" s="60" t="s">
        <v>3083</v>
      </c>
      <c r="W1622" s="60" t="s">
        <v>154</v>
      </c>
      <c r="X1622" s="60" t="s">
        <v>7584</v>
      </c>
      <c r="Y1622" s="60" t="s">
        <v>143</v>
      </c>
      <c r="Z1622" s="60" t="s">
        <v>143</v>
      </c>
      <c r="AA1622" s="60" t="s">
        <v>2531</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2531</v>
      </c>
      <c r="BS1622" s="60" t="s">
        <v>2531</v>
      </c>
      <c r="BT1622" s="60" t="s">
        <v>2531</v>
      </c>
      <c r="BU1622" s="60" t="s">
        <v>2531</v>
      </c>
      <c r="BV1622" s="60" t="s">
        <v>2531</v>
      </c>
      <c r="BW1622" s="60" t="s">
        <v>2531</v>
      </c>
      <c r="BX1622" s="60" t="s">
        <v>2531</v>
      </c>
      <c r="BY1622" s="60" t="s">
        <v>2531</v>
      </c>
      <c r="BZ1622" s="60" t="s">
        <v>2531</v>
      </c>
      <c r="CA1622" s="60" t="s">
        <v>2531</v>
      </c>
      <c r="CB1622" s="60" t="s">
        <v>2531</v>
      </c>
      <c r="CC1622" s="60" t="s">
        <v>2531</v>
      </c>
      <c r="CD1622" s="60" t="s">
        <v>2531</v>
      </c>
      <c r="CE1622" s="60" t="s">
        <v>2531</v>
      </c>
      <c r="CF1622" s="60" t="s">
        <v>2531</v>
      </c>
      <c r="CG1622" s="60" t="s">
        <v>2531</v>
      </c>
      <c r="CH1622" s="60" t="s">
        <v>2531</v>
      </c>
      <c r="CI1622" s="60" t="s">
        <v>2531</v>
      </c>
      <c r="CJ1622" s="60" t="s">
        <v>2531</v>
      </c>
      <c r="CK1622" s="60" t="s">
        <v>2531</v>
      </c>
      <c r="CL1622" s="60" t="s">
        <v>2531</v>
      </c>
      <c r="CM1622" s="60" t="s">
        <v>2531</v>
      </c>
      <c r="CN1622" s="60" t="s">
        <v>2531</v>
      </c>
      <c r="CO1622" s="60" t="s">
        <v>2531</v>
      </c>
      <c r="CP1622" s="60" t="s">
        <v>2531</v>
      </c>
      <c r="CQ1622" s="60" t="s">
        <v>2531</v>
      </c>
      <c r="CR1622" s="60" t="s">
        <v>2531</v>
      </c>
      <c r="CS1622" s="60" t="s">
        <v>2531</v>
      </c>
      <c r="CT1622" s="60" t="s">
        <v>2531</v>
      </c>
      <c r="CU1622" s="60" t="s">
        <v>2531</v>
      </c>
    </row>
    <row r="1623" spans="1:99">
      <c r="A1623" t="s">
        <v>5319</v>
      </c>
      <c r="B1623" s="58" t="s">
        <v>5320</v>
      </c>
      <c r="C1623" t="s">
        <v>7537</v>
      </c>
      <c r="D1623" t="s">
        <v>7581</v>
      </c>
      <c r="E1623" t="s">
        <v>498</v>
      </c>
      <c r="F1623" s="60" t="s">
        <v>499</v>
      </c>
      <c r="G1623" t="s">
        <v>2873</v>
      </c>
      <c r="H1623" t="s">
        <v>2531</v>
      </c>
      <c r="I1623" t="s">
        <v>2873</v>
      </c>
      <c r="J1623" t="s">
        <v>7583</v>
      </c>
      <c r="K1623" t="s">
        <v>2873</v>
      </c>
      <c r="L1623" t="s">
        <v>3003</v>
      </c>
      <c r="M1623" t="s">
        <v>2531</v>
      </c>
      <c r="N1623" t="s">
        <v>2531</v>
      </c>
      <c r="O1623" t="s">
        <v>7469</v>
      </c>
      <c r="P1623" s="60" t="s">
        <v>7452</v>
      </c>
      <c r="Q1623" s="60" t="s">
        <v>8155</v>
      </c>
      <c r="R1623" s="60" t="s">
        <v>326</v>
      </c>
      <c r="S1623" s="60">
        <v>0</v>
      </c>
      <c r="T1623" s="60">
        <v>0</v>
      </c>
      <c r="U1623" s="60" t="s">
        <v>3095</v>
      </c>
      <c r="V1623" s="60" t="s">
        <v>3083</v>
      </c>
      <c r="W1623" s="60" t="s">
        <v>154</v>
      </c>
      <c r="X1623" s="60" t="s">
        <v>7584</v>
      </c>
      <c r="Y1623" s="60" t="s">
        <v>143</v>
      </c>
      <c r="Z1623" s="60" t="s">
        <v>143</v>
      </c>
      <c r="AA1623" s="60" t="s">
        <v>2531</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2531</v>
      </c>
      <c r="BS1623" s="60" t="s">
        <v>2531</v>
      </c>
      <c r="BT1623" s="60" t="s">
        <v>2531</v>
      </c>
      <c r="BU1623" s="60" t="s">
        <v>2531</v>
      </c>
      <c r="BV1623" s="60" t="s">
        <v>2531</v>
      </c>
      <c r="BW1623" s="60" t="s">
        <v>2531</v>
      </c>
      <c r="BX1623" s="60" t="s">
        <v>2531</v>
      </c>
      <c r="BY1623" s="60" t="s">
        <v>2531</v>
      </c>
      <c r="BZ1623" s="60" t="s">
        <v>2531</v>
      </c>
      <c r="CA1623" s="60" t="s">
        <v>2531</v>
      </c>
      <c r="CB1623" s="60" t="s">
        <v>2531</v>
      </c>
      <c r="CC1623" s="60" t="s">
        <v>2531</v>
      </c>
      <c r="CD1623" s="60" t="s">
        <v>2531</v>
      </c>
      <c r="CE1623" s="60" t="s">
        <v>2531</v>
      </c>
      <c r="CF1623" s="60" t="s">
        <v>2531</v>
      </c>
      <c r="CG1623" s="60" t="s">
        <v>2531</v>
      </c>
      <c r="CH1623" s="60" t="s">
        <v>2531</v>
      </c>
      <c r="CI1623" s="60" t="s">
        <v>2531</v>
      </c>
      <c r="CJ1623" s="60" t="s">
        <v>2531</v>
      </c>
      <c r="CK1623" s="60" t="s">
        <v>2531</v>
      </c>
      <c r="CL1623" s="60" t="s">
        <v>2531</v>
      </c>
      <c r="CM1623" s="60" t="s">
        <v>2531</v>
      </c>
      <c r="CN1623" s="60" t="s">
        <v>2531</v>
      </c>
      <c r="CO1623" s="60" t="s">
        <v>2531</v>
      </c>
      <c r="CP1623" s="60" t="s">
        <v>2531</v>
      </c>
      <c r="CQ1623" s="60" t="s">
        <v>2531</v>
      </c>
      <c r="CR1623" s="60" t="s">
        <v>2531</v>
      </c>
      <c r="CS1623" s="60" t="s">
        <v>2531</v>
      </c>
      <c r="CT1623" s="60" t="s">
        <v>2531</v>
      </c>
      <c r="CU1623" s="60" t="s">
        <v>2531</v>
      </c>
    </row>
    <row r="1624" spans="1:99">
      <c r="A1624" t="s">
        <v>5321</v>
      </c>
      <c r="B1624" s="58" t="s">
        <v>5322</v>
      </c>
      <c r="C1624" t="s">
        <v>7523</v>
      </c>
      <c r="D1624" t="s">
        <v>7773</v>
      </c>
      <c r="E1624" t="s">
        <v>562</v>
      </c>
      <c r="F1624" s="60" t="s">
        <v>563</v>
      </c>
      <c r="G1624" t="s">
        <v>7582</v>
      </c>
      <c r="H1624" t="s">
        <v>2531</v>
      </c>
      <c r="I1624" t="s">
        <v>2531</v>
      </c>
      <c r="J1624" t="s">
        <v>7583</v>
      </c>
      <c r="K1624" t="s">
        <v>2531</v>
      </c>
      <c r="L1624" t="s">
        <v>2531</v>
      </c>
      <c r="M1624" t="s">
        <v>2531</v>
      </c>
      <c r="N1624" t="s">
        <v>2531</v>
      </c>
      <c r="O1624" t="s">
        <v>7456</v>
      </c>
      <c r="P1624" s="60" t="s">
        <v>7413</v>
      </c>
      <c r="Q1624" s="60" t="s">
        <v>2531</v>
      </c>
      <c r="R1624" s="60" t="s">
        <v>2531</v>
      </c>
      <c r="S1624" s="60" t="s">
        <v>2531</v>
      </c>
      <c r="T1624" s="60" t="s">
        <v>2531</v>
      </c>
      <c r="U1624" s="60" t="s">
        <v>2531</v>
      </c>
      <c r="V1624" s="60" t="s">
        <v>2531</v>
      </c>
      <c r="W1624" s="60" t="s">
        <v>154</v>
      </c>
      <c r="X1624" s="60" t="s">
        <v>7623</v>
      </c>
      <c r="Y1624" s="60" t="s">
        <v>143</v>
      </c>
      <c r="Z1624" s="60" t="s">
        <v>143</v>
      </c>
      <c r="AA1624" s="60" t="s">
        <v>2531</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2531</v>
      </c>
      <c r="BS1624" s="60" t="s">
        <v>2531</v>
      </c>
      <c r="BT1624" s="60" t="s">
        <v>2531</v>
      </c>
      <c r="BU1624" s="60" t="s">
        <v>2531</v>
      </c>
      <c r="BV1624" s="60" t="s">
        <v>2531</v>
      </c>
      <c r="BW1624" s="60" t="s">
        <v>2531</v>
      </c>
      <c r="BX1624" s="60" t="s">
        <v>2531</v>
      </c>
      <c r="BY1624" s="60" t="s">
        <v>2531</v>
      </c>
      <c r="BZ1624" s="60" t="s">
        <v>2531</v>
      </c>
      <c r="CA1624" s="60" t="s">
        <v>2531</v>
      </c>
      <c r="CB1624" s="60" t="s">
        <v>2531</v>
      </c>
      <c r="CC1624" s="60" t="s">
        <v>2531</v>
      </c>
      <c r="CD1624" s="60" t="s">
        <v>2531</v>
      </c>
      <c r="CE1624" s="60" t="s">
        <v>2531</v>
      </c>
      <c r="CF1624" s="60" t="s">
        <v>2531</v>
      </c>
      <c r="CG1624" s="60" t="s">
        <v>2531</v>
      </c>
      <c r="CH1624" s="60" t="s">
        <v>2531</v>
      </c>
      <c r="CI1624" s="60" t="s">
        <v>2531</v>
      </c>
      <c r="CJ1624" s="60" t="s">
        <v>2531</v>
      </c>
      <c r="CK1624" s="60" t="s">
        <v>2531</v>
      </c>
      <c r="CL1624" s="60" t="s">
        <v>2531</v>
      </c>
      <c r="CM1624" s="60" t="s">
        <v>2531</v>
      </c>
      <c r="CN1624" s="60" t="s">
        <v>2531</v>
      </c>
      <c r="CO1624" s="60" t="s">
        <v>2531</v>
      </c>
      <c r="CP1624" s="60" t="s">
        <v>2531</v>
      </c>
      <c r="CQ1624" s="60" t="s">
        <v>2531</v>
      </c>
      <c r="CR1624" s="60" t="s">
        <v>2531</v>
      </c>
      <c r="CS1624" s="60" t="s">
        <v>2531</v>
      </c>
      <c r="CT1624" s="60" t="s">
        <v>2531</v>
      </c>
      <c r="CU1624" s="60" t="s">
        <v>2531</v>
      </c>
    </row>
    <row r="1625" spans="1:99">
      <c r="A1625" t="s">
        <v>2773</v>
      </c>
      <c r="B1625" s="58" t="s">
        <v>2774</v>
      </c>
      <c r="C1625" t="s">
        <v>2656</v>
      </c>
      <c r="D1625" t="s">
        <v>7581</v>
      </c>
      <c r="E1625" t="s">
        <v>498</v>
      </c>
      <c r="F1625" s="60" t="s">
        <v>499</v>
      </c>
      <c r="G1625" t="s">
        <v>265</v>
      </c>
      <c r="H1625" t="s">
        <v>2531</v>
      </c>
      <c r="I1625" t="s">
        <v>265</v>
      </c>
      <c r="J1625" t="s">
        <v>7583</v>
      </c>
      <c r="K1625" t="s">
        <v>265</v>
      </c>
      <c r="L1625" t="s">
        <v>554</v>
      </c>
      <c r="M1625" t="s">
        <v>169</v>
      </c>
      <c r="N1625" t="s">
        <v>528</v>
      </c>
      <c r="O1625" t="s">
        <v>527</v>
      </c>
      <c r="P1625" s="60" t="s">
        <v>225</v>
      </c>
      <c r="Q1625" s="60" t="s">
        <v>225</v>
      </c>
      <c r="R1625" s="60" t="s">
        <v>326</v>
      </c>
      <c r="S1625" s="60">
        <v>0</v>
      </c>
      <c r="T1625" s="60">
        <v>0</v>
      </c>
      <c r="U1625" s="60" t="s">
        <v>3095</v>
      </c>
      <c r="V1625" s="60">
        <v>0</v>
      </c>
      <c r="W1625" s="60" t="s">
        <v>154</v>
      </c>
      <c r="X1625" s="60" t="s">
        <v>7584</v>
      </c>
      <c r="Y1625" s="60" t="s">
        <v>143</v>
      </c>
      <c r="Z1625" s="60" t="s">
        <v>143</v>
      </c>
      <c r="AA1625" s="60" t="s">
        <v>2531</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2531</v>
      </c>
      <c r="BS1625" s="60" t="s">
        <v>2531</v>
      </c>
      <c r="BT1625" s="60" t="s">
        <v>2531</v>
      </c>
      <c r="BU1625" s="60" t="s">
        <v>2531</v>
      </c>
      <c r="BV1625" s="60" t="s">
        <v>2531</v>
      </c>
      <c r="BW1625" s="60" t="s">
        <v>2531</v>
      </c>
      <c r="BX1625" s="60" t="s">
        <v>2531</v>
      </c>
      <c r="BY1625" s="60" t="s">
        <v>2531</v>
      </c>
      <c r="BZ1625" s="60" t="s">
        <v>2531</v>
      </c>
      <c r="CA1625" s="60" t="s">
        <v>2531</v>
      </c>
      <c r="CB1625" s="60" t="s">
        <v>2531</v>
      </c>
      <c r="CC1625" s="60" t="s">
        <v>2531</v>
      </c>
      <c r="CD1625" s="60" t="s">
        <v>2531</v>
      </c>
      <c r="CE1625" s="60" t="s">
        <v>2531</v>
      </c>
      <c r="CF1625" s="60" t="s">
        <v>2531</v>
      </c>
      <c r="CG1625" s="60" t="s">
        <v>2531</v>
      </c>
      <c r="CH1625" s="60" t="s">
        <v>2531</v>
      </c>
      <c r="CI1625" s="60" t="s">
        <v>2531</v>
      </c>
      <c r="CJ1625" s="60" t="s">
        <v>2531</v>
      </c>
      <c r="CK1625" s="60" t="s">
        <v>2531</v>
      </c>
      <c r="CL1625" s="60" t="s">
        <v>2531</v>
      </c>
      <c r="CM1625" s="60" t="s">
        <v>2531</v>
      </c>
      <c r="CN1625" s="60" t="s">
        <v>2531</v>
      </c>
      <c r="CO1625" s="60" t="s">
        <v>2531</v>
      </c>
      <c r="CP1625" s="60" t="s">
        <v>2531</v>
      </c>
      <c r="CQ1625" s="60" t="s">
        <v>2531</v>
      </c>
      <c r="CR1625" s="60" t="s">
        <v>2531</v>
      </c>
      <c r="CS1625" s="60" t="s">
        <v>2531</v>
      </c>
      <c r="CT1625" s="60" t="s">
        <v>2531</v>
      </c>
      <c r="CU1625" s="60" t="s">
        <v>2531</v>
      </c>
    </row>
    <row r="1626" spans="1:99">
      <c r="A1626" t="s">
        <v>5323</v>
      </c>
      <c r="B1626" s="58" t="s">
        <v>5324</v>
      </c>
      <c r="C1626" t="s">
        <v>7537</v>
      </c>
      <c r="D1626" t="s">
        <v>7581</v>
      </c>
      <c r="E1626" t="s">
        <v>498</v>
      </c>
      <c r="F1626" s="60" t="s">
        <v>499</v>
      </c>
      <c r="G1626" t="s">
        <v>2873</v>
      </c>
      <c r="H1626" t="s">
        <v>2531</v>
      </c>
      <c r="I1626" t="s">
        <v>2873</v>
      </c>
      <c r="J1626" t="s">
        <v>7583</v>
      </c>
      <c r="K1626" t="s">
        <v>2873</v>
      </c>
      <c r="L1626" t="s">
        <v>3003</v>
      </c>
      <c r="M1626" t="s">
        <v>2531</v>
      </c>
      <c r="N1626" t="s">
        <v>2531</v>
      </c>
      <c r="O1626" t="s">
        <v>7469</v>
      </c>
      <c r="P1626" s="60" t="s">
        <v>7452</v>
      </c>
      <c r="Q1626" s="60" t="s">
        <v>8155</v>
      </c>
      <c r="R1626" s="60" t="s">
        <v>326</v>
      </c>
      <c r="S1626" s="60">
        <v>0</v>
      </c>
      <c r="T1626" s="60">
        <v>0</v>
      </c>
      <c r="U1626" s="60" t="s">
        <v>3095</v>
      </c>
      <c r="V1626" s="60" t="s">
        <v>3083</v>
      </c>
      <c r="W1626" s="60" t="s">
        <v>154</v>
      </c>
      <c r="X1626" s="60" t="s">
        <v>7593</v>
      </c>
      <c r="Y1626" s="60" t="s">
        <v>143</v>
      </c>
      <c r="Z1626" s="60" t="s">
        <v>143</v>
      </c>
      <c r="AA1626" s="60" t="s">
        <v>2531</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2531</v>
      </c>
      <c r="BS1626" s="60" t="s">
        <v>2531</v>
      </c>
      <c r="BT1626" s="60" t="s">
        <v>2531</v>
      </c>
      <c r="BU1626" s="60" t="s">
        <v>2531</v>
      </c>
      <c r="BV1626" s="60" t="s">
        <v>2531</v>
      </c>
      <c r="BW1626" s="60" t="s">
        <v>2531</v>
      </c>
      <c r="BX1626" s="60" t="s">
        <v>2531</v>
      </c>
      <c r="BY1626" s="60" t="s">
        <v>2531</v>
      </c>
      <c r="BZ1626" s="60" t="s">
        <v>2531</v>
      </c>
      <c r="CA1626" s="60" t="s">
        <v>2531</v>
      </c>
      <c r="CB1626" s="60" t="s">
        <v>2531</v>
      </c>
      <c r="CC1626" s="60" t="s">
        <v>2531</v>
      </c>
      <c r="CD1626" s="60" t="s">
        <v>2531</v>
      </c>
      <c r="CE1626" s="60" t="s">
        <v>2531</v>
      </c>
      <c r="CF1626" s="60" t="s">
        <v>2531</v>
      </c>
      <c r="CG1626" s="60" t="s">
        <v>2531</v>
      </c>
      <c r="CH1626" s="60" t="s">
        <v>2531</v>
      </c>
      <c r="CI1626" s="60" t="s">
        <v>2531</v>
      </c>
      <c r="CJ1626" s="60" t="s">
        <v>2531</v>
      </c>
      <c r="CK1626" s="60" t="s">
        <v>2531</v>
      </c>
      <c r="CL1626" s="60" t="s">
        <v>2531</v>
      </c>
      <c r="CM1626" s="60" t="s">
        <v>2531</v>
      </c>
      <c r="CN1626" s="60" t="s">
        <v>2531</v>
      </c>
      <c r="CO1626" s="60" t="s">
        <v>2531</v>
      </c>
      <c r="CP1626" s="60" t="s">
        <v>2531</v>
      </c>
      <c r="CQ1626" s="60" t="s">
        <v>2531</v>
      </c>
      <c r="CR1626" s="60" t="s">
        <v>2531</v>
      </c>
      <c r="CS1626" s="60" t="s">
        <v>2531</v>
      </c>
      <c r="CT1626" s="60" t="s">
        <v>2531</v>
      </c>
      <c r="CU1626" s="60" t="s">
        <v>2531</v>
      </c>
    </row>
    <row r="1627" spans="1:99">
      <c r="A1627" t="s">
        <v>5325</v>
      </c>
      <c r="B1627" s="58" t="s">
        <v>5326</v>
      </c>
      <c r="C1627" t="s">
        <v>7537</v>
      </c>
      <c r="D1627" t="s">
        <v>7581</v>
      </c>
      <c r="E1627" t="s">
        <v>498</v>
      </c>
      <c r="F1627" s="60" t="s">
        <v>499</v>
      </c>
      <c r="G1627" t="s">
        <v>2873</v>
      </c>
      <c r="H1627" t="s">
        <v>2531</v>
      </c>
      <c r="I1627" t="s">
        <v>2873</v>
      </c>
      <c r="J1627" t="s">
        <v>7583</v>
      </c>
      <c r="K1627" t="s">
        <v>2873</v>
      </c>
      <c r="L1627" t="s">
        <v>3003</v>
      </c>
      <c r="M1627" t="s">
        <v>2531</v>
      </c>
      <c r="N1627" t="s">
        <v>2531</v>
      </c>
      <c r="O1627" t="s">
        <v>7469</v>
      </c>
      <c r="P1627" s="60" t="s">
        <v>7452</v>
      </c>
      <c r="Q1627" s="60" t="s">
        <v>8155</v>
      </c>
      <c r="R1627" s="60" t="s">
        <v>326</v>
      </c>
      <c r="S1627" s="60">
        <v>0</v>
      </c>
      <c r="T1627" s="60">
        <v>0</v>
      </c>
      <c r="U1627" s="60" t="s">
        <v>3095</v>
      </c>
      <c r="V1627" s="60" t="s">
        <v>3083</v>
      </c>
      <c r="W1627" s="60" t="s">
        <v>154</v>
      </c>
      <c r="X1627" s="60" t="s">
        <v>7593</v>
      </c>
      <c r="Y1627" s="60" t="s">
        <v>143</v>
      </c>
      <c r="Z1627" s="60" t="s">
        <v>143</v>
      </c>
      <c r="AA1627" s="60" t="s">
        <v>2531</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2531</v>
      </c>
      <c r="BS1627" s="60" t="s">
        <v>2531</v>
      </c>
      <c r="BT1627" s="60" t="s">
        <v>2531</v>
      </c>
      <c r="BU1627" s="60" t="s">
        <v>2531</v>
      </c>
      <c r="BV1627" s="60" t="s">
        <v>2531</v>
      </c>
      <c r="BW1627" s="60" t="s">
        <v>2531</v>
      </c>
      <c r="BX1627" s="60" t="s">
        <v>2531</v>
      </c>
      <c r="BY1627" s="60" t="s">
        <v>2531</v>
      </c>
      <c r="BZ1627" s="60" t="s">
        <v>2531</v>
      </c>
      <c r="CA1627" s="60" t="s">
        <v>2531</v>
      </c>
      <c r="CB1627" s="60" t="s">
        <v>2531</v>
      </c>
      <c r="CC1627" s="60" t="s">
        <v>2531</v>
      </c>
      <c r="CD1627" s="60" t="s">
        <v>2531</v>
      </c>
      <c r="CE1627" s="60" t="s">
        <v>2531</v>
      </c>
      <c r="CF1627" s="60" t="s">
        <v>2531</v>
      </c>
      <c r="CG1627" s="60" t="s">
        <v>2531</v>
      </c>
      <c r="CH1627" s="60" t="s">
        <v>2531</v>
      </c>
      <c r="CI1627" s="60" t="s">
        <v>2531</v>
      </c>
      <c r="CJ1627" s="60" t="s">
        <v>2531</v>
      </c>
      <c r="CK1627" s="60" t="s">
        <v>2531</v>
      </c>
      <c r="CL1627" s="60" t="s">
        <v>2531</v>
      </c>
      <c r="CM1627" s="60" t="s">
        <v>2531</v>
      </c>
      <c r="CN1627" s="60" t="s">
        <v>2531</v>
      </c>
      <c r="CO1627" s="60" t="s">
        <v>2531</v>
      </c>
      <c r="CP1627" s="60" t="s">
        <v>2531</v>
      </c>
      <c r="CQ1627" s="60" t="s">
        <v>2531</v>
      </c>
      <c r="CR1627" s="60" t="s">
        <v>2531</v>
      </c>
      <c r="CS1627" s="60" t="s">
        <v>2531</v>
      </c>
      <c r="CT1627" s="60" t="s">
        <v>2531</v>
      </c>
      <c r="CU1627" s="60" t="s">
        <v>2531</v>
      </c>
    </row>
    <row r="1628" spans="1:99">
      <c r="A1628" t="s">
        <v>2681</v>
      </c>
      <c r="B1628" s="58" t="s">
        <v>2682</v>
      </c>
      <c r="C1628" t="s">
        <v>2656</v>
      </c>
      <c r="D1628" t="s">
        <v>7581</v>
      </c>
      <c r="E1628" t="s">
        <v>498</v>
      </c>
      <c r="F1628" s="60" t="s">
        <v>499</v>
      </c>
      <c r="G1628" t="s">
        <v>263</v>
      </c>
      <c r="H1628" t="s">
        <v>2531</v>
      </c>
      <c r="I1628" t="s">
        <v>263</v>
      </c>
      <c r="J1628" t="s">
        <v>7583</v>
      </c>
      <c r="K1628" t="s">
        <v>263</v>
      </c>
      <c r="L1628" t="s">
        <v>544</v>
      </c>
      <c r="M1628" t="s">
        <v>169</v>
      </c>
      <c r="N1628" t="s">
        <v>528</v>
      </c>
      <c r="O1628" t="s">
        <v>527</v>
      </c>
      <c r="P1628" s="60" t="s">
        <v>225</v>
      </c>
      <c r="Q1628" s="60" t="s">
        <v>225</v>
      </c>
      <c r="R1628" s="60" t="s">
        <v>326</v>
      </c>
      <c r="S1628" s="60">
        <v>0</v>
      </c>
      <c r="T1628" s="60">
        <v>0</v>
      </c>
      <c r="U1628" s="60" t="s">
        <v>3095</v>
      </c>
      <c r="V1628" s="60">
        <v>0</v>
      </c>
      <c r="W1628" s="60" t="s">
        <v>154</v>
      </c>
      <c r="X1628" s="60" t="s">
        <v>7584</v>
      </c>
      <c r="Y1628" s="60" t="s">
        <v>143</v>
      </c>
      <c r="Z1628" s="60" t="s">
        <v>143</v>
      </c>
      <c r="AA1628" s="60" t="s">
        <v>2531</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2531</v>
      </c>
      <c r="BS1628" s="60" t="s">
        <v>2531</v>
      </c>
      <c r="BT1628" s="60" t="s">
        <v>2531</v>
      </c>
      <c r="BU1628" s="60" t="s">
        <v>2531</v>
      </c>
      <c r="BV1628" s="60" t="s">
        <v>2531</v>
      </c>
      <c r="BW1628" s="60" t="s">
        <v>2531</v>
      </c>
      <c r="BX1628" s="60" t="s">
        <v>2531</v>
      </c>
      <c r="BY1628" s="60" t="s">
        <v>2531</v>
      </c>
      <c r="BZ1628" s="60" t="s">
        <v>2531</v>
      </c>
      <c r="CA1628" s="60" t="s">
        <v>2531</v>
      </c>
      <c r="CB1628" s="60" t="s">
        <v>2531</v>
      </c>
      <c r="CC1628" s="60" t="s">
        <v>2531</v>
      </c>
      <c r="CD1628" s="60" t="s">
        <v>2531</v>
      </c>
      <c r="CE1628" s="60" t="s">
        <v>2531</v>
      </c>
      <c r="CF1628" s="60" t="s">
        <v>2531</v>
      </c>
      <c r="CG1628" s="60" t="s">
        <v>2531</v>
      </c>
      <c r="CH1628" s="60" t="s">
        <v>2531</v>
      </c>
      <c r="CI1628" s="60" t="s">
        <v>2531</v>
      </c>
      <c r="CJ1628" s="60" t="s">
        <v>2531</v>
      </c>
      <c r="CK1628" s="60" t="s">
        <v>2531</v>
      </c>
      <c r="CL1628" s="60" t="s">
        <v>2531</v>
      </c>
      <c r="CM1628" s="60" t="s">
        <v>2531</v>
      </c>
      <c r="CN1628" s="60" t="s">
        <v>2531</v>
      </c>
      <c r="CO1628" s="60" t="s">
        <v>2531</v>
      </c>
      <c r="CP1628" s="60" t="s">
        <v>2531</v>
      </c>
      <c r="CQ1628" s="60" t="s">
        <v>2531</v>
      </c>
      <c r="CR1628" s="60" t="s">
        <v>2531</v>
      </c>
      <c r="CS1628" s="60" t="s">
        <v>2531</v>
      </c>
      <c r="CT1628" s="60" t="s">
        <v>2531</v>
      </c>
      <c r="CU1628" s="60" t="s">
        <v>2531</v>
      </c>
    </row>
    <row r="1629" spans="1:99">
      <c r="A1629" t="s">
        <v>5327</v>
      </c>
      <c r="B1629" s="58" t="s">
        <v>5328</v>
      </c>
      <c r="C1629" t="s">
        <v>7537</v>
      </c>
      <c r="D1629" t="s">
        <v>7581</v>
      </c>
      <c r="E1629" t="s">
        <v>498</v>
      </c>
      <c r="F1629" s="60" t="s">
        <v>499</v>
      </c>
      <c r="G1629" t="s">
        <v>2873</v>
      </c>
      <c r="H1629" t="s">
        <v>2531</v>
      </c>
      <c r="I1629" t="s">
        <v>2873</v>
      </c>
      <c r="J1629" t="s">
        <v>7583</v>
      </c>
      <c r="K1629" t="s">
        <v>2873</v>
      </c>
      <c r="L1629" t="s">
        <v>3003</v>
      </c>
      <c r="M1629" t="s">
        <v>2531</v>
      </c>
      <c r="N1629" t="s">
        <v>2531</v>
      </c>
      <c r="O1629" t="s">
        <v>7469</v>
      </c>
      <c r="P1629" s="60" t="s">
        <v>7452</v>
      </c>
      <c r="Q1629" s="60" t="s">
        <v>8155</v>
      </c>
      <c r="R1629" s="60" t="s">
        <v>326</v>
      </c>
      <c r="S1629" s="60">
        <v>0</v>
      </c>
      <c r="T1629" s="60">
        <v>0</v>
      </c>
      <c r="U1629" s="60" t="s">
        <v>3095</v>
      </c>
      <c r="V1629" s="60" t="s">
        <v>3083</v>
      </c>
      <c r="W1629" s="60" t="s">
        <v>154</v>
      </c>
      <c r="X1629" s="60" t="s">
        <v>7584</v>
      </c>
      <c r="Y1629" s="60" t="s">
        <v>143</v>
      </c>
      <c r="Z1629" s="60" t="s">
        <v>143</v>
      </c>
      <c r="AA1629" s="60" t="s">
        <v>2531</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2531</v>
      </c>
      <c r="BS1629" s="60" t="s">
        <v>2531</v>
      </c>
      <c r="BT1629" s="60" t="s">
        <v>2531</v>
      </c>
      <c r="BU1629" s="60" t="s">
        <v>2531</v>
      </c>
      <c r="BV1629" s="60" t="s">
        <v>2531</v>
      </c>
      <c r="BW1629" s="60" t="s">
        <v>2531</v>
      </c>
      <c r="BX1629" s="60" t="s">
        <v>2531</v>
      </c>
      <c r="BY1629" s="60" t="s">
        <v>2531</v>
      </c>
      <c r="BZ1629" s="60" t="s">
        <v>2531</v>
      </c>
      <c r="CA1629" s="60" t="s">
        <v>2531</v>
      </c>
      <c r="CB1629" s="60" t="s">
        <v>2531</v>
      </c>
      <c r="CC1629" s="60" t="s">
        <v>2531</v>
      </c>
      <c r="CD1629" s="60" t="s">
        <v>2531</v>
      </c>
      <c r="CE1629" s="60" t="s">
        <v>2531</v>
      </c>
      <c r="CF1629" s="60" t="s">
        <v>2531</v>
      </c>
      <c r="CG1629" s="60" t="s">
        <v>2531</v>
      </c>
      <c r="CH1629" s="60" t="s">
        <v>2531</v>
      </c>
      <c r="CI1629" s="60" t="s">
        <v>2531</v>
      </c>
      <c r="CJ1629" s="60" t="s">
        <v>2531</v>
      </c>
      <c r="CK1629" s="60" t="s">
        <v>2531</v>
      </c>
      <c r="CL1629" s="60" t="s">
        <v>2531</v>
      </c>
      <c r="CM1629" s="60" t="s">
        <v>2531</v>
      </c>
      <c r="CN1629" s="60" t="s">
        <v>2531</v>
      </c>
      <c r="CO1629" s="60" t="s">
        <v>2531</v>
      </c>
      <c r="CP1629" s="60" t="s">
        <v>2531</v>
      </c>
      <c r="CQ1629" s="60" t="s">
        <v>2531</v>
      </c>
      <c r="CR1629" s="60" t="s">
        <v>2531</v>
      </c>
      <c r="CS1629" s="60" t="s">
        <v>2531</v>
      </c>
      <c r="CT1629" s="60" t="s">
        <v>2531</v>
      </c>
      <c r="CU1629" s="60" t="s">
        <v>2531</v>
      </c>
    </row>
    <row r="1630" spans="1:99">
      <c r="A1630" t="s">
        <v>2683</v>
      </c>
      <c r="B1630" s="58" t="s">
        <v>2684</v>
      </c>
      <c r="C1630" t="s">
        <v>2656</v>
      </c>
      <c r="D1630" t="s">
        <v>7581</v>
      </c>
      <c r="E1630" t="s">
        <v>498</v>
      </c>
      <c r="F1630" s="60" t="s">
        <v>499</v>
      </c>
      <c r="G1630" t="s">
        <v>263</v>
      </c>
      <c r="H1630" t="s">
        <v>2531</v>
      </c>
      <c r="I1630" t="s">
        <v>263</v>
      </c>
      <c r="J1630" t="s">
        <v>7583</v>
      </c>
      <c r="K1630" t="s">
        <v>263</v>
      </c>
      <c r="L1630" t="s">
        <v>544</v>
      </c>
      <c r="M1630" t="s">
        <v>169</v>
      </c>
      <c r="N1630" t="s">
        <v>528</v>
      </c>
      <c r="O1630" t="s">
        <v>527</v>
      </c>
      <c r="P1630" s="60" t="s">
        <v>225</v>
      </c>
      <c r="Q1630" s="60" t="s">
        <v>225</v>
      </c>
      <c r="R1630" s="60" t="s">
        <v>326</v>
      </c>
      <c r="S1630" s="60">
        <v>0</v>
      </c>
      <c r="T1630" s="60">
        <v>0</v>
      </c>
      <c r="U1630" s="60" t="s">
        <v>3095</v>
      </c>
      <c r="V1630" s="60">
        <v>0</v>
      </c>
      <c r="W1630" s="60" t="s">
        <v>154</v>
      </c>
      <c r="X1630" s="60" t="s">
        <v>7593</v>
      </c>
      <c r="Y1630" s="60" t="s">
        <v>143</v>
      </c>
      <c r="Z1630" s="60" t="s">
        <v>143</v>
      </c>
      <c r="AA1630" s="60" t="s">
        <v>2531</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2531</v>
      </c>
      <c r="BS1630" s="60" t="s">
        <v>2531</v>
      </c>
      <c r="BT1630" s="60" t="s">
        <v>2531</v>
      </c>
      <c r="BU1630" s="60" t="s">
        <v>2531</v>
      </c>
      <c r="BV1630" s="60" t="s">
        <v>2531</v>
      </c>
      <c r="BW1630" s="60" t="s">
        <v>2531</v>
      </c>
      <c r="BX1630" s="60" t="s">
        <v>2531</v>
      </c>
      <c r="BY1630" s="60" t="s">
        <v>2531</v>
      </c>
      <c r="BZ1630" s="60" t="s">
        <v>2531</v>
      </c>
      <c r="CA1630" s="60" t="s">
        <v>2531</v>
      </c>
      <c r="CB1630" s="60" t="s">
        <v>2531</v>
      </c>
      <c r="CC1630" s="60" t="s">
        <v>2531</v>
      </c>
      <c r="CD1630" s="60" t="s">
        <v>2531</v>
      </c>
      <c r="CE1630" s="60" t="s">
        <v>2531</v>
      </c>
      <c r="CF1630" s="60" t="s">
        <v>2531</v>
      </c>
      <c r="CG1630" s="60" t="s">
        <v>2531</v>
      </c>
      <c r="CH1630" s="60" t="s">
        <v>2531</v>
      </c>
      <c r="CI1630" s="60" t="s">
        <v>2531</v>
      </c>
      <c r="CJ1630" s="60" t="s">
        <v>2531</v>
      </c>
      <c r="CK1630" s="60" t="s">
        <v>2531</v>
      </c>
      <c r="CL1630" s="60" t="s">
        <v>2531</v>
      </c>
      <c r="CM1630" s="60" t="s">
        <v>2531</v>
      </c>
      <c r="CN1630" s="60" t="s">
        <v>2531</v>
      </c>
      <c r="CO1630" s="60" t="s">
        <v>2531</v>
      </c>
      <c r="CP1630" s="60" t="s">
        <v>2531</v>
      </c>
      <c r="CQ1630" s="60" t="s">
        <v>2531</v>
      </c>
      <c r="CR1630" s="60" t="s">
        <v>2531</v>
      </c>
      <c r="CS1630" s="60" t="s">
        <v>2531</v>
      </c>
      <c r="CT1630" s="60" t="s">
        <v>2531</v>
      </c>
      <c r="CU1630" s="60" t="s">
        <v>2531</v>
      </c>
    </row>
    <row r="1631" spans="1:99">
      <c r="A1631" t="s">
        <v>5329</v>
      </c>
      <c r="B1631" s="58" t="s">
        <v>5330</v>
      </c>
      <c r="C1631" t="s">
        <v>7537</v>
      </c>
      <c r="D1631" t="s">
        <v>7581</v>
      </c>
      <c r="E1631" t="s">
        <v>498</v>
      </c>
      <c r="F1631" s="60" t="s">
        <v>499</v>
      </c>
      <c r="G1631" t="s">
        <v>2873</v>
      </c>
      <c r="H1631" t="s">
        <v>2531</v>
      </c>
      <c r="I1631" t="s">
        <v>2873</v>
      </c>
      <c r="J1631" t="s">
        <v>7583</v>
      </c>
      <c r="K1631" t="s">
        <v>2873</v>
      </c>
      <c r="L1631" t="s">
        <v>3003</v>
      </c>
      <c r="M1631" t="s">
        <v>2531</v>
      </c>
      <c r="N1631" t="s">
        <v>2531</v>
      </c>
      <c r="O1631" t="s">
        <v>7469</v>
      </c>
      <c r="P1631" s="60" t="s">
        <v>7452</v>
      </c>
      <c r="Q1631" s="60" t="s">
        <v>8155</v>
      </c>
      <c r="R1631" s="60" t="s">
        <v>326</v>
      </c>
      <c r="S1631" s="60">
        <v>0</v>
      </c>
      <c r="T1631" s="60">
        <v>0</v>
      </c>
      <c r="U1631" s="60" t="s">
        <v>3095</v>
      </c>
      <c r="V1631" s="60" t="s">
        <v>3083</v>
      </c>
      <c r="W1631" s="60" t="s">
        <v>154</v>
      </c>
      <c r="X1631" s="60" t="s">
        <v>7584</v>
      </c>
      <c r="Y1631" s="60" t="s">
        <v>143</v>
      </c>
      <c r="Z1631" s="60" t="s">
        <v>143</v>
      </c>
      <c r="AA1631" s="60" t="s">
        <v>2531</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2531</v>
      </c>
      <c r="BS1631" s="60" t="s">
        <v>2531</v>
      </c>
      <c r="BT1631" s="60" t="s">
        <v>2531</v>
      </c>
      <c r="BU1631" s="60" t="s">
        <v>2531</v>
      </c>
      <c r="BV1631" s="60" t="s">
        <v>2531</v>
      </c>
      <c r="BW1631" s="60" t="s">
        <v>2531</v>
      </c>
      <c r="BX1631" s="60" t="s">
        <v>2531</v>
      </c>
      <c r="BY1631" s="60" t="s">
        <v>2531</v>
      </c>
      <c r="BZ1631" s="60" t="s">
        <v>2531</v>
      </c>
      <c r="CA1631" s="60" t="s">
        <v>2531</v>
      </c>
      <c r="CB1631" s="60" t="s">
        <v>2531</v>
      </c>
      <c r="CC1631" s="60" t="s">
        <v>2531</v>
      </c>
      <c r="CD1631" s="60" t="s">
        <v>2531</v>
      </c>
      <c r="CE1631" s="60" t="s">
        <v>2531</v>
      </c>
      <c r="CF1631" s="60" t="s">
        <v>2531</v>
      </c>
      <c r="CG1631" s="60" t="s">
        <v>2531</v>
      </c>
      <c r="CH1631" s="60" t="s">
        <v>2531</v>
      </c>
      <c r="CI1631" s="60" t="s">
        <v>2531</v>
      </c>
      <c r="CJ1631" s="60" t="s">
        <v>2531</v>
      </c>
      <c r="CK1631" s="60" t="s">
        <v>2531</v>
      </c>
      <c r="CL1631" s="60" t="s">
        <v>2531</v>
      </c>
      <c r="CM1631" s="60" t="s">
        <v>2531</v>
      </c>
      <c r="CN1631" s="60" t="s">
        <v>2531</v>
      </c>
      <c r="CO1631" s="60" t="s">
        <v>2531</v>
      </c>
      <c r="CP1631" s="60" t="s">
        <v>2531</v>
      </c>
      <c r="CQ1631" s="60" t="s">
        <v>2531</v>
      </c>
      <c r="CR1631" s="60" t="s">
        <v>2531</v>
      </c>
      <c r="CS1631" s="60" t="s">
        <v>2531</v>
      </c>
      <c r="CT1631" s="60" t="s">
        <v>2531</v>
      </c>
      <c r="CU1631" s="60" t="s">
        <v>2531</v>
      </c>
    </row>
    <row r="1632" spans="1:99">
      <c r="A1632" t="s">
        <v>1596</v>
      </c>
      <c r="B1632" s="58" t="s">
        <v>1597</v>
      </c>
      <c r="C1632" t="s">
        <v>8534</v>
      </c>
      <c r="D1632" t="s">
        <v>8535</v>
      </c>
      <c r="E1632" t="s">
        <v>570</v>
      </c>
      <c r="F1632" s="60" t="s">
        <v>571</v>
      </c>
      <c r="G1632" t="s">
        <v>7582</v>
      </c>
      <c r="H1632" t="s">
        <v>2531</v>
      </c>
      <c r="I1632" t="s">
        <v>2531</v>
      </c>
      <c r="J1632" t="s">
        <v>7583</v>
      </c>
      <c r="K1632" t="s">
        <v>2531</v>
      </c>
      <c r="L1632" t="s">
        <v>2531</v>
      </c>
      <c r="M1632" t="s">
        <v>2531</v>
      </c>
      <c r="N1632" t="s">
        <v>2531</v>
      </c>
      <c r="O1632" t="s">
        <v>2531</v>
      </c>
      <c r="P1632" s="60" t="s">
        <v>2531</v>
      </c>
      <c r="Q1632" s="60" t="s">
        <v>2531</v>
      </c>
      <c r="R1632" s="60" t="s">
        <v>2531</v>
      </c>
      <c r="S1632" s="60" t="s">
        <v>2531</v>
      </c>
      <c r="T1632" s="60" t="s">
        <v>2531</v>
      </c>
      <c r="U1632" s="60" t="s">
        <v>2531</v>
      </c>
      <c r="V1632" s="60" t="s">
        <v>2531</v>
      </c>
      <c r="W1632" s="60" t="s">
        <v>150</v>
      </c>
      <c r="X1632" s="60" t="s">
        <v>7585</v>
      </c>
      <c r="Y1632" s="60" t="s">
        <v>14</v>
      </c>
      <c r="Z1632" s="60" t="s">
        <v>14</v>
      </c>
      <c r="AA1632" s="60" t="s">
        <v>2531</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2531</v>
      </c>
      <c r="BS1632" s="60" t="s">
        <v>2531</v>
      </c>
      <c r="BT1632" s="60" t="s">
        <v>2531</v>
      </c>
      <c r="BU1632" s="60" t="s">
        <v>2531</v>
      </c>
      <c r="BV1632" s="60" t="s">
        <v>2531</v>
      </c>
      <c r="BW1632" s="60" t="s">
        <v>2531</v>
      </c>
      <c r="BX1632" s="60" t="s">
        <v>2531</v>
      </c>
      <c r="BY1632" s="60" t="s">
        <v>2531</v>
      </c>
      <c r="BZ1632" s="60" t="s">
        <v>2531</v>
      </c>
      <c r="CA1632" s="60" t="s">
        <v>2531</v>
      </c>
      <c r="CB1632" s="60" t="s">
        <v>2531</v>
      </c>
      <c r="CC1632" s="60" t="s">
        <v>2531</v>
      </c>
      <c r="CD1632" s="60" t="s">
        <v>2531</v>
      </c>
      <c r="CE1632" s="60" t="s">
        <v>2531</v>
      </c>
      <c r="CF1632" s="60" t="s">
        <v>2531</v>
      </c>
      <c r="CG1632" s="60" t="s">
        <v>2531</v>
      </c>
      <c r="CH1632" s="60" t="s">
        <v>2531</v>
      </c>
      <c r="CI1632" s="60" t="s">
        <v>2531</v>
      </c>
      <c r="CJ1632" s="60" t="s">
        <v>2531</v>
      </c>
      <c r="CK1632" s="60" t="s">
        <v>2531</v>
      </c>
      <c r="CL1632" s="60" t="s">
        <v>2531</v>
      </c>
      <c r="CM1632" s="60" t="s">
        <v>2531</v>
      </c>
      <c r="CN1632" s="60" t="s">
        <v>2531</v>
      </c>
      <c r="CO1632" s="60" t="s">
        <v>2531</v>
      </c>
      <c r="CP1632" s="60" t="s">
        <v>2531</v>
      </c>
      <c r="CQ1632" s="60" t="s">
        <v>2531</v>
      </c>
      <c r="CR1632" s="60" t="s">
        <v>2531</v>
      </c>
      <c r="CS1632" s="60" t="s">
        <v>2531</v>
      </c>
      <c r="CT1632" s="60" t="s">
        <v>2531</v>
      </c>
      <c r="CU1632" s="60" t="s">
        <v>2531</v>
      </c>
    </row>
    <row r="1633" spans="1:99">
      <c r="A1633" t="s">
        <v>1598</v>
      </c>
      <c r="B1633" s="58" t="s">
        <v>1599</v>
      </c>
      <c r="C1633" t="s">
        <v>8534</v>
      </c>
      <c r="D1633" t="s">
        <v>8535</v>
      </c>
      <c r="E1633" t="s">
        <v>570</v>
      </c>
      <c r="F1633" s="60" t="s">
        <v>571</v>
      </c>
      <c r="G1633" t="s">
        <v>7582</v>
      </c>
      <c r="H1633" t="s">
        <v>2531</v>
      </c>
      <c r="I1633" t="s">
        <v>2531</v>
      </c>
      <c r="J1633" t="s">
        <v>7583</v>
      </c>
      <c r="K1633" t="s">
        <v>2531</v>
      </c>
      <c r="L1633" t="s">
        <v>2531</v>
      </c>
      <c r="M1633" t="s">
        <v>2531</v>
      </c>
      <c r="N1633" t="s">
        <v>2531</v>
      </c>
      <c r="O1633" t="s">
        <v>2531</v>
      </c>
      <c r="P1633" s="60" t="s">
        <v>2531</v>
      </c>
      <c r="Q1633" s="60" t="s">
        <v>2531</v>
      </c>
      <c r="R1633" s="60" t="s">
        <v>2531</v>
      </c>
      <c r="S1633" s="60" t="s">
        <v>2531</v>
      </c>
      <c r="T1633" s="60" t="s">
        <v>2531</v>
      </c>
      <c r="U1633" s="60" t="s">
        <v>2531</v>
      </c>
      <c r="V1633" s="60" t="s">
        <v>2531</v>
      </c>
      <c r="W1633" s="60" t="s">
        <v>150</v>
      </c>
      <c r="X1633" s="60" t="s">
        <v>7585</v>
      </c>
      <c r="Y1633" s="60" t="s">
        <v>14</v>
      </c>
      <c r="Z1633" s="60" t="s">
        <v>14</v>
      </c>
      <c r="AA1633" s="60" t="s">
        <v>2531</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2531</v>
      </c>
      <c r="BS1633" s="60" t="s">
        <v>2531</v>
      </c>
      <c r="BT1633" s="60" t="s">
        <v>2531</v>
      </c>
      <c r="BU1633" s="60" t="s">
        <v>2531</v>
      </c>
      <c r="BV1633" s="60" t="s">
        <v>2531</v>
      </c>
      <c r="BW1633" s="60" t="s">
        <v>2531</v>
      </c>
      <c r="BX1633" s="60" t="s">
        <v>2531</v>
      </c>
      <c r="BY1633" s="60" t="s">
        <v>2531</v>
      </c>
      <c r="BZ1633" s="60" t="s">
        <v>2531</v>
      </c>
      <c r="CA1633" s="60" t="s">
        <v>2531</v>
      </c>
      <c r="CB1633" s="60" t="s">
        <v>2531</v>
      </c>
      <c r="CC1633" s="60" t="s">
        <v>2531</v>
      </c>
      <c r="CD1633" s="60" t="s">
        <v>2531</v>
      </c>
      <c r="CE1633" s="60" t="s">
        <v>2531</v>
      </c>
      <c r="CF1633" s="60" t="s">
        <v>2531</v>
      </c>
      <c r="CG1633" s="60" t="s">
        <v>2531</v>
      </c>
      <c r="CH1633" s="60" t="s">
        <v>2531</v>
      </c>
      <c r="CI1633" s="60" t="s">
        <v>2531</v>
      </c>
      <c r="CJ1633" s="60" t="s">
        <v>2531</v>
      </c>
      <c r="CK1633" s="60" t="s">
        <v>2531</v>
      </c>
      <c r="CL1633" s="60" t="s">
        <v>2531</v>
      </c>
      <c r="CM1633" s="60" t="s">
        <v>2531</v>
      </c>
      <c r="CN1633" s="60" t="s">
        <v>2531</v>
      </c>
      <c r="CO1633" s="60" t="s">
        <v>2531</v>
      </c>
      <c r="CP1633" s="60" t="s">
        <v>2531</v>
      </c>
      <c r="CQ1633" s="60" t="s">
        <v>2531</v>
      </c>
      <c r="CR1633" s="60" t="s">
        <v>2531</v>
      </c>
      <c r="CS1633" s="60" t="s">
        <v>2531</v>
      </c>
      <c r="CT1633" s="60" t="s">
        <v>2531</v>
      </c>
      <c r="CU1633" s="60" t="s">
        <v>2531</v>
      </c>
    </row>
    <row r="1634" spans="1:99">
      <c r="A1634" t="s">
        <v>5331</v>
      </c>
      <c r="B1634" s="58" t="s">
        <v>5332</v>
      </c>
      <c r="C1634" t="s">
        <v>7529</v>
      </c>
      <c r="D1634" t="s">
        <v>7581</v>
      </c>
      <c r="E1634" t="s">
        <v>498</v>
      </c>
      <c r="F1634" s="60" t="s">
        <v>499</v>
      </c>
      <c r="G1634" t="s">
        <v>8574</v>
      </c>
      <c r="H1634" t="s">
        <v>8574</v>
      </c>
      <c r="I1634" t="s">
        <v>8574</v>
      </c>
      <c r="J1634" t="s">
        <v>7600</v>
      </c>
      <c r="K1634" t="s">
        <v>8574</v>
      </c>
      <c r="L1634" t="s">
        <v>5332</v>
      </c>
      <c r="M1634" t="s">
        <v>7649</v>
      </c>
      <c r="N1634" t="s">
        <v>7650</v>
      </c>
      <c r="O1634" t="s">
        <v>7462</v>
      </c>
      <c r="P1634" s="60" t="s">
        <v>7442</v>
      </c>
      <c r="Q1634" s="60" t="s">
        <v>7651</v>
      </c>
      <c r="R1634" s="60" t="s">
        <v>330</v>
      </c>
      <c r="S1634" s="60" t="s">
        <v>3089</v>
      </c>
      <c r="T1634" s="60" t="s">
        <v>3083</v>
      </c>
      <c r="U1634" s="60" t="s">
        <v>3096</v>
      </c>
      <c r="V1634" s="60" t="s">
        <v>3083</v>
      </c>
      <c r="W1634" s="60" t="s">
        <v>154</v>
      </c>
      <c r="X1634" s="60" t="s">
        <v>7587</v>
      </c>
      <c r="Y1634" s="60" t="s">
        <v>143</v>
      </c>
      <c r="Z1634" s="60" t="s">
        <v>143</v>
      </c>
      <c r="AA1634" s="60" t="s">
        <v>2531</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12696</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12228</v>
      </c>
      <c r="CE1634" s="60" t="s">
        <v>2531</v>
      </c>
      <c r="CF1634" s="60" t="s">
        <v>12228</v>
      </c>
      <c r="CG1634" s="60" t="s">
        <v>2531</v>
      </c>
      <c r="CH1634" s="60" t="s">
        <v>12228</v>
      </c>
      <c r="CI1634" s="60" t="s">
        <v>2531</v>
      </c>
      <c r="CJ1634" s="60" t="s">
        <v>12228</v>
      </c>
      <c r="CK1634" s="60" t="s">
        <v>12228</v>
      </c>
      <c r="CL1634" s="60" t="s">
        <v>2531</v>
      </c>
      <c r="CM1634" s="60" t="s">
        <v>12228</v>
      </c>
      <c r="CN1634" s="60" t="s">
        <v>12228</v>
      </c>
      <c r="CO1634" s="60" t="s">
        <v>12228</v>
      </c>
      <c r="CP1634" s="60" t="s">
        <v>12228</v>
      </c>
      <c r="CQ1634" s="85" t="s">
        <v>12671</v>
      </c>
      <c r="CR1634" s="60" t="s">
        <v>2531</v>
      </c>
      <c r="CS1634" s="60">
        <v>0</v>
      </c>
      <c r="CT1634" s="60">
        <v>0</v>
      </c>
      <c r="CU1634" s="60" t="s">
        <v>12783</v>
      </c>
    </row>
    <row r="1635" spans="1:99">
      <c r="A1635" t="s">
        <v>5333</v>
      </c>
      <c r="B1635" s="58" t="s">
        <v>5334</v>
      </c>
      <c r="C1635" t="s">
        <v>7526</v>
      </c>
      <c r="D1635" t="s">
        <v>7581</v>
      </c>
      <c r="E1635" t="s">
        <v>498</v>
      </c>
      <c r="F1635" s="60" t="s">
        <v>499</v>
      </c>
      <c r="G1635" t="s">
        <v>8383</v>
      </c>
      <c r="H1635" t="s">
        <v>2531</v>
      </c>
      <c r="I1635" t="s">
        <v>8383</v>
      </c>
      <c r="J1635" t="s">
        <v>7583</v>
      </c>
      <c r="K1635" t="s">
        <v>8383</v>
      </c>
      <c r="L1635" t="s">
        <v>2531</v>
      </c>
      <c r="M1635" t="s">
        <v>2531</v>
      </c>
      <c r="N1635" t="s">
        <v>2531</v>
      </c>
      <c r="O1635" t="s">
        <v>7459</v>
      </c>
      <c r="P1635" s="60" t="s">
        <v>7442</v>
      </c>
      <c r="Q1635" s="60" t="s">
        <v>2531</v>
      </c>
      <c r="R1635" s="60" t="s">
        <v>2531</v>
      </c>
      <c r="S1635" s="60" t="s">
        <v>2531</v>
      </c>
      <c r="T1635" s="60" t="s">
        <v>2531</v>
      </c>
      <c r="U1635" s="60" t="s">
        <v>2531</v>
      </c>
      <c r="V1635" s="60" t="s">
        <v>2531</v>
      </c>
      <c r="W1635" s="60" t="s">
        <v>150</v>
      </c>
      <c r="X1635" s="60" t="s">
        <v>7585</v>
      </c>
      <c r="Y1635" s="60" t="s">
        <v>14</v>
      </c>
      <c r="Z1635" s="60" t="s">
        <v>14</v>
      </c>
      <c r="AA1635" s="60" t="s">
        <v>2531</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2531</v>
      </c>
      <c r="BS1635" s="60" t="s">
        <v>2531</v>
      </c>
      <c r="BT1635" s="60" t="s">
        <v>2531</v>
      </c>
      <c r="BU1635" s="60" t="s">
        <v>2531</v>
      </c>
      <c r="BV1635" s="60" t="s">
        <v>2531</v>
      </c>
      <c r="BW1635" s="60" t="s">
        <v>2531</v>
      </c>
      <c r="BX1635" s="60" t="s">
        <v>2531</v>
      </c>
      <c r="BY1635" s="60" t="s">
        <v>2531</v>
      </c>
      <c r="BZ1635" s="60" t="s">
        <v>2531</v>
      </c>
      <c r="CA1635" s="60" t="s">
        <v>2531</v>
      </c>
      <c r="CB1635" s="60" t="s">
        <v>2531</v>
      </c>
      <c r="CC1635" s="60" t="s">
        <v>2531</v>
      </c>
      <c r="CD1635" s="60" t="s">
        <v>2531</v>
      </c>
      <c r="CE1635" s="60" t="s">
        <v>2531</v>
      </c>
      <c r="CF1635" s="60" t="s">
        <v>2531</v>
      </c>
      <c r="CG1635" s="60" t="s">
        <v>2531</v>
      </c>
      <c r="CH1635" s="60" t="s">
        <v>2531</v>
      </c>
      <c r="CI1635" s="60" t="s">
        <v>2531</v>
      </c>
      <c r="CJ1635" s="60" t="s">
        <v>2531</v>
      </c>
      <c r="CK1635" s="60" t="s">
        <v>2531</v>
      </c>
      <c r="CL1635" s="60" t="s">
        <v>2531</v>
      </c>
      <c r="CM1635" s="60" t="s">
        <v>2531</v>
      </c>
      <c r="CN1635" s="60" t="s">
        <v>2531</v>
      </c>
      <c r="CO1635" s="60" t="s">
        <v>2531</v>
      </c>
      <c r="CP1635" s="60" t="s">
        <v>2531</v>
      </c>
      <c r="CQ1635" s="60" t="s">
        <v>2531</v>
      </c>
      <c r="CR1635" s="60" t="s">
        <v>2531</v>
      </c>
      <c r="CS1635" s="60" t="s">
        <v>2531</v>
      </c>
      <c r="CT1635" s="60" t="s">
        <v>2531</v>
      </c>
      <c r="CU1635" s="60" t="s">
        <v>2531</v>
      </c>
    </row>
    <row r="1636" spans="1:99">
      <c r="A1636" t="s">
        <v>5335</v>
      </c>
      <c r="B1636" s="58" t="s">
        <v>5336</v>
      </c>
      <c r="C1636" t="s">
        <v>7526</v>
      </c>
      <c r="D1636" t="s">
        <v>7581</v>
      </c>
      <c r="E1636" t="s">
        <v>498</v>
      </c>
      <c r="F1636" s="60" t="s">
        <v>499</v>
      </c>
      <c r="G1636" t="s">
        <v>8575</v>
      </c>
      <c r="H1636" t="s">
        <v>2531</v>
      </c>
      <c r="I1636" t="s">
        <v>8575</v>
      </c>
      <c r="J1636" t="s">
        <v>7583</v>
      </c>
      <c r="K1636" t="s">
        <v>8575</v>
      </c>
      <c r="L1636" t="s">
        <v>2531</v>
      </c>
      <c r="M1636" t="s">
        <v>2531</v>
      </c>
      <c r="N1636" t="s">
        <v>2531</v>
      </c>
      <c r="O1636" t="s">
        <v>7459</v>
      </c>
      <c r="P1636" s="60" t="s">
        <v>7442</v>
      </c>
      <c r="Q1636" s="60" t="s">
        <v>2531</v>
      </c>
      <c r="R1636" s="60" t="s">
        <v>2531</v>
      </c>
      <c r="S1636" s="60" t="s">
        <v>2531</v>
      </c>
      <c r="T1636" s="60" t="s">
        <v>2531</v>
      </c>
      <c r="U1636" s="60" t="s">
        <v>2531</v>
      </c>
      <c r="V1636" s="60" t="s">
        <v>2531</v>
      </c>
      <c r="W1636" s="60" t="s">
        <v>154</v>
      </c>
      <c r="X1636" s="60" t="s">
        <v>7598</v>
      </c>
      <c r="Y1636" s="60" t="s">
        <v>143</v>
      </c>
      <c r="Z1636" s="60" t="s">
        <v>143</v>
      </c>
      <c r="AA1636" s="60" t="s">
        <v>2531</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2531</v>
      </c>
      <c r="BS1636" s="60" t="s">
        <v>2531</v>
      </c>
      <c r="BT1636" s="60" t="s">
        <v>2531</v>
      </c>
      <c r="BU1636" s="60" t="s">
        <v>2531</v>
      </c>
      <c r="BV1636" s="60" t="s">
        <v>2531</v>
      </c>
      <c r="BW1636" s="60" t="s">
        <v>2531</v>
      </c>
      <c r="BX1636" s="60" t="s">
        <v>2531</v>
      </c>
      <c r="BY1636" s="60" t="s">
        <v>2531</v>
      </c>
      <c r="BZ1636" s="60" t="s">
        <v>2531</v>
      </c>
      <c r="CA1636" s="60" t="s">
        <v>2531</v>
      </c>
      <c r="CB1636" s="60" t="s">
        <v>2531</v>
      </c>
      <c r="CC1636" s="60" t="s">
        <v>2531</v>
      </c>
      <c r="CD1636" s="60" t="s">
        <v>2531</v>
      </c>
      <c r="CE1636" s="60" t="s">
        <v>2531</v>
      </c>
      <c r="CF1636" s="60" t="s">
        <v>2531</v>
      </c>
      <c r="CG1636" s="60" t="s">
        <v>2531</v>
      </c>
      <c r="CH1636" s="60" t="s">
        <v>2531</v>
      </c>
      <c r="CI1636" s="60" t="s">
        <v>2531</v>
      </c>
      <c r="CJ1636" s="60" t="s">
        <v>2531</v>
      </c>
      <c r="CK1636" s="60" t="s">
        <v>2531</v>
      </c>
      <c r="CL1636" s="60" t="s">
        <v>2531</v>
      </c>
      <c r="CM1636" s="60" t="s">
        <v>2531</v>
      </c>
      <c r="CN1636" s="60" t="s">
        <v>2531</v>
      </c>
      <c r="CO1636" s="60" t="s">
        <v>2531</v>
      </c>
      <c r="CP1636" s="60" t="s">
        <v>2531</v>
      </c>
      <c r="CQ1636" s="60" t="s">
        <v>2531</v>
      </c>
      <c r="CR1636" s="60" t="s">
        <v>2531</v>
      </c>
      <c r="CS1636" s="60" t="s">
        <v>2531</v>
      </c>
      <c r="CT1636" s="60" t="s">
        <v>2531</v>
      </c>
      <c r="CU1636" s="60" t="s">
        <v>2531</v>
      </c>
    </row>
    <row r="1637" spans="1:99">
      <c r="A1637" t="s">
        <v>5337</v>
      </c>
      <c r="B1637" s="58" t="s">
        <v>5338</v>
      </c>
      <c r="C1637" t="s">
        <v>7526</v>
      </c>
      <c r="D1637" t="s">
        <v>7581</v>
      </c>
      <c r="E1637" t="s">
        <v>498</v>
      </c>
      <c r="F1637" s="60" t="s">
        <v>499</v>
      </c>
      <c r="G1637" t="s">
        <v>8576</v>
      </c>
      <c r="H1637" t="s">
        <v>2531</v>
      </c>
      <c r="I1637" t="s">
        <v>8576</v>
      </c>
      <c r="J1637" t="s">
        <v>7583</v>
      </c>
      <c r="K1637" t="s">
        <v>8576</v>
      </c>
      <c r="L1637" t="s">
        <v>2531</v>
      </c>
      <c r="M1637" t="s">
        <v>2531</v>
      </c>
      <c r="N1637" t="s">
        <v>2531</v>
      </c>
      <c r="O1637" t="s">
        <v>7459</v>
      </c>
      <c r="P1637" s="60" t="s">
        <v>7442</v>
      </c>
      <c r="Q1637" s="60" t="s">
        <v>2531</v>
      </c>
      <c r="R1637" s="60" t="s">
        <v>2531</v>
      </c>
      <c r="S1637" s="60" t="s">
        <v>2531</v>
      </c>
      <c r="T1637" s="60" t="s">
        <v>2531</v>
      </c>
      <c r="U1637" s="60" t="s">
        <v>2531</v>
      </c>
      <c r="V1637" s="60" t="s">
        <v>2531</v>
      </c>
      <c r="W1637" s="60" t="s">
        <v>154</v>
      </c>
      <c r="X1637" s="60" t="s">
        <v>7585</v>
      </c>
      <c r="Y1637" s="60" t="s">
        <v>14</v>
      </c>
      <c r="Z1637" s="60" t="s">
        <v>14</v>
      </c>
      <c r="AA1637" s="60" t="s">
        <v>2531</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2531</v>
      </c>
      <c r="BS1637" s="60" t="s">
        <v>2531</v>
      </c>
      <c r="BT1637" s="60" t="s">
        <v>2531</v>
      </c>
      <c r="BU1637" s="60" t="s">
        <v>2531</v>
      </c>
      <c r="BV1637" s="60" t="s">
        <v>2531</v>
      </c>
      <c r="BW1637" s="60" t="s">
        <v>2531</v>
      </c>
      <c r="BX1637" s="60" t="s">
        <v>2531</v>
      </c>
      <c r="BY1637" s="60" t="s">
        <v>2531</v>
      </c>
      <c r="BZ1637" s="60" t="s">
        <v>2531</v>
      </c>
      <c r="CA1637" s="60" t="s">
        <v>2531</v>
      </c>
      <c r="CB1637" s="60" t="s">
        <v>2531</v>
      </c>
      <c r="CC1637" s="60" t="s">
        <v>2531</v>
      </c>
      <c r="CD1637" s="60" t="s">
        <v>2531</v>
      </c>
      <c r="CE1637" s="60" t="s">
        <v>2531</v>
      </c>
      <c r="CF1637" s="60" t="s">
        <v>2531</v>
      </c>
      <c r="CG1637" s="60" t="s">
        <v>2531</v>
      </c>
      <c r="CH1637" s="60" t="s">
        <v>2531</v>
      </c>
      <c r="CI1637" s="60" t="s">
        <v>2531</v>
      </c>
      <c r="CJ1637" s="60" t="s">
        <v>2531</v>
      </c>
      <c r="CK1637" s="60" t="s">
        <v>2531</v>
      </c>
      <c r="CL1637" s="60" t="s">
        <v>2531</v>
      </c>
      <c r="CM1637" s="60" t="s">
        <v>2531</v>
      </c>
      <c r="CN1637" s="60" t="s">
        <v>2531</v>
      </c>
      <c r="CO1637" s="60" t="s">
        <v>2531</v>
      </c>
      <c r="CP1637" s="60" t="s">
        <v>2531</v>
      </c>
      <c r="CQ1637" s="60" t="s">
        <v>2531</v>
      </c>
      <c r="CR1637" s="60" t="s">
        <v>2531</v>
      </c>
      <c r="CS1637" s="60" t="s">
        <v>2531</v>
      </c>
      <c r="CT1637" s="60" t="s">
        <v>2531</v>
      </c>
      <c r="CU1637" s="60" t="s">
        <v>2531</v>
      </c>
    </row>
    <row r="1638" spans="1:99">
      <c r="A1638" t="s">
        <v>2685</v>
      </c>
      <c r="B1638" s="58" t="s">
        <v>2686</v>
      </c>
      <c r="C1638" t="s">
        <v>2656</v>
      </c>
      <c r="D1638" t="s">
        <v>7581</v>
      </c>
      <c r="E1638" t="s">
        <v>498</v>
      </c>
      <c r="F1638" s="60" t="s">
        <v>499</v>
      </c>
      <c r="G1638" t="s">
        <v>263</v>
      </c>
      <c r="H1638" t="s">
        <v>2531</v>
      </c>
      <c r="I1638" t="s">
        <v>263</v>
      </c>
      <c r="J1638" t="s">
        <v>7583</v>
      </c>
      <c r="K1638" t="s">
        <v>263</v>
      </c>
      <c r="L1638" t="s">
        <v>544</v>
      </c>
      <c r="M1638" t="s">
        <v>169</v>
      </c>
      <c r="N1638" t="s">
        <v>528</v>
      </c>
      <c r="O1638" t="s">
        <v>527</v>
      </c>
      <c r="P1638" s="60" t="s">
        <v>225</v>
      </c>
      <c r="Q1638" s="60" t="s">
        <v>225</v>
      </c>
      <c r="R1638" s="60" t="s">
        <v>326</v>
      </c>
      <c r="S1638" s="60">
        <v>0</v>
      </c>
      <c r="T1638" s="60">
        <v>0</v>
      </c>
      <c r="U1638" s="60" t="s">
        <v>3095</v>
      </c>
      <c r="V1638" s="60">
        <v>0</v>
      </c>
      <c r="W1638" s="60" t="s">
        <v>154</v>
      </c>
      <c r="X1638" s="60" t="s">
        <v>7584</v>
      </c>
      <c r="Y1638" s="60" t="s">
        <v>143</v>
      </c>
      <c r="Z1638" s="60" t="s">
        <v>143</v>
      </c>
      <c r="AA1638" s="60" t="s">
        <v>2531</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2531</v>
      </c>
      <c r="BS1638" s="60" t="s">
        <v>2531</v>
      </c>
      <c r="BT1638" s="60" t="s">
        <v>2531</v>
      </c>
      <c r="BU1638" s="60" t="s">
        <v>2531</v>
      </c>
      <c r="BV1638" s="60" t="s">
        <v>2531</v>
      </c>
      <c r="BW1638" s="60" t="s">
        <v>2531</v>
      </c>
      <c r="BX1638" s="60" t="s">
        <v>2531</v>
      </c>
      <c r="BY1638" s="60" t="s">
        <v>2531</v>
      </c>
      <c r="BZ1638" s="60" t="s">
        <v>2531</v>
      </c>
      <c r="CA1638" s="60" t="s">
        <v>2531</v>
      </c>
      <c r="CB1638" s="60" t="s">
        <v>2531</v>
      </c>
      <c r="CC1638" s="60" t="s">
        <v>2531</v>
      </c>
      <c r="CD1638" s="60" t="s">
        <v>2531</v>
      </c>
      <c r="CE1638" s="60" t="s">
        <v>2531</v>
      </c>
      <c r="CF1638" s="60" t="s">
        <v>2531</v>
      </c>
      <c r="CG1638" s="60" t="s">
        <v>2531</v>
      </c>
      <c r="CH1638" s="60" t="s">
        <v>2531</v>
      </c>
      <c r="CI1638" s="60" t="s">
        <v>2531</v>
      </c>
      <c r="CJ1638" s="60" t="s">
        <v>2531</v>
      </c>
      <c r="CK1638" s="60" t="s">
        <v>2531</v>
      </c>
      <c r="CL1638" s="60" t="s">
        <v>2531</v>
      </c>
      <c r="CM1638" s="60" t="s">
        <v>2531</v>
      </c>
      <c r="CN1638" s="60" t="s">
        <v>2531</v>
      </c>
      <c r="CO1638" s="60" t="s">
        <v>2531</v>
      </c>
      <c r="CP1638" s="60" t="s">
        <v>2531</v>
      </c>
      <c r="CQ1638" s="60" t="s">
        <v>2531</v>
      </c>
      <c r="CR1638" s="60" t="s">
        <v>2531</v>
      </c>
      <c r="CS1638" s="60" t="s">
        <v>2531</v>
      </c>
      <c r="CT1638" s="60" t="s">
        <v>2531</v>
      </c>
      <c r="CU1638" s="60" t="s">
        <v>2531</v>
      </c>
    </row>
    <row r="1639" spans="1:99">
      <c r="A1639" t="s">
        <v>5339</v>
      </c>
      <c r="B1639" s="58" t="s">
        <v>5340</v>
      </c>
      <c r="C1639" t="s">
        <v>7946</v>
      </c>
      <c r="D1639" t="s">
        <v>7947</v>
      </c>
      <c r="E1639" t="s">
        <v>618</v>
      </c>
      <c r="F1639" s="60" t="s">
        <v>619</v>
      </c>
      <c r="G1639" t="s">
        <v>7582</v>
      </c>
      <c r="H1639" t="s">
        <v>2531</v>
      </c>
      <c r="I1639" t="s">
        <v>2531</v>
      </c>
      <c r="J1639" t="s">
        <v>7583</v>
      </c>
      <c r="K1639" t="s">
        <v>2531</v>
      </c>
      <c r="L1639" t="s">
        <v>2531</v>
      </c>
      <c r="M1639" t="s">
        <v>2531</v>
      </c>
      <c r="N1639" t="s">
        <v>2531</v>
      </c>
      <c r="O1639" t="s">
        <v>2531</v>
      </c>
      <c r="P1639" s="60" t="s">
        <v>2531</v>
      </c>
      <c r="Q1639" s="60" t="s">
        <v>2531</v>
      </c>
      <c r="R1639" s="60" t="s">
        <v>2531</v>
      </c>
      <c r="S1639" s="60" t="s">
        <v>2531</v>
      </c>
      <c r="T1639" s="60" t="s">
        <v>2531</v>
      </c>
      <c r="U1639" s="60" t="s">
        <v>2531</v>
      </c>
      <c r="V1639" s="60" t="s">
        <v>2531</v>
      </c>
      <c r="W1639" s="60" t="s">
        <v>154</v>
      </c>
      <c r="X1639" s="60" t="s">
        <v>7588</v>
      </c>
      <c r="Y1639" s="60" t="s">
        <v>143</v>
      </c>
      <c r="Z1639" s="60" t="s">
        <v>143</v>
      </c>
      <c r="AA1639" s="60" t="s">
        <v>2531</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2531</v>
      </c>
      <c r="BS1639" s="60" t="s">
        <v>2531</v>
      </c>
      <c r="BT1639" s="60" t="s">
        <v>2531</v>
      </c>
      <c r="BU1639" s="60" t="s">
        <v>2531</v>
      </c>
      <c r="BV1639" s="60" t="s">
        <v>2531</v>
      </c>
      <c r="BW1639" s="60" t="s">
        <v>2531</v>
      </c>
      <c r="BX1639" s="60" t="s">
        <v>2531</v>
      </c>
      <c r="BY1639" s="60" t="s">
        <v>2531</v>
      </c>
      <c r="BZ1639" s="60" t="s">
        <v>2531</v>
      </c>
      <c r="CA1639" s="60" t="s">
        <v>2531</v>
      </c>
      <c r="CB1639" s="60" t="s">
        <v>2531</v>
      </c>
      <c r="CC1639" s="60" t="s">
        <v>2531</v>
      </c>
      <c r="CD1639" s="60" t="s">
        <v>2531</v>
      </c>
      <c r="CE1639" s="60" t="s">
        <v>2531</v>
      </c>
      <c r="CF1639" s="60" t="s">
        <v>2531</v>
      </c>
      <c r="CG1639" s="60" t="s">
        <v>2531</v>
      </c>
      <c r="CH1639" s="60" t="s">
        <v>2531</v>
      </c>
      <c r="CI1639" s="60" t="s">
        <v>2531</v>
      </c>
      <c r="CJ1639" s="60" t="s">
        <v>2531</v>
      </c>
      <c r="CK1639" s="60" t="s">
        <v>2531</v>
      </c>
      <c r="CL1639" s="60" t="s">
        <v>2531</v>
      </c>
      <c r="CM1639" s="60" t="s">
        <v>2531</v>
      </c>
      <c r="CN1639" s="60" t="s">
        <v>2531</v>
      </c>
      <c r="CO1639" s="60" t="s">
        <v>2531</v>
      </c>
      <c r="CP1639" s="60" t="s">
        <v>2531</v>
      </c>
      <c r="CQ1639" s="60" t="s">
        <v>2531</v>
      </c>
      <c r="CR1639" s="60" t="s">
        <v>2531</v>
      </c>
      <c r="CS1639" s="60" t="s">
        <v>2531</v>
      </c>
      <c r="CT1639" s="60" t="s">
        <v>2531</v>
      </c>
      <c r="CU1639" s="60" t="s">
        <v>2531</v>
      </c>
    </row>
    <row r="1640" spans="1:99">
      <c r="A1640" t="s">
        <v>1600</v>
      </c>
      <c r="B1640" s="58" t="s">
        <v>1601</v>
      </c>
      <c r="C1640" t="s">
        <v>2656</v>
      </c>
      <c r="D1640" t="s">
        <v>7581</v>
      </c>
      <c r="E1640" t="s">
        <v>498</v>
      </c>
      <c r="F1640" s="60" t="s">
        <v>499</v>
      </c>
      <c r="G1640" t="s">
        <v>263</v>
      </c>
      <c r="H1640" t="s">
        <v>2531</v>
      </c>
      <c r="I1640" t="s">
        <v>263</v>
      </c>
      <c r="J1640" t="s">
        <v>7583</v>
      </c>
      <c r="K1640" t="s">
        <v>263</v>
      </c>
      <c r="L1640" t="s">
        <v>544</v>
      </c>
      <c r="M1640" t="s">
        <v>169</v>
      </c>
      <c r="N1640" t="s">
        <v>528</v>
      </c>
      <c r="O1640" t="s">
        <v>527</v>
      </c>
      <c r="P1640" s="60" t="s">
        <v>225</v>
      </c>
      <c r="Q1640" s="60" t="s">
        <v>225</v>
      </c>
      <c r="R1640" s="60" t="s">
        <v>326</v>
      </c>
      <c r="S1640" s="60">
        <v>0</v>
      </c>
      <c r="T1640" s="60">
        <v>0</v>
      </c>
      <c r="U1640" s="60" t="s">
        <v>3095</v>
      </c>
      <c r="V1640" s="60">
        <v>0</v>
      </c>
      <c r="W1640" s="60" t="s">
        <v>154</v>
      </c>
      <c r="X1640" s="60" t="s">
        <v>7584</v>
      </c>
      <c r="Y1640" s="60" t="s">
        <v>143</v>
      </c>
      <c r="Z1640" s="60" t="s">
        <v>143</v>
      </c>
      <c r="AA1640" s="60" t="s">
        <v>2531</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2531</v>
      </c>
      <c r="BS1640" s="60" t="s">
        <v>2531</v>
      </c>
      <c r="BT1640" s="60" t="s">
        <v>2531</v>
      </c>
      <c r="BU1640" s="60" t="s">
        <v>2531</v>
      </c>
      <c r="BV1640" s="60" t="s">
        <v>2531</v>
      </c>
      <c r="BW1640" s="60" t="s">
        <v>2531</v>
      </c>
      <c r="BX1640" s="60" t="s">
        <v>2531</v>
      </c>
      <c r="BY1640" s="60" t="s">
        <v>2531</v>
      </c>
      <c r="BZ1640" s="60" t="s">
        <v>2531</v>
      </c>
      <c r="CA1640" s="60" t="s">
        <v>2531</v>
      </c>
      <c r="CB1640" s="60" t="s">
        <v>2531</v>
      </c>
      <c r="CC1640" s="60" t="s">
        <v>2531</v>
      </c>
      <c r="CD1640" s="60" t="s">
        <v>2531</v>
      </c>
      <c r="CE1640" s="60" t="s">
        <v>2531</v>
      </c>
      <c r="CF1640" s="60" t="s">
        <v>2531</v>
      </c>
      <c r="CG1640" s="60" t="s">
        <v>2531</v>
      </c>
      <c r="CH1640" s="60" t="s">
        <v>2531</v>
      </c>
      <c r="CI1640" s="60" t="s">
        <v>2531</v>
      </c>
      <c r="CJ1640" s="60" t="s">
        <v>2531</v>
      </c>
      <c r="CK1640" s="60" t="s">
        <v>2531</v>
      </c>
      <c r="CL1640" s="60" t="s">
        <v>2531</v>
      </c>
      <c r="CM1640" s="60" t="s">
        <v>2531</v>
      </c>
      <c r="CN1640" s="60" t="s">
        <v>2531</v>
      </c>
      <c r="CO1640" s="60" t="s">
        <v>2531</v>
      </c>
      <c r="CP1640" s="60" t="s">
        <v>2531</v>
      </c>
      <c r="CQ1640" s="60" t="s">
        <v>2531</v>
      </c>
      <c r="CR1640" s="60" t="s">
        <v>2531</v>
      </c>
      <c r="CS1640" s="60" t="s">
        <v>2531</v>
      </c>
      <c r="CT1640" s="60" t="s">
        <v>2531</v>
      </c>
      <c r="CU1640" s="60" t="s">
        <v>2531</v>
      </c>
    </row>
    <row r="1641" spans="1:99">
      <c r="A1641" t="s">
        <v>5341</v>
      </c>
      <c r="B1641" s="58" t="s">
        <v>5342</v>
      </c>
      <c r="C1641" t="s">
        <v>7537</v>
      </c>
      <c r="D1641" t="s">
        <v>7581</v>
      </c>
      <c r="E1641" t="s">
        <v>498</v>
      </c>
      <c r="F1641" s="60" t="s">
        <v>499</v>
      </c>
      <c r="G1641" t="s">
        <v>2873</v>
      </c>
      <c r="H1641" t="s">
        <v>2531</v>
      </c>
      <c r="I1641" t="s">
        <v>2873</v>
      </c>
      <c r="J1641" t="s">
        <v>7583</v>
      </c>
      <c r="K1641" t="s">
        <v>2873</v>
      </c>
      <c r="L1641" t="s">
        <v>3003</v>
      </c>
      <c r="M1641" t="s">
        <v>2531</v>
      </c>
      <c r="N1641" t="s">
        <v>2531</v>
      </c>
      <c r="O1641" t="s">
        <v>7469</v>
      </c>
      <c r="P1641" s="60" t="s">
        <v>7452</v>
      </c>
      <c r="Q1641" s="60" t="s">
        <v>8155</v>
      </c>
      <c r="R1641" s="60" t="s">
        <v>326</v>
      </c>
      <c r="S1641" s="60">
        <v>0</v>
      </c>
      <c r="T1641" s="60">
        <v>0</v>
      </c>
      <c r="U1641" s="60" t="s">
        <v>3095</v>
      </c>
      <c r="V1641" s="60" t="s">
        <v>3083</v>
      </c>
      <c r="W1641" s="60" t="s">
        <v>154</v>
      </c>
      <c r="X1641" s="60" t="s">
        <v>7584</v>
      </c>
      <c r="Y1641" s="60" t="s">
        <v>143</v>
      </c>
      <c r="Z1641" s="60" t="s">
        <v>143</v>
      </c>
      <c r="AA1641" s="60" t="s">
        <v>2531</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2531</v>
      </c>
      <c r="BS1641" s="60" t="s">
        <v>2531</v>
      </c>
      <c r="BT1641" s="60" t="s">
        <v>2531</v>
      </c>
      <c r="BU1641" s="60" t="s">
        <v>2531</v>
      </c>
      <c r="BV1641" s="60" t="s">
        <v>2531</v>
      </c>
      <c r="BW1641" s="60" t="s">
        <v>2531</v>
      </c>
      <c r="BX1641" s="60" t="s">
        <v>2531</v>
      </c>
      <c r="BY1641" s="60" t="s">
        <v>2531</v>
      </c>
      <c r="BZ1641" s="60" t="s">
        <v>2531</v>
      </c>
      <c r="CA1641" s="60" t="s">
        <v>2531</v>
      </c>
      <c r="CB1641" s="60" t="s">
        <v>2531</v>
      </c>
      <c r="CC1641" s="60" t="s">
        <v>2531</v>
      </c>
      <c r="CD1641" s="60" t="s">
        <v>2531</v>
      </c>
      <c r="CE1641" s="60" t="s">
        <v>2531</v>
      </c>
      <c r="CF1641" s="60" t="s">
        <v>2531</v>
      </c>
      <c r="CG1641" s="60" t="s">
        <v>2531</v>
      </c>
      <c r="CH1641" s="60" t="s">
        <v>2531</v>
      </c>
      <c r="CI1641" s="60" t="s">
        <v>2531</v>
      </c>
      <c r="CJ1641" s="60" t="s">
        <v>2531</v>
      </c>
      <c r="CK1641" s="60" t="s">
        <v>2531</v>
      </c>
      <c r="CL1641" s="60" t="s">
        <v>2531</v>
      </c>
      <c r="CM1641" s="60" t="s">
        <v>2531</v>
      </c>
      <c r="CN1641" s="60" t="s">
        <v>2531</v>
      </c>
      <c r="CO1641" s="60" t="s">
        <v>2531</v>
      </c>
      <c r="CP1641" s="60" t="s">
        <v>2531</v>
      </c>
      <c r="CQ1641" s="60" t="s">
        <v>2531</v>
      </c>
      <c r="CR1641" s="60" t="s">
        <v>2531</v>
      </c>
      <c r="CS1641" s="60" t="s">
        <v>2531</v>
      </c>
      <c r="CT1641" s="60" t="s">
        <v>2531</v>
      </c>
      <c r="CU1641" s="60" t="s">
        <v>2531</v>
      </c>
    </row>
    <row r="1642" spans="1:99">
      <c r="A1642" t="s">
        <v>2687</v>
      </c>
      <c r="B1642" s="58" t="s">
        <v>2688</v>
      </c>
      <c r="C1642" t="s">
        <v>2656</v>
      </c>
      <c r="D1642" t="s">
        <v>7581</v>
      </c>
      <c r="E1642" t="s">
        <v>498</v>
      </c>
      <c r="F1642" s="60" t="s">
        <v>499</v>
      </c>
      <c r="G1642" t="s">
        <v>263</v>
      </c>
      <c r="H1642" t="s">
        <v>2531</v>
      </c>
      <c r="I1642" t="s">
        <v>263</v>
      </c>
      <c r="J1642" t="s">
        <v>7583</v>
      </c>
      <c r="K1642" t="s">
        <v>263</v>
      </c>
      <c r="L1642" t="s">
        <v>544</v>
      </c>
      <c r="M1642" t="s">
        <v>169</v>
      </c>
      <c r="N1642" t="s">
        <v>528</v>
      </c>
      <c r="O1642" t="s">
        <v>527</v>
      </c>
      <c r="P1642" s="60" t="s">
        <v>225</v>
      </c>
      <c r="Q1642" s="60" t="s">
        <v>225</v>
      </c>
      <c r="R1642" s="60" t="s">
        <v>326</v>
      </c>
      <c r="S1642" s="60">
        <v>0</v>
      </c>
      <c r="T1642" s="60">
        <v>0</v>
      </c>
      <c r="U1642" s="60" t="s">
        <v>3095</v>
      </c>
      <c r="V1642" s="60">
        <v>0</v>
      </c>
      <c r="W1642" s="60" t="s">
        <v>154</v>
      </c>
      <c r="X1642" s="60" t="s">
        <v>7593</v>
      </c>
      <c r="Y1642" s="60" t="s">
        <v>143</v>
      </c>
      <c r="Z1642" s="60" t="s">
        <v>143</v>
      </c>
      <c r="AA1642" s="60" t="s">
        <v>2531</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2531</v>
      </c>
      <c r="BS1642" s="60" t="s">
        <v>2531</v>
      </c>
      <c r="BT1642" s="60" t="s">
        <v>2531</v>
      </c>
      <c r="BU1642" s="60" t="s">
        <v>2531</v>
      </c>
      <c r="BV1642" s="60" t="s">
        <v>2531</v>
      </c>
      <c r="BW1642" s="60" t="s">
        <v>2531</v>
      </c>
      <c r="BX1642" s="60" t="s">
        <v>2531</v>
      </c>
      <c r="BY1642" s="60" t="s">
        <v>2531</v>
      </c>
      <c r="BZ1642" s="60" t="s">
        <v>2531</v>
      </c>
      <c r="CA1642" s="60" t="s">
        <v>2531</v>
      </c>
      <c r="CB1642" s="60" t="s">
        <v>2531</v>
      </c>
      <c r="CC1642" s="60" t="s">
        <v>2531</v>
      </c>
      <c r="CD1642" s="60" t="s">
        <v>2531</v>
      </c>
      <c r="CE1642" s="60" t="s">
        <v>2531</v>
      </c>
      <c r="CF1642" s="60" t="s">
        <v>2531</v>
      </c>
      <c r="CG1642" s="60" t="s">
        <v>2531</v>
      </c>
      <c r="CH1642" s="60" t="s">
        <v>2531</v>
      </c>
      <c r="CI1642" s="60" t="s">
        <v>2531</v>
      </c>
      <c r="CJ1642" s="60" t="s">
        <v>2531</v>
      </c>
      <c r="CK1642" s="60" t="s">
        <v>2531</v>
      </c>
      <c r="CL1642" s="60" t="s">
        <v>2531</v>
      </c>
      <c r="CM1642" s="60" t="s">
        <v>2531</v>
      </c>
      <c r="CN1642" s="60" t="s">
        <v>2531</v>
      </c>
      <c r="CO1642" s="60" t="s">
        <v>2531</v>
      </c>
      <c r="CP1642" s="60" t="s">
        <v>2531</v>
      </c>
      <c r="CQ1642" s="60" t="s">
        <v>2531</v>
      </c>
      <c r="CR1642" s="60" t="s">
        <v>2531</v>
      </c>
      <c r="CS1642" s="60" t="s">
        <v>2531</v>
      </c>
      <c r="CT1642" s="60" t="s">
        <v>2531</v>
      </c>
      <c r="CU1642" s="60" t="s">
        <v>2531</v>
      </c>
    </row>
    <row r="1643" spans="1:99">
      <c r="A1643" t="s">
        <v>5343</v>
      </c>
      <c r="B1643" s="58" t="s">
        <v>5344</v>
      </c>
      <c r="C1643" t="s">
        <v>7537</v>
      </c>
      <c r="D1643" t="s">
        <v>7581</v>
      </c>
      <c r="E1643" t="s">
        <v>498</v>
      </c>
      <c r="F1643" s="60" t="s">
        <v>499</v>
      </c>
      <c r="G1643" t="s">
        <v>2873</v>
      </c>
      <c r="H1643" t="s">
        <v>2531</v>
      </c>
      <c r="I1643" t="s">
        <v>2873</v>
      </c>
      <c r="J1643" t="s">
        <v>7583</v>
      </c>
      <c r="K1643" t="s">
        <v>2873</v>
      </c>
      <c r="L1643" t="s">
        <v>3003</v>
      </c>
      <c r="M1643" t="s">
        <v>2531</v>
      </c>
      <c r="N1643" t="s">
        <v>2531</v>
      </c>
      <c r="O1643" t="s">
        <v>7469</v>
      </c>
      <c r="P1643" s="60" t="s">
        <v>7452</v>
      </c>
      <c r="Q1643" s="60" t="s">
        <v>8155</v>
      </c>
      <c r="R1643" s="60" t="s">
        <v>326</v>
      </c>
      <c r="S1643" s="60">
        <v>0</v>
      </c>
      <c r="T1643" s="60">
        <v>0</v>
      </c>
      <c r="U1643" s="60" t="s">
        <v>3095</v>
      </c>
      <c r="V1643" s="60" t="s">
        <v>3083</v>
      </c>
      <c r="W1643" s="60" t="s">
        <v>154</v>
      </c>
      <c r="X1643" s="60" t="s">
        <v>7584</v>
      </c>
      <c r="Y1643" s="60" t="s">
        <v>143</v>
      </c>
      <c r="Z1643" s="60" t="s">
        <v>143</v>
      </c>
      <c r="AA1643" s="60" t="s">
        <v>2531</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2531</v>
      </c>
      <c r="BS1643" s="60" t="s">
        <v>2531</v>
      </c>
      <c r="BT1643" s="60" t="s">
        <v>2531</v>
      </c>
      <c r="BU1643" s="60" t="s">
        <v>2531</v>
      </c>
      <c r="BV1643" s="60" t="s">
        <v>2531</v>
      </c>
      <c r="BW1643" s="60" t="s">
        <v>2531</v>
      </c>
      <c r="BX1643" s="60" t="s">
        <v>2531</v>
      </c>
      <c r="BY1643" s="60" t="s">
        <v>2531</v>
      </c>
      <c r="BZ1643" s="60" t="s">
        <v>2531</v>
      </c>
      <c r="CA1643" s="60" t="s">
        <v>2531</v>
      </c>
      <c r="CB1643" s="60" t="s">
        <v>2531</v>
      </c>
      <c r="CC1643" s="60" t="s">
        <v>2531</v>
      </c>
      <c r="CD1643" s="60" t="s">
        <v>2531</v>
      </c>
      <c r="CE1643" s="60" t="s">
        <v>2531</v>
      </c>
      <c r="CF1643" s="60" t="s">
        <v>2531</v>
      </c>
      <c r="CG1643" s="60" t="s">
        <v>2531</v>
      </c>
      <c r="CH1643" s="60" t="s">
        <v>2531</v>
      </c>
      <c r="CI1643" s="60" t="s">
        <v>2531</v>
      </c>
      <c r="CJ1643" s="60" t="s">
        <v>2531</v>
      </c>
      <c r="CK1643" s="60" t="s">
        <v>2531</v>
      </c>
      <c r="CL1643" s="60" t="s">
        <v>2531</v>
      </c>
      <c r="CM1643" s="60" t="s">
        <v>2531</v>
      </c>
      <c r="CN1643" s="60" t="s">
        <v>2531</v>
      </c>
      <c r="CO1643" s="60" t="s">
        <v>2531</v>
      </c>
      <c r="CP1643" s="60" t="s">
        <v>2531</v>
      </c>
      <c r="CQ1643" s="60" t="s">
        <v>2531</v>
      </c>
      <c r="CR1643" s="60" t="s">
        <v>2531</v>
      </c>
      <c r="CS1643" s="60" t="s">
        <v>2531</v>
      </c>
      <c r="CT1643" s="60" t="s">
        <v>2531</v>
      </c>
      <c r="CU1643" s="60" t="s">
        <v>2531</v>
      </c>
    </row>
    <row r="1644" spans="1:99">
      <c r="A1644" t="s">
        <v>5345</v>
      </c>
      <c r="B1644" s="58" t="s">
        <v>5346</v>
      </c>
      <c r="C1644" t="s">
        <v>7495</v>
      </c>
      <c r="D1644" t="s">
        <v>7773</v>
      </c>
      <c r="E1644" t="s">
        <v>562</v>
      </c>
      <c r="F1644" s="60" t="s">
        <v>563</v>
      </c>
      <c r="G1644" t="s">
        <v>7582</v>
      </c>
      <c r="H1644" t="s">
        <v>2531</v>
      </c>
      <c r="I1644" t="s">
        <v>2531</v>
      </c>
      <c r="J1644" t="s">
        <v>7583</v>
      </c>
      <c r="K1644" t="s">
        <v>2531</v>
      </c>
      <c r="L1644" t="s">
        <v>2531</v>
      </c>
      <c r="M1644" t="s">
        <v>2531</v>
      </c>
      <c r="N1644" t="s">
        <v>2531</v>
      </c>
      <c r="O1644" t="s">
        <v>7412</v>
      </c>
      <c r="P1644" s="60" t="s">
        <v>7413</v>
      </c>
      <c r="Q1644" s="60" t="s">
        <v>2531</v>
      </c>
      <c r="R1644" s="60" t="s">
        <v>2531</v>
      </c>
      <c r="S1644" s="60" t="s">
        <v>2531</v>
      </c>
      <c r="T1644" s="60" t="s">
        <v>2531</v>
      </c>
      <c r="U1644" s="60" t="s">
        <v>2531</v>
      </c>
      <c r="V1644" s="60" t="s">
        <v>2531</v>
      </c>
      <c r="W1644" s="60" t="s">
        <v>154</v>
      </c>
      <c r="X1644" s="60" t="s">
        <v>7623</v>
      </c>
      <c r="Y1644" s="60" t="s">
        <v>143</v>
      </c>
      <c r="Z1644" s="60" t="s">
        <v>143</v>
      </c>
      <c r="AA1644" s="60" t="s">
        <v>2531</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2531</v>
      </c>
      <c r="BS1644" s="60" t="s">
        <v>2531</v>
      </c>
      <c r="BT1644" s="60" t="s">
        <v>2531</v>
      </c>
      <c r="BU1644" s="60" t="s">
        <v>2531</v>
      </c>
      <c r="BV1644" s="60" t="s">
        <v>2531</v>
      </c>
      <c r="BW1644" s="60" t="s">
        <v>2531</v>
      </c>
      <c r="BX1644" s="60" t="s">
        <v>2531</v>
      </c>
      <c r="BY1644" s="60" t="s">
        <v>2531</v>
      </c>
      <c r="BZ1644" s="60" t="s">
        <v>2531</v>
      </c>
      <c r="CA1644" s="60" t="s">
        <v>2531</v>
      </c>
      <c r="CB1644" s="60" t="s">
        <v>2531</v>
      </c>
      <c r="CC1644" s="60" t="s">
        <v>2531</v>
      </c>
      <c r="CD1644" s="60" t="s">
        <v>2531</v>
      </c>
      <c r="CE1644" s="60" t="s">
        <v>2531</v>
      </c>
      <c r="CF1644" s="60" t="s">
        <v>2531</v>
      </c>
      <c r="CG1644" s="60" t="s">
        <v>2531</v>
      </c>
      <c r="CH1644" s="60" t="s">
        <v>2531</v>
      </c>
      <c r="CI1644" s="60" t="s">
        <v>2531</v>
      </c>
      <c r="CJ1644" s="60" t="s">
        <v>2531</v>
      </c>
      <c r="CK1644" s="60" t="s">
        <v>2531</v>
      </c>
      <c r="CL1644" s="60" t="s">
        <v>2531</v>
      </c>
      <c r="CM1644" s="60" t="s">
        <v>2531</v>
      </c>
      <c r="CN1644" s="60" t="s">
        <v>2531</v>
      </c>
      <c r="CO1644" s="60" t="s">
        <v>2531</v>
      </c>
      <c r="CP1644" s="60" t="s">
        <v>2531</v>
      </c>
      <c r="CQ1644" s="60" t="s">
        <v>2531</v>
      </c>
      <c r="CR1644" s="60" t="s">
        <v>2531</v>
      </c>
      <c r="CS1644" s="60" t="s">
        <v>2531</v>
      </c>
      <c r="CT1644" s="60" t="s">
        <v>2531</v>
      </c>
      <c r="CU1644" s="60" t="s">
        <v>2531</v>
      </c>
    </row>
    <row r="1645" spans="1:99">
      <c r="A1645" t="s">
        <v>1602</v>
      </c>
      <c r="B1645" s="58" t="s">
        <v>1603</v>
      </c>
      <c r="C1645" t="s">
        <v>2656</v>
      </c>
      <c r="D1645" t="s">
        <v>7581</v>
      </c>
      <c r="E1645" t="s">
        <v>498</v>
      </c>
      <c r="F1645" s="60" t="s">
        <v>499</v>
      </c>
      <c r="G1645" t="s">
        <v>263</v>
      </c>
      <c r="H1645" t="s">
        <v>2531</v>
      </c>
      <c r="I1645" t="s">
        <v>263</v>
      </c>
      <c r="J1645" t="s">
        <v>7583</v>
      </c>
      <c r="K1645" t="s">
        <v>263</v>
      </c>
      <c r="L1645" t="s">
        <v>544</v>
      </c>
      <c r="M1645" t="s">
        <v>169</v>
      </c>
      <c r="N1645" t="s">
        <v>528</v>
      </c>
      <c r="O1645" t="s">
        <v>527</v>
      </c>
      <c r="P1645" s="60" t="s">
        <v>225</v>
      </c>
      <c r="Q1645" s="60" t="s">
        <v>225</v>
      </c>
      <c r="R1645" s="60" t="s">
        <v>326</v>
      </c>
      <c r="S1645" s="60">
        <v>0</v>
      </c>
      <c r="T1645" s="60">
        <v>0</v>
      </c>
      <c r="U1645" s="60" t="s">
        <v>3095</v>
      </c>
      <c r="V1645" s="60">
        <v>0</v>
      </c>
      <c r="W1645" s="60" t="s">
        <v>154</v>
      </c>
      <c r="X1645" s="60" t="s">
        <v>7593</v>
      </c>
      <c r="Y1645" s="60" t="s">
        <v>143</v>
      </c>
      <c r="Z1645" s="60" t="s">
        <v>143</v>
      </c>
      <c r="AA1645" s="60" t="s">
        <v>2531</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2531</v>
      </c>
      <c r="BS1645" s="60" t="s">
        <v>2531</v>
      </c>
      <c r="BT1645" s="60" t="s">
        <v>2531</v>
      </c>
      <c r="BU1645" s="60" t="s">
        <v>2531</v>
      </c>
      <c r="BV1645" s="60" t="s">
        <v>2531</v>
      </c>
      <c r="BW1645" s="60" t="s">
        <v>2531</v>
      </c>
      <c r="BX1645" s="60" t="s">
        <v>2531</v>
      </c>
      <c r="BY1645" s="60" t="s">
        <v>2531</v>
      </c>
      <c r="BZ1645" s="60" t="s">
        <v>2531</v>
      </c>
      <c r="CA1645" s="60" t="s">
        <v>2531</v>
      </c>
      <c r="CB1645" s="60" t="s">
        <v>2531</v>
      </c>
      <c r="CC1645" s="60" t="s">
        <v>2531</v>
      </c>
      <c r="CD1645" s="60" t="s">
        <v>2531</v>
      </c>
      <c r="CE1645" s="60" t="s">
        <v>2531</v>
      </c>
      <c r="CF1645" s="60" t="s">
        <v>2531</v>
      </c>
      <c r="CG1645" s="60" t="s">
        <v>2531</v>
      </c>
      <c r="CH1645" s="60" t="s">
        <v>2531</v>
      </c>
      <c r="CI1645" s="60" t="s">
        <v>2531</v>
      </c>
      <c r="CJ1645" s="60" t="s">
        <v>2531</v>
      </c>
      <c r="CK1645" s="60" t="s">
        <v>2531</v>
      </c>
      <c r="CL1645" s="60" t="s">
        <v>2531</v>
      </c>
      <c r="CM1645" s="60" t="s">
        <v>2531</v>
      </c>
      <c r="CN1645" s="60" t="s">
        <v>2531</v>
      </c>
      <c r="CO1645" s="60" t="s">
        <v>2531</v>
      </c>
      <c r="CP1645" s="60" t="s">
        <v>2531</v>
      </c>
      <c r="CQ1645" s="60" t="s">
        <v>2531</v>
      </c>
      <c r="CR1645" s="60" t="s">
        <v>2531</v>
      </c>
      <c r="CS1645" s="60" t="s">
        <v>2531</v>
      </c>
      <c r="CT1645" s="60" t="s">
        <v>2531</v>
      </c>
      <c r="CU1645" s="60" t="s">
        <v>2531</v>
      </c>
    </row>
    <row r="1646" spans="1:99">
      <c r="A1646" t="s">
        <v>5347</v>
      </c>
      <c r="B1646" s="58" t="s">
        <v>5348</v>
      </c>
      <c r="C1646" t="s">
        <v>7537</v>
      </c>
      <c r="D1646" t="s">
        <v>7581</v>
      </c>
      <c r="E1646" t="s">
        <v>498</v>
      </c>
      <c r="F1646" s="60" t="s">
        <v>499</v>
      </c>
      <c r="G1646" t="s">
        <v>2873</v>
      </c>
      <c r="H1646" t="s">
        <v>2531</v>
      </c>
      <c r="I1646" t="s">
        <v>2873</v>
      </c>
      <c r="J1646" t="s">
        <v>7583</v>
      </c>
      <c r="K1646" t="s">
        <v>2873</v>
      </c>
      <c r="L1646" t="s">
        <v>3003</v>
      </c>
      <c r="M1646" t="s">
        <v>2531</v>
      </c>
      <c r="N1646" t="s">
        <v>2531</v>
      </c>
      <c r="O1646" t="s">
        <v>7469</v>
      </c>
      <c r="P1646" s="60" t="s">
        <v>7452</v>
      </c>
      <c r="Q1646" s="60" t="s">
        <v>8155</v>
      </c>
      <c r="R1646" s="60" t="s">
        <v>326</v>
      </c>
      <c r="S1646" s="60">
        <v>0</v>
      </c>
      <c r="T1646" s="60">
        <v>0</v>
      </c>
      <c r="U1646" s="60" t="s">
        <v>3095</v>
      </c>
      <c r="V1646" s="60" t="s">
        <v>3083</v>
      </c>
      <c r="W1646" s="60" t="s">
        <v>154</v>
      </c>
      <c r="X1646" s="60" t="s">
        <v>7584</v>
      </c>
      <c r="Y1646" s="60" t="s">
        <v>143</v>
      </c>
      <c r="Z1646" s="60" t="s">
        <v>143</v>
      </c>
      <c r="AA1646" s="60" t="s">
        <v>2531</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2531</v>
      </c>
      <c r="BS1646" s="60" t="s">
        <v>2531</v>
      </c>
      <c r="BT1646" s="60" t="s">
        <v>2531</v>
      </c>
      <c r="BU1646" s="60" t="s">
        <v>2531</v>
      </c>
      <c r="BV1646" s="60" t="s">
        <v>2531</v>
      </c>
      <c r="BW1646" s="60" t="s">
        <v>2531</v>
      </c>
      <c r="BX1646" s="60" t="s">
        <v>2531</v>
      </c>
      <c r="BY1646" s="60" t="s">
        <v>2531</v>
      </c>
      <c r="BZ1646" s="60" t="s">
        <v>2531</v>
      </c>
      <c r="CA1646" s="60" t="s">
        <v>2531</v>
      </c>
      <c r="CB1646" s="60" t="s">
        <v>2531</v>
      </c>
      <c r="CC1646" s="60" t="s">
        <v>2531</v>
      </c>
      <c r="CD1646" s="60" t="s">
        <v>2531</v>
      </c>
      <c r="CE1646" s="60" t="s">
        <v>2531</v>
      </c>
      <c r="CF1646" s="60" t="s">
        <v>2531</v>
      </c>
      <c r="CG1646" s="60" t="s">
        <v>2531</v>
      </c>
      <c r="CH1646" s="60" t="s">
        <v>2531</v>
      </c>
      <c r="CI1646" s="60" t="s">
        <v>2531</v>
      </c>
      <c r="CJ1646" s="60" t="s">
        <v>2531</v>
      </c>
      <c r="CK1646" s="60" t="s">
        <v>2531</v>
      </c>
      <c r="CL1646" s="60" t="s">
        <v>2531</v>
      </c>
      <c r="CM1646" s="60" t="s">
        <v>2531</v>
      </c>
      <c r="CN1646" s="60" t="s">
        <v>2531</v>
      </c>
      <c r="CO1646" s="60" t="s">
        <v>2531</v>
      </c>
      <c r="CP1646" s="60" t="s">
        <v>2531</v>
      </c>
      <c r="CQ1646" s="60" t="s">
        <v>2531</v>
      </c>
      <c r="CR1646" s="60" t="s">
        <v>2531</v>
      </c>
      <c r="CS1646" s="60" t="s">
        <v>2531</v>
      </c>
      <c r="CT1646" s="60" t="s">
        <v>2531</v>
      </c>
      <c r="CU1646" s="60" t="s">
        <v>2531</v>
      </c>
    </row>
    <row r="1647" spans="1:99">
      <c r="A1647" t="s">
        <v>5349</v>
      </c>
      <c r="B1647" s="58" t="s">
        <v>5350</v>
      </c>
      <c r="C1647" t="s">
        <v>7535</v>
      </c>
      <c r="D1647" t="s">
        <v>7581</v>
      </c>
      <c r="E1647" t="s">
        <v>498</v>
      </c>
      <c r="F1647" s="60" t="s">
        <v>499</v>
      </c>
      <c r="G1647" t="s">
        <v>8577</v>
      </c>
      <c r="H1647" t="s">
        <v>2531</v>
      </c>
      <c r="I1647" t="s">
        <v>2531</v>
      </c>
      <c r="J1647" t="s">
        <v>7583</v>
      </c>
      <c r="K1647" t="s">
        <v>2531</v>
      </c>
      <c r="L1647" t="s">
        <v>2531</v>
      </c>
      <c r="M1647" t="s">
        <v>2531</v>
      </c>
      <c r="N1647" t="s">
        <v>2531</v>
      </c>
      <c r="O1647" t="s">
        <v>7467</v>
      </c>
      <c r="P1647" s="60" t="s">
        <v>7432</v>
      </c>
      <c r="Q1647" s="60" t="s">
        <v>2531</v>
      </c>
      <c r="R1647" s="60" t="s">
        <v>2531</v>
      </c>
      <c r="S1647" s="60" t="s">
        <v>2531</v>
      </c>
      <c r="T1647" s="60" t="s">
        <v>2531</v>
      </c>
      <c r="U1647" s="60" t="s">
        <v>2531</v>
      </c>
      <c r="V1647" s="60" t="s">
        <v>2531</v>
      </c>
      <c r="W1647" s="60" t="s">
        <v>154</v>
      </c>
      <c r="X1647" s="60" t="s">
        <v>7585</v>
      </c>
      <c r="Y1647" s="60" t="s">
        <v>14</v>
      </c>
      <c r="Z1647" s="60" t="s">
        <v>14</v>
      </c>
      <c r="AA1647" s="60" t="s">
        <v>2531</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2531</v>
      </c>
      <c r="BS1647" s="60" t="s">
        <v>2531</v>
      </c>
      <c r="BT1647" s="60" t="s">
        <v>2531</v>
      </c>
      <c r="BU1647" s="60" t="s">
        <v>2531</v>
      </c>
      <c r="BV1647" s="60" t="s">
        <v>2531</v>
      </c>
      <c r="BW1647" s="60" t="s">
        <v>2531</v>
      </c>
      <c r="BX1647" s="60" t="s">
        <v>2531</v>
      </c>
      <c r="BY1647" s="60" t="s">
        <v>2531</v>
      </c>
      <c r="BZ1647" s="60" t="s">
        <v>2531</v>
      </c>
      <c r="CA1647" s="60" t="s">
        <v>2531</v>
      </c>
      <c r="CB1647" s="60" t="s">
        <v>2531</v>
      </c>
      <c r="CC1647" s="60" t="s">
        <v>2531</v>
      </c>
      <c r="CD1647" s="60" t="s">
        <v>2531</v>
      </c>
      <c r="CE1647" s="60" t="s">
        <v>2531</v>
      </c>
      <c r="CF1647" s="60" t="s">
        <v>2531</v>
      </c>
      <c r="CG1647" s="60" t="s">
        <v>2531</v>
      </c>
      <c r="CH1647" s="60" t="s">
        <v>2531</v>
      </c>
      <c r="CI1647" s="60" t="s">
        <v>2531</v>
      </c>
      <c r="CJ1647" s="60" t="s">
        <v>2531</v>
      </c>
      <c r="CK1647" s="60" t="s">
        <v>2531</v>
      </c>
      <c r="CL1647" s="60" t="s">
        <v>2531</v>
      </c>
      <c r="CM1647" s="60" t="s">
        <v>2531</v>
      </c>
      <c r="CN1647" s="60" t="s">
        <v>2531</v>
      </c>
      <c r="CO1647" s="60" t="s">
        <v>2531</v>
      </c>
      <c r="CP1647" s="60" t="s">
        <v>2531</v>
      </c>
      <c r="CQ1647" s="60" t="s">
        <v>2531</v>
      </c>
      <c r="CR1647" s="60" t="s">
        <v>2531</v>
      </c>
      <c r="CS1647" s="60" t="s">
        <v>2531</v>
      </c>
      <c r="CT1647" s="60" t="s">
        <v>2531</v>
      </c>
      <c r="CU1647" s="60" t="s">
        <v>2531</v>
      </c>
    </row>
    <row r="1648" spans="1:99">
      <c r="A1648" t="s">
        <v>5351</v>
      </c>
      <c r="B1648" s="58" t="s">
        <v>5352</v>
      </c>
      <c r="C1648" t="s">
        <v>7523</v>
      </c>
      <c r="D1648" t="s">
        <v>7773</v>
      </c>
      <c r="E1648" t="s">
        <v>562</v>
      </c>
      <c r="F1648" s="60" t="s">
        <v>563</v>
      </c>
      <c r="G1648" t="s">
        <v>7582</v>
      </c>
      <c r="H1648" t="s">
        <v>2531</v>
      </c>
      <c r="I1648" t="s">
        <v>2531</v>
      </c>
      <c r="J1648" t="s">
        <v>7583</v>
      </c>
      <c r="K1648" t="s">
        <v>2531</v>
      </c>
      <c r="L1648" t="s">
        <v>2531</v>
      </c>
      <c r="M1648" t="s">
        <v>2531</v>
      </c>
      <c r="N1648" t="s">
        <v>2531</v>
      </c>
      <c r="O1648" t="s">
        <v>7456</v>
      </c>
      <c r="P1648" s="60" t="s">
        <v>7413</v>
      </c>
      <c r="Q1648" s="60" t="s">
        <v>2531</v>
      </c>
      <c r="R1648" s="60" t="s">
        <v>2531</v>
      </c>
      <c r="S1648" s="60" t="s">
        <v>2531</v>
      </c>
      <c r="T1648" s="60" t="s">
        <v>2531</v>
      </c>
      <c r="U1648" s="60" t="s">
        <v>2531</v>
      </c>
      <c r="V1648" s="60" t="s">
        <v>2531</v>
      </c>
      <c r="W1648" s="60" t="s">
        <v>154</v>
      </c>
      <c r="X1648" s="60" t="s">
        <v>7623</v>
      </c>
      <c r="Y1648" s="60" t="s">
        <v>143</v>
      </c>
      <c r="Z1648" s="60" t="s">
        <v>143</v>
      </c>
      <c r="AA1648" s="60" t="s">
        <v>2531</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2531</v>
      </c>
      <c r="BS1648" s="60" t="s">
        <v>2531</v>
      </c>
      <c r="BT1648" s="60" t="s">
        <v>2531</v>
      </c>
      <c r="BU1648" s="60" t="s">
        <v>2531</v>
      </c>
      <c r="BV1648" s="60" t="s">
        <v>2531</v>
      </c>
      <c r="BW1648" s="60" t="s">
        <v>2531</v>
      </c>
      <c r="BX1648" s="60" t="s">
        <v>2531</v>
      </c>
      <c r="BY1648" s="60" t="s">
        <v>2531</v>
      </c>
      <c r="BZ1648" s="60" t="s">
        <v>2531</v>
      </c>
      <c r="CA1648" s="60" t="s">
        <v>2531</v>
      </c>
      <c r="CB1648" s="60" t="s">
        <v>2531</v>
      </c>
      <c r="CC1648" s="60" t="s">
        <v>2531</v>
      </c>
      <c r="CD1648" s="60" t="s">
        <v>2531</v>
      </c>
      <c r="CE1648" s="60" t="s">
        <v>2531</v>
      </c>
      <c r="CF1648" s="60" t="s">
        <v>2531</v>
      </c>
      <c r="CG1648" s="60" t="s">
        <v>2531</v>
      </c>
      <c r="CH1648" s="60" t="s">
        <v>2531</v>
      </c>
      <c r="CI1648" s="60" t="s">
        <v>2531</v>
      </c>
      <c r="CJ1648" s="60" t="s">
        <v>2531</v>
      </c>
      <c r="CK1648" s="60" t="s">
        <v>2531</v>
      </c>
      <c r="CL1648" s="60" t="s">
        <v>2531</v>
      </c>
      <c r="CM1648" s="60" t="s">
        <v>2531</v>
      </c>
      <c r="CN1648" s="60" t="s">
        <v>2531</v>
      </c>
      <c r="CO1648" s="60" t="s">
        <v>2531</v>
      </c>
      <c r="CP1648" s="60" t="s">
        <v>2531</v>
      </c>
      <c r="CQ1648" s="60" t="s">
        <v>2531</v>
      </c>
      <c r="CR1648" s="60" t="s">
        <v>2531</v>
      </c>
      <c r="CS1648" s="60" t="s">
        <v>2531</v>
      </c>
      <c r="CT1648" s="60" t="s">
        <v>2531</v>
      </c>
      <c r="CU1648" s="60" t="s">
        <v>2531</v>
      </c>
    </row>
    <row r="1649" spans="1:99">
      <c r="A1649" t="s">
        <v>5353</v>
      </c>
      <c r="B1649" s="58" t="s">
        <v>5354</v>
      </c>
      <c r="C1649" t="s">
        <v>7523</v>
      </c>
      <c r="D1649" t="s">
        <v>7773</v>
      </c>
      <c r="E1649" t="s">
        <v>562</v>
      </c>
      <c r="F1649" s="60" t="s">
        <v>563</v>
      </c>
      <c r="G1649" t="s">
        <v>7582</v>
      </c>
      <c r="H1649" t="s">
        <v>2531</v>
      </c>
      <c r="I1649" t="s">
        <v>2531</v>
      </c>
      <c r="J1649" t="s">
        <v>7583</v>
      </c>
      <c r="K1649" t="s">
        <v>2531</v>
      </c>
      <c r="L1649" t="s">
        <v>2531</v>
      </c>
      <c r="M1649" t="s">
        <v>2531</v>
      </c>
      <c r="N1649" t="s">
        <v>2531</v>
      </c>
      <c r="O1649" t="s">
        <v>7456</v>
      </c>
      <c r="P1649" s="60" t="s">
        <v>7413</v>
      </c>
      <c r="Q1649" s="60" t="s">
        <v>2531</v>
      </c>
      <c r="R1649" s="60" t="s">
        <v>2531</v>
      </c>
      <c r="S1649" s="60" t="s">
        <v>2531</v>
      </c>
      <c r="T1649" s="60" t="s">
        <v>2531</v>
      </c>
      <c r="U1649" s="60" t="s">
        <v>2531</v>
      </c>
      <c r="V1649" s="60" t="s">
        <v>2531</v>
      </c>
      <c r="W1649" s="60" t="s">
        <v>154</v>
      </c>
      <c r="X1649" s="60" t="s">
        <v>7588</v>
      </c>
      <c r="Y1649" s="60" t="s">
        <v>143</v>
      </c>
      <c r="Z1649" s="60" t="s">
        <v>143</v>
      </c>
      <c r="AA1649" s="60" t="s">
        <v>2531</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2531</v>
      </c>
      <c r="BS1649" s="60" t="s">
        <v>2531</v>
      </c>
      <c r="BT1649" s="60" t="s">
        <v>2531</v>
      </c>
      <c r="BU1649" s="60" t="s">
        <v>2531</v>
      </c>
      <c r="BV1649" s="60" t="s">
        <v>2531</v>
      </c>
      <c r="BW1649" s="60" t="s">
        <v>2531</v>
      </c>
      <c r="BX1649" s="60" t="s">
        <v>2531</v>
      </c>
      <c r="BY1649" s="60" t="s">
        <v>2531</v>
      </c>
      <c r="BZ1649" s="60" t="s">
        <v>2531</v>
      </c>
      <c r="CA1649" s="60" t="s">
        <v>2531</v>
      </c>
      <c r="CB1649" s="60" t="s">
        <v>2531</v>
      </c>
      <c r="CC1649" s="60" t="s">
        <v>2531</v>
      </c>
      <c r="CD1649" s="60" t="s">
        <v>2531</v>
      </c>
      <c r="CE1649" s="60" t="s">
        <v>2531</v>
      </c>
      <c r="CF1649" s="60" t="s">
        <v>2531</v>
      </c>
      <c r="CG1649" s="60" t="s">
        <v>2531</v>
      </c>
      <c r="CH1649" s="60" t="s">
        <v>2531</v>
      </c>
      <c r="CI1649" s="60" t="s">
        <v>2531</v>
      </c>
      <c r="CJ1649" s="60" t="s">
        <v>2531</v>
      </c>
      <c r="CK1649" s="60" t="s">
        <v>2531</v>
      </c>
      <c r="CL1649" s="60" t="s">
        <v>2531</v>
      </c>
      <c r="CM1649" s="60" t="s">
        <v>2531</v>
      </c>
      <c r="CN1649" s="60" t="s">
        <v>2531</v>
      </c>
      <c r="CO1649" s="60" t="s">
        <v>2531</v>
      </c>
      <c r="CP1649" s="60" t="s">
        <v>2531</v>
      </c>
      <c r="CQ1649" s="60" t="s">
        <v>2531</v>
      </c>
      <c r="CR1649" s="60" t="s">
        <v>2531</v>
      </c>
      <c r="CS1649" s="60" t="s">
        <v>2531</v>
      </c>
      <c r="CT1649" s="60" t="s">
        <v>2531</v>
      </c>
      <c r="CU1649" s="60" t="s">
        <v>2531</v>
      </c>
    </row>
    <row r="1650" spans="1:99">
      <c r="A1650" t="s">
        <v>1604</v>
      </c>
      <c r="B1650" s="58" t="s">
        <v>1605</v>
      </c>
      <c r="C1650" t="s">
        <v>2656</v>
      </c>
      <c r="D1650" t="s">
        <v>7581</v>
      </c>
      <c r="E1650" t="s">
        <v>498</v>
      </c>
      <c r="F1650" s="60" t="s">
        <v>499</v>
      </c>
      <c r="G1650" t="s">
        <v>263</v>
      </c>
      <c r="H1650" t="s">
        <v>2531</v>
      </c>
      <c r="I1650" t="s">
        <v>263</v>
      </c>
      <c r="J1650" t="s">
        <v>7583</v>
      </c>
      <c r="K1650" t="s">
        <v>263</v>
      </c>
      <c r="L1650" t="s">
        <v>544</v>
      </c>
      <c r="M1650" t="s">
        <v>169</v>
      </c>
      <c r="N1650" t="s">
        <v>528</v>
      </c>
      <c r="O1650" t="s">
        <v>527</v>
      </c>
      <c r="P1650" s="60" t="s">
        <v>225</v>
      </c>
      <c r="Q1650" s="60" t="s">
        <v>225</v>
      </c>
      <c r="R1650" s="60" t="s">
        <v>326</v>
      </c>
      <c r="S1650" s="60">
        <v>0</v>
      </c>
      <c r="T1650" s="60">
        <v>0</v>
      </c>
      <c r="U1650" s="60" t="s">
        <v>3095</v>
      </c>
      <c r="V1650" s="60">
        <v>0</v>
      </c>
      <c r="W1650" s="60" t="s">
        <v>154</v>
      </c>
      <c r="X1650" s="60" t="s">
        <v>7584</v>
      </c>
      <c r="Y1650" s="60" t="s">
        <v>143</v>
      </c>
      <c r="Z1650" s="60" t="s">
        <v>143</v>
      </c>
      <c r="AA1650" s="60" t="s">
        <v>2531</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2531</v>
      </c>
      <c r="BS1650" s="60" t="s">
        <v>2531</v>
      </c>
      <c r="BT1650" s="60" t="s">
        <v>2531</v>
      </c>
      <c r="BU1650" s="60" t="s">
        <v>2531</v>
      </c>
      <c r="BV1650" s="60" t="s">
        <v>2531</v>
      </c>
      <c r="BW1650" s="60" t="s">
        <v>2531</v>
      </c>
      <c r="BX1650" s="60" t="s">
        <v>2531</v>
      </c>
      <c r="BY1650" s="60" t="s">
        <v>2531</v>
      </c>
      <c r="BZ1650" s="60" t="s">
        <v>2531</v>
      </c>
      <c r="CA1650" s="60" t="s">
        <v>2531</v>
      </c>
      <c r="CB1650" s="60" t="s">
        <v>2531</v>
      </c>
      <c r="CC1650" s="60" t="s">
        <v>2531</v>
      </c>
      <c r="CD1650" s="60" t="s">
        <v>2531</v>
      </c>
      <c r="CE1650" s="60" t="s">
        <v>2531</v>
      </c>
      <c r="CF1650" s="60" t="s">
        <v>2531</v>
      </c>
      <c r="CG1650" s="60" t="s">
        <v>2531</v>
      </c>
      <c r="CH1650" s="60" t="s">
        <v>2531</v>
      </c>
      <c r="CI1650" s="60" t="s">
        <v>2531</v>
      </c>
      <c r="CJ1650" s="60" t="s">
        <v>2531</v>
      </c>
      <c r="CK1650" s="60" t="s">
        <v>2531</v>
      </c>
      <c r="CL1650" s="60" t="s">
        <v>2531</v>
      </c>
      <c r="CM1650" s="60" t="s">
        <v>2531</v>
      </c>
      <c r="CN1650" s="60" t="s">
        <v>2531</v>
      </c>
      <c r="CO1650" s="60" t="s">
        <v>2531</v>
      </c>
      <c r="CP1650" s="60" t="s">
        <v>2531</v>
      </c>
      <c r="CQ1650" s="60" t="s">
        <v>2531</v>
      </c>
      <c r="CR1650" s="60" t="s">
        <v>2531</v>
      </c>
      <c r="CS1650" s="60" t="s">
        <v>2531</v>
      </c>
      <c r="CT1650" s="60" t="s">
        <v>2531</v>
      </c>
      <c r="CU1650" s="60" t="s">
        <v>2531</v>
      </c>
    </row>
    <row r="1651" spans="1:99">
      <c r="A1651" t="s">
        <v>5355</v>
      </c>
      <c r="B1651" s="58" t="s">
        <v>5356</v>
      </c>
      <c r="C1651" t="s">
        <v>7526</v>
      </c>
      <c r="D1651" t="s">
        <v>7581</v>
      </c>
      <c r="E1651" t="s">
        <v>498</v>
      </c>
      <c r="F1651" s="60" t="s">
        <v>499</v>
      </c>
      <c r="G1651" t="s">
        <v>8578</v>
      </c>
      <c r="H1651" t="s">
        <v>8578</v>
      </c>
      <c r="I1651" t="s">
        <v>8578</v>
      </c>
      <c r="J1651" t="s">
        <v>7600</v>
      </c>
      <c r="K1651" t="s">
        <v>8578</v>
      </c>
      <c r="L1651" t="s">
        <v>5356</v>
      </c>
      <c r="M1651">
        <v>0</v>
      </c>
      <c r="N1651" t="s">
        <v>2531</v>
      </c>
      <c r="O1651" t="s">
        <v>7459</v>
      </c>
      <c r="P1651" s="60" t="s">
        <v>7442</v>
      </c>
      <c r="Q1651" s="60" t="s">
        <v>7606</v>
      </c>
      <c r="R1651" s="60" t="s">
        <v>330</v>
      </c>
      <c r="S1651" s="60" t="s">
        <v>3091</v>
      </c>
      <c r="T1651" s="60" t="s">
        <v>3083</v>
      </c>
      <c r="U1651" s="60" t="s">
        <v>3097</v>
      </c>
      <c r="V1651" s="60" t="s">
        <v>3085</v>
      </c>
      <c r="W1651" s="60" t="s">
        <v>154</v>
      </c>
      <c r="X1651" s="60" t="s">
        <v>7593</v>
      </c>
      <c r="Y1651" s="60" t="s">
        <v>143</v>
      </c>
      <c r="Z1651" s="60" t="s">
        <v>143</v>
      </c>
      <c r="AA1651" s="60" t="s">
        <v>2531</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2531</v>
      </c>
      <c r="CE1651" s="60" t="s">
        <v>2531</v>
      </c>
      <c r="CF1651" s="60" t="s">
        <v>2531</v>
      </c>
      <c r="CG1651" s="60" t="s">
        <v>2531</v>
      </c>
      <c r="CH1651" s="60" t="s">
        <v>2531</v>
      </c>
      <c r="CI1651" s="60" t="s">
        <v>2531</v>
      </c>
      <c r="CJ1651" s="60" t="s">
        <v>2531</v>
      </c>
      <c r="CK1651" s="60" t="s">
        <v>2531</v>
      </c>
      <c r="CL1651" s="60" t="s">
        <v>2531</v>
      </c>
      <c r="CM1651" s="60" t="s">
        <v>2531</v>
      </c>
      <c r="CN1651" s="60" t="s">
        <v>2531</v>
      </c>
      <c r="CO1651" s="60" t="s">
        <v>2531</v>
      </c>
      <c r="CP1651" s="60" t="s">
        <v>2531</v>
      </c>
      <c r="CQ1651" s="85" t="s">
        <v>12671</v>
      </c>
      <c r="CR1651" s="60" t="s">
        <v>2531</v>
      </c>
      <c r="CS1651" s="60" t="s">
        <v>12694</v>
      </c>
      <c r="CT1651" s="60" t="s">
        <v>12694</v>
      </c>
      <c r="CU1651" s="60" t="s">
        <v>12818</v>
      </c>
    </row>
    <row r="1652" spans="1:99">
      <c r="A1652" t="s">
        <v>5357</v>
      </c>
      <c r="B1652" s="58" t="s">
        <v>5358</v>
      </c>
      <c r="C1652" t="s">
        <v>7526</v>
      </c>
      <c r="D1652" t="s">
        <v>7581</v>
      </c>
      <c r="E1652" t="s">
        <v>498</v>
      </c>
      <c r="F1652" s="60" t="s">
        <v>499</v>
      </c>
      <c r="G1652" t="s">
        <v>8579</v>
      </c>
      <c r="H1652" t="s">
        <v>2531</v>
      </c>
      <c r="I1652" t="s">
        <v>8579</v>
      </c>
      <c r="J1652" t="s">
        <v>7583</v>
      </c>
      <c r="K1652" t="s">
        <v>8579</v>
      </c>
      <c r="L1652" t="s">
        <v>2531</v>
      </c>
      <c r="M1652" t="s">
        <v>2531</v>
      </c>
      <c r="N1652" t="s">
        <v>2531</v>
      </c>
      <c r="O1652" t="s">
        <v>7459</v>
      </c>
      <c r="P1652" s="60" t="s">
        <v>7442</v>
      </c>
      <c r="Q1652" s="60" t="s">
        <v>2531</v>
      </c>
      <c r="R1652" s="60" t="s">
        <v>2531</v>
      </c>
      <c r="S1652" s="60" t="s">
        <v>2531</v>
      </c>
      <c r="T1652" s="60" t="s">
        <v>2531</v>
      </c>
      <c r="U1652" s="60" t="s">
        <v>2531</v>
      </c>
      <c r="V1652" s="60" t="s">
        <v>2531</v>
      </c>
      <c r="W1652" s="60" t="s">
        <v>154</v>
      </c>
      <c r="X1652" s="60" t="s">
        <v>7585</v>
      </c>
      <c r="Y1652" s="60" t="s">
        <v>14</v>
      </c>
      <c r="Z1652" s="60" t="s">
        <v>14</v>
      </c>
      <c r="AA1652" s="60" t="s">
        <v>2531</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2531</v>
      </c>
      <c r="BS1652" s="60" t="s">
        <v>2531</v>
      </c>
      <c r="BT1652" s="60" t="s">
        <v>2531</v>
      </c>
      <c r="BU1652" s="60" t="s">
        <v>2531</v>
      </c>
      <c r="BV1652" s="60" t="s">
        <v>2531</v>
      </c>
      <c r="BW1652" s="60" t="s">
        <v>2531</v>
      </c>
      <c r="BX1652" s="60" t="s">
        <v>2531</v>
      </c>
      <c r="BY1652" s="60" t="s">
        <v>2531</v>
      </c>
      <c r="BZ1652" s="60" t="s">
        <v>2531</v>
      </c>
      <c r="CA1652" s="60" t="s">
        <v>2531</v>
      </c>
      <c r="CB1652" s="60" t="s">
        <v>2531</v>
      </c>
      <c r="CC1652" s="60" t="s">
        <v>2531</v>
      </c>
      <c r="CD1652" s="60" t="s">
        <v>2531</v>
      </c>
      <c r="CE1652" s="60" t="s">
        <v>2531</v>
      </c>
      <c r="CF1652" s="60" t="s">
        <v>2531</v>
      </c>
      <c r="CG1652" s="60" t="s">
        <v>2531</v>
      </c>
      <c r="CH1652" s="60" t="s">
        <v>2531</v>
      </c>
      <c r="CI1652" s="60" t="s">
        <v>2531</v>
      </c>
      <c r="CJ1652" s="60" t="s">
        <v>2531</v>
      </c>
      <c r="CK1652" s="60" t="s">
        <v>2531</v>
      </c>
      <c r="CL1652" s="60" t="s">
        <v>2531</v>
      </c>
      <c r="CM1652" s="60" t="s">
        <v>2531</v>
      </c>
      <c r="CN1652" s="60" t="s">
        <v>2531</v>
      </c>
      <c r="CO1652" s="60" t="s">
        <v>2531</v>
      </c>
      <c r="CP1652" s="60" t="s">
        <v>2531</v>
      </c>
      <c r="CQ1652" s="60" t="s">
        <v>2531</v>
      </c>
      <c r="CR1652" s="60" t="s">
        <v>2531</v>
      </c>
      <c r="CS1652" s="60" t="s">
        <v>2531</v>
      </c>
      <c r="CT1652" s="60" t="s">
        <v>2531</v>
      </c>
      <c r="CU1652" s="60" t="s">
        <v>2531</v>
      </c>
    </row>
    <row r="1653" spans="1:99">
      <c r="A1653" t="s">
        <v>5359</v>
      </c>
      <c r="B1653" s="58" t="s">
        <v>5360</v>
      </c>
      <c r="C1653" t="s">
        <v>7526</v>
      </c>
      <c r="D1653" t="s">
        <v>7581</v>
      </c>
      <c r="E1653" t="s">
        <v>498</v>
      </c>
      <c r="F1653" s="60" t="s">
        <v>499</v>
      </c>
      <c r="G1653" t="s">
        <v>8580</v>
      </c>
      <c r="H1653" t="s">
        <v>8580</v>
      </c>
      <c r="I1653" t="s">
        <v>8580</v>
      </c>
      <c r="J1653" t="s">
        <v>7600</v>
      </c>
      <c r="K1653" t="s">
        <v>8580</v>
      </c>
      <c r="L1653" t="s">
        <v>5360</v>
      </c>
      <c r="M1653" t="s">
        <v>7649</v>
      </c>
      <c r="N1653" t="s">
        <v>7650</v>
      </c>
      <c r="O1653" t="s">
        <v>7459</v>
      </c>
      <c r="P1653" s="60" t="s">
        <v>7442</v>
      </c>
      <c r="Q1653" s="60" t="s">
        <v>7651</v>
      </c>
      <c r="R1653" s="60" t="s">
        <v>330</v>
      </c>
      <c r="S1653" s="60" t="s">
        <v>3091</v>
      </c>
      <c r="T1653" s="60" t="s">
        <v>3083</v>
      </c>
      <c r="U1653" s="60" t="s">
        <v>3095</v>
      </c>
      <c r="V1653" s="60" t="s">
        <v>3085</v>
      </c>
      <c r="W1653" s="60" t="s">
        <v>154</v>
      </c>
      <c r="X1653" s="60" t="s">
        <v>8581</v>
      </c>
      <c r="Y1653" s="60" t="s">
        <v>14</v>
      </c>
      <c r="Z1653" s="60" t="s">
        <v>14</v>
      </c>
      <c r="AA1653" s="60" t="s">
        <v>2531</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12696</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12228</v>
      </c>
      <c r="CE1653" s="60" t="s">
        <v>2531</v>
      </c>
      <c r="CF1653" s="60" t="s">
        <v>12228</v>
      </c>
      <c r="CG1653" s="60" t="s">
        <v>2531</v>
      </c>
      <c r="CH1653" s="60" t="s">
        <v>12228</v>
      </c>
      <c r="CI1653" s="60" t="s">
        <v>2531</v>
      </c>
      <c r="CJ1653" s="60" t="s">
        <v>12228</v>
      </c>
      <c r="CK1653" s="60" t="s">
        <v>12230</v>
      </c>
      <c r="CL1653" s="60" t="s">
        <v>12469</v>
      </c>
      <c r="CM1653" s="60" t="s">
        <v>12228</v>
      </c>
      <c r="CN1653" s="60" t="s">
        <v>12228</v>
      </c>
      <c r="CO1653" s="60" t="s">
        <v>12228</v>
      </c>
      <c r="CP1653" s="60" t="s">
        <v>12228</v>
      </c>
      <c r="CQ1653" s="85" t="s">
        <v>12671</v>
      </c>
      <c r="CR1653" s="60" t="s">
        <v>2531</v>
      </c>
      <c r="CS1653" s="60">
        <v>0</v>
      </c>
      <c r="CT1653" s="60">
        <v>0</v>
      </c>
      <c r="CU1653" s="60" t="s">
        <v>12819</v>
      </c>
    </row>
    <row r="1654" spans="1:99">
      <c r="A1654" t="s">
        <v>5361</v>
      </c>
      <c r="B1654" s="58" t="s">
        <v>5362</v>
      </c>
      <c r="C1654" t="s">
        <v>7526</v>
      </c>
      <c r="D1654" t="s">
        <v>7581</v>
      </c>
      <c r="E1654" t="s">
        <v>498</v>
      </c>
      <c r="F1654" s="60" t="s">
        <v>499</v>
      </c>
      <c r="G1654" t="s">
        <v>8582</v>
      </c>
      <c r="H1654" t="s">
        <v>2531</v>
      </c>
      <c r="I1654" t="s">
        <v>8582</v>
      </c>
      <c r="J1654" t="s">
        <v>7583</v>
      </c>
      <c r="K1654" t="s">
        <v>8582</v>
      </c>
      <c r="L1654" t="s">
        <v>2531</v>
      </c>
      <c r="M1654" t="s">
        <v>2531</v>
      </c>
      <c r="N1654" t="s">
        <v>2531</v>
      </c>
      <c r="O1654" t="s">
        <v>7459</v>
      </c>
      <c r="P1654" s="60" t="s">
        <v>7442</v>
      </c>
      <c r="Q1654" s="60" t="s">
        <v>2531</v>
      </c>
      <c r="R1654" s="60" t="s">
        <v>2531</v>
      </c>
      <c r="S1654" s="60" t="s">
        <v>2531</v>
      </c>
      <c r="T1654" s="60" t="s">
        <v>2531</v>
      </c>
      <c r="U1654" s="60" t="s">
        <v>2531</v>
      </c>
      <c r="V1654" s="60" t="s">
        <v>2531</v>
      </c>
      <c r="W1654" s="60" t="s">
        <v>154</v>
      </c>
      <c r="X1654" s="60" t="s">
        <v>7585</v>
      </c>
      <c r="Y1654" s="60" t="s">
        <v>14</v>
      </c>
      <c r="Z1654" s="60" t="s">
        <v>14</v>
      </c>
      <c r="AA1654" s="60" t="s">
        <v>2531</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2531</v>
      </c>
      <c r="BS1654" s="60" t="s">
        <v>2531</v>
      </c>
      <c r="BT1654" s="60" t="s">
        <v>2531</v>
      </c>
      <c r="BU1654" s="60" t="s">
        <v>2531</v>
      </c>
      <c r="BV1654" s="60" t="s">
        <v>2531</v>
      </c>
      <c r="BW1654" s="60" t="s">
        <v>2531</v>
      </c>
      <c r="BX1654" s="60" t="s">
        <v>2531</v>
      </c>
      <c r="BY1654" s="60" t="s">
        <v>2531</v>
      </c>
      <c r="BZ1654" s="60" t="s">
        <v>2531</v>
      </c>
      <c r="CA1654" s="60" t="s">
        <v>2531</v>
      </c>
      <c r="CB1654" s="60" t="s">
        <v>2531</v>
      </c>
      <c r="CC1654" s="60" t="s">
        <v>2531</v>
      </c>
      <c r="CD1654" s="60" t="s">
        <v>2531</v>
      </c>
      <c r="CE1654" s="60" t="s">
        <v>2531</v>
      </c>
      <c r="CF1654" s="60" t="s">
        <v>2531</v>
      </c>
      <c r="CG1654" s="60" t="s">
        <v>2531</v>
      </c>
      <c r="CH1654" s="60" t="s">
        <v>2531</v>
      </c>
      <c r="CI1654" s="60" t="s">
        <v>2531</v>
      </c>
      <c r="CJ1654" s="60" t="s">
        <v>2531</v>
      </c>
      <c r="CK1654" s="60" t="s">
        <v>2531</v>
      </c>
      <c r="CL1654" s="60" t="s">
        <v>2531</v>
      </c>
      <c r="CM1654" s="60" t="s">
        <v>2531</v>
      </c>
      <c r="CN1654" s="60" t="s">
        <v>2531</v>
      </c>
      <c r="CO1654" s="60" t="s">
        <v>2531</v>
      </c>
      <c r="CP1654" s="60" t="s">
        <v>2531</v>
      </c>
      <c r="CQ1654" s="60" t="s">
        <v>2531</v>
      </c>
      <c r="CR1654" s="60" t="s">
        <v>2531</v>
      </c>
      <c r="CS1654" s="60" t="s">
        <v>2531</v>
      </c>
      <c r="CT1654" s="60" t="s">
        <v>2531</v>
      </c>
      <c r="CU1654" s="60" t="s">
        <v>2531</v>
      </c>
    </row>
    <row r="1655" spans="1:99">
      <c r="A1655" t="s">
        <v>5363</v>
      </c>
      <c r="B1655" s="58" t="s">
        <v>5364</v>
      </c>
      <c r="C1655" t="s">
        <v>7526</v>
      </c>
      <c r="D1655" t="s">
        <v>7581</v>
      </c>
      <c r="E1655" t="s">
        <v>498</v>
      </c>
      <c r="F1655" s="60" t="s">
        <v>499</v>
      </c>
      <c r="G1655" t="s">
        <v>8583</v>
      </c>
      <c r="H1655" t="s">
        <v>8583</v>
      </c>
      <c r="I1655" t="s">
        <v>8583</v>
      </c>
      <c r="J1655" t="s">
        <v>7600</v>
      </c>
      <c r="K1655" t="s">
        <v>8583</v>
      </c>
      <c r="L1655" t="s">
        <v>5364</v>
      </c>
      <c r="M1655" t="s">
        <v>7611</v>
      </c>
      <c r="N1655" t="s">
        <v>7612</v>
      </c>
      <c r="O1655" t="s">
        <v>7459</v>
      </c>
      <c r="P1655" s="60" t="s">
        <v>7442</v>
      </c>
      <c r="Q1655" s="60" t="s">
        <v>7606</v>
      </c>
      <c r="R1655" s="60" t="s">
        <v>330</v>
      </c>
      <c r="S1655" s="60" t="s">
        <v>3091</v>
      </c>
      <c r="T1655" s="60" t="s">
        <v>3083</v>
      </c>
      <c r="U1655" s="60" t="s">
        <v>3097</v>
      </c>
      <c r="V1655" s="60" t="s">
        <v>3085</v>
      </c>
      <c r="W1655" s="60" t="s">
        <v>154</v>
      </c>
      <c r="X1655" s="60" t="s">
        <v>7585</v>
      </c>
      <c r="Y1655" s="60" t="s">
        <v>14</v>
      </c>
      <c r="Z1655" s="60" t="s">
        <v>14</v>
      </c>
      <c r="AA1655" s="60" t="s">
        <v>2531</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12696</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12228</v>
      </c>
      <c r="CE1655" s="60" t="s">
        <v>2531</v>
      </c>
      <c r="CF1655" s="60" t="s">
        <v>12228</v>
      </c>
      <c r="CG1655" s="60" t="s">
        <v>2531</v>
      </c>
      <c r="CH1655" s="60" t="s">
        <v>12228</v>
      </c>
      <c r="CI1655" s="60" t="s">
        <v>2531</v>
      </c>
      <c r="CJ1655" s="60" t="s">
        <v>12228</v>
      </c>
      <c r="CK1655" s="60" t="s">
        <v>12228</v>
      </c>
      <c r="CL1655" s="60" t="s">
        <v>2531</v>
      </c>
      <c r="CM1655" s="60" t="s">
        <v>12228</v>
      </c>
      <c r="CN1655" s="60" t="s">
        <v>12228</v>
      </c>
      <c r="CO1655" s="60" t="s">
        <v>12228</v>
      </c>
      <c r="CP1655" s="60" t="s">
        <v>12228</v>
      </c>
      <c r="CQ1655" s="85" t="s">
        <v>12671</v>
      </c>
      <c r="CR1655" s="60" t="s">
        <v>2531</v>
      </c>
      <c r="CS1655" s="60">
        <v>0</v>
      </c>
      <c r="CT1655" s="60">
        <v>0</v>
      </c>
      <c r="CU1655" s="60" t="s">
        <v>12820</v>
      </c>
    </row>
    <row r="1656" spans="1:99">
      <c r="A1656" t="s">
        <v>1606</v>
      </c>
      <c r="B1656" s="58" t="s">
        <v>1607</v>
      </c>
      <c r="C1656" t="s">
        <v>2656</v>
      </c>
      <c r="D1656" t="s">
        <v>7581</v>
      </c>
      <c r="E1656" t="s">
        <v>498</v>
      </c>
      <c r="F1656" s="60" t="s">
        <v>499</v>
      </c>
      <c r="G1656" t="s">
        <v>263</v>
      </c>
      <c r="H1656" t="s">
        <v>2531</v>
      </c>
      <c r="I1656" t="s">
        <v>263</v>
      </c>
      <c r="J1656" t="s">
        <v>7583</v>
      </c>
      <c r="K1656" t="s">
        <v>263</v>
      </c>
      <c r="L1656" t="s">
        <v>544</v>
      </c>
      <c r="M1656" t="s">
        <v>169</v>
      </c>
      <c r="N1656" t="s">
        <v>528</v>
      </c>
      <c r="O1656" t="s">
        <v>527</v>
      </c>
      <c r="P1656" s="60" t="s">
        <v>225</v>
      </c>
      <c r="Q1656" s="60" t="s">
        <v>225</v>
      </c>
      <c r="R1656" s="60" t="s">
        <v>326</v>
      </c>
      <c r="S1656" s="60">
        <v>0</v>
      </c>
      <c r="T1656" s="60">
        <v>0</v>
      </c>
      <c r="U1656" s="60" t="s">
        <v>3095</v>
      </c>
      <c r="V1656" s="60">
        <v>0</v>
      </c>
      <c r="W1656" s="60" t="s">
        <v>154</v>
      </c>
      <c r="X1656" s="60" t="s">
        <v>7584</v>
      </c>
      <c r="Y1656" s="60" t="s">
        <v>143</v>
      </c>
      <c r="Z1656" s="60" t="s">
        <v>143</v>
      </c>
      <c r="AA1656" s="60" t="s">
        <v>2531</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2531</v>
      </c>
      <c r="BS1656" s="60" t="s">
        <v>2531</v>
      </c>
      <c r="BT1656" s="60" t="s">
        <v>2531</v>
      </c>
      <c r="BU1656" s="60" t="s">
        <v>2531</v>
      </c>
      <c r="BV1656" s="60" t="s">
        <v>2531</v>
      </c>
      <c r="BW1656" s="60" t="s">
        <v>2531</v>
      </c>
      <c r="BX1656" s="60" t="s">
        <v>2531</v>
      </c>
      <c r="BY1656" s="60" t="s">
        <v>2531</v>
      </c>
      <c r="BZ1656" s="60" t="s">
        <v>2531</v>
      </c>
      <c r="CA1656" s="60" t="s">
        <v>2531</v>
      </c>
      <c r="CB1656" s="60" t="s">
        <v>2531</v>
      </c>
      <c r="CC1656" s="60" t="s">
        <v>2531</v>
      </c>
      <c r="CD1656" s="60" t="s">
        <v>2531</v>
      </c>
      <c r="CE1656" s="60" t="s">
        <v>2531</v>
      </c>
      <c r="CF1656" s="60" t="s">
        <v>2531</v>
      </c>
      <c r="CG1656" s="60" t="s">
        <v>2531</v>
      </c>
      <c r="CH1656" s="60" t="s">
        <v>2531</v>
      </c>
      <c r="CI1656" s="60" t="s">
        <v>2531</v>
      </c>
      <c r="CJ1656" s="60" t="s">
        <v>2531</v>
      </c>
      <c r="CK1656" s="60" t="s">
        <v>2531</v>
      </c>
      <c r="CL1656" s="60" t="s">
        <v>2531</v>
      </c>
      <c r="CM1656" s="60" t="s">
        <v>2531</v>
      </c>
      <c r="CN1656" s="60" t="s">
        <v>2531</v>
      </c>
      <c r="CO1656" s="60" t="s">
        <v>2531</v>
      </c>
      <c r="CP1656" s="60" t="s">
        <v>2531</v>
      </c>
      <c r="CQ1656" s="60" t="s">
        <v>2531</v>
      </c>
      <c r="CR1656" s="60" t="s">
        <v>2531</v>
      </c>
      <c r="CS1656" s="60" t="s">
        <v>2531</v>
      </c>
      <c r="CT1656" s="60" t="s">
        <v>2531</v>
      </c>
      <c r="CU1656" s="60" t="s">
        <v>2531</v>
      </c>
    </row>
    <row r="1657" spans="1:99">
      <c r="A1657" t="s">
        <v>5365</v>
      </c>
      <c r="B1657" s="58" t="s">
        <v>5366</v>
      </c>
      <c r="C1657" t="s">
        <v>7537</v>
      </c>
      <c r="D1657" t="s">
        <v>7581</v>
      </c>
      <c r="E1657" t="s">
        <v>498</v>
      </c>
      <c r="F1657" s="60" t="s">
        <v>499</v>
      </c>
      <c r="G1657" t="s">
        <v>2873</v>
      </c>
      <c r="H1657" t="s">
        <v>2531</v>
      </c>
      <c r="I1657" t="s">
        <v>2873</v>
      </c>
      <c r="J1657" t="s">
        <v>7583</v>
      </c>
      <c r="K1657" t="s">
        <v>2873</v>
      </c>
      <c r="L1657" t="s">
        <v>3003</v>
      </c>
      <c r="M1657" t="s">
        <v>2531</v>
      </c>
      <c r="N1657" t="s">
        <v>2531</v>
      </c>
      <c r="O1657" t="s">
        <v>7469</v>
      </c>
      <c r="P1657" s="60" t="s">
        <v>7452</v>
      </c>
      <c r="Q1657" s="60" t="s">
        <v>8155</v>
      </c>
      <c r="R1657" s="60" t="s">
        <v>326</v>
      </c>
      <c r="S1657" s="60">
        <v>0</v>
      </c>
      <c r="T1657" s="60">
        <v>0</v>
      </c>
      <c r="U1657" s="60" t="s">
        <v>3095</v>
      </c>
      <c r="V1657" s="60" t="s">
        <v>3083</v>
      </c>
      <c r="W1657" s="60" t="s">
        <v>154</v>
      </c>
      <c r="X1657" s="60" t="s">
        <v>7584</v>
      </c>
      <c r="Y1657" s="60" t="s">
        <v>143</v>
      </c>
      <c r="Z1657" s="60" t="s">
        <v>143</v>
      </c>
      <c r="AA1657" s="60" t="s">
        <v>2531</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2531</v>
      </c>
      <c r="BS1657" s="60" t="s">
        <v>2531</v>
      </c>
      <c r="BT1657" s="60" t="s">
        <v>2531</v>
      </c>
      <c r="BU1657" s="60" t="s">
        <v>2531</v>
      </c>
      <c r="BV1657" s="60" t="s">
        <v>2531</v>
      </c>
      <c r="BW1657" s="60" t="s">
        <v>2531</v>
      </c>
      <c r="BX1657" s="60" t="s">
        <v>2531</v>
      </c>
      <c r="BY1657" s="60" t="s">
        <v>2531</v>
      </c>
      <c r="BZ1657" s="60" t="s">
        <v>2531</v>
      </c>
      <c r="CA1657" s="60" t="s">
        <v>2531</v>
      </c>
      <c r="CB1657" s="60" t="s">
        <v>2531</v>
      </c>
      <c r="CC1657" s="60" t="s">
        <v>2531</v>
      </c>
      <c r="CD1657" s="60" t="s">
        <v>2531</v>
      </c>
      <c r="CE1657" s="60" t="s">
        <v>2531</v>
      </c>
      <c r="CF1657" s="60" t="s">
        <v>2531</v>
      </c>
      <c r="CG1657" s="60" t="s">
        <v>2531</v>
      </c>
      <c r="CH1657" s="60" t="s">
        <v>2531</v>
      </c>
      <c r="CI1657" s="60" t="s">
        <v>2531</v>
      </c>
      <c r="CJ1657" s="60" t="s">
        <v>2531</v>
      </c>
      <c r="CK1657" s="60" t="s">
        <v>2531</v>
      </c>
      <c r="CL1657" s="60" t="s">
        <v>2531</v>
      </c>
      <c r="CM1657" s="60" t="s">
        <v>2531</v>
      </c>
      <c r="CN1657" s="60" t="s">
        <v>2531</v>
      </c>
      <c r="CO1657" s="60" t="s">
        <v>2531</v>
      </c>
      <c r="CP1657" s="60" t="s">
        <v>2531</v>
      </c>
      <c r="CQ1657" s="60" t="s">
        <v>2531</v>
      </c>
      <c r="CR1657" s="60" t="s">
        <v>2531</v>
      </c>
      <c r="CS1657" s="60" t="s">
        <v>2531</v>
      </c>
      <c r="CT1657" s="60" t="s">
        <v>2531</v>
      </c>
      <c r="CU1657" s="60" t="s">
        <v>2531</v>
      </c>
    </row>
    <row r="1658" spans="1:99">
      <c r="A1658" t="s">
        <v>5367</v>
      </c>
      <c r="B1658" s="58" t="s">
        <v>5368</v>
      </c>
      <c r="C1658" t="s">
        <v>7962</v>
      </c>
      <c r="D1658" t="s">
        <v>7947</v>
      </c>
      <c r="E1658" t="s">
        <v>618</v>
      </c>
      <c r="F1658" s="60" t="s">
        <v>619</v>
      </c>
      <c r="G1658" t="s">
        <v>8577</v>
      </c>
      <c r="H1658" t="s">
        <v>2531</v>
      </c>
      <c r="I1658" t="s">
        <v>2531</v>
      </c>
      <c r="J1658" t="s">
        <v>7583</v>
      </c>
      <c r="K1658" t="s">
        <v>2531</v>
      </c>
      <c r="L1658" t="s">
        <v>2531</v>
      </c>
      <c r="M1658" t="s">
        <v>2531</v>
      </c>
      <c r="N1658" t="s">
        <v>2531</v>
      </c>
      <c r="O1658" t="s">
        <v>2531</v>
      </c>
      <c r="P1658" s="60" t="s">
        <v>2531</v>
      </c>
      <c r="Q1658" s="60" t="s">
        <v>2531</v>
      </c>
      <c r="R1658" s="60" t="s">
        <v>2531</v>
      </c>
      <c r="S1658" s="60" t="s">
        <v>2531</v>
      </c>
      <c r="T1658" s="60" t="s">
        <v>2531</v>
      </c>
      <c r="U1658" s="60" t="s">
        <v>2531</v>
      </c>
      <c r="V1658" s="60" t="s">
        <v>2531</v>
      </c>
      <c r="W1658" s="60" t="s">
        <v>154</v>
      </c>
      <c r="X1658" s="60" t="s">
        <v>7588</v>
      </c>
      <c r="Y1658" s="60" t="s">
        <v>143</v>
      </c>
      <c r="Z1658" s="60" t="s">
        <v>143</v>
      </c>
      <c r="AA1658" s="60" t="s">
        <v>2531</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2531</v>
      </c>
      <c r="BS1658" s="60" t="s">
        <v>2531</v>
      </c>
      <c r="BT1658" s="60" t="s">
        <v>2531</v>
      </c>
      <c r="BU1658" s="60" t="s">
        <v>2531</v>
      </c>
      <c r="BV1658" s="60" t="s">
        <v>2531</v>
      </c>
      <c r="BW1658" s="60" t="s">
        <v>2531</v>
      </c>
      <c r="BX1658" s="60" t="s">
        <v>2531</v>
      </c>
      <c r="BY1658" s="60" t="s">
        <v>2531</v>
      </c>
      <c r="BZ1658" s="60" t="s">
        <v>2531</v>
      </c>
      <c r="CA1658" s="60" t="s">
        <v>2531</v>
      </c>
      <c r="CB1658" s="60" t="s">
        <v>2531</v>
      </c>
      <c r="CC1658" s="60" t="s">
        <v>2531</v>
      </c>
      <c r="CD1658" s="60" t="s">
        <v>2531</v>
      </c>
      <c r="CE1658" s="60" t="s">
        <v>2531</v>
      </c>
      <c r="CF1658" s="60" t="s">
        <v>2531</v>
      </c>
      <c r="CG1658" s="60" t="s">
        <v>2531</v>
      </c>
      <c r="CH1658" s="60" t="s">
        <v>2531</v>
      </c>
      <c r="CI1658" s="60" t="s">
        <v>2531</v>
      </c>
      <c r="CJ1658" s="60" t="s">
        <v>2531</v>
      </c>
      <c r="CK1658" s="60" t="s">
        <v>2531</v>
      </c>
      <c r="CL1658" s="60" t="s">
        <v>2531</v>
      </c>
      <c r="CM1658" s="60" t="s">
        <v>2531</v>
      </c>
      <c r="CN1658" s="60" t="s">
        <v>2531</v>
      </c>
      <c r="CO1658" s="60" t="s">
        <v>2531</v>
      </c>
      <c r="CP1658" s="60" t="s">
        <v>2531</v>
      </c>
      <c r="CQ1658" s="60" t="s">
        <v>2531</v>
      </c>
      <c r="CR1658" s="60" t="s">
        <v>2531</v>
      </c>
      <c r="CS1658" s="60" t="s">
        <v>2531</v>
      </c>
      <c r="CT1658" s="60" t="s">
        <v>2531</v>
      </c>
      <c r="CU1658" s="60" t="s">
        <v>2531</v>
      </c>
    </row>
    <row r="1659" spans="1:99">
      <c r="A1659" t="s">
        <v>1608</v>
      </c>
      <c r="B1659" s="58" t="s">
        <v>1609</v>
      </c>
      <c r="C1659" t="s">
        <v>2656</v>
      </c>
      <c r="D1659" t="s">
        <v>7581</v>
      </c>
      <c r="E1659" t="s">
        <v>498</v>
      </c>
      <c r="F1659" s="60" t="s">
        <v>499</v>
      </c>
      <c r="G1659" t="s">
        <v>263</v>
      </c>
      <c r="H1659" t="s">
        <v>2531</v>
      </c>
      <c r="I1659" t="s">
        <v>263</v>
      </c>
      <c r="J1659" t="s">
        <v>7583</v>
      </c>
      <c r="K1659" t="s">
        <v>263</v>
      </c>
      <c r="L1659" t="s">
        <v>544</v>
      </c>
      <c r="M1659" t="s">
        <v>169</v>
      </c>
      <c r="N1659" t="s">
        <v>528</v>
      </c>
      <c r="O1659" t="s">
        <v>527</v>
      </c>
      <c r="P1659" s="60" t="s">
        <v>225</v>
      </c>
      <c r="Q1659" s="60" t="s">
        <v>225</v>
      </c>
      <c r="R1659" s="60" t="s">
        <v>326</v>
      </c>
      <c r="S1659" s="60">
        <v>0</v>
      </c>
      <c r="T1659" s="60">
        <v>0</v>
      </c>
      <c r="U1659" s="60" t="s">
        <v>3095</v>
      </c>
      <c r="V1659" s="60">
        <v>0</v>
      </c>
      <c r="W1659" s="60" t="s">
        <v>154</v>
      </c>
      <c r="X1659" s="60" t="s">
        <v>7584</v>
      </c>
      <c r="Y1659" s="60" t="s">
        <v>143</v>
      </c>
      <c r="Z1659" s="60" t="s">
        <v>143</v>
      </c>
      <c r="AA1659" s="60" t="s">
        <v>2531</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2531</v>
      </c>
      <c r="BS1659" s="60" t="s">
        <v>2531</v>
      </c>
      <c r="BT1659" s="60" t="s">
        <v>2531</v>
      </c>
      <c r="BU1659" s="60" t="s">
        <v>2531</v>
      </c>
      <c r="BV1659" s="60" t="s">
        <v>2531</v>
      </c>
      <c r="BW1659" s="60" t="s">
        <v>2531</v>
      </c>
      <c r="BX1659" s="60" t="s">
        <v>2531</v>
      </c>
      <c r="BY1659" s="60" t="s">
        <v>2531</v>
      </c>
      <c r="BZ1659" s="60" t="s">
        <v>2531</v>
      </c>
      <c r="CA1659" s="60" t="s">
        <v>2531</v>
      </c>
      <c r="CB1659" s="60" t="s">
        <v>2531</v>
      </c>
      <c r="CC1659" s="60" t="s">
        <v>2531</v>
      </c>
      <c r="CD1659" s="60" t="s">
        <v>2531</v>
      </c>
      <c r="CE1659" s="60" t="s">
        <v>2531</v>
      </c>
      <c r="CF1659" s="60" t="s">
        <v>2531</v>
      </c>
      <c r="CG1659" s="60" t="s">
        <v>2531</v>
      </c>
      <c r="CH1659" s="60" t="s">
        <v>2531</v>
      </c>
      <c r="CI1659" s="60" t="s">
        <v>2531</v>
      </c>
      <c r="CJ1659" s="60" t="s">
        <v>2531</v>
      </c>
      <c r="CK1659" s="60" t="s">
        <v>2531</v>
      </c>
      <c r="CL1659" s="60" t="s">
        <v>2531</v>
      </c>
      <c r="CM1659" s="60" t="s">
        <v>2531</v>
      </c>
      <c r="CN1659" s="60" t="s">
        <v>2531</v>
      </c>
      <c r="CO1659" s="60" t="s">
        <v>2531</v>
      </c>
      <c r="CP1659" s="60" t="s">
        <v>2531</v>
      </c>
      <c r="CQ1659" s="60" t="s">
        <v>2531</v>
      </c>
      <c r="CR1659" s="60" t="s">
        <v>2531</v>
      </c>
      <c r="CS1659" s="60" t="s">
        <v>2531</v>
      </c>
      <c r="CT1659" s="60" t="s">
        <v>2531</v>
      </c>
      <c r="CU1659" s="60" t="s">
        <v>2531</v>
      </c>
    </row>
    <row r="1660" spans="1:99">
      <c r="A1660" t="s">
        <v>5369</v>
      </c>
      <c r="B1660" s="58" t="s">
        <v>5370</v>
      </c>
      <c r="C1660" t="s">
        <v>7537</v>
      </c>
      <c r="D1660" t="s">
        <v>7581</v>
      </c>
      <c r="E1660" t="s">
        <v>498</v>
      </c>
      <c r="F1660" s="60" t="s">
        <v>499</v>
      </c>
      <c r="G1660" t="s">
        <v>2873</v>
      </c>
      <c r="H1660" t="s">
        <v>2531</v>
      </c>
      <c r="I1660" t="s">
        <v>2873</v>
      </c>
      <c r="J1660" t="s">
        <v>7583</v>
      </c>
      <c r="K1660" t="s">
        <v>2873</v>
      </c>
      <c r="L1660" t="s">
        <v>3003</v>
      </c>
      <c r="M1660" t="s">
        <v>2531</v>
      </c>
      <c r="N1660" t="s">
        <v>2531</v>
      </c>
      <c r="O1660" t="s">
        <v>7469</v>
      </c>
      <c r="P1660" s="60" t="s">
        <v>7452</v>
      </c>
      <c r="Q1660" s="60" t="s">
        <v>8155</v>
      </c>
      <c r="R1660" s="60" t="s">
        <v>326</v>
      </c>
      <c r="S1660" s="60">
        <v>0</v>
      </c>
      <c r="T1660" s="60">
        <v>0</v>
      </c>
      <c r="U1660" s="60" t="s">
        <v>3095</v>
      </c>
      <c r="V1660" s="60" t="s">
        <v>3083</v>
      </c>
      <c r="W1660" s="60" t="s">
        <v>154</v>
      </c>
      <c r="X1660" s="60" t="s">
        <v>7584</v>
      </c>
      <c r="Y1660" s="60" t="s">
        <v>143</v>
      </c>
      <c r="Z1660" s="60" t="s">
        <v>143</v>
      </c>
      <c r="AA1660" s="60" t="s">
        <v>2531</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2531</v>
      </c>
      <c r="BS1660" s="60" t="s">
        <v>2531</v>
      </c>
      <c r="BT1660" s="60" t="s">
        <v>2531</v>
      </c>
      <c r="BU1660" s="60" t="s">
        <v>2531</v>
      </c>
      <c r="BV1660" s="60" t="s">
        <v>2531</v>
      </c>
      <c r="BW1660" s="60" t="s">
        <v>2531</v>
      </c>
      <c r="BX1660" s="60" t="s">
        <v>2531</v>
      </c>
      <c r="BY1660" s="60" t="s">
        <v>2531</v>
      </c>
      <c r="BZ1660" s="60" t="s">
        <v>2531</v>
      </c>
      <c r="CA1660" s="60" t="s">
        <v>2531</v>
      </c>
      <c r="CB1660" s="60" t="s">
        <v>2531</v>
      </c>
      <c r="CC1660" s="60" t="s">
        <v>2531</v>
      </c>
      <c r="CD1660" s="60" t="s">
        <v>2531</v>
      </c>
      <c r="CE1660" s="60" t="s">
        <v>2531</v>
      </c>
      <c r="CF1660" s="60" t="s">
        <v>2531</v>
      </c>
      <c r="CG1660" s="60" t="s">
        <v>2531</v>
      </c>
      <c r="CH1660" s="60" t="s">
        <v>2531</v>
      </c>
      <c r="CI1660" s="60" t="s">
        <v>2531</v>
      </c>
      <c r="CJ1660" s="60" t="s">
        <v>2531</v>
      </c>
      <c r="CK1660" s="60" t="s">
        <v>2531</v>
      </c>
      <c r="CL1660" s="60" t="s">
        <v>2531</v>
      </c>
      <c r="CM1660" s="60" t="s">
        <v>2531</v>
      </c>
      <c r="CN1660" s="60" t="s">
        <v>2531</v>
      </c>
      <c r="CO1660" s="60" t="s">
        <v>2531</v>
      </c>
      <c r="CP1660" s="60" t="s">
        <v>2531</v>
      </c>
      <c r="CQ1660" s="60" t="s">
        <v>2531</v>
      </c>
      <c r="CR1660" s="60" t="s">
        <v>2531</v>
      </c>
      <c r="CS1660" s="60" t="s">
        <v>2531</v>
      </c>
      <c r="CT1660" s="60" t="s">
        <v>2531</v>
      </c>
      <c r="CU1660" s="60" t="s">
        <v>2531</v>
      </c>
    </row>
    <row r="1661" spans="1:99">
      <c r="A1661" t="s">
        <v>2775</v>
      </c>
      <c r="B1661" s="58" t="s">
        <v>2776</v>
      </c>
      <c r="C1661" t="s">
        <v>2656</v>
      </c>
      <c r="D1661" t="s">
        <v>7581</v>
      </c>
      <c r="E1661" t="s">
        <v>498</v>
      </c>
      <c r="F1661" s="60" t="s">
        <v>499</v>
      </c>
      <c r="G1661" t="s">
        <v>265</v>
      </c>
      <c r="H1661" t="s">
        <v>2531</v>
      </c>
      <c r="I1661" t="s">
        <v>265</v>
      </c>
      <c r="J1661" t="s">
        <v>7583</v>
      </c>
      <c r="K1661" t="s">
        <v>265</v>
      </c>
      <c r="L1661" t="s">
        <v>554</v>
      </c>
      <c r="M1661" t="s">
        <v>169</v>
      </c>
      <c r="N1661" t="s">
        <v>528</v>
      </c>
      <c r="O1661" t="s">
        <v>527</v>
      </c>
      <c r="P1661" s="60" t="s">
        <v>225</v>
      </c>
      <c r="Q1661" s="60" t="s">
        <v>225</v>
      </c>
      <c r="R1661" s="60" t="s">
        <v>326</v>
      </c>
      <c r="S1661" s="60">
        <v>0</v>
      </c>
      <c r="T1661" s="60">
        <v>0</v>
      </c>
      <c r="U1661" s="60" t="s">
        <v>3095</v>
      </c>
      <c r="V1661" s="60">
        <v>0</v>
      </c>
      <c r="W1661" s="60" t="s">
        <v>154</v>
      </c>
      <c r="X1661" s="60" t="s">
        <v>7593</v>
      </c>
      <c r="Y1661" s="60" t="s">
        <v>143</v>
      </c>
      <c r="Z1661" s="60" t="s">
        <v>143</v>
      </c>
      <c r="AA1661" s="60" t="s">
        <v>2531</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2531</v>
      </c>
      <c r="BS1661" s="60" t="s">
        <v>2531</v>
      </c>
      <c r="BT1661" s="60" t="s">
        <v>2531</v>
      </c>
      <c r="BU1661" s="60" t="s">
        <v>2531</v>
      </c>
      <c r="BV1661" s="60" t="s">
        <v>2531</v>
      </c>
      <c r="BW1661" s="60" t="s">
        <v>2531</v>
      </c>
      <c r="BX1661" s="60" t="s">
        <v>2531</v>
      </c>
      <c r="BY1661" s="60" t="s">
        <v>2531</v>
      </c>
      <c r="BZ1661" s="60" t="s">
        <v>2531</v>
      </c>
      <c r="CA1661" s="60" t="s">
        <v>2531</v>
      </c>
      <c r="CB1661" s="60" t="s">
        <v>2531</v>
      </c>
      <c r="CC1661" s="60" t="s">
        <v>2531</v>
      </c>
      <c r="CD1661" s="60" t="s">
        <v>2531</v>
      </c>
      <c r="CE1661" s="60" t="s">
        <v>2531</v>
      </c>
      <c r="CF1661" s="60" t="s">
        <v>2531</v>
      </c>
      <c r="CG1661" s="60" t="s">
        <v>2531</v>
      </c>
      <c r="CH1661" s="60" t="s">
        <v>2531</v>
      </c>
      <c r="CI1661" s="60" t="s">
        <v>2531</v>
      </c>
      <c r="CJ1661" s="60" t="s">
        <v>2531</v>
      </c>
      <c r="CK1661" s="60" t="s">
        <v>2531</v>
      </c>
      <c r="CL1661" s="60" t="s">
        <v>2531</v>
      </c>
      <c r="CM1661" s="60" t="s">
        <v>2531</v>
      </c>
      <c r="CN1661" s="60" t="s">
        <v>2531</v>
      </c>
      <c r="CO1661" s="60" t="s">
        <v>2531</v>
      </c>
      <c r="CP1661" s="60" t="s">
        <v>2531</v>
      </c>
      <c r="CQ1661" s="60" t="s">
        <v>2531</v>
      </c>
      <c r="CR1661" s="60" t="s">
        <v>2531</v>
      </c>
      <c r="CS1661" s="60" t="s">
        <v>2531</v>
      </c>
      <c r="CT1661" s="60" t="s">
        <v>2531</v>
      </c>
      <c r="CU1661" s="60" t="s">
        <v>2531</v>
      </c>
    </row>
    <row r="1662" spans="1:99">
      <c r="A1662" t="s">
        <v>5371</v>
      </c>
      <c r="B1662" s="58" t="s">
        <v>5372</v>
      </c>
      <c r="C1662" t="s">
        <v>7537</v>
      </c>
      <c r="D1662" t="s">
        <v>7581</v>
      </c>
      <c r="E1662" t="s">
        <v>498</v>
      </c>
      <c r="F1662" s="60" t="s">
        <v>499</v>
      </c>
      <c r="G1662" t="s">
        <v>2873</v>
      </c>
      <c r="H1662" t="s">
        <v>2531</v>
      </c>
      <c r="I1662" t="s">
        <v>2873</v>
      </c>
      <c r="J1662" t="s">
        <v>7583</v>
      </c>
      <c r="K1662" t="s">
        <v>2873</v>
      </c>
      <c r="L1662" t="s">
        <v>3003</v>
      </c>
      <c r="M1662" t="s">
        <v>2531</v>
      </c>
      <c r="N1662" t="s">
        <v>2531</v>
      </c>
      <c r="O1662" t="s">
        <v>7469</v>
      </c>
      <c r="P1662" s="60" t="s">
        <v>7452</v>
      </c>
      <c r="Q1662" s="60" t="s">
        <v>8155</v>
      </c>
      <c r="R1662" s="60" t="s">
        <v>326</v>
      </c>
      <c r="S1662" s="60">
        <v>0</v>
      </c>
      <c r="T1662" s="60">
        <v>0</v>
      </c>
      <c r="U1662" s="60" t="s">
        <v>3095</v>
      </c>
      <c r="V1662" s="60" t="s">
        <v>3083</v>
      </c>
      <c r="W1662" s="60" t="s">
        <v>154</v>
      </c>
      <c r="X1662" s="60" t="s">
        <v>7584</v>
      </c>
      <c r="Y1662" s="60" t="s">
        <v>143</v>
      </c>
      <c r="Z1662" s="60" t="s">
        <v>143</v>
      </c>
      <c r="AA1662" s="60" t="s">
        <v>2531</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2531</v>
      </c>
      <c r="BS1662" s="60" t="s">
        <v>2531</v>
      </c>
      <c r="BT1662" s="60" t="s">
        <v>2531</v>
      </c>
      <c r="BU1662" s="60" t="s">
        <v>2531</v>
      </c>
      <c r="BV1662" s="60" t="s">
        <v>2531</v>
      </c>
      <c r="BW1662" s="60" t="s">
        <v>2531</v>
      </c>
      <c r="BX1662" s="60" t="s">
        <v>2531</v>
      </c>
      <c r="BY1662" s="60" t="s">
        <v>2531</v>
      </c>
      <c r="BZ1662" s="60" t="s">
        <v>2531</v>
      </c>
      <c r="CA1662" s="60" t="s">
        <v>2531</v>
      </c>
      <c r="CB1662" s="60" t="s">
        <v>2531</v>
      </c>
      <c r="CC1662" s="60" t="s">
        <v>2531</v>
      </c>
      <c r="CD1662" s="60" t="s">
        <v>2531</v>
      </c>
      <c r="CE1662" s="60" t="s">
        <v>2531</v>
      </c>
      <c r="CF1662" s="60" t="s">
        <v>2531</v>
      </c>
      <c r="CG1662" s="60" t="s">
        <v>2531</v>
      </c>
      <c r="CH1662" s="60" t="s">
        <v>2531</v>
      </c>
      <c r="CI1662" s="60" t="s">
        <v>2531</v>
      </c>
      <c r="CJ1662" s="60" t="s">
        <v>2531</v>
      </c>
      <c r="CK1662" s="60" t="s">
        <v>2531</v>
      </c>
      <c r="CL1662" s="60" t="s">
        <v>2531</v>
      </c>
      <c r="CM1662" s="60" t="s">
        <v>2531</v>
      </c>
      <c r="CN1662" s="60" t="s">
        <v>2531</v>
      </c>
      <c r="CO1662" s="60" t="s">
        <v>2531</v>
      </c>
      <c r="CP1662" s="60" t="s">
        <v>2531</v>
      </c>
      <c r="CQ1662" s="60" t="s">
        <v>2531</v>
      </c>
      <c r="CR1662" s="60" t="s">
        <v>2531</v>
      </c>
      <c r="CS1662" s="60" t="s">
        <v>2531</v>
      </c>
      <c r="CT1662" s="60" t="s">
        <v>2531</v>
      </c>
      <c r="CU1662" s="60" t="s">
        <v>2531</v>
      </c>
    </row>
    <row r="1663" spans="1:99">
      <c r="A1663" t="s">
        <v>1610</v>
      </c>
      <c r="B1663" s="58" t="s">
        <v>755</v>
      </c>
      <c r="C1663" t="s">
        <v>2607</v>
      </c>
      <c r="D1663" t="s">
        <v>7586</v>
      </c>
      <c r="E1663" t="s">
        <v>508</v>
      </c>
      <c r="F1663" s="60" t="s">
        <v>509</v>
      </c>
      <c r="G1663" t="s">
        <v>403</v>
      </c>
      <c r="H1663" t="s">
        <v>403</v>
      </c>
      <c r="I1663" t="s">
        <v>403</v>
      </c>
      <c r="J1663" t="s">
        <v>7600</v>
      </c>
      <c r="K1663" t="s">
        <v>403</v>
      </c>
      <c r="L1663" t="s">
        <v>755</v>
      </c>
      <c r="M1663" t="s">
        <v>219</v>
      </c>
      <c r="N1663" t="s">
        <v>736</v>
      </c>
      <c r="O1663" t="s">
        <v>723</v>
      </c>
      <c r="P1663" s="60" t="s">
        <v>724</v>
      </c>
      <c r="Q1663" s="60" t="s">
        <v>142</v>
      </c>
      <c r="R1663" s="60" t="s">
        <v>330</v>
      </c>
      <c r="S1663" s="60" t="s">
        <v>3093</v>
      </c>
      <c r="T1663" s="60" t="s">
        <v>3083</v>
      </c>
      <c r="U1663" s="60" t="s">
        <v>3097</v>
      </c>
      <c r="V1663" s="60" t="s">
        <v>3083</v>
      </c>
      <c r="W1663" s="60" t="s">
        <v>154</v>
      </c>
      <c r="X1663" s="60" t="s">
        <v>7628</v>
      </c>
      <c r="Y1663" s="60" t="s">
        <v>14</v>
      </c>
      <c r="Z1663" s="60" t="s">
        <v>14</v>
      </c>
      <c r="AA1663" s="60" t="s">
        <v>2531</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7929</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2531</v>
      </c>
      <c r="CE1663" s="60" t="s">
        <v>2531</v>
      </c>
      <c r="CF1663" s="60" t="s">
        <v>2531</v>
      </c>
      <c r="CG1663" s="60" t="s">
        <v>2531</v>
      </c>
      <c r="CH1663" s="60" t="s">
        <v>2531</v>
      </c>
      <c r="CI1663" s="60" t="s">
        <v>2531</v>
      </c>
      <c r="CJ1663" s="60" t="s">
        <v>2531</v>
      </c>
      <c r="CK1663" s="60" t="s">
        <v>2531</v>
      </c>
      <c r="CL1663" s="60" t="s">
        <v>2531</v>
      </c>
      <c r="CM1663" s="60" t="s">
        <v>2531</v>
      </c>
      <c r="CN1663" s="60" t="s">
        <v>2531</v>
      </c>
      <c r="CO1663" s="60" t="s">
        <v>2531</v>
      </c>
      <c r="CP1663" s="60" t="s">
        <v>2531</v>
      </c>
      <c r="CQ1663" s="85" t="s">
        <v>12671</v>
      </c>
      <c r="CR1663" s="60" t="s">
        <v>2531</v>
      </c>
      <c r="CS1663" s="60">
        <v>0</v>
      </c>
      <c r="CT1663" s="60">
        <v>0</v>
      </c>
      <c r="CU1663" s="60" t="s">
        <v>12719</v>
      </c>
    </row>
    <row r="1664" spans="1:99">
      <c r="A1664" t="s">
        <v>1611</v>
      </c>
      <c r="B1664" s="58" t="s">
        <v>775</v>
      </c>
      <c r="C1664" t="s">
        <v>2607</v>
      </c>
      <c r="D1664" t="s">
        <v>7581</v>
      </c>
      <c r="E1664" t="s">
        <v>498</v>
      </c>
      <c r="F1664" s="60" t="s">
        <v>499</v>
      </c>
      <c r="G1664" t="s">
        <v>389</v>
      </c>
      <c r="H1664" t="s">
        <v>389</v>
      </c>
      <c r="I1664" t="s">
        <v>389</v>
      </c>
      <c r="J1664" t="s">
        <v>7600</v>
      </c>
      <c r="K1664" t="s">
        <v>389</v>
      </c>
      <c r="L1664" t="s">
        <v>775</v>
      </c>
      <c r="M1664" t="s">
        <v>219</v>
      </c>
      <c r="N1664" t="s">
        <v>736</v>
      </c>
      <c r="O1664" t="s">
        <v>723</v>
      </c>
      <c r="P1664" s="60" t="s">
        <v>724</v>
      </c>
      <c r="Q1664" s="60" t="s">
        <v>186</v>
      </c>
      <c r="R1664" s="60" t="s">
        <v>330</v>
      </c>
      <c r="S1664" s="60">
        <v>0</v>
      </c>
      <c r="T1664" s="60" t="s">
        <v>3083</v>
      </c>
      <c r="U1664" s="60" t="s">
        <v>3097</v>
      </c>
      <c r="V1664" s="60" t="s">
        <v>3083</v>
      </c>
      <c r="W1664" s="60" t="s">
        <v>154</v>
      </c>
      <c r="X1664" s="60" t="s">
        <v>7655</v>
      </c>
      <c r="Y1664" s="60" t="s">
        <v>14</v>
      </c>
      <c r="Z1664" s="60" t="s">
        <v>14</v>
      </c>
      <c r="AA1664" s="60" t="s">
        <v>2531</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2531</v>
      </c>
      <c r="CE1664" s="60" t="s">
        <v>2531</v>
      </c>
      <c r="CF1664" s="60" t="s">
        <v>2531</v>
      </c>
      <c r="CG1664" s="60" t="s">
        <v>2531</v>
      </c>
      <c r="CH1664" s="60" t="s">
        <v>2531</v>
      </c>
      <c r="CI1664" s="60" t="s">
        <v>2531</v>
      </c>
      <c r="CJ1664" s="60" t="s">
        <v>2531</v>
      </c>
      <c r="CK1664" s="60" t="s">
        <v>2531</v>
      </c>
      <c r="CL1664" s="60" t="s">
        <v>2531</v>
      </c>
      <c r="CM1664" s="60" t="s">
        <v>2531</v>
      </c>
      <c r="CN1664" s="60" t="s">
        <v>2531</v>
      </c>
      <c r="CO1664" s="60" t="s">
        <v>2531</v>
      </c>
      <c r="CP1664" s="60" t="s">
        <v>2531</v>
      </c>
      <c r="CQ1664" s="85" t="s">
        <v>12671</v>
      </c>
      <c r="CR1664" s="60" t="s">
        <v>2531</v>
      </c>
      <c r="CS1664" s="60">
        <v>0</v>
      </c>
      <c r="CT1664" s="60">
        <v>0</v>
      </c>
      <c r="CU1664" s="60" t="s">
        <v>12719</v>
      </c>
    </row>
    <row r="1665" spans="1:99">
      <c r="A1665" t="s">
        <v>5373</v>
      </c>
      <c r="B1665" s="58" t="s">
        <v>5374</v>
      </c>
      <c r="C1665" t="s">
        <v>7537</v>
      </c>
      <c r="D1665" t="s">
        <v>7581</v>
      </c>
      <c r="E1665" t="s">
        <v>498</v>
      </c>
      <c r="F1665" s="60" t="s">
        <v>499</v>
      </c>
      <c r="G1665" t="s">
        <v>2873</v>
      </c>
      <c r="H1665" t="s">
        <v>2531</v>
      </c>
      <c r="I1665" t="s">
        <v>2873</v>
      </c>
      <c r="J1665" t="s">
        <v>7583</v>
      </c>
      <c r="K1665" t="s">
        <v>2873</v>
      </c>
      <c r="L1665" t="s">
        <v>3003</v>
      </c>
      <c r="M1665" t="s">
        <v>2531</v>
      </c>
      <c r="N1665" t="s">
        <v>2531</v>
      </c>
      <c r="O1665" t="s">
        <v>7469</v>
      </c>
      <c r="P1665" s="60" t="s">
        <v>7452</v>
      </c>
      <c r="Q1665" s="60" t="s">
        <v>8155</v>
      </c>
      <c r="R1665" s="60" t="s">
        <v>326</v>
      </c>
      <c r="S1665" s="60">
        <v>0</v>
      </c>
      <c r="T1665" s="60">
        <v>0</v>
      </c>
      <c r="U1665" s="60" t="s">
        <v>3095</v>
      </c>
      <c r="V1665" s="60" t="s">
        <v>3083</v>
      </c>
      <c r="W1665" s="60" t="s">
        <v>154</v>
      </c>
      <c r="X1665" s="60" t="s">
        <v>7584</v>
      </c>
      <c r="Y1665" s="60" t="s">
        <v>143</v>
      </c>
      <c r="Z1665" s="60" t="s">
        <v>143</v>
      </c>
      <c r="AA1665" s="60" t="s">
        <v>2531</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2531</v>
      </c>
      <c r="BS1665" s="60" t="s">
        <v>2531</v>
      </c>
      <c r="BT1665" s="60" t="s">
        <v>2531</v>
      </c>
      <c r="BU1665" s="60" t="s">
        <v>2531</v>
      </c>
      <c r="BV1665" s="60" t="s">
        <v>2531</v>
      </c>
      <c r="BW1665" s="60" t="s">
        <v>2531</v>
      </c>
      <c r="BX1665" s="60" t="s">
        <v>2531</v>
      </c>
      <c r="BY1665" s="60" t="s">
        <v>2531</v>
      </c>
      <c r="BZ1665" s="60" t="s">
        <v>2531</v>
      </c>
      <c r="CA1665" s="60" t="s">
        <v>2531</v>
      </c>
      <c r="CB1665" s="60" t="s">
        <v>2531</v>
      </c>
      <c r="CC1665" s="60" t="s">
        <v>2531</v>
      </c>
      <c r="CD1665" s="60" t="s">
        <v>2531</v>
      </c>
      <c r="CE1665" s="60" t="s">
        <v>2531</v>
      </c>
      <c r="CF1665" s="60" t="s">
        <v>2531</v>
      </c>
      <c r="CG1665" s="60" t="s">
        <v>2531</v>
      </c>
      <c r="CH1665" s="60" t="s">
        <v>2531</v>
      </c>
      <c r="CI1665" s="60" t="s">
        <v>2531</v>
      </c>
      <c r="CJ1665" s="60" t="s">
        <v>2531</v>
      </c>
      <c r="CK1665" s="60" t="s">
        <v>2531</v>
      </c>
      <c r="CL1665" s="60" t="s">
        <v>2531</v>
      </c>
      <c r="CM1665" s="60" t="s">
        <v>2531</v>
      </c>
      <c r="CN1665" s="60" t="s">
        <v>2531</v>
      </c>
      <c r="CO1665" s="60" t="s">
        <v>2531</v>
      </c>
      <c r="CP1665" s="60" t="s">
        <v>2531</v>
      </c>
      <c r="CQ1665" s="60" t="s">
        <v>2531</v>
      </c>
      <c r="CR1665" s="60" t="s">
        <v>2531</v>
      </c>
      <c r="CS1665" s="60" t="s">
        <v>2531</v>
      </c>
      <c r="CT1665" s="60" t="s">
        <v>2531</v>
      </c>
      <c r="CU1665" s="60" t="s">
        <v>2531</v>
      </c>
    </row>
    <row r="1666" spans="1:99">
      <c r="A1666" t="s">
        <v>5375</v>
      </c>
      <c r="B1666" s="58" t="s">
        <v>5376</v>
      </c>
      <c r="C1666" t="s">
        <v>7526</v>
      </c>
      <c r="D1666" t="s">
        <v>7581</v>
      </c>
      <c r="E1666" t="s">
        <v>498</v>
      </c>
      <c r="F1666" s="60" t="s">
        <v>499</v>
      </c>
      <c r="G1666" t="s">
        <v>8584</v>
      </c>
      <c r="H1666" t="s">
        <v>8584</v>
      </c>
      <c r="I1666" t="s">
        <v>8584</v>
      </c>
      <c r="J1666" t="s">
        <v>7600</v>
      </c>
      <c r="K1666" t="s">
        <v>8584</v>
      </c>
      <c r="L1666" t="s">
        <v>8585</v>
      </c>
      <c r="M1666" t="s">
        <v>7611</v>
      </c>
      <c r="N1666" t="s">
        <v>7612</v>
      </c>
      <c r="O1666" t="s">
        <v>7459</v>
      </c>
      <c r="P1666" s="60" t="s">
        <v>7442</v>
      </c>
      <c r="Q1666" s="60" t="s">
        <v>7606</v>
      </c>
      <c r="R1666" s="60" t="s">
        <v>330</v>
      </c>
      <c r="S1666" s="60" t="s">
        <v>3091</v>
      </c>
      <c r="T1666" s="60" t="s">
        <v>3083</v>
      </c>
      <c r="U1666" s="60" t="s">
        <v>3096</v>
      </c>
      <c r="V1666" s="60" t="s">
        <v>3085</v>
      </c>
      <c r="W1666" s="60" t="s">
        <v>154</v>
      </c>
      <c r="X1666" s="60" t="s">
        <v>7584</v>
      </c>
      <c r="Y1666" s="60" t="s">
        <v>143</v>
      </c>
      <c r="Z1666" s="60" t="s">
        <v>143</v>
      </c>
      <c r="AA1666" s="60" t="s">
        <v>2531</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12696</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12228</v>
      </c>
      <c r="CE1666" s="60" t="s">
        <v>2531</v>
      </c>
      <c r="CF1666" s="60" t="s">
        <v>12228</v>
      </c>
      <c r="CG1666" s="60" t="s">
        <v>2531</v>
      </c>
      <c r="CH1666" s="60" t="s">
        <v>12228</v>
      </c>
      <c r="CI1666" s="60" t="s">
        <v>2531</v>
      </c>
      <c r="CJ1666" s="60" t="s">
        <v>12228</v>
      </c>
      <c r="CK1666" s="60" t="s">
        <v>12230</v>
      </c>
      <c r="CL1666" s="60" t="s">
        <v>12380</v>
      </c>
      <c r="CM1666" s="60" t="s">
        <v>12228</v>
      </c>
      <c r="CN1666" s="60" t="s">
        <v>12228</v>
      </c>
      <c r="CO1666" s="60" t="s">
        <v>12228</v>
      </c>
      <c r="CP1666" s="60" t="s">
        <v>12228</v>
      </c>
      <c r="CQ1666" s="85" t="s">
        <v>12671</v>
      </c>
      <c r="CR1666" s="60" t="s">
        <v>2531</v>
      </c>
      <c r="CS1666" s="60" t="s">
        <v>8074</v>
      </c>
      <c r="CT1666" s="60" t="s">
        <v>7640</v>
      </c>
      <c r="CU1666" s="60" t="s">
        <v>12781</v>
      </c>
    </row>
    <row r="1667" spans="1:99">
      <c r="A1667" t="s">
        <v>5377</v>
      </c>
      <c r="B1667" s="58" t="s">
        <v>5378</v>
      </c>
      <c r="C1667" t="s">
        <v>7528</v>
      </c>
      <c r="D1667" t="s">
        <v>7581</v>
      </c>
      <c r="E1667" t="s">
        <v>498</v>
      </c>
      <c r="F1667" s="60" t="s">
        <v>499</v>
      </c>
      <c r="G1667" t="s">
        <v>8586</v>
      </c>
      <c r="H1667" t="s">
        <v>8586</v>
      </c>
      <c r="I1667" t="s">
        <v>8586</v>
      </c>
      <c r="J1667" t="s">
        <v>7600</v>
      </c>
      <c r="K1667" t="s">
        <v>8586</v>
      </c>
      <c r="L1667" t="s">
        <v>8587</v>
      </c>
      <c r="M1667" t="s">
        <v>7618</v>
      </c>
      <c r="N1667" t="s">
        <v>7619</v>
      </c>
      <c r="O1667" t="s">
        <v>7461</v>
      </c>
      <c r="P1667" s="60" t="s">
        <v>7442</v>
      </c>
      <c r="Q1667" s="60" t="s">
        <v>8022</v>
      </c>
      <c r="R1667" s="60" t="s">
        <v>330</v>
      </c>
      <c r="S1667" s="60" t="s">
        <v>3090</v>
      </c>
      <c r="T1667" s="60" t="s">
        <v>3083</v>
      </c>
      <c r="U1667" s="60" t="s">
        <v>3095</v>
      </c>
      <c r="V1667" s="60" t="s">
        <v>3085</v>
      </c>
      <c r="W1667" s="60" t="s">
        <v>154</v>
      </c>
      <c r="X1667" s="60" t="s">
        <v>8250</v>
      </c>
      <c r="Y1667" s="60" t="s">
        <v>14</v>
      </c>
      <c r="Z1667" s="60" t="s">
        <v>14</v>
      </c>
      <c r="AA1667" s="60" t="s">
        <v>2531</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12696</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12228</v>
      </c>
      <c r="CE1667" s="60" t="s">
        <v>2531</v>
      </c>
      <c r="CF1667" s="60" t="s">
        <v>12228</v>
      </c>
      <c r="CG1667" s="60" t="s">
        <v>2531</v>
      </c>
      <c r="CH1667" s="60" t="s">
        <v>12228</v>
      </c>
      <c r="CI1667" s="60" t="s">
        <v>2531</v>
      </c>
      <c r="CJ1667" s="60" t="s">
        <v>12228</v>
      </c>
      <c r="CK1667" s="60" t="s">
        <v>12228</v>
      </c>
      <c r="CL1667" s="60" t="s">
        <v>2531</v>
      </c>
      <c r="CM1667" s="60" t="s">
        <v>12228</v>
      </c>
      <c r="CN1667" s="60" t="s">
        <v>12228</v>
      </c>
      <c r="CO1667" s="60" t="s">
        <v>12228</v>
      </c>
      <c r="CP1667" s="60" t="s">
        <v>12228</v>
      </c>
      <c r="CQ1667" s="85" t="s">
        <v>12671</v>
      </c>
      <c r="CR1667" s="60" t="s">
        <v>2531</v>
      </c>
      <c r="CS1667" s="60" t="s">
        <v>12694</v>
      </c>
      <c r="CT1667" s="60" t="s">
        <v>12694</v>
      </c>
      <c r="CU1667" s="60" t="s">
        <v>12776</v>
      </c>
    </row>
    <row r="1668" spans="1:99">
      <c r="A1668" t="s">
        <v>5379</v>
      </c>
      <c r="B1668" s="58" t="s">
        <v>5380</v>
      </c>
      <c r="C1668" t="s">
        <v>7527</v>
      </c>
      <c r="D1668" t="s">
        <v>7581</v>
      </c>
      <c r="E1668" t="s">
        <v>498</v>
      </c>
      <c r="F1668" s="60" t="s">
        <v>499</v>
      </c>
      <c r="G1668" t="s">
        <v>8588</v>
      </c>
      <c r="H1668" t="s">
        <v>2531</v>
      </c>
      <c r="I1668" t="s">
        <v>8588</v>
      </c>
      <c r="J1668" t="s">
        <v>7583</v>
      </c>
      <c r="K1668" t="s">
        <v>8588</v>
      </c>
      <c r="L1668" t="s">
        <v>2531</v>
      </c>
      <c r="M1668" t="s">
        <v>2531</v>
      </c>
      <c r="N1668" t="s">
        <v>2531</v>
      </c>
      <c r="O1668" t="s">
        <v>7460</v>
      </c>
      <c r="P1668" s="60" t="s">
        <v>7442</v>
      </c>
      <c r="Q1668" s="60" t="s">
        <v>2531</v>
      </c>
      <c r="R1668" s="60" t="s">
        <v>2531</v>
      </c>
      <c r="S1668" s="60" t="s">
        <v>2531</v>
      </c>
      <c r="T1668" s="60" t="s">
        <v>2531</v>
      </c>
      <c r="U1668" s="60" t="s">
        <v>2531</v>
      </c>
      <c r="V1668" s="60" t="s">
        <v>2531</v>
      </c>
      <c r="W1668" s="60" t="s">
        <v>154</v>
      </c>
      <c r="X1668" s="60" t="s">
        <v>7584</v>
      </c>
      <c r="Y1668" s="60" t="s">
        <v>143</v>
      </c>
      <c r="Z1668" s="60" t="s">
        <v>143</v>
      </c>
      <c r="AA1668" s="60" t="s">
        <v>2531</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2531</v>
      </c>
      <c r="BS1668" s="60" t="s">
        <v>2531</v>
      </c>
      <c r="BT1668" s="60" t="s">
        <v>2531</v>
      </c>
      <c r="BU1668" s="60" t="s">
        <v>2531</v>
      </c>
      <c r="BV1668" s="60" t="s">
        <v>2531</v>
      </c>
      <c r="BW1668" s="60" t="s">
        <v>2531</v>
      </c>
      <c r="BX1668" s="60" t="s">
        <v>2531</v>
      </c>
      <c r="BY1668" s="60" t="s">
        <v>2531</v>
      </c>
      <c r="BZ1668" s="60" t="s">
        <v>2531</v>
      </c>
      <c r="CA1668" s="60" t="s">
        <v>2531</v>
      </c>
      <c r="CB1668" s="60" t="s">
        <v>2531</v>
      </c>
      <c r="CC1668" s="60" t="s">
        <v>2531</v>
      </c>
      <c r="CD1668" s="60" t="s">
        <v>2531</v>
      </c>
      <c r="CE1668" s="60" t="s">
        <v>2531</v>
      </c>
      <c r="CF1668" s="60" t="s">
        <v>2531</v>
      </c>
      <c r="CG1668" s="60" t="s">
        <v>2531</v>
      </c>
      <c r="CH1668" s="60" t="s">
        <v>2531</v>
      </c>
      <c r="CI1668" s="60" t="s">
        <v>2531</v>
      </c>
      <c r="CJ1668" s="60" t="s">
        <v>2531</v>
      </c>
      <c r="CK1668" s="60" t="s">
        <v>2531</v>
      </c>
      <c r="CL1668" s="60" t="s">
        <v>2531</v>
      </c>
      <c r="CM1668" s="60" t="s">
        <v>2531</v>
      </c>
      <c r="CN1668" s="60" t="s">
        <v>2531</v>
      </c>
      <c r="CO1668" s="60" t="s">
        <v>2531</v>
      </c>
      <c r="CP1668" s="60" t="s">
        <v>2531</v>
      </c>
      <c r="CQ1668" s="60" t="s">
        <v>2531</v>
      </c>
      <c r="CR1668" s="60" t="s">
        <v>2531</v>
      </c>
      <c r="CS1668" s="60" t="s">
        <v>2531</v>
      </c>
      <c r="CT1668" s="60" t="s">
        <v>2531</v>
      </c>
      <c r="CU1668" s="60" t="s">
        <v>2531</v>
      </c>
    </row>
    <row r="1669" spans="1:99">
      <c r="A1669" t="s">
        <v>5381</v>
      </c>
      <c r="B1669" s="58" t="s">
        <v>5382</v>
      </c>
      <c r="C1669" t="s">
        <v>7527</v>
      </c>
      <c r="D1669" t="s">
        <v>7581</v>
      </c>
      <c r="E1669" t="s">
        <v>498</v>
      </c>
      <c r="F1669" s="60" t="s">
        <v>499</v>
      </c>
      <c r="G1669" t="s">
        <v>8589</v>
      </c>
      <c r="H1669" t="s">
        <v>8589</v>
      </c>
      <c r="I1669" t="s">
        <v>8589</v>
      </c>
      <c r="J1669" t="s">
        <v>7600</v>
      </c>
      <c r="K1669" t="s">
        <v>8589</v>
      </c>
      <c r="L1669" t="s">
        <v>8590</v>
      </c>
      <c r="M1669" t="s">
        <v>7618</v>
      </c>
      <c r="N1669" t="s">
        <v>7619</v>
      </c>
      <c r="O1669" t="s">
        <v>7460</v>
      </c>
      <c r="P1669" s="60" t="s">
        <v>7442</v>
      </c>
      <c r="Q1669" s="60" t="s">
        <v>8022</v>
      </c>
      <c r="R1669" s="60" t="s">
        <v>330</v>
      </c>
      <c r="S1669" s="60" t="s">
        <v>3088</v>
      </c>
      <c r="T1669" s="60" t="s">
        <v>3083</v>
      </c>
      <c r="U1669" s="60" t="s">
        <v>3097</v>
      </c>
      <c r="V1669" s="60" t="s">
        <v>3084</v>
      </c>
      <c r="W1669" s="60" t="s">
        <v>154</v>
      </c>
      <c r="X1669" s="60" t="s">
        <v>7628</v>
      </c>
      <c r="Y1669" s="60" t="s">
        <v>14</v>
      </c>
      <c r="Z1669" s="60" t="s">
        <v>14</v>
      </c>
      <c r="AA1669" s="60" t="s">
        <v>2531</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12696</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12228</v>
      </c>
      <c r="CE1669" s="60" t="s">
        <v>2531</v>
      </c>
      <c r="CF1669" s="60" t="s">
        <v>12228</v>
      </c>
      <c r="CG1669" s="60" t="s">
        <v>2531</v>
      </c>
      <c r="CH1669" s="60" t="s">
        <v>12228</v>
      </c>
      <c r="CI1669" s="60" t="s">
        <v>2531</v>
      </c>
      <c r="CJ1669" s="60" t="s">
        <v>12228</v>
      </c>
      <c r="CK1669" s="60" t="s">
        <v>12228</v>
      </c>
      <c r="CL1669" s="60" t="s">
        <v>2531</v>
      </c>
      <c r="CM1669" s="60" t="s">
        <v>12228</v>
      </c>
      <c r="CN1669" s="60" t="s">
        <v>12228</v>
      </c>
      <c r="CO1669" s="60" t="s">
        <v>12228</v>
      </c>
      <c r="CP1669" s="60" t="s">
        <v>12228</v>
      </c>
      <c r="CQ1669" s="85" t="s">
        <v>12671</v>
      </c>
      <c r="CR1669" s="60" t="s">
        <v>2531</v>
      </c>
      <c r="CS1669" s="60">
        <v>0</v>
      </c>
      <c r="CT1669" s="60">
        <v>0</v>
      </c>
      <c r="CU1669" s="60" t="s">
        <v>12776</v>
      </c>
    </row>
    <row r="1670" spans="1:99">
      <c r="A1670" t="s">
        <v>5383</v>
      </c>
      <c r="B1670" s="58" t="s">
        <v>5384</v>
      </c>
      <c r="C1670" t="s">
        <v>7537</v>
      </c>
      <c r="D1670" t="s">
        <v>7581</v>
      </c>
      <c r="E1670" t="s">
        <v>498</v>
      </c>
      <c r="F1670" s="60" t="s">
        <v>499</v>
      </c>
      <c r="G1670" t="s">
        <v>2873</v>
      </c>
      <c r="H1670" t="s">
        <v>2531</v>
      </c>
      <c r="I1670" t="s">
        <v>2873</v>
      </c>
      <c r="J1670" t="s">
        <v>7583</v>
      </c>
      <c r="K1670" t="s">
        <v>2873</v>
      </c>
      <c r="L1670" t="s">
        <v>3003</v>
      </c>
      <c r="M1670" t="s">
        <v>2531</v>
      </c>
      <c r="N1670" t="s">
        <v>2531</v>
      </c>
      <c r="O1670" t="s">
        <v>7469</v>
      </c>
      <c r="P1670" s="60" t="s">
        <v>7452</v>
      </c>
      <c r="Q1670" s="60" t="s">
        <v>8155</v>
      </c>
      <c r="R1670" s="60" t="s">
        <v>326</v>
      </c>
      <c r="S1670" s="60">
        <v>0</v>
      </c>
      <c r="T1670" s="60">
        <v>0</v>
      </c>
      <c r="U1670" s="60" t="s">
        <v>3095</v>
      </c>
      <c r="V1670" s="60" t="s">
        <v>3083</v>
      </c>
      <c r="W1670" s="60" t="s">
        <v>154</v>
      </c>
      <c r="X1670" s="60" t="s">
        <v>7593</v>
      </c>
      <c r="Y1670" s="60" t="s">
        <v>143</v>
      </c>
      <c r="Z1670" s="60" t="s">
        <v>143</v>
      </c>
      <c r="AA1670" s="60" t="s">
        <v>2531</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2531</v>
      </c>
      <c r="BS1670" s="60" t="s">
        <v>2531</v>
      </c>
      <c r="BT1670" s="60" t="s">
        <v>2531</v>
      </c>
      <c r="BU1670" s="60" t="s">
        <v>2531</v>
      </c>
      <c r="BV1670" s="60" t="s">
        <v>2531</v>
      </c>
      <c r="BW1670" s="60" t="s">
        <v>2531</v>
      </c>
      <c r="BX1670" s="60" t="s">
        <v>2531</v>
      </c>
      <c r="BY1670" s="60" t="s">
        <v>2531</v>
      </c>
      <c r="BZ1670" s="60" t="s">
        <v>2531</v>
      </c>
      <c r="CA1670" s="60" t="s">
        <v>2531</v>
      </c>
      <c r="CB1670" s="60" t="s">
        <v>2531</v>
      </c>
      <c r="CC1670" s="60" t="s">
        <v>2531</v>
      </c>
      <c r="CD1670" s="60" t="s">
        <v>2531</v>
      </c>
      <c r="CE1670" s="60" t="s">
        <v>2531</v>
      </c>
      <c r="CF1670" s="60" t="s">
        <v>2531</v>
      </c>
      <c r="CG1670" s="60" t="s">
        <v>2531</v>
      </c>
      <c r="CH1670" s="60" t="s">
        <v>2531</v>
      </c>
      <c r="CI1670" s="60" t="s">
        <v>2531</v>
      </c>
      <c r="CJ1670" s="60" t="s">
        <v>2531</v>
      </c>
      <c r="CK1670" s="60" t="s">
        <v>2531</v>
      </c>
      <c r="CL1670" s="60" t="s">
        <v>2531</v>
      </c>
      <c r="CM1670" s="60" t="s">
        <v>2531</v>
      </c>
      <c r="CN1670" s="60" t="s">
        <v>2531</v>
      </c>
      <c r="CO1670" s="60" t="s">
        <v>2531</v>
      </c>
      <c r="CP1670" s="60" t="s">
        <v>2531</v>
      </c>
      <c r="CQ1670" s="60" t="s">
        <v>2531</v>
      </c>
      <c r="CR1670" s="60" t="s">
        <v>2531</v>
      </c>
      <c r="CS1670" s="60" t="s">
        <v>2531</v>
      </c>
      <c r="CT1670" s="60" t="s">
        <v>2531</v>
      </c>
      <c r="CU1670" s="60" t="s">
        <v>2531</v>
      </c>
    </row>
    <row r="1671" spans="1:99">
      <c r="A1671" t="s">
        <v>5385</v>
      </c>
      <c r="B1671" s="58" t="s">
        <v>5386</v>
      </c>
      <c r="C1671" t="s">
        <v>7535</v>
      </c>
      <c r="D1671" t="s">
        <v>7581</v>
      </c>
      <c r="E1671" t="s">
        <v>498</v>
      </c>
      <c r="F1671" s="60" t="s">
        <v>499</v>
      </c>
      <c r="G1671" t="s">
        <v>8591</v>
      </c>
      <c r="H1671" t="s">
        <v>2531</v>
      </c>
      <c r="I1671" t="s">
        <v>8591</v>
      </c>
      <c r="J1671" t="s">
        <v>7583</v>
      </c>
      <c r="K1671" t="s">
        <v>8591</v>
      </c>
      <c r="L1671" t="s">
        <v>2531</v>
      </c>
      <c r="M1671" t="s">
        <v>2531</v>
      </c>
      <c r="N1671" t="s">
        <v>2531</v>
      </c>
      <c r="O1671" t="s">
        <v>7467</v>
      </c>
      <c r="P1671" s="60" t="s">
        <v>7432</v>
      </c>
      <c r="Q1671" s="60" t="s">
        <v>2531</v>
      </c>
      <c r="R1671" s="60" t="s">
        <v>2531</v>
      </c>
      <c r="S1671" s="60" t="s">
        <v>2531</v>
      </c>
      <c r="T1671" s="60" t="s">
        <v>2531</v>
      </c>
      <c r="U1671" s="60" t="s">
        <v>2531</v>
      </c>
      <c r="V1671" s="60" t="s">
        <v>2531</v>
      </c>
      <c r="W1671" s="60" t="s">
        <v>154</v>
      </c>
      <c r="X1671" s="60" t="s">
        <v>7584</v>
      </c>
      <c r="Y1671" s="60" t="s">
        <v>143</v>
      </c>
      <c r="Z1671" s="60" t="s">
        <v>143</v>
      </c>
      <c r="AA1671" s="60" t="s">
        <v>2531</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2531</v>
      </c>
      <c r="BS1671" s="60" t="s">
        <v>2531</v>
      </c>
      <c r="BT1671" s="60" t="s">
        <v>2531</v>
      </c>
      <c r="BU1671" s="60" t="s">
        <v>2531</v>
      </c>
      <c r="BV1671" s="60" t="s">
        <v>2531</v>
      </c>
      <c r="BW1671" s="60" t="s">
        <v>2531</v>
      </c>
      <c r="BX1671" s="60" t="s">
        <v>2531</v>
      </c>
      <c r="BY1671" s="60" t="s">
        <v>2531</v>
      </c>
      <c r="BZ1671" s="60" t="s">
        <v>2531</v>
      </c>
      <c r="CA1671" s="60" t="s">
        <v>2531</v>
      </c>
      <c r="CB1671" s="60" t="s">
        <v>2531</v>
      </c>
      <c r="CC1671" s="60" t="s">
        <v>2531</v>
      </c>
      <c r="CD1671" s="60" t="s">
        <v>2531</v>
      </c>
      <c r="CE1671" s="60" t="s">
        <v>2531</v>
      </c>
      <c r="CF1671" s="60" t="s">
        <v>2531</v>
      </c>
      <c r="CG1671" s="60" t="s">
        <v>2531</v>
      </c>
      <c r="CH1671" s="60" t="s">
        <v>2531</v>
      </c>
      <c r="CI1671" s="60" t="s">
        <v>2531</v>
      </c>
      <c r="CJ1671" s="60" t="s">
        <v>2531</v>
      </c>
      <c r="CK1671" s="60" t="s">
        <v>2531</v>
      </c>
      <c r="CL1671" s="60" t="s">
        <v>2531</v>
      </c>
      <c r="CM1671" s="60" t="s">
        <v>2531</v>
      </c>
      <c r="CN1671" s="60" t="s">
        <v>2531</v>
      </c>
      <c r="CO1671" s="60" t="s">
        <v>2531</v>
      </c>
      <c r="CP1671" s="60" t="s">
        <v>2531</v>
      </c>
      <c r="CQ1671" s="60" t="s">
        <v>2531</v>
      </c>
      <c r="CR1671" s="60" t="s">
        <v>2531</v>
      </c>
      <c r="CS1671" s="60" t="s">
        <v>2531</v>
      </c>
      <c r="CT1671" s="60" t="s">
        <v>2531</v>
      </c>
      <c r="CU1671" s="60" t="s">
        <v>2531</v>
      </c>
    </row>
    <row r="1672" spans="1:99">
      <c r="A1672" t="s">
        <v>5387</v>
      </c>
      <c r="B1672" s="58" t="s">
        <v>5388</v>
      </c>
      <c r="C1672" t="s">
        <v>7537</v>
      </c>
      <c r="D1672" t="s">
        <v>7581</v>
      </c>
      <c r="E1672" t="s">
        <v>498</v>
      </c>
      <c r="F1672" s="60" t="s">
        <v>499</v>
      </c>
      <c r="G1672" t="s">
        <v>2873</v>
      </c>
      <c r="H1672" t="s">
        <v>2531</v>
      </c>
      <c r="I1672" t="s">
        <v>2873</v>
      </c>
      <c r="J1672" t="s">
        <v>7583</v>
      </c>
      <c r="K1672" t="s">
        <v>2873</v>
      </c>
      <c r="L1672" t="s">
        <v>3003</v>
      </c>
      <c r="M1672" t="s">
        <v>2531</v>
      </c>
      <c r="N1672" t="s">
        <v>2531</v>
      </c>
      <c r="O1672" t="s">
        <v>7469</v>
      </c>
      <c r="P1672" s="60" t="s">
        <v>7452</v>
      </c>
      <c r="Q1672" s="60" t="s">
        <v>8155</v>
      </c>
      <c r="R1672" s="60" t="s">
        <v>326</v>
      </c>
      <c r="S1672" s="60">
        <v>0</v>
      </c>
      <c r="T1672" s="60">
        <v>0</v>
      </c>
      <c r="U1672" s="60" t="s">
        <v>3095</v>
      </c>
      <c r="V1672" s="60" t="s">
        <v>3083</v>
      </c>
      <c r="W1672" s="60" t="s">
        <v>154</v>
      </c>
      <c r="X1672" s="60" t="s">
        <v>7587</v>
      </c>
      <c r="Y1672" s="60" t="s">
        <v>143</v>
      </c>
      <c r="Z1672" s="60" t="s">
        <v>143</v>
      </c>
      <c r="AA1672" s="60" t="s">
        <v>2531</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2531</v>
      </c>
      <c r="BS1672" s="60" t="s">
        <v>2531</v>
      </c>
      <c r="BT1672" s="60" t="s">
        <v>2531</v>
      </c>
      <c r="BU1672" s="60" t="s">
        <v>2531</v>
      </c>
      <c r="BV1672" s="60" t="s">
        <v>2531</v>
      </c>
      <c r="BW1672" s="60" t="s">
        <v>2531</v>
      </c>
      <c r="BX1672" s="60" t="s">
        <v>2531</v>
      </c>
      <c r="BY1672" s="60" t="s">
        <v>2531</v>
      </c>
      <c r="BZ1672" s="60" t="s">
        <v>2531</v>
      </c>
      <c r="CA1672" s="60" t="s">
        <v>2531</v>
      </c>
      <c r="CB1672" s="60" t="s">
        <v>2531</v>
      </c>
      <c r="CC1672" s="60" t="s">
        <v>2531</v>
      </c>
      <c r="CD1672" s="60" t="s">
        <v>2531</v>
      </c>
      <c r="CE1672" s="60" t="s">
        <v>2531</v>
      </c>
      <c r="CF1672" s="60" t="s">
        <v>2531</v>
      </c>
      <c r="CG1672" s="60" t="s">
        <v>2531</v>
      </c>
      <c r="CH1672" s="60" t="s">
        <v>2531</v>
      </c>
      <c r="CI1672" s="60" t="s">
        <v>2531</v>
      </c>
      <c r="CJ1672" s="60" t="s">
        <v>2531</v>
      </c>
      <c r="CK1672" s="60" t="s">
        <v>2531</v>
      </c>
      <c r="CL1672" s="60" t="s">
        <v>2531</v>
      </c>
      <c r="CM1672" s="60" t="s">
        <v>2531</v>
      </c>
      <c r="CN1672" s="60" t="s">
        <v>2531</v>
      </c>
      <c r="CO1672" s="60" t="s">
        <v>2531</v>
      </c>
      <c r="CP1672" s="60" t="s">
        <v>2531</v>
      </c>
      <c r="CQ1672" s="60" t="s">
        <v>2531</v>
      </c>
      <c r="CR1672" s="60" t="s">
        <v>2531</v>
      </c>
      <c r="CS1672" s="60" t="s">
        <v>2531</v>
      </c>
      <c r="CT1672" s="60" t="s">
        <v>2531</v>
      </c>
      <c r="CU1672" s="60" t="s">
        <v>2531</v>
      </c>
    </row>
    <row r="1673" spans="1:99">
      <c r="A1673" t="s">
        <v>1612</v>
      </c>
      <c r="B1673" s="58" t="s">
        <v>1613</v>
      </c>
      <c r="C1673" t="s">
        <v>2656</v>
      </c>
      <c r="D1673" t="s">
        <v>7581</v>
      </c>
      <c r="E1673" t="s">
        <v>498</v>
      </c>
      <c r="F1673" s="60" t="s">
        <v>499</v>
      </c>
      <c r="G1673" t="s">
        <v>263</v>
      </c>
      <c r="H1673" t="s">
        <v>2531</v>
      </c>
      <c r="I1673" t="s">
        <v>263</v>
      </c>
      <c r="J1673" t="s">
        <v>7583</v>
      </c>
      <c r="K1673" t="s">
        <v>263</v>
      </c>
      <c r="L1673" t="s">
        <v>544</v>
      </c>
      <c r="M1673" t="s">
        <v>169</v>
      </c>
      <c r="N1673" t="s">
        <v>528</v>
      </c>
      <c r="O1673" t="s">
        <v>527</v>
      </c>
      <c r="P1673" s="60" t="s">
        <v>225</v>
      </c>
      <c r="Q1673" s="60" t="s">
        <v>225</v>
      </c>
      <c r="R1673" s="60" t="s">
        <v>326</v>
      </c>
      <c r="S1673" s="60">
        <v>0</v>
      </c>
      <c r="T1673" s="60">
        <v>0</v>
      </c>
      <c r="U1673" s="60" t="s">
        <v>3095</v>
      </c>
      <c r="V1673" s="60">
        <v>0</v>
      </c>
      <c r="W1673" s="60" t="s">
        <v>154</v>
      </c>
      <c r="X1673" s="60" t="s">
        <v>7598</v>
      </c>
      <c r="Y1673" s="60" t="s">
        <v>143</v>
      </c>
      <c r="Z1673" s="60" t="s">
        <v>143</v>
      </c>
      <c r="AA1673" s="60" t="s">
        <v>2531</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2531</v>
      </c>
      <c r="BS1673" s="60" t="s">
        <v>2531</v>
      </c>
      <c r="BT1673" s="60" t="s">
        <v>2531</v>
      </c>
      <c r="BU1673" s="60" t="s">
        <v>2531</v>
      </c>
      <c r="BV1673" s="60" t="s">
        <v>2531</v>
      </c>
      <c r="BW1673" s="60" t="s">
        <v>2531</v>
      </c>
      <c r="BX1673" s="60" t="s">
        <v>2531</v>
      </c>
      <c r="BY1673" s="60" t="s">
        <v>2531</v>
      </c>
      <c r="BZ1673" s="60" t="s">
        <v>2531</v>
      </c>
      <c r="CA1673" s="60" t="s">
        <v>2531</v>
      </c>
      <c r="CB1673" s="60" t="s">
        <v>2531</v>
      </c>
      <c r="CC1673" s="60" t="s">
        <v>2531</v>
      </c>
      <c r="CD1673" s="60" t="s">
        <v>2531</v>
      </c>
      <c r="CE1673" s="60" t="s">
        <v>2531</v>
      </c>
      <c r="CF1673" s="60" t="s">
        <v>2531</v>
      </c>
      <c r="CG1673" s="60" t="s">
        <v>2531</v>
      </c>
      <c r="CH1673" s="60" t="s">
        <v>2531</v>
      </c>
      <c r="CI1673" s="60" t="s">
        <v>2531</v>
      </c>
      <c r="CJ1673" s="60" t="s">
        <v>2531</v>
      </c>
      <c r="CK1673" s="60" t="s">
        <v>2531</v>
      </c>
      <c r="CL1673" s="60" t="s">
        <v>2531</v>
      </c>
      <c r="CM1673" s="60" t="s">
        <v>2531</v>
      </c>
      <c r="CN1673" s="60" t="s">
        <v>2531</v>
      </c>
      <c r="CO1673" s="60" t="s">
        <v>2531</v>
      </c>
      <c r="CP1673" s="60" t="s">
        <v>2531</v>
      </c>
      <c r="CQ1673" s="60" t="s">
        <v>2531</v>
      </c>
      <c r="CR1673" s="60" t="s">
        <v>2531</v>
      </c>
      <c r="CS1673" s="60" t="s">
        <v>2531</v>
      </c>
      <c r="CT1673" s="60" t="s">
        <v>2531</v>
      </c>
      <c r="CU1673" s="60" t="s">
        <v>2531</v>
      </c>
    </row>
    <row r="1674" spans="1:99">
      <c r="A1674" t="s">
        <v>1614</v>
      </c>
      <c r="B1674" s="58" t="s">
        <v>1615</v>
      </c>
      <c r="C1674" t="s">
        <v>2607</v>
      </c>
      <c r="D1674" t="s">
        <v>7581</v>
      </c>
      <c r="E1674" t="s">
        <v>498</v>
      </c>
      <c r="F1674" s="60" t="s">
        <v>499</v>
      </c>
      <c r="G1674" t="s">
        <v>2647</v>
      </c>
      <c r="H1674" t="s">
        <v>2531</v>
      </c>
      <c r="I1674" t="s">
        <v>254</v>
      </c>
      <c r="J1674" t="s">
        <v>7583</v>
      </c>
      <c r="K1674" t="s">
        <v>254</v>
      </c>
      <c r="L1674" t="s">
        <v>764</v>
      </c>
      <c r="M1674" t="s">
        <v>2531</v>
      </c>
      <c r="N1674" t="s">
        <v>2531</v>
      </c>
      <c r="O1674" t="s">
        <v>723</v>
      </c>
      <c r="P1674" s="60" t="s">
        <v>724</v>
      </c>
      <c r="Q1674" s="60" t="s">
        <v>202</v>
      </c>
      <c r="R1674" s="60" t="s">
        <v>330</v>
      </c>
      <c r="S1674" s="60">
        <v>0</v>
      </c>
      <c r="T1674" s="60">
        <v>0</v>
      </c>
      <c r="U1674" s="60" t="s">
        <v>3097</v>
      </c>
      <c r="V1674" s="60">
        <v>0</v>
      </c>
      <c r="W1674" s="60" t="s">
        <v>154</v>
      </c>
      <c r="X1674" s="60" t="s">
        <v>7585</v>
      </c>
      <c r="Y1674" s="60" t="s">
        <v>14</v>
      </c>
      <c r="Z1674" s="60" t="s">
        <v>14</v>
      </c>
      <c r="AA1674" s="60" t="s">
        <v>2531</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2531</v>
      </c>
      <c r="BS1674" s="60" t="s">
        <v>2531</v>
      </c>
      <c r="BT1674" s="60" t="s">
        <v>2531</v>
      </c>
      <c r="BU1674" s="60" t="s">
        <v>2531</v>
      </c>
      <c r="BV1674" s="60" t="s">
        <v>2531</v>
      </c>
      <c r="BW1674" s="60" t="s">
        <v>2531</v>
      </c>
      <c r="BX1674" s="60" t="s">
        <v>2531</v>
      </c>
      <c r="BY1674" s="60" t="s">
        <v>2531</v>
      </c>
      <c r="BZ1674" s="60" t="s">
        <v>2531</v>
      </c>
      <c r="CA1674" s="60" t="s">
        <v>2531</v>
      </c>
      <c r="CB1674" s="60" t="s">
        <v>2531</v>
      </c>
      <c r="CC1674" s="60" t="s">
        <v>2531</v>
      </c>
      <c r="CD1674" s="60" t="s">
        <v>2531</v>
      </c>
      <c r="CE1674" s="60" t="s">
        <v>2531</v>
      </c>
      <c r="CF1674" s="60" t="s">
        <v>2531</v>
      </c>
      <c r="CG1674" s="60" t="s">
        <v>2531</v>
      </c>
      <c r="CH1674" s="60" t="s">
        <v>2531</v>
      </c>
      <c r="CI1674" s="60" t="s">
        <v>2531</v>
      </c>
      <c r="CJ1674" s="60" t="s">
        <v>2531</v>
      </c>
      <c r="CK1674" s="60" t="s">
        <v>2531</v>
      </c>
      <c r="CL1674" s="60" t="s">
        <v>2531</v>
      </c>
      <c r="CM1674" s="60" t="s">
        <v>2531</v>
      </c>
      <c r="CN1674" s="60" t="s">
        <v>2531</v>
      </c>
      <c r="CO1674" s="60" t="s">
        <v>2531</v>
      </c>
      <c r="CP1674" s="60" t="s">
        <v>2531</v>
      </c>
      <c r="CQ1674" s="60" t="s">
        <v>2531</v>
      </c>
      <c r="CR1674" s="60" t="s">
        <v>2531</v>
      </c>
      <c r="CS1674" s="60" t="s">
        <v>2531</v>
      </c>
      <c r="CT1674" s="60" t="s">
        <v>2531</v>
      </c>
      <c r="CU1674" s="60" t="s">
        <v>2531</v>
      </c>
    </row>
    <row r="1675" spans="1:99">
      <c r="A1675" t="s">
        <v>5389</v>
      </c>
      <c r="B1675" s="58" t="s">
        <v>5390</v>
      </c>
      <c r="C1675" t="s">
        <v>7535</v>
      </c>
      <c r="D1675" t="s">
        <v>7581</v>
      </c>
      <c r="E1675" t="s">
        <v>498</v>
      </c>
      <c r="F1675" s="60" t="s">
        <v>499</v>
      </c>
      <c r="G1675" t="s">
        <v>8592</v>
      </c>
      <c r="H1675" t="s">
        <v>2531</v>
      </c>
      <c r="I1675" t="s">
        <v>8592</v>
      </c>
      <c r="J1675" t="s">
        <v>7583</v>
      </c>
      <c r="K1675" t="s">
        <v>8592</v>
      </c>
      <c r="L1675" t="s">
        <v>2531</v>
      </c>
      <c r="M1675" t="s">
        <v>2531</v>
      </c>
      <c r="N1675" t="s">
        <v>2531</v>
      </c>
      <c r="O1675" t="s">
        <v>7467</v>
      </c>
      <c r="P1675" s="60" t="s">
        <v>7432</v>
      </c>
      <c r="Q1675" s="60" t="s">
        <v>2531</v>
      </c>
      <c r="R1675" s="60" t="s">
        <v>2531</v>
      </c>
      <c r="S1675" s="60" t="s">
        <v>2531</v>
      </c>
      <c r="T1675" s="60" t="s">
        <v>2531</v>
      </c>
      <c r="U1675" s="60" t="s">
        <v>2531</v>
      </c>
      <c r="V1675" s="60" t="s">
        <v>2531</v>
      </c>
      <c r="W1675" s="60" t="s">
        <v>154</v>
      </c>
      <c r="X1675" s="60" t="s">
        <v>8593</v>
      </c>
      <c r="Y1675" s="60" t="s">
        <v>14</v>
      </c>
      <c r="Z1675" s="60" t="s">
        <v>14</v>
      </c>
      <c r="AA1675" s="60" t="s">
        <v>2531</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2531</v>
      </c>
      <c r="BS1675" s="60" t="s">
        <v>2531</v>
      </c>
      <c r="BT1675" s="60" t="s">
        <v>2531</v>
      </c>
      <c r="BU1675" s="60" t="s">
        <v>2531</v>
      </c>
      <c r="BV1675" s="60" t="s">
        <v>2531</v>
      </c>
      <c r="BW1675" s="60" t="s">
        <v>2531</v>
      </c>
      <c r="BX1675" s="60" t="s">
        <v>2531</v>
      </c>
      <c r="BY1675" s="60" t="s">
        <v>2531</v>
      </c>
      <c r="BZ1675" s="60" t="s">
        <v>2531</v>
      </c>
      <c r="CA1675" s="60" t="s">
        <v>2531</v>
      </c>
      <c r="CB1675" s="60" t="s">
        <v>2531</v>
      </c>
      <c r="CC1675" s="60" t="s">
        <v>2531</v>
      </c>
      <c r="CD1675" s="60" t="s">
        <v>2531</v>
      </c>
      <c r="CE1675" s="60" t="s">
        <v>2531</v>
      </c>
      <c r="CF1675" s="60" t="s">
        <v>2531</v>
      </c>
      <c r="CG1675" s="60" t="s">
        <v>2531</v>
      </c>
      <c r="CH1675" s="60" t="s">
        <v>2531</v>
      </c>
      <c r="CI1675" s="60" t="s">
        <v>2531</v>
      </c>
      <c r="CJ1675" s="60" t="s">
        <v>2531</v>
      </c>
      <c r="CK1675" s="60" t="s">
        <v>2531</v>
      </c>
      <c r="CL1675" s="60" t="s">
        <v>2531</v>
      </c>
      <c r="CM1675" s="60" t="s">
        <v>2531</v>
      </c>
      <c r="CN1675" s="60" t="s">
        <v>2531</v>
      </c>
      <c r="CO1675" s="60" t="s">
        <v>2531</v>
      </c>
      <c r="CP1675" s="60" t="s">
        <v>2531</v>
      </c>
      <c r="CQ1675" s="60" t="s">
        <v>2531</v>
      </c>
      <c r="CR1675" s="60" t="s">
        <v>2531</v>
      </c>
      <c r="CS1675" s="60" t="s">
        <v>2531</v>
      </c>
      <c r="CT1675" s="60" t="s">
        <v>2531</v>
      </c>
      <c r="CU1675" s="60" t="s">
        <v>2531</v>
      </c>
    </row>
    <row r="1676" spans="1:99">
      <c r="A1676" t="s">
        <v>5391</v>
      </c>
      <c r="B1676" s="58" t="s">
        <v>5392</v>
      </c>
      <c r="C1676" t="s">
        <v>7535</v>
      </c>
      <c r="D1676" t="s">
        <v>7581</v>
      </c>
      <c r="E1676" t="s">
        <v>498</v>
      </c>
      <c r="F1676" s="60" t="s">
        <v>499</v>
      </c>
      <c r="G1676" t="s">
        <v>8594</v>
      </c>
      <c r="H1676" t="s">
        <v>8594</v>
      </c>
      <c r="I1676" t="s">
        <v>8594</v>
      </c>
      <c r="J1676" t="s">
        <v>7600</v>
      </c>
      <c r="K1676" t="s">
        <v>8594</v>
      </c>
      <c r="L1676" t="s">
        <v>8595</v>
      </c>
      <c r="M1676">
        <v>0</v>
      </c>
      <c r="N1676" t="s">
        <v>2531</v>
      </c>
      <c r="O1676" t="s">
        <v>7467</v>
      </c>
      <c r="P1676" s="60" t="s">
        <v>7432</v>
      </c>
      <c r="Q1676" s="60" t="s">
        <v>8264</v>
      </c>
      <c r="R1676" s="60" t="s">
        <v>326</v>
      </c>
      <c r="S1676" s="60" t="s">
        <v>3090</v>
      </c>
      <c r="T1676" s="60" t="s">
        <v>3083</v>
      </c>
      <c r="U1676" s="60" t="s">
        <v>3095</v>
      </c>
      <c r="V1676" s="60" t="s">
        <v>3084</v>
      </c>
      <c r="W1676" s="60" t="s">
        <v>154</v>
      </c>
      <c r="X1676" s="60" t="s">
        <v>7593</v>
      </c>
      <c r="Y1676" s="60" t="s">
        <v>143</v>
      </c>
      <c r="Z1676" s="60" t="s">
        <v>143</v>
      </c>
      <c r="AA1676" s="60" t="s">
        <v>2531</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2531</v>
      </c>
      <c r="CE1676" s="60" t="s">
        <v>2531</v>
      </c>
      <c r="CF1676" s="60" t="s">
        <v>2531</v>
      </c>
      <c r="CG1676" s="60" t="s">
        <v>2531</v>
      </c>
      <c r="CH1676" s="60" t="s">
        <v>2531</v>
      </c>
      <c r="CI1676" s="60" t="s">
        <v>2531</v>
      </c>
      <c r="CJ1676" s="60" t="s">
        <v>2531</v>
      </c>
      <c r="CK1676" s="60" t="s">
        <v>2531</v>
      </c>
      <c r="CL1676" s="60" t="s">
        <v>2531</v>
      </c>
      <c r="CM1676" s="60" t="s">
        <v>2531</v>
      </c>
      <c r="CN1676" s="60" t="s">
        <v>2531</v>
      </c>
      <c r="CO1676" s="60" t="s">
        <v>2531</v>
      </c>
      <c r="CP1676" s="60" t="s">
        <v>2531</v>
      </c>
      <c r="CQ1676" s="85" t="s">
        <v>12671</v>
      </c>
      <c r="CR1676" s="60" t="s">
        <v>2531</v>
      </c>
      <c r="CS1676" s="60">
        <v>0</v>
      </c>
      <c r="CT1676" s="60">
        <v>0</v>
      </c>
      <c r="CU1676" s="60" t="s">
        <v>12715</v>
      </c>
    </row>
    <row r="1677" spans="1:99">
      <c r="A1677" t="s">
        <v>5393</v>
      </c>
      <c r="B1677" s="58" t="s">
        <v>5394</v>
      </c>
      <c r="C1677" t="s">
        <v>7523</v>
      </c>
      <c r="D1677" t="s">
        <v>7773</v>
      </c>
      <c r="E1677" t="s">
        <v>562</v>
      </c>
      <c r="F1677" s="60" t="s">
        <v>563</v>
      </c>
      <c r="G1677" t="s">
        <v>7582</v>
      </c>
      <c r="H1677" t="s">
        <v>2531</v>
      </c>
      <c r="I1677" t="s">
        <v>2531</v>
      </c>
      <c r="J1677" t="s">
        <v>7583</v>
      </c>
      <c r="K1677" t="s">
        <v>2531</v>
      </c>
      <c r="L1677" t="s">
        <v>2531</v>
      </c>
      <c r="M1677" t="s">
        <v>2531</v>
      </c>
      <c r="N1677" t="s">
        <v>2531</v>
      </c>
      <c r="O1677" t="s">
        <v>7456</v>
      </c>
      <c r="P1677" s="60" t="s">
        <v>7413</v>
      </c>
      <c r="Q1677" s="60" t="s">
        <v>2531</v>
      </c>
      <c r="R1677" s="60" t="s">
        <v>2531</v>
      </c>
      <c r="S1677" s="60" t="s">
        <v>2531</v>
      </c>
      <c r="T1677" s="60" t="s">
        <v>2531</v>
      </c>
      <c r="U1677" s="60" t="s">
        <v>2531</v>
      </c>
      <c r="V1677" s="60" t="s">
        <v>2531</v>
      </c>
      <c r="W1677" s="60" t="s">
        <v>154</v>
      </c>
      <c r="X1677" s="60" t="s">
        <v>7623</v>
      </c>
      <c r="Y1677" s="60" t="s">
        <v>143</v>
      </c>
      <c r="Z1677" s="60" t="s">
        <v>143</v>
      </c>
      <c r="AA1677" s="60" t="s">
        <v>2531</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2531</v>
      </c>
      <c r="BS1677" s="60" t="s">
        <v>2531</v>
      </c>
      <c r="BT1677" s="60" t="s">
        <v>2531</v>
      </c>
      <c r="BU1677" s="60" t="s">
        <v>2531</v>
      </c>
      <c r="BV1677" s="60" t="s">
        <v>2531</v>
      </c>
      <c r="BW1677" s="60" t="s">
        <v>2531</v>
      </c>
      <c r="BX1677" s="60" t="s">
        <v>2531</v>
      </c>
      <c r="BY1677" s="60" t="s">
        <v>2531</v>
      </c>
      <c r="BZ1677" s="60" t="s">
        <v>2531</v>
      </c>
      <c r="CA1677" s="60" t="s">
        <v>2531</v>
      </c>
      <c r="CB1677" s="60" t="s">
        <v>2531</v>
      </c>
      <c r="CC1677" s="60" t="s">
        <v>2531</v>
      </c>
      <c r="CD1677" s="60" t="s">
        <v>2531</v>
      </c>
      <c r="CE1677" s="60" t="s">
        <v>2531</v>
      </c>
      <c r="CF1677" s="60" t="s">
        <v>2531</v>
      </c>
      <c r="CG1677" s="60" t="s">
        <v>2531</v>
      </c>
      <c r="CH1677" s="60" t="s">
        <v>2531</v>
      </c>
      <c r="CI1677" s="60" t="s">
        <v>2531</v>
      </c>
      <c r="CJ1677" s="60" t="s">
        <v>2531</v>
      </c>
      <c r="CK1677" s="60" t="s">
        <v>2531</v>
      </c>
      <c r="CL1677" s="60" t="s">
        <v>2531</v>
      </c>
      <c r="CM1677" s="60" t="s">
        <v>2531</v>
      </c>
      <c r="CN1677" s="60" t="s">
        <v>2531</v>
      </c>
      <c r="CO1677" s="60" t="s">
        <v>2531</v>
      </c>
      <c r="CP1677" s="60" t="s">
        <v>2531</v>
      </c>
      <c r="CQ1677" s="60" t="s">
        <v>2531</v>
      </c>
      <c r="CR1677" s="60" t="s">
        <v>2531</v>
      </c>
      <c r="CS1677" s="60" t="s">
        <v>2531</v>
      </c>
      <c r="CT1677" s="60" t="s">
        <v>2531</v>
      </c>
      <c r="CU1677" s="60" t="s">
        <v>2531</v>
      </c>
    </row>
    <row r="1678" spans="1:99">
      <c r="A1678" t="s">
        <v>5395</v>
      </c>
      <c r="B1678" s="58" t="s">
        <v>5396</v>
      </c>
      <c r="C1678" t="s">
        <v>7528</v>
      </c>
      <c r="D1678" t="s">
        <v>7581</v>
      </c>
      <c r="E1678" t="s">
        <v>498</v>
      </c>
      <c r="F1678" s="60" t="s">
        <v>499</v>
      </c>
      <c r="G1678" t="s">
        <v>8596</v>
      </c>
      <c r="H1678" t="s">
        <v>2531</v>
      </c>
      <c r="I1678" t="s">
        <v>8596</v>
      </c>
      <c r="J1678" t="s">
        <v>7583</v>
      </c>
      <c r="K1678" t="s">
        <v>8596</v>
      </c>
      <c r="L1678" t="s">
        <v>2531</v>
      </c>
      <c r="M1678" t="s">
        <v>2531</v>
      </c>
      <c r="N1678" t="s">
        <v>2531</v>
      </c>
      <c r="O1678" t="s">
        <v>7461</v>
      </c>
      <c r="P1678" s="60" t="s">
        <v>7442</v>
      </c>
      <c r="Q1678" s="60" t="s">
        <v>2531</v>
      </c>
      <c r="R1678" s="60" t="s">
        <v>2531</v>
      </c>
      <c r="S1678" s="60" t="s">
        <v>2531</v>
      </c>
      <c r="T1678" s="60" t="s">
        <v>2531</v>
      </c>
      <c r="U1678" s="60" t="s">
        <v>2531</v>
      </c>
      <c r="V1678" s="60" t="s">
        <v>2531</v>
      </c>
      <c r="W1678" s="60" t="s">
        <v>154</v>
      </c>
      <c r="X1678" s="60" t="s">
        <v>7593</v>
      </c>
      <c r="Y1678" s="60" t="s">
        <v>143</v>
      </c>
      <c r="Z1678" s="60" t="s">
        <v>143</v>
      </c>
      <c r="AA1678" s="60" t="s">
        <v>2531</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2531</v>
      </c>
      <c r="BS1678" s="60" t="s">
        <v>2531</v>
      </c>
      <c r="BT1678" s="60" t="s">
        <v>2531</v>
      </c>
      <c r="BU1678" s="60" t="s">
        <v>2531</v>
      </c>
      <c r="BV1678" s="60" t="s">
        <v>2531</v>
      </c>
      <c r="BW1678" s="60" t="s">
        <v>2531</v>
      </c>
      <c r="BX1678" s="60" t="s">
        <v>2531</v>
      </c>
      <c r="BY1678" s="60" t="s">
        <v>2531</v>
      </c>
      <c r="BZ1678" s="60" t="s">
        <v>2531</v>
      </c>
      <c r="CA1678" s="60" t="s">
        <v>2531</v>
      </c>
      <c r="CB1678" s="60" t="s">
        <v>2531</v>
      </c>
      <c r="CC1678" s="60" t="s">
        <v>2531</v>
      </c>
      <c r="CD1678" s="60" t="s">
        <v>2531</v>
      </c>
      <c r="CE1678" s="60" t="s">
        <v>2531</v>
      </c>
      <c r="CF1678" s="60" t="s">
        <v>2531</v>
      </c>
      <c r="CG1678" s="60" t="s">
        <v>2531</v>
      </c>
      <c r="CH1678" s="60" t="s">
        <v>2531</v>
      </c>
      <c r="CI1678" s="60" t="s">
        <v>2531</v>
      </c>
      <c r="CJ1678" s="60" t="s">
        <v>2531</v>
      </c>
      <c r="CK1678" s="60" t="s">
        <v>2531</v>
      </c>
      <c r="CL1678" s="60" t="s">
        <v>2531</v>
      </c>
      <c r="CM1678" s="60" t="s">
        <v>2531</v>
      </c>
      <c r="CN1678" s="60" t="s">
        <v>2531</v>
      </c>
      <c r="CO1678" s="60" t="s">
        <v>2531</v>
      </c>
      <c r="CP1678" s="60" t="s">
        <v>2531</v>
      </c>
      <c r="CQ1678" s="60" t="s">
        <v>2531</v>
      </c>
      <c r="CR1678" s="60" t="s">
        <v>2531</v>
      </c>
      <c r="CS1678" s="60" t="s">
        <v>2531</v>
      </c>
      <c r="CT1678" s="60" t="s">
        <v>2531</v>
      </c>
      <c r="CU1678" s="60" t="s">
        <v>2531</v>
      </c>
    </row>
    <row r="1679" spans="1:99">
      <c r="A1679" t="s">
        <v>5397</v>
      </c>
      <c r="B1679" s="58" t="s">
        <v>5398</v>
      </c>
      <c r="C1679" t="s">
        <v>7528</v>
      </c>
      <c r="D1679" t="s">
        <v>7581</v>
      </c>
      <c r="E1679" t="s">
        <v>498</v>
      </c>
      <c r="F1679" s="60" t="s">
        <v>499</v>
      </c>
      <c r="G1679" t="s">
        <v>8597</v>
      </c>
      <c r="H1679" t="s">
        <v>2531</v>
      </c>
      <c r="I1679" t="s">
        <v>8597</v>
      </c>
      <c r="J1679" t="s">
        <v>7583</v>
      </c>
      <c r="K1679" t="s">
        <v>8597</v>
      </c>
      <c r="L1679" t="s">
        <v>2531</v>
      </c>
      <c r="M1679" t="s">
        <v>2531</v>
      </c>
      <c r="N1679" t="s">
        <v>2531</v>
      </c>
      <c r="O1679" t="s">
        <v>7461</v>
      </c>
      <c r="P1679" s="60" t="s">
        <v>7442</v>
      </c>
      <c r="Q1679" s="60" t="s">
        <v>2531</v>
      </c>
      <c r="R1679" s="60" t="s">
        <v>2531</v>
      </c>
      <c r="S1679" s="60" t="s">
        <v>2531</v>
      </c>
      <c r="T1679" s="60" t="s">
        <v>2531</v>
      </c>
      <c r="U1679" s="60" t="s">
        <v>2531</v>
      </c>
      <c r="V1679" s="60" t="s">
        <v>2531</v>
      </c>
      <c r="W1679" s="60" t="s">
        <v>154</v>
      </c>
      <c r="X1679" s="60" t="s">
        <v>7584</v>
      </c>
      <c r="Y1679" s="60" t="s">
        <v>143</v>
      </c>
      <c r="Z1679" s="60" t="s">
        <v>143</v>
      </c>
      <c r="AA1679" s="60" t="s">
        <v>2531</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2531</v>
      </c>
      <c r="BS1679" s="60" t="s">
        <v>2531</v>
      </c>
      <c r="BT1679" s="60" t="s">
        <v>2531</v>
      </c>
      <c r="BU1679" s="60" t="s">
        <v>2531</v>
      </c>
      <c r="BV1679" s="60" t="s">
        <v>2531</v>
      </c>
      <c r="BW1679" s="60" t="s">
        <v>2531</v>
      </c>
      <c r="BX1679" s="60" t="s">
        <v>2531</v>
      </c>
      <c r="BY1679" s="60" t="s">
        <v>2531</v>
      </c>
      <c r="BZ1679" s="60" t="s">
        <v>2531</v>
      </c>
      <c r="CA1679" s="60" t="s">
        <v>2531</v>
      </c>
      <c r="CB1679" s="60" t="s">
        <v>2531</v>
      </c>
      <c r="CC1679" s="60" t="s">
        <v>2531</v>
      </c>
      <c r="CD1679" s="60" t="s">
        <v>2531</v>
      </c>
      <c r="CE1679" s="60" t="s">
        <v>2531</v>
      </c>
      <c r="CF1679" s="60" t="s">
        <v>2531</v>
      </c>
      <c r="CG1679" s="60" t="s">
        <v>2531</v>
      </c>
      <c r="CH1679" s="60" t="s">
        <v>2531</v>
      </c>
      <c r="CI1679" s="60" t="s">
        <v>2531</v>
      </c>
      <c r="CJ1679" s="60" t="s">
        <v>2531</v>
      </c>
      <c r="CK1679" s="60" t="s">
        <v>2531</v>
      </c>
      <c r="CL1679" s="60" t="s">
        <v>2531</v>
      </c>
      <c r="CM1679" s="60" t="s">
        <v>2531</v>
      </c>
      <c r="CN1679" s="60" t="s">
        <v>2531</v>
      </c>
      <c r="CO1679" s="60" t="s">
        <v>2531</v>
      </c>
      <c r="CP1679" s="60" t="s">
        <v>2531</v>
      </c>
      <c r="CQ1679" s="60" t="s">
        <v>2531</v>
      </c>
      <c r="CR1679" s="60" t="s">
        <v>2531</v>
      </c>
      <c r="CS1679" s="60" t="s">
        <v>2531</v>
      </c>
      <c r="CT1679" s="60" t="s">
        <v>2531</v>
      </c>
      <c r="CU1679" s="60" t="s">
        <v>2531</v>
      </c>
    </row>
    <row r="1680" spans="1:99">
      <c r="A1680" t="s">
        <v>5399</v>
      </c>
      <c r="B1680" s="58" t="s">
        <v>5400</v>
      </c>
      <c r="C1680" t="s">
        <v>7514</v>
      </c>
      <c r="D1680" t="s">
        <v>7581</v>
      </c>
      <c r="E1680" t="s">
        <v>498</v>
      </c>
      <c r="F1680" s="60" t="s">
        <v>499</v>
      </c>
      <c r="G1680" t="s">
        <v>8598</v>
      </c>
      <c r="H1680" t="s">
        <v>2531</v>
      </c>
      <c r="I1680" t="s">
        <v>8598</v>
      </c>
      <c r="J1680" t="s">
        <v>7583</v>
      </c>
      <c r="K1680" t="s">
        <v>8598</v>
      </c>
      <c r="L1680" t="s">
        <v>2531</v>
      </c>
      <c r="M1680" t="s">
        <v>2531</v>
      </c>
      <c r="N1680" t="s">
        <v>2531</v>
      </c>
      <c r="O1680" t="s">
        <v>7445</v>
      </c>
      <c r="P1680" s="60" t="s">
        <v>7446</v>
      </c>
      <c r="Q1680" s="60" t="s">
        <v>2531</v>
      </c>
      <c r="R1680" s="60" t="s">
        <v>2531</v>
      </c>
      <c r="S1680" s="60" t="s">
        <v>2531</v>
      </c>
      <c r="T1680" s="60" t="s">
        <v>2531</v>
      </c>
      <c r="U1680" s="60" t="s">
        <v>2531</v>
      </c>
      <c r="V1680" s="60" t="s">
        <v>2531</v>
      </c>
      <c r="W1680" s="60" t="s">
        <v>154</v>
      </c>
      <c r="X1680" s="60" t="s">
        <v>7587</v>
      </c>
      <c r="Y1680" s="60" t="s">
        <v>143</v>
      </c>
      <c r="Z1680" s="60" t="s">
        <v>143</v>
      </c>
      <c r="AA1680" s="60" t="s">
        <v>2531</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2531</v>
      </c>
      <c r="BS1680" s="60" t="s">
        <v>2531</v>
      </c>
      <c r="BT1680" s="60" t="s">
        <v>2531</v>
      </c>
      <c r="BU1680" s="60" t="s">
        <v>2531</v>
      </c>
      <c r="BV1680" s="60" t="s">
        <v>2531</v>
      </c>
      <c r="BW1680" s="60" t="s">
        <v>2531</v>
      </c>
      <c r="BX1680" s="60" t="s">
        <v>2531</v>
      </c>
      <c r="BY1680" s="60" t="s">
        <v>2531</v>
      </c>
      <c r="BZ1680" s="60" t="s">
        <v>2531</v>
      </c>
      <c r="CA1680" s="60" t="s">
        <v>2531</v>
      </c>
      <c r="CB1680" s="60" t="s">
        <v>2531</v>
      </c>
      <c r="CC1680" s="60" t="s">
        <v>2531</v>
      </c>
      <c r="CD1680" s="60" t="s">
        <v>2531</v>
      </c>
      <c r="CE1680" s="60" t="s">
        <v>2531</v>
      </c>
      <c r="CF1680" s="60" t="s">
        <v>2531</v>
      </c>
      <c r="CG1680" s="60" t="s">
        <v>2531</v>
      </c>
      <c r="CH1680" s="60" t="s">
        <v>2531</v>
      </c>
      <c r="CI1680" s="60" t="s">
        <v>2531</v>
      </c>
      <c r="CJ1680" s="60" t="s">
        <v>2531</v>
      </c>
      <c r="CK1680" s="60" t="s">
        <v>2531</v>
      </c>
      <c r="CL1680" s="60" t="s">
        <v>2531</v>
      </c>
      <c r="CM1680" s="60" t="s">
        <v>2531</v>
      </c>
      <c r="CN1680" s="60" t="s">
        <v>2531</v>
      </c>
      <c r="CO1680" s="60" t="s">
        <v>2531</v>
      </c>
      <c r="CP1680" s="60" t="s">
        <v>2531</v>
      </c>
      <c r="CQ1680" s="60" t="s">
        <v>2531</v>
      </c>
      <c r="CR1680" s="60" t="s">
        <v>2531</v>
      </c>
      <c r="CS1680" s="60" t="s">
        <v>2531</v>
      </c>
      <c r="CT1680" s="60" t="s">
        <v>2531</v>
      </c>
      <c r="CU1680" s="60" t="s">
        <v>2531</v>
      </c>
    </row>
    <row r="1681" spans="1:99">
      <c r="A1681" t="s">
        <v>5401</v>
      </c>
      <c r="B1681" s="58" t="s">
        <v>5402</v>
      </c>
      <c r="C1681" t="s">
        <v>7529</v>
      </c>
      <c r="D1681" t="s">
        <v>7581</v>
      </c>
      <c r="E1681" t="s">
        <v>498</v>
      </c>
      <c r="F1681" s="60" t="s">
        <v>499</v>
      </c>
      <c r="G1681" t="s">
        <v>8599</v>
      </c>
      <c r="H1681" t="s">
        <v>2531</v>
      </c>
      <c r="I1681" t="s">
        <v>8599</v>
      </c>
      <c r="J1681" t="s">
        <v>7583</v>
      </c>
      <c r="K1681" t="s">
        <v>8599</v>
      </c>
      <c r="L1681" t="s">
        <v>2531</v>
      </c>
      <c r="M1681" t="s">
        <v>2531</v>
      </c>
      <c r="N1681" t="s">
        <v>2531</v>
      </c>
      <c r="O1681" t="s">
        <v>7462</v>
      </c>
      <c r="P1681" s="60" t="s">
        <v>7442</v>
      </c>
      <c r="Q1681" s="60" t="s">
        <v>2531</v>
      </c>
      <c r="R1681" s="60" t="s">
        <v>2531</v>
      </c>
      <c r="S1681" s="60" t="s">
        <v>2531</v>
      </c>
      <c r="T1681" s="60" t="s">
        <v>2531</v>
      </c>
      <c r="U1681" s="60" t="s">
        <v>2531</v>
      </c>
      <c r="V1681" s="60" t="s">
        <v>2531</v>
      </c>
      <c r="W1681" s="60" t="s">
        <v>154</v>
      </c>
      <c r="X1681" s="60" t="s">
        <v>7585</v>
      </c>
      <c r="Y1681" s="60" t="s">
        <v>14</v>
      </c>
      <c r="Z1681" s="60" t="s">
        <v>14</v>
      </c>
      <c r="AA1681" s="60" t="s">
        <v>2531</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2531</v>
      </c>
      <c r="BS1681" s="60" t="s">
        <v>2531</v>
      </c>
      <c r="BT1681" s="60" t="s">
        <v>2531</v>
      </c>
      <c r="BU1681" s="60" t="s">
        <v>2531</v>
      </c>
      <c r="BV1681" s="60" t="s">
        <v>2531</v>
      </c>
      <c r="BW1681" s="60" t="s">
        <v>2531</v>
      </c>
      <c r="BX1681" s="60" t="s">
        <v>2531</v>
      </c>
      <c r="BY1681" s="60" t="s">
        <v>2531</v>
      </c>
      <c r="BZ1681" s="60" t="s">
        <v>2531</v>
      </c>
      <c r="CA1681" s="60" t="s">
        <v>2531</v>
      </c>
      <c r="CB1681" s="60" t="s">
        <v>2531</v>
      </c>
      <c r="CC1681" s="60" t="s">
        <v>2531</v>
      </c>
      <c r="CD1681" s="60" t="s">
        <v>2531</v>
      </c>
      <c r="CE1681" s="60" t="s">
        <v>2531</v>
      </c>
      <c r="CF1681" s="60" t="s">
        <v>2531</v>
      </c>
      <c r="CG1681" s="60" t="s">
        <v>2531</v>
      </c>
      <c r="CH1681" s="60" t="s">
        <v>2531</v>
      </c>
      <c r="CI1681" s="60" t="s">
        <v>2531</v>
      </c>
      <c r="CJ1681" s="60" t="s">
        <v>2531</v>
      </c>
      <c r="CK1681" s="60" t="s">
        <v>2531</v>
      </c>
      <c r="CL1681" s="60" t="s">
        <v>2531</v>
      </c>
      <c r="CM1681" s="60" t="s">
        <v>2531</v>
      </c>
      <c r="CN1681" s="60" t="s">
        <v>2531</v>
      </c>
      <c r="CO1681" s="60" t="s">
        <v>2531</v>
      </c>
      <c r="CP1681" s="60" t="s">
        <v>2531</v>
      </c>
      <c r="CQ1681" s="60" t="s">
        <v>2531</v>
      </c>
      <c r="CR1681" s="60" t="s">
        <v>2531</v>
      </c>
      <c r="CS1681" s="60" t="s">
        <v>2531</v>
      </c>
      <c r="CT1681" s="60" t="s">
        <v>2531</v>
      </c>
      <c r="CU1681" s="60" t="s">
        <v>2531</v>
      </c>
    </row>
    <row r="1682" spans="1:99">
      <c r="A1682" t="s">
        <v>5403</v>
      </c>
      <c r="B1682" s="58" t="s">
        <v>5404</v>
      </c>
      <c r="C1682" t="s">
        <v>7529</v>
      </c>
      <c r="D1682" t="s">
        <v>7581</v>
      </c>
      <c r="E1682" t="s">
        <v>498</v>
      </c>
      <c r="F1682" s="60" t="s">
        <v>499</v>
      </c>
      <c r="G1682" t="s">
        <v>8600</v>
      </c>
      <c r="H1682" t="s">
        <v>8600</v>
      </c>
      <c r="I1682" t="s">
        <v>8600</v>
      </c>
      <c r="J1682" t="s">
        <v>7600</v>
      </c>
      <c r="K1682" t="s">
        <v>8600</v>
      </c>
      <c r="L1682" t="s">
        <v>5404</v>
      </c>
      <c r="M1682">
        <v>0</v>
      </c>
      <c r="N1682" t="s">
        <v>2531</v>
      </c>
      <c r="O1682" t="s">
        <v>7462</v>
      </c>
      <c r="P1682" s="60" t="s">
        <v>7442</v>
      </c>
      <c r="Q1682" s="60" t="s">
        <v>7805</v>
      </c>
      <c r="R1682" s="60" t="s">
        <v>330</v>
      </c>
      <c r="S1682" s="60" t="s">
        <v>3089</v>
      </c>
      <c r="T1682" s="60" t="s">
        <v>3083</v>
      </c>
      <c r="U1682" s="60" t="s">
        <v>3096</v>
      </c>
      <c r="V1682" s="60" t="s">
        <v>3083</v>
      </c>
      <c r="W1682" s="60" t="s">
        <v>154</v>
      </c>
      <c r="X1682" s="60" t="s">
        <v>7593</v>
      </c>
      <c r="Y1682" s="60" t="s">
        <v>143</v>
      </c>
      <c r="Z1682" s="60" t="s">
        <v>143</v>
      </c>
      <c r="AA1682" s="60" t="s">
        <v>2531</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12696</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2531</v>
      </c>
      <c r="CE1682" s="60" t="s">
        <v>2531</v>
      </c>
      <c r="CF1682" s="60" t="s">
        <v>2531</v>
      </c>
      <c r="CG1682" s="60" t="s">
        <v>2531</v>
      </c>
      <c r="CH1682" s="60" t="s">
        <v>2531</v>
      </c>
      <c r="CI1682" s="60" t="s">
        <v>2531</v>
      </c>
      <c r="CJ1682" s="60" t="s">
        <v>2531</v>
      </c>
      <c r="CK1682" s="60" t="s">
        <v>2531</v>
      </c>
      <c r="CL1682" s="60" t="s">
        <v>2531</v>
      </c>
      <c r="CM1682" s="60" t="s">
        <v>2531</v>
      </c>
      <c r="CN1682" s="60" t="s">
        <v>2531</v>
      </c>
      <c r="CO1682" s="60" t="s">
        <v>2531</v>
      </c>
      <c r="CP1682" s="60" t="s">
        <v>2531</v>
      </c>
      <c r="CQ1682" s="85" t="s">
        <v>12671</v>
      </c>
      <c r="CR1682" s="60" t="s">
        <v>2531</v>
      </c>
      <c r="CS1682" s="60">
        <v>0</v>
      </c>
      <c r="CT1682" s="60">
        <v>0</v>
      </c>
      <c r="CU1682" s="60" t="s">
        <v>12783</v>
      </c>
    </row>
    <row r="1683" spans="1:99">
      <c r="A1683" t="s">
        <v>1616</v>
      </c>
      <c r="B1683" s="58" t="s">
        <v>1617</v>
      </c>
      <c r="C1683" t="s">
        <v>2656</v>
      </c>
      <c r="D1683" t="s">
        <v>7581</v>
      </c>
      <c r="E1683" t="s">
        <v>498</v>
      </c>
      <c r="F1683" s="60" t="s">
        <v>499</v>
      </c>
      <c r="G1683" t="s">
        <v>265</v>
      </c>
      <c r="H1683" t="s">
        <v>2531</v>
      </c>
      <c r="I1683" t="s">
        <v>265</v>
      </c>
      <c r="J1683" t="s">
        <v>7583</v>
      </c>
      <c r="K1683" t="s">
        <v>265</v>
      </c>
      <c r="L1683" t="s">
        <v>554</v>
      </c>
      <c r="M1683" t="s">
        <v>169</v>
      </c>
      <c r="N1683" t="s">
        <v>528</v>
      </c>
      <c r="O1683" t="s">
        <v>527</v>
      </c>
      <c r="P1683" s="60" t="s">
        <v>225</v>
      </c>
      <c r="Q1683" s="60" t="s">
        <v>225</v>
      </c>
      <c r="R1683" s="60" t="s">
        <v>326</v>
      </c>
      <c r="S1683" s="60">
        <v>0</v>
      </c>
      <c r="T1683" s="60">
        <v>0</v>
      </c>
      <c r="U1683" s="60" t="s">
        <v>3095</v>
      </c>
      <c r="V1683" s="60">
        <v>0</v>
      </c>
      <c r="W1683" s="60" t="s">
        <v>154</v>
      </c>
      <c r="X1683" s="60" t="s">
        <v>7584</v>
      </c>
      <c r="Y1683" s="60" t="s">
        <v>143</v>
      </c>
      <c r="Z1683" s="60" t="s">
        <v>143</v>
      </c>
      <c r="AA1683" s="60" t="s">
        <v>2531</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2531</v>
      </c>
      <c r="BS1683" s="60" t="s">
        <v>2531</v>
      </c>
      <c r="BT1683" s="60" t="s">
        <v>2531</v>
      </c>
      <c r="BU1683" s="60" t="s">
        <v>2531</v>
      </c>
      <c r="BV1683" s="60" t="s">
        <v>2531</v>
      </c>
      <c r="BW1683" s="60" t="s">
        <v>2531</v>
      </c>
      <c r="BX1683" s="60" t="s">
        <v>2531</v>
      </c>
      <c r="BY1683" s="60" t="s">
        <v>2531</v>
      </c>
      <c r="BZ1683" s="60" t="s">
        <v>2531</v>
      </c>
      <c r="CA1683" s="60" t="s">
        <v>2531</v>
      </c>
      <c r="CB1683" s="60" t="s">
        <v>2531</v>
      </c>
      <c r="CC1683" s="60" t="s">
        <v>2531</v>
      </c>
      <c r="CD1683" s="60" t="s">
        <v>2531</v>
      </c>
      <c r="CE1683" s="60" t="s">
        <v>2531</v>
      </c>
      <c r="CF1683" s="60" t="s">
        <v>2531</v>
      </c>
      <c r="CG1683" s="60" t="s">
        <v>2531</v>
      </c>
      <c r="CH1683" s="60" t="s">
        <v>2531</v>
      </c>
      <c r="CI1683" s="60" t="s">
        <v>2531</v>
      </c>
      <c r="CJ1683" s="60" t="s">
        <v>2531</v>
      </c>
      <c r="CK1683" s="60" t="s">
        <v>2531</v>
      </c>
      <c r="CL1683" s="60" t="s">
        <v>2531</v>
      </c>
      <c r="CM1683" s="60" t="s">
        <v>2531</v>
      </c>
      <c r="CN1683" s="60" t="s">
        <v>2531</v>
      </c>
      <c r="CO1683" s="60" t="s">
        <v>2531</v>
      </c>
      <c r="CP1683" s="60" t="s">
        <v>2531</v>
      </c>
      <c r="CQ1683" s="60" t="s">
        <v>2531</v>
      </c>
      <c r="CR1683" s="60" t="s">
        <v>2531</v>
      </c>
      <c r="CS1683" s="60" t="s">
        <v>2531</v>
      </c>
      <c r="CT1683" s="60" t="s">
        <v>2531</v>
      </c>
      <c r="CU1683" s="60" t="s">
        <v>2531</v>
      </c>
    </row>
    <row r="1684" spans="1:99">
      <c r="A1684" t="s">
        <v>5405</v>
      </c>
      <c r="B1684" s="58" t="s">
        <v>5406</v>
      </c>
      <c r="C1684" t="s">
        <v>7537</v>
      </c>
      <c r="D1684" t="s">
        <v>7581</v>
      </c>
      <c r="E1684" t="s">
        <v>498</v>
      </c>
      <c r="F1684" s="60" t="s">
        <v>499</v>
      </c>
      <c r="G1684" t="s">
        <v>2873</v>
      </c>
      <c r="H1684" t="s">
        <v>2531</v>
      </c>
      <c r="I1684" t="s">
        <v>2873</v>
      </c>
      <c r="J1684" t="s">
        <v>7583</v>
      </c>
      <c r="K1684" t="s">
        <v>2873</v>
      </c>
      <c r="L1684" t="s">
        <v>3003</v>
      </c>
      <c r="M1684" t="s">
        <v>2531</v>
      </c>
      <c r="N1684" t="s">
        <v>2531</v>
      </c>
      <c r="O1684" t="s">
        <v>7469</v>
      </c>
      <c r="P1684" s="60" t="s">
        <v>7452</v>
      </c>
      <c r="Q1684" s="60" t="s">
        <v>8155</v>
      </c>
      <c r="R1684" s="60" t="s">
        <v>326</v>
      </c>
      <c r="S1684" s="60">
        <v>0</v>
      </c>
      <c r="T1684" s="60">
        <v>0</v>
      </c>
      <c r="U1684" s="60" t="s">
        <v>3095</v>
      </c>
      <c r="V1684" s="60" t="s">
        <v>3083</v>
      </c>
      <c r="W1684" s="60" t="s">
        <v>154</v>
      </c>
      <c r="X1684" s="60" t="s">
        <v>7584</v>
      </c>
      <c r="Y1684" s="60" t="s">
        <v>143</v>
      </c>
      <c r="Z1684" s="60" t="s">
        <v>143</v>
      </c>
      <c r="AA1684" s="60" t="s">
        <v>2531</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2531</v>
      </c>
      <c r="BS1684" s="60" t="s">
        <v>2531</v>
      </c>
      <c r="BT1684" s="60" t="s">
        <v>2531</v>
      </c>
      <c r="BU1684" s="60" t="s">
        <v>2531</v>
      </c>
      <c r="BV1684" s="60" t="s">
        <v>2531</v>
      </c>
      <c r="BW1684" s="60" t="s">
        <v>2531</v>
      </c>
      <c r="BX1684" s="60" t="s">
        <v>2531</v>
      </c>
      <c r="BY1684" s="60" t="s">
        <v>2531</v>
      </c>
      <c r="BZ1684" s="60" t="s">
        <v>2531</v>
      </c>
      <c r="CA1684" s="60" t="s">
        <v>2531</v>
      </c>
      <c r="CB1684" s="60" t="s">
        <v>2531</v>
      </c>
      <c r="CC1684" s="60" t="s">
        <v>2531</v>
      </c>
      <c r="CD1684" s="60" t="s">
        <v>2531</v>
      </c>
      <c r="CE1684" s="60" t="s">
        <v>2531</v>
      </c>
      <c r="CF1684" s="60" t="s">
        <v>2531</v>
      </c>
      <c r="CG1684" s="60" t="s">
        <v>2531</v>
      </c>
      <c r="CH1684" s="60" t="s">
        <v>2531</v>
      </c>
      <c r="CI1684" s="60" t="s">
        <v>2531</v>
      </c>
      <c r="CJ1684" s="60" t="s">
        <v>2531</v>
      </c>
      <c r="CK1684" s="60" t="s">
        <v>2531</v>
      </c>
      <c r="CL1684" s="60" t="s">
        <v>2531</v>
      </c>
      <c r="CM1684" s="60" t="s">
        <v>2531</v>
      </c>
      <c r="CN1684" s="60" t="s">
        <v>2531</v>
      </c>
      <c r="CO1684" s="60" t="s">
        <v>2531</v>
      </c>
      <c r="CP1684" s="60" t="s">
        <v>2531</v>
      </c>
      <c r="CQ1684" s="60" t="s">
        <v>2531</v>
      </c>
      <c r="CR1684" s="60" t="s">
        <v>2531</v>
      </c>
      <c r="CS1684" s="60" t="s">
        <v>2531</v>
      </c>
      <c r="CT1684" s="60" t="s">
        <v>2531</v>
      </c>
      <c r="CU1684" s="60" t="s">
        <v>2531</v>
      </c>
    </row>
    <row r="1685" spans="1:99">
      <c r="A1685" t="s">
        <v>5407</v>
      </c>
      <c r="B1685" s="58" t="s">
        <v>5408</v>
      </c>
      <c r="C1685" t="s">
        <v>7562</v>
      </c>
      <c r="D1685" t="s">
        <v>7654</v>
      </c>
      <c r="E1685" t="s">
        <v>552</v>
      </c>
      <c r="F1685" s="60" t="s">
        <v>553</v>
      </c>
      <c r="G1685" t="s">
        <v>8601</v>
      </c>
      <c r="H1685" t="s">
        <v>2531</v>
      </c>
      <c r="I1685" t="s">
        <v>8601</v>
      </c>
      <c r="J1685" t="s">
        <v>7583</v>
      </c>
      <c r="K1685" t="s">
        <v>8601</v>
      </c>
      <c r="L1685" t="s">
        <v>2531</v>
      </c>
      <c r="M1685" t="s">
        <v>2531</v>
      </c>
      <c r="N1685" t="s">
        <v>2531</v>
      </c>
      <c r="O1685" t="s">
        <v>7489</v>
      </c>
      <c r="P1685" s="60" t="s">
        <v>7424</v>
      </c>
      <c r="Q1685" s="60" t="s">
        <v>2531</v>
      </c>
      <c r="R1685" s="60" t="s">
        <v>2531</v>
      </c>
      <c r="S1685" s="60" t="s">
        <v>2531</v>
      </c>
      <c r="T1685" s="60" t="s">
        <v>2531</v>
      </c>
      <c r="U1685" s="60" t="s">
        <v>2531</v>
      </c>
      <c r="V1685" s="60" t="s">
        <v>2531</v>
      </c>
      <c r="W1685" s="60" t="s">
        <v>150</v>
      </c>
      <c r="X1685" s="60" t="s">
        <v>7585</v>
      </c>
      <c r="Y1685" s="60" t="s">
        <v>14</v>
      </c>
      <c r="Z1685" s="60" t="s">
        <v>14</v>
      </c>
      <c r="AA1685" s="60" t="s">
        <v>2531</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2531</v>
      </c>
      <c r="BS1685" s="60" t="s">
        <v>2531</v>
      </c>
      <c r="BT1685" s="60" t="s">
        <v>2531</v>
      </c>
      <c r="BU1685" s="60" t="s">
        <v>2531</v>
      </c>
      <c r="BV1685" s="60" t="s">
        <v>2531</v>
      </c>
      <c r="BW1685" s="60" t="s">
        <v>2531</v>
      </c>
      <c r="BX1685" s="60" t="s">
        <v>2531</v>
      </c>
      <c r="BY1685" s="60" t="s">
        <v>2531</v>
      </c>
      <c r="BZ1685" s="60" t="s">
        <v>2531</v>
      </c>
      <c r="CA1685" s="60" t="s">
        <v>2531</v>
      </c>
      <c r="CB1685" s="60" t="s">
        <v>2531</v>
      </c>
      <c r="CC1685" s="60" t="s">
        <v>2531</v>
      </c>
      <c r="CD1685" s="60" t="s">
        <v>2531</v>
      </c>
      <c r="CE1685" s="60" t="s">
        <v>2531</v>
      </c>
      <c r="CF1685" s="60" t="s">
        <v>2531</v>
      </c>
      <c r="CG1685" s="60" t="s">
        <v>2531</v>
      </c>
      <c r="CH1685" s="60" t="s">
        <v>2531</v>
      </c>
      <c r="CI1685" s="60" t="s">
        <v>2531</v>
      </c>
      <c r="CJ1685" s="60" t="s">
        <v>2531</v>
      </c>
      <c r="CK1685" s="60" t="s">
        <v>2531</v>
      </c>
      <c r="CL1685" s="60" t="s">
        <v>2531</v>
      </c>
      <c r="CM1685" s="60" t="s">
        <v>2531</v>
      </c>
      <c r="CN1685" s="60" t="s">
        <v>2531</v>
      </c>
      <c r="CO1685" s="60" t="s">
        <v>2531</v>
      </c>
      <c r="CP1685" s="60" t="s">
        <v>2531</v>
      </c>
      <c r="CQ1685" s="60" t="s">
        <v>2531</v>
      </c>
      <c r="CR1685" s="60" t="s">
        <v>2531</v>
      </c>
      <c r="CS1685" s="60" t="s">
        <v>2531</v>
      </c>
      <c r="CT1685" s="60" t="s">
        <v>2531</v>
      </c>
      <c r="CU1685" s="60" t="s">
        <v>2531</v>
      </c>
    </row>
    <row r="1686" spans="1:99">
      <c r="A1686" t="s">
        <v>5409</v>
      </c>
      <c r="B1686" s="58" t="s">
        <v>5410</v>
      </c>
      <c r="C1686" t="s">
        <v>7531</v>
      </c>
      <c r="D1686" t="s">
        <v>7631</v>
      </c>
      <c r="E1686" t="s">
        <v>513</v>
      </c>
      <c r="F1686" s="60" t="s">
        <v>514</v>
      </c>
      <c r="G1686" t="s">
        <v>8602</v>
      </c>
      <c r="H1686" t="s">
        <v>8602</v>
      </c>
      <c r="I1686" t="s">
        <v>8602</v>
      </c>
      <c r="J1686" t="s">
        <v>7600</v>
      </c>
      <c r="K1686" t="s">
        <v>8602</v>
      </c>
      <c r="L1686" t="s">
        <v>8603</v>
      </c>
      <c r="M1686" t="s">
        <v>8604</v>
      </c>
      <c r="N1686" t="s">
        <v>8605</v>
      </c>
      <c r="O1686" t="s">
        <v>7464</v>
      </c>
      <c r="P1686" s="60" t="s">
        <v>7442</v>
      </c>
      <c r="Q1686" s="60" t="s">
        <v>7805</v>
      </c>
      <c r="R1686" s="60" t="s">
        <v>330</v>
      </c>
      <c r="S1686" s="60" t="s">
        <v>3064</v>
      </c>
      <c r="T1686" s="60">
        <v>0</v>
      </c>
      <c r="U1686" s="60" t="s">
        <v>3097</v>
      </c>
      <c r="V1686" s="60">
        <v>0</v>
      </c>
      <c r="W1686" s="60" t="s">
        <v>150</v>
      </c>
      <c r="X1686" s="60" t="s">
        <v>7587</v>
      </c>
      <c r="Y1686" s="60" t="s">
        <v>143</v>
      </c>
      <c r="Z1686" s="60" t="s">
        <v>14</v>
      </c>
      <c r="AA1686" s="60" t="s">
        <v>2531</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12696</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12228</v>
      </c>
      <c r="CE1686" s="60" t="s">
        <v>2531</v>
      </c>
      <c r="CF1686" s="60" t="s">
        <v>12228</v>
      </c>
      <c r="CG1686" s="60" t="s">
        <v>2531</v>
      </c>
      <c r="CH1686" s="60" t="s">
        <v>12228</v>
      </c>
      <c r="CI1686" s="60" t="s">
        <v>2531</v>
      </c>
      <c r="CJ1686" s="60" t="s">
        <v>12228</v>
      </c>
      <c r="CK1686" s="60" t="s">
        <v>12228</v>
      </c>
      <c r="CL1686" s="60" t="s">
        <v>2531</v>
      </c>
      <c r="CM1686" s="60" t="s">
        <v>12228</v>
      </c>
      <c r="CN1686" s="60" t="s">
        <v>12228</v>
      </c>
      <c r="CO1686" s="60" t="s">
        <v>12228</v>
      </c>
      <c r="CP1686" s="60" t="s">
        <v>12228</v>
      </c>
      <c r="CQ1686" s="85" t="s">
        <v>12671</v>
      </c>
      <c r="CR1686" s="60" t="s">
        <v>2531</v>
      </c>
      <c r="CS1686" s="60">
        <v>0</v>
      </c>
      <c r="CT1686" s="60">
        <v>0</v>
      </c>
      <c r="CU1686" s="60" t="s">
        <v>12297</v>
      </c>
    </row>
    <row r="1687" spans="1:99">
      <c r="A1687" t="s">
        <v>5411</v>
      </c>
      <c r="B1687" s="58" t="s">
        <v>5412</v>
      </c>
      <c r="C1687" t="s">
        <v>7524</v>
      </c>
      <c r="D1687" t="s">
        <v>7633</v>
      </c>
      <c r="E1687" t="s">
        <v>547</v>
      </c>
      <c r="F1687" s="60" t="s">
        <v>548</v>
      </c>
      <c r="G1687" t="s">
        <v>8606</v>
      </c>
      <c r="H1687" t="s">
        <v>8606</v>
      </c>
      <c r="I1687" t="s">
        <v>8606</v>
      </c>
      <c r="J1687" t="s">
        <v>7600</v>
      </c>
      <c r="K1687" t="s">
        <v>8606</v>
      </c>
      <c r="L1687" t="s">
        <v>8607</v>
      </c>
      <c r="M1687">
        <v>0</v>
      </c>
      <c r="N1687" t="s">
        <v>2531</v>
      </c>
      <c r="O1687" t="s">
        <v>7457</v>
      </c>
      <c r="P1687" s="60" t="s">
        <v>1236</v>
      </c>
      <c r="Q1687" s="60" t="s">
        <v>8608</v>
      </c>
      <c r="R1687" s="60" t="s">
        <v>330</v>
      </c>
      <c r="S1687" s="60">
        <v>0</v>
      </c>
      <c r="T1687" s="60">
        <v>0</v>
      </c>
      <c r="U1687" s="60" t="s">
        <v>3097</v>
      </c>
      <c r="V1687" s="60">
        <v>0</v>
      </c>
      <c r="W1687" s="60" t="s">
        <v>154</v>
      </c>
      <c r="X1687" s="60" t="s">
        <v>7623</v>
      </c>
      <c r="Y1687" s="60" t="s">
        <v>143</v>
      </c>
      <c r="Z1687" s="60" t="s">
        <v>143</v>
      </c>
      <c r="AA1687" s="60" t="s">
        <v>2531</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12228</v>
      </c>
      <c r="CE1687" s="60" t="s">
        <v>2531</v>
      </c>
      <c r="CF1687" s="60" t="s">
        <v>12228</v>
      </c>
      <c r="CG1687" s="60" t="s">
        <v>2531</v>
      </c>
      <c r="CH1687" s="60" t="s">
        <v>12228</v>
      </c>
      <c r="CI1687" s="60" t="s">
        <v>2531</v>
      </c>
      <c r="CJ1687" s="60" t="s">
        <v>12228</v>
      </c>
      <c r="CK1687" s="60" t="s">
        <v>12228</v>
      </c>
      <c r="CL1687" s="60" t="s">
        <v>2531</v>
      </c>
      <c r="CM1687" s="60" t="s">
        <v>12228</v>
      </c>
      <c r="CN1687" s="60" t="s">
        <v>12228</v>
      </c>
      <c r="CO1687" s="60" t="s">
        <v>12228</v>
      </c>
      <c r="CP1687" s="60" t="s">
        <v>12228</v>
      </c>
      <c r="CQ1687" s="85" t="s">
        <v>12671</v>
      </c>
      <c r="CR1687" s="60" t="s">
        <v>2531</v>
      </c>
      <c r="CS1687" s="60">
        <v>0</v>
      </c>
      <c r="CT1687" s="60">
        <v>0</v>
      </c>
      <c r="CU1687" s="60" t="s">
        <v>12719</v>
      </c>
    </row>
    <row r="1688" spans="1:99">
      <c r="A1688" t="s">
        <v>1618</v>
      </c>
      <c r="B1688" s="58" t="s">
        <v>1619</v>
      </c>
      <c r="C1688" t="s">
        <v>2607</v>
      </c>
      <c r="D1688" t="s">
        <v>7586</v>
      </c>
      <c r="E1688" t="s">
        <v>508</v>
      </c>
      <c r="F1688" s="60" t="s">
        <v>509</v>
      </c>
      <c r="G1688" t="s">
        <v>2643</v>
      </c>
      <c r="H1688" t="s">
        <v>252</v>
      </c>
      <c r="I1688" t="s">
        <v>252</v>
      </c>
      <c r="J1688" t="s">
        <v>7600</v>
      </c>
      <c r="K1688" t="s">
        <v>252</v>
      </c>
      <c r="L1688" t="s">
        <v>913</v>
      </c>
      <c r="M1688" t="s">
        <v>2531</v>
      </c>
      <c r="N1688" t="s">
        <v>2531</v>
      </c>
      <c r="O1688" t="s">
        <v>723</v>
      </c>
      <c r="P1688" s="60" t="s">
        <v>724</v>
      </c>
      <c r="Q1688" s="60" t="s">
        <v>202</v>
      </c>
      <c r="R1688" s="60" t="s">
        <v>332</v>
      </c>
      <c r="S1688" s="60">
        <v>0</v>
      </c>
      <c r="T1688" s="60">
        <v>0</v>
      </c>
      <c r="U1688" s="60" t="s">
        <v>3097</v>
      </c>
      <c r="V1688" s="60" t="s">
        <v>3083</v>
      </c>
      <c r="W1688" s="60" t="s">
        <v>154</v>
      </c>
      <c r="X1688" s="60" t="s">
        <v>7585</v>
      </c>
      <c r="Y1688" s="60" t="s">
        <v>14</v>
      </c>
      <c r="Z1688" s="60" t="s">
        <v>14</v>
      </c>
      <c r="AA1688" s="60" t="s">
        <v>2531</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2531</v>
      </c>
      <c r="CE1688" s="60" t="s">
        <v>2531</v>
      </c>
      <c r="CF1688" s="60" t="s">
        <v>2531</v>
      </c>
      <c r="CG1688" s="60" t="s">
        <v>2531</v>
      </c>
      <c r="CH1688" s="60" t="s">
        <v>2531</v>
      </c>
      <c r="CI1688" s="60" t="s">
        <v>2531</v>
      </c>
      <c r="CJ1688" s="60" t="s">
        <v>2531</v>
      </c>
      <c r="CK1688" s="60" t="s">
        <v>2531</v>
      </c>
      <c r="CL1688" s="60" t="s">
        <v>2531</v>
      </c>
      <c r="CM1688" s="60" t="s">
        <v>2531</v>
      </c>
      <c r="CN1688" s="60" t="s">
        <v>2531</v>
      </c>
      <c r="CO1688" s="60" t="s">
        <v>2531</v>
      </c>
      <c r="CP1688" s="60" t="s">
        <v>2531</v>
      </c>
      <c r="CQ1688" s="85" t="s">
        <v>12671</v>
      </c>
      <c r="CR1688" s="60" t="s">
        <v>2531</v>
      </c>
      <c r="CS1688" s="60">
        <v>0</v>
      </c>
      <c r="CT1688" s="60">
        <v>0</v>
      </c>
      <c r="CU1688" s="60" t="s">
        <v>12715</v>
      </c>
    </row>
    <row r="1689" spans="1:99">
      <c r="A1689" t="s">
        <v>1620</v>
      </c>
      <c r="B1689" s="58" t="s">
        <v>1621</v>
      </c>
      <c r="C1689" t="s">
        <v>2607</v>
      </c>
      <c r="D1689" t="s">
        <v>7586</v>
      </c>
      <c r="E1689" t="s">
        <v>508</v>
      </c>
      <c r="F1689" s="60" t="s">
        <v>509</v>
      </c>
      <c r="G1689" t="s">
        <v>254</v>
      </c>
      <c r="H1689" t="s">
        <v>254</v>
      </c>
      <c r="I1689" t="s">
        <v>254</v>
      </c>
      <c r="J1689" t="s">
        <v>7600</v>
      </c>
      <c r="K1689" t="s">
        <v>254</v>
      </c>
      <c r="L1689" t="s">
        <v>764</v>
      </c>
      <c r="M1689" t="s">
        <v>219</v>
      </c>
      <c r="N1689" t="s">
        <v>736</v>
      </c>
      <c r="O1689" t="s">
        <v>723</v>
      </c>
      <c r="P1689" s="60" t="s">
        <v>724</v>
      </c>
      <c r="Q1689" s="60" t="s">
        <v>202</v>
      </c>
      <c r="R1689" s="60" t="s">
        <v>330</v>
      </c>
      <c r="S1689" s="60">
        <v>0</v>
      </c>
      <c r="T1689" s="60">
        <v>0</v>
      </c>
      <c r="U1689" s="60" t="s">
        <v>3097</v>
      </c>
      <c r="V1689" s="60">
        <v>0</v>
      </c>
      <c r="W1689" s="60" t="s">
        <v>154</v>
      </c>
      <c r="X1689" s="60" t="s">
        <v>7585</v>
      </c>
      <c r="Y1689" s="60" t="s">
        <v>14</v>
      </c>
      <c r="Z1689" s="60" t="s">
        <v>14</v>
      </c>
      <c r="AA1689" s="60" t="s">
        <v>2531</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7929</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2531</v>
      </c>
      <c r="CE1689" s="60" t="s">
        <v>2531</v>
      </c>
      <c r="CF1689" s="60" t="s">
        <v>2531</v>
      </c>
      <c r="CG1689" s="60" t="s">
        <v>2531</v>
      </c>
      <c r="CH1689" s="60" t="s">
        <v>2531</v>
      </c>
      <c r="CI1689" s="60" t="s">
        <v>2531</v>
      </c>
      <c r="CJ1689" s="60" t="s">
        <v>2531</v>
      </c>
      <c r="CK1689" s="60" t="s">
        <v>2531</v>
      </c>
      <c r="CL1689" s="60" t="s">
        <v>2531</v>
      </c>
      <c r="CM1689" s="60" t="s">
        <v>2531</v>
      </c>
      <c r="CN1689" s="60" t="s">
        <v>2531</v>
      </c>
      <c r="CO1689" s="60" t="s">
        <v>2531</v>
      </c>
      <c r="CP1689" s="60" t="s">
        <v>2531</v>
      </c>
      <c r="CQ1689" s="85" t="s">
        <v>12671</v>
      </c>
      <c r="CR1689" s="60" t="s">
        <v>2531</v>
      </c>
      <c r="CS1689" s="60">
        <v>0</v>
      </c>
      <c r="CT1689" s="60">
        <v>0</v>
      </c>
      <c r="CU1689" s="60" t="s">
        <v>12715</v>
      </c>
    </row>
    <row r="1690" spans="1:99">
      <c r="A1690" t="s">
        <v>5413</v>
      </c>
      <c r="B1690" s="58" t="s">
        <v>5414</v>
      </c>
      <c r="C1690" t="s">
        <v>7530</v>
      </c>
      <c r="D1690" t="s">
        <v>7581</v>
      </c>
      <c r="E1690" t="s">
        <v>498</v>
      </c>
      <c r="F1690" s="60" t="s">
        <v>499</v>
      </c>
      <c r="G1690" t="s">
        <v>8609</v>
      </c>
      <c r="H1690" t="s">
        <v>8609</v>
      </c>
      <c r="I1690" t="s">
        <v>8609</v>
      </c>
      <c r="J1690" t="s">
        <v>7600</v>
      </c>
      <c r="K1690" t="s">
        <v>8609</v>
      </c>
      <c r="L1690" t="s">
        <v>5414</v>
      </c>
      <c r="M1690" t="s">
        <v>7611</v>
      </c>
      <c r="N1690" t="s">
        <v>7612</v>
      </c>
      <c r="O1690" t="s">
        <v>7463</v>
      </c>
      <c r="P1690" s="60" t="s">
        <v>7442</v>
      </c>
      <c r="Q1690" s="60" t="s">
        <v>7805</v>
      </c>
      <c r="R1690" s="60" t="s">
        <v>330</v>
      </c>
      <c r="S1690" s="60" t="s">
        <v>3092</v>
      </c>
      <c r="T1690" s="60" t="s">
        <v>3083</v>
      </c>
      <c r="U1690" s="60" t="s">
        <v>3095</v>
      </c>
      <c r="V1690" s="60" t="s">
        <v>3083</v>
      </c>
      <c r="W1690" s="60" t="s">
        <v>154</v>
      </c>
      <c r="X1690" s="60" t="s">
        <v>7593</v>
      </c>
      <c r="Y1690" s="60" t="s">
        <v>143</v>
      </c>
      <c r="Z1690" s="60" t="s">
        <v>143</v>
      </c>
      <c r="AA1690" s="60" t="s">
        <v>2531</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12228</v>
      </c>
      <c r="CE1690" s="60" t="s">
        <v>2531</v>
      </c>
      <c r="CF1690" s="60" t="s">
        <v>12228</v>
      </c>
      <c r="CG1690" s="60" t="s">
        <v>2531</v>
      </c>
      <c r="CH1690" s="60" t="s">
        <v>12228</v>
      </c>
      <c r="CI1690" s="60" t="s">
        <v>2531</v>
      </c>
      <c r="CJ1690" s="60" t="s">
        <v>12228</v>
      </c>
      <c r="CK1690" s="60" t="s">
        <v>12228</v>
      </c>
      <c r="CL1690" s="60" t="s">
        <v>2531</v>
      </c>
      <c r="CM1690" s="60" t="s">
        <v>12228</v>
      </c>
      <c r="CN1690" s="60" t="s">
        <v>12228</v>
      </c>
      <c r="CO1690" s="60" t="s">
        <v>12228</v>
      </c>
      <c r="CP1690" s="60" t="s">
        <v>12228</v>
      </c>
      <c r="CQ1690" s="85" t="s">
        <v>12671</v>
      </c>
      <c r="CR1690" s="60" t="s">
        <v>2531</v>
      </c>
      <c r="CS1690" s="60" t="s">
        <v>12694</v>
      </c>
      <c r="CT1690" s="60" t="s">
        <v>12694</v>
      </c>
      <c r="CU1690" s="60" t="s">
        <v>12783</v>
      </c>
    </row>
    <row r="1691" spans="1:99">
      <c r="A1691" t="s">
        <v>5415</v>
      </c>
      <c r="B1691" s="58" t="s">
        <v>5416</v>
      </c>
      <c r="C1691" t="s">
        <v>7530</v>
      </c>
      <c r="D1691" t="s">
        <v>7581</v>
      </c>
      <c r="E1691" t="s">
        <v>498</v>
      </c>
      <c r="F1691" s="60" t="s">
        <v>499</v>
      </c>
      <c r="G1691" t="s">
        <v>8610</v>
      </c>
      <c r="H1691" t="s">
        <v>8610</v>
      </c>
      <c r="I1691" t="s">
        <v>8610</v>
      </c>
      <c r="J1691" t="s">
        <v>7600</v>
      </c>
      <c r="K1691" t="s">
        <v>8610</v>
      </c>
      <c r="L1691" t="s">
        <v>5416</v>
      </c>
      <c r="M1691" t="s">
        <v>8495</v>
      </c>
      <c r="N1691" t="s">
        <v>8496</v>
      </c>
      <c r="O1691" t="s">
        <v>7463</v>
      </c>
      <c r="P1691" s="60" t="s">
        <v>7442</v>
      </c>
      <c r="Q1691" s="60" t="s">
        <v>7805</v>
      </c>
      <c r="R1691" s="60" t="s">
        <v>330</v>
      </c>
      <c r="S1691" s="60" t="s">
        <v>3092</v>
      </c>
      <c r="T1691" s="60" t="s">
        <v>3083</v>
      </c>
      <c r="U1691" s="60" t="s">
        <v>3097</v>
      </c>
      <c r="V1691" s="60" t="s">
        <v>3083</v>
      </c>
      <c r="W1691" s="60" t="s">
        <v>154</v>
      </c>
      <c r="X1691" s="60" t="s">
        <v>7585</v>
      </c>
      <c r="Y1691" s="60" t="s">
        <v>14</v>
      </c>
      <c r="Z1691" s="60" t="s">
        <v>14</v>
      </c>
      <c r="AA1691" s="60" t="s">
        <v>2531</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12696</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12228</v>
      </c>
      <c r="CE1691" s="60" t="s">
        <v>2531</v>
      </c>
      <c r="CF1691" s="60" t="s">
        <v>12228</v>
      </c>
      <c r="CG1691" s="60" t="s">
        <v>2531</v>
      </c>
      <c r="CH1691" s="60" t="s">
        <v>12228</v>
      </c>
      <c r="CI1691" s="60" t="s">
        <v>2531</v>
      </c>
      <c r="CJ1691" s="60" t="s">
        <v>12228</v>
      </c>
      <c r="CK1691" s="60" t="s">
        <v>12228</v>
      </c>
      <c r="CL1691" s="60" t="s">
        <v>2531</v>
      </c>
      <c r="CM1691" s="60" t="s">
        <v>12228</v>
      </c>
      <c r="CN1691" s="60" t="s">
        <v>12228</v>
      </c>
      <c r="CO1691" s="60" t="s">
        <v>12228</v>
      </c>
      <c r="CP1691" s="60" t="s">
        <v>12228</v>
      </c>
      <c r="CQ1691" s="85" t="s">
        <v>12671</v>
      </c>
      <c r="CR1691" s="60" t="s">
        <v>2531</v>
      </c>
      <c r="CS1691" s="60">
        <v>0</v>
      </c>
      <c r="CT1691" s="60">
        <v>0</v>
      </c>
      <c r="CU1691" s="60" t="s">
        <v>12783</v>
      </c>
    </row>
    <row r="1692" spans="1:99">
      <c r="A1692" t="s">
        <v>1622</v>
      </c>
      <c r="B1692" s="58" t="s">
        <v>1623</v>
      </c>
      <c r="C1692" t="s">
        <v>2607</v>
      </c>
      <c r="D1692" t="s">
        <v>7586</v>
      </c>
      <c r="E1692" t="s">
        <v>508</v>
      </c>
      <c r="F1692" s="60" t="s">
        <v>509</v>
      </c>
      <c r="G1692" t="s">
        <v>388</v>
      </c>
      <c r="H1692" t="s">
        <v>388</v>
      </c>
      <c r="I1692" t="s">
        <v>388</v>
      </c>
      <c r="J1692" t="s">
        <v>7600</v>
      </c>
      <c r="K1692" t="s">
        <v>388</v>
      </c>
      <c r="L1692" t="s">
        <v>746</v>
      </c>
      <c r="M1692" t="s">
        <v>219</v>
      </c>
      <c r="N1692" t="s">
        <v>736</v>
      </c>
      <c r="O1692" t="s">
        <v>723</v>
      </c>
      <c r="P1692" s="60" t="s">
        <v>724</v>
      </c>
      <c r="Q1692" s="60" t="s">
        <v>142</v>
      </c>
      <c r="R1692" s="60" t="s">
        <v>330</v>
      </c>
      <c r="S1692" s="60" t="s">
        <v>3093</v>
      </c>
      <c r="T1692" s="60" t="s">
        <v>3083</v>
      </c>
      <c r="U1692" s="60" t="s">
        <v>3097</v>
      </c>
      <c r="V1692" s="60" t="s">
        <v>3083</v>
      </c>
      <c r="W1692" s="60" t="s">
        <v>154</v>
      </c>
      <c r="X1692" s="60" t="s">
        <v>7628</v>
      </c>
      <c r="Y1692" s="60" t="s">
        <v>14</v>
      </c>
      <c r="Z1692" s="60" t="s">
        <v>14</v>
      </c>
      <c r="AA1692" s="60" t="s">
        <v>2531</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7929</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2531</v>
      </c>
      <c r="CE1692" s="60" t="s">
        <v>2531</v>
      </c>
      <c r="CF1692" s="60" t="s">
        <v>2531</v>
      </c>
      <c r="CG1692" s="60" t="s">
        <v>2531</v>
      </c>
      <c r="CH1692" s="60" t="s">
        <v>2531</v>
      </c>
      <c r="CI1692" s="60" t="s">
        <v>2531</v>
      </c>
      <c r="CJ1692" s="60" t="s">
        <v>2531</v>
      </c>
      <c r="CK1692" s="60" t="s">
        <v>2531</v>
      </c>
      <c r="CL1692" s="60" t="s">
        <v>2531</v>
      </c>
      <c r="CM1692" s="60" t="s">
        <v>2531</v>
      </c>
      <c r="CN1692" s="60" t="s">
        <v>2531</v>
      </c>
      <c r="CO1692" s="60" t="s">
        <v>2531</v>
      </c>
      <c r="CP1692" s="60" t="s">
        <v>2531</v>
      </c>
      <c r="CQ1692" s="85" t="s">
        <v>12671</v>
      </c>
      <c r="CR1692" s="60" t="s">
        <v>2531</v>
      </c>
      <c r="CS1692" s="60">
        <v>0</v>
      </c>
      <c r="CT1692" s="60" t="s">
        <v>7630</v>
      </c>
      <c r="CU1692" s="60" t="s">
        <v>12719</v>
      </c>
    </row>
    <row r="1693" spans="1:99">
      <c r="A1693" t="s">
        <v>2641</v>
      </c>
      <c r="B1693" s="58" t="s">
        <v>2642</v>
      </c>
      <c r="C1693" t="s">
        <v>2607</v>
      </c>
      <c r="D1693" t="s">
        <v>7586</v>
      </c>
      <c r="E1693" t="s">
        <v>508</v>
      </c>
      <c r="F1693" s="60" t="s">
        <v>509</v>
      </c>
      <c r="G1693" t="s">
        <v>2622</v>
      </c>
      <c r="H1693" t="s">
        <v>2531</v>
      </c>
      <c r="I1693" t="s">
        <v>252</v>
      </c>
      <c r="J1693" t="s">
        <v>7583</v>
      </c>
      <c r="K1693" t="s">
        <v>252</v>
      </c>
      <c r="L1693" t="s">
        <v>913</v>
      </c>
      <c r="M1693" t="s">
        <v>2531</v>
      </c>
      <c r="N1693" t="s">
        <v>2531</v>
      </c>
      <c r="O1693" t="s">
        <v>723</v>
      </c>
      <c r="P1693" s="60" t="s">
        <v>724</v>
      </c>
      <c r="Q1693" s="60" t="s">
        <v>202</v>
      </c>
      <c r="R1693" s="60" t="s">
        <v>332</v>
      </c>
      <c r="S1693" s="60">
        <v>0</v>
      </c>
      <c r="T1693" s="60">
        <v>0</v>
      </c>
      <c r="U1693" s="60" t="s">
        <v>3097</v>
      </c>
      <c r="V1693" s="60" t="s">
        <v>3083</v>
      </c>
      <c r="W1693" s="60" t="s">
        <v>154</v>
      </c>
      <c r="X1693" s="60" t="s">
        <v>7598</v>
      </c>
      <c r="Y1693" s="60" t="s">
        <v>143</v>
      </c>
      <c r="Z1693" s="60" t="s">
        <v>143</v>
      </c>
      <c r="AA1693" s="60" t="s">
        <v>2531</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2531</v>
      </c>
      <c r="BS1693" s="60" t="s">
        <v>2531</v>
      </c>
      <c r="BT1693" s="60" t="s">
        <v>2531</v>
      </c>
      <c r="BU1693" s="60" t="s">
        <v>2531</v>
      </c>
      <c r="BV1693" s="60" t="s">
        <v>2531</v>
      </c>
      <c r="BW1693" s="60" t="s">
        <v>2531</v>
      </c>
      <c r="BX1693" s="60" t="s">
        <v>2531</v>
      </c>
      <c r="BY1693" s="60" t="s">
        <v>2531</v>
      </c>
      <c r="BZ1693" s="60" t="s">
        <v>2531</v>
      </c>
      <c r="CA1693" s="60" t="s">
        <v>2531</v>
      </c>
      <c r="CB1693" s="60" t="s">
        <v>2531</v>
      </c>
      <c r="CC1693" s="60" t="s">
        <v>2531</v>
      </c>
      <c r="CD1693" s="60" t="s">
        <v>2531</v>
      </c>
      <c r="CE1693" s="60" t="s">
        <v>2531</v>
      </c>
      <c r="CF1693" s="60" t="s">
        <v>2531</v>
      </c>
      <c r="CG1693" s="60" t="s">
        <v>2531</v>
      </c>
      <c r="CH1693" s="60" t="s">
        <v>2531</v>
      </c>
      <c r="CI1693" s="60" t="s">
        <v>2531</v>
      </c>
      <c r="CJ1693" s="60" t="s">
        <v>2531</v>
      </c>
      <c r="CK1693" s="60" t="s">
        <v>2531</v>
      </c>
      <c r="CL1693" s="60" t="s">
        <v>2531</v>
      </c>
      <c r="CM1693" s="60" t="s">
        <v>2531</v>
      </c>
      <c r="CN1693" s="60" t="s">
        <v>2531</v>
      </c>
      <c r="CO1693" s="60" t="s">
        <v>2531</v>
      </c>
      <c r="CP1693" s="60" t="s">
        <v>2531</v>
      </c>
      <c r="CQ1693" s="60" t="s">
        <v>2531</v>
      </c>
      <c r="CR1693" s="60" t="s">
        <v>2531</v>
      </c>
      <c r="CS1693" s="60" t="s">
        <v>2531</v>
      </c>
      <c r="CT1693" s="60" t="s">
        <v>2531</v>
      </c>
      <c r="CU1693" s="60" t="s">
        <v>2531</v>
      </c>
    </row>
    <row r="1694" spans="1:99">
      <c r="A1694" t="s">
        <v>5417</v>
      </c>
      <c r="B1694" s="58" t="s">
        <v>5418</v>
      </c>
      <c r="C1694" t="s">
        <v>7524</v>
      </c>
      <c r="D1694" t="s">
        <v>7581</v>
      </c>
      <c r="E1694" t="s">
        <v>498</v>
      </c>
      <c r="F1694" s="60" t="s">
        <v>499</v>
      </c>
      <c r="G1694" t="s">
        <v>8611</v>
      </c>
      <c r="H1694" t="s">
        <v>2531</v>
      </c>
      <c r="I1694" t="s">
        <v>8611</v>
      </c>
      <c r="J1694" t="s">
        <v>7583</v>
      </c>
      <c r="K1694" t="s">
        <v>8611</v>
      </c>
      <c r="L1694" t="s">
        <v>2531</v>
      </c>
      <c r="M1694" t="s">
        <v>2531</v>
      </c>
      <c r="N1694" t="s">
        <v>2531</v>
      </c>
      <c r="O1694" t="s">
        <v>7457</v>
      </c>
      <c r="P1694" s="60" t="s">
        <v>1236</v>
      </c>
      <c r="Q1694" s="60" t="s">
        <v>2531</v>
      </c>
      <c r="R1694" s="60" t="s">
        <v>2531</v>
      </c>
      <c r="S1694" s="60" t="s">
        <v>2531</v>
      </c>
      <c r="T1694" s="60" t="s">
        <v>2531</v>
      </c>
      <c r="U1694" s="60" t="s">
        <v>2531</v>
      </c>
      <c r="V1694" s="60" t="s">
        <v>2531</v>
      </c>
      <c r="W1694" s="60" t="s">
        <v>154</v>
      </c>
      <c r="X1694" s="60" t="s">
        <v>7623</v>
      </c>
      <c r="Y1694" s="60" t="s">
        <v>143</v>
      </c>
      <c r="Z1694" s="60" t="s">
        <v>143</v>
      </c>
      <c r="AA1694" s="60" t="s">
        <v>2531</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2531</v>
      </c>
      <c r="BS1694" s="60" t="s">
        <v>2531</v>
      </c>
      <c r="BT1694" s="60" t="s">
        <v>2531</v>
      </c>
      <c r="BU1694" s="60" t="s">
        <v>2531</v>
      </c>
      <c r="BV1694" s="60" t="s">
        <v>2531</v>
      </c>
      <c r="BW1694" s="60" t="s">
        <v>2531</v>
      </c>
      <c r="BX1694" s="60" t="s">
        <v>2531</v>
      </c>
      <c r="BY1694" s="60" t="s">
        <v>2531</v>
      </c>
      <c r="BZ1694" s="60" t="s">
        <v>2531</v>
      </c>
      <c r="CA1694" s="60" t="s">
        <v>2531</v>
      </c>
      <c r="CB1694" s="60" t="s">
        <v>2531</v>
      </c>
      <c r="CC1694" s="60" t="s">
        <v>2531</v>
      </c>
      <c r="CD1694" s="60" t="s">
        <v>2531</v>
      </c>
      <c r="CE1694" s="60" t="s">
        <v>2531</v>
      </c>
      <c r="CF1694" s="60" t="s">
        <v>2531</v>
      </c>
      <c r="CG1694" s="60" t="s">
        <v>2531</v>
      </c>
      <c r="CH1694" s="60" t="s">
        <v>2531</v>
      </c>
      <c r="CI1694" s="60" t="s">
        <v>2531</v>
      </c>
      <c r="CJ1694" s="60" t="s">
        <v>2531</v>
      </c>
      <c r="CK1694" s="60" t="s">
        <v>2531</v>
      </c>
      <c r="CL1694" s="60" t="s">
        <v>2531</v>
      </c>
      <c r="CM1694" s="60" t="s">
        <v>2531</v>
      </c>
      <c r="CN1694" s="60" t="s">
        <v>2531</v>
      </c>
      <c r="CO1694" s="60" t="s">
        <v>2531</v>
      </c>
      <c r="CP1694" s="60" t="s">
        <v>2531</v>
      </c>
      <c r="CQ1694" s="60" t="s">
        <v>2531</v>
      </c>
      <c r="CR1694" s="60" t="s">
        <v>2531</v>
      </c>
      <c r="CS1694" s="60" t="s">
        <v>2531</v>
      </c>
      <c r="CT1694" s="60" t="s">
        <v>2531</v>
      </c>
      <c r="CU1694" s="60" t="s">
        <v>2531</v>
      </c>
    </row>
    <row r="1695" spans="1:99">
      <c r="A1695" t="s">
        <v>5419</v>
      </c>
      <c r="B1695" s="58" t="s">
        <v>5420</v>
      </c>
      <c r="C1695" t="s">
        <v>7530</v>
      </c>
      <c r="D1695" t="s">
        <v>7581</v>
      </c>
      <c r="E1695" t="s">
        <v>498</v>
      </c>
      <c r="F1695" s="60" t="s">
        <v>499</v>
      </c>
      <c r="G1695" t="s">
        <v>8612</v>
      </c>
      <c r="H1695" t="s">
        <v>8612</v>
      </c>
      <c r="I1695" t="s">
        <v>8612</v>
      </c>
      <c r="J1695" t="s">
        <v>7600</v>
      </c>
      <c r="K1695" t="s">
        <v>8612</v>
      </c>
      <c r="L1695" t="s">
        <v>5420</v>
      </c>
      <c r="M1695" t="s">
        <v>8498</v>
      </c>
      <c r="N1695" t="s">
        <v>8499</v>
      </c>
      <c r="O1695" t="s">
        <v>7463</v>
      </c>
      <c r="P1695" s="60" t="s">
        <v>7442</v>
      </c>
      <c r="Q1695" s="60" t="s">
        <v>7805</v>
      </c>
      <c r="R1695" s="60" t="s">
        <v>330</v>
      </c>
      <c r="S1695" s="60" t="s">
        <v>3092</v>
      </c>
      <c r="T1695" s="60" t="s">
        <v>3083</v>
      </c>
      <c r="U1695" s="60" t="s">
        <v>3097</v>
      </c>
      <c r="V1695" s="60" t="s">
        <v>3084</v>
      </c>
      <c r="W1695" s="60" t="s">
        <v>154</v>
      </c>
      <c r="X1695" s="60" t="s">
        <v>8593</v>
      </c>
      <c r="Y1695" s="60" t="s">
        <v>14</v>
      </c>
      <c r="Z1695" s="60" t="s">
        <v>14</v>
      </c>
      <c r="AA1695" s="60" t="s">
        <v>2531</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12696</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12228</v>
      </c>
      <c r="CE1695" s="60" t="s">
        <v>2531</v>
      </c>
      <c r="CF1695" s="60" t="s">
        <v>12228</v>
      </c>
      <c r="CG1695" s="60" t="s">
        <v>2531</v>
      </c>
      <c r="CH1695" s="60" t="s">
        <v>12228</v>
      </c>
      <c r="CI1695" s="60" t="s">
        <v>2531</v>
      </c>
      <c r="CJ1695" s="60" t="s">
        <v>12228</v>
      </c>
      <c r="CK1695" s="60" t="s">
        <v>12228</v>
      </c>
      <c r="CL1695" s="60" t="s">
        <v>2531</v>
      </c>
      <c r="CM1695" s="60" t="s">
        <v>12228</v>
      </c>
      <c r="CN1695" s="60" t="s">
        <v>12228</v>
      </c>
      <c r="CO1695" s="60" t="s">
        <v>12228</v>
      </c>
      <c r="CP1695" s="60" t="s">
        <v>12228</v>
      </c>
      <c r="CQ1695" s="85" t="s">
        <v>12671</v>
      </c>
      <c r="CR1695" s="60" t="s">
        <v>2531</v>
      </c>
      <c r="CS1695" s="60">
        <v>0</v>
      </c>
      <c r="CT1695" s="60">
        <v>0</v>
      </c>
      <c r="CU1695" s="60" t="s">
        <v>12783</v>
      </c>
    </row>
    <row r="1696" spans="1:99">
      <c r="A1696" t="s">
        <v>5421</v>
      </c>
      <c r="B1696" s="58" t="s">
        <v>5422</v>
      </c>
      <c r="C1696" t="s">
        <v>7530</v>
      </c>
      <c r="D1696" t="s">
        <v>7581</v>
      </c>
      <c r="E1696" t="s">
        <v>498</v>
      </c>
      <c r="F1696" s="60" t="s">
        <v>499</v>
      </c>
      <c r="G1696" t="s">
        <v>8613</v>
      </c>
      <c r="H1696" t="s">
        <v>8613</v>
      </c>
      <c r="I1696" t="s">
        <v>8613</v>
      </c>
      <c r="J1696" t="s">
        <v>7600</v>
      </c>
      <c r="K1696" t="s">
        <v>8613</v>
      </c>
      <c r="L1696" t="s">
        <v>5422</v>
      </c>
      <c r="M1696">
        <v>0</v>
      </c>
      <c r="N1696" t="s">
        <v>2531</v>
      </c>
      <c r="O1696" t="s">
        <v>7463</v>
      </c>
      <c r="P1696" s="60" t="s">
        <v>7442</v>
      </c>
      <c r="Q1696" s="60" t="s">
        <v>7805</v>
      </c>
      <c r="R1696" s="60" t="s">
        <v>330</v>
      </c>
      <c r="S1696" s="60" t="s">
        <v>3092</v>
      </c>
      <c r="T1696" s="60" t="s">
        <v>3083</v>
      </c>
      <c r="U1696" s="60" t="s">
        <v>3097</v>
      </c>
      <c r="V1696" s="60" t="s">
        <v>3083</v>
      </c>
      <c r="W1696" s="60" t="s">
        <v>154</v>
      </c>
      <c r="X1696" s="60" t="s">
        <v>7585</v>
      </c>
      <c r="Y1696" s="60" t="s">
        <v>14</v>
      </c>
      <c r="Z1696" s="60" t="s">
        <v>14</v>
      </c>
      <c r="AA1696" s="60" t="s">
        <v>2531</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12696</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12228</v>
      </c>
      <c r="CE1696" s="60" t="s">
        <v>2531</v>
      </c>
      <c r="CF1696" s="60" t="s">
        <v>12228</v>
      </c>
      <c r="CG1696" s="60" t="s">
        <v>2531</v>
      </c>
      <c r="CH1696" s="60" t="s">
        <v>12228</v>
      </c>
      <c r="CI1696" s="60" t="s">
        <v>2531</v>
      </c>
      <c r="CJ1696" s="60" t="s">
        <v>12228</v>
      </c>
      <c r="CK1696" s="60" t="s">
        <v>12228</v>
      </c>
      <c r="CL1696" s="60" t="s">
        <v>2531</v>
      </c>
      <c r="CM1696" s="60" t="s">
        <v>12228</v>
      </c>
      <c r="CN1696" s="60" t="s">
        <v>12228</v>
      </c>
      <c r="CO1696" s="60" t="s">
        <v>12228</v>
      </c>
      <c r="CP1696" s="60" t="s">
        <v>12228</v>
      </c>
      <c r="CQ1696" s="85" t="s">
        <v>12671</v>
      </c>
      <c r="CR1696" s="60" t="s">
        <v>2531</v>
      </c>
      <c r="CS1696" s="60">
        <v>0</v>
      </c>
      <c r="CT1696" s="60">
        <v>0</v>
      </c>
      <c r="CU1696" s="60" t="s">
        <v>12783</v>
      </c>
    </row>
    <row r="1697" spans="1:99">
      <c r="A1697" t="s">
        <v>5423</v>
      </c>
      <c r="B1697" s="58" t="s">
        <v>5424</v>
      </c>
      <c r="C1697" t="s">
        <v>7525</v>
      </c>
      <c r="D1697" t="s">
        <v>7581</v>
      </c>
      <c r="E1697" t="s">
        <v>498</v>
      </c>
      <c r="F1697" s="60" t="s">
        <v>499</v>
      </c>
      <c r="G1697" t="s">
        <v>8614</v>
      </c>
      <c r="H1697" t="s">
        <v>8614</v>
      </c>
      <c r="I1697" t="s">
        <v>8614</v>
      </c>
      <c r="J1697" t="s">
        <v>7600</v>
      </c>
      <c r="K1697" t="s">
        <v>8614</v>
      </c>
      <c r="L1697" t="s">
        <v>8615</v>
      </c>
      <c r="M1697">
        <v>0</v>
      </c>
      <c r="N1697" t="s">
        <v>2531</v>
      </c>
      <c r="O1697" t="s">
        <v>7458</v>
      </c>
      <c r="P1697" s="60" t="s">
        <v>7442</v>
      </c>
      <c r="Q1697" s="60" t="s">
        <v>7606</v>
      </c>
      <c r="R1697" s="60" t="s">
        <v>330</v>
      </c>
      <c r="S1697" s="60" t="s">
        <v>3093</v>
      </c>
      <c r="T1697" s="60">
        <v>0</v>
      </c>
      <c r="U1697" s="60" t="s">
        <v>3097</v>
      </c>
      <c r="V1697" s="60">
        <v>0</v>
      </c>
      <c r="W1697" s="60" t="s">
        <v>154</v>
      </c>
      <c r="X1697" s="60" t="s">
        <v>7593</v>
      </c>
      <c r="Y1697" s="60" t="s">
        <v>143</v>
      </c>
      <c r="Z1697" s="60" t="s">
        <v>143</v>
      </c>
      <c r="AA1697" s="60" t="s">
        <v>2531</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12696</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2531</v>
      </c>
      <c r="CE1697" s="60" t="s">
        <v>2531</v>
      </c>
      <c r="CF1697" s="60" t="s">
        <v>2531</v>
      </c>
      <c r="CG1697" s="60" t="s">
        <v>2531</v>
      </c>
      <c r="CH1697" s="60" t="s">
        <v>2531</v>
      </c>
      <c r="CI1697" s="60" t="s">
        <v>2531</v>
      </c>
      <c r="CJ1697" s="60" t="s">
        <v>2531</v>
      </c>
      <c r="CK1697" s="60" t="s">
        <v>2531</v>
      </c>
      <c r="CL1697" s="60" t="s">
        <v>2531</v>
      </c>
      <c r="CM1697" s="60" t="s">
        <v>2531</v>
      </c>
      <c r="CN1697" s="60" t="s">
        <v>2531</v>
      </c>
      <c r="CO1697" s="60" t="s">
        <v>2531</v>
      </c>
      <c r="CP1697" s="60" t="s">
        <v>2531</v>
      </c>
      <c r="CQ1697" s="85" t="s">
        <v>12671</v>
      </c>
      <c r="CR1697" s="60" t="s">
        <v>2531</v>
      </c>
      <c r="CS1697" s="60">
        <v>0</v>
      </c>
      <c r="CT1697" s="60">
        <v>0</v>
      </c>
      <c r="CU1697" s="60" t="s">
        <v>12715</v>
      </c>
    </row>
    <row r="1698" spans="1:99">
      <c r="A1698" t="s">
        <v>5425</v>
      </c>
      <c r="B1698" s="58" t="s">
        <v>5426</v>
      </c>
      <c r="C1698" t="s">
        <v>7525</v>
      </c>
      <c r="D1698" t="s">
        <v>7581</v>
      </c>
      <c r="E1698" t="s">
        <v>498</v>
      </c>
      <c r="F1698" s="60" t="s">
        <v>499</v>
      </c>
      <c r="G1698" t="s">
        <v>8616</v>
      </c>
      <c r="H1698" t="s">
        <v>8616</v>
      </c>
      <c r="I1698" t="s">
        <v>8616</v>
      </c>
      <c r="J1698" t="s">
        <v>7600</v>
      </c>
      <c r="K1698" t="s">
        <v>8616</v>
      </c>
      <c r="L1698" t="s">
        <v>5426</v>
      </c>
      <c r="M1698">
        <v>0</v>
      </c>
      <c r="N1698" t="s">
        <v>2531</v>
      </c>
      <c r="O1698" t="s">
        <v>7458</v>
      </c>
      <c r="P1698" s="60" t="s">
        <v>7442</v>
      </c>
      <c r="Q1698" s="60" t="s">
        <v>7606</v>
      </c>
      <c r="R1698" s="60" t="s">
        <v>330</v>
      </c>
      <c r="S1698" s="60" t="s">
        <v>3093</v>
      </c>
      <c r="T1698" s="60" t="s">
        <v>3083</v>
      </c>
      <c r="U1698" s="60" t="s">
        <v>3097</v>
      </c>
      <c r="V1698" s="60" t="s">
        <v>3083</v>
      </c>
      <c r="W1698" s="60" t="s">
        <v>154</v>
      </c>
      <c r="X1698" s="60" t="s">
        <v>7584</v>
      </c>
      <c r="Y1698" s="60" t="s">
        <v>143</v>
      </c>
      <c r="Z1698" s="60" t="s">
        <v>143</v>
      </c>
      <c r="AA1698" s="60" t="s">
        <v>2531</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12696</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2531</v>
      </c>
      <c r="CE1698" s="60" t="s">
        <v>2531</v>
      </c>
      <c r="CF1698" s="60" t="s">
        <v>2531</v>
      </c>
      <c r="CG1698" s="60" t="s">
        <v>2531</v>
      </c>
      <c r="CH1698" s="60" t="s">
        <v>2531</v>
      </c>
      <c r="CI1698" s="60" t="s">
        <v>2531</v>
      </c>
      <c r="CJ1698" s="60" t="s">
        <v>2531</v>
      </c>
      <c r="CK1698" s="60" t="s">
        <v>2531</v>
      </c>
      <c r="CL1698" s="60" t="s">
        <v>2531</v>
      </c>
      <c r="CM1698" s="60" t="s">
        <v>2531</v>
      </c>
      <c r="CN1698" s="60" t="s">
        <v>2531</v>
      </c>
      <c r="CO1698" s="60" t="s">
        <v>2531</v>
      </c>
      <c r="CP1698" s="60" t="s">
        <v>2531</v>
      </c>
      <c r="CQ1698" s="85" t="s">
        <v>12671</v>
      </c>
      <c r="CR1698" s="60" t="s">
        <v>2531</v>
      </c>
      <c r="CS1698" s="60">
        <v>0</v>
      </c>
      <c r="CT1698" s="60">
        <v>0</v>
      </c>
      <c r="CU1698" s="60" t="s">
        <v>12715</v>
      </c>
    </row>
    <row r="1699" spans="1:99">
      <c r="A1699" t="s">
        <v>5427</v>
      </c>
      <c r="B1699" s="58" t="s">
        <v>5428</v>
      </c>
      <c r="C1699" t="s">
        <v>7525</v>
      </c>
      <c r="D1699" t="s">
        <v>7581</v>
      </c>
      <c r="E1699" t="s">
        <v>498</v>
      </c>
      <c r="F1699" s="60" t="s">
        <v>499</v>
      </c>
      <c r="G1699" t="s">
        <v>8617</v>
      </c>
      <c r="H1699" t="s">
        <v>8617</v>
      </c>
      <c r="I1699" t="s">
        <v>8617</v>
      </c>
      <c r="J1699" t="s">
        <v>7600</v>
      </c>
      <c r="K1699" t="s">
        <v>8617</v>
      </c>
      <c r="L1699" t="s">
        <v>8618</v>
      </c>
      <c r="M1699">
        <v>0</v>
      </c>
      <c r="N1699" t="s">
        <v>2531</v>
      </c>
      <c r="O1699" t="s">
        <v>7458</v>
      </c>
      <c r="P1699" s="60" t="s">
        <v>7442</v>
      </c>
      <c r="Q1699" s="60" t="s">
        <v>7606</v>
      </c>
      <c r="R1699" s="60" t="s">
        <v>330</v>
      </c>
      <c r="S1699" s="60" t="s">
        <v>3093</v>
      </c>
      <c r="T1699" s="60" t="s">
        <v>3083</v>
      </c>
      <c r="U1699" s="60" t="s">
        <v>3097</v>
      </c>
      <c r="V1699" s="60" t="s">
        <v>3083</v>
      </c>
      <c r="W1699" s="60" t="s">
        <v>154</v>
      </c>
      <c r="X1699" s="60" t="s">
        <v>7584</v>
      </c>
      <c r="Y1699" s="60" t="s">
        <v>143</v>
      </c>
      <c r="Z1699" s="60" t="s">
        <v>143</v>
      </c>
      <c r="AA1699" s="60" t="s">
        <v>2531</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2531</v>
      </c>
      <c r="CE1699" s="60" t="s">
        <v>2531</v>
      </c>
      <c r="CF1699" s="60" t="s">
        <v>2531</v>
      </c>
      <c r="CG1699" s="60" t="s">
        <v>2531</v>
      </c>
      <c r="CH1699" s="60" t="s">
        <v>2531</v>
      </c>
      <c r="CI1699" s="60" t="s">
        <v>2531</v>
      </c>
      <c r="CJ1699" s="60" t="s">
        <v>2531</v>
      </c>
      <c r="CK1699" s="60" t="s">
        <v>2531</v>
      </c>
      <c r="CL1699" s="60" t="s">
        <v>2531</v>
      </c>
      <c r="CM1699" s="60" t="s">
        <v>2531</v>
      </c>
      <c r="CN1699" s="60" t="s">
        <v>2531</v>
      </c>
      <c r="CO1699" s="60" t="s">
        <v>2531</v>
      </c>
      <c r="CP1699" s="60" t="s">
        <v>2531</v>
      </c>
      <c r="CQ1699" s="85" t="s">
        <v>12671</v>
      </c>
      <c r="CR1699" s="60" t="s">
        <v>2531</v>
      </c>
      <c r="CS1699" s="60">
        <v>0</v>
      </c>
      <c r="CT1699" s="60">
        <v>0</v>
      </c>
      <c r="CU1699" s="60" t="s">
        <v>12715</v>
      </c>
    </row>
    <row r="1700" spans="1:99">
      <c r="A1700" t="s">
        <v>5429</v>
      </c>
      <c r="B1700" s="58" t="s">
        <v>5430</v>
      </c>
      <c r="C1700" t="s">
        <v>7530</v>
      </c>
      <c r="D1700" t="s">
        <v>7581</v>
      </c>
      <c r="E1700" t="s">
        <v>498</v>
      </c>
      <c r="F1700" s="60" t="s">
        <v>499</v>
      </c>
      <c r="G1700" t="s">
        <v>8619</v>
      </c>
      <c r="H1700" t="s">
        <v>8619</v>
      </c>
      <c r="I1700" t="s">
        <v>8619</v>
      </c>
      <c r="J1700" t="s">
        <v>7600</v>
      </c>
      <c r="K1700" t="s">
        <v>8619</v>
      </c>
      <c r="L1700" t="s">
        <v>5430</v>
      </c>
      <c r="M1700" t="s">
        <v>8495</v>
      </c>
      <c r="N1700" t="s">
        <v>8496</v>
      </c>
      <c r="O1700" t="s">
        <v>7463</v>
      </c>
      <c r="P1700" s="60" t="s">
        <v>7442</v>
      </c>
      <c r="Q1700" s="60" t="s">
        <v>7805</v>
      </c>
      <c r="R1700" s="60" t="s">
        <v>330</v>
      </c>
      <c r="S1700" s="60" t="s">
        <v>3092</v>
      </c>
      <c r="T1700" s="60" t="s">
        <v>3083</v>
      </c>
      <c r="U1700" s="60" t="s">
        <v>3095</v>
      </c>
      <c r="V1700" s="60" t="s">
        <v>3083</v>
      </c>
      <c r="W1700" s="60" t="s">
        <v>154</v>
      </c>
      <c r="X1700" s="60" t="s">
        <v>7593</v>
      </c>
      <c r="Y1700" s="60" t="s">
        <v>143</v>
      </c>
      <c r="Z1700" s="60" t="s">
        <v>143</v>
      </c>
      <c r="AA1700" s="60" t="s">
        <v>2531</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12696</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2531</v>
      </c>
      <c r="CE1700" s="60" t="s">
        <v>2531</v>
      </c>
      <c r="CF1700" s="60" t="s">
        <v>2531</v>
      </c>
      <c r="CG1700" s="60" t="s">
        <v>2531</v>
      </c>
      <c r="CH1700" s="60" t="s">
        <v>2531</v>
      </c>
      <c r="CI1700" s="60" t="s">
        <v>2531</v>
      </c>
      <c r="CJ1700" s="60" t="s">
        <v>2531</v>
      </c>
      <c r="CK1700" s="60" t="s">
        <v>2531</v>
      </c>
      <c r="CL1700" s="60" t="s">
        <v>2531</v>
      </c>
      <c r="CM1700" s="60" t="s">
        <v>2531</v>
      </c>
      <c r="CN1700" s="60" t="s">
        <v>2531</v>
      </c>
      <c r="CO1700" s="60" t="s">
        <v>2531</v>
      </c>
      <c r="CP1700" s="60" t="s">
        <v>2531</v>
      </c>
      <c r="CQ1700" s="85" t="s">
        <v>12671</v>
      </c>
      <c r="CR1700" s="60" t="s">
        <v>2531</v>
      </c>
      <c r="CS1700" s="60">
        <v>0</v>
      </c>
      <c r="CT1700" s="60">
        <v>0</v>
      </c>
      <c r="CU1700" s="60" t="s">
        <v>12783</v>
      </c>
    </row>
    <row r="1701" spans="1:99">
      <c r="A1701" t="s">
        <v>5431</v>
      </c>
      <c r="B1701" s="58" t="s">
        <v>5432</v>
      </c>
      <c r="C1701" t="s">
        <v>7523</v>
      </c>
      <c r="D1701" t="s">
        <v>7773</v>
      </c>
      <c r="E1701" t="s">
        <v>562</v>
      </c>
      <c r="F1701" s="60" t="s">
        <v>563</v>
      </c>
      <c r="G1701" t="s">
        <v>7582</v>
      </c>
      <c r="H1701" t="s">
        <v>2531</v>
      </c>
      <c r="I1701" t="s">
        <v>2531</v>
      </c>
      <c r="J1701" t="s">
        <v>7583</v>
      </c>
      <c r="K1701" t="s">
        <v>2531</v>
      </c>
      <c r="L1701" t="s">
        <v>2531</v>
      </c>
      <c r="M1701" t="s">
        <v>2531</v>
      </c>
      <c r="N1701" t="s">
        <v>2531</v>
      </c>
      <c r="O1701" t="s">
        <v>7456</v>
      </c>
      <c r="P1701" s="60" t="s">
        <v>7413</v>
      </c>
      <c r="Q1701" s="60" t="s">
        <v>2531</v>
      </c>
      <c r="R1701" s="60" t="s">
        <v>2531</v>
      </c>
      <c r="S1701" s="60" t="s">
        <v>2531</v>
      </c>
      <c r="T1701" s="60" t="s">
        <v>2531</v>
      </c>
      <c r="U1701" s="60" t="s">
        <v>2531</v>
      </c>
      <c r="V1701" s="60" t="s">
        <v>2531</v>
      </c>
      <c r="W1701" s="60" t="s">
        <v>154</v>
      </c>
      <c r="X1701" s="60" t="s">
        <v>7623</v>
      </c>
      <c r="Y1701" s="60" t="s">
        <v>143</v>
      </c>
      <c r="Z1701" s="60" t="s">
        <v>143</v>
      </c>
      <c r="AA1701" s="60" t="s">
        <v>2531</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2531</v>
      </c>
      <c r="BS1701" s="60" t="s">
        <v>2531</v>
      </c>
      <c r="BT1701" s="60" t="s">
        <v>2531</v>
      </c>
      <c r="BU1701" s="60" t="s">
        <v>2531</v>
      </c>
      <c r="BV1701" s="60" t="s">
        <v>2531</v>
      </c>
      <c r="BW1701" s="60" t="s">
        <v>2531</v>
      </c>
      <c r="BX1701" s="60" t="s">
        <v>2531</v>
      </c>
      <c r="BY1701" s="60" t="s">
        <v>2531</v>
      </c>
      <c r="BZ1701" s="60" t="s">
        <v>2531</v>
      </c>
      <c r="CA1701" s="60" t="s">
        <v>2531</v>
      </c>
      <c r="CB1701" s="60" t="s">
        <v>2531</v>
      </c>
      <c r="CC1701" s="60" t="s">
        <v>2531</v>
      </c>
      <c r="CD1701" s="60" t="s">
        <v>2531</v>
      </c>
      <c r="CE1701" s="60" t="s">
        <v>2531</v>
      </c>
      <c r="CF1701" s="60" t="s">
        <v>2531</v>
      </c>
      <c r="CG1701" s="60" t="s">
        <v>2531</v>
      </c>
      <c r="CH1701" s="60" t="s">
        <v>2531</v>
      </c>
      <c r="CI1701" s="60" t="s">
        <v>2531</v>
      </c>
      <c r="CJ1701" s="60" t="s">
        <v>2531</v>
      </c>
      <c r="CK1701" s="60" t="s">
        <v>2531</v>
      </c>
      <c r="CL1701" s="60" t="s">
        <v>2531</v>
      </c>
      <c r="CM1701" s="60" t="s">
        <v>2531</v>
      </c>
      <c r="CN1701" s="60" t="s">
        <v>2531</v>
      </c>
      <c r="CO1701" s="60" t="s">
        <v>2531</v>
      </c>
      <c r="CP1701" s="60" t="s">
        <v>2531</v>
      </c>
      <c r="CQ1701" s="60" t="s">
        <v>2531</v>
      </c>
      <c r="CR1701" s="60" t="s">
        <v>2531</v>
      </c>
      <c r="CS1701" s="60" t="s">
        <v>2531</v>
      </c>
      <c r="CT1701" s="60" t="s">
        <v>2531</v>
      </c>
      <c r="CU1701" s="60" t="s">
        <v>2531</v>
      </c>
    </row>
    <row r="1702" spans="1:99">
      <c r="A1702" t="s">
        <v>5433</v>
      </c>
      <c r="B1702" s="58" t="s">
        <v>5434</v>
      </c>
      <c r="C1702" t="s">
        <v>7530</v>
      </c>
      <c r="D1702" t="s">
        <v>7581</v>
      </c>
      <c r="E1702" t="s">
        <v>498</v>
      </c>
      <c r="F1702" s="60" t="s">
        <v>499</v>
      </c>
      <c r="G1702" t="s">
        <v>8620</v>
      </c>
      <c r="H1702" t="s">
        <v>8620</v>
      </c>
      <c r="I1702" t="s">
        <v>8620</v>
      </c>
      <c r="J1702" t="s">
        <v>7600</v>
      </c>
      <c r="K1702" t="s">
        <v>8620</v>
      </c>
      <c r="L1702" t="s">
        <v>5434</v>
      </c>
      <c r="M1702" t="s">
        <v>7611</v>
      </c>
      <c r="N1702" t="s">
        <v>7612</v>
      </c>
      <c r="O1702" t="s">
        <v>7463</v>
      </c>
      <c r="P1702" s="60" t="s">
        <v>7442</v>
      </c>
      <c r="Q1702" s="60" t="s">
        <v>7805</v>
      </c>
      <c r="R1702" s="60" t="s">
        <v>330</v>
      </c>
      <c r="S1702" s="60" t="s">
        <v>3092</v>
      </c>
      <c r="T1702" s="60" t="s">
        <v>3083</v>
      </c>
      <c r="U1702" s="60" t="s">
        <v>3096</v>
      </c>
      <c r="V1702" s="60" t="s">
        <v>3084</v>
      </c>
      <c r="W1702" s="60" t="s">
        <v>154</v>
      </c>
      <c r="X1702" s="60" t="s">
        <v>7767</v>
      </c>
      <c r="Y1702" s="60" t="s">
        <v>143</v>
      </c>
      <c r="Z1702" s="60" t="s">
        <v>143</v>
      </c>
      <c r="AA1702" s="60" t="s">
        <v>2531</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12696</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2531</v>
      </c>
      <c r="CE1702" s="60" t="s">
        <v>2531</v>
      </c>
      <c r="CF1702" s="60" t="s">
        <v>2531</v>
      </c>
      <c r="CG1702" s="60" t="s">
        <v>2531</v>
      </c>
      <c r="CH1702" s="60" t="s">
        <v>2531</v>
      </c>
      <c r="CI1702" s="60" t="s">
        <v>2531</v>
      </c>
      <c r="CJ1702" s="60" t="s">
        <v>2531</v>
      </c>
      <c r="CK1702" s="60" t="s">
        <v>2531</v>
      </c>
      <c r="CL1702" s="60" t="s">
        <v>2531</v>
      </c>
      <c r="CM1702" s="60" t="s">
        <v>2531</v>
      </c>
      <c r="CN1702" s="60" t="s">
        <v>2531</v>
      </c>
      <c r="CO1702" s="60" t="s">
        <v>2531</v>
      </c>
      <c r="CP1702" s="60" t="s">
        <v>2531</v>
      </c>
      <c r="CQ1702" s="85" t="s">
        <v>12671</v>
      </c>
      <c r="CR1702" s="60" t="s">
        <v>2531</v>
      </c>
      <c r="CS1702" s="60">
        <v>0</v>
      </c>
      <c r="CT1702" s="60">
        <v>0</v>
      </c>
      <c r="CU1702" s="60" t="s">
        <v>12821</v>
      </c>
    </row>
    <row r="1703" spans="1:99">
      <c r="A1703" t="s">
        <v>5435</v>
      </c>
      <c r="B1703" s="58" t="s">
        <v>5436</v>
      </c>
      <c r="C1703" t="s">
        <v>7523</v>
      </c>
      <c r="D1703" t="s">
        <v>7773</v>
      </c>
      <c r="E1703" t="s">
        <v>562</v>
      </c>
      <c r="F1703" s="60" t="s">
        <v>563</v>
      </c>
      <c r="G1703" t="s">
        <v>7582</v>
      </c>
      <c r="H1703" t="s">
        <v>2531</v>
      </c>
      <c r="I1703" t="s">
        <v>2531</v>
      </c>
      <c r="J1703" t="s">
        <v>7583</v>
      </c>
      <c r="K1703" t="s">
        <v>2531</v>
      </c>
      <c r="L1703" t="s">
        <v>2531</v>
      </c>
      <c r="M1703" t="s">
        <v>2531</v>
      </c>
      <c r="N1703" t="s">
        <v>2531</v>
      </c>
      <c r="O1703" t="s">
        <v>7456</v>
      </c>
      <c r="P1703" s="60" t="s">
        <v>7413</v>
      </c>
      <c r="Q1703" s="60" t="s">
        <v>2531</v>
      </c>
      <c r="R1703" s="60" t="s">
        <v>2531</v>
      </c>
      <c r="S1703" s="60" t="s">
        <v>2531</v>
      </c>
      <c r="T1703" s="60" t="s">
        <v>2531</v>
      </c>
      <c r="U1703" s="60" t="s">
        <v>2531</v>
      </c>
      <c r="V1703" s="60" t="s">
        <v>2531</v>
      </c>
      <c r="W1703" s="60" t="s">
        <v>154</v>
      </c>
      <c r="X1703" s="60" t="s">
        <v>7588</v>
      </c>
      <c r="Y1703" s="60" t="s">
        <v>143</v>
      </c>
      <c r="Z1703" s="60" t="s">
        <v>143</v>
      </c>
      <c r="AA1703" s="60" t="s">
        <v>2531</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2531</v>
      </c>
      <c r="BS1703" s="60" t="s">
        <v>2531</v>
      </c>
      <c r="BT1703" s="60" t="s">
        <v>2531</v>
      </c>
      <c r="BU1703" s="60" t="s">
        <v>2531</v>
      </c>
      <c r="BV1703" s="60" t="s">
        <v>2531</v>
      </c>
      <c r="BW1703" s="60" t="s">
        <v>2531</v>
      </c>
      <c r="BX1703" s="60" t="s">
        <v>2531</v>
      </c>
      <c r="BY1703" s="60" t="s">
        <v>2531</v>
      </c>
      <c r="BZ1703" s="60" t="s">
        <v>2531</v>
      </c>
      <c r="CA1703" s="60" t="s">
        <v>2531</v>
      </c>
      <c r="CB1703" s="60" t="s">
        <v>2531</v>
      </c>
      <c r="CC1703" s="60" t="s">
        <v>2531</v>
      </c>
      <c r="CD1703" s="60" t="s">
        <v>2531</v>
      </c>
      <c r="CE1703" s="60" t="s">
        <v>2531</v>
      </c>
      <c r="CF1703" s="60" t="s">
        <v>2531</v>
      </c>
      <c r="CG1703" s="60" t="s">
        <v>2531</v>
      </c>
      <c r="CH1703" s="60" t="s">
        <v>2531</v>
      </c>
      <c r="CI1703" s="60" t="s">
        <v>2531</v>
      </c>
      <c r="CJ1703" s="60" t="s">
        <v>2531</v>
      </c>
      <c r="CK1703" s="60" t="s">
        <v>2531</v>
      </c>
      <c r="CL1703" s="60" t="s">
        <v>2531</v>
      </c>
      <c r="CM1703" s="60" t="s">
        <v>2531</v>
      </c>
      <c r="CN1703" s="60" t="s">
        <v>2531</v>
      </c>
      <c r="CO1703" s="60" t="s">
        <v>2531</v>
      </c>
      <c r="CP1703" s="60" t="s">
        <v>2531</v>
      </c>
      <c r="CQ1703" s="60" t="s">
        <v>2531</v>
      </c>
      <c r="CR1703" s="60" t="s">
        <v>2531</v>
      </c>
      <c r="CS1703" s="60" t="s">
        <v>2531</v>
      </c>
      <c r="CT1703" s="60" t="s">
        <v>2531</v>
      </c>
      <c r="CU1703" s="60" t="s">
        <v>2531</v>
      </c>
    </row>
    <row r="1704" spans="1:99">
      <c r="A1704" t="s">
        <v>5437</v>
      </c>
      <c r="B1704" s="58" t="s">
        <v>5438</v>
      </c>
      <c r="C1704" t="s">
        <v>7529</v>
      </c>
      <c r="D1704" t="s">
        <v>7581</v>
      </c>
      <c r="E1704" t="s">
        <v>498</v>
      </c>
      <c r="F1704" s="60" t="s">
        <v>499</v>
      </c>
      <c r="G1704" t="s">
        <v>8621</v>
      </c>
      <c r="H1704" t="s">
        <v>8621</v>
      </c>
      <c r="I1704" t="s">
        <v>8621</v>
      </c>
      <c r="J1704" t="s">
        <v>7600</v>
      </c>
      <c r="K1704" t="s">
        <v>8621</v>
      </c>
      <c r="L1704" t="s">
        <v>8622</v>
      </c>
      <c r="M1704" t="s">
        <v>8555</v>
      </c>
      <c r="N1704" t="s">
        <v>8556</v>
      </c>
      <c r="O1704" t="s">
        <v>7462</v>
      </c>
      <c r="P1704" s="60" t="s">
        <v>7442</v>
      </c>
      <c r="Q1704" s="60" t="s">
        <v>7651</v>
      </c>
      <c r="R1704" s="60" t="s">
        <v>330</v>
      </c>
      <c r="S1704" s="60" t="s">
        <v>3089</v>
      </c>
      <c r="T1704" s="60" t="s">
        <v>3083</v>
      </c>
      <c r="U1704" s="60" t="s">
        <v>3096</v>
      </c>
      <c r="V1704" s="60" t="s">
        <v>3083</v>
      </c>
      <c r="W1704" s="60" t="s">
        <v>154</v>
      </c>
      <c r="X1704" s="60" t="s">
        <v>7585</v>
      </c>
      <c r="Y1704" s="60" t="s">
        <v>14</v>
      </c>
      <c r="Z1704" s="60" t="s">
        <v>14</v>
      </c>
      <c r="AA1704" s="60" t="s">
        <v>2531</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12696</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12228</v>
      </c>
      <c r="CE1704" s="60" t="s">
        <v>2531</v>
      </c>
      <c r="CF1704" s="60" t="s">
        <v>12228</v>
      </c>
      <c r="CG1704" s="60" t="s">
        <v>2531</v>
      </c>
      <c r="CH1704" s="60" t="s">
        <v>12228</v>
      </c>
      <c r="CI1704" s="60" t="s">
        <v>2531</v>
      </c>
      <c r="CJ1704" s="60" t="s">
        <v>12228</v>
      </c>
      <c r="CK1704" s="60" t="s">
        <v>12228</v>
      </c>
      <c r="CL1704" s="60" t="s">
        <v>2531</v>
      </c>
      <c r="CM1704" s="60" t="s">
        <v>12228</v>
      </c>
      <c r="CN1704" s="60" t="s">
        <v>12228</v>
      </c>
      <c r="CO1704" s="60" t="s">
        <v>12228</v>
      </c>
      <c r="CP1704" s="60" t="s">
        <v>12228</v>
      </c>
      <c r="CQ1704" s="85" t="s">
        <v>12671</v>
      </c>
      <c r="CR1704" s="60" t="s">
        <v>2531</v>
      </c>
      <c r="CS1704" s="60">
        <v>0</v>
      </c>
      <c r="CT1704" s="60">
        <v>0</v>
      </c>
      <c r="CU1704" s="60" t="s">
        <v>12797</v>
      </c>
    </row>
    <row r="1705" spans="1:99">
      <c r="A1705" t="s">
        <v>5439</v>
      </c>
      <c r="B1705" s="58" t="s">
        <v>5440</v>
      </c>
      <c r="C1705" t="s">
        <v>7525</v>
      </c>
      <c r="D1705" t="s">
        <v>7581</v>
      </c>
      <c r="E1705" t="s">
        <v>498</v>
      </c>
      <c r="F1705" s="60" t="s">
        <v>499</v>
      </c>
      <c r="G1705" t="s">
        <v>8623</v>
      </c>
      <c r="H1705" t="s">
        <v>8623</v>
      </c>
      <c r="I1705" t="s">
        <v>8623</v>
      </c>
      <c r="J1705" t="s">
        <v>7600</v>
      </c>
      <c r="K1705" t="s">
        <v>8623</v>
      </c>
      <c r="L1705" t="s">
        <v>5440</v>
      </c>
      <c r="M1705" t="s">
        <v>7618</v>
      </c>
      <c r="N1705" t="s">
        <v>7619</v>
      </c>
      <c r="O1705" t="s">
        <v>7458</v>
      </c>
      <c r="P1705" s="60" t="s">
        <v>7442</v>
      </c>
      <c r="Q1705" s="60" t="s">
        <v>7606</v>
      </c>
      <c r="R1705" s="60" t="s">
        <v>330</v>
      </c>
      <c r="S1705" s="60" t="s">
        <v>3093</v>
      </c>
      <c r="T1705" s="60" t="s">
        <v>3083</v>
      </c>
      <c r="U1705" s="60" t="s">
        <v>3097</v>
      </c>
      <c r="V1705" s="60" t="s">
        <v>3083</v>
      </c>
      <c r="W1705" s="60" t="s">
        <v>154</v>
      </c>
      <c r="X1705" s="60" t="s">
        <v>7585</v>
      </c>
      <c r="Y1705" s="60" t="s">
        <v>14</v>
      </c>
      <c r="Z1705" s="60" t="s">
        <v>14</v>
      </c>
      <c r="AA1705" s="60" t="s">
        <v>2531</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12696</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12228</v>
      </c>
      <c r="CE1705" s="60" t="s">
        <v>2531</v>
      </c>
      <c r="CF1705" s="60" t="s">
        <v>12228</v>
      </c>
      <c r="CG1705" s="60" t="s">
        <v>2531</v>
      </c>
      <c r="CH1705" s="60" t="s">
        <v>12228</v>
      </c>
      <c r="CI1705" s="60" t="s">
        <v>2531</v>
      </c>
      <c r="CJ1705" s="60" t="s">
        <v>12228</v>
      </c>
      <c r="CK1705" s="60" t="s">
        <v>12228</v>
      </c>
      <c r="CL1705" s="60" t="s">
        <v>2531</v>
      </c>
      <c r="CM1705" s="60" t="s">
        <v>12228</v>
      </c>
      <c r="CN1705" s="60" t="s">
        <v>12228</v>
      </c>
      <c r="CO1705" s="60" t="s">
        <v>12228</v>
      </c>
      <c r="CP1705" s="60" t="s">
        <v>12228</v>
      </c>
      <c r="CQ1705" s="85" t="s">
        <v>12671</v>
      </c>
      <c r="CR1705" s="60" t="s">
        <v>2531</v>
      </c>
      <c r="CS1705" s="60">
        <v>0</v>
      </c>
      <c r="CT1705" s="60">
        <v>0</v>
      </c>
      <c r="CU1705" s="60" t="s">
        <v>12783</v>
      </c>
    </row>
    <row r="1706" spans="1:99">
      <c r="A1706" t="s">
        <v>5441</v>
      </c>
      <c r="B1706" s="58" t="s">
        <v>5442</v>
      </c>
      <c r="C1706" t="s">
        <v>7525</v>
      </c>
      <c r="D1706" t="s">
        <v>7581</v>
      </c>
      <c r="E1706" t="s">
        <v>498</v>
      </c>
      <c r="F1706" s="60" t="s">
        <v>499</v>
      </c>
      <c r="G1706" t="s">
        <v>8624</v>
      </c>
      <c r="H1706" t="s">
        <v>8624</v>
      </c>
      <c r="I1706" t="s">
        <v>8624</v>
      </c>
      <c r="J1706" t="s">
        <v>7600</v>
      </c>
      <c r="K1706" t="s">
        <v>8624</v>
      </c>
      <c r="L1706" t="s">
        <v>8625</v>
      </c>
      <c r="M1706" t="s">
        <v>8498</v>
      </c>
      <c r="N1706" t="s">
        <v>8499</v>
      </c>
      <c r="O1706" t="s">
        <v>7458</v>
      </c>
      <c r="P1706" s="60" t="s">
        <v>7442</v>
      </c>
      <c r="Q1706" s="60" t="s">
        <v>7606</v>
      </c>
      <c r="R1706" s="60" t="s">
        <v>330</v>
      </c>
      <c r="S1706" s="60" t="s">
        <v>3093</v>
      </c>
      <c r="T1706" s="60" t="s">
        <v>3083</v>
      </c>
      <c r="U1706" s="60" t="s">
        <v>3097</v>
      </c>
      <c r="V1706" s="60" t="s">
        <v>3085</v>
      </c>
      <c r="W1706" s="60" t="s">
        <v>154</v>
      </c>
      <c r="X1706" s="60" t="s">
        <v>8012</v>
      </c>
      <c r="Y1706" s="60" t="s">
        <v>14</v>
      </c>
      <c r="Z1706" s="60" t="s">
        <v>14</v>
      </c>
      <c r="AA1706" s="60" t="s">
        <v>2531</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12696</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12228</v>
      </c>
      <c r="CE1706" s="60" t="s">
        <v>2531</v>
      </c>
      <c r="CF1706" s="60" t="s">
        <v>12228</v>
      </c>
      <c r="CG1706" s="60" t="s">
        <v>2531</v>
      </c>
      <c r="CH1706" s="60" t="s">
        <v>12228</v>
      </c>
      <c r="CI1706" s="60" t="s">
        <v>2531</v>
      </c>
      <c r="CJ1706" s="60" t="s">
        <v>12228</v>
      </c>
      <c r="CK1706" s="60" t="s">
        <v>12228</v>
      </c>
      <c r="CL1706" s="60" t="s">
        <v>2531</v>
      </c>
      <c r="CM1706" s="60" t="s">
        <v>12228</v>
      </c>
      <c r="CN1706" s="60" t="s">
        <v>12228</v>
      </c>
      <c r="CO1706" s="60" t="s">
        <v>12228</v>
      </c>
      <c r="CP1706" s="60" t="s">
        <v>12228</v>
      </c>
      <c r="CQ1706" s="85" t="s">
        <v>12671</v>
      </c>
      <c r="CR1706" s="60" t="s">
        <v>2531</v>
      </c>
      <c r="CS1706" s="60">
        <v>0</v>
      </c>
      <c r="CT1706" s="60">
        <v>0</v>
      </c>
      <c r="CU1706" s="60" t="s">
        <v>12783</v>
      </c>
    </row>
    <row r="1707" spans="1:99">
      <c r="A1707" t="s">
        <v>5443</v>
      </c>
      <c r="B1707" s="58" t="s">
        <v>5444</v>
      </c>
      <c r="C1707" t="s">
        <v>7525</v>
      </c>
      <c r="D1707" t="s">
        <v>7581</v>
      </c>
      <c r="E1707" t="s">
        <v>498</v>
      </c>
      <c r="F1707" s="60" t="s">
        <v>499</v>
      </c>
      <c r="G1707" t="s">
        <v>8626</v>
      </c>
      <c r="H1707" t="s">
        <v>8626</v>
      </c>
      <c r="I1707" t="s">
        <v>8626</v>
      </c>
      <c r="J1707" t="s">
        <v>7600</v>
      </c>
      <c r="K1707" t="s">
        <v>8626</v>
      </c>
      <c r="L1707" t="s">
        <v>5444</v>
      </c>
      <c r="M1707" t="s">
        <v>7611</v>
      </c>
      <c r="N1707" t="s">
        <v>7612</v>
      </c>
      <c r="O1707" t="s">
        <v>7458</v>
      </c>
      <c r="P1707" s="60" t="s">
        <v>7442</v>
      </c>
      <c r="Q1707" s="60" t="s">
        <v>7606</v>
      </c>
      <c r="R1707" s="60" t="s">
        <v>330</v>
      </c>
      <c r="S1707" s="60" t="s">
        <v>3093</v>
      </c>
      <c r="T1707" s="60" t="s">
        <v>3083</v>
      </c>
      <c r="U1707" s="60" t="s">
        <v>3097</v>
      </c>
      <c r="V1707" s="60" t="s">
        <v>3083</v>
      </c>
      <c r="W1707" s="60" t="s">
        <v>154</v>
      </c>
      <c r="X1707" s="60" t="s">
        <v>7585</v>
      </c>
      <c r="Y1707" s="60" t="s">
        <v>14</v>
      </c>
      <c r="Z1707" s="60" t="s">
        <v>14</v>
      </c>
      <c r="AA1707" s="60" t="s">
        <v>2531</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12696</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12228</v>
      </c>
      <c r="CE1707" s="60" t="s">
        <v>2531</v>
      </c>
      <c r="CF1707" s="60" t="s">
        <v>12228</v>
      </c>
      <c r="CG1707" s="60" t="s">
        <v>2531</v>
      </c>
      <c r="CH1707" s="60" t="s">
        <v>12228</v>
      </c>
      <c r="CI1707" s="60" t="s">
        <v>2531</v>
      </c>
      <c r="CJ1707" s="60" t="s">
        <v>12228</v>
      </c>
      <c r="CK1707" s="60" t="s">
        <v>12230</v>
      </c>
      <c r="CL1707" s="60" t="s">
        <v>12470</v>
      </c>
      <c r="CM1707" s="60" t="s">
        <v>12228</v>
      </c>
      <c r="CN1707" s="60" t="s">
        <v>12228</v>
      </c>
      <c r="CO1707" s="60" t="s">
        <v>12228</v>
      </c>
      <c r="CP1707" s="60" t="s">
        <v>12228</v>
      </c>
      <c r="CQ1707" s="85" t="s">
        <v>12671</v>
      </c>
      <c r="CR1707" s="60" t="s">
        <v>2531</v>
      </c>
      <c r="CS1707" s="60" t="s">
        <v>7640</v>
      </c>
      <c r="CT1707" s="60">
        <v>0</v>
      </c>
      <c r="CU1707" s="60" t="s">
        <v>12783</v>
      </c>
    </row>
    <row r="1708" spans="1:99">
      <c r="A1708" t="s">
        <v>5445</v>
      </c>
      <c r="B1708" s="58" t="s">
        <v>5446</v>
      </c>
      <c r="C1708" t="s">
        <v>7525</v>
      </c>
      <c r="D1708" t="s">
        <v>7581</v>
      </c>
      <c r="E1708" t="s">
        <v>498</v>
      </c>
      <c r="F1708" s="60" t="s">
        <v>499</v>
      </c>
      <c r="G1708" t="s">
        <v>8627</v>
      </c>
      <c r="H1708" t="s">
        <v>8627</v>
      </c>
      <c r="I1708" t="s">
        <v>8627</v>
      </c>
      <c r="J1708" t="s">
        <v>7600</v>
      </c>
      <c r="K1708" t="s">
        <v>8627</v>
      </c>
      <c r="L1708" t="s">
        <v>5446</v>
      </c>
      <c r="M1708" t="s">
        <v>8555</v>
      </c>
      <c r="N1708" t="s">
        <v>8556</v>
      </c>
      <c r="O1708" t="s">
        <v>7458</v>
      </c>
      <c r="P1708" s="60" t="s">
        <v>7442</v>
      </c>
      <c r="Q1708" s="60" t="s">
        <v>7606</v>
      </c>
      <c r="R1708" s="60" t="s">
        <v>330</v>
      </c>
      <c r="S1708" s="60" t="s">
        <v>3093</v>
      </c>
      <c r="T1708" s="60" t="s">
        <v>3083</v>
      </c>
      <c r="U1708" s="60" t="s">
        <v>3097</v>
      </c>
      <c r="V1708" s="60" t="s">
        <v>3083</v>
      </c>
      <c r="W1708" s="60" t="s">
        <v>154</v>
      </c>
      <c r="X1708" s="60" t="s">
        <v>8012</v>
      </c>
      <c r="Y1708" s="60" t="s">
        <v>14</v>
      </c>
      <c r="Z1708" s="60" t="s">
        <v>14</v>
      </c>
      <c r="AA1708" s="60" t="s">
        <v>2531</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12696</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12228</v>
      </c>
      <c r="CE1708" s="60" t="s">
        <v>2531</v>
      </c>
      <c r="CF1708" s="60" t="s">
        <v>12228</v>
      </c>
      <c r="CG1708" s="60" t="s">
        <v>2531</v>
      </c>
      <c r="CH1708" s="60" t="s">
        <v>12228</v>
      </c>
      <c r="CI1708" s="60" t="s">
        <v>2531</v>
      </c>
      <c r="CJ1708" s="60" t="s">
        <v>12228</v>
      </c>
      <c r="CK1708" s="60" t="s">
        <v>12228</v>
      </c>
      <c r="CL1708" s="60" t="s">
        <v>2531</v>
      </c>
      <c r="CM1708" s="60" t="s">
        <v>12228</v>
      </c>
      <c r="CN1708" s="60" t="s">
        <v>12228</v>
      </c>
      <c r="CO1708" s="60" t="s">
        <v>12228</v>
      </c>
      <c r="CP1708" s="60" t="s">
        <v>12228</v>
      </c>
      <c r="CQ1708" s="85" t="s">
        <v>12671</v>
      </c>
      <c r="CR1708" s="60" t="s">
        <v>2531</v>
      </c>
      <c r="CS1708" s="60">
        <v>0</v>
      </c>
      <c r="CT1708" s="60">
        <v>0</v>
      </c>
      <c r="CU1708" s="60" t="s">
        <v>12783</v>
      </c>
    </row>
    <row r="1709" spans="1:99">
      <c r="A1709" t="s">
        <v>5447</v>
      </c>
      <c r="B1709" s="58" t="s">
        <v>5448</v>
      </c>
      <c r="C1709" t="s">
        <v>7525</v>
      </c>
      <c r="D1709" t="s">
        <v>7581</v>
      </c>
      <c r="E1709" t="s">
        <v>498</v>
      </c>
      <c r="F1709" s="60" t="s">
        <v>499</v>
      </c>
      <c r="G1709" t="s">
        <v>8628</v>
      </c>
      <c r="H1709" t="s">
        <v>2531</v>
      </c>
      <c r="I1709" t="s">
        <v>8628</v>
      </c>
      <c r="J1709" t="s">
        <v>7583</v>
      </c>
      <c r="K1709" t="s">
        <v>8628</v>
      </c>
      <c r="L1709" t="s">
        <v>2531</v>
      </c>
      <c r="M1709" t="s">
        <v>2531</v>
      </c>
      <c r="N1709" t="s">
        <v>2531</v>
      </c>
      <c r="O1709" t="s">
        <v>7458</v>
      </c>
      <c r="P1709" s="60" t="s">
        <v>7442</v>
      </c>
      <c r="Q1709" s="60" t="s">
        <v>2531</v>
      </c>
      <c r="R1709" s="60" t="s">
        <v>2531</v>
      </c>
      <c r="S1709" s="60" t="s">
        <v>2531</v>
      </c>
      <c r="T1709" s="60" t="s">
        <v>2531</v>
      </c>
      <c r="U1709" s="60" t="s">
        <v>2531</v>
      </c>
      <c r="V1709" s="60" t="s">
        <v>2531</v>
      </c>
      <c r="W1709" s="60" t="s">
        <v>154</v>
      </c>
      <c r="X1709" s="60" t="s">
        <v>7585</v>
      </c>
      <c r="Y1709" s="60" t="s">
        <v>14</v>
      </c>
      <c r="Z1709" s="60" t="s">
        <v>14</v>
      </c>
      <c r="AA1709" s="60" t="s">
        <v>2531</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2531</v>
      </c>
      <c r="BS1709" s="60" t="s">
        <v>2531</v>
      </c>
      <c r="BT1709" s="60" t="s">
        <v>2531</v>
      </c>
      <c r="BU1709" s="60" t="s">
        <v>2531</v>
      </c>
      <c r="BV1709" s="60" t="s">
        <v>2531</v>
      </c>
      <c r="BW1709" s="60" t="s">
        <v>2531</v>
      </c>
      <c r="BX1709" s="60" t="s">
        <v>2531</v>
      </c>
      <c r="BY1709" s="60" t="s">
        <v>2531</v>
      </c>
      <c r="BZ1709" s="60" t="s">
        <v>2531</v>
      </c>
      <c r="CA1709" s="60" t="s">
        <v>2531</v>
      </c>
      <c r="CB1709" s="60" t="s">
        <v>2531</v>
      </c>
      <c r="CC1709" s="60" t="s">
        <v>2531</v>
      </c>
      <c r="CD1709" s="60" t="s">
        <v>2531</v>
      </c>
      <c r="CE1709" s="60" t="s">
        <v>2531</v>
      </c>
      <c r="CF1709" s="60" t="s">
        <v>2531</v>
      </c>
      <c r="CG1709" s="60" t="s">
        <v>2531</v>
      </c>
      <c r="CH1709" s="60" t="s">
        <v>2531</v>
      </c>
      <c r="CI1709" s="60" t="s">
        <v>2531</v>
      </c>
      <c r="CJ1709" s="60" t="s">
        <v>2531</v>
      </c>
      <c r="CK1709" s="60" t="s">
        <v>2531</v>
      </c>
      <c r="CL1709" s="60" t="s">
        <v>2531</v>
      </c>
      <c r="CM1709" s="60" t="s">
        <v>2531</v>
      </c>
      <c r="CN1709" s="60" t="s">
        <v>2531</v>
      </c>
      <c r="CO1709" s="60" t="s">
        <v>2531</v>
      </c>
      <c r="CP1709" s="60" t="s">
        <v>2531</v>
      </c>
      <c r="CQ1709" s="60" t="s">
        <v>2531</v>
      </c>
      <c r="CR1709" s="60" t="s">
        <v>2531</v>
      </c>
      <c r="CS1709" s="60" t="s">
        <v>2531</v>
      </c>
      <c r="CT1709" s="60" t="s">
        <v>2531</v>
      </c>
      <c r="CU1709" s="60" t="s">
        <v>2531</v>
      </c>
    </row>
    <row r="1710" spans="1:99">
      <c r="A1710" t="s">
        <v>5449</v>
      </c>
      <c r="B1710" s="58" t="s">
        <v>5450</v>
      </c>
      <c r="C1710" t="s">
        <v>7525</v>
      </c>
      <c r="D1710" t="s">
        <v>7581</v>
      </c>
      <c r="E1710" t="s">
        <v>498</v>
      </c>
      <c r="F1710" s="60" t="s">
        <v>499</v>
      </c>
      <c r="G1710" t="s">
        <v>8629</v>
      </c>
      <c r="H1710" t="s">
        <v>8629</v>
      </c>
      <c r="I1710" t="s">
        <v>8629</v>
      </c>
      <c r="J1710" t="s">
        <v>7600</v>
      </c>
      <c r="K1710" t="s">
        <v>8629</v>
      </c>
      <c r="L1710" t="s">
        <v>5450</v>
      </c>
      <c r="M1710" t="s">
        <v>7618</v>
      </c>
      <c r="N1710" t="s">
        <v>7619</v>
      </c>
      <c r="O1710" t="s">
        <v>7458</v>
      </c>
      <c r="P1710" s="60" t="s">
        <v>7442</v>
      </c>
      <c r="Q1710" s="60" t="s">
        <v>7606</v>
      </c>
      <c r="R1710" s="60" t="s">
        <v>330</v>
      </c>
      <c r="S1710" s="60" t="s">
        <v>3093</v>
      </c>
      <c r="T1710" s="60" t="s">
        <v>3083</v>
      </c>
      <c r="U1710" s="60" t="s">
        <v>3097</v>
      </c>
      <c r="V1710" s="60" t="s">
        <v>3083</v>
      </c>
      <c r="W1710" s="60" t="s">
        <v>154</v>
      </c>
      <c r="X1710" s="60" t="s">
        <v>7585</v>
      </c>
      <c r="Y1710" s="60" t="s">
        <v>14</v>
      </c>
      <c r="Z1710" s="60" t="s">
        <v>14</v>
      </c>
      <c r="AA1710" s="60" t="s">
        <v>2531</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12696</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12228</v>
      </c>
      <c r="CE1710" s="60" t="s">
        <v>2531</v>
      </c>
      <c r="CF1710" s="60" t="s">
        <v>12228</v>
      </c>
      <c r="CG1710" s="60" t="s">
        <v>2531</v>
      </c>
      <c r="CH1710" s="60" t="s">
        <v>12228</v>
      </c>
      <c r="CI1710" s="60" t="s">
        <v>2531</v>
      </c>
      <c r="CJ1710" s="60" t="s">
        <v>12228</v>
      </c>
      <c r="CK1710" s="60" t="s">
        <v>12228</v>
      </c>
      <c r="CL1710" s="60" t="s">
        <v>2531</v>
      </c>
      <c r="CM1710" s="60" t="s">
        <v>12228</v>
      </c>
      <c r="CN1710" s="60" t="s">
        <v>12228</v>
      </c>
      <c r="CO1710" s="60" t="s">
        <v>12228</v>
      </c>
      <c r="CP1710" s="60" t="s">
        <v>12228</v>
      </c>
      <c r="CQ1710" s="85" t="s">
        <v>12671</v>
      </c>
      <c r="CR1710" s="60" t="s">
        <v>2531</v>
      </c>
      <c r="CS1710" s="60" t="s">
        <v>12694</v>
      </c>
      <c r="CT1710" s="60" t="s">
        <v>12694</v>
      </c>
      <c r="CU1710" s="60" t="s">
        <v>12783</v>
      </c>
    </row>
    <row r="1711" spans="1:99">
      <c r="A1711" t="s">
        <v>5451</v>
      </c>
      <c r="B1711" s="58" t="s">
        <v>5452</v>
      </c>
      <c r="C1711" t="s">
        <v>7523</v>
      </c>
      <c r="D1711" t="s">
        <v>7773</v>
      </c>
      <c r="E1711" t="s">
        <v>562</v>
      </c>
      <c r="F1711" s="60" t="s">
        <v>563</v>
      </c>
      <c r="G1711" t="s">
        <v>7582</v>
      </c>
      <c r="H1711" t="s">
        <v>2531</v>
      </c>
      <c r="I1711" t="s">
        <v>2531</v>
      </c>
      <c r="J1711" t="s">
        <v>7583</v>
      </c>
      <c r="K1711" t="s">
        <v>2531</v>
      </c>
      <c r="L1711" t="s">
        <v>2531</v>
      </c>
      <c r="M1711" t="s">
        <v>2531</v>
      </c>
      <c r="N1711" t="s">
        <v>2531</v>
      </c>
      <c r="O1711" t="s">
        <v>7456</v>
      </c>
      <c r="P1711" s="60" t="s">
        <v>7413</v>
      </c>
      <c r="Q1711" s="60" t="s">
        <v>2531</v>
      </c>
      <c r="R1711" s="60" t="s">
        <v>2531</v>
      </c>
      <c r="S1711" s="60" t="s">
        <v>2531</v>
      </c>
      <c r="T1711" s="60" t="s">
        <v>2531</v>
      </c>
      <c r="U1711" s="60" t="s">
        <v>2531</v>
      </c>
      <c r="V1711" s="60" t="s">
        <v>2531</v>
      </c>
      <c r="W1711" s="60" t="s">
        <v>154</v>
      </c>
      <c r="X1711" s="60" t="s">
        <v>7623</v>
      </c>
      <c r="Y1711" s="60" t="s">
        <v>143</v>
      </c>
      <c r="Z1711" s="60" t="s">
        <v>143</v>
      </c>
      <c r="AA1711" s="60" t="s">
        <v>2531</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2531</v>
      </c>
      <c r="BS1711" s="60" t="s">
        <v>2531</v>
      </c>
      <c r="BT1711" s="60" t="s">
        <v>2531</v>
      </c>
      <c r="BU1711" s="60" t="s">
        <v>2531</v>
      </c>
      <c r="BV1711" s="60" t="s">
        <v>2531</v>
      </c>
      <c r="BW1711" s="60" t="s">
        <v>2531</v>
      </c>
      <c r="BX1711" s="60" t="s">
        <v>2531</v>
      </c>
      <c r="BY1711" s="60" t="s">
        <v>2531</v>
      </c>
      <c r="BZ1711" s="60" t="s">
        <v>2531</v>
      </c>
      <c r="CA1711" s="60" t="s">
        <v>2531</v>
      </c>
      <c r="CB1711" s="60" t="s">
        <v>2531</v>
      </c>
      <c r="CC1711" s="60" t="s">
        <v>2531</v>
      </c>
      <c r="CD1711" s="60" t="s">
        <v>2531</v>
      </c>
      <c r="CE1711" s="60" t="s">
        <v>2531</v>
      </c>
      <c r="CF1711" s="60" t="s">
        <v>2531</v>
      </c>
      <c r="CG1711" s="60" t="s">
        <v>2531</v>
      </c>
      <c r="CH1711" s="60" t="s">
        <v>2531</v>
      </c>
      <c r="CI1711" s="60" t="s">
        <v>2531</v>
      </c>
      <c r="CJ1711" s="60" t="s">
        <v>2531</v>
      </c>
      <c r="CK1711" s="60" t="s">
        <v>2531</v>
      </c>
      <c r="CL1711" s="60" t="s">
        <v>2531</v>
      </c>
      <c r="CM1711" s="60" t="s">
        <v>2531</v>
      </c>
      <c r="CN1711" s="60" t="s">
        <v>2531</v>
      </c>
      <c r="CO1711" s="60" t="s">
        <v>2531</v>
      </c>
      <c r="CP1711" s="60" t="s">
        <v>2531</v>
      </c>
      <c r="CQ1711" s="60" t="s">
        <v>2531</v>
      </c>
      <c r="CR1711" s="60" t="s">
        <v>2531</v>
      </c>
      <c r="CS1711" s="60" t="s">
        <v>2531</v>
      </c>
      <c r="CT1711" s="60" t="s">
        <v>2531</v>
      </c>
      <c r="CU1711" s="60" t="s">
        <v>2531</v>
      </c>
    </row>
    <row r="1712" spans="1:99">
      <c r="A1712" t="s">
        <v>5453</v>
      </c>
      <c r="B1712" s="58" t="s">
        <v>5454</v>
      </c>
      <c r="C1712" t="s">
        <v>7523</v>
      </c>
      <c r="D1712" t="s">
        <v>7773</v>
      </c>
      <c r="E1712" t="s">
        <v>562</v>
      </c>
      <c r="F1712" s="60" t="s">
        <v>563</v>
      </c>
      <c r="G1712" t="s">
        <v>7582</v>
      </c>
      <c r="H1712" t="s">
        <v>2531</v>
      </c>
      <c r="I1712" t="s">
        <v>2531</v>
      </c>
      <c r="J1712" t="s">
        <v>7583</v>
      </c>
      <c r="K1712" t="s">
        <v>2531</v>
      </c>
      <c r="L1712" t="s">
        <v>2531</v>
      </c>
      <c r="M1712" t="s">
        <v>2531</v>
      </c>
      <c r="N1712" t="s">
        <v>2531</v>
      </c>
      <c r="O1712" t="s">
        <v>7456</v>
      </c>
      <c r="P1712" s="60" t="s">
        <v>7413</v>
      </c>
      <c r="Q1712" s="60" t="s">
        <v>2531</v>
      </c>
      <c r="R1712" s="60" t="s">
        <v>2531</v>
      </c>
      <c r="S1712" s="60" t="s">
        <v>2531</v>
      </c>
      <c r="T1712" s="60" t="s">
        <v>2531</v>
      </c>
      <c r="U1712" s="60" t="s">
        <v>2531</v>
      </c>
      <c r="V1712" s="60" t="s">
        <v>2531</v>
      </c>
      <c r="W1712" s="60" t="s">
        <v>154</v>
      </c>
      <c r="X1712" s="60" t="s">
        <v>7623</v>
      </c>
      <c r="Y1712" s="60" t="s">
        <v>143</v>
      </c>
      <c r="Z1712" s="60" t="s">
        <v>143</v>
      </c>
      <c r="AA1712" s="60" t="s">
        <v>2531</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2531</v>
      </c>
      <c r="BS1712" s="60" t="s">
        <v>2531</v>
      </c>
      <c r="BT1712" s="60" t="s">
        <v>2531</v>
      </c>
      <c r="BU1712" s="60" t="s">
        <v>2531</v>
      </c>
      <c r="BV1712" s="60" t="s">
        <v>2531</v>
      </c>
      <c r="BW1712" s="60" t="s">
        <v>2531</v>
      </c>
      <c r="BX1712" s="60" t="s">
        <v>2531</v>
      </c>
      <c r="BY1712" s="60" t="s">
        <v>2531</v>
      </c>
      <c r="BZ1712" s="60" t="s">
        <v>2531</v>
      </c>
      <c r="CA1712" s="60" t="s">
        <v>2531</v>
      </c>
      <c r="CB1712" s="60" t="s">
        <v>2531</v>
      </c>
      <c r="CC1712" s="60" t="s">
        <v>2531</v>
      </c>
      <c r="CD1712" s="60" t="s">
        <v>2531</v>
      </c>
      <c r="CE1712" s="60" t="s">
        <v>2531</v>
      </c>
      <c r="CF1712" s="60" t="s">
        <v>2531</v>
      </c>
      <c r="CG1712" s="60" t="s">
        <v>2531</v>
      </c>
      <c r="CH1712" s="60" t="s">
        <v>2531</v>
      </c>
      <c r="CI1712" s="60" t="s">
        <v>2531</v>
      </c>
      <c r="CJ1712" s="60" t="s">
        <v>2531</v>
      </c>
      <c r="CK1712" s="60" t="s">
        <v>2531</v>
      </c>
      <c r="CL1712" s="60" t="s">
        <v>2531</v>
      </c>
      <c r="CM1712" s="60" t="s">
        <v>2531</v>
      </c>
      <c r="CN1712" s="60" t="s">
        <v>2531</v>
      </c>
      <c r="CO1712" s="60" t="s">
        <v>2531</v>
      </c>
      <c r="CP1712" s="60" t="s">
        <v>2531</v>
      </c>
      <c r="CQ1712" s="60" t="s">
        <v>2531</v>
      </c>
      <c r="CR1712" s="60" t="s">
        <v>2531</v>
      </c>
      <c r="CS1712" s="60" t="s">
        <v>2531</v>
      </c>
      <c r="CT1712" s="60" t="s">
        <v>2531</v>
      </c>
      <c r="CU1712" s="60" t="s">
        <v>2531</v>
      </c>
    </row>
    <row r="1713" spans="1:99">
      <c r="A1713" t="s">
        <v>5455</v>
      </c>
      <c r="B1713" s="58" t="s">
        <v>5456</v>
      </c>
      <c r="C1713" t="s">
        <v>2532</v>
      </c>
      <c r="D1713" t="s">
        <v>7773</v>
      </c>
      <c r="E1713" t="s">
        <v>562</v>
      </c>
      <c r="F1713" s="60" t="s">
        <v>563</v>
      </c>
      <c r="G1713" t="s">
        <v>7582</v>
      </c>
      <c r="H1713" t="s">
        <v>2531</v>
      </c>
      <c r="I1713" t="s">
        <v>2531</v>
      </c>
      <c r="J1713" t="s">
        <v>7583</v>
      </c>
      <c r="K1713" t="s">
        <v>2531</v>
      </c>
      <c r="L1713" t="s">
        <v>2531</v>
      </c>
      <c r="M1713" t="s">
        <v>2531</v>
      </c>
      <c r="N1713" t="s">
        <v>2531</v>
      </c>
      <c r="O1713" t="s">
        <v>7412</v>
      </c>
      <c r="P1713" s="60" t="s">
        <v>7413</v>
      </c>
      <c r="Q1713" s="60" t="s">
        <v>2531</v>
      </c>
      <c r="R1713" s="60" t="s">
        <v>2531</v>
      </c>
      <c r="S1713" s="60" t="s">
        <v>2531</v>
      </c>
      <c r="T1713" s="60" t="s">
        <v>2531</v>
      </c>
      <c r="U1713" s="60" t="s">
        <v>2531</v>
      </c>
      <c r="V1713" s="60" t="s">
        <v>2531</v>
      </c>
      <c r="W1713" s="60" t="s">
        <v>154</v>
      </c>
      <c r="X1713" s="60" t="s">
        <v>7623</v>
      </c>
      <c r="Y1713" s="60" t="s">
        <v>143</v>
      </c>
      <c r="Z1713" s="60" t="s">
        <v>143</v>
      </c>
      <c r="AA1713" s="60" t="s">
        <v>2531</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2531</v>
      </c>
      <c r="BS1713" s="60" t="s">
        <v>2531</v>
      </c>
      <c r="BT1713" s="60" t="s">
        <v>2531</v>
      </c>
      <c r="BU1713" s="60" t="s">
        <v>2531</v>
      </c>
      <c r="BV1713" s="60" t="s">
        <v>2531</v>
      </c>
      <c r="BW1713" s="60" t="s">
        <v>2531</v>
      </c>
      <c r="BX1713" s="60" t="s">
        <v>2531</v>
      </c>
      <c r="BY1713" s="60" t="s">
        <v>2531</v>
      </c>
      <c r="BZ1713" s="60" t="s">
        <v>2531</v>
      </c>
      <c r="CA1713" s="60" t="s">
        <v>2531</v>
      </c>
      <c r="CB1713" s="60" t="s">
        <v>2531</v>
      </c>
      <c r="CC1713" s="60" t="s">
        <v>2531</v>
      </c>
      <c r="CD1713" s="60" t="s">
        <v>2531</v>
      </c>
      <c r="CE1713" s="60" t="s">
        <v>2531</v>
      </c>
      <c r="CF1713" s="60" t="s">
        <v>2531</v>
      </c>
      <c r="CG1713" s="60" t="s">
        <v>2531</v>
      </c>
      <c r="CH1713" s="60" t="s">
        <v>2531</v>
      </c>
      <c r="CI1713" s="60" t="s">
        <v>2531</v>
      </c>
      <c r="CJ1713" s="60" t="s">
        <v>2531</v>
      </c>
      <c r="CK1713" s="60" t="s">
        <v>2531</v>
      </c>
      <c r="CL1713" s="60" t="s">
        <v>2531</v>
      </c>
      <c r="CM1713" s="60" t="s">
        <v>2531</v>
      </c>
      <c r="CN1713" s="60" t="s">
        <v>2531</v>
      </c>
      <c r="CO1713" s="60" t="s">
        <v>2531</v>
      </c>
      <c r="CP1713" s="60" t="s">
        <v>2531</v>
      </c>
      <c r="CQ1713" s="60" t="s">
        <v>2531</v>
      </c>
      <c r="CR1713" s="60" t="s">
        <v>2531</v>
      </c>
      <c r="CS1713" s="60" t="s">
        <v>2531</v>
      </c>
      <c r="CT1713" s="60" t="s">
        <v>2531</v>
      </c>
      <c r="CU1713" s="60" t="s">
        <v>2531</v>
      </c>
    </row>
    <row r="1714" spans="1:99">
      <c r="A1714" t="s">
        <v>5457</v>
      </c>
      <c r="B1714" s="58" t="s">
        <v>5458</v>
      </c>
      <c r="C1714" t="s">
        <v>7527</v>
      </c>
      <c r="D1714" t="s">
        <v>7581</v>
      </c>
      <c r="E1714" t="s">
        <v>498</v>
      </c>
      <c r="F1714" s="60" t="s">
        <v>499</v>
      </c>
      <c r="G1714" t="s">
        <v>8630</v>
      </c>
      <c r="H1714" t="s">
        <v>2531</v>
      </c>
      <c r="I1714" t="s">
        <v>8630</v>
      </c>
      <c r="J1714" t="s">
        <v>7583</v>
      </c>
      <c r="K1714" t="s">
        <v>8630</v>
      </c>
      <c r="L1714" t="s">
        <v>2531</v>
      </c>
      <c r="M1714" t="s">
        <v>2531</v>
      </c>
      <c r="N1714" t="s">
        <v>2531</v>
      </c>
      <c r="O1714" t="s">
        <v>7460</v>
      </c>
      <c r="P1714" s="60" t="s">
        <v>7442</v>
      </c>
      <c r="Q1714" s="60" t="s">
        <v>2531</v>
      </c>
      <c r="R1714" s="60" t="s">
        <v>2531</v>
      </c>
      <c r="S1714" s="60" t="s">
        <v>2531</v>
      </c>
      <c r="T1714" s="60" t="s">
        <v>2531</v>
      </c>
      <c r="U1714" s="60" t="s">
        <v>2531</v>
      </c>
      <c r="V1714" s="60" t="s">
        <v>2531</v>
      </c>
      <c r="W1714" s="60" t="s">
        <v>154</v>
      </c>
      <c r="X1714" s="60" t="s">
        <v>7593</v>
      </c>
      <c r="Y1714" s="60" t="s">
        <v>143</v>
      </c>
      <c r="Z1714" s="60" t="s">
        <v>143</v>
      </c>
      <c r="AA1714" s="60" t="s">
        <v>2531</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2531</v>
      </c>
      <c r="BS1714" s="60" t="s">
        <v>2531</v>
      </c>
      <c r="BT1714" s="60" t="s">
        <v>2531</v>
      </c>
      <c r="BU1714" s="60" t="s">
        <v>2531</v>
      </c>
      <c r="BV1714" s="60" t="s">
        <v>2531</v>
      </c>
      <c r="BW1714" s="60" t="s">
        <v>2531</v>
      </c>
      <c r="BX1714" s="60" t="s">
        <v>2531</v>
      </c>
      <c r="BY1714" s="60" t="s">
        <v>2531</v>
      </c>
      <c r="BZ1714" s="60" t="s">
        <v>2531</v>
      </c>
      <c r="CA1714" s="60" t="s">
        <v>2531</v>
      </c>
      <c r="CB1714" s="60" t="s">
        <v>2531</v>
      </c>
      <c r="CC1714" s="60" t="s">
        <v>2531</v>
      </c>
      <c r="CD1714" s="60" t="s">
        <v>2531</v>
      </c>
      <c r="CE1714" s="60" t="s">
        <v>2531</v>
      </c>
      <c r="CF1714" s="60" t="s">
        <v>2531</v>
      </c>
      <c r="CG1714" s="60" t="s">
        <v>2531</v>
      </c>
      <c r="CH1714" s="60" t="s">
        <v>2531</v>
      </c>
      <c r="CI1714" s="60" t="s">
        <v>2531</v>
      </c>
      <c r="CJ1714" s="60" t="s">
        <v>2531</v>
      </c>
      <c r="CK1714" s="60" t="s">
        <v>2531</v>
      </c>
      <c r="CL1714" s="60" t="s">
        <v>2531</v>
      </c>
      <c r="CM1714" s="60" t="s">
        <v>2531</v>
      </c>
      <c r="CN1714" s="60" t="s">
        <v>2531</v>
      </c>
      <c r="CO1714" s="60" t="s">
        <v>2531</v>
      </c>
      <c r="CP1714" s="60" t="s">
        <v>2531</v>
      </c>
      <c r="CQ1714" s="60" t="s">
        <v>2531</v>
      </c>
      <c r="CR1714" s="60" t="s">
        <v>2531</v>
      </c>
      <c r="CS1714" s="60" t="s">
        <v>2531</v>
      </c>
      <c r="CT1714" s="60" t="s">
        <v>2531</v>
      </c>
      <c r="CU1714" s="60" t="s">
        <v>2531</v>
      </c>
    </row>
    <row r="1715" spans="1:99">
      <c r="A1715" t="s">
        <v>5459</v>
      </c>
      <c r="B1715" s="58" t="s">
        <v>5460</v>
      </c>
      <c r="C1715" t="s">
        <v>7528</v>
      </c>
      <c r="D1715" t="s">
        <v>7581</v>
      </c>
      <c r="E1715" t="s">
        <v>498</v>
      </c>
      <c r="F1715" s="60" t="s">
        <v>499</v>
      </c>
      <c r="G1715" t="s">
        <v>8631</v>
      </c>
      <c r="H1715" t="s">
        <v>2531</v>
      </c>
      <c r="I1715" t="s">
        <v>8631</v>
      </c>
      <c r="J1715" t="s">
        <v>7583</v>
      </c>
      <c r="K1715" t="s">
        <v>8631</v>
      </c>
      <c r="L1715" t="s">
        <v>2531</v>
      </c>
      <c r="M1715" t="s">
        <v>2531</v>
      </c>
      <c r="N1715" t="s">
        <v>2531</v>
      </c>
      <c r="O1715" t="s">
        <v>7461</v>
      </c>
      <c r="P1715" s="60" t="s">
        <v>7442</v>
      </c>
      <c r="Q1715" s="60" t="s">
        <v>2531</v>
      </c>
      <c r="R1715" s="60" t="s">
        <v>2531</v>
      </c>
      <c r="S1715" s="60" t="s">
        <v>2531</v>
      </c>
      <c r="T1715" s="60" t="s">
        <v>2531</v>
      </c>
      <c r="U1715" s="60" t="s">
        <v>2531</v>
      </c>
      <c r="V1715" s="60" t="s">
        <v>2531</v>
      </c>
      <c r="W1715" s="60" t="s">
        <v>154</v>
      </c>
      <c r="X1715" s="60" t="s">
        <v>7585</v>
      </c>
      <c r="Y1715" s="60" t="s">
        <v>14</v>
      </c>
      <c r="Z1715" s="60" t="s">
        <v>14</v>
      </c>
      <c r="AA1715" s="60" t="s">
        <v>2531</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2531</v>
      </c>
      <c r="BS1715" s="60" t="s">
        <v>2531</v>
      </c>
      <c r="BT1715" s="60" t="s">
        <v>2531</v>
      </c>
      <c r="BU1715" s="60" t="s">
        <v>2531</v>
      </c>
      <c r="BV1715" s="60" t="s">
        <v>2531</v>
      </c>
      <c r="BW1715" s="60" t="s">
        <v>2531</v>
      </c>
      <c r="BX1715" s="60" t="s">
        <v>2531</v>
      </c>
      <c r="BY1715" s="60" t="s">
        <v>2531</v>
      </c>
      <c r="BZ1715" s="60" t="s">
        <v>2531</v>
      </c>
      <c r="CA1715" s="60" t="s">
        <v>2531</v>
      </c>
      <c r="CB1715" s="60" t="s">
        <v>2531</v>
      </c>
      <c r="CC1715" s="60" t="s">
        <v>2531</v>
      </c>
      <c r="CD1715" s="60" t="s">
        <v>2531</v>
      </c>
      <c r="CE1715" s="60" t="s">
        <v>2531</v>
      </c>
      <c r="CF1715" s="60" t="s">
        <v>2531</v>
      </c>
      <c r="CG1715" s="60" t="s">
        <v>2531</v>
      </c>
      <c r="CH1715" s="60" t="s">
        <v>2531</v>
      </c>
      <c r="CI1715" s="60" t="s">
        <v>2531</v>
      </c>
      <c r="CJ1715" s="60" t="s">
        <v>2531</v>
      </c>
      <c r="CK1715" s="60" t="s">
        <v>2531</v>
      </c>
      <c r="CL1715" s="60" t="s">
        <v>2531</v>
      </c>
      <c r="CM1715" s="60" t="s">
        <v>2531</v>
      </c>
      <c r="CN1715" s="60" t="s">
        <v>2531</v>
      </c>
      <c r="CO1715" s="60" t="s">
        <v>2531</v>
      </c>
      <c r="CP1715" s="60" t="s">
        <v>2531</v>
      </c>
      <c r="CQ1715" s="60" t="s">
        <v>2531</v>
      </c>
      <c r="CR1715" s="60" t="s">
        <v>2531</v>
      </c>
      <c r="CS1715" s="60" t="s">
        <v>2531</v>
      </c>
      <c r="CT1715" s="60" t="s">
        <v>2531</v>
      </c>
      <c r="CU1715" s="60" t="s">
        <v>2531</v>
      </c>
    </row>
    <row r="1716" spans="1:99">
      <c r="A1716" t="s">
        <v>5461</v>
      </c>
      <c r="B1716" s="58" t="s">
        <v>5462</v>
      </c>
      <c r="C1716" t="s">
        <v>7528</v>
      </c>
      <c r="D1716" t="s">
        <v>7581</v>
      </c>
      <c r="E1716" t="s">
        <v>498</v>
      </c>
      <c r="F1716" s="60" t="s">
        <v>499</v>
      </c>
      <c r="G1716" t="s">
        <v>8632</v>
      </c>
      <c r="H1716" t="s">
        <v>8632</v>
      </c>
      <c r="I1716" t="s">
        <v>8632</v>
      </c>
      <c r="J1716" t="s">
        <v>7600</v>
      </c>
      <c r="K1716" t="s">
        <v>8632</v>
      </c>
      <c r="L1716" t="s">
        <v>8633</v>
      </c>
      <c r="M1716" t="s">
        <v>8109</v>
      </c>
      <c r="N1716" t="s">
        <v>8110</v>
      </c>
      <c r="O1716" t="s">
        <v>7461</v>
      </c>
      <c r="P1716" s="60" t="s">
        <v>7442</v>
      </c>
      <c r="Q1716" s="60" t="s">
        <v>8022</v>
      </c>
      <c r="R1716" s="60" t="s">
        <v>330</v>
      </c>
      <c r="S1716" s="60" t="s">
        <v>3090</v>
      </c>
      <c r="T1716" s="60" t="s">
        <v>3083</v>
      </c>
      <c r="U1716" s="60" t="s">
        <v>3097</v>
      </c>
      <c r="V1716" s="60" t="s">
        <v>3083</v>
      </c>
      <c r="W1716" s="60" t="s">
        <v>154</v>
      </c>
      <c r="X1716" s="60" t="s">
        <v>7585</v>
      </c>
      <c r="Y1716" s="60" t="s">
        <v>14</v>
      </c>
      <c r="Z1716" s="60" t="s">
        <v>14</v>
      </c>
      <c r="AA1716" s="60" t="s">
        <v>2531</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12700</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12228</v>
      </c>
      <c r="CE1716" s="60" t="s">
        <v>2531</v>
      </c>
      <c r="CF1716" s="60" t="s">
        <v>12228</v>
      </c>
      <c r="CG1716" s="60" t="s">
        <v>2531</v>
      </c>
      <c r="CH1716" s="60" t="s">
        <v>12228</v>
      </c>
      <c r="CI1716" s="60" t="s">
        <v>2531</v>
      </c>
      <c r="CJ1716" s="60" t="s">
        <v>12228</v>
      </c>
      <c r="CK1716" s="60" t="s">
        <v>12228</v>
      </c>
      <c r="CL1716" s="60" t="s">
        <v>2531</v>
      </c>
      <c r="CM1716" s="60" t="s">
        <v>12228</v>
      </c>
      <c r="CN1716" s="60" t="s">
        <v>12228</v>
      </c>
      <c r="CO1716" s="60" t="s">
        <v>12228</v>
      </c>
      <c r="CP1716" s="60" t="s">
        <v>12228</v>
      </c>
      <c r="CQ1716" s="85" t="s">
        <v>12671</v>
      </c>
      <c r="CR1716" s="60" t="s">
        <v>2531</v>
      </c>
      <c r="CS1716" s="60">
        <v>0</v>
      </c>
      <c r="CT1716" s="60">
        <v>0</v>
      </c>
      <c r="CU1716" s="60" t="s">
        <v>12776</v>
      </c>
    </row>
    <row r="1717" spans="1:99">
      <c r="A1717" t="s">
        <v>5463</v>
      </c>
      <c r="B1717" s="58" t="s">
        <v>5464</v>
      </c>
      <c r="C1717" t="s">
        <v>7528</v>
      </c>
      <c r="D1717" t="s">
        <v>7581</v>
      </c>
      <c r="E1717" t="s">
        <v>498</v>
      </c>
      <c r="F1717" s="60" t="s">
        <v>499</v>
      </c>
      <c r="G1717" t="s">
        <v>8634</v>
      </c>
      <c r="H1717" t="s">
        <v>8634</v>
      </c>
      <c r="I1717" t="s">
        <v>8634</v>
      </c>
      <c r="J1717" t="s">
        <v>7600</v>
      </c>
      <c r="K1717" t="s">
        <v>8634</v>
      </c>
      <c r="L1717" t="s">
        <v>8635</v>
      </c>
      <c r="M1717">
        <v>0</v>
      </c>
      <c r="N1717" t="s">
        <v>2531</v>
      </c>
      <c r="O1717" t="s">
        <v>7461</v>
      </c>
      <c r="P1717" s="60" t="s">
        <v>7442</v>
      </c>
      <c r="Q1717" s="60" t="s">
        <v>8022</v>
      </c>
      <c r="R1717" s="60" t="s">
        <v>330</v>
      </c>
      <c r="S1717" s="60" t="s">
        <v>3090</v>
      </c>
      <c r="T1717" s="60" t="s">
        <v>3083</v>
      </c>
      <c r="U1717" s="60" t="s">
        <v>3097</v>
      </c>
      <c r="V1717" s="60" t="s">
        <v>3083</v>
      </c>
      <c r="W1717" s="60" t="s">
        <v>154</v>
      </c>
      <c r="X1717" s="60" t="s">
        <v>7628</v>
      </c>
      <c r="Y1717" s="60" t="s">
        <v>14</v>
      </c>
      <c r="Z1717" s="60" t="s">
        <v>14</v>
      </c>
      <c r="AA1717" s="60" t="s">
        <v>2531</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12700</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12228</v>
      </c>
      <c r="CE1717" s="60" t="s">
        <v>2531</v>
      </c>
      <c r="CF1717" s="60" t="s">
        <v>12228</v>
      </c>
      <c r="CG1717" s="60" t="s">
        <v>2531</v>
      </c>
      <c r="CH1717" s="60" t="s">
        <v>12228</v>
      </c>
      <c r="CI1717" s="60" t="s">
        <v>2531</v>
      </c>
      <c r="CJ1717" s="60" t="s">
        <v>12228</v>
      </c>
      <c r="CK1717" s="60" t="s">
        <v>12228</v>
      </c>
      <c r="CL1717" s="60" t="s">
        <v>2531</v>
      </c>
      <c r="CM1717" s="60" t="s">
        <v>12228</v>
      </c>
      <c r="CN1717" s="60" t="s">
        <v>12228</v>
      </c>
      <c r="CO1717" s="60" t="s">
        <v>12228</v>
      </c>
      <c r="CP1717" s="60" t="s">
        <v>12228</v>
      </c>
      <c r="CQ1717" s="85" t="s">
        <v>12671</v>
      </c>
      <c r="CR1717" s="60" t="s">
        <v>2531</v>
      </c>
      <c r="CS1717" s="60">
        <v>0</v>
      </c>
      <c r="CT1717" s="60">
        <v>0</v>
      </c>
      <c r="CU1717" s="60" t="s">
        <v>12776</v>
      </c>
    </row>
    <row r="1718" spans="1:99">
      <c r="A1718" t="s">
        <v>5465</v>
      </c>
      <c r="B1718" s="58" t="s">
        <v>5466</v>
      </c>
      <c r="C1718" t="s">
        <v>7527</v>
      </c>
      <c r="D1718" t="s">
        <v>7581</v>
      </c>
      <c r="E1718" t="s">
        <v>498</v>
      </c>
      <c r="F1718" s="60" t="s">
        <v>499</v>
      </c>
      <c r="G1718" t="s">
        <v>8636</v>
      </c>
      <c r="H1718" t="s">
        <v>2531</v>
      </c>
      <c r="I1718" t="s">
        <v>8636</v>
      </c>
      <c r="J1718" t="s">
        <v>7583</v>
      </c>
      <c r="K1718" t="s">
        <v>8636</v>
      </c>
      <c r="L1718" t="s">
        <v>2531</v>
      </c>
      <c r="M1718" t="s">
        <v>2531</v>
      </c>
      <c r="N1718" t="s">
        <v>2531</v>
      </c>
      <c r="O1718" t="s">
        <v>7460</v>
      </c>
      <c r="P1718" s="60" t="s">
        <v>7442</v>
      </c>
      <c r="Q1718" s="60" t="s">
        <v>2531</v>
      </c>
      <c r="R1718" s="60" t="s">
        <v>2531</v>
      </c>
      <c r="S1718" s="60" t="s">
        <v>2531</v>
      </c>
      <c r="T1718" s="60" t="s">
        <v>2531</v>
      </c>
      <c r="U1718" s="60" t="s">
        <v>2531</v>
      </c>
      <c r="V1718" s="60" t="s">
        <v>2531</v>
      </c>
      <c r="W1718" s="60" t="s">
        <v>154</v>
      </c>
      <c r="X1718" s="60" t="s">
        <v>7585</v>
      </c>
      <c r="Y1718" s="60" t="s">
        <v>14</v>
      </c>
      <c r="Z1718" s="60" t="s">
        <v>14</v>
      </c>
      <c r="AA1718" s="60" t="s">
        <v>2531</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2531</v>
      </c>
      <c r="BS1718" s="60" t="s">
        <v>2531</v>
      </c>
      <c r="BT1718" s="60" t="s">
        <v>2531</v>
      </c>
      <c r="BU1718" s="60" t="s">
        <v>2531</v>
      </c>
      <c r="BV1718" s="60" t="s">
        <v>2531</v>
      </c>
      <c r="BW1718" s="60" t="s">
        <v>2531</v>
      </c>
      <c r="BX1718" s="60" t="s">
        <v>2531</v>
      </c>
      <c r="BY1718" s="60" t="s">
        <v>2531</v>
      </c>
      <c r="BZ1718" s="60" t="s">
        <v>2531</v>
      </c>
      <c r="CA1718" s="60" t="s">
        <v>2531</v>
      </c>
      <c r="CB1718" s="60" t="s">
        <v>2531</v>
      </c>
      <c r="CC1718" s="60" t="s">
        <v>2531</v>
      </c>
      <c r="CD1718" s="60" t="s">
        <v>2531</v>
      </c>
      <c r="CE1718" s="60" t="s">
        <v>2531</v>
      </c>
      <c r="CF1718" s="60" t="s">
        <v>2531</v>
      </c>
      <c r="CG1718" s="60" t="s">
        <v>2531</v>
      </c>
      <c r="CH1718" s="60" t="s">
        <v>2531</v>
      </c>
      <c r="CI1718" s="60" t="s">
        <v>2531</v>
      </c>
      <c r="CJ1718" s="60" t="s">
        <v>2531</v>
      </c>
      <c r="CK1718" s="60" t="s">
        <v>2531</v>
      </c>
      <c r="CL1718" s="60" t="s">
        <v>2531</v>
      </c>
      <c r="CM1718" s="60" t="s">
        <v>2531</v>
      </c>
      <c r="CN1718" s="60" t="s">
        <v>2531</v>
      </c>
      <c r="CO1718" s="60" t="s">
        <v>2531</v>
      </c>
      <c r="CP1718" s="60" t="s">
        <v>2531</v>
      </c>
      <c r="CQ1718" s="60" t="s">
        <v>2531</v>
      </c>
      <c r="CR1718" s="60" t="s">
        <v>2531</v>
      </c>
      <c r="CS1718" s="60" t="s">
        <v>2531</v>
      </c>
      <c r="CT1718" s="60" t="s">
        <v>2531</v>
      </c>
      <c r="CU1718" s="60" t="s">
        <v>2531</v>
      </c>
    </row>
    <row r="1719" spans="1:99">
      <c r="A1719" t="s">
        <v>5467</v>
      </c>
      <c r="B1719" s="58" t="s">
        <v>5468</v>
      </c>
      <c r="C1719" t="s">
        <v>7527</v>
      </c>
      <c r="D1719" t="s">
        <v>7581</v>
      </c>
      <c r="E1719" t="s">
        <v>498</v>
      </c>
      <c r="F1719" s="60" t="s">
        <v>499</v>
      </c>
      <c r="G1719" t="s">
        <v>8637</v>
      </c>
      <c r="H1719" t="s">
        <v>8637</v>
      </c>
      <c r="I1719" t="s">
        <v>8637</v>
      </c>
      <c r="J1719" t="s">
        <v>7600</v>
      </c>
      <c r="K1719" t="s">
        <v>8637</v>
      </c>
      <c r="L1719" t="s">
        <v>8638</v>
      </c>
      <c r="M1719" t="s">
        <v>7618</v>
      </c>
      <c r="N1719" t="s">
        <v>7619</v>
      </c>
      <c r="O1719" t="s">
        <v>7460</v>
      </c>
      <c r="P1719" s="60" t="s">
        <v>7442</v>
      </c>
      <c r="Q1719" s="60" t="s">
        <v>8022</v>
      </c>
      <c r="R1719" s="60" t="s">
        <v>330</v>
      </c>
      <c r="S1719" s="60" t="s">
        <v>3088</v>
      </c>
      <c r="T1719" s="60" t="s">
        <v>3083</v>
      </c>
      <c r="U1719" s="60" t="s">
        <v>3097</v>
      </c>
      <c r="V1719" s="60" t="s">
        <v>3084</v>
      </c>
      <c r="W1719" s="60" t="s">
        <v>154</v>
      </c>
      <c r="X1719" s="60" t="s">
        <v>8012</v>
      </c>
      <c r="Y1719" s="60" t="s">
        <v>14</v>
      </c>
      <c r="Z1719" s="60" t="s">
        <v>14</v>
      </c>
      <c r="AA1719" s="60" t="s">
        <v>2531</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12696</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12228</v>
      </c>
      <c r="CE1719" s="60" t="s">
        <v>2531</v>
      </c>
      <c r="CF1719" s="60" t="s">
        <v>12228</v>
      </c>
      <c r="CG1719" s="60" t="s">
        <v>2531</v>
      </c>
      <c r="CH1719" s="60" t="s">
        <v>12228</v>
      </c>
      <c r="CI1719" s="60" t="s">
        <v>2531</v>
      </c>
      <c r="CJ1719" s="60" t="s">
        <v>12228</v>
      </c>
      <c r="CK1719" s="60" t="s">
        <v>12228</v>
      </c>
      <c r="CL1719" s="60" t="s">
        <v>2531</v>
      </c>
      <c r="CM1719" s="60" t="s">
        <v>12228</v>
      </c>
      <c r="CN1719" s="60" t="s">
        <v>12228</v>
      </c>
      <c r="CO1719" s="60" t="s">
        <v>12228</v>
      </c>
      <c r="CP1719" s="60" t="s">
        <v>12228</v>
      </c>
      <c r="CQ1719" s="85" t="s">
        <v>12671</v>
      </c>
      <c r="CR1719" s="60" t="s">
        <v>2531</v>
      </c>
      <c r="CS1719" s="60">
        <v>0</v>
      </c>
      <c r="CT1719" s="60">
        <v>0</v>
      </c>
      <c r="CU1719" s="60" t="s">
        <v>12776</v>
      </c>
    </row>
    <row r="1720" spans="1:99">
      <c r="A1720" t="s">
        <v>5469</v>
      </c>
      <c r="B1720" s="58" t="s">
        <v>5470</v>
      </c>
      <c r="C1720" t="s">
        <v>7527</v>
      </c>
      <c r="D1720" t="s">
        <v>7581</v>
      </c>
      <c r="E1720" t="s">
        <v>498</v>
      </c>
      <c r="F1720" s="60" t="s">
        <v>499</v>
      </c>
      <c r="G1720" t="s">
        <v>8639</v>
      </c>
      <c r="H1720" t="s">
        <v>8639</v>
      </c>
      <c r="I1720" t="s">
        <v>8639</v>
      </c>
      <c r="J1720" t="s">
        <v>7600</v>
      </c>
      <c r="K1720" t="s">
        <v>8639</v>
      </c>
      <c r="L1720" t="s">
        <v>8640</v>
      </c>
      <c r="M1720" t="s">
        <v>7649</v>
      </c>
      <c r="N1720" t="s">
        <v>7650</v>
      </c>
      <c r="O1720" t="s">
        <v>7460</v>
      </c>
      <c r="P1720" s="60" t="s">
        <v>7442</v>
      </c>
      <c r="Q1720" s="60" t="s">
        <v>7651</v>
      </c>
      <c r="R1720" s="60" t="s">
        <v>330</v>
      </c>
      <c r="S1720" s="60" t="s">
        <v>3088</v>
      </c>
      <c r="T1720" s="60" t="s">
        <v>3083</v>
      </c>
      <c r="U1720" s="60" t="s">
        <v>3097</v>
      </c>
      <c r="V1720" s="60" t="s">
        <v>3082</v>
      </c>
      <c r="W1720" s="60" t="s">
        <v>154</v>
      </c>
      <c r="X1720" s="60" t="s">
        <v>7593</v>
      </c>
      <c r="Y1720" s="60" t="s">
        <v>143</v>
      </c>
      <c r="Z1720" s="60" t="s">
        <v>143</v>
      </c>
      <c r="AA1720" s="60" t="s">
        <v>2531</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12228</v>
      </c>
      <c r="CE1720" s="60" t="s">
        <v>2531</v>
      </c>
      <c r="CF1720" s="60" t="s">
        <v>12228</v>
      </c>
      <c r="CG1720" s="60" t="s">
        <v>2531</v>
      </c>
      <c r="CH1720" s="60" t="s">
        <v>12228</v>
      </c>
      <c r="CI1720" s="60" t="s">
        <v>2531</v>
      </c>
      <c r="CJ1720" s="60" t="s">
        <v>12228</v>
      </c>
      <c r="CK1720" s="60" t="s">
        <v>12230</v>
      </c>
      <c r="CL1720" s="60" t="s">
        <v>12471</v>
      </c>
      <c r="CM1720" s="60" t="s">
        <v>12228</v>
      </c>
      <c r="CN1720" s="60" t="s">
        <v>12228</v>
      </c>
      <c r="CO1720" s="60" t="s">
        <v>12228</v>
      </c>
      <c r="CP1720" s="60" t="s">
        <v>12228</v>
      </c>
      <c r="CQ1720" s="85" t="s">
        <v>12670</v>
      </c>
      <c r="CR1720" s="60" t="s">
        <v>12472</v>
      </c>
      <c r="CS1720" s="60">
        <v>0</v>
      </c>
      <c r="CT1720" s="60">
        <v>0</v>
      </c>
      <c r="CU1720" s="60" t="s">
        <v>12718</v>
      </c>
    </row>
    <row r="1721" spans="1:99">
      <c r="A1721" t="s">
        <v>5471</v>
      </c>
      <c r="B1721" s="58" t="s">
        <v>5472</v>
      </c>
      <c r="C1721" t="s">
        <v>7528</v>
      </c>
      <c r="D1721" t="s">
        <v>7581</v>
      </c>
      <c r="E1721" t="s">
        <v>498</v>
      </c>
      <c r="F1721" s="60" t="s">
        <v>499</v>
      </c>
      <c r="G1721" t="s">
        <v>8641</v>
      </c>
      <c r="H1721" t="s">
        <v>8641</v>
      </c>
      <c r="I1721" t="s">
        <v>8641</v>
      </c>
      <c r="J1721" t="s">
        <v>7600</v>
      </c>
      <c r="K1721" t="s">
        <v>8641</v>
      </c>
      <c r="L1721" t="s">
        <v>8642</v>
      </c>
      <c r="M1721">
        <v>0</v>
      </c>
      <c r="N1721" t="s">
        <v>2531</v>
      </c>
      <c r="O1721" t="s">
        <v>7461</v>
      </c>
      <c r="P1721" s="60" t="s">
        <v>7442</v>
      </c>
      <c r="Q1721" s="60" t="s">
        <v>8022</v>
      </c>
      <c r="R1721" s="60" t="s">
        <v>330</v>
      </c>
      <c r="S1721" s="60" t="s">
        <v>3090</v>
      </c>
      <c r="T1721" s="60">
        <v>0</v>
      </c>
      <c r="U1721" s="60" t="s">
        <v>3097</v>
      </c>
      <c r="V1721" s="60">
        <v>0</v>
      </c>
      <c r="W1721" s="60" t="s">
        <v>154</v>
      </c>
      <c r="X1721" s="60" t="s">
        <v>7587</v>
      </c>
      <c r="Y1721" s="60" t="s">
        <v>143</v>
      </c>
      <c r="Z1721" s="60" t="s">
        <v>143</v>
      </c>
      <c r="AA1721" s="60" t="s">
        <v>2531</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12696</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2531</v>
      </c>
      <c r="CE1721" s="60" t="s">
        <v>2531</v>
      </c>
      <c r="CF1721" s="60" t="s">
        <v>2531</v>
      </c>
      <c r="CG1721" s="60" t="s">
        <v>2531</v>
      </c>
      <c r="CH1721" s="60" t="s">
        <v>2531</v>
      </c>
      <c r="CI1721" s="60" t="s">
        <v>2531</v>
      </c>
      <c r="CJ1721" s="60" t="s">
        <v>2531</v>
      </c>
      <c r="CK1721" s="60" t="s">
        <v>2531</v>
      </c>
      <c r="CL1721" s="60" t="s">
        <v>2531</v>
      </c>
      <c r="CM1721" s="60" t="s">
        <v>2531</v>
      </c>
      <c r="CN1721" s="60" t="s">
        <v>2531</v>
      </c>
      <c r="CO1721" s="60" t="s">
        <v>2531</v>
      </c>
      <c r="CP1721" s="60" t="s">
        <v>2531</v>
      </c>
      <c r="CQ1721" s="85" t="s">
        <v>12671</v>
      </c>
      <c r="CR1721" s="60" t="s">
        <v>2531</v>
      </c>
      <c r="CS1721" s="60">
        <v>0</v>
      </c>
      <c r="CT1721" s="60">
        <v>0</v>
      </c>
      <c r="CU1721" s="60" t="s">
        <v>12783</v>
      </c>
    </row>
    <row r="1722" spans="1:99">
      <c r="A1722" t="s">
        <v>5473</v>
      </c>
      <c r="B1722" s="58" t="s">
        <v>5474</v>
      </c>
      <c r="C1722" t="s">
        <v>7528</v>
      </c>
      <c r="D1722" t="s">
        <v>7581</v>
      </c>
      <c r="E1722" t="s">
        <v>498</v>
      </c>
      <c r="F1722" s="60" t="s">
        <v>499</v>
      </c>
      <c r="G1722" t="s">
        <v>8643</v>
      </c>
      <c r="H1722" t="s">
        <v>8643</v>
      </c>
      <c r="I1722" t="s">
        <v>8643</v>
      </c>
      <c r="J1722" t="s">
        <v>7600</v>
      </c>
      <c r="K1722" t="s">
        <v>8643</v>
      </c>
      <c r="L1722" t="s">
        <v>8644</v>
      </c>
      <c r="M1722" t="s">
        <v>8109</v>
      </c>
      <c r="N1722" t="s">
        <v>8110</v>
      </c>
      <c r="O1722" t="s">
        <v>7461</v>
      </c>
      <c r="P1722" s="60" t="s">
        <v>7442</v>
      </c>
      <c r="Q1722" s="60" t="s">
        <v>8022</v>
      </c>
      <c r="R1722" s="60" t="s">
        <v>330</v>
      </c>
      <c r="S1722" s="60" t="s">
        <v>3090</v>
      </c>
      <c r="T1722" s="60" t="s">
        <v>3083</v>
      </c>
      <c r="U1722" s="60" t="s">
        <v>3097</v>
      </c>
      <c r="V1722" s="60" t="s">
        <v>3085</v>
      </c>
      <c r="W1722" s="60" t="s">
        <v>154</v>
      </c>
      <c r="X1722" s="60" t="s">
        <v>7585</v>
      </c>
      <c r="Y1722" s="60" t="s">
        <v>14</v>
      </c>
      <c r="Z1722" s="60" t="s">
        <v>14</v>
      </c>
      <c r="AA1722" s="60" t="s">
        <v>2531</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12700</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12228</v>
      </c>
      <c r="CE1722" s="60" t="s">
        <v>2531</v>
      </c>
      <c r="CF1722" s="60" t="s">
        <v>12228</v>
      </c>
      <c r="CG1722" s="60" t="s">
        <v>2531</v>
      </c>
      <c r="CH1722" s="60" t="s">
        <v>12228</v>
      </c>
      <c r="CI1722" s="60" t="s">
        <v>2531</v>
      </c>
      <c r="CJ1722" s="60" t="s">
        <v>12228</v>
      </c>
      <c r="CK1722" s="60" t="s">
        <v>12228</v>
      </c>
      <c r="CL1722" s="60" t="s">
        <v>2531</v>
      </c>
      <c r="CM1722" s="60" t="s">
        <v>12228</v>
      </c>
      <c r="CN1722" s="60" t="s">
        <v>12228</v>
      </c>
      <c r="CO1722" s="60" t="s">
        <v>12228</v>
      </c>
      <c r="CP1722" s="60" t="s">
        <v>12228</v>
      </c>
      <c r="CQ1722" s="85" t="s">
        <v>12671</v>
      </c>
      <c r="CR1722" s="60" t="s">
        <v>2531</v>
      </c>
      <c r="CS1722" s="60">
        <v>0</v>
      </c>
      <c r="CT1722" s="60">
        <v>0</v>
      </c>
      <c r="CU1722" s="60" t="s">
        <v>12812</v>
      </c>
    </row>
    <row r="1723" spans="1:99">
      <c r="A1723" t="s">
        <v>5475</v>
      </c>
      <c r="B1723" s="58" t="s">
        <v>5476</v>
      </c>
      <c r="C1723" t="s">
        <v>7528</v>
      </c>
      <c r="D1723" t="s">
        <v>7581</v>
      </c>
      <c r="E1723" t="s">
        <v>498</v>
      </c>
      <c r="F1723" s="60" t="s">
        <v>499</v>
      </c>
      <c r="G1723" t="s">
        <v>8645</v>
      </c>
      <c r="H1723" t="s">
        <v>2531</v>
      </c>
      <c r="I1723" t="s">
        <v>8645</v>
      </c>
      <c r="J1723" t="s">
        <v>7583</v>
      </c>
      <c r="K1723" t="s">
        <v>8645</v>
      </c>
      <c r="L1723" t="s">
        <v>2531</v>
      </c>
      <c r="M1723" t="s">
        <v>2531</v>
      </c>
      <c r="N1723" t="s">
        <v>2531</v>
      </c>
      <c r="O1723" t="s">
        <v>7461</v>
      </c>
      <c r="P1723" s="60" t="s">
        <v>7442</v>
      </c>
      <c r="Q1723" s="60" t="s">
        <v>2531</v>
      </c>
      <c r="R1723" s="60" t="s">
        <v>2531</v>
      </c>
      <c r="S1723" s="60" t="s">
        <v>2531</v>
      </c>
      <c r="T1723" s="60" t="s">
        <v>2531</v>
      </c>
      <c r="U1723" s="60" t="s">
        <v>2531</v>
      </c>
      <c r="V1723" s="60" t="s">
        <v>2531</v>
      </c>
      <c r="W1723" s="60" t="s">
        <v>154</v>
      </c>
      <c r="X1723" s="60" t="s">
        <v>7587</v>
      </c>
      <c r="Y1723" s="60" t="s">
        <v>143</v>
      </c>
      <c r="Z1723" s="60" t="s">
        <v>143</v>
      </c>
      <c r="AA1723" s="60" t="s">
        <v>2531</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2531</v>
      </c>
      <c r="BS1723" s="60" t="s">
        <v>2531</v>
      </c>
      <c r="BT1723" s="60" t="s">
        <v>2531</v>
      </c>
      <c r="BU1723" s="60" t="s">
        <v>2531</v>
      </c>
      <c r="BV1723" s="60" t="s">
        <v>2531</v>
      </c>
      <c r="BW1723" s="60" t="s">
        <v>2531</v>
      </c>
      <c r="BX1723" s="60" t="s">
        <v>2531</v>
      </c>
      <c r="BY1723" s="60" t="s">
        <v>2531</v>
      </c>
      <c r="BZ1723" s="60" t="s">
        <v>2531</v>
      </c>
      <c r="CA1723" s="60" t="s">
        <v>2531</v>
      </c>
      <c r="CB1723" s="60" t="s">
        <v>2531</v>
      </c>
      <c r="CC1723" s="60" t="s">
        <v>2531</v>
      </c>
      <c r="CD1723" s="60" t="s">
        <v>2531</v>
      </c>
      <c r="CE1723" s="60" t="s">
        <v>2531</v>
      </c>
      <c r="CF1723" s="60" t="s">
        <v>2531</v>
      </c>
      <c r="CG1723" s="60" t="s">
        <v>2531</v>
      </c>
      <c r="CH1723" s="60" t="s">
        <v>2531</v>
      </c>
      <c r="CI1723" s="60" t="s">
        <v>2531</v>
      </c>
      <c r="CJ1723" s="60" t="s">
        <v>2531</v>
      </c>
      <c r="CK1723" s="60" t="s">
        <v>2531</v>
      </c>
      <c r="CL1723" s="60" t="s">
        <v>2531</v>
      </c>
      <c r="CM1723" s="60" t="s">
        <v>2531</v>
      </c>
      <c r="CN1723" s="60" t="s">
        <v>2531</v>
      </c>
      <c r="CO1723" s="60" t="s">
        <v>2531</v>
      </c>
      <c r="CP1723" s="60" t="s">
        <v>2531</v>
      </c>
      <c r="CQ1723" s="60" t="s">
        <v>2531</v>
      </c>
      <c r="CR1723" s="60" t="s">
        <v>2531</v>
      </c>
      <c r="CS1723" s="60" t="s">
        <v>2531</v>
      </c>
      <c r="CT1723" s="60" t="s">
        <v>2531</v>
      </c>
      <c r="CU1723" s="60" t="s">
        <v>2531</v>
      </c>
    </row>
    <row r="1724" spans="1:99">
      <c r="A1724" t="s">
        <v>5477</v>
      </c>
      <c r="B1724" s="58" t="s">
        <v>5478</v>
      </c>
      <c r="C1724" t="s">
        <v>7527</v>
      </c>
      <c r="D1724" t="s">
        <v>7581</v>
      </c>
      <c r="E1724" t="s">
        <v>498</v>
      </c>
      <c r="F1724" s="60" t="s">
        <v>499</v>
      </c>
      <c r="G1724" t="s">
        <v>8646</v>
      </c>
      <c r="H1724" t="s">
        <v>8646</v>
      </c>
      <c r="I1724" t="s">
        <v>8646</v>
      </c>
      <c r="J1724" t="s">
        <v>7600</v>
      </c>
      <c r="K1724" t="s">
        <v>8646</v>
      </c>
      <c r="L1724" t="s">
        <v>8647</v>
      </c>
      <c r="M1724" t="s">
        <v>7618</v>
      </c>
      <c r="N1724" t="s">
        <v>7619</v>
      </c>
      <c r="O1724" t="s">
        <v>7460</v>
      </c>
      <c r="P1724" s="60" t="s">
        <v>7442</v>
      </c>
      <c r="Q1724" s="60" t="s">
        <v>8022</v>
      </c>
      <c r="R1724" s="60" t="s">
        <v>330</v>
      </c>
      <c r="S1724" s="60" t="s">
        <v>3088</v>
      </c>
      <c r="T1724" s="60" t="s">
        <v>3083</v>
      </c>
      <c r="U1724" s="60" t="s">
        <v>3097</v>
      </c>
      <c r="V1724" s="60" t="s">
        <v>3085</v>
      </c>
      <c r="W1724" s="60" t="s">
        <v>154</v>
      </c>
      <c r="X1724" s="60" t="s">
        <v>7585</v>
      </c>
      <c r="Y1724" s="60" t="s">
        <v>14</v>
      </c>
      <c r="Z1724" s="60" t="s">
        <v>14</v>
      </c>
      <c r="AA1724" s="60" t="s">
        <v>2531</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12696</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12228</v>
      </c>
      <c r="CE1724" s="60" t="s">
        <v>2531</v>
      </c>
      <c r="CF1724" s="60" t="s">
        <v>12228</v>
      </c>
      <c r="CG1724" s="60" t="s">
        <v>2531</v>
      </c>
      <c r="CH1724" s="60" t="s">
        <v>12228</v>
      </c>
      <c r="CI1724" s="60" t="s">
        <v>2531</v>
      </c>
      <c r="CJ1724" s="60" t="s">
        <v>12228</v>
      </c>
      <c r="CK1724" s="60" t="s">
        <v>12228</v>
      </c>
      <c r="CL1724" s="60" t="s">
        <v>2531</v>
      </c>
      <c r="CM1724" s="60" t="s">
        <v>12228</v>
      </c>
      <c r="CN1724" s="60" t="s">
        <v>12228</v>
      </c>
      <c r="CO1724" s="60" t="s">
        <v>12228</v>
      </c>
      <c r="CP1724" s="60" t="s">
        <v>12228</v>
      </c>
      <c r="CQ1724" s="85" t="s">
        <v>12671</v>
      </c>
      <c r="CR1724" s="60" t="s">
        <v>2531</v>
      </c>
      <c r="CS1724" s="60">
        <v>0</v>
      </c>
      <c r="CT1724" s="60">
        <v>0</v>
      </c>
      <c r="CU1724" s="60" t="s">
        <v>12776</v>
      </c>
    </row>
    <row r="1725" spans="1:99">
      <c r="A1725" t="s">
        <v>5479</v>
      </c>
      <c r="B1725" s="58" t="s">
        <v>5480</v>
      </c>
      <c r="C1725" t="s">
        <v>7528</v>
      </c>
      <c r="D1725" t="s">
        <v>7581</v>
      </c>
      <c r="E1725" t="s">
        <v>498</v>
      </c>
      <c r="F1725" s="60" t="s">
        <v>499</v>
      </c>
      <c r="G1725" t="s">
        <v>8648</v>
      </c>
      <c r="H1725" t="s">
        <v>8648</v>
      </c>
      <c r="I1725" t="s">
        <v>8648</v>
      </c>
      <c r="J1725" t="s">
        <v>7600</v>
      </c>
      <c r="K1725" t="s">
        <v>8648</v>
      </c>
      <c r="L1725" t="s">
        <v>8649</v>
      </c>
      <c r="M1725">
        <v>0</v>
      </c>
      <c r="N1725" t="s">
        <v>2531</v>
      </c>
      <c r="O1725" t="s">
        <v>7461</v>
      </c>
      <c r="P1725" s="60" t="s">
        <v>7442</v>
      </c>
      <c r="Q1725" s="60" t="s">
        <v>8022</v>
      </c>
      <c r="R1725" s="60" t="s">
        <v>330</v>
      </c>
      <c r="S1725" s="60" t="s">
        <v>3090</v>
      </c>
      <c r="T1725" s="60" t="s">
        <v>3083</v>
      </c>
      <c r="U1725" s="60" t="s">
        <v>3095</v>
      </c>
      <c r="V1725" s="60" t="s">
        <v>3085</v>
      </c>
      <c r="W1725" s="60" t="s">
        <v>154</v>
      </c>
      <c r="X1725" s="60" t="s">
        <v>7593</v>
      </c>
      <c r="Y1725" s="60" t="s">
        <v>143</v>
      </c>
      <c r="Z1725" s="60" t="s">
        <v>143</v>
      </c>
      <c r="AA1725" s="60" t="s">
        <v>2531</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12696</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2531</v>
      </c>
      <c r="CE1725" s="60" t="s">
        <v>2531</v>
      </c>
      <c r="CF1725" s="60" t="s">
        <v>2531</v>
      </c>
      <c r="CG1725" s="60" t="s">
        <v>2531</v>
      </c>
      <c r="CH1725" s="60" t="s">
        <v>2531</v>
      </c>
      <c r="CI1725" s="60" t="s">
        <v>2531</v>
      </c>
      <c r="CJ1725" s="60" t="s">
        <v>2531</v>
      </c>
      <c r="CK1725" s="60" t="s">
        <v>2531</v>
      </c>
      <c r="CL1725" s="60" t="s">
        <v>2531</v>
      </c>
      <c r="CM1725" s="60" t="s">
        <v>2531</v>
      </c>
      <c r="CN1725" s="60" t="s">
        <v>2531</v>
      </c>
      <c r="CO1725" s="60" t="s">
        <v>2531</v>
      </c>
      <c r="CP1725" s="60" t="s">
        <v>2531</v>
      </c>
      <c r="CQ1725" s="85" t="s">
        <v>12671</v>
      </c>
      <c r="CR1725" s="60" t="s">
        <v>2531</v>
      </c>
      <c r="CS1725" s="60">
        <v>0</v>
      </c>
      <c r="CT1725" s="60">
        <v>0</v>
      </c>
      <c r="CU1725" s="60" t="s">
        <v>12776</v>
      </c>
    </row>
    <row r="1726" spans="1:99">
      <c r="A1726" t="s">
        <v>5481</v>
      </c>
      <c r="B1726" s="58" t="s">
        <v>5482</v>
      </c>
      <c r="C1726" t="s">
        <v>7528</v>
      </c>
      <c r="D1726" t="s">
        <v>7581</v>
      </c>
      <c r="E1726" t="s">
        <v>498</v>
      </c>
      <c r="F1726" s="60" t="s">
        <v>499</v>
      </c>
      <c r="G1726" t="s">
        <v>8650</v>
      </c>
      <c r="H1726" t="s">
        <v>8650</v>
      </c>
      <c r="I1726" t="s">
        <v>8650</v>
      </c>
      <c r="J1726" t="s">
        <v>7600</v>
      </c>
      <c r="K1726" t="s">
        <v>8650</v>
      </c>
      <c r="L1726" t="s">
        <v>8651</v>
      </c>
      <c r="M1726" t="s">
        <v>7618</v>
      </c>
      <c r="N1726" t="s">
        <v>7619</v>
      </c>
      <c r="O1726" t="s">
        <v>7461</v>
      </c>
      <c r="P1726" s="60" t="s">
        <v>7442</v>
      </c>
      <c r="Q1726" s="60" t="s">
        <v>8022</v>
      </c>
      <c r="R1726" s="60" t="s">
        <v>330</v>
      </c>
      <c r="S1726" s="60" t="s">
        <v>3090</v>
      </c>
      <c r="T1726" s="60" t="s">
        <v>3083</v>
      </c>
      <c r="U1726" s="60" t="s">
        <v>3095</v>
      </c>
      <c r="V1726" s="60" t="s">
        <v>3084</v>
      </c>
      <c r="W1726" s="60" t="s">
        <v>154</v>
      </c>
      <c r="X1726" s="60" t="s">
        <v>7584</v>
      </c>
      <c r="Y1726" s="60" t="s">
        <v>143</v>
      </c>
      <c r="Z1726" s="60" t="s">
        <v>143</v>
      </c>
      <c r="AA1726" s="60" t="s">
        <v>2531</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12696</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12228</v>
      </c>
      <c r="CE1726" s="60" t="s">
        <v>2531</v>
      </c>
      <c r="CF1726" s="60" t="s">
        <v>12228</v>
      </c>
      <c r="CG1726" s="60" t="s">
        <v>2531</v>
      </c>
      <c r="CH1726" s="60" t="s">
        <v>12228</v>
      </c>
      <c r="CI1726" s="60" t="s">
        <v>2531</v>
      </c>
      <c r="CJ1726" s="60" t="s">
        <v>12228</v>
      </c>
      <c r="CK1726" s="60" t="s">
        <v>12228</v>
      </c>
      <c r="CL1726" s="60" t="s">
        <v>2531</v>
      </c>
      <c r="CM1726" s="60" t="s">
        <v>12228</v>
      </c>
      <c r="CN1726" s="60" t="s">
        <v>12228</v>
      </c>
      <c r="CO1726" s="60" t="s">
        <v>12228</v>
      </c>
      <c r="CP1726" s="60" t="s">
        <v>12228</v>
      </c>
      <c r="CQ1726" s="85" t="s">
        <v>12671</v>
      </c>
      <c r="CR1726" s="60" t="s">
        <v>2531</v>
      </c>
      <c r="CS1726" s="60">
        <v>0</v>
      </c>
      <c r="CT1726" s="60">
        <v>0</v>
      </c>
      <c r="CU1726" s="60" t="s">
        <v>12776</v>
      </c>
    </row>
    <row r="1727" spans="1:99">
      <c r="A1727" t="s">
        <v>5483</v>
      </c>
      <c r="B1727" s="58" t="s">
        <v>5484</v>
      </c>
      <c r="C1727" t="s">
        <v>7528</v>
      </c>
      <c r="D1727" t="s">
        <v>7581</v>
      </c>
      <c r="E1727" t="s">
        <v>498</v>
      </c>
      <c r="F1727" s="60" t="s">
        <v>499</v>
      </c>
      <c r="G1727" t="s">
        <v>8652</v>
      </c>
      <c r="H1727" t="s">
        <v>8652</v>
      </c>
      <c r="I1727" t="s">
        <v>8652</v>
      </c>
      <c r="J1727" t="s">
        <v>7600</v>
      </c>
      <c r="K1727" t="s">
        <v>8652</v>
      </c>
      <c r="L1727" t="s">
        <v>5484</v>
      </c>
      <c r="M1727">
        <v>0</v>
      </c>
      <c r="N1727" t="s">
        <v>2531</v>
      </c>
      <c r="O1727" t="s">
        <v>7461</v>
      </c>
      <c r="P1727" s="60" t="s">
        <v>7442</v>
      </c>
      <c r="Q1727" s="60" t="s">
        <v>8022</v>
      </c>
      <c r="R1727" s="60" t="s">
        <v>330</v>
      </c>
      <c r="S1727" s="60" t="s">
        <v>3090</v>
      </c>
      <c r="T1727" s="60" t="s">
        <v>3083</v>
      </c>
      <c r="U1727" s="60" t="s">
        <v>3097</v>
      </c>
      <c r="V1727" s="60" t="s">
        <v>3083</v>
      </c>
      <c r="W1727" s="60" t="s">
        <v>154</v>
      </c>
      <c r="X1727" s="60" t="s">
        <v>7585</v>
      </c>
      <c r="Y1727" s="60" t="s">
        <v>14</v>
      </c>
      <c r="Z1727" s="60" t="s">
        <v>14</v>
      </c>
      <c r="AA1727" s="60" t="s">
        <v>2531</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12700</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12228</v>
      </c>
      <c r="CE1727" s="60" t="s">
        <v>2531</v>
      </c>
      <c r="CF1727" s="60" t="s">
        <v>12228</v>
      </c>
      <c r="CG1727" s="60" t="s">
        <v>2531</v>
      </c>
      <c r="CH1727" s="60" t="s">
        <v>12228</v>
      </c>
      <c r="CI1727" s="60" t="s">
        <v>2531</v>
      </c>
      <c r="CJ1727" s="60" t="s">
        <v>12228</v>
      </c>
      <c r="CK1727" s="60" t="s">
        <v>12228</v>
      </c>
      <c r="CL1727" s="60" t="s">
        <v>2531</v>
      </c>
      <c r="CM1727" s="60" t="s">
        <v>12228</v>
      </c>
      <c r="CN1727" s="60" t="s">
        <v>12228</v>
      </c>
      <c r="CO1727" s="60" t="s">
        <v>12228</v>
      </c>
      <c r="CP1727" s="60" t="s">
        <v>12228</v>
      </c>
      <c r="CQ1727" s="85" t="s">
        <v>12671</v>
      </c>
      <c r="CR1727" s="60" t="s">
        <v>2531</v>
      </c>
      <c r="CS1727" s="60">
        <v>0</v>
      </c>
      <c r="CT1727" s="60">
        <v>0</v>
      </c>
      <c r="CU1727" s="60" t="s">
        <v>12776</v>
      </c>
    </row>
    <row r="1728" spans="1:99">
      <c r="A1728" t="s">
        <v>5485</v>
      </c>
      <c r="B1728" s="58" t="s">
        <v>5486</v>
      </c>
      <c r="C1728" t="s">
        <v>7528</v>
      </c>
      <c r="D1728" t="s">
        <v>7581</v>
      </c>
      <c r="E1728" t="s">
        <v>498</v>
      </c>
      <c r="F1728" s="60" t="s">
        <v>499</v>
      </c>
      <c r="G1728" t="s">
        <v>8653</v>
      </c>
      <c r="H1728" t="s">
        <v>8653</v>
      </c>
      <c r="I1728" t="s">
        <v>8653</v>
      </c>
      <c r="J1728" t="s">
        <v>7600</v>
      </c>
      <c r="K1728" t="s">
        <v>8653</v>
      </c>
      <c r="L1728" t="s">
        <v>8654</v>
      </c>
      <c r="M1728" t="s">
        <v>7611</v>
      </c>
      <c r="N1728" t="s">
        <v>7612</v>
      </c>
      <c r="O1728" t="s">
        <v>7461</v>
      </c>
      <c r="P1728" s="60" t="s">
        <v>7442</v>
      </c>
      <c r="Q1728" s="60" t="s">
        <v>8022</v>
      </c>
      <c r="R1728" s="60" t="s">
        <v>330</v>
      </c>
      <c r="S1728" s="60" t="s">
        <v>3090</v>
      </c>
      <c r="T1728" s="60" t="s">
        <v>3083</v>
      </c>
      <c r="U1728" s="60" t="s">
        <v>3095</v>
      </c>
      <c r="V1728" s="60" t="s">
        <v>3085</v>
      </c>
      <c r="W1728" s="60" t="s">
        <v>154</v>
      </c>
      <c r="X1728" s="60" t="s">
        <v>7628</v>
      </c>
      <c r="Y1728" s="60" t="s">
        <v>14</v>
      </c>
      <c r="Z1728" s="60" t="s">
        <v>14</v>
      </c>
      <c r="AA1728" s="60" t="s">
        <v>2531</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12696</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12230</v>
      </c>
      <c r="CE1728" s="60" t="s">
        <v>12473</v>
      </c>
      <c r="CF1728" s="60" t="s">
        <v>12228</v>
      </c>
      <c r="CG1728" s="60" t="s">
        <v>2531</v>
      </c>
      <c r="CH1728" s="60" t="s">
        <v>12228</v>
      </c>
      <c r="CI1728" s="60" t="s">
        <v>2531</v>
      </c>
      <c r="CJ1728" s="60" t="s">
        <v>12228</v>
      </c>
      <c r="CK1728" s="60" t="s">
        <v>12228</v>
      </c>
      <c r="CL1728" s="60" t="s">
        <v>2531</v>
      </c>
      <c r="CM1728" s="60" t="s">
        <v>12228</v>
      </c>
      <c r="CN1728" s="60" t="s">
        <v>12228</v>
      </c>
      <c r="CO1728" s="60" t="s">
        <v>12228</v>
      </c>
      <c r="CP1728" s="60" t="s">
        <v>12228</v>
      </c>
      <c r="CQ1728" s="85" t="s">
        <v>12671</v>
      </c>
      <c r="CR1728" s="60" t="s">
        <v>2531</v>
      </c>
      <c r="CS1728" s="60">
        <v>0</v>
      </c>
      <c r="CT1728" s="60">
        <v>0</v>
      </c>
      <c r="CU1728" s="60" t="s">
        <v>12776</v>
      </c>
    </row>
    <row r="1729" spans="1:99">
      <c r="A1729" t="s">
        <v>5487</v>
      </c>
      <c r="B1729" s="58" t="s">
        <v>5488</v>
      </c>
      <c r="C1729" t="s">
        <v>7525</v>
      </c>
      <c r="D1729" t="s">
        <v>7581</v>
      </c>
      <c r="E1729" t="s">
        <v>498</v>
      </c>
      <c r="F1729" s="60" t="s">
        <v>499</v>
      </c>
      <c r="G1729" t="s">
        <v>8655</v>
      </c>
      <c r="H1729" t="s">
        <v>2531</v>
      </c>
      <c r="I1729" t="s">
        <v>8655</v>
      </c>
      <c r="J1729" t="s">
        <v>7583</v>
      </c>
      <c r="K1729" t="s">
        <v>8655</v>
      </c>
      <c r="L1729" t="s">
        <v>2531</v>
      </c>
      <c r="M1729" t="s">
        <v>2531</v>
      </c>
      <c r="N1729" t="s">
        <v>2531</v>
      </c>
      <c r="O1729" t="s">
        <v>7458</v>
      </c>
      <c r="P1729" s="60" t="s">
        <v>7442</v>
      </c>
      <c r="Q1729" s="60" t="s">
        <v>2531</v>
      </c>
      <c r="R1729" s="60" t="s">
        <v>2531</v>
      </c>
      <c r="S1729" s="60" t="s">
        <v>2531</v>
      </c>
      <c r="T1729" s="60" t="s">
        <v>2531</v>
      </c>
      <c r="U1729" s="60" t="s">
        <v>2531</v>
      </c>
      <c r="V1729" s="60" t="s">
        <v>2531</v>
      </c>
      <c r="W1729" s="60" t="s">
        <v>150</v>
      </c>
      <c r="X1729" s="60" t="s">
        <v>7584</v>
      </c>
      <c r="Y1729" s="60" t="s">
        <v>143</v>
      </c>
      <c r="Z1729" s="60" t="s">
        <v>14</v>
      </c>
      <c r="AA1729" s="60" t="s">
        <v>2531</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2531</v>
      </c>
      <c r="BS1729" s="60" t="s">
        <v>2531</v>
      </c>
      <c r="BT1729" s="60" t="s">
        <v>2531</v>
      </c>
      <c r="BU1729" s="60" t="s">
        <v>2531</v>
      </c>
      <c r="BV1729" s="60" t="s">
        <v>2531</v>
      </c>
      <c r="BW1729" s="60" t="s">
        <v>2531</v>
      </c>
      <c r="BX1729" s="60" t="s">
        <v>2531</v>
      </c>
      <c r="BY1729" s="60" t="s">
        <v>2531</v>
      </c>
      <c r="BZ1729" s="60" t="s">
        <v>2531</v>
      </c>
      <c r="CA1729" s="60" t="s">
        <v>2531</v>
      </c>
      <c r="CB1729" s="60" t="s">
        <v>2531</v>
      </c>
      <c r="CC1729" s="60" t="s">
        <v>2531</v>
      </c>
      <c r="CD1729" s="60" t="s">
        <v>2531</v>
      </c>
      <c r="CE1729" s="60" t="s">
        <v>2531</v>
      </c>
      <c r="CF1729" s="60" t="s">
        <v>2531</v>
      </c>
      <c r="CG1729" s="60" t="s">
        <v>2531</v>
      </c>
      <c r="CH1729" s="60" t="s">
        <v>2531</v>
      </c>
      <c r="CI1729" s="60" t="s">
        <v>2531</v>
      </c>
      <c r="CJ1729" s="60" t="s">
        <v>2531</v>
      </c>
      <c r="CK1729" s="60" t="s">
        <v>2531</v>
      </c>
      <c r="CL1729" s="60" t="s">
        <v>2531</v>
      </c>
      <c r="CM1729" s="60" t="s">
        <v>2531</v>
      </c>
      <c r="CN1729" s="60" t="s">
        <v>2531</v>
      </c>
      <c r="CO1729" s="60" t="s">
        <v>2531</v>
      </c>
      <c r="CP1729" s="60" t="s">
        <v>2531</v>
      </c>
      <c r="CQ1729" s="60" t="s">
        <v>2531</v>
      </c>
      <c r="CR1729" s="60" t="s">
        <v>2531</v>
      </c>
      <c r="CS1729" s="60" t="s">
        <v>2531</v>
      </c>
      <c r="CT1729" s="60" t="s">
        <v>2531</v>
      </c>
      <c r="CU1729" s="60" t="s">
        <v>2531</v>
      </c>
    </row>
    <row r="1730" spans="1:99">
      <c r="A1730" t="s">
        <v>5489</v>
      </c>
      <c r="B1730" s="58" t="s">
        <v>5490</v>
      </c>
      <c r="C1730" t="s">
        <v>7525</v>
      </c>
      <c r="D1730" t="s">
        <v>7581</v>
      </c>
      <c r="E1730" t="s">
        <v>498</v>
      </c>
      <c r="F1730" s="60" t="s">
        <v>499</v>
      </c>
      <c r="G1730" t="s">
        <v>8656</v>
      </c>
      <c r="H1730" t="s">
        <v>8656</v>
      </c>
      <c r="I1730" t="s">
        <v>8656</v>
      </c>
      <c r="J1730" t="s">
        <v>7600</v>
      </c>
      <c r="K1730" t="s">
        <v>8656</v>
      </c>
      <c r="L1730" t="s">
        <v>5490</v>
      </c>
      <c r="M1730" t="s">
        <v>8555</v>
      </c>
      <c r="N1730" t="s">
        <v>8556</v>
      </c>
      <c r="O1730" t="s">
        <v>7458</v>
      </c>
      <c r="P1730" s="60" t="s">
        <v>7442</v>
      </c>
      <c r="Q1730" s="60" t="s">
        <v>7606</v>
      </c>
      <c r="R1730" s="60" t="s">
        <v>330</v>
      </c>
      <c r="S1730" s="60" t="s">
        <v>3093</v>
      </c>
      <c r="T1730" s="60">
        <v>0</v>
      </c>
      <c r="U1730" s="60" t="s">
        <v>3097</v>
      </c>
      <c r="V1730" s="60">
        <v>0</v>
      </c>
      <c r="W1730" s="60" t="s">
        <v>154</v>
      </c>
      <c r="X1730" s="60" t="s">
        <v>7585</v>
      </c>
      <c r="Y1730" s="60" t="s">
        <v>14</v>
      </c>
      <c r="Z1730" s="60" t="s">
        <v>14</v>
      </c>
      <c r="AA1730" s="60" t="s">
        <v>2531</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12696</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12228</v>
      </c>
      <c r="CE1730" s="60" t="s">
        <v>2531</v>
      </c>
      <c r="CF1730" s="60" t="s">
        <v>12228</v>
      </c>
      <c r="CG1730" s="60" t="s">
        <v>2531</v>
      </c>
      <c r="CH1730" s="60" t="s">
        <v>12228</v>
      </c>
      <c r="CI1730" s="60" t="s">
        <v>2531</v>
      </c>
      <c r="CJ1730" s="60" t="s">
        <v>12228</v>
      </c>
      <c r="CK1730" s="60" t="s">
        <v>12228</v>
      </c>
      <c r="CL1730" s="60" t="s">
        <v>2531</v>
      </c>
      <c r="CM1730" s="60" t="s">
        <v>12228</v>
      </c>
      <c r="CN1730" s="60" t="s">
        <v>12228</v>
      </c>
      <c r="CO1730" s="60" t="s">
        <v>12228</v>
      </c>
      <c r="CP1730" s="60" t="s">
        <v>12228</v>
      </c>
      <c r="CQ1730" s="85" t="s">
        <v>12671</v>
      </c>
      <c r="CR1730" s="60" t="s">
        <v>2531</v>
      </c>
      <c r="CS1730" s="60">
        <v>0</v>
      </c>
      <c r="CT1730" s="60">
        <v>0</v>
      </c>
      <c r="CU1730" s="60" t="s">
        <v>12783</v>
      </c>
    </row>
    <row r="1731" spans="1:99">
      <c r="A1731" t="s">
        <v>5491</v>
      </c>
      <c r="B1731" s="58" t="s">
        <v>5492</v>
      </c>
      <c r="C1731" t="s">
        <v>7525</v>
      </c>
      <c r="D1731" t="s">
        <v>7581</v>
      </c>
      <c r="E1731" t="s">
        <v>498</v>
      </c>
      <c r="F1731" s="60" t="s">
        <v>499</v>
      </c>
      <c r="G1731" t="s">
        <v>8657</v>
      </c>
      <c r="H1731" t="s">
        <v>8657</v>
      </c>
      <c r="I1731" t="s">
        <v>8657</v>
      </c>
      <c r="J1731" t="s">
        <v>7600</v>
      </c>
      <c r="K1731" t="s">
        <v>8657</v>
      </c>
      <c r="L1731" t="s">
        <v>8658</v>
      </c>
      <c r="M1731" t="s">
        <v>7649</v>
      </c>
      <c r="N1731" t="s">
        <v>7650</v>
      </c>
      <c r="O1731" t="s">
        <v>7458</v>
      </c>
      <c r="P1731" s="60" t="s">
        <v>7442</v>
      </c>
      <c r="Q1731" s="60" t="s">
        <v>7651</v>
      </c>
      <c r="R1731" s="60" t="s">
        <v>330</v>
      </c>
      <c r="S1731" s="60" t="s">
        <v>3093</v>
      </c>
      <c r="T1731" s="60" t="s">
        <v>3083</v>
      </c>
      <c r="U1731" s="60" t="s">
        <v>3096</v>
      </c>
      <c r="V1731" s="60" t="s">
        <v>3083</v>
      </c>
      <c r="W1731" s="60" t="s">
        <v>154</v>
      </c>
      <c r="X1731" s="60" t="s">
        <v>7628</v>
      </c>
      <c r="Y1731" s="60" t="s">
        <v>14</v>
      </c>
      <c r="Z1731" s="60" t="s">
        <v>14</v>
      </c>
      <c r="AA1731" s="60" t="s">
        <v>2531</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12696</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12228</v>
      </c>
      <c r="CE1731" s="60" t="s">
        <v>2531</v>
      </c>
      <c r="CF1731" s="60" t="s">
        <v>12228</v>
      </c>
      <c r="CG1731" s="60" t="s">
        <v>2531</v>
      </c>
      <c r="CH1731" s="60" t="s">
        <v>12228</v>
      </c>
      <c r="CI1731" s="60" t="s">
        <v>2531</v>
      </c>
      <c r="CJ1731" s="60" t="s">
        <v>12228</v>
      </c>
      <c r="CK1731" s="60" t="s">
        <v>12230</v>
      </c>
      <c r="CL1731" s="60" t="s">
        <v>12474</v>
      </c>
      <c r="CM1731" s="60" t="s">
        <v>12228</v>
      </c>
      <c r="CN1731" s="60" t="s">
        <v>12228</v>
      </c>
      <c r="CO1731" s="60" t="s">
        <v>12228</v>
      </c>
      <c r="CP1731" s="60" t="s">
        <v>12228</v>
      </c>
      <c r="CQ1731" s="85" t="s">
        <v>12671</v>
      </c>
      <c r="CR1731" s="60" t="s">
        <v>2531</v>
      </c>
      <c r="CS1731" s="60">
        <v>0</v>
      </c>
      <c r="CT1731" s="60">
        <v>0</v>
      </c>
      <c r="CU1731" s="60" t="s">
        <v>12822</v>
      </c>
    </row>
    <row r="1732" spans="1:99">
      <c r="A1732" t="s">
        <v>5493</v>
      </c>
      <c r="B1732" s="58" t="s">
        <v>5494</v>
      </c>
      <c r="C1732" t="s">
        <v>7525</v>
      </c>
      <c r="D1732" t="s">
        <v>7581</v>
      </c>
      <c r="E1732" t="s">
        <v>498</v>
      </c>
      <c r="F1732" s="60" t="s">
        <v>499</v>
      </c>
      <c r="G1732" t="s">
        <v>8659</v>
      </c>
      <c r="H1732" t="s">
        <v>2531</v>
      </c>
      <c r="I1732" t="s">
        <v>8659</v>
      </c>
      <c r="J1732" t="s">
        <v>7583</v>
      </c>
      <c r="K1732" t="s">
        <v>8659</v>
      </c>
      <c r="L1732" t="s">
        <v>2531</v>
      </c>
      <c r="M1732" t="s">
        <v>2531</v>
      </c>
      <c r="N1732" t="s">
        <v>2531</v>
      </c>
      <c r="O1732" t="s">
        <v>7458</v>
      </c>
      <c r="P1732" s="60" t="s">
        <v>7442</v>
      </c>
      <c r="Q1732" s="60" t="s">
        <v>2531</v>
      </c>
      <c r="R1732" s="60" t="s">
        <v>2531</v>
      </c>
      <c r="S1732" s="60" t="s">
        <v>2531</v>
      </c>
      <c r="T1732" s="60" t="s">
        <v>2531</v>
      </c>
      <c r="U1732" s="60" t="s">
        <v>2531</v>
      </c>
      <c r="V1732" s="60" t="s">
        <v>2531</v>
      </c>
      <c r="W1732" s="60" t="s">
        <v>150</v>
      </c>
      <c r="X1732" s="60" t="s">
        <v>7585</v>
      </c>
      <c r="Y1732" s="60" t="s">
        <v>14</v>
      </c>
      <c r="Z1732" s="60" t="s">
        <v>14</v>
      </c>
      <c r="AA1732" s="60" t="s">
        <v>2531</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2531</v>
      </c>
      <c r="BS1732" s="60" t="s">
        <v>2531</v>
      </c>
      <c r="BT1732" s="60" t="s">
        <v>2531</v>
      </c>
      <c r="BU1732" s="60" t="s">
        <v>2531</v>
      </c>
      <c r="BV1732" s="60" t="s">
        <v>2531</v>
      </c>
      <c r="BW1732" s="60" t="s">
        <v>2531</v>
      </c>
      <c r="BX1732" s="60" t="s">
        <v>2531</v>
      </c>
      <c r="BY1732" s="60" t="s">
        <v>2531</v>
      </c>
      <c r="BZ1732" s="60" t="s">
        <v>2531</v>
      </c>
      <c r="CA1732" s="60" t="s">
        <v>2531</v>
      </c>
      <c r="CB1732" s="60" t="s">
        <v>2531</v>
      </c>
      <c r="CC1732" s="60" t="s">
        <v>2531</v>
      </c>
      <c r="CD1732" s="60" t="s">
        <v>2531</v>
      </c>
      <c r="CE1732" s="60" t="s">
        <v>2531</v>
      </c>
      <c r="CF1732" s="60" t="s">
        <v>2531</v>
      </c>
      <c r="CG1732" s="60" t="s">
        <v>2531</v>
      </c>
      <c r="CH1732" s="60" t="s">
        <v>2531</v>
      </c>
      <c r="CI1732" s="60" t="s">
        <v>2531</v>
      </c>
      <c r="CJ1732" s="60" t="s">
        <v>2531</v>
      </c>
      <c r="CK1732" s="60" t="s">
        <v>2531</v>
      </c>
      <c r="CL1732" s="60" t="s">
        <v>2531</v>
      </c>
      <c r="CM1732" s="60" t="s">
        <v>2531</v>
      </c>
      <c r="CN1732" s="60" t="s">
        <v>2531</v>
      </c>
      <c r="CO1732" s="60" t="s">
        <v>2531</v>
      </c>
      <c r="CP1732" s="60" t="s">
        <v>2531</v>
      </c>
      <c r="CQ1732" s="60" t="s">
        <v>2531</v>
      </c>
      <c r="CR1732" s="60" t="s">
        <v>2531</v>
      </c>
      <c r="CS1732" s="60" t="s">
        <v>2531</v>
      </c>
      <c r="CT1732" s="60" t="s">
        <v>2531</v>
      </c>
      <c r="CU1732" s="60" t="s">
        <v>2531</v>
      </c>
    </row>
    <row r="1733" spans="1:99">
      <c r="A1733" t="s">
        <v>5495</v>
      </c>
      <c r="B1733" s="58" t="s">
        <v>5496</v>
      </c>
      <c r="C1733" t="s">
        <v>7525</v>
      </c>
      <c r="D1733" t="s">
        <v>7581</v>
      </c>
      <c r="E1733" t="s">
        <v>498</v>
      </c>
      <c r="F1733" s="60" t="s">
        <v>499</v>
      </c>
      <c r="G1733" t="s">
        <v>8660</v>
      </c>
      <c r="H1733" t="s">
        <v>2531</v>
      </c>
      <c r="I1733" t="s">
        <v>8660</v>
      </c>
      <c r="J1733" t="s">
        <v>7583</v>
      </c>
      <c r="K1733" t="s">
        <v>8660</v>
      </c>
      <c r="L1733" t="s">
        <v>2531</v>
      </c>
      <c r="M1733" t="s">
        <v>2531</v>
      </c>
      <c r="N1733" t="s">
        <v>2531</v>
      </c>
      <c r="O1733" t="s">
        <v>7458</v>
      </c>
      <c r="P1733" s="60" t="s">
        <v>7442</v>
      </c>
      <c r="Q1733" s="60" t="s">
        <v>2531</v>
      </c>
      <c r="R1733" s="60" t="s">
        <v>2531</v>
      </c>
      <c r="S1733" s="60" t="s">
        <v>2531</v>
      </c>
      <c r="T1733" s="60" t="s">
        <v>2531</v>
      </c>
      <c r="U1733" s="60" t="s">
        <v>2531</v>
      </c>
      <c r="V1733" s="60" t="s">
        <v>2531</v>
      </c>
      <c r="W1733" s="60" t="s">
        <v>154</v>
      </c>
      <c r="X1733" s="60" t="s">
        <v>7584</v>
      </c>
      <c r="Y1733" s="60" t="s">
        <v>143</v>
      </c>
      <c r="Z1733" s="60" t="s">
        <v>143</v>
      </c>
      <c r="AA1733" s="60" t="s">
        <v>2531</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2531</v>
      </c>
      <c r="BS1733" s="60" t="s">
        <v>2531</v>
      </c>
      <c r="BT1733" s="60" t="s">
        <v>2531</v>
      </c>
      <c r="BU1733" s="60" t="s">
        <v>2531</v>
      </c>
      <c r="BV1733" s="60" t="s">
        <v>2531</v>
      </c>
      <c r="BW1733" s="60" t="s">
        <v>2531</v>
      </c>
      <c r="BX1733" s="60" t="s">
        <v>2531</v>
      </c>
      <c r="BY1733" s="60" t="s">
        <v>2531</v>
      </c>
      <c r="BZ1733" s="60" t="s">
        <v>2531</v>
      </c>
      <c r="CA1733" s="60" t="s">
        <v>2531</v>
      </c>
      <c r="CB1733" s="60" t="s">
        <v>2531</v>
      </c>
      <c r="CC1733" s="60" t="s">
        <v>2531</v>
      </c>
      <c r="CD1733" s="60" t="s">
        <v>2531</v>
      </c>
      <c r="CE1733" s="60" t="s">
        <v>2531</v>
      </c>
      <c r="CF1733" s="60" t="s">
        <v>2531</v>
      </c>
      <c r="CG1733" s="60" t="s">
        <v>2531</v>
      </c>
      <c r="CH1733" s="60" t="s">
        <v>2531</v>
      </c>
      <c r="CI1733" s="60" t="s">
        <v>2531</v>
      </c>
      <c r="CJ1733" s="60" t="s">
        <v>2531</v>
      </c>
      <c r="CK1733" s="60" t="s">
        <v>2531</v>
      </c>
      <c r="CL1733" s="60" t="s">
        <v>2531</v>
      </c>
      <c r="CM1733" s="60" t="s">
        <v>2531</v>
      </c>
      <c r="CN1733" s="60" t="s">
        <v>2531</v>
      </c>
      <c r="CO1733" s="60" t="s">
        <v>2531</v>
      </c>
      <c r="CP1733" s="60" t="s">
        <v>2531</v>
      </c>
      <c r="CQ1733" s="60" t="s">
        <v>2531</v>
      </c>
      <c r="CR1733" s="60" t="s">
        <v>2531</v>
      </c>
      <c r="CS1733" s="60" t="s">
        <v>2531</v>
      </c>
      <c r="CT1733" s="60" t="s">
        <v>2531</v>
      </c>
      <c r="CU1733" s="60" t="s">
        <v>2531</v>
      </c>
    </row>
    <row r="1734" spans="1:99">
      <c r="A1734" t="s">
        <v>5497</v>
      </c>
      <c r="B1734" s="58" t="s">
        <v>5498</v>
      </c>
      <c r="C1734" t="s">
        <v>7525</v>
      </c>
      <c r="D1734" t="s">
        <v>7581</v>
      </c>
      <c r="E1734" t="s">
        <v>498</v>
      </c>
      <c r="F1734" s="60" t="s">
        <v>499</v>
      </c>
      <c r="G1734" t="s">
        <v>8661</v>
      </c>
      <c r="H1734" t="s">
        <v>2531</v>
      </c>
      <c r="I1734" t="s">
        <v>8661</v>
      </c>
      <c r="J1734" t="s">
        <v>7583</v>
      </c>
      <c r="K1734" t="s">
        <v>8661</v>
      </c>
      <c r="L1734" t="s">
        <v>2531</v>
      </c>
      <c r="M1734" t="s">
        <v>2531</v>
      </c>
      <c r="N1734" t="s">
        <v>2531</v>
      </c>
      <c r="O1734" t="s">
        <v>7458</v>
      </c>
      <c r="P1734" s="60" t="s">
        <v>7442</v>
      </c>
      <c r="Q1734" s="60" t="s">
        <v>2531</v>
      </c>
      <c r="R1734" s="60" t="s">
        <v>2531</v>
      </c>
      <c r="S1734" s="60" t="s">
        <v>2531</v>
      </c>
      <c r="T1734" s="60" t="s">
        <v>2531</v>
      </c>
      <c r="U1734" s="60" t="s">
        <v>2531</v>
      </c>
      <c r="V1734" s="60" t="s">
        <v>2531</v>
      </c>
      <c r="W1734" s="60" t="s">
        <v>154</v>
      </c>
      <c r="X1734" s="60" t="s">
        <v>7584</v>
      </c>
      <c r="Y1734" s="60" t="s">
        <v>143</v>
      </c>
      <c r="Z1734" s="60" t="s">
        <v>143</v>
      </c>
      <c r="AA1734" s="60" t="s">
        <v>2531</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2531</v>
      </c>
      <c r="BS1734" s="60" t="s">
        <v>2531</v>
      </c>
      <c r="BT1734" s="60" t="s">
        <v>2531</v>
      </c>
      <c r="BU1734" s="60" t="s">
        <v>2531</v>
      </c>
      <c r="BV1734" s="60" t="s">
        <v>2531</v>
      </c>
      <c r="BW1734" s="60" t="s">
        <v>2531</v>
      </c>
      <c r="BX1734" s="60" t="s">
        <v>2531</v>
      </c>
      <c r="BY1734" s="60" t="s">
        <v>2531</v>
      </c>
      <c r="BZ1734" s="60" t="s">
        <v>2531</v>
      </c>
      <c r="CA1734" s="60" t="s">
        <v>2531</v>
      </c>
      <c r="CB1734" s="60" t="s">
        <v>2531</v>
      </c>
      <c r="CC1734" s="60" t="s">
        <v>2531</v>
      </c>
      <c r="CD1734" s="60" t="s">
        <v>2531</v>
      </c>
      <c r="CE1734" s="60" t="s">
        <v>2531</v>
      </c>
      <c r="CF1734" s="60" t="s">
        <v>2531</v>
      </c>
      <c r="CG1734" s="60" t="s">
        <v>2531</v>
      </c>
      <c r="CH1734" s="60" t="s">
        <v>2531</v>
      </c>
      <c r="CI1734" s="60" t="s">
        <v>2531</v>
      </c>
      <c r="CJ1734" s="60" t="s">
        <v>2531</v>
      </c>
      <c r="CK1734" s="60" t="s">
        <v>2531</v>
      </c>
      <c r="CL1734" s="60" t="s">
        <v>2531</v>
      </c>
      <c r="CM1734" s="60" t="s">
        <v>2531</v>
      </c>
      <c r="CN1734" s="60" t="s">
        <v>2531</v>
      </c>
      <c r="CO1734" s="60" t="s">
        <v>2531</v>
      </c>
      <c r="CP1734" s="60" t="s">
        <v>2531</v>
      </c>
      <c r="CQ1734" s="60" t="s">
        <v>2531</v>
      </c>
      <c r="CR1734" s="60" t="s">
        <v>2531</v>
      </c>
      <c r="CS1734" s="60" t="s">
        <v>2531</v>
      </c>
      <c r="CT1734" s="60" t="s">
        <v>2531</v>
      </c>
      <c r="CU1734" s="60" t="s">
        <v>2531</v>
      </c>
    </row>
    <row r="1735" spans="1:99">
      <c r="A1735" t="s">
        <v>1624</v>
      </c>
      <c r="B1735" s="58" t="s">
        <v>1625</v>
      </c>
      <c r="C1735" t="s">
        <v>2601</v>
      </c>
      <c r="D1735" t="s">
        <v>7581</v>
      </c>
      <c r="E1735" t="s">
        <v>498</v>
      </c>
      <c r="F1735" s="60" t="s">
        <v>499</v>
      </c>
      <c r="G1735" t="s">
        <v>2603</v>
      </c>
      <c r="H1735" t="s">
        <v>220</v>
      </c>
      <c r="I1735" t="s">
        <v>220</v>
      </c>
      <c r="J1735" t="s">
        <v>7600</v>
      </c>
      <c r="K1735" t="s">
        <v>220</v>
      </c>
      <c r="L1735" t="s">
        <v>699</v>
      </c>
      <c r="M1735" t="s">
        <v>2531</v>
      </c>
      <c r="N1735" t="s">
        <v>2531</v>
      </c>
      <c r="O1735" t="s">
        <v>693</v>
      </c>
      <c r="P1735" s="60" t="s">
        <v>488</v>
      </c>
      <c r="Q1735" s="60" t="s">
        <v>231</v>
      </c>
      <c r="R1735" s="60" t="s">
        <v>330</v>
      </c>
      <c r="S1735" s="60" t="s">
        <v>3064</v>
      </c>
      <c r="T1735" s="60">
        <v>0</v>
      </c>
      <c r="U1735" s="60" t="s">
        <v>3097</v>
      </c>
      <c r="V1735" s="60">
        <v>0</v>
      </c>
      <c r="W1735" s="60" t="s">
        <v>150</v>
      </c>
      <c r="X1735" s="60" t="s">
        <v>7593</v>
      </c>
      <c r="Y1735" s="60" t="s">
        <v>143</v>
      </c>
      <c r="Z1735" s="60" t="s">
        <v>14</v>
      </c>
      <c r="AA1735" s="60" t="s">
        <v>12316</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12694</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2531</v>
      </c>
      <c r="CE1735" s="60" t="s">
        <v>2531</v>
      </c>
      <c r="CF1735" s="60" t="s">
        <v>2531</v>
      </c>
      <c r="CG1735" s="60" t="s">
        <v>2531</v>
      </c>
      <c r="CH1735" s="60" t="s">
        <v>2531</v>
      </c>
      <c r="CI1735" s="60" t="s">
        <v>2531</v>
      </c>
      <c r="CJ1735" s="60" t="s">
        <v>2531</v>
      </c>
      <c r="CK1735" s="60" t="s">
        <v>2531</v>
      </c>
      <c r="CL1735" s="60" t="s">
        <v>2531</v>
      </c>
      <c r="CM1735" s="60" t="s">
        <v>2531</v>
      </c>
      <c r="CN1735" s="60" t="s">
        <v>2531</v>
      </c>
      <c r="CO1735" s="60" t="s">
        <v>2531</v>
      </c>
      <c r="CP1735" s="60" t="s">
        <v>2531</v>
      </c>
      <c r="CQ1735" s="85" t="s">
        <v>12671</v>
      </c>
      <c r="CR1735" s="60" t="s">
        <v>2531</v>
      </c>
      <c r="CS1735" s="60">
        <v>0</v>
      </c>
      <c r="CT1735" s="60">
        <v>0</v>
      </c>
      <c r="CU1735" s="60" t="s">
        <v>12724</v>
      </c>
    </row>
    <row r="1736" spans="1:99">
      <c r="A1736" t="s">
        <v>2689</v>
      </c>
      <c r="B1736" s="58" t="s">
        <v>2690</v>
      </c>
      <c r="C1736" t="s">
        <v>2656</v>
      </c>
      <c r="D1736" t="s">
        <v>7581</v>
      </c>
      <c r="E1736" t="s">
        <v>498</v>
      </c>
      <c r="F1736" s="60" t="s">
        <v>499</v>
      </c>
      <c r="G1736" t="s">
        <v>263</v>
      </c>
      <c r="H1736" t="s">
        <v>2531</v>
      </c>
      <c r="I1736" t="s">
        <v>263</v>
      </c>
      <c r="J1736" t="s">
        <v>7583</v>
      </c>
      <c r="K1736" t="s">
        <v>263</v>
      </c>
      <c r="L1736" t="s">
        <v>544</v>
      </c>
      <c r="M1736" t="s">
        <v>169</v>
      </c>
      <c r="N1736" t="s">
        <v>528</v>
      </c>
      <c r="O1736" t="s">
        <v>527</v>
      </c>
      <c r="P1736" s="60" t="s">
        <v>225</v>
      </c>
      <c r="Q1736" s="60" t="s">
        <v>225</v>
      </c>
      <c r="R1736" s="60" t="s">
        <v>326</v>
      </c>
      <c r="S1736" s="60">
        <v>0</v>
      </c>
      <c r="T1736" s="60">
        <v>0</v>
      </c>
      <c r="U1736" s="60" t="s">
        <v>3095</v>
      </c>
      <c r="V1736" s="60">
        <v>0</v>
      </c>
      <c r="W1736" s="60" t="s">
        <v>154</v>
      </c>
      <c r="X1736" s="60" t="s">
        <v>7584</v>
      </c>
      <c r="Y1736" s="60" t="s">
        <v>143</v>
      </c>
      <c r="Z1736" s="60" t="s">
        <v>143</v>
      </c>
      <c r="AA1736" s="60" t="s">
        <v>2531</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2531</v>
      </c>
      <c r="BS1736" s="60" t="s">
        <v>2531</v>
      </c>
      <c r="BT1736" s="60" t="s">
        <v>2531</v>
      </c>
      <c r="BU1736" s="60" t="s">
        <v>2531</v>
      </c>
      <c r="BV1736" s="60" t="s">
        <v>2531</v>
      </c>
      <c r="BW1736" s="60" t="s">
        <v>2531</v>
      </c>
      <c r="BX1736" s="60" t="s">
        <v>2531</v>
      </c>
      <c r="BY1736" s="60" t="s">
        <v>2531</v>
      </c>
      <c r="BZ1736" s="60" t="s">
        <v>2531</v>
      </c>
      <c r="CA1736" s="60" t="s">
        <v>2531</v>
      </c>
      <c r="CB1736" s="60" t="s">
        <v>2531</v>
      </c>
      <c r="CC1736" s="60" t="s">
        <v>2531</v>
      </c>
      <c r="CD1736" s="60" t="s">
        <v>2531</v>
      </c>
      <c r="CE1736" s="60" t="s">
        <v>2531</v>
      </c>
      <c r="CF1736" s="60" t="s">
        <v>2531</v>
      </c>
      <c r="CG1736" s="60" t="s">
        <v>2531</v>
      </c>
      <c r="CH1736" s="60" t="s">
        <v>2531</v>
      </c>
      <c r="CI1736" s="60" t="s">
        <v>2531</v>
      </c>
      <c r="CJ1736" s="60" t="s">
        <v>2531</v>
      </c>
      <c r="CK1736" s="60" t="s">
        <v>2531</v>
      </c>
      <c r="CL1736" s="60" t="s">
        <v>2531</v>
      </c>
      <c r="CM1736" s="60" t="s">
        <v>2531</v>
      </c>
      <c r="CN1736" s="60" t="s">
        <v>2531</v>
      </c>
      <c r="CO1736" s="60" t="s">
        <v>2531</v>
      </c>
      <c r="CP1736" s="60" t="s">
        <v>2531</v>
      </c>
      <c r="CQ1736" s="60" t="s">
        <v>2531</v>
      </c>
      <c r="CR1736" s="60" t="s">
        <v>2531</v>
      </c>
      <c r="CS1736" s="60" t="s">
        <v>2531</v>
      </c>
      <c r="CT1736" s="60" t="s">
        <v>2531</v>
      </c>
      <c r="CU1736" s="60" t="s">
        <v>2531</v>
      </c>
    </row>
    <row r="1737" spans="1:99">
      <c r="A1737" t="s">
        <v>5499</v>
      </c>
      <c r="B1737" s="58" t="s">
        <v>5500</v>
      </c>
      <c r="C1737" t="s">
        <v>7529</v>
      </c>
      <c r="D1737" t="s">
        <v>7581</v>
      </c>
      <c r="E1737" t="s">
        <v>498</v>
      </c>
      <c r="F1737" s="60" t="s">
        <v>499</v>
      </c>
      <c r="G1737" t="s">
        <v>8574</v>
      </c>
      <c r="H1737" t="s">
        <v>2531</v>
      </c>
      <c r="I1737" t="s">
        <v>8574</v>
      </c>
      <c r="J1737" t="s">
        <v>7583</v>
      </c>
      <c r="K1737" t="s">
        <v>8574</v>
      </c>
      <c r="L1737" t="s">
        <v>5332</v>
      </c>
      <c r="M1737" t="s">
        <v>2531</v>
      </c>
      <c r="N1737" t="s">
        <v>2531</v>
      </c>
      <c r="O1737" t="s">
        <v>7462</v>
      </c>
      <c r="P1737" s="60" t="s">
        <v>7442</v>
      </c>
      <c r="Q1737" s="60" t="s">
        <v>7651</v>
      </c>
      <c r="R1737" s="60" t="s">
        <v>330</v>
      </c>
      <c r="S1737" s="60" t="s">
        <v>3089</v>
      </c>
      <c r="T1737" s="60" t="s">
        <v>3083</v>
      </c>
      <c r="U1737" s="60" t="s">
        <v>3096</v>
      </c>
      <c r="V1737" s="60" t="s">
        <v>3083</v>
      </c>
      <c r="W1737" s="60" t="s">
        <v>154</v>
      </c>
      <c r="X1737" s="60" t="s">
        <v>7593</v>
      </c>
      <c r="Y1737" s="60" t="s">
        <v>143</v>
      </c>
      <c r="Z1737" s="60" t="s">
        <v>143</v>
      </c>
      <c r="AA1737" s="60" t="s">
        <v>2531</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2531</v>
      </c>
      <c r="BS1737" s="60" t="s">
        <v>2531</v>
      </c>
      <c r="BT1737" s="60" t="s">
        <v>2531</v>
      </c>
      <c r="BU1737" s="60" t="s">
        <v>2531</v>
      </c>
      <c r="BV1737" s="60" t="s">
        <v>2531</v>
      </c>
      <c r="BW1737" s="60" t="s">
        <v>2531</v>
      </c>
      <c r="BX1737" s="60" t="s">
        <v>2531</v>
      </c>
      <c r="BY1737" s="60" t="s">
        <v>2531</v>
      </c>
      <c r="BZ1737" s="60" t="s">
        <v>2531</v>
      </c>
      <c r="CA1737" s="60" t="s">
        <v>2531</v>
      </c>
      <c r="CB1737" s="60" t="s">
        <v>2531</v>
      </c>
      <c r="CC1737" s="60" t="s">
        <v>2531</v>
      </c>
      <c r="CD1737" s="60" t="s">
        <v>2531</v>
      </c>
      <c r="CE1737" s="60" t="s">
        <v>2531</v>
      </c>
      <c r="CF1737" s="60" t="s">
        <v>2531</v>
      </c>
      <c r="CG1737" s="60" t="s">
        <v>2531</v>
      </c>
      <c r="CH1737" s="60" t="s">
        <v>2531</v>
      </c>
      <c r="CI1737" s="60" t="s">
        <v>2531</v>
      </c>
      <c r="CJ1737" s="60" t="s">
        <v>2531</v>
      </c>
      <c r="CK1737" s="60" t="s">
        <v>2531</v>
      </c>
      <c r="CL1737" s="60" t="s">
        <v>2531</v>
      </c>
      <c r="CM1737" s="60" t="s">
        <v>2531</v>
      </c>
      <c r="CN1737" s="60" t="s">
        <v>2531</v>
      </c>
      <c r="CO1737" s="60" t="s">
        <v>2531</v>
      </c>
      <c r="CP1737" s="60" t="s">
        <v>2531</v>
      </c>
      <c r="CQ1737" s="60" t="s">
        <v>2531</v>
      </c>
      <c r="CR1737" s="60" t="s">
        <v>2531</v>
      </c>
      <c r="CS1737" s="60" t="s">
        <v>2531</v>
      </c>
      <c r="CT1737" s="60" t="s">
        <v>2531</v>
      </c>
      <c r="CU1737" s="60" t="s">
        <v>2531</v>
      </c>
    </row>
    <row r="1738" spans="1:99">
      <c r="A1738" t="s">
        <v>2651</v>
      </c>
      <c r="B1738" s="58" t="s">
        <v>2652</v>
      </c>
      <c r="C1738" t="s">
        <v>2607</v>
      </c>
      <c r="D1738" t="s">
        <v>7581</v>
      </c>
      <c r="E1738" t="s">
        <v>498</v>
      </c>
      <c r="F1738" s="60" t="s">
        <v>499</v>
      </c>
      <c r="G1738" t="s">
        <v>2650</v>
      </c>
      <c r="H1738" t="s">
        <v>2531</v>
      </c>
      <c r="I1738" t="s">
        <v>2650</v>
      </c>
      <c r="J1738" t="s">
        <v>7583</v>
      </c>
      <c r="K1738" t="s">
        <v>2650</v>
      </c>
      <c r="L1738" t="s">
        <v>2531</v>
      </c>
      <c r="M1738" t="s">
        <v>2531</v>
      </c>
      <c r="N1738" t="s">
        <v>2531</v>
      </c>
      <c r="O1738" t="s">
        <v>723</v>
      </c>
      <c r="P1738" s="60" t="s">
        <v>724</v>
      </c>
      <c r="Q1738" s="60" t="s">
        <v>2531</v>
      </c>
      <c r="R1738" s="60" t="s">
        <v>2531</v>
      </c>
      <c r="S1738" s="60" t="s">
        <v>2531</v>
      </c>
      <c r="T1738" s="60" t="s">
        <v>2531</v>
      </c>
      <c r="U1738" s="60" t="s">
        <v>2531</v>
      </c>
      <c r="V1738" s="60" t="s">
        <v>2531</v>
      </c>
      <c r="W1738" s="60" t="s">
        <v>154</v>
      </c>
      <c r="X1738" s="60" t="s">
        <v>7587</v>
      </c>
      <c r="Y1738" s="60" t="s">
        <v>143</v>
      </c>
      <c r="Z1738" s="60" t="s">
        <v>143</v>
      </c>
      <c r="AA1738" s="60" t="s">
        <v>2531</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2531</v>
      </c>
      <c r="BS1738" s="60" t="s">
        <v>2531</v>
      </c>
      <c r="BT1738" s="60" t="s">
        <v>2531</v>
      </c>
      <c r="BU1738" s="60" t="s">
        <v>2531</v>
      </c>
      <c r="BV1738" s="60" t="s">
        <v>2531</v>
      </c>
      <c r="BW1738" s="60" t="s">
        <v>2531</v>
      </c>
      <c r="BX1738" s="60" t="s">
        <v>2531</v>
      </c>
      <c r="BY1738" s="60" t="s">
        <v>2531</v>
      </c>
      <c r="BZ1738" s="60" t="s">
        <v>2531</v>
      </c>
      <c r="CA1738" s="60" t="s">
        <v>2531</v>
      </c>
      <c r="CB1738" s="60" t="s">
        <v>2531</v>
      </c>
      <c r="CC1738" s="60" t="s">
        <v>2531</v>
      </c>
      <c r="CD1738" s="60" t="s">
        <v>2531</v>
      </c>
      <c r="CE1738" s="60" t="s">
        <v>2531</v>
      </c>
      <c r="CF1738" s="60" t="s">
        <v>2531</v>
      </c>
      <c r="CG1738" s="60" t="s">
        <v>2531</v>
      </c>
      <c r="CH1738" s="60" t="s">
        <v>2531</v>
      </c>
      <c r="CI1738" s="60" t="s">
        <v>2531</v>
      </c>
      <c r="CJ1738" s="60" t="s">
        <v>2531</v>
      </c>
      <c r="CK1738" s="60" t="s">
        <v>2531</v>
      </c>
      <c r="CL1738" s="60" t="s">
        <v>2531</v>
      </c>
      <c r="CM1738" s="60" t="s">
        <v>2531</v>
      </c>
      <c r="CN1738" s="60" t="s">
        <v>2531</v>
      </c>
      <c r="CO1738" s="60" t="s">
        <v>2531</v>
      </c>
      <c r="CP1738" s="60" t="s">
        <v>2531</v>
      </c>
      <c r="CQ1738" s="60" t="s">
        <v>2531</v>
      </c>
      <c r="CR1738" s="60" t="s">
        <v>2531</v>
      </c>
      <c r="CS1738" s="60" t="s">
        <v>2531</v>
      </c>
      <c r="CT1738" s="60" t="s">
        <v>2531</v>
      </c>
      <c r="CU1738" s="60" t="s">
        <v>2531</v>
      </c>
    </row>
    <row r="1739" spans="1:99">
      <c r="A1739" t="s">
        <v>5501</v>
      </c>
      <c r="B1739" s="58" t="s">
        <v>5502</v>
      </c>
      <c r="C1739" t="s">
        <v>7536</v>
      </c>
      <c r="D1739" t="s">
        <v>7581</v>
      </c>
      <c r="E1739" t="s">
        <v>498</v>
      </c>
      <c r="F1739" s="60" t="s">
        <v>499</v>
      </c>
      <c r="G1739" t="s">
        <v>8662</v>
      </c>
      <c r="H1739" t="s">
        <v>2531</v>
      </c>
      <c r="I1739" t="s">
        <v>8662</v>
      </c>
      <c r="J1739" t="s">
        <v>7583</v>
      </c>
      <c r="K1739" t="s">
        <v>8662</v>
      </c>
      <c r="L1739" t="s">
        <v>2531</v>
      </c>
      <c r="M1739" t="s">
        <v>2531</v>
      </c>
      <c r="N1739" t="s">
        <v>2531</v>
      </c>
      <c r="O1739" t="s">
        <v>7468</v>
      </c>
      <c r="P1739" s="60" t="s">
        <v>7432</v>
      </c>
      <c r="Q1739" s="60" t="s">
        <v>2531</v>
      </c>
      <c r="R1739" s="60" t="s">
        <v>2531</v>
      </c>
      <c r="S1739" s="60" t="s">
        <v>2531</v>
      </c>
      <c r="T1739" s="60" t="s">
        <v>2531</v>
      </c>
      <c r="U1739" s="60" t="s">
        <v>2531</v>
      </c>
      <c r="V1739" s="60" t="s">
        <v>2531</v>
      </c>
      <c r="W1739" s="60" t="s">
        <v>154</v>
      </c>
      <c r="X1739" s="60" t="s">
        <v>7598</v>
      </c>
      <c r="Y1739" s="60" t="s">
        <v>143</v>
      </c>
      <c r="Z1739" s="60" t="s">
        <v>143</v>
      </c>
      <c r="AA1739" s="60" t="s">
        <v>2531</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2531</v>
      </c>
      <c r="BS1739" s="60" t="s">
        <v>2531</v>
      </c>
      <c r="BT1739" s="60" t="s">
        <v>2531</v>
      </c>
      <c r="BU1739" s="60" t="s">
        <v>2531</v>
      </c>
      <c r="BV1739" s="60" t="s">
        <v>2531</v>
      </c>
      <c r="BW1739" s="60" t="s">
        <v>2531</v>
      </c>
      <c r="BX1739" s="60" t="s">
        <v>2531</v>
      </c>
      <c r="BY1739" s="60" t="s">
        <v>2531</v>
      </c>
      <c r="BZ1739" s="60" t="s">
        <v>2531</v>
      </c>
      <c r="CA1739" s="60" t="s">
        <v>2531</v>
      </c>
      <c r="CB1739" s="60" t="s">
        <v>2531</v>
      </c>
      <c r="CC1739" s="60" t="s">
        <v>2531</v>
      </c>
      <c r="CD1739" s="60" t="s">
        <v>2531</v>
      </c>
      <c r="CE1739" s="60" t="s">
        <v>2531</v>
      </c>
      <c r="CF1739" s="60" t="s">
        <v>2531</v>
      </c>
      <c r="CG1739" s="60" t="s">
        <v>2531</v>
      </c>
      <c r="CH1739" s="60" t="s">
        <v>2531</v>
      </c>
      <c r="CI1739" s="60" t="s">
        <v>2531</v>
      </c>
      <c r="CJ1739" s="60" t="s">
        <v>2531</v>
      </c>
      <c r="CK1739" s="60" t="s">
        <v>2531</v>
      </c>
      <c r="CL1739" s="60" t="s">
        <v>2531</v>
      </c>
      <c r="CM1739" s="60" t="s">
        <v>2531</v>
      </c>
      <c r="CN1739" s="60" t="s">
        <v>2531</v>
      </c>
      <c r="CO1739" s="60" t="s">
        <v>2531</v>
      </c>
      <c r="CP1739" s="60" t="s">
        <v>2531</v>
      </c>
      <c r="CQ1739" s="60" t="s">
        <v>2531</v>
      </c>
      <c r="CR1739" s="60" t="s">
        <v>2531</v>
      </c>
      <c r="CS1739" s="60" t="s">
        <v>2531</v>
      </c>
      <c r="CT1739" s="60" t="s">
        <v>2531</v>
      </c>
      <c r="CU1739" s="60" t="s">
        <v>2531</v>
      </c>
    </row>
    <row r="1740" spans="1:99">
      <c r="A1740" t="s">
        <v>5503</v>
      </c>
      <c r="B1740" s="58" t="s">
        <v>5504</v>
      </c>
      <c r="C1740" t="s">
        <v>7537</v>
      </c>
      <c r="D1740" t="s">
        <v>7581</v>
      </c>
      <c r="E1740" t="s">
        <v>498</v>
      </c>
      <c r="F1740" s="60" t="s">
        <v>499</v>
      </c>
      <c r="G1740" t="s">
        <v>2873</v>
      </c>
      <c r="H1740" t="s">
        <v>2531</v>
      </c>
      <c r="I1740" t="s">
        <v>2873</v>
      </c>
      <c r="J1740" t="s">
        <v>7583</v>
      </c>
      <c r="K1740" t="s">
        <v>2873</v>
      </c>
      <c r="L1740" t="s">
        <v>3003</v>
      </c>
      <c r="M1740" t="s">
        <v>2531</v>
      </c>
      <c r="N1740" t="s">
        <v>2531</v>
      </c>
      <c r="O1740" t="s">
        <v>7469</v>
      </c>
      <c r="P1740" s="60" t="s">
        <v>7452</v>
      </c>
      <c r="Q1740" s="60" t="s">
        <v>8155</v>
      </c>
      <c r="R1740" s="60" t="s">
        <v>326</v>
      </c>
      <c r="S1740" s="60">
        <v>0</v>
      </c>
      <c r="T1740" s="60">
        <v>0</v>
      </c>
      <c r="U1740" s="60" t="s">
        <v>3095</v>
      </c>
      <c r="V1740" s="60" t="s">
        <v>3083</v>
      </c>
      <c r="W1740" s="60" t="s">
        <v>154</v>
      </c>
      <c r="X1740" s="60" t="s">
        <v>7584</v>
      </c>
      <c r="Y1740" s="60" t="s">
        <v>143</v>
      </c>
      <c r="Z1740" s="60" t="s">
        <v>143</v>
      </c>
      <c r="AA1740" s="60" t="s">
        <v>2531</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2531</v>
      </c>
      <c r="BS1740" s="60" t="s">
        <v>2531</v>
      </c>
      <c r="BT1740" s="60" t="s">
        <v>2531</v>
      </c>
      <c r="BU1740" s="60" t="s">
        <v>2531</v>
      </c>
      <c r="BV1740" s="60" t="s">
        <v>2531</v>
      </c>
      <c r="BW1740" s="60" t="s">
        <v>2531</v>
      </c>
      <c r="BX1740" s="60" t="s">
        <v>2531</v>
      </c>
      <c r="BY1740" s="60" t="s">
        <v>2531</v>
      </c>
      <c r="BZ1740" s="60" t="s">
        <v>2531</v>
      </c>
      <c r="CA1740" s="60" t="s">
        <v>2531</v>
      </c>
      <c r="CB1740" s="60" t="s">
        <v>2531</v>
      </c>
      <c r="CC1740" s="60" t="s">
        <v>2531</v>
      </c>
      <c r="CD1740" s="60" t="s">
        <v>2531</v>
      </c>
      <c r="CE1740" s="60" t="s">
        <v>2531</v>
      </c>
      <c r="CF1740" s="60" t="s">
        <v>2531</v>
      </c>
      <c r="CG1740" s="60" t="s">
        <v>2531</v>
      </c>
      <c r="CH1740" s="60" t="s">
        <v>2531</v>
      </c>
      <c r="CI1740" s="60" t="s">
        <v>2531</v>
      </c>
      <c r="CJ1740" s="60" t="s">
        <v>2531</v>
      </c>
      <c r="CK1740" s="60" t="s">
        <v>2531</v>
      </c>
      <c r="CL1740" s="60" t="s">
        <v>2531</v>
      </c>
      <c r="CM1740" s="60" t="s">
        <v>2531</v>
      </c>
      <c r="CN1740" s="60" t="s">
        <v>2531</v>
      </c>
      <c r="CO1740" s="60" t="s">
        <v>2531</v>
      </c>
      <c r="CP1740" s="60" t="s">
        <v>2531</v>
      </c>
      <c r="CQ1740" s="60" t="s">
        <v>2531</v>
      </c>
      <c r="CR1740" s="60" t="s">
        <v>2531</v>
      </c>
      <c r="CS1740" s="60" t="s">
        <v>2531</v>
      </c>
      <c r="CT1740" s="60" t="s">
        <v>2531</v>
      </c>
      <c r="CU1740" s="60" t="s">
        <v>2531</v>
      </c>
    </row>
    <row r="1741" spans="1:99">
      <c r="A1741" t="s">
        <v>5505</v>
      </c>
      <c r="B1741" s="58" t="s">
        <v>5506</v>
      </c>
      <c r="C1741" t="s">
        <v>7537</v>
      </c>
      <c r="D1741" t="s">
        <v>7581</v>
      </c>
      <c r="E1741" t="s">
        <v>498</v>
      </c>
      <c r="F1741" s="60" t="s">
        <v>499</v>
      </c>
      <c r="G1741" t="s">
        <v>2873</v>
      </c>
      <c r="H1741" t="s">
        <v>2531</v>
      </c>
      <c r="I1741" t="s">
        <v>2873</v>
      </c>
      <c r="J1741" t="s">
        <v>7583</v>
      </c>
      <c r="K1741" t="s">
        <v>2873</v>
      </c>
      <c r="L1741" t="s">
        <v>3003</v>
      </c>
      <c r="M1741" t="s">
        <v>2531</v>
      </c>
      <c r="N1741" t="s">
        <v>2531</v>
      </c>
      <c r="O1741" t="s">
        <v>7469</v>
      </c>
      <c r="P1741" s="60" t="s">
        <v>7452</v>
      </c>
      <c r="Q1741" s="60" t="s">
        <v>8155</v>
      </c>
      <c r="R1741" s="60" t="s">
        <v>326</v>
      </c>
      <c r="S1741" s="60">
        <v>0</v>
      </c>
      <c r="T1741" s="60">
        <v>0</v>
      </c>
      <c r="U1741" s="60" t="s">
        <v>3095</v>
      </c>
      <c r="V1741" s="60" t="s">
        <v>3083</v>
      </c>
      <c r="W1741" s="60" t="s">
        <v>154</v>
      </c>
      <c r="X1741" s="60" t="s">
        <v>7584</v>
      </c>
      <c r="Y1741" s="60" t="s">
        <v>143</v>
      </c>
      <c r="Z1741" s="60" t="s">
        <v>143</v>
      </c>
      <c r="AA1741" s="60" t="s">
        <v>2531</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2531</v>
      </c>
      <c r="BS1741" s="60" t="s">
        <v>2531</v>
      </c>
      <c r="BT1741" s="60" t="s">
        <v>2531</v>
      </c>
      <c r="BU1741" s="60" t="s">
        <v>2531</v>
      </c>
      <c r="BV1741" s="60" t="s">
        <v>2531</v>
      </c>
      <c r="BW1741" s="60" t="s">
        <v>2531</v>
      </c>
      <c r="BX1741" s="60" t="s">
        <v>2531</v>
      </c>
      <c r="BY1741" s="60" t="s">
        <v>2531</v>
      </c>
      <c r="BZ1741" s="60" t="s">
        <v>2531</v>
      </c>
      <c r="CA1741" s="60" t="s">
        <v>2531</v>
      </c>
      <c r="CB1741" s="60" t="s">
        <v>2531</v>
      </c>
      <c r="CC1741" s="60" t="s">
        <v>2531</v>
      </c>
      <c r="CD1741" s="60" t="s">
        <v>2531</v>
      </c>
      <c r="CE1741" s="60" t="s">
        <v>2531</v>
      </c>
      <c r="CF1741" s="60" t="s">
        <v>2531</v>
      </c>
      <c r="CG1741" s="60" t="s">
        <v>2531</v>
      </c>
      <c r="CH1741" s="60" t="s">
        <v>2531</v>
      </c>
      <c r="CI1741" s="60" t="s">
        <v>2531</v>
      </c>
      <c r="CJ1741" s="60" t="s">
        <v>2531</v>
      </c>
      <c r="CK1741" s="60" t="s">
        <v>2531</v>
      </c>
      <c r="CL1741" s="60" t="s">
        <v>2531</v>
      </c>
      <c r="CM1741" s="60" t="s">
        <v>2531</v>
      </c>
      <c r="CN1741" s="60" t="s">
        <v>2531</v>
      </c>
      <c r="CO1741" s="60" t="s">
        <v>2531</v>
      </c>
      <c r="CP1741" s="60" t="s">
        <v>2531</v>
      </c>
      <c r="CQ1741" s="60" t="s">
        <v>2531</v>
      </c>
      <c r="CR1741" s="60" t="s">
        <v>2531</v>
      </c>
      <c r="CS1741" s="60" t="s">
        <v>2531</v>
      </c>
      <c r="CT1741" s="60" t="s">
        <v>2531</v>
      </c>
      <c r="CU1741" s="60" t="s">
        <v>2531</v>
      </c>
    </row>
    <row r="1742" spans="1:99">
      <c r="A1742" t="s">
        <v>5507</v>
      </c>
      <c r="B1742" s="58" t="s">
        <v>5508</v>
      </c>
      <c r="C1742" t="s">
        <v>7514</v>
      </c>
      <c r="D1742" t="s">
        <v>7581</v>
      </c>
      <c r="E1742" t="s">
        <v>498</v>
      </c>
      <c r="F1742" s="60" t="s">
        <v>499</v>
      </c>
      <c r="G1742" t="s">
        <v>8663</v>
      </c>
      <c r="H1742" t="s">
        <v>8663</v>
      </c>
      <c r="I1742" t="s">
        <v>8663</v>
      </c>
      <c r="J1742" t="s">
        <v>7600</v>
      </c>
      <c r="K1742" t="s">
        <v>8663</v>
      </c>
      <c r="L1742" t="s">
        <v>8664</v>
      </c>
      <c r="M1742" t="s">
        <v>8665</v>
      </c>
      <c r="N1742" t="s">
        <v>8666</v>
      </c>
      <c r="O1742" t="s">
        <v>7445</v>
      </c>
      <c r="P1742" s="60" t="s">
        <v>7446</v>
      </c>
      <c r="Q1742" s="60" t="s">
        <v>7905</v>
      </c>
      <c r="R1742" s="60" t="s">
        <v>330</v>
      </c>
      <c r="S1742" s="60" t="s">
        <v>3089</v>
      </c>
      <c r="T1742" s="60">
        <v>0</v>
      </c>
      <c r="U1742" s="60" t="s">
        <v>3097</v>
      </c>
      <c r="V1742" s="60">
        <v>0</v>
      </c>
      <c r="W1742" s="60" t="s">
        <v>154</v>
      </c>
      <c r="X1742" s="60" t="s">
        <v>7666</v>
      </c>
      <c r="Y1742" s="60" t="s">
        <v>14</v>
      </c>
      <c r="Z1742" s="60" t="s">
        <v>14</v>
      </c>
      <c r="AA1742" s="60" t="s">
        <v>2531</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7929</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12228</v>
      </c>
      <c r="CE1742" s="60" t="s">
        <v>2531</v>
      </c>
      <c r="CF1742" s="60" t="s">
        <v>12228</v>
      </c>
      <c r="CG1742" s="60" t="s">
        <v>2531</v>
      </c>
      <c r="CH1742" s="60" t="s">
        <v>12228</v>
      </c>
      <c r="CI1742" s="60" t="s">
        <v>2531</v>
      </c>
      <c r="CJ1742" s="60" t="s">
        <v>12228</v>
      </c>
      <c r="CK1742" s="60" t="s">
        <v>12228</v>
      </c>
      <c r="CL1742" s="60" t="s">
        <v>2531</v>
      </c>
      <c r="CM1742" s="60" t="s">
        <v>12228</v>
      </c>
      <c r="CN1742" s="60" t="s">
        <v>12228</v>
      </c>
      <c r="CO1742" s="60" t="s">
        <v>12228</v>
      </c>
      <c r="CP1742" s="60" t="s">
        <v>12228</v>
      </c>
      <c r="CQ1742" s="85" t="s">
        <v>12671</v>
      </c>
      <c r="CR1742" s="60" t="s">
        <v>2531</v>
      </c>
      <c r="CS1742" s="60">
        <v>0</v>
      </c>
      <c r="CT1742" s="60">
        <v>0</v>
      </c>
      <c r="CU1742" s="60" t="s">
        <v>12823</v>
      </c>
    </row>
    <row r="1743" spans="1:99">
      <c r="A1743" t="s">
        <v>5509</v>
      </c>
      <c r="B1743" s="58" t="s">
        <v>5510</v>
      </c>
      <c r="C1743" t="s">
        <v>7515</v>
      </c>
      <c r="D1743" t="s">
        <v>7581</v>
      </c>
      <c r="E1743" t="s">
        <v>498</v>
      </c>
      <c r="F1743" s="60" t="s">
        <v>499</v>
      </c>
      <c r="G1743" t="s">
        <v>7582</v>
      </c>
      <c r="H1743" t="s">
        <v>2531</v>
      </c>
      <c r="I1743" t="s">
        <v>2531</v>
      </c>
      <c r="J1743" t="s">
        <v>7583</v>
      </c>
      <c r="K1743" t="s">
        <v>2531</v>
      </c>
      <c r="L1743" t="s">
        <v>2531</v>
      </c>
      <c r="M1743" t="s">
        <v>2531</v>
      </c>
      <c r="N1743" t="s">
        <v>2531</v>
      </c>
      <c r="O1743" t="s">
        <v>7447</v>
      </c>
      <c r="P1743" s="60" t="s">
        <v>565</v>
      </c>
      <c r="Q1743" s="60" t="s">
        <v>2531</v>
      </c>
      <c r="R1743" s="60" t="s">
        <v>2531</v>
      </c>
      <c r="S1743" s="60" t="s">
        <v>2531</v>
      </c>
      <c r="T1743" s="60" t="s">
        <v>2531</v>
      </c>
      <c r="U1743" s="60" t="s">
        <v>2531</v>
      </c>
      <c r="V1743" s="60" t="s">
        <v>2531</v>
      </c>
      <c r="W1743" s="60" t="s">
        <v>154</v>
      </c>
      <c r="X1743" s="60" t="s">
        <v>7666</v>
      </c>
      <c r="Y1743" s="60" t="s">
        <v>14</v>
      </c>
      <c r="Z1743" s="60" t="s">
        <v>14</v>
      </c>
      <c r="AA1743" s="60" t="s">
        <v>2531</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2531</v>
      </c>
      <c r="BS1743" s="60" t="s">
        <v>2531</v>
      </c>
      <c r="BT1743" s="60" t="s">
        <v>2531</v>
      </c>
      <c r="BU1743" s="60" t="s">
        <v>2531</v>
      </c>
      <c r="BV1743" s="60" t="s">
        <v>2531</v>
      </c>
      <c r="BW1743" s="60" t="s">
        <v>2531</v>
      </c>
      <c r="BX1743" s="60" t="s">
        <v>2531</v>
      </c>
      <c r="BY1743" s="60" t="s">
        <v>2531</v>
      </c>
      <c r="BZ1743" s="60" t="s">
        <v>2531</v>
      </c>
      <c r="CA1743" s="60" t="s">
        <v>2531</v>
      </c>
      <c r="CB1743" s="60" t="s">
        <v>2531</v>
      </c>
      <c r="CC1743" s="60" t="s">
        <v>2531</v>
      </c>
      <c r="CD1743" s="60" t="s">
        <v>2531</v>
      </c>
      <c r="CE1743" s="60" t="s">
        <v>2531</v>
      </c>
      <c r="CF1743" s="60" t="s">
        <v>2531</v>
      </c>
      <c r="CG1743" s="60" t="s">
        <v>2531</v>
      </c>
      <c r="CH1743" s="60" t="s">
        <v>2531</v>
      </c>
      <c r="CI1743" s="60" t="s">
        <v>2531</v>
      </c>
      <c r="CJ1743" s="60" t="s">
        <v>2531</v>
      </c>
      <c r="CK1743" s="60" t="s">
        <v>2531</v>
      </c>
      <c r="CL1743" s="60" t="s">
        <v>2531</v>
      </c>
      <c r="CM1743" s="60" t="s">
        <v>2531</v>
      </c>
      <c r="CN1743" s="60" t="s">
        <v>2531</v>
      </c>
      <c r="CO1743" s="60" t="s">
        <v>2531</v>
      </c>
      <c r="CP1743" s="60" t="s">
        <v>2531</v>
      </c>
      <c r="CQ1743" s="60" t="s">
        <v>2531</v>
      </c>
      <c r="CR1743" s="60" t="s">
        <v>2531</v>
      </c>
      <c r="CS1743" s="60" t="s">
        <v>2531</v>
      </c>
      <c r="CT1743" s="60" t="s">
        <v>2531</v>
      </c>
      <c r="CU1743" s="60" t="s">
        <v>2531</v>
      </c>
    </row>
    <row r="1744" spans="1:99">
      <c r="A1744" t="s">
        <v>5511</v>
      </c>
      <c r="B1744" s="58" t="s">
        <v>5512</v>
      </c>
      <c r="C1744" t="s">
        <v>7515</v>
      </c>
      <c r="D1744" t="s">
        <v>7581</v>
      </c>
      <c r="E1744" t="s">
        <v>498</v>
      </c>
      <c r="F1744" s="60" t="s">
        <v>499</v>
      </c>
      <c r="G1744" t="s">
        <v>8667</v>
      </c>
      <c r="H1744" t="s">
        <v>2531</v>
      </c>
      <c r="I1744" t="s">
        <v>8667</v>
      </c>
      <c r="J1744" t="s">
        <v>7583</v>
      </c>
      <c r="K1744" t="s">
        <v>8667</v>
      </c>
      <c r="L1744" t="s">
        <v>2531</v>
      </c>
      <c r="M1744" t="s">
        <v>2531</v>
      </c>
      <c r="N1744" t="s">
        <v>2531</v>
      </c>
      <c r="O1744" t="s">
        <v>7447</v>
      </c>
      <c r="P1744" s="60" t="s">
        <v>565</v>
      </c>
      <c r="Q1744" s="60" t="s">
        <v>2531</v>
      </c>
      <c r="R1744" s="60" t="s">
        <v>2531</v>
      </c>
      <c r="S1744" s="60" t="s">
        <v>2531</v>
      </c>
      <c r="T1744" s="60" t="s">
        <v>2531</v>
      </c>
      <c r="U1744" s="60" t="s">
        <v>2531</v>
      </c>
      <c r="V1744" s="60" t="s">
        <v>2531</v>
      </c>
      <c r="W1744" s="60" t="s">
        <v>154</v>
      </c>
      <c r="X1744" s="60" t="s">
        <v>7584</v>
      </c>
      <c r="Y1744" s="60" t="s">
        <v>143</v>
      </c>
      <c r="Z1744" s="60" t="s">
        <v>143</v>
      </c>
      <c r="AA1744" s="60" t="s">
        <v>2531</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2531</v>
      </c>
      <c r="BS1744" s="60" t="s">
        <v>2531</v>
      </c>
      <c r="BT1744" s="60" t="s">
        <v>2531</v>
      </c>
      <c r="BU1744" s="60" t="s">
        <v>2531</v>
      </c>
      <c r="BV1744" s="60" t="s">
        <v>2531</v>
      </c>
      <c r="BW1744" s="60" t="s">
        <v>2531</v>
      </c>
      <c r="BX1744" s="60" t="s">
        <v>2531</v>
      </c>
      <c r="BY1744" s="60" t="s">
        <v>2531</v>
      </c>
      <c r="BZ1744" s="60" t="s">
        <v>2531</v>
      </c>
      <c r="CA1744" s="60" t="s">
        <v>2531</v>
      </c>
      <c r="CB1744" s="60" t="s">
        <v>2531</v>
      </c>
      <c r="CC1744" s="60" t="s">
        <v>2531</v>
      </c>
      <c r="CD1744" s="60" t="s">
        <v>2531</v>
      </c>
      <c r="CE1744" s="60" t="s">
        <v>2531</v>
      </c>
      <c r="CF1744" s="60" t="s">
        <v>2531</v>
      </c>
      <c r="CG1744" s="60" t="s">
        <v>2531</v>
      </c>
      <c r="CH1744" s="60" t="s">
        <v>2531</v>
      </c>
      <c r="CI1744" s="60" t="s">
        <v>2531</v>
      </c>
      <c r="CJ1744" s="60" t="s">
        <v>2531</v>
      </c>
      <c r="CK1744" s="60" t="s">
        <v>2531</v>
      </c>
      <c r="CL1744" s="60" t="s">
        <v>2531</v>
      </c>
      <c r="CM1744" s="60" t="s">
        <v>2531</v>
      </c>
      <c r="CN1744" s="60" t="s">
        <v>2531</v>
      </c>
      <c r="CO1744" s="60" t="s">
        <v>2531</v>
      </c>
      <c r="CP1744" s="60" t="s">
        <v>2531</v>
      </c>
      <c r="CQ1744" s="60" t="s">
        <v>2531</v>
      </c>
      <c r="CR1744" s="60" t="s">
        <v>2531</v>
      </c>
      <c r="CS1744" s="60" t="s">
        <v>2531</v>
      </c>
      <c r="CT1744" s="60" t="s">
        <v>2531</v>
      </c>
      <c r="CU1744" s="60" t="s">
        <v>2531</v>
      </c>
    </row>
    <row r="1745" spans="1:99">
      <c r="A1745" t="s">
        <v>5513</v>
      </c>
      <c r="B1745" s="58" t="s">
        <v>5514</v>
      </c>
      <c r="C1745" t="s">
        <v>7535</v>
      </c>
      <c r="D1745" t="s">
        <v>7581</v>
      </c>
      <c r="E1745" t="s">
        <v>498</v>
      </c>
      <c r="F1745" s="60" t="s">
        <v>499</v>
      </c>
      <c r="G1745" t="s">
        <v>2940</v>
      </c>
      <c r="H1745" t="s">
        <v>2940</v>
      </c>
      <c r="I1745" t="s">
        <v>2940</v>
      </c>
      <c r="J1745" t="s">
        <v>7600</v>
      </c>
      <c r="K1745" t="s">
        <v>2940</v>
      </c>
      <c r="L1745" t="s">
        <v>8668</v>
      </c>
      <c r="M1745" t="s">
        <v>8669</v>
      </c>
      <c r="N1745" t="s">
        <v>8670</v>
      </c>
      <c r="O1745" t="s">
        <v>7467</v>
      </c>
      <c r="P1745" s="60" t="s">
        <v>7432</v>
      </c>
      <c r="Q1745" s="60" t="s">
        <v>7863</v>
      </c>
      <c r="R1745" s="60" t="s">
        <v>326</v>
      </c>
      <c r="S1745" s="60">
        <v>0</v>
      </c>
      <c r="T1745" s="60">
        <v>0</v>
      </c>
      <c r="U1745" s="60" t="s">
        <v>3097</v>
      </c>
      <c r="V1745" s="60">
        <v>0</v>
      </c>
      <c r="W1745" s="60" t="s">
        <v>154</v>
      </c>
      <c r="X1745" s="60" t="s">
        <v>8359</v>
      </c>
      <c r="Y1745" s="60" t="s">
        <v>14</v>
      </c>
      <c r="Z1745" s="60" t="s">
        <v>14</v>
      </c>
      <c r="AA1745" s="60" t="s">
        <v>2531</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12230</v>
      </c>
      <c r="CE1745" s="60" t="s">
        <v>12475</v>
      </c>
      <c r="CF1745" s="60" t="s">
        <v>12230</v>
      </c>
      <c r="CG1745" s="60" t="s">
        <v>12476</v>
      </c>
      <c r="CH1745" s="60" t="s">
        <v>12228</v>
      </c>
      <c r="CI1745" s="60" t="s">
        <v>2531</v>
      </c>
      <c r="CJ1745" s="60" t="s">
        <v>12228</v>
      </c>
      <c r="CK1745" s="60" t="s">
        <v>12228</v>
      </c>
      <c r="CL1745" s="60" t="s">
        <v>2531</v>
      </c>
      <c r="CM1745" s="60" t="s">
        <v>12228</v>
      </c>
      <c r="CN1745" s="60" t="s">
        <v>12228</v>
      </c>
      <c r="CO1745" s="60" t="s">
        <v>12228</v>
      </c>
      <c r="CP1745" s="60" t="s">
        <v>12228</v>
      </c>
      <c r="CQ1745" s="85" t="s">
        <v>12671</v>
      </c>
      <c r="CR1745" s="60" t="s">
        <v>2531</v>
      </c>
      <c r="CS1745" s="60">
        <v>0</v>
      </c>
      <c r="CT1745" s="60">
        <v>0</v>
      </c>
      <c r="CU1745" s="60" t="s">
        <v>12715</v>
      </c>
    </row>
    <row r="1746" spans="1:99">
      <c r="A1746" t="s">
        <v>5515</v>
      </c>
      <c r="B1746" s="58" t="s">
        <v>5516</v>
      </c>
      <c r="C1746" t="s">
        <v>7533</v>
      </c>
      <c r="D1746" t="s">
        <v>7581</v>
      </c>
      <c r="E1746" t="s">
        <v>498</v>
      </c>
      <c r="F1746" s="60" t="s">
        <v>499</v>
      </c>
      <c r="G1746" t="s">
        <v>8671</v>
      </c>
      <c r="H1746" t="s">
        <v>2531</v>
      </c>
      <c r="I1746" t="s">
        <v>8671</v>
      </c>
      <c r="J1746" t="s">
        <v>7583</v>
      </c>
      <c r="K1746" t="s">
        <v>8671</v>
      </c>
      <c r="L1746" t="s">
        <v>2531</v>
      </c>
      <c r="M1746" t="s">
        <v>2531</v>
      </c>
      <c r="N1746" t="s">
        <v>2531</v>
      </c>
      <c r="O1746" t="s">
        <v>7465</v>
      </c>
      <c r="P1746" s="60" t="s">
        <v>7432</v>
      </c>
      <c r="Q1746" s="60" t="s">
        <v>2531</v>
      </c>
      <c r="R1746" s="60" t="s">
        <v>2531</v>
      </c>
      <c r="S1746" s="60" t="s">
        <v>2531</v>
      </c>
      <c r="T1746" s="60" t="s">
        <v>2531</v>
      </c>
      <c r="U1746" s="60" t="s">
        <v>2531</v>
      </c>
      <c r="V1746" s="60" t="s">
        <v>2531</v>
      </c>
      <c r="W1746" s="60" t="s">
        <v>154</v>
      </c>
      <c r="X1746" s="60" t="s">
        <v>7584</v>
      </c>
      <c r="Y1746" s="60" t="s">
        <v>143</v>
      </c>
      <c r="Z1746" s="60" t="s">
        <v>143</v>
      </c>
      <c r="AA1746" s="60" t="s">
        <v>2531</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2531</v>
      </c>
      <c r="BS1746" s="60" t="s">
        <v>2531</v>
      </c>
      <c r="BT1746" s="60" t="s">
        <v>2531</v>
      </c>
      <c r="BU1746" s="60" t="s">
        <v>2531</v>
      </c>
      <c r="BV1746" s="60" t="s">
        <v>2531</v>
      </c>
      <c r="BW1746" s="60" t="s">
        <v>2531</v>
      </c>
      <c r="BX1746" s="60" t="s">
        <v>2531</v>
      </c>
      <c r="BY1746" s="60" t="s">
        <v>2531</v>
      </c>
      <c r="BZ1746" s="60" t="s">
        <v>2531</v>
      </c>
      <c r="CA1746" s="60" t="s">
        <v>2531</v>
      </c>
      <c r="CB1746" s="60" t="s">
        <v>2531</v>
      </c>
      <c r="CC1746" s="60" t="s">
        <v>2531</v>
      </c>
      <c r="CD1746" s="60" t="s">
        <v>2531</v>
      </c>
      <c r="CE1746" s="60" t="s">
        <v>2531</v>
      </c>
      <c r="CF1746" s="60" t="s">
        <v>2531</v>
      </c>
      <c r="CG1746" s="60" t="s">
        <v>2531</v>
      </c>
      <c r="CH1746" s="60" t="s">
        <v>2531</v>
      </c>
      <c r="CI1746" s="60" t="s">
        <v>2531</v>
      </c>
      <c r="CJ1746" s="60" t="s">
        <v>2531</v>
      </c>
      <c r="CK1746" s="60" t="s">
        <v>2531</v>
      </c>
      <c r="CL1746" s="60" t="s">
        <v>2531</v>
      </c>
      <c r="CM1746" s="60" t="s">
        <v>2531</v>
      </c>
      <c r="CN1746" s="60" t="s">
        <v>2531</v>
      </c>
      <c r="CO1746" s="60" t="s">
        <v>2531</v>
      </c>
      <c r="CP1746" s="60" t="s">
        <v>2531</v>
      </c>
      <c r="CQ1746" s="60" t="s">
        <v>2531</v>
      </c>
      <c r="CR1746" s="60" t="s">
        <v>2531</v>
      </c>
      <c r="CS1746" s="60" t="s">
        <v>2531</v>
      </c>
      <c r="CT1746" s="60" t="s">
        <v>2531</v>
      </c>
      <c r="CU1746" s="60" t="s">
        <v>2531</v>
      </c>
    </row>
    <row r="1747" spans="1:99">
      <c r="A1747" t="s">
        <v>1626</v>
      </c>
      <c r="B1747" s="58" t="s">
        <v>1627</v>
      </c>
      <c r="C1747" t="s">
        <v>2607</v>
      </c>
      <c r="D1747" t="s">
        <v>7581</v>
      </c>
      <c r="E1747" t="s">
        <v>498</v>
      </c>
      <c r="F1747" s="60" t="s">
        <v>499</v>
      </c>
      <c r="G1747" t="s">
        <v>390</v>
      </c>
      <c r="H1747" t="s">
        <v>390</v>
      </c>
      <c r="I1747" t="s">
        <v>390</v>
      </c>
      <c r="J1747" t="s">
        <v>7600</v>
      </c>
      <c r="K1747" t="s">
        <v>390</v>
      </c>
      <c r="L1747" t="s">
        <v>778</v>
      </c>
      <c r="M1747" t="s">
        <v>219</v>
      </c>
      <c r="N1747" t="s">
        <v>736</v>
      </c>
      <c r="O1747" t="s">
        <v>723</v>
      </c>
      <c r="P1747" s="60" t="s">
        <v>724</v>
      </c>
      <c r="Q1747" s="60" t="s">
        <v>175</v>
      </c>
      <c r="R1747" s="60" t="s">
        <v>330</v>
      </c>
      <c r="S1747" s="60">
        <v>0</v>
      </c>
      <c r="T1747" s="60" t="s">
        <v>3083</v>
      </c>
      <c r="U1747" s="60" t="s">
        <v>3097</v>
      </c>
      <c r="V1747" s="60" t="s">
        <v>3083</v>
      </c>
      <c r="W1747" s="60" t="s">
        <v>154</v>
      </c>
      <c r="X1747" s="60" t="s">
        <v>7628</v>
      </c>
      <c r="Y1747" s="60" t="s">
        <v>14</v>
      </c>
      <c r="Z1747" s="60" t="s">
        <v>14</v>
      </c>
      <c r="AA1747" s="60" t="s">
        <v>2531</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2531</v>
      </c>
      <c r="CE1747" s="60" t="s">
        <v>2531</v>
      </c>
      <c r="CF1747" s="60" t="s">
        <v>2531</v>
      </c>
      <c r="CG1747" s="60" t="s">
        <v>2531</v>
      </c>
      <c r="CH1747" s="60" t="s">
        <v>2531</v>
      </c>
      <c r="CI1747" s="60" t="s">
        <v>2531</v>
      </c>
      <c r="CJ1747" s="60" t="s">
        <v>2531</v>
      </c>
      <c r="CK1747" s="60" t="s">
        <v>2531</v>
      </c>
      <c r="CL1747" s="60" t="s">
        <v>2531</v>
      </c>
      <c r="CM1747" s="60" t="s">
        <v>2531</v>
      </c>
      <c r="CN1747" s="60" t="s">
        <v>2531</v>
      </c>
      <c r="CO1747" s="60" t="s">
        <v>2531</v>
      </c>
      <c r="CP1747" s="60" t="s">
        <v>2531</v>
      </c>
      <c r="CQ1747" s="85" t="s">
        <v>12671</v>
      </c>
      <c r="CR1747" s="60" t="s">
        <v>2531</v>
      </c>
      <c r="CS1747" s="60">
        <v>0</v>
      </c>
      <c r="CT1747" s="60">
        <v>0</v>
      </c>
      <c r="CU1747" s="60" t="s">
        <v>12719</v>
      </c>
    </row>
    <row r="1748" spans="1:99">
      <c r="A1748" t="s">
        <v>5517</v>
      </c>
      <c r="B1748" s="58" t="s">
        <v>5518</v>
      </c>
      <c r="C1748" t="s">
        <v>7526</v>
      </c>
      <c r="D1748" t="s">
        <v>7581</v>
      </c>
      <c r="E1748" t="s">
        <v>498</v>
      </c>
      <c r="F1748" s="60" t="s">
        <v>499</v>
      </c>
      <c r="G1748" t="s">
        <v>8672</v>
      </c>
      <c r="H1748" t="s">
        <v>8672</v>
      </c>
      <c r="I1748" t="s">
        <v>8672</v>
      </c>
      <c r="J1748" t="s">
        <v>7600</v>
      </c>
      <c r="K1748" t="s">
        <v>8672</v>
      </c>
      <c r="L1748" t="s">
        <v>5518</v>
      </c>
      <c r="M1748" t="s">
        <v>7611</v>
      </c>
      <c r="N1748" t="s">
        <v>7612</v>
      </c>
      <c r="O1748" t="s">
        <v>7459</v>
      </c>
      <c r="P1748" s="60" t="s">
        <v>7442</v>
      </c>
      <c r="Q1748" s="60" t="s">
        <v>7606</v>
      </c>
      <c r="R1748" s="60" t="s">
        <v>330</v>
      </c>
      <c r="S1748" s="60" t="s">
        <v>3091</v>
      </c>
      <c r="T1748" s="60">
        <v>0</v>
      </c>
      <c r="U1748" s="60" t="s">
        <v>3097</v>
      </c>
      <c r="V1748" s="60" t="s">
        <v>3085</v>
      </c>
      <c r="W1748" s="60" t="s">
        <v>154</v>
      </c>
      <c r="X1748" s="60" t="s">
        <v>7584</v>
      </c>
      <c r="Y1748" s="60" t="s">
        <v>143</v>
      </c>
      <c r="Z1748" s="60" t="s">
        <v>143</v>
      </c>
      <c r="AA1748" s="60" t="s">
        <v>2531</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12696</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2531</v>
      </c>
      <c r="CE1748" s="60" t="s">
        <v>2531</v>
      </c>
      <c r="CF1748" s="60" t="s">
        <v>2531</v>
      </c>
      <c r="CG1748" s="60" t="s">
        <v>2531</v>
      </c>
      <c r="CH1748" s="60" t="s">
        <v>2531</v>
      </c>
      <c r="CI1748" s="60" t="s">
        <v>2531</v>
      </c>
      <c r="CJ1748" s="60" t="s">
        <v>2531</v>
      </c>
      <c r="CK1748" s="60" t="s">
        <v>2531</v>
      </c>
      <c r="CL1748" s="60" t="s">
        <v>2531</v>
      </c>
      <c r="CM1748" s="60" t="s">
        <v>2531</v>
      </c>
      <c r="CN1748" s="60" t="s">
        <v>2531</v>
      </c>
      <c r="CO1748" s="60" t="s">
        <v>2531</v>
      </c>
      <c r="CP1748" s="60" t="s">
        <v>2531</v>
      </c>
      <c r="CQ1748" s="85" t="s">
        <v>12671</v>
      </c>
      <c r="CR1748" s="60" t="s">
        <v>2531</v>
      </c>
      <c r="CS1748" s="60" t="s">
        <v>12694</v>
      </c>
      <c r="CT1748" s="60" t="s">
        <v>12694</v>
      </c>
      <c r="CU1748" s="60" t="s">
        <v>12824</v>
      </c>
    </row>
    <row r="1749" spans="1:99">
      <c r="A1749" t="s">
        <v>5519</v>
      </c>
      <c r="B1749" s="58" t="s">
        <v>5520</v>
      </c>
      <c r="C1749" t="s">
        <v>7555</v>
      </c>
      <c r="D1749" t="s">
        <v>7624</v>
      </c>
      <c r="E1749" t="s">
        <v>552</v>
      </c>
      <c r="F1749" s="60" t="s">
        <v>553</v>
      </c>
      <c r="G1749" t="s">
        <v>8673</v>
      </c>
      <c r="H1749" t="s">
        <v>8673</v>
      </c>
      <c r="I1749" t="s">
        <v>8673</v>
      </c>
      <c r="J1749" t="s">
        <v>7600</v>
      </c>
      <c r="K1749" t="s">
        <v>8673</v>
      </c>
      <c r="L1749" t="s">
        <v>5520</v>
      </c>
      <c r="M1749">
        <v>0</v>
      </c>
      <c r="N1749" t="s">
        <v>2531</v>
      </c>
      <c r="O1749" t="s">
        <v>7486</v>
      </c>
      <c r="P1749" s="60" t="s">
        <v>7452</v>
      </c>
      <c r="Q1749" s="60" t="s">
        <v>7626</v>
      </c>
      <c r="R1749" s="60" t="s">
        <v>328</v>
      </c>
      <c r="S1749" s="60">
        <v>0</v>
      </c>
      <c r="T1749" s="60">
        <v>0</v>
      </c>
      <c r="U1749" s="60" t="s">
        <v>3097</v>
      </c>
      <c r="V1749" s="60">
        <v>0</v>
      </c>
      <c r="W1749" s="60" t="s">
        <v>150</v>
      </c>
      <c r="X1749" s="60" t="s">
        <v>7713</v>
      </c>
      <c r="Y1749" s="60" t="s">
        <v>143</v>
      </c>
      <c r="Z1749" s="60" t="s">
        <v>14</v>
      </c>
      <c r="AA1749" s="60" t="s">
        <v>12250</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12228</v>
      </c>
      <c r="CE1749" s="60" t="s">
        <v>2531</v>
      </c>
      <c r="CF1749" s="60" t="s">
        <v>12228</v>
      </c>
      <c r="CG1749" s="60" t="s">
        <v>2531</v>
      </c>
      <c r="CH1749" s="60" t="s">
        <v>12228</v>
      </c>
      <c r="CI1749" s="60" t="s">
        <v>2531</v>
      </c>
      <c r="CJ1749" s="60" t="s">
        <v>12228</v>
      </c>
      <c r="CK1749" s="60" t="s">
        <v>12228</v>
      </c>
      <c r="CL1749" s="60" t="s">
        <v>2531</v>
      </c>
      <c r="CM1749" s="60" t="s">
        <v>12228</v>
      </c>
      <c r="CN1749" s="60" t="s">
        <v>12228</v>
      </c>
      <c r="CO1749" s="60" t="s">
        <v>12228</v>
      </c>
      <c r="CP1749" s="60" t="s">
        <v>12228</v>
      </c>
      <c r="CQ1749" s="85" t="s">
        <v>12671</v>
      </c>
      <c r="CR1749" s="60" t="s">
        <v>2531</v>
      </c>
      <c r="CS1749" s="60">
        <v>0</v>
      </c>
      <c r="CT1749" s="60">
        <v>0</v>
      </c>
      <c r="CU1749" s="60" t="s">
        <v>12731</v>
      </c>
    </row>
    <row r="1750" spans="1:99">
      <c r="A1750" t="s">
        <v>5521</v>
      </c>
      <c r="B1750" s="58" t="s">
        <v>5522</v>
      </c>
      <c r="C1750" t="s">
        <v>7527</v>
      </c>
      <c r="D1750" t="s">
        <v>7581</v>
      </c>
      <c r="E1750" t="s">
        <v>498</v>
      </c>
      <c r="F1750" s="60" t="s">
        <v>499</v>
      </c>
      <c r="G1750" t="s">
        <v>8395</v>
      </c>
      <c r="H1750" t="s">
        <v>2531</v>
      </c>
      <c r="I1750" t="s">
        <v>8395</v>
      </c>
      <c r="J1750" t="s">
        <v>7583</v>
      </c>
      <c r="K1750" t="s">
        <v>8395</v>
      </c>
      <c r="L1750" t="s">
        <v>2531</v>
      </c>
      <c r="M1750" t="s">
        <v>2531</v>
      </c>
      <c r="N1750" t="s">
        <v>2531</v>
      </c>
      <c r="O1750" t="s">
        <v>7460</v>
      </c>
      <c r="P1750" s="60" t="s">
        <v>7442</v>
      </c>
      <c r="Q1750" s="60" t="s">
        <v>2531</v>
      </c>
      <c r="R1750" s="60" t="s">
        <v>2531</v>
      </c>
      <c r="S1750" s="60" t="s">
        <v>2531</v>
      </c>
      <c r="T1750" s="60" t="s">
        <v>2531</v>
      </c>
      <c r="U1750" s="60" t="s">
        <v>2531</v>
      </c>
      <c r="V1750" s="60" t="s">
        <v>2531</v>
      </c>
      <c r="W1750" s="60" t="s">
        <v>154</v>
      </c>
      <c r="X1750" s="60" t="s">
        <v>7593</v>
      </c>
      <c r="Y1750" s="60" t="s">
        <v>143</v>
      </c>
      <c r="Z1750" s="60" t="s">
        <v>143</v>
      </c>
      <c r="AA1750" s="60" t="s">
        <v>2531</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2531</v>
      </c>
      <c r="BS1750" s="60" t="s">
        <v>2531</v>
      </c>
      <c r="BT1750" s="60" t="s">
        <v>2531</v>
      </c>
      <c r="BU1750" s="60" t="s">
        <v>2531</v>
      </c>
      <c r="BV1750" s="60" t="s">
        <v>2531</v>
      </c>
      <c r="BW1750" s="60" t="s">
        <v>2531</v>
      </c>
      <c r="BX1750" s="60" t="s">
        <v>2531</v>
      </c>
      <c r="BY1750" s="60" t="s">
        <v>2531</v>
      </c>
      <c r="BZ1750" s="60" t="s">
        <v>2531</v>
      </c>
      <c r="CA1750" s="60" t="s">
        <v>2531</v>
      </c>
      <c r="CB1750" s="60" t="s">
        <v>2531</v>
      </c>
      <c r="CC1750" s="60" t="s">
        <v>2531</v>
      </c>
      <c r="CD1750" s="60" t="s">
        <v>2531</v>
      </c>
      <c r="CE1750" s="60" t="s">
        <v>2531</v>
      </c>
      <c r="CF1750" s="60" t="s">
        <v>2531</v>
      </c>
      <c r="CG1750" s="60" t="s">
        <v>2531</v>
      </c>
      <c r="CH1750" s="60" t="s">
        <v>2531</v>
      </c>
      <c r="CI1750" s="60" t="s">
        <v>2531</v>
      </c>
      <c r="CJ1750" s="60" t="s">
        <v>2531</v>
      </c>
      <c r="CK1750" s="60" t="s">
        <v>2531</v>
      </c>
      <c r="CL1750" s="60" t="s">
        <v>2531</v>
      </c>
      <c r="CM1750" s="60" t="s">
        <v>2531</v>
      </c>
      <c r="CN1750" s="60" t="s">
        <v>2531</v>
      </c>
      <c r="CO1750" s="60" t="s">
        <v>2531</v>
      </c>
      <c r="CP1750" s="60" t="s">
        <v>2531</v>
      </c>
      <c r="CQ1750" s="60" t="s">
        <v>2531</v>
      </c>
      <c r="CR1750" s="60" t="s">
        <v>2531</v>
      </c>
      <c r="CS1750" s="60" t="s">
        <v>2531</v>
      </c>
      <c r="CT1750" s="60" t="s">
        <v>2531</v>
      </c>
      <c r="CU1750" s="60" t="s">
        <v>2531</v>
      </c>
    </row>
    <row r="1751" spans="1:99">
      <c r="A1751" t="s">
        <v>5523</v>
      </c>
      <c r="B1751" s="58" t="s">
        <v>5524</v>
      </c>
      <c r="C1751" t="s">
        <v>7537</v>
      </c>
      <c r="D1751" t="s">
        <v>7581</v>
      </c>
      <c r="E1751" t="s">
        <v>498</v>
      </c>
      <c r="F1751" s="60" t="s">
        <v>499</v>
      </c>
      <c r="G1751" t="s">
        <v>2873</v>
      </c>
      <c r="H1751" t="s">
        <v>2531</v>
      </c>
      <c r="I1751" t="s">
        <v>2873</v>
      </c>
      <c r="J1751" t="s">
        <v>7583</v>
      </c>
      <c r="K1751" t="s">
        <v>2873</v>
      </c>
      <c r="L1751" t="s">
        <v>3003</v>
      </c>
      <c r="M1751" t="s">
        <v>2531</v>
      </c>
      <c r="N1751" t="s">
        <v>2531</v>
      </c>
      <c r="O1751" t="s">
        <v>7469</v>
      </c>
      <c r="P1751" s="60" t="s">
        <v>7452</v>
      </c>
      <c r="Q1751" s="60" t="s">
        <v>8155</v>
      </c>
      <c r="R1751" s="60" t="s">
        <v>326</v>
      </c>
      <c r="S1751" s="60">
        <v>0</v>
      </c>
      <c r="T1751" s="60">
        <v>0</v>
      </c>
      <c r="U1751" s="60" t="s">
        <v>3095</v>
      </c>
      <c r="V1751" s="60" t="s">
        <v>3083</v>
      </c>
      <c r="W1751" s="60" t="s">
        <v>154</v>
      </c>
      <c r="X1751" s="60" t="s">
        <v>7587</v>
      </c>
      <c r="Y1751" s="60" t="s">
        <v>143</v>
      </c>
      <c r="Z1751" s="60" t="s">
        <v>143</v>
      </c>
      <c r="AA1751" s="60" t="s">
        <v>2531</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2531</v>
      </c>
      <c r="BS1751" s="60" t="s">
        <v>2531</v>
      </c>
      <c r="BT1751" s="60" t="s">
        <v>2531</v>
      </c>
      <c r="BU1751" s="60" t="s">
        <v>2531</v>
      </c>
      <c r="BV1751" s="60" t="s">
        <v>2531</v>
      </c>
      <c r="BW1751" s="60" t="s">
        <v>2531</v>
      </c>
      <c r="BX1751" s="60" t="s">
        <v>2531</v>
      </c>
      <c r="BY1751" s="60" t="s">
        <v>2531</v>
      </c>
      <c r="BZ1751" s="60" t="s">
        <v>2531</v>
      </c>
      <c r="CA1751" s="60" t="s">
        <v>2531</v>
      </c>
      <c r="CB1751" s="60" t="s">
        <v>2531</v>
      </c>
      <c r="CC1751" s="60" t="s">
        <v>2531</v>
      </c>
      <c r="CD1751" s="60" t="s">
        <v>2531</v>
      </c>
      <c r="CE1751" s="60" t="s">
        <v>2531</v>
      </c>
      <c r="CF1751" s="60" t="s">
        <v>2531</v>
      </c>
      <c r="CG1751" s="60" t="s">
        <v>2531</v>
      </c>
      <c r="CH1751" s="60" t="s">
        <v>2531</v>
      </c>
      <c r="CI1751" s="60" t="s">
        <v>2531</v>
      </c>
      <c r="CJ1751" s="60" t="s">
        <v>2531</v>
      </c>
      <c r="CK1751" s="60" t="s">
        <v>2531</v>
      </c>
      <c r="CL1751" s="60" t="s">
        <v>2531</v>
      </c>
      <c r="CM1751" s="60" t="s">
        <v>2531</v>
      </c>
      <c r="CN1751" s="60" t="s">
        <v>2531</v>
      </c>
      <c r="CO1751" s="60" t="s">
        <v>2531</v>
      </c>
      <c r="CP1751" s="60" t="s">
        <v>2531</v>
      </c>
      <c r="CQ1751" s="60" t="s">
        <v>2531</v>
      </c>
      <c r="CR1751" s="60" t="s">
        <v>2531</v>
      </c>
      <c r="CS1751" s="60" t="s">
        <v>2531</v>
      </c>
      <c r="CT1751" s="60" t="s">
        <v>2531</v>
      </c>
      <c r="CU1751" s="60" t="s">
        <v>2531</v>
      </c>
    </row>
    <row r="1752" spans="1:99">
      <c r="A1752" t="s">
        <v>5525</v>
      </c>
      <c r="B1752" s="58" t="s">
        <v>5526</v>
      </c>
      <c r="C1752" t="s">
        <v>7537</v>
      </c>
      <c r="D1752" t="s">
        <v>7581</v>
      </c>
      <c r="E1752" t="s">
        <v>498</v>
      </c>
      <c r="F1752" s="60" t="s">
        <v>499</v>
      </c>
      <c r="G1752" t="s">
        <v>8178</v>
      </c>
      <c r="H1752" t="s">
        <v>2531</v>
      </c>
      <c r="I1752" t="s">
        <v>8178</v>
      </c>
      <c r="J1752" t="s">
        <v>7583</v>
      </c>
      <c r="K1752" t="s">
        <v>8178</v>
      </c>
      <c r="L1752" t="s">
        <v>2531</v>
      </c>
      <c r="M1752" t="s">
        <v>2531</v>
      </c>
      <c r="N1752" t="s">
        <v>2531</v>
      </c>
      <c r="O1752" t="s">
        <v>7469</v>
      </c>
      <c r="P1752" s="60" t="s">
        <v>7452</v>
      </c>
      <c r="Q1752" s="60" t="s">
        <v>2531</v>
      </c>
      <c r="R1752" s="60" t="s">
        <v>2531</v>
      </c>
      <c r="S1752" s="60" t="s">
        <v>2531</v>
      </c>
      <c r="T1752" s="60" t="s">
        <v>2531</v>
      </c>
      <c r="U1752" s="60" t="s">
        <v>2531</v>
      </c>
      <c r="V1752" s="60" t="s">
        <v>2531</v>
      </c>
      <c r="W1752" s="60" t="s">
        <v>154</v>
      </c>
      <c r="X1752" s="60" t="s">
        <v>7623</v>
      </c>
      <c r="Y1752" s="60" t="s">
        <v>143</v>
      </c>
      <c r="Z1752" s="60" t="s">
        <v>143</v>
      </c>
      <c r="AA1752" s="60" t="s">
        <v>2531</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2531</v>
      </c>
      <c r="BS1752" s="60" t="s">
        <v>2531</v>
      </c>
      <c r="BT1752" s="60" t="s">
        <v>2531</v>
      </c>
      <c r="BU1752" s="60" t="s">
        <v>2531</v>
      </c>
      <c r="BV1752" s="60" t="s">
        <v>2531</v>
      </c>
      <c r="BW1752" s="60" t="s">
        <v>2531</v>
      </c>
      <c r="BX1752" s="60" t="s">
        <v>2531</v>
      </c>
      <c r="BY1752" s="60" t="s">
        <v>2531</v>
      </c>
      <c r="BZ1752" s="60" t="s">
        <v>2531</v>
      </c>
      <c r="CA1752" s="60" t="s">
        <v>2531</v>
      </c>
      <c r="CB1752" s="60" t="s">
        <v>2531</v>
      </c>
      <c r="CC1752" s="60" t="s">
        <v>2531</v>
      </c>
      <c r="CD1752" s="60" t="s">
        <v>2531</v>
      </c>
      <c r="CE1752" s="60" t="s">
        <v>2531</v>
      </c>
      <c r="CF1752" s="60" t="s">
        <v>2531</v>
      </c>
      <c r="CG1752" s="60" t="s">
        <v>2531</v>
      </c>
      <c r="CH1752" s="60" t="s">
        <v>2531</v>
      </c>
      <c r="CI1752" s="60" t="s">
        <v>2531</v>
      </c>
      <c r="CJ1752" s="60" t="s">
        <v>2531</v>
      </c>
      <c r="CK1752" s="60" t="s">
        <v>2531</v>
      </c>
      <c r="CL1752" s="60" t="s">
        <v>2531</v>
      </c>
      <c r="CM1752" s="60" t="s">
        <v>2531</v>
      </c>
      <c r="CN1752" s="60" t="s">
        <v>2531</v>
      </c>
      <c r="CO1752" s="60" t="s">
        <v>2531</v>
      </c>
      <c r="CP1752" s="60" t="s">
        <v>2531</v>
      </c>
      <c r="CQ1752" s="60" t="s">
        <v>2531</v>
      </c>
      <c r="CR1752" s="60" t="s">
        <v>2531</v>
      </c>
      <c r="CS1752" s="60" t="s">
        <v>2531</v>
      </c>
      <c r="CT1752" s="60" t="s">
        <v>2531</v>
      </c>
      <c r="CU1752" s="60" t="s">
        <v>2531</v>
      </c>
    </row>
    <row r="1753" spans="1:99">
      <c r="A1753" t="s">
        <v>2691</v>
      </c>
      <c r="B1753" s="58" t="s">
        <v>2692</v>
      </c>
      <c r="C1753" t="s">
        <v>2656</v>
      </c>
      <c r="D1753" t="s">
        <v>7581</v>
      </c>
      <c r="E1753" t="s">
        <v>498</v>
      </c>
      <c r="F1753" s="60" t="s">
        <v>499</v>
      </c>
      <c r="G1753" t="s">
        <v>263</v>
      </c>
      <c r="H1753" t="s">
        <v>2531</v>
      </c>
      <c r="I1753" t="s">
        <v>263</v>
      </c>
      <c r="J1753" t="s">
        <v>7583</v>
      </c>
      <c r="K1753" t="s">
        <v>263</v>
      </c>
      <c r="L1753" t="s">
        <v>544</v>
      </c>
      <c r="M1753" t="s">
        <v>169</v>
      </c>
      <c r="N1753" t="s">
        <v>528</v>
      </c>
      <c r="O1753" t="s">
        <v>527</v>
      </c>
      <c r="P1753" s="60" t="s">
        <v>225</v>
      </c>
      <c r="Q1753" s="60" t="s">
        <v>225</v>
      </c>
      <c r="R1753" s="60" t="s">
        <v>326</v>
      </c>
      <c r="S1753" s="60">
        <v>0</v>
      </c>
      <c r="T1753" s="60">
        <v>0</v>
      </c>
      <c r="U1753" s="60" t="s">
        <v>3095</v>
      </c>
      <c r="V1753" s="60">
        <v>0</v>
      </c>
      <c r="W1753" s="60" t="s">
        <v>154</v>
      </c>
      <c r="X1753" s="60" t="s">
        <v>7584</v>
      </c>
      <c r="Y1753" s="60" t="s">
        <v>143</v>
      </c>
      <c r="Z1753" s="60" t="s">
        <v>143</v>
      </c>
      <c r="AA1753" s="60" t="s">
        <v>2531</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2531</v>
      </c>
      <c r="BS1753" s="60" t="s">
        <v>2531</v>
      </c>
      <c r="BT1753" s="60" t="s">
        <v>2531</v>
      </c>
      <c r="BU1753" s="60" t="s">
        <v>2531</v>
      </c>
      <c r="BV1753" s="60" t="s">
        <v>2531</v>
      </c>
      <c r="BW1753" s="60" t="s">
        <v>2531</v>
      </c>
      <c r="BX1753" s="60" t="s">
        <v>2531</v>
      </c>
      <c r="BY1753" s="60" t="s">
        <v>2531</v>
      </c>
      <c r="BZ1753" s="60" t="s">
        <v>2531</v>
      </c>
      <c r="CA1753" s="60" t="s">
        <v>2531</v>
      </c>
      <c r="CB1753" s="60" t="s">
        <v>2531</v>
      </c>
      <c r="CC1753" s="60" t="s">
        <v>2531</v>
      </c>
      <c r="CD1753" s="60" t="s">
        <v>2531</v>
      </c>
      <c r="CE1753" s="60" t="s">
        <v>2531</v>
      </c>
      <c r="CF1753" s="60" t="s">
        <v>2531</v>
      </c>
      <c r="CG1753" s="60" t="s">
        <v>2531</v>
      </c>
      <c r="CH1753" s="60" t="s">
        <v>2531</v>
      </c>
      <c r="CI1753" s="60" t="s">
        <v>2531</v>
      </c>
      <c r="CJ1753" s="60" t="s">
        <v>2531</v>
      </c>
      <c r="CK1753" s="60" t="s">
        <v>2531</v>
      </c>
      <c r="CL1753" s="60" t="s">
        <v>2531</v>
      </c>
      <c r="CM1753" s="60" t="s">
        <v>2531</v>
      </c>
      <c r="CN1753" s="60" t="s">
        <v>2531</v>
      </c>
      <c r="CO1753" s="60" t="s">
        <v>2531</v>
      </c>
      <c r="CP1753" s="60" t="s">
        <v>2531</v>
      </c>
      <c r="CQ1753" s="60" t="s">
        <v>2531</v>
      </c>
      <c r="CR1753" s="60" t="s">
        <v>2531</v>
      </c>
      <c r="CS1753" s="60" t="s">
        <v>2531</v>
      </c>
      <c r="CT1753" s="60" t="s">
        <v>2531</v>
      </c>
      <c r="CU1753" s="60" t="s">
        <v>2531</v>
      </c>
    </row>
    <row r="1754" spans="1:99">
      <c r="A1754" t="s">
        <v>5527</v>
      </c>
      <c r="B1754" s="58" t="s">
        <v>5528</v>
      </c>
      <c r="C1754" t="s">
        <v>7537</v>
      </c>
      <c r="D1754" t="s">
        <v>7581</v>
      </c>
      <c r="E1754" t="s">
        <v>498</v>
      </c>
      <c r="F1754" s="60" t="s">
        <v>499</v>
      </c>
      <c r="G1754" t="s">
        <v>2873</v>
      </c>
      <c r="H1754" t="s">
        <v>2531</v>
      </c>
      <c r="I1754" t="s">
        <v>2873</v>
      </c>
      <c r="J1754" t="s">
        <v>7583</v>
      </c>
      <c r="K1754" t="s">
        <v>2873</v>
      </c>
      <c r="L1754" t="s">
        <v>3003</v>
      </c>
      <c r="M1754" t="s">
        <v>2531</v>
      </c>
      <c r="N1754" t="s">
        <v>2531</v>
      </c>
      <c r="O1754" t="s">
        <v>7469</v>
      </c>
      <c r="P1754" s="60" t="s">
        <v>7452</v>
      </c>
      <c r="Q1754" s="60" t="s">
        <v>8155</v>
      </c>
      <c r="R1754" s="60" t="s">
        <v>326</v>
      </c>
      <c r="S1754" s="60">
        <v>0</v>
      </c>
      <c r="T1754" s="60">
        <v>0</v>
      </c>
      <c r="U1754" s="60" t="s">
        <v>3095</v>
      </c>
      <c r="V1754" s="60" t="s">
        <v>3083</v>
      </c>
      <c r="W1754" s="60" t="s">
        <v>154</v>
      </c>
      <c r="X1754" s="60" t="s">
        <v>7584</v>
      </c>
      <c r="Y1754" s="60" t="s">
        <v>143</v>
      </c>
      <c r="Z1754" s="60" t="s">
        <v>143</v>
      </c>
      <c r="AA1754" s="60" t="s">
        <v>2531</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2531</v>
      </c>
      <c r="BS1754" s="60" t="s">
        <v>2531</v>
      </c>
      <c r="BT1754" s="60" t="s">
        <v>2531</v>
      </c>
      <c r="BU1754" s="60" t="s">
        <v>2531</v>
      </c>
      <c r="BV1754" s="60" t="s">
        <v>2531</v>
      </c>
      <c r="BW1754" s="60" t="s">
        <v>2531</v>
      </c>
      <c r="BX1754" s="60" t="s">
        <v>2531</v>
      </c>
      <c r="BY1754" s="60" t="s">
        <v>2531</v>
      </c>
      <c r="BZ1754" s="60" t="s">
        <v>2531</v>
      </c>
      <c r="CA1754" s="60" t="s">
        <v>2531</v>
      </c>
      <c r="CB1754" s="60" t="s">
        <v>2531</v>
      </c>
      <c r="CC1754" s="60" t="s">
        <v>2531</v>
      </c>
      <c r="CD1754" s="60" t="s">
        <v>2531</v>
      </c>
      <c r="CE1754" s="60" t="s">
        <v>2531</v>
      </c>
      <c r="CF1754" s="60" t="s">
        <v>2531</v>
      </c>
      <c r="CG1754" s="60" t="s">
        <v>2531</v>
      </c>
      <c r="CH1754" s="60" t="s">
        <v>2531</v>
      </c>
      <c r="CI1754" s="60" t="s">
        <v>2531</v>
      </c>
      <c r="CJ1754" s="60" t="s">
        <v>2531</v>
      </c>
      <c r="CK1754" s="60" t="s">
        <v>2531</v>
      </c>
      <c r="CL1754" s="60" t="s">
        <v>2531</v>
      </c>
      <c r="CM1754" s="60" t="s">
        <v>2531</v>
      </c>
      <c r="CN1754" s="60" t="s">
        <v>2531</v>
      </c>
      <c r="CO1754" s="60" t="s">
        <v>2531</v>
      </c>
      <c r="CP1754" s="60" t="s">
        <v>2531</v>
      </c>
      <c r="CQ1754" s="60" t="s">
        <v>2531</v>
      </c>
      <c r="CR1754" s="60" t="s">
        <v>2531</v>
      </c>
      <c r="CS1754" s="60" t="s">
        <v>2531</v>
      </c>
      <c r="CT1754" s="60" t="s">
        <v>2531</v>
      </c>
      <c r="CU1754" s="60" t="s">
        <v>2531</v>
      </c>
    </row>
    <row r="1755" spans="1:99">
      <c r="A1755" t="s">
        <v>5529</v>
      </c>
      <c r="B1755" s="58" t="s">
        <v>5530</v>
      </c>
      <c r="C1755" t="s">
        <v>7495</v>
      </c>
      <c r="D1755" t="s">
        <v>7773</v>
      </c>
      <c r="E1755" t="s">
        <v>562</v>
      </c>
      <c r="F1755" s="60" t="s">
        <v>563</v>
      </c>
      <c r="G1755" t="s">
        <v>2531</v>
      </c>
      <c r="H1755" t="s">
        <v>2531</v>
      </c>
      <c r="I1755" t="s">
        <v>2531</v>
      </c>
      <c r="J1755" t="s">
        <v>7600</v>
      </c>
      <c r="K1755" t="s">
        <v>2531</v>
      </c>
      <c r="L1755" t="s">
        <v>2531</v>
      </c>
      <c r="M1755" t="s">
        <v>2531</v>
      </c>
      <c r="N1755" t="s">
        <v>2531</v>
      </c>
      <c r="O1755" t="s">
        <v>7412</v>
      </c>
      <c r="P1755" s="60" t="s">
        <v>7413</v>
      </c>
      <c r="Q1755" s="60" t="s">
        <v>2531</v>
      </c>
      <c r="R1755" s="60" t="s">
        <v>2531</v>
      </c>
      <c r="S1755" s="60" t="s">
        <v>2531</v>
      </c>
      <c r="T1755" s="60" t="s">
        <v>2531</v>
      </c>
      <c r="U1755" s="60" t="s">
        <v>2531</v>
      </c>
      <c r="V1755" s="60" t="s">
        <v>2531</v>
      </c>
      <c r="W1755" s="60" t="s">
        <v>154</v>
      </c>
      <c r="X1755" s="60" t="s">
        <v>7588</v>
      </c>
      <c r="Y1755" s="60" t="s">
        <v>143</v>
      </c>
      <c r="Z1755" s="60" t="s">
        <v>143</v>
      </c>
      <c r="AA1755" s="60" t="s">
        <v>2531</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2531</v>
      </c>
      <c r="BS1755" s="60" t="s">
        <v>2531</v>
      </c>
      <c r="BT1755" s="60" t="s">
        <v>2531</v>
      </c>
      <c r="BU1755" s="60" t="s">
        <v>2531</v>
      </c>
      <c r="BV1755" s="60" t="s">
        <v>2531</v>
      </c>
      <c r="BW1755" s="60" t="s">
        <v>2531</v>
      </c>
      <c r="BX1755" s="60" t="s">
        <v>2531</v>
      </c>
      <c r="BY1755" s="60" t="s">
        <v>2531</v>
      </c>
      <c r="BZ1755" s="60" t="s">
        <v>2531</v>
      </c>
      <c r="CA1755" s="60" t="s">
        <v>2531</v>
      </c>
      <c r="CB1755" s="60" t="s">
        <v>2531</v>
      </c>
      <c r="CC1755" s="60" t="s">
        <v>2531</v>
      </c>
      <c r="CD1755" s="60" t="s">
        <v>2531</v>
      </c>
      <c r="CE1755" s="60" t="s">
        <v>2531</v>
      </c>
      <c r="CF1755" s="60" t="s">
        <v>2531</v>
      </c>
      <c r="CG1755" s="60" t="s">
        <v>2531</v>
      </c>
      <c r="CH1755" s="60" t="s">
        <v>2531</v>
      </c>
      <c r="CI1755" s="60" t="s">
        <v>2531</v>
      </c>
      <c r="CJ1755" s="60" t="s">
        <v>2531</v>
      </c>
      <c r="CK1755" s="60" t="s">
        <v>2531</v>
      </c>
      <c r="CL1755" s="60" t="s">
        <v>2531</v>
      </c>
      <c r="CM1755" s="60" t="s">
        <v>2531</v>
      </c>
      <c r="CN1755" s="60" t="s">
        <v>2531</v>
      </c>
      <c r="CO1755" s="60" t="s">
        <v>2531</v>
      </c>
      <c r="CP1755" s="60" t="s">
        <v>2531</v>
      </c>
      <c r="CQ1755" s="60" t="s">
        <v>2531</v>
      </c>
      <c r="CR1755" s="60" t="s">
        <v>2531</v>
      </c>
      <c r="CS1755" s="60" t="s">
        <v>2531</v>
      </c>
      <c r="CT1755" s="60" t="s">
        <v>2531</v>
      </c>
      <c r="CU1755" s="60" t="s">
        <v>2531</v>
      </c>
    </row>
    <row r="1756" spans="1:99">
      <c r="A1756" t="s">
        <v>5531</v>
      </c>
      <c r="B1756" s="58" t="s">
        <v>5532</v>
      </c>
      <c r="C1756" t="s">
        <v>7495</v>
      </c>
      <c r="D1756" t="s">
        <v>7773</v>
      </c>
      <c r="E1756" t="s">
        <v>562</v>
      </c>
      <c r="F1756" s="60" t="s">
        <v>563</v>
      </c>
      <c r="G1756" t="s">
        <v>2531</v>
      </c>
      <c r="H1756" t="s">
        <v>2531</v>
      </c>
      <c r="I1756" t="s">
        <v>2531</v>
      </c>
      <c r="J1756" t="s">
        <v>7600</v>
      </c>
      <c r="K1756" t="s">
        <v>2531</v>
      </c>
      <c r="L1756" t="s">
        <v>2531</v>
      </c>
      <c r="M1756" t="s">
        <v>2531</v>
      </c>
      <c r="N1756" t="s">
        <v>2531</v>
      </c>
      <c r="O1756" t="s">
        <v>7412</v>
      </c>
      <c r="P1756" s="60" t="s">
        <v>7413</v>
      </c>
      <c r="Q1756" s="60" t="s">
        <v>2531</v>
      </c>
      <c r="R1756" s="60" t="s">
        <v>2531</v>
      </c>
      <c r="S1756" s="60" t="s">
        <v>2531</v>
      </c>
      <c r="T1756" s="60" t="s">
        <v>2531</v>
      </c>
      <c r="U1756" s="60" t="s">
        <v>2531</v>
      </c>
      <c r="V1756" s="60" t="s">
        <v>2531</v>
      </c>
      <c r="W1756" s="60" t="s">
        <v>154</v>
      </c>
      <c r="X1756" s="60" t="s">
        <v>7623</v>
      </c>
      <c r="Y1756" s="60" t="s">
        <v>143</v>
      </c>
      <c r="Z1756" s="60" t="s">
        <v>143</v>
      </c>
      <c r="AA1756" s="60" t="s">
        <v>2531</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2531</v>
      </c>
      <c r="BS1756" s="60" t="s">
        <v>2531</v>
      </c>
      <c r="BT1756" s="60" t="s">
        <v>2531</v>
      </c>
      <c r="BU1756" s="60" t="s">
        <v>2531</v>
      </c>
      <c r="BV1756" s="60" t="s">
        <v>2531</v>
      </c>
      <c r="BW1756" s="60" t="s">
        <v>2531</v>
      </c>
      <c r="BX1756" s="60" t="s">
        <v>2531</v>
      </c>
      <c r="BY1756" s="60" t="s">
        <v>2531</v>
      </c>
      <c r="BZ1756" s="60" t="s">
        <v>2531</v>
      </c>
      <c r="CA1756" s="60" t="s">
        <v>2531</v>
      </c>
      <c r="CB1756" s="60" t="s">
        <v>2531</v>
      </c>
      <c r="CC1756" s="60" t="s">
        <v>2531</v>
      </c>
      <c r="CD1756" s="60" t="s">
        <v>2531</v>
      </c>
      <c r="CE1756" s="60" t="s">
        <v>2531</v>
      </c>
      <c r="CF1756" s="60" t="s">
        <v>2531</v>
      </c>
      <c r="CG1756" s="60" t="s">
        <v>2531</v>
      </c>
      <c r="CH1756" s="60" t="s">
        <v>2531</v>
      </c>
      <c r="CI1756" s="60" t="s">
        <v>2531</v>
      </c>
      <c r="CJ1756" s="60" t="s">
        <v>2531</v>
      </c>
      <c r="CK1756" s="60" t="s">
        <v>2531</v>
      </c>
      <c r="CL1756" s="60" t="s">
        <v>2531</v>
      </c>
      <c r="CM1756" s="60" t="s">
        <v>2531</v>
      </c>
      <c r="CN1756" s="60" t="s">
        <v>2531</v>
      </c>
      <c r="CO1756" s="60" t="s">
        <v>2531</v>
      </c>
      <c r="CP1756" s="60" t="s">
        <v>2531</v>
      </c>
      <c r="CQ1756" s="60" t="s">
        <v>2531</v>
      </c>
      <c r="CR1756" s="60" t="s">
        <v>2531</v>
      </c>
      <c r="CS1756" s="60" t="s">
        <v>2531</v>
      </c>
      <c r="CT1756" s="60" t="s">
        <v>2531</v>
      </c>
      <c r="CU1756" s="60" t="s">
        <v>2531</v>
      </c>
    </row>
    <row r="1757" spans="1:99">
      <c r="A1757" t="s">
        <v>5533</v>
      </c>
      <c r="B1757" s="58" t="s">
        <v>5534</v>
      </c>
      <c r="C1757" t="s">
        <v>2532</v>
      </c>
      <c r="D1757" t="s">
        <v>7773</v>
      </c>
      <c r="E1757" t="s">
        <v>562</v>
      </c>
      <c r="F1757" s="60" t="s">
        <v>563</v>
      </c>
      <c r="G1757" t="s">
        <v>2531</v>
      </c>
      <c r="H1757" t="s">
        <v>2531</v>
      </c>
      <c r="I1757" t="s">
        <v>2531</v>
      </c>
      <c r="J1757" t="s">
        <v>7600</v>
      </c>
      <c r="K1757" t="s">
        <v>2531</v>
      </c>
      <c r="L1757" t="s">
        <v>2531</v>
      </c>
      <c r="M1757" t="s">
        <v>2531</v>
      </c>
      <c r="N1757" t="s">
        <v>2531</v>
      </c>
      <c r="O1757" t="s">
        <v>7412</v>
      </c>
      <c r="P1757" s="60" t="s">
        <v>7413</v>
      </c>
      <c r="Q1757" s="60" t="s">
        <v>2531</v>
      </c>
      <c r="R1757" s="60" t="s">
        <v>2531</v>
      </c>
      <c r="S1757" s="60" t="s">
        <v>2531</v>
      </c>
      <c r="T1757" s="60" t="s">
        <v>2531</v>
      </c>
      <c r="U1757" s="60" t="s">
        <v>2531</v>
      </c>
      <c r="V1757" s="60" t="s">
        <v>2531</v>
      </c>
      <c r="W1757" s="60" t="s">
        <v>154</v>
      </c>
      <c r="X1757" s="60" t="s">
        <v>7623</v>
      </c>
      <c r="Y1757" s="60" t="s">
        <v>143</v>
      </c>
      <c r="Z1757" s="60" t="s">
        <v>143</v>
      </c>
      <c r="AA1757" s="60" t="s">
        <v>2531</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2531</v>
      </c>
      <c r="BS1757" s="60" t="s">
        <v>2531</v>
      </c>
      <c r="BT1757" s="60" t="s">
        <v>2531</v>
      </c>
      <c r="BU1757" s="60" t="s">
        <v>2531</v>
      </c>
      <c r="BV1757" s="60" t="s">
        <v>2531</v>
      </c>
      <c r="BW1757" s="60" t="s">
        <v>2531</v>
      </c>
      <c r="BX1757" s="60" t="s">
        <v>2531</v>
      </c>
      <c r="BY1757" s="60" t="s">
        <v>2531</v>
      </c>
      <c r="BZ1757" s="60" t="s">
        <v>2531</v>
      </c>
      <c r="CA1757" s="60" t="s">
        <v>2531</v>
      </c>
      <c r="CB1757" s="60" t="s">
        <v>2531</v>
      </c>
      <c r="CC1757" s="60" t="s">
        <v>2531</v>
      </c>
      <c r="CD1757" s="60" t="s">
        <v>2531</v>
      </c>
      <c r="CE1757" s="60" t="s">
        <v>2531</v>
      </c>
      <c r="CF1757" s="60" t="s">
        <v>2531</v>
      </c>
      <c r="CG1757" s="60" t="s">
        <v>2531</v>
      </c>
      <c r="CH1757" s="60" t="s">
        <v>2531</v>
      </c>
      <c r="CI1757" s="60" t="s">
        <v>2531</v>
      </c>
      <c r="CJ1757" s="60" t="s">
        <v>2531</v>
      </c>
      <c r="CK1757" s="60" t="s">
        <v>2531</v>
      </c>
      <c r="CL1757" s="60" t="s">
        <v>2531</v>
      </c>
      <c r="CM1757" s="60" t="s">
        <v>2531</v>
      </c>
      <c r="CN1757" s="60" t="s">
        <v>2531</v>
      </c>
      <c r="CO1757" s="60" t="s">
        <v>2531</v>
      </c>
      <c r="CP1757" s="60" t="s">
        <v>2531</v>
      </c>
      <c r="CQ1757" s="60" t="s">
        <v>2531</v>
      </c>
      <c r="CR1757" s="60" t="s">
        <v>2531</v>
      </c>
      <c r="CS1757" s="60" t="s">
        <v>2531</v>
      </c>
      <c r="CT1757" s="60" t="s">
        <v>2531</v>
      </c>
      <c r="CU1757" s="60" t="s">
        <v>2531</v>
      </c>
    </row>
    <row r="1758" spans="1:99">
      <c r="A1758" t="s">
        <v>5535</v>
      </c>
      <c r="B1758" s="58" t="s">
        <v>5536</v>
      </c>
      <c r="C1758" t="s">
        <v>7495</v>
      </c>
      <c r="D1758" t="s">
        <v>7773</v>
      </c>
      <c r="E1758" t="s">
        <v>562</v>
      </c>
      <c r="F1758" s="60" t="s">
        <v>563</v>
      </c>
      <c r="G1758" t="s">
        <v>2531</v>
      </c>
      <c r="H1758" t="s">
        <v>2531</v>
      </c>
      <c r="I1758" t="s">
        <v>2531</v>
      </c>
      <c r="J1758" t="s">
        <v>7600</v>
      </c>
      <c r="K1758" t="s">
        <v>2531</v>
      </c>
      <c r="L1758" t="s">
        <v>2531</v>
      </c>
      <c r="M1758" t="s">
        <v>2531</v>
      </c>
      <c r="N1758" t="s">
        <v>2531</v>
      </c>
      <c r="O1758" t="s">
        <v>7412</v>
      </c>
      <c r="P1758" s="60" t="s">
        <v>7413</v>
      </c>
      <c r="Q1758" s="60" t="s">
        <v>2531</v>
      </c>
      <c r="R1758" s="60" t="s">
        <v>2531</v>
      </c>
      <c r="S1758" s="60" t="s">
        <v>2531</v>
      </c>
      <c r="T1758" s="60" t="s">
        <v>2531</v>
      </c>
      <c r="U1758" s="60" t="s">
        <v>2531</v>
      </c>
      <c r="V1758" s="60" t="s">
        <v>2531</v>
      </c>
      <c r="W1758" s="60" t="s">
        <v>154</v>
      </c>
      <c r="X1758" s="60" t="s">
        <v>7588</v>
      </c>
      <c r="Y1758" s="60" t="s">
        <v>143</v>
      </c>
      <c r="Z1758" s="60" t="s">
        <v>143</v>
      </c>
      <c r="AA1758" s="60" t="s">
        <v>2531</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2531</v>
      </c>
      <c r="BS1758" s="60" t="s">
        <v>2531</v>
      </c>
      <c r="BT1758" s="60" t="s">
        <v>2531</v>
      </c>
      <c r="BU1758" s="60" t="s">
        <v>2531</v>
      </c>
      <c r="BV1758" s="60" t="s">
        <v>2531</v>
      </c>
      <c r="BW1758" s="60" t="s">
        <v>2531</v>
      </c>
      <c r="BX1758" s="60" t="s">
        <v>2531</v>
      </c>
      <c r="BY1758" s="60" t="s">
        <v>2531</v>
      </c>
      <c r="BZ1758" s="60" t="s">
        <v>2531</v>
      </c>
      <c r="CA1758" s="60" t="s">
        <v>2531</v>
      </c>
      <c r="CB1758" s="60" t="s">
        <v>2531</v>
      </c>
      <c r="CC1758" s="60" t="s">
        <v>2531</v>
      </c>
      <c r="CD1758" s="60" t="s">
        <v>2531</v>
      </c>
      <c r="CE1758" s="60" t="s">
        <v>2531</v>
      </c>
      <c r="CF1758" s="60" t="s">
        <v>2531</v>
      </c>
      <c r="CG1758" s="60" t="s">
        <v>2531</v>
      </c>
      <c r="CH1758" s="60" t="s">
        <v>2531</v>
      </c>
      <c r="CI1758" s="60" t="s">
        <v>2531</v>
      </c>
      <c r="CJ1758" s="60" t="s">
        <v>2531</v>
      </c>
      <c r="CK1758" s="60" t="s">
        <v>2531</v>
      </c>
      <c r="CL1758" s="60" t="s">
        <v>2531</v>
      </c>
      <c r="CM1758" s="60" t="s">
        <v>2531</v>
      </c>
      <c r="CN1758" s="60" t="s">
        <v>2531</v>
      </c>
      <c r="CO1758" s="60" t="s">
        <v>2531</v>
      </c>
      <c r="CP1758" s="60" t="s">
        <v>2531</v>
      </c>
      <c r="CQ1758" s="60" t="s">
        <v>2531</v>
      </c>
      <c r="CR1758" s="60" t="s">
        <v>2531</v>
      </c>
      <c r="CS1758" s="60" t="s">
        <v>2531</v>
      </c>
      <c r="CT1758" s="60" t="s">
        <v>2531</v>
      </c>
      <c r="CU1758" s="60" t="s">
        <v>2531</v>
      </c>
    </row>
    <row r="1759" spans="1:99">
      <c r="A1759" t="s">
        <v>5537</v>
      </c>
      <c r="B1759" s="58" t="s">
        <v>5538</v>
      </c>
      <c r="C1759" t="s">
        <v>7523</v>
      </c>
      <c r="D1759" t="s">
        <v>7773</v>
      </c>
      <c r="E1759" t="s">
        <v>562</v>
      </c>
      <c r="F1759" s="60" t="s">
        <v>563</v>
      </c>
      <c r="G1759" t="s">
        <v>2531</v>
      </c>
      <c r="H1759" t="s">
        <v>2531</v>
      </c>
      <c r="I1759" t="s">
        <v>2531</v>
      </c>
      <c r="J1759" t="s">
        <v>7600</v>
      </c>
      <c r="K1759" t="s">
        <v>2531</v>
      </c>
      <c r="L1759" t="s">
        <v>2531</v>
      </c>
      <c r="M1759" t="s">
        <v>2531</v>
      </c>
      <c r="N1759" t="s">
        <v>2531</v>
      </c>
      <c r="O1759" t="s">
        <v>7456</v>
      </c>
      <c r="P1759" s="60" t="s">
        <v>7413</v>
      </c>
      <c r="Q1759" s="60" t="s">
        <v>2531</v>
      </c>
      <c r="R1759" s="60" t="s">
        <v>2531</v>
      </c>
      <c r="S1759" s="60" t="s">
        <v>2531</v>
      </c>
      <c r="T1759" s="60" t="s">
        <v>2531</v>
      </c>
      <c r="U1759" s="60" t="s">
        <v>2531</v>
      </c>
      <c r="V1759" s="60" t="s">
        <v>2531</v>
      </c>
      <c r="W1759" s="60" t="s">
        <v>154</v>
      </c>
      <c r="X1759" s="60" t="s">
        <v>7623</v>
      </c>
      <c r="Y1759" s="60" t="s">
        <v>143</v>
      </c>
      <c r="Z1759" s="60" t="s">
        <v>143</v>
      </c>
      <c r="AA1759" s="60" t="s">
        <v>2531</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2531</v>
      </c>
      <c r="BS1759" s="60" t="s">
        <v>2531</v>
      </c>
      <c r="BT1759" s="60" t="s">
        <v>2531</v>
      </c>
      <c r="BU1759" s="60" t="s">
        <v>2531</v>
      </c>
      <c r="BV1759" s="60" t="s">
        <v>2531</v>
      </c>
      <c r="BW1759" s="60" t="s">
        <v>2531</v>
      </c>
      <c r="BX1759" s="60" t="s">
        <v>2531</v>
      </c>
      <c r="BY1759" s="60" t="s">
        <v>2531</v>
      </c>
      <c r="BZ1759" s="60" t="s">
        <v>2531</v>
      </c>
      <c r="CA1759" s="60" t="s">
        <v>2531</v>
      </c>
      <c r="CB1759" s="60" t="s">
        <v>2531</v>
      </c>
      <c r="CC1759" s="60" t="s">
        <v>2531</v>
      </c>
      <c r="CD1759" s="60" t="s">
        <v>2531</v>
      </c>
      <c r="CE1759" s="60" t="s">
        <v>2531</v>
      </c>
      <c r="CF1759" s="60" t="s">
        <v>2531</v>
      </c>
      <c r="CG1759" s="60" t="s">
        <v>2531</v>
      </c>
      <c r="CH1759" s="60" t="s">
        <v>2531</v>
      </c>
      <c r="CI1759" s="60" t="s">
        <v>2531</v>
      </c>
      <c r="CJ1759" s="60" t="s">
        <v>2531</v>
      </c>
      <c r="CK1759" s="60" t="s">
        <v>2531</v>
      </c>
      <c r="CL1759" s="60" t="s">
        <v>2531</v>
      </c>
      <c r="CM1759" s="60" t="s">
        <v>2531</v>
      </c>
      <c r="CN1759" s="60" t="s">
        <v>2531</v>
      </c>
      <c r="CO1759" s="60" t="s">
        <v>2531</v>
      </c>
      <c r="CP1759" s="60" t="s">
        <v>2531</v>
      </c>
      <c r="CQ1759" s="60" t="s">
        <v>2531</v>
      </c>
      <c r="CR1759" s="60" t="s">
        <v>2531</v>
      </c>
      <c r="CS1759" s="60" t="s">
        <v>2531</v>
      </c>
      <c r="CT1759" s="60" t="s">
        <v>2531</v>
      </c>
      <c r="CU1759" s="60" t="s">
        <v>2531</v>
      </c>
    </row>
    <row r="1760" spans="1:99">
      <c r="A1760" t="s">
        <v>5539</v>
      </c>
      <c r="B1760" s="58" t="s">
        <v>5540</v>
      </c>
      <c r="C1760" t="s">
        <v>7514</v>
      </c>
      <c r="D1760" t="s">
        <v>7581</v>
      </c>
      <c r="E1760" t="s">
        <v>498</v>
      </c>
      <c r="F1760" s="60" t="s">
        <v>499</v>
      </c>
      <c r="G1760" t="s">
        <v>8674</v>
      </c>
      <c r="H1760" t="s">
        <v>2531</v>
      </c>
      <c r="I1760" t="s">
        <v>8674</v>
      </c>
      <c r="J1760" t="s">
        <v>7583</v>
      </c>
      <c r="K1760" t="s">
        <v>8674</v>
      </c>
      <c r="L1760" t="s">
        <v>2531</v>
      </c>
      <c r="M1760" t="s">
        <v>2531</v>
      </c>
      <c r="N1760" t="s">
        <v>2531</v>
      </c>
      <c r="O1760" t="s">
        <v>7445</v>
      </c>
      <c r="P1760" s="60" t="s">
        <v>7446</v>
      </c>
      <c r="Q1760" s="60" t="s">
        <v>2531</v>
      </c>
      <c r="R1760" s="60" t="s">
        <v>2531</v>
      </c>
      <c r="S1760" s="60" t="s">
        <v>2531</v>
      </c>
      <c r="T1760" s="60" t="s">
        <v>2531</v>
      </c>
      <c r="U1760" s="60" t="s">
        <v>2531</v>
      </c>
      <c r="V1760" s="60" t="s">
        <v>2531</v>
      </c>
      <c r="W1760" s="60" t="s">
        <v>150</v>
      </c>
      <c r="X1760" s="60" t="s">
        <v>8250</v>
      </c>
      <c r="Y1760" s="60" t="s">
        <v>14</v>
      </c>
      <c r="Z1760" s="60" t="s">
        <v>14</v>
      </c>
      <c r="AA1760" s="60" t="s">
        <v>2531</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2531</v>
      </c>
      <c r="BS1760" s="60" t="s">
        <v>2531</v>
      </c>
      <c r="BT1760" s="60" t="s">
        <v>2531</v>
      </c>
      <c r="BU1760" s="60" t="s">
        <v>2531</v>
      </c>
      <c r="BV1760" s="60" t="s">
        <v>2531</v>
      </c>
      <c r="BW1760" s="60" t="s">
        <v>2531</v>
      </c>
      <c r="BX1760" s="60" t="s">
        <v>2531</v>
      </c>
      <c r="BY1760" s="60" t="s">
        <v>2531</v>
      </c>
      <c r="BZ1760" s="60" t="s">
        <v>2531</v>
      </c>
      <c r="CA1760" s="60" t="s">
        <v>2531</v>
      </c>
      <c r="CB1760" s="60" t="s">
        <v>2531</v>
      </c>
      <c r="CC1760" s="60" t="s">
        <v>2531</v>
      </c>
      <c r="CD1760" s="60" t="s">
        <v>2531</v>
      </c>
      <c r="CE1760" s="60" t="s">
        <v>2531</v>
      </c>
      <c r="CF1760" s="60" t="s">
        <v>2531</v>
      </c>
      <c r="CG1760" s="60" t="s">
        <v>2531</v>
      </c>
      <c r="CH1760" s="60" t="s">
        <v>2531</v>
      </c>
      <c r="CI1760" s="60" t="s">
        <v>2531</v>
      </c>
      <c r="CJ1760" s="60" t="s">
        <v>2531</v>
      </c>
      <c r="CK1760" s="60" t="s">
        <v>2531</v>
      </c>
      <c r="CL1760" s="60" t="s">
        <v>2531</v>
      </c>
      <c r="CM1760" s="60" t="s">
        <v>2531</v>
      </c>
      <c r="CN1760" s="60" t="s">
        <v>2531</v>
      </c>
      <c r="CO1760" s="60" t="s">
        <v>2531</v>
      </c>
      <c r="CP1760" s="60" t="s">
        <v>2531</v>
      </c>
      <c r="CQ1760" s="60" t="s">
        <v>2531</v>
      </c>
      <c r="CR1760" s="60" t="s">
        <v>2531</v>
      </c>
      <c r="CS1760" s="60" t="s">
        <v>2531</v>
      </c>
      <c r="CT1760" s="60" t="s">
        <v>2531</v>
      </c>
      <c r="CU1760" s="60" t="s">
        <v>2531</v>
      </c>
    </row>
    <row r="1761" spans="1:99">
      <c r="A1761" t="s">
        <v>5541</v>
      </c>
      <c r="B1761" s="58" t="s">
        <v>5542</v>
      </c>
      <c r="C1761" t="s">
        <v>7514</v>
      </c>
      <c r="D1761" t="s">
        <v>7581</v>
      </c>
      <c r="E1761" t="s">
        <v>498</v>
      </c>
      <c r="F1761" s="60" t="s">
        <v>499</v>
      </c>
      <c r="G1761" t="s">
        <v>8675</v>
      </c>
      <c r="H1761" t="s">
        <v>8675</v>
      </c>
      <c r="I1761" t="s">
        <v>8675</v>
      </c>
      <c r="J1761" t="s">
        <v>7600</v>
      </c>
      <c r="K1761" t="s">
        <v>8675</v>
      </c>
      <c r="L1761" t="s">
        <v>8676</v>
      </c>
      <c r="M1761" t="s">
        <v>8665</v>
      </c>
      <c r="N1761" t="s">
        <v>8666</v>
      </c>
      <c r="O1761" t="s">
        <v>7445</v>
      </c>
      <c r="P1761" s="60" t="s">
        <v>7446</v>
      </c>
      <c r="Q1761" s="60" t="s">
        <v>7905</v>
      </c>
      <c r="R1761" s="60" t="s">
        <v>330</v>
      </c>
      <c r="S1761" s="60" t="s">
        <v>3092</v>
      </c>
      <c r="T1761" s="60" t="s">
        <v>3083</v>
      </c>
      <c r="U1761" s="60" t="s">
        <v>3097</v>
      </c>
      <c r="V1761" s="60" t="s">
        <v>3083</v>
      </c>
      <c r="W1761" s="60" t="s">
        <v>154</v>
      </c>
      <c r="X1761" s="60" t="s">
        <v>7584</v>
      </c>
      <c r="Y1761" s="60" t="s">
        <v>143</v>
      </c>
      <c r="Z1761" s="60" t="s">
        <v>143</v>
      </c>
      <c r="AA1761" s="60" t="s">
        <v>2531</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7929</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12228</v>
      </c>
      <c r="CE1761" s="60" t="s">
        <v>2531</v>
      </c>
      <c r="CF1761" s="60" t="s">
        <v>12228</v>
      </c>
      <c r="CG1761" s="60" t="s">
        <v>2531</v>
      </c>
      <c r="CH1761" s="60" t="s">
        <v>12228</v>
      </c>
      <c r="CI1761" s="60" t="s">
        <v>2531</v>
      </c>
      <c r="CJ1761" s="60" t="s">
        <v>12228</v>
      </c>
      <c r="CK1761" s="60" t="s">
        <v>12228</v>
      </c>
      <c r="CL1761" s="60" t="s">
        <v>2531</v>
      </c>
      <c r="CM1761" s="60" t="s">
        <v>12228</v>
      </c>
      <c r="CN1761" s="60" t="s">
        <v>12228</v>
      </c>
      <c r="CO1761" s="60" t="s">
        <v>12228</v>
      </c>
      <c r="CP1761" s="60" t="s">
        <v>12228</v>
      </c>
      <c r="CQ1761" s="85" t="s">
        <v>12671</v>
      </c>
      <c r="CR1761" s="60" t="s">
        <v>2531</v>
      </c>
      <c r="CS1761" s="60">
        <v>0</v>
      </c>
      <c r="CT1761" s="60">
        <v>0</v>
      </c>
      <c r="CU1761" s="60" t="s">
        <v>12823</v>
      </c>
    </row>
    <row r="1762" spans="1:99">
      <c r="A1762" t="s">
        <v>5543</v>
      </c>
      <c r="B1762" s="58" t="s">
        <v>5544</v>
      </c>
      <c r="C1762" t="s">
        <v>2532</v>
      </c>
      <c r="D1762" t="s">
        <v>7773</v>
      </c>
      <c r="E1762" t="s">
        <v>562</v>
      </c>
      <c r="F1762" s="60" t="s">
        <v>563</v>
      </c>
      <c r="G1762" t="s">
        <v>2531</v>
      </c>
      <c r="H1762" t="s">
        <v>2531</v>
      </c>
      <c r="I1762" t="s">
        <v>2531</v>
      </c>
      <c r="J1762" t="s">
        <v>7600</v>
      </c>
      <c r="K1762" t="s">
        <v>2531</v>
      </c>
      <c r="L1762" t="s">
        <v>2531</v>
      </c>
      <c r="M1762" t="s">
        <v>2531</v>
      </c>
      <c r="N1762" t="s">
        <v>2531</v>
      </c>
      <c r="O1762" t="s">
        <v>7412</v>
      </c>
      <c r="P1762" s="60" t="s">
        <v>7413</v>
      </c>
      <c r="Q1762" s="60" t="s">
        <v>2531</v>
      </c>
      <c r="R1762" s="60" t="s">
        <v>2531</v>
      </c>
      <c r="S1762" s="60" t="s">
        <v>2531</v>
      </c>
      <c r="T1762" s="60" t="s">
        <v>2531</v>
      </c>
      <c r="U1762" s="60" t="s">
        <v>2531</v>
      </c>
      <c r="V1762" s="60" t="s">
        <v>2531</v>
      </c>
      <c r="W1762" s="60" t="s">
        <v>154</v>
      </c>
      <c r="X1762" s="60" t="s">
        <v>7623</v>
      </c>
      <c r="Y1762" s="60" t="s">
        <v>143</v>
      </c>
      <c r="Z1762" s="60" t="s">
        <v>143</v>
      </c>
      <c r="AA1762" s="60" t="s">
        <v>2531</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2531</v>
      </c>
      <c r="BS1762" s="60" t="s">
        <v>2531</v>
      </c>
      <c r="BT1762" s="60" t="s">
        <v>2531</v>
      </c>
      <c r="BU1762" s="60" t="s">
        <v>2531</v>
      </c>
      <c r="BV1762" s="60" t="s">
        <v>2531</v>
      </c>
      <c r="BW1762" s="60" t="s">
        <v>2531</v>
      </c>
      <c r="BX1762" s="60" t="s">
        <v>2531</v>
      </c>
      <c r="BY1762" s="60" t="s">
        <v>2531</v>
      </c>
      <c r="BZ1762" s="60" t="s">
        <v>2531</v>
      </c>
      <c r="CA1762" s="60" t="s">
        <v>2531</v>
      </c>
      <c r="CB1762" s="60" t="s">
        <v>2531</v>
      </c>
      <c r="CC1762" s="60" t="s">
        <v>2531</v>
      </c>
      <c r="CD1762" s="60" t="s">
        <v>2531</v>
      </c>
      <c r="CE1762" s="60" t="s">
        <v>2531</v>
      </c>
      <c r="CF1762" s="60" t="s">
        <v>2531</v>
      </c>
      <c r="CG1762" s="60" t="s">
        <v>2531</v>
      </c>
      <c r="CH1762" s="60" t="s">
        <v>2531</v>
      </c>
      <c r="CI1762" s="60" t="s">
        <v>2531</v>
      </c>
      <c r="CJ1762" s="60" t="s">
        <v>2531</v>
      </c>
      <c r="CK1762" s="60" t="s">
        <v>2531</v>
      </c>
      <c r="CL1762" s="60" t="s">
        <v>2531</v>
      </c>
      <c r="CM1762" s="60" t="s">
        <v>2531</v>
      </c>
      <c r="CN1762" s="60" t="s">
        <v>2531</v>
      </c>
      <c r="CO1762" s="60" t="s">
        <v>2531</v>
      </c>
      <c r="CP1762" s="60" t="s">
        <v>2531</v>
      </c>
      <c r="CQ1762" s="60" t="s">
        <v>2531</v>
      </c>
      <c r="CR1762" s="60" t="s">
        <v>2531</v>
      </c>
      <c r="CS1762" s="60" t="s">
        <v>2531</v>
      </c>
      <c r="CT1762" s="60" t="s">
        <v>2531</v>
      </c>
      <c r="CU1762" s="60" t="s">
        <v>2531</v>
      </c>
    </row>
    <row r="1763" spans="1:99">
      <c r="A1763" t="s">
        <v>5545</v>
      </c>
      <c r="B1763" s="58" t="s">
        <v>5546</v>
      </c>
      <c r="C1763" t="s">
        <v>2532</v>
      </c>
      <c r="D1763" t="s">
        <v>7773</v>
      </c>
      <c r="E1763" t="s">
        <v>562</v>
      </c>
      <c r="F1763" s="60" t="s">
        <v>563</v>
      </c>
      <c r="G1763" t="s">
        <v>2531</v>
      </c>
      <c r="H1763" t="s">
        <v>2531</v>
      </c>
      <c r="I1763" t="s">
        <v>2531</v>
      </c>
      <c r="J1763" t="s">
        <v>7600</v>
      </c>
      <c r="K1763" t="s">
        <v>2531</v>
      </c>
      <c r="L1763" t="s">
        <v>2531</v>
      </c>
      <c r="M1763" t="s">
        <v>2531</v>
      </c>
      <c r="N1763" t="s">
        <v>2531</v>
      </c>
      <c r="O1763" t="s">
        <v>7412</v>
      </c>
      <c r="P1763" s="60" t="s">
        <v>7413</v>
      </c>
      <c r="Q1763" s="60" t="s">
        <v>2531</v>
      </c>
      <c r="R1763" s="60" t="s">
        <v>2531</v>
      </c>
      <c r="S1763" s="60" t="s">
        <v>2531</v>
      </c>
      <c r="T1763" s="60" t="s">
        <v>2531</v>
      </c>
      <c r="U1763" s="60" t="s">
        <v>2531</v>
      </c>
      <c r="V1763" s="60" t="s">
        <v>2531</v>
      </c>
      <c r="W1763" s="60" t="s">
        <v>154</v>
      </c>
      <c r="X1763" s="60" t="s">
        <v>7623</v>
      </c>
      <c r="Y1763" s="60" t="s">
        <v>143</v>
      </c>
      <c r="Z1763" s="60" t="s">
        <v>143</v>
      </c>
      <c r="AA1763" s="60" t="s">
        <v>2531</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2531</v>
      </c>
      <c r="BS1763" s="60" t="s">
        <v>2531</v>
      </c>
      <c r="BT1763" s="60" t="s">
        <v>2531</v>
      </c>
      <c r="BU1763" s="60" t="s">
        <v>2531</v>
      </c>
      <c r="BV1763" s="60" t="s">
        <v>2531</v>
      </c>
      <c r="BW1763" s="60" t="s">
        <v>2531</v>
      </c>
      <c r="BX1763" s="60" t="s">
        <v>2531</v>
      </c>
      <c r="BY1763" s="60" t="s">
        <v>2531</v>
      </c>
      <c r="BZ1763" s="60" t="s">
        <v>2531</v>
      </c>
      <c r="CA1763" s="60" t="s">
        <v>2531</v>
      </c>
      <c r="CB1763" s="60" t="s">
        <v>2531</v>
      </c>
      <c r="CC1763" s="60" t="s">
        <v>2531</v>
      </c>
      <c r="CD1763" s="60" t="s">
        <v>2531</v>
      </c>
      <c r="CE1763" s="60" t="s">
        <v>2531</v>
      </c>
      <c r="CF1763" s="60" t="s">
        <v>2531</v>
      </c>
      <c r="CG1763" s="60" t="s">
        <v>2531</v>
      </c>
      <c r="CH1763" s="60" t="s">
        <v>2531</v>
      </c>
      <c r="CI1763" s="60" t="s">
        <v>2531</v>
      </c>
      <c r="CJ1763" s="60" t="s">
        <v>2531</v>
      </c>
      <c r="CK1763" s="60" t="s">
        <v>2531</v>
      </c>
      <c r="CL1763" s="60" t="s">
        <v>2531</v>
      </c>
      <c r="CM1763" s="60" t="s">
        <v>2531</v>
      </c>
      <c r="CN1763" s="60" t="s">
        <v>2531</v>
      </c>
      <c r="CO1763" s="60" t="s">
        <v>2531</v>
      </c>
      <c r="CP1763" s="60" t="s">
        <v>2531</v>
      </c>
      <c r="CQ1763" s="60" t="s">
        <v>2531</v>
      </c>
      <c r="CR1763" s="60" t="s">
        <v>2531</v>
      </c>
      <c r="CS1763" s="60" t="s">
        <v>2531</v>
      </c>
      <c r="CT1763" s="60" t="s">
        <v>2531</v>
      </c>
      <c r="CU1763" s="60" t="s">
        <v>2531</v>
      </c>
    </row>
    <row r="1764" spans="1:99">
      <c r="A1764" t="s">
        <v>5547</v>
      </c>
      <c r="B1764" s="58" t="s">
        <v>5548</v>
      </c>
      <c r="C1764" t="s">
        <v>7514</v>
      </c>
      <c r="D1764" t="s">
        <v>7581</v>
      </c>
      <c r="E1764" t="s">
        <v>498</v>
      </c>
      <c r="F1764" s="60" t="s">
        <v>499</v>
      </c>
      <c r="G1764" t="s">
        <v>8677</v>
      </c>
      <c r="H1764" t="s">
        <v>2531</v>
      </c>
      <c r="I1764" t="s">
        <v>8677</v>
      </c>
      <c r="J1764" t="s">
        <v>7583</v>
      </c>
      <c r="K1764" t="s">
        <v>8677</v>
      </c>
      <c r="L1764" t="s">
        <v>2531</v>
      </c>
      <c r="M1764" t="s">
        <v>2531</v>
      </c>
      <c r="N1764" t="s">
        <v>2531</v>
      </c>
      <c r="O1764" t="s">
        <v>7445</v>
      </c>
      <c r="P1764" s="60" t="s">
        <v>7446</v>
      </c>
      <c r="Q1764" s="60" t="s">
        <v>2531</v>
      </c>
      <c r="R1764" s="60" t="s">
        <v>2531</v>
      </c>
      <c r="S1764" s="60" t="s">
        <v>2531</v>
      </c>
      <c r="T1764" s="60" t="s">
        <v>2531</v>
      </c>
      <c r="U1764" s="60" t="s">
        <v>2531</v>
      </c>
      <c r="V1764" s="60" t="s">
        <v>2531</v>
      </c>
      <c r="W1764" s="60" t="s">
        <v>154</v>
      </c>
      <c r="X1764" s="60" t="s">
        <v>7593</v>
      </c>
      <c r="Y1764" s="60" t="s">
        <v>143</v>
      </c>
      <c r="Z1764" s="60" t="s">
        <v>143</v>
      </c>
      <c r="AA1764" s="60" t="s">
        <v>2531</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2531</v>
      </c>
      <c r="BS1764" s="60" t="s">
        <v>2531</v>
      </c>
      <c r="BT1764" s="60" t="s">
        <v>2531</v>
      </c>
      <c r="BU1764" s="60" t="s">
        <v>2531</v>
      </c>
      <c r="BV1764" s="60" t="s">
        <v>2531</v>
      </c>
      <c r="BW1764" s="60" t="s">
        <v>2531</v>
      </c>
      <c r="BX1764" s="60" t="s">
        <v>2531</v>
      </c>
      <c r="BY1764" s="60" t="s">
        <v>2531</v>
      </c>
      <c r="BZ1764" s="60" t="s">
        <v>2531</v>
      </c>
      <c r="CA1764" s="60" t="s">
        <v>2531</v>
      </c>
      <c r="CB1764" s="60" t="s">
        <v>2531</v>
      </c>
      <c r="CC1764" s="60" t="s">
        <v>2531</v>
      </c>
      <c r="CD1764" s="60" t="s">
        <v>2531</v>
      </c>
      <c r="CE1764" s="60" t="s">
        <v>2531</v>
      </c>
      <c r="CF1764" s="60" t="s">
        <v>2531</v>
      </c>
      <c r="CG1764" s="60" t="s">
        <v>2531</v>
      </c>
      <c r="CH1764" s="60" t="s">
        <v>2531</v>
      </c>
      <c r="CI1764" s="60" t="s">
        <v>2531</v>
      </c>
      <c r="CJ1764" s="60" t="s">
        <v>2531</v>
      </c>
      <c r="CK1764" s="60" t="s">
        <v>2531</v>
      </c>
      <c r="CL1764" s="60" t="s">
        <v>2531</v>
      </c>
      <c r="CM1764" s="60" t="s">
        <v>2531</v>
      </c>
      <c r="CN1764" s="60" t="s">
        <v>2531</v>
      </c>
      <c r="CO1764" s="60" t="s">
        <v>2531</v>
      </c>
      <c r="CP1764" s="60" t="s">
        <v>2531</v>
      </c>
      <c r="CQ1764" s="60" t="s">
        <v>2531</v>
      </c>
      <c r="CR1764" s="60" t="s">
        <v>2531</v>
      </c>
      <c r="CS1764" s="60" t="s">
        <v>2531</v>
      </c>
      <c r="CT1764" s="60" t="s">
        <v>2531</v>
      </c>
      <c r="CU1764" s="60" t="s">
        <v>2531</v>
      </c>
    </row>
    <row r="1765" spans="1:99">
      <c r="A1765" t="s">
        <v>5549</v>
      </c>
      <c r="B1765" s="58" t="s">
        <v>5550</v>
      </c>
      <c r="C1765" t="s">
        <v>7537</v>
      </c>
      <c r="D1765" t="s">
        <v>7581</v>
      </c>
      <c r="E1765" t="s">
        <v>498</v>
      </c>
      <c r="F1765" s="60" t="s">
        <v>499</v>
      </c>
      <c r="G1765" t="s">
        <v>2873</v>
      </c>
      <c r="H1765" t="s">
        <v>2531</v>
      </c>
      <c r="I1765" t="s">
        <v>2873</v>
      </c>
      <c r="J1765" t="s">
        <v>7583</v>
      </c>
      <c r="K1765" t="s">
        <v>2873</v>
      </c>
      <c r="L1765" t="s">
        <v>3003</v>
      </c>
      <c r="M1765" t="s">
        <v>2531</v>
      </c>
      <c r="N1765" t="s">
        <v>2531</v>
      </c>
      <c r="O1765" t="s">
        <v>7469</v>
      </c>
      <c r="P1765" s="60" t="s">
        <v>7452</v>
      </c>
      <c r="Q1765" s="60" t="s">
        <v>8155</v>
      </c>
      <c r="R1765" s="60" t="s">
        <v>326</v>
      </c>
      <c r="S1765" s="60">
        <v>0</v>
      </c>
      <c r="T1765" s="60">
        <v>0</v>
      </c>
      <c r="U1765" s="60" t="s">
        <v>3095</v>
      </c>
      <c r="V1765" s="60" t="s">
        <v>3083</v>
      </c>
      <c r="W1765" s="60" t="s">
        <v>154</v>
      </c>
      <c r="X1765" s="60" t="s">
        <v>7584</v>
      </c>
      <c r="Y1765" s="60" t="s">
        <v>143</v>
      </c>
      <c r="Z1765" s="60" t="s">
        <v>143</v>
      </c>
      <c r="AA1765" s="60" t="s">
        <v>2531</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2531</v>
      </c>
      <c r="BS1765" s="60" t="s">
        <v>2531</v>
      </c>
      <c r="BT1765" s="60" t="s">
        <v>2531</v>
      </c>
      <c r="BU1765" s="60" t="s">
        <v>2531</v>
      </c>
      <c r="BV1765" s="60" t="s">
        <v>2531</v>
      </c>
      <c r="BW1765" s="60" t="s">
        <v>2531</v>
      </c>
      <c r="BX1765" s="60" t="s">
        <v>2531</v>
      </c>
      <c r="BY1765" s="60" t="s">
        <v>2531</v>
      </c>
      <c r="BZ1765" s="60" t="s">
        <v>2531</v>
      </c>
      <c r="CA1765" s="60" t="s">
        <v>2531</v>
      </c>
      <c r="CB1765" s="60" t="s">
        <v>2531</v>
      </c>
      <c r="CC1765" s="60" t="s">
        <v>2531</v>
      </c>
      <c r="CD1765" s="60" t="s">
        <v>2531</v>
      </c>
      <c r="CE1765" s="60" t="s">
        <v>2531</v>
      </c>
      <c r="CF1765" s="60" t="s">
        <v>2531</v>
      </c>
      <c r="CG1765" s="60" t="s">
        <v>2531</v>
      </c>
      <c r="CH1765" s="60" t="s">
        <v>2531</v>
      </c>
      <c r="CI1765" s="60" t="s">
        <v>2531</v>
      </c>
      <c r="CJ1765" s="60" t="s">
        <v>2531</v>
      </c>
      <c r="CK1765" s="60" t="s">
        <v>2531</v>
      </c>
      <c r="CL1765" s="60" t="s">
        <v>2531</v>
      </c>
      <c r="CM1765" s="60" t="s">
        <v>2531</v>
      </c>
      <c r="CN1765" s="60" t="s">
        <v>2531</v>
      </c>
      <c r="CO1765" s="60" t="s">
        <v>2531</v>
      </c>
      <c r="CP1765" s="60" t="s">
        <v>2531</v>
      </c>
      <c r="CQ1765" s="60" t="s">
        <v>2531</v>
      </c>
      <c r="CR1765" s="60" t="s">
        <v>2531</v>
      </c>
      <c r="CS1765" s="60" t="s">
        <v>2531</v>
      </c>
      <c r="CT1765" s="60" t="s">
        <v>2531</v>
      </c>
      <c r="CU1765" s="60" t="s">
        <v>2531</v>
      </c>
    </row>
    <row r="1766" spans="1:99">
      <c r="A1766" t="s">
        <v>1628</v>
      </c>
      <c r="B1766" s="58" t="s">
        <v>1629</v>
      </c>
      <c r="C1766" t="s">
        <v>2846</v>
      </c>
      <c r="D1766" t="s">
        <v>7631</v>
      </c>
      <c r="E1766" t="s">
        <v>513</v>
      </c>
      <c r="F1766" s="60" t="s">
        <v>514</v>
      </c>
      <c r="G1766" t="s">
        <v>2848</v>
      </c>
      <c r="H1766" t="s">
        <v>2848</v>
      </c>
      <c r="I1766" t="s">
        <v>2848</v>
      </c>
      <c r="J1766" t="s">
        <v>7600</v>
      </c>
      <c r="K1766" t="s">
        <v>2848</v>
      </c>
      <c r="L1766" t="s">
        <v>3044</v>
      </c>
      <c r="M1766" t="s">
        <v>2531</v>
      </c>
      <c r="N1766" t="s">
        <v>2531</v>
      </c>
      <c r="O1766" t="s">
        <v>7439</v>
      </c>
      <c r="P1766" s="60" t="s">
        <v>7420</v>
      </c>
      <c r="Q1766" s="60" t="s">
        <v>7876</v>
      </c>
      <c r="R1766" s="60" t="s">
        <v>328</v>
      </c>
      <c r="S1766" s="60">
        <v>0</v>
      </c>
      <c r="T1766" s="60">
        <v>0</v>
      </c>
      <c r="U1766" s="60" t="s">
        <v>3097</v>
      </c>
      <c r="V1766" s="60">
        <v>0</v>
      </c>
      <c r="W1766" s="60" t="s">
        <v>150</v>
      </c>
      <c r="X1766" s="60" t="s">
        <v>8250</v>
      </c>
      <c r="Y1766" s="60" t="s">
        <v>14</v>
      </c>
      <c r="Z1766" s="60" t="s">
        <v>14</v>
      </c>
      <c r="AA1766" s="60" t="s">
        <v>12477</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2531</v>
      </c>
      <c r="CE1766" s="60" t="s">
        <v>2531</v>
      </c>
      <c r="CF1766" s="60" t="s">
        <v>2531</v>
      </c>
      <c r="CG1766" s="60" t="s">
        <v>2531</v>
      </c>
      <c r="CH1766" s="60" t="s">
        <v>2531</v>
      </c>
      <c r="CI1766" s="60" t="s">
        <v>2531</v>
      </c>
      <c r="CJ1766" s="60" t="s">
        <v>2531</v>
      </c>
      <c r="CK1766" s="60" t="s">
        <v>2531</v>
      </c>
      <c r="CL1766" s="60" t="s">
        <v>2531</v>
      </c>
      <c r="CM1766" s="60" t="s">
        <v>2531</v>
      </c>
      <c r="CN1766" s="60" t="s">
        <v>2531</v>
      </c>
      <c r="CO1766" s="60" t="s">
        <v>2531</v>
      </c>
      <c r="CP1766" s="60" t="s">
        <v>2531</v>
      </c>
      <c r="CQ1766" s="85" t="s">
        <v>12671</v>
      </c>
      <c r="CR1766" s="60" t="s">
        <v>2531</v>
      </c>
      <c r="CS1766" s="60">
        <v>0</v>
      </c>
      <c r="CT1766" s="60">
        <v>0</v>
      </c>
      <c r="CU1766" s="60" t="s">
        <v>12719</v>
      </c>
    </row>
    <row r="1767" spans="1:99">
      <c r="A1767" t="s">
        <v>5551</v>
      </c>
      <c r="B1767" s="58" t="s">
        <v>5552</v>
      </c>
      <c r="C1767" t="s">
        <v>7537</v>
      </c>
      <c r="D1767" t="s">
        <v>7581</v>
      </c>
      <c r="E1767" t="s">
        <v>498</v>
      </c>
      <c r="F1767" s="60" t="s">
        <v>499</v>
      </c>
      <c r="G1767" t="s">
        <v>2873</v>
      </c>
      <c r="H1767" t="s">
        <v>2531</v>
      </c>
      <c r="I1767" t="s">
        <v>2873</v>
      </c>
      <c r="J1767" t="s">
        <v>7583</v>
      </c>
      <c r="K1767" t="s">
        <v>2873</v>
      </c>
      <c r="L1767" t="s">
        <v>3003</v>
      </c>
      <c r="M1767" t="s">
        <v>2531</v>
      </c>
      <c r="N1767" t="s">
        <v>2531</v>
      </c>
      <c r="O1767" t="s">
        <v>7469</v>
      </c>
      <c r="P1767" s="60" t="s">
        <v>7452</v>
      </c>
      <c r="Q1767" s="60" t="s">
        <v>8155</v>
      </c>
      <c r="R1767" s="60" t="s">
        <v>326</v>
      </c>
      <c r="S1767" s="60">
        <v>0</v>
      </c>
      <c r="T1767" s="60">
        <v>0</v>
      </c>
      <c r="U1767" s="60" t="s">
        <v>3095</v>
      </c>
      <c r="V1767" s="60" t="s">
        <v>3083</v>
      </c>
      <c r="W1767" s="60" t="s">
        <v>154</v>
      </c>
      <c r="X1767" s="60" t="s">
        <v>7584</v>
      </c>
      <c r="Y1767" s="60" t="s">
        <v>143</v>
      </c>
      <c r="Z1767" s="60" t="s">
        <v>143</v>
      </c>
      <c r="AA1767" s="60" t="s">
        <v>2531</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2531</v>
      </c>
      <c r="BS1767" s="60" t="s">
        <v>2531</v>
      </c>
      <c r="BT1767" s="60" t="s">
        <v>2531</v>
      </c>
      <c r="BU1767" s="60" t="s">
        <v>2531</v>
      </c>
      <c r="BV1767" s="60" t="s">
        <v>2531</v>
      </c>
      <c r="BW1767" s="60" t="s">
        <v>2531</v>
      </c>
      <c r="BX1767" s="60" t="s">
        <v>2531</v>
      </c>
      <c r="BY1767" s="60" t="s">
        <v>2531</v>
      </c>
      <c r="BZ1767" s="60" t="s">
        <v>2531</v>
      </c>
      <c r="CA1767" s="60" t="s">
        <v>2531</v>
      </c>
      <c r="CB1767" s="60" t="s">
        <v>2531</v>
      </c>
      <c r="CC1767" s="60" t="s">
        <v>2531</v>
      </c>
      <c r="CD1767" s="60" t="s">
        <v>2531</v>
      </c>
      <c r="CE1767" s="60" t="s">
        <v>2531</v>
      </c>
      <c r="CF1767" s="60" t="s">
        <v>2531</v>
      </c>
      <c r="CG1767" s="60" t="s">
        <v>2531</v>
      </c>
      <c r="CH1767" s="60" t="s">
        <v>2531</v>
      </c>
      <c r="CI1767" s="60" t="s">
        <v>2531</v>
      </c>
      <c r="CJ1767" s="60" t="s">
        <v>2531</v>
      </c>
      <c r="CK1767" s="60" t="s">
        <v>2531</v>
      </c>
      <c r="CL1767" s="60" t="s">
        <v>2531</v>
      </c>
      <c r="CM1767" s="60" t="s">
        <v>2531</v>
      </c>
      <c r="CN1767" s="60" t="s">
        <v>2531</v>
      </c>
      <c r="CO1767" s="60" t="s">
        <v>2531</v>
      </c>
      <c r="CP1767" s="60" t="s">
        <v>2531</v>
      </c>
      <c r="CQ1767" s="60" t="s">
        <v>2531</v>
      </c>
      <c r="CR1767" s="60" t="s">
        <v>2531</v>
      </c>
      <c r="CS1767" s="60" t="s">
        <v>2531</v>
      </c>
      <c r="CT1767" s="60" t="s">
        <v>2531</v>
      </c>
      <c r="CU1767" s="60" t="s">
        <v>2531</v>
      </c>
    </row>
    <row r="1768" spans="1:99">
      <c r="A1768" t="s">
        <v>5553</v>
      </c>
      <c r="B1768" s="58" t="s">
        <v>5554</v>
      </c>
      <c r="C1768" t="s">
        <v>7537</v>
      </c>
      <c r="D1768" t="s">
        <v>7581</v>
      </c>
      <c r="E1768" t="s">
        <v>498</v>
      </c>
      <c r="F1768" s="60" t="s">
        <v>499</v>
      </c>
      <c r="G1768" t="s">
        <v>2873</v>
      </c>
      <c r="H1768" t="s">
        <v>2531</v>
      </c>
      <c r="I1768" t="s">
        <v>2873</v>
      </c>
      <c r="J1768" t="s">
        <v>7583</v>
      </c>
      <c r="K1768" t="s">
        <v>2873</v>
      </c>
      <c r="L1768" t="s">
        <v>3003</v>
      </c>
      <c r="M1768" t="s">
        <v>2531</v>
      </c>
      <c r="N1768" t="s">
        <v>2531</v>
      </c>
      <c r="O1768" t="s">
        <v>7469</v>
      </c>
      <c r="P1768" s="60" t="s">
        <v>7452</v>
      </c>
      <c r="Q1768" s="60" t="s">
        <v>8155</v>
      </c>
      <c r="R1768" s="60" t="s">
        <v>326</v>
      </c>
      <c r="S1768" s="60">
        <v>0</v>
      </c>
      <c r="T1768" s="60">
        <v>0</v>
      </c>
      <c r="U1768" s="60" t="s">
        <v>3095</v>
      </c>
      <c r="V1768" s="60" t="s">
        <v>3083</v>
      </c>
      <c r="W1768" s="60" t="s">
        <v>154</v>
      </c>
      <c r="X1768" s="60" t="s">
        <v>7584</v>
      </c>
      <c r="Y1768" s="60" t="s">
        <v>143</v>
      </c>
      <c r="Z1768" s="60" t="s">
        <v>143</v>
      </c>
      <c r="AA1768" s="60" t="s">
        <v>2531</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2531</v>
      </c>
      <c r="BS1768" s="60" t="s">
        <v>2531</v>
      </c>
      <c r="BT1768" s="60" t="s">
        <v>2531</v>
      </c>
      <c r="BU1768" s="60" t="s">
        <v>2531</v>
      </c>
      <c r="BV1768" s="60" t="s">
        <v>2531</v>
      </c>
      <c r="BW1768" s="60" t="s">
        <v>2531</v>
      </c>
      <c r="BX1768" s="60" t="s">
        <v>2531</v>
      </c>
      <c r="BY1768" s="60" t="s">
        <v>2531</v>
      </c>
      <c r="BZ1768" s="60" t="s">
        <v>2531</v>
      </c>
      <c r="CA1768" s="60" t="s">
        <v>2531</v>
      </c>
      <c r="CB1768" s="60" t="s">
        <v>2531</v>
      </c>
      <c r="CC1768" s="60" t="s">
        <v>2531</v>
      </c>
      <c r="CD1768" s="60" t="s">
        <v>2531</v>
      </c>
      <c r="CE1768" s="60" t="s">
        <v>2531</v>
      </c>
      <c r="CF1768" s="60" t="s">
        <v>2531</v>
      </c>
      <c r="CG1768" s="60" t="s">
        <v>2531</v>
      </c>
      <c r="CH1768" s="60" t="s">
        <v>2531</v>
      </c>
      <c r="CI1768" s="60" t="s">
        <v>2531</v>
      </c>
      <c r="CJ1768" s="60" t="s">
        <v>2531</v>
      </c>
      <c r="CK1768" s="60" t="s">
        <v>2531</v>
      </c>
      <c r="CL1768" s="60" t="s">
        <v>2531</v>
      </c>
      <c r="CM1768" s="60" t="s">
        <v>2531</v>
      </c>
      <c r="CN1768" s="60" t="s">
        <v>2531</v>
      </c>
      <c r="CO1768" s="60" t="s">
        <v>2531</v>
      </c>
      <c r="CP1768" s="60" t="s">
        <v>2531</v>
      </c>
      <c r="CQ1768" s="60" t="s">
        <v>2531</v>
      </c>
      <c r="CR1768" s="60" t="s">
        <v>2531</v>
      </c>
      <c r="CS1768" s="60" t="s">
        <v>2531</v>
      </c>
      <c r="CT1768" s="60" t="s">
        <v>2531</v>
      </c>
      <c r="CU1768" s="60" t="s">
        <v>2531</v>
      </c>
    </row>
    <row r="1769" spans="1:99">
      <c r="A1769" t="s">
        <v>5555</v>
      </c>
      <c r="B1769" s="58" t="s">
        <v>5556</v>
      </c>
      <c r="C1769" t="s">
        <v>7537</v>
      </c>
      <c r="D1769" t="s">
        <v>7581</v>
      </c>
      <c r="E1769" t="s">
        <v>498</v>
      </c>
      <c r="F1769" s="60" t="s">
        <v>499</v>
      </c>
      <c r="G1769" t="s">
        <v>2873</v>
      </c>
      <c r="H1769" t="s">
        <v>2531</v>
      </c>
      <c r="I1769" t="s">
        <v>2873</v>
      </c>
      <c r="J1769" t="s">
        <v>7583</v>
      </c>
      <c r="K1769" t="s">
        <v>2873</v>
      </c>
      <c r="L1769" t="s">
        <v>3003</v>
      </c>
      <c r="M1769" t="s">
        <v>2531</v>
      </c>
      <c r="N1769" t="s">
        <v>2531</v>
      </c>
      <c r="O1769" t="s">
        <v>7469</v>
      </c>
      <c r="P1769" s="60" t="s">
        <v>7452</v>
      </c>
      <c r="Q1769" s="60" t="s">
        <v>8155</v>
      </c>
      <c r="R1769" s="60" t="s">
        <v>326</v>
      </c>
      <c r="S1769" s="60">
        <v>0</v>
      </c>
      <c r="T1769" s="60">
        <v>0</v>
      </c>
      <c r="U1769" s="60" t="s">
        <v>3095</v>
      </c>
      <c r="V1769" s="60" t="s">
        <v>3083</v>
      </c>
      <c r="W1769" s="60" t="s">
        <v>154</v>
      </c>
      <c r="X1769" s="60" t="s">
        <v>7593</v>
      </c>
      <c r="Y1769" s="60" t="s">
        <v>143</v>
      </c>
      <c r="Z1769" s="60" t="s">
        <v>143</v>
      </c>
      <c r="AA1769" s="60" t="s">
        <v>2531</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2531</v>
      </c>
      <c r="BS1769" s="60" t="s">
        <v>2531</v>
      </c>
      <c r="BT1769" s="60" t="s">
        <v>2531</v>
      </c>
      <c r="BU1769" s="60" t="s">
        <v>2531</v>
      </c>
      <c r="BV1769" s="60" t="s">
        <v>2531</v>
      </c>
      <c r="BW1769" s="60" t="s">
        <v>2531</v>
      </c>
      <c r="BX1769" s="60" t="s">
        <v>2531</v>
      </c>
      <c r="BY1769" s="60" t="s">
        <v>2531</v>
      </c>
      <c r="BZ1769" s="60" t="s">
        <v>2531</v>
      </c>
      <c r="CA1769" s="60" t="s">
        <v>2531</v>
      </c>
      <c r="CB1769" s="60" t="s">
        <v>2531</v>
      </c>
      <c r="CC1769" s="60" t="s">
        <v>2531</v>
      </c>
      <c r="CD1769" s="60" t="s">
        <v>2531</v>
      </c>
      <c r="CE1769" s="60" t="s">
        <v>2531</v>
      </c>
      <c r="CF1769" s="60" t="s">
        <v>2531</v>
      </c>
      <c r="CG1769" s="60" t="s">
        <v>2531</v>
      </c>
      <c r="CH1769" s="60" t="s">
        <v>2531</v>
      </c>
      <c r="CI1769" s="60" t="s">
        <v>2531</v>
      </c>
      <c r="CJ1769" s="60" t="s">
        <v>2531</v>
      </c>
      <c r="CK1769" s="60" t="s">
        <v>2531</v>
      </c>
      <c r="CL1769" s="60" t="s">
        <v>2531</v>
      </c>
      <c r="CM1769" s="60" t="s">
        <v>2531</v>
      </c>
      <c r="CN1769" s="60" t="s">
        <v>2531</v>
      </c>
      <c r="CO1769" s="60" t="s">
        <v>2531</v>
      </c>
      <c r="CP1769" s="60" t="s">
        <v>2531</v>
      </c>
      <c r="CQ1769" s="60" t="s">
        <v>2531</v>
      </c>
      <c r="CR1769" s="60" t="s">
        <v>2531</v>
      </c>
      <c r="CS1769" s="60" t="s">
        <v>2531</v>
      </c>
      <c r="CT1769" s="60" t="s">
        <v>2531</v>
      </c>
      <c r="CU1769" s="60" t="s">
        <v>2531</v>
      </c>
    </row>
    <row r="1770" spans="1:99">
      <c r="A1770" t="s">
        <v>5557</v>
      </c>
      <c r="B1770" s="58" t="s">
        <v>5558</v>
      </c>
      <c r="C1770" t="s">
        <v>2532</v>
      </c>
      <c r="D1770" t="s">
        <v>7773</v>
      </c>
      <c r="E1770" t="s">
        <v>562</v>
      </c>
      <c r="F1770" s="60" t="s">
        <v>563</v>
      </c>
      <c r="G1770" t="s">
        <v>2531</v>
      </c>
      <c r="H1770" t="s">
        <v>2531</v>
      </c>
      <c r="I1770" t="s">
        <v>2531</v>
      </c>
      <c r="J1770" t="s">
        <v>7600</v>
      </c>
      <c r="K1770" t="s">
        <v>2531</v>
      </c>
      <c r="L1770" t="s">
        <v>2531</v>
      </c>
      <c r="M1770" t="s">
        <v>2531</v>
      </c>
      <c r="N1770" t="s">
        <v>2531</v>
      </c>
      <c r="O1770" t="s">
        <v>7412</v>
      </c>
      <c r="P1770" s="60" t="s">
        <v>7413</v>
      </c>
      <c r="Q1770" s="60" t="s">
        <v>2531</v>
      </c>
      <c r="R1770" s="60" t="s">
        <v>2531</v>
      </c>
      <c r="S1770" s="60" t="s">
        <v>2531</v>
      </c>
      <c r="T1770" s="60" t="s">
        <v>2531</v>
      </c>
      <c r="U1770" s="60" t="s">
        <v>2531</v>
      </c>
      <c r="V1770" s="60" t="s">
        <v>2531</v>
      </c>
      <c r="W1770" s="60" t="s">
        <v>154</v>
      </c>
      <c r="X1770" s="60" t="s">
        <v>7585</v>
      </c>
      <c r="Y1770" s="60" t="s">
        <v>14</v>
      </c>
      <c r="Z1770" s="60" t="s">
        <v>14</v>
      </c>
      <c r="AA1770" s="60" t="s">
        <v>2531</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2531</v>
      </c>
      <c r="BS1770" s="60" t="s">
        <v>2531</v>
      </c>
      <c r="BT1770" s="60" t="s">
        <v>2531</v>
      </c>
      <c r="BU1770" s="60" t="s">
        <v>2531</v>
      </c>
      <c r="BV1770" s="60" t="s">
        <v>2531</v>
      </c>
      <c r="BW1770" s="60" t="s">
        <v>2531</v>
      </c>
      <c r="BX1770" s="60" t="s">
        <v>2531</v>
      </c>
      <c r="BY1770" s="60" t="s">
        <v>2531</v>
      </c>
      <c r="BZ1770" s="60" t="s">
        <v>2531</v>
      </c>
      <c r="CA1770" s="60" t="s">
        <v>2531</v>
      </c>
      <c r="CB1770" s="60" t="s">
        <v>2531</v>
      </c>
      <c r="CC1770" s="60" t="s">
        <v>2531</v>
      </c>
      <c r="CD1770" s="60" t="s">
        <v>2531</v>
      </c>
      <c r="CE1770" s="60" t="s">
        <v>2531</v>
      </c>
      <c r="CF1770" s="60" t="s">
        <v>2531</v>
      </c>
      <c r="CG1770" s="60" t="s">
        <v>2531</v>
      </c>
      <c r="CH1770" s="60" t="s">
        <v>2531</v>
      </c>
      <c r="CI1770" s="60" t="s">
        <v>2531</v>
      </c>
      <c r="CJ1770" s="60" t="s">
        <v>2531</v>
      </c>
      <c r="CK1770" s="60" t="s">
        <v>2531</v>
      </c>
      <c r="CL1770" s="60" t="s">
        <v>2531</v>
      </c>
      <c r="CM1770" s="60" t="s">
        <v>2531</v>
      </c>
      <c r="CN1770" s="60" t="s">
        <v>2531</v>
      </c>
      <c r="CO1770" s="60" t="s">
        <v>2531</v>
      </c>
      <c r="CP1770" s="60" t="s">
        <v>2531</v>
      </c>
      <c r="CQ1770" s="60" t="s">
        <v>2531</v>
      </c>
      <c r="CR1770" s="60" t="s">
        <v>2531</v>
      </c>
      <c r="CS1770" s="60" t="s">
        <v>2531</v>
      </c>
      <c r="CT1770" s="60" t="s">
        <v>2531</v>
      </c>
      <c r="CU1770" s="60" t="s">
        <v>2531</v>
      </c>
    </row>
    <row r="1771" spans="1:99">
      <c r="A1771" t="s">
        <v>5559</v>
      </c>
      <c r="B1771" s="58" t="s">
        <v>5560</v>
      </c>
      <c r="C1771" t="s">
        <v>2532</v>
      </c>
      <c r="D1771" t="s">
        <v>7773</v>
      </c>
      <c r="E1771" t="s">
        <v>562</v>
      </c>
      <c r="F1771" s="60" t="s">
        <v>563</v>
      </c>
      <c r="G1771" t="s">
        <v>2531</v>
      </c>
      <c r="H1771" t="s">
        <v>2531</v>
      </c>
      <c r="I1771" t="s">
        <v>2531</v>
      </c>
      <c r="J1771" t="s">
        <v>7600</v>
      </c>
      <c r="K1771" t="s">
        <v>2531</v>
      </c>
      <c r="L1771" t="s">
        <v>2531</v>
      </c>
      <c r="M1771" t="s">
        <v>2531</v>
      </c>
      <c r="N1771" t="s">
        <v>2531</v>
      </c>
      <c r="O1771" t="s">
        <v>7412</v>
      </c>
      <c r="P1771" s="60" t="s">
        <v>7413</v>
      </c>
      <c r="Q1771" s="60" t="s">
        <v>2531</v>
      </c>
      <c r="R1771" s="60" t="s">
        <v>2531</v>
      </c>
      <c r="S1771" s="60" t="s">
        <v>2531</v>
      </c>
      <c r="T1771" s="60" t="s">
        <v>2531</v>
      </c>
      <c r="U1771" s="60" t="s">
        <v>2531</v>
      </c>
      <c r="V1771" s="60" t="s">
        <v>2531</v>
      </c>
      <c r="W1771" s="60" t="s">
        <v>154</v>
      </c>
      <c r="X1771" s="60" t="s">
        <v>7623</v>
      </c>
      <c r="Y1771" s="60" t="s">
        <v>143</v>
      </c>
      <c r="Z1771" s="60" t="s">
        <v>143</v>
      </c>
      <c r="AA1771" s="60" t="s">
        <v>2531</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2531</v>
      </c>
      <c r="BS1771" s="60" t="s">
        <v>2531</v>
      </c>
      <c r="BT1771" s="60" t="s">
        <v>2531</v>
      </c>
      <c r="BU1771" s="60" t="s">
        <v>2531</v>
      </c>
      <c r="BV1771" s="60" t="s">
        <v>2531</v>
      </c>
      <c r="BW1771" s="60" t="s">
        <v>2531</v>
      </c>
      <c r="BX1771" s="60" t="s">
        <v>2531</v>
      </c>
      <c r="BY1771" s="60" t="s">
        <v>2531</v>
      </c>
      <c r="BZ1771" s="60" t="s">
        <v>2531</v>
      </c>
      <c r="CA1771" s="60" t="s">
        <v>2531</v>
      </c>
      <c r="CB1771" s="60" t="s">
        <v>2531</v>
      </c>
      <c r="CC1771" s="60" t="s">
        <v>2531</v>
      </c>
      <c r="CD1771" s="60" t="s">
        <v>2531</v>
      </c>
      <c r="CE1771" s="60" t="s">
        <v>2531</v>
      </c>
      <c r="CF1771" s="60" t="s">
        <v>2531</v>
      </c>
      <c r="CG1771" s="60" t="s">
        <v>2531</v>
      </c>
      <c r="CH1771" s="60" t="s">
        <v>2531</v>
      </c>
      <c r="CI1771" s="60" t="s">
        <v>2531</v>
      </c>
      <c r="CJ1771" s="60" t="s">
        <v>2531</v>
      </c>
      <c r="CK1771" s="60" t="s">
        <v>2531</v>
      </c>
      <c r="CL1771" s="60" t="s">
        <v>2531</v>
      </c>
      <c r="CM1771" s="60" t="s">
        <v>2531</v>
      </c>
      <c r="CN1771" s="60" t="s">
        <v>2531</v>
      </c>
      <c r="CO1771" s="60" t="s">
        <v>2531</v>
      </c>
      <c r="CP1771" s="60" t="s">
        <v>2531</v>
      </c>
      <c r="CQ1771" s="60" t="s">
        <v>2531</v>
      </c>
      <c r="CR1771" s="60" t="s">
        <v>2531</v>
      </c>
      <c r="CS1771" s="60" t="s">
        <v>2531</v>
      </c>
      <c r="CT1771" s="60" t="s">
        <v>2531</v>
      </c>
      <c r="CU1771" s="60" t="s">
        <v>2531</v>
      </c>
    </row>
    <row r="1772" spans="1:99">
      <c r="A1772" t="s">
        <v>5561</v>
      </c>
      <c r="B1772" s="58" t="s">
        <v>5562</v>
      </c>
      <c r="C1772" t="s">
        <v>2532</v>
      </c>
      <c r="D1772" t="s">
        <v>7773</v>
      </c>
      <c r="E1772" t="s">
        <v>562</v>
      </c>
      <c r="F1772" s="60" t="s">
        <v>563</v>
      </c>
      <c r="G1772" t="s">
        <v>2531</v>
      </c>
      <c r="H1772" t="s">
        <v>2531</v>
      </c>
      <c r="I1772" t="s">
        <v>2531</v>
      </c>
      <c r="J1772" t="s">
        <v>7600</v>
      </c>
      <c r="K1772" t="s">
        <v>2531</v>
      </c>
      <c r="L1772" t="s">
        <v>2531</v>
      </c>
      <c r="M1772" t="s">
        <v>2531</v>
      </c>
      <c r="N1772" t="s">
        <v>2531</v>
      </c>
      <c r="O1772" t="s">
        <v>7412</v>
      </c>
      <c r="P1772" s="60" t="s">
        <v>7413</v>
      </c>
      <c r="Q1772" s="60" t="s">
        <v>2531</v>
      </c>
      <c r="R1772" s="60" t="s">
        <v>2531</v>
      </c>
      <c r="S1772" s="60" t="s">
        <v>2531</v>
      </c>
      <c r="T1772" s="60" t="s">
        <v>2531</v>
      </c>
      <c r="U1772" s="60" t="s">
        <v>2531</v>
      </c>
      <c r="V1772" s="60" t="s">
        <v>2531</v>
      </c>
      <c r="W1772" s="60" t="s">
        <v>154</v>
      </c>
      <c r="X1772" s="60" t="s">
        <v>7623</v>
      </c>
      <c r="Y1772" s="60" t="s">
        <v>143</v>
      </c>
      <c r="Z1772" s="60" t="s">
        <v>143</v>
      </c>
      <c r="AA1772" s="60" t="s">
        <v>2531</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2531</v>
      </c>
      <c r="BS1772" s="60" t="s">
        <v>2531</v>
      </c>
      <c r="BT1772" s="60" t="s">
        <v>2531</v>
      </c>
      <c r="BU1772" s="60" t="s">
        <v>2531</v>
      </c>
      <c r="BV1772" s="60" t="s">
        <v>2531</v>
      </c>
      <c r="BW1772" s="60" t="s">
        <v>2531</v>
      </c>
      <c r="BX1772" s="60" t="s">
        <v>2531</v>
      </c>
      <c r="BY1772" s="60" t="s">
        <v>2531</v>
      </c>
      <c r="BZ1772" s="60" t="s">
        <v>2531</v>
      </c>
      <c r="CA1772" s="60" t="s">
        <v>2531</v>
      </c>
      <c r="CB1772" s="60" t="s">
        <v>2531</v>
      </c>
      <c r="CC1772" s="60" t="s">
        <v>2531</v>
      </c>
      <c r="CD1772" s="60" t="s">
        <v>2531</v>
      </c>
      <c r="CE1772" s="60" t="s">
        <v>2531</v>
      </c>
      <c r="CF1772" s="60" t="s">
        <v>2531</v>
      </c>
      <c r="CG1772" s="60" t="s">
        <v>2531</v>
      </c>
      <c r="CH1772" s="60" t="s">
        <v>2531</v>
      </c>
      <c r="CI1772" s="60" t="s">
        <v>2531</v>
      </c>
      <c r="CJ1772" s="60" t="s">
        <v>2531</v>
      </c>
      <c r="CK1772" s="60" t="s">
        <v>2531</v>
      </c>
      <c r="CL1772" s="60" t="s">
        <v>2531</v>
      </c>
      <c r="CM1772" s="60" t="s">
        <v>2531</v>
      </c>
      <c r="CN1772" s="60" t="s">
        <v>2531</v>
      </c>
      <c r="CO1772" s="60" t="s">
        <v>2531</v>
      </c>
      <c r="CP1772" s="60" t="s">
        <v>2531</v>
      </c>
      <c r="CQ1772" s="60" t="s">
        <v>2531</v>
      </c>
      <c r="CR1772" s="60" t="s">
        <v>2531</v>
      </c>
      <c r="CS1772" s="60" t="s">
        <v>2531</v>
      </c>
      <c r="CT1772" s="60" t="s">
        <v>2531</v>
      </c>
      <c r="CU1772" s="60" t="s">
        <v>2531</v>
      </c>
    </row>
    <row r="1773" spans="1:99">
      <c r="A1773" t="s">
        <v>5563</v>
      </c>
      <c r="B1773" s="58" t="s">
        <v>5564</v>
      </c>
      <c r="C1773" t="s">
        <v>7537</v>
      </c>
      <c r="D1773" t="s">
        <v>7581</v>
      </c>
      <c r="E1773" t="s">
        <v>498</v>
      </c>
      <c r="F1773" s="60" t="s">
        <v>499</v>
      </c>
      <c r="G1773" t="s">
        <v>2873</v>
      </c>
      <c r="H1773" t="s">
        <v>2531</v>
      </c>
      <c r="I1773" t="s">
        <v>2873</v>
      </c>
      <c r="J1773" t="s">
        <v>7583</v>
      </c>
      <c r="K1773" t="s">
        <v>2873</v>
      </c>
      <c r="L1773" t="s">
        <v>3003</v>
      </c>
      <c r="M1773" t="s">
        <v>2531</v>
      </c>
      <c r="N1773" t="s">
        <v>2531</v>
      </c>
      <c r="O1773" t="s">
        <v>7469</v>
      </c>
      <c r="P1773" s="60" t="s">
        <v>7452</v>
      </c>
      <c r="Q1773" s="60" t="s">
        <v>8155</v>
      </c>
      <c r="R1773" s="60" t="s">
        <v>326</v>
      </c>
      <c r="S1773" s="60">
        <v>0</v>
      </c>
      <c r="T1773" s="60">
        <v>0</v>
      </c>
      <c r="U1773" s="60" t="s">
        <v>3095</v>
      </c>
      <c r="V1773" s="60" t="s">
        <v>3083</v>
      </c>
      <c r="W1773" s="60" t="s">
        <v>154</v>
      </c>
      <c r="X1773" s="60" t="s">
        <v>7584</v>
      </c>
      <c r="Y1773" s="60" t="s">
        <v>143</v>
      </c>
      <c r="Z1773" s="60" t="s">
        <v>143</v>
      </c>
      <c r="AA1773" s="60" t="s">
        <v>2531</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2531</v>
      </c>
      <c r="BS1773" s="60" t="s">
        <v>2531</v>
      </c>
      <c r="BT1773" s="60" t="s">
        <v>2531</v>
      </c>
      <c r="BU1773" s="60" t="s">
        <v>2531</v>
      </c>
      <c r="BV1773" s="60" t="s">
        <v>2531</v>
      </c>
      <c r="BW1773" s="60" t="s">
        <v>2531</v>
      </c>
      <c r="BX1773" s="60" t="s">
        <v>2531</v>
      </c>
      <c r="BY1773" s="60" t="s">
        <v>2531</v>
      </c>
      <c r="BZ1773" s="60" t="s">
        <v>2531</v>
      </c>
      <c r="CA1773" s="60" t="s">
        <v>2531</v>
      </c>
      <c r="CB1773" s="60" t="s">
        <v>2531</v>
      </c>
      <c r="CC1773" s="60" t="s">
        <v>2531</v>
      </c>
      <c r="CD1773" s="60" t="s">
        <v>2531</v>
      </c>
      <c r="CE1773" s="60" t="s">
        <v>2531</v>
      </c>
      <c r="CF1773" s="60" t="s">
        <v>2531</v>
      </c>
      <c r="CG1773" s="60" t="s">
        <v>2531</v>
      </c>
      <c r="CH1773" s="60" t="s">
        <v>2531</v>
      </c>
      <c r="CI1773" s="60" t="s">
        <v>2531</v>
      </c>
      <c r="CJ1773" s="60" t="s">
        <v>2531</v>
      </c>
      <c r="CK1773" s="60" t="s">
        <v>2531</v>
      </c>
      <c r="CL1773" s="60" t="s">
        <v>2531</v>
      </c>
      <c r="CM1773" s="60" t="s">
        <v>2531</v>
      </c>
      <c r="CN1773" s="60" t="s">
        <v>2531</v>
      </c>
      <c r="CO1773" s="60" t="s">
        <v>2531</v>
      </c>
      <c r="CP1773" s="60" t="s">
        <v>2531</v>
      </c>
      <c r="CQ1773" s="60" t="s">
        <v>2531</v>
      </c>
      <c r="CR1773" s="60" t="s">
        <v>2531</v>
      </c>
      <c r="CS1773" s="60" t="s">
        <v>2531</v>
      </c>
      <c r="CT1773" s="60" t="s">
        <v>2531</v>
      </c>
      <c r="CU1773" s="60" t="s">
        <v>2531</v>
      </c>
    </row>
    <row r="1774" spans="1:99">
      <c r="A1774" t="s">
        <v>2777</v>
      </c>
      <c r="B1774" s="58" t="s">
        <v>2778</v>
      </c>
      <c r="C1774" t="s">
        <v>2656</v>
      </c>
      <c r="D1774" t="s">
        <v>7581</v>
      </c>
      <c r="E1774" t="s">
        <v>498</v>
      </c>
      <c r="F1774" s="60" t="s">
        <v>499</v>
      </c>
      <c r="G1774" t="s">
        <v>265</v>
      </c>
      <c r="H1774" t="s">
        <v>2531</v>
      </c>
      <c r="I1774" t="s">
        <v>265</v>
      </c>
      <c r="J1774" t="s">
        <v>7583</v>
      </c>
      <c r="K1774" t="s">
        <v>265</v>
      </c>
      <c r="L1774" t="s">
        <v>554</v>
      </c>
      <c r="M1774" t="s">
        <v>169</v>
      </c>
      <c r="N1774" t="s">
        <v>528</v>
      </c>
      <c r="O1774" t="s">
        <v>527</v>
      </c>
      <c r="P1774" s="60" t="s">
        <v>225</v>
      </c>
      <c r="Q1774" s="60" t="s">
        <v>225</v>
      </c>
      <c r="R1774" s="60" t="s">
        <v>326</v>
      </c>
      <c r="S1774" s="60">
        <v>0</v>
      </c>
      <c r="T1774" s="60">
        <v>0</v>
      </c>
      <c r="U1774" s="60" t="s">
        <v>3095</v>
      </c>
      <c r="V1774" s="60">
        <v>0</v>
      </c>
      <c r="W1774" s="60" t="s">
        <v>154</v>
      </c>
      <c r="X1774" s="60" t="s">
        <v>7593</v>
      </c>
      <c r="Y1774" s="60" t="s">
        <v>143</v>
      </c>
      <c r="Z1774" s="60" t="s">
        <v>143</v>
      </c>
      <c r="AA1774" s="60" t="s">
        <v>2531</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2531</v>
      </c>
      <c r="BS1774" s="60" t="s">
        <v>2531</v>
      </c>
      <c r="BT1774" s="60" t="s">
        <v>2531</v>
      </c>
      <c r="BU1774" s="60" t="s">
        <v>2531</v>
      </c>
      <c r="BV1774" s="60" t="s">
        <v>2531</v>
      </c>
      <c r="BW1774" s="60" t="s">
        <v>2531</v>
      </c>
      <c r="BX1774" s="60" t="s">
        <v>2531</v>
      </c>
      <c r="BY1774" s="60" t="s">
        <v>2531</v>
      </c>
      <c r="BZ1774" s="60" t="s">
        <v>2531</v>
      </c>
      <c r="CA1774" s="60" t="s">
        <v>2531</v>
      </c>
      <c r="CB1774" s="60" t="s">
        <v>2531</v>
      </c>
      <c r="CC1774" s="60" t="s">
        <v>2531</v>
      </c>
      <c r="CD1774" s="60" t="s">
        <v>2531</v>
      </c>
      <c r="CE1774" s="60" t="s">
        <v>2531</v>
      </c>
      <c r="CF1774" s="60" t="s">
        <v>2531</v>
      </c>
      <c r="CG1774" s="60" t="s">
        <v>2531</v>
      </c>
      <c r="CH1774" s="60" t="s">
        <v>2531</v>
      </c>
      <c r="CI1774" s="60" t="s">
        <v>2531</v>
      </c>
      <c r="CJ1774" s="60" t="s">
        <v>2531</v>
      </c>
      <c r="CK1774" s="60" t="s">
        <v>2531</v>
      </c>
      <c r="CL1774" s="60" t="s">
        <v>2531</v>
      </c>
      <c r="CM1774" s="60" t="s">
        <v>2531</v>
      </c>
      <c r="CN1774" s="60" t="s">
        <v>2531</v>
      </c>
      <c r="CO1774" s="60" t="s">
        <v>2531</v>
      </c>
      <c r="CP1774" s="60" t="s">
        <v>2531</v>
      </c>
      <c r="CQ1774" s="60" t="s">
        <v>2531</v>
      </c>
      <c r="CR1774" s="60" t="s">
        <v>2531</v>
      </c>
      <c r="CS1774" s="60" t="s">
        <v>2531</v>
      </c>
      <c r="CT1774" s="60" t="s">
        <v>2531</v>
      </c>
      <c r="CU1774" s="60" t="s">
        <v>2531</v>
      </c>
    </row>
    <row r="1775" spans="1:99">
      <c r="A1775" t="s">
        <v>5565</v>
      </c>
      <c r="B1775" s="58" t="s">
        <v>5566</v>
      </c>
      <c r="C1775" t="s">
        <v>7537</v>
      </c>
      <c r="D1775" t="s">
        <v>7581</v>
      </c>
      <c r="E1775" t="s">
        <v>498</v>
      </c>
      <c r="F1775" s="60" t="s">
        <v>499</v>
      </c>
      <c r="G1775" t="s">
        <v>2873</v>
      </c>
      <c r="H1775" t="s">
        <v>2531</v>
      </c>
      <c r="I1775" t="s">
        <v>2873</v>
      </c>
      <c r="J1775" t="s">
        <v>7583</v>
      </c>
      <c r="K1775" t="s">
        <v>2873</v>
      </c>
      <c r="L1775" t="s">
        <v>3003</v>
      </c>
      <c r="M1775" t="s">
        <v>2531</v>
      </c>
      <c r="N1775" t="s">
        <v>2531</v>
      </c>
      <c r="O1775" t="s">
        <v>7469</v>
      </c>
      <c r="P1775" s="60" t="s">
        <v>7452</v>
      </c>
      <c r="Q1775" s="60" t="s">
        <v>8155</v>
      </c>
      <c r="R1775" s="60" t="s">
        <v>326</v>
      </c>
      <c r="S1775" s="60">
        <v>0</v>
      </c>
      <c r="T1775" s="60">
        <v>0</v>
      </c>
      <c r="U1775" s="60" t="s">
        <v>3095</v>
      </c>
      <c r="V1775" s="60" t="s">
        <v>3083</v>
      </c>
      <c r="W1775" s="60" t="s">
        <v>154</v>
      </c>
      <c r="X1775" s="60" t="s">
        <v>7584</v>
      </c>
      <c r="Y1775" s="60" t="s">
        <v>143</v>
      </c>
      <c r="Z1775" s="60" t="s">
        <v>143</v>
      </c>
      <c r="AA1775" s="60" t="s">
        <v>2531</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2531</v>
      </c>
      <c r="BS1775" s="60" t="s">
        <v>2531</v>
      </c>
      <c r="BT1775" s="60" t="s">
        <v>2531</v>
      </c>
      <c r="BU1775" s="60" t="s">
        <v>2531</v>
      </c>
      <c r="BV1775" s="60" t="s">
        <v>2531</v>
      </c>
      <c r="BW1775" s="60" t="s">
        <v>2531</v>
      </c>
      <c r="BX1775" s="60" t="s">
        <v>2531</v>
      </c>
      <c r="BY1775" s="60" t="s">
        <v>2531</v>
      </c>
      <c r="BZ1775" s="60" t="s">
        <v>2531</v>
      </c>
      <c r="CA1775" s="60" t="s">
        <v>2531</v>
      </c>
      <c r="CB1775" s="60" t="s">
        <v>2531</v>
      </c>
      <c r="CC1775" s="60" t="s">
        <v>2531</v>
      </c>
      <c r="CD1775" s="60" t="s">
        <v>2531</v>
      </c>
      <c r="CE1775" s="60" t="s">
        <v>2531</v>
      </c>
      <c r="CF1775" s="60" t="s">
        <v>2531</v>
      </c>
      <c r="CG1775" s="60" t="s">
        <v>2531</v>
      </c>
      <c r="CH1775" s="60" t="s">
        <v>2531</v>
      </c>
      <c r="CI1775" s="60" t="s">
        <v>2531</v>
      </c>
      <c r="CJ1775" s="60" t="s">
        <v>2531</v>
      </c>
      <c r="CK1775" s="60" t="s">
        <v>2531</v>
      </c>
      <c r="CL1775" s="60" t="s">
        <v>2531</v>
      </c>
      <c r="CM1775" s="60" t="s">
        <v>2531</v>
      </c>
      <c r="CN1775" s="60" t="s">
        <v>2531</v>
      </c>
      <c r="CO1775" s="60" t="s">
        <v>2531</v>
      </c>
      <c r="CP1775" s="60" t="s">
        <v>2531</v>
      </c>
      <c r="CQ1775" s="60" t="s">
        <v>2531</v>
      </c>
      <c r="CR1775" s="60" t="s">
        <v>2531</v>
      </c>
      <c r="CS1775" s="60" t="s">
        <v>2531</v>
      </c>
      <c r="CT1775" s="60" t="s">
        <v>2531</v>
      </c>
      <c r="CU1775" s="60" t="s">
        <v>2531</v>
      </c>
    </row>
    <row r="1776" spans="1:99">
      <c r="A1776" t="s">
        <v>1630</v>
      </c>
      <c r="B1776" s="58" t="s">
        <v>1631</v>
      </c>
      <c r="C1776" t="s">
        <v>2607</v>
      </c>
      <c r="D1776" t="s">
        <v>7586</v>
      </c>
      <c r="E1776" t="s">
        <v>508</v>
      </c>
      <c r="F1776" s="60" t="s">
        <v>509</v>
      </c>
      <c r="G1776" t="s">
        <v>252</v>
      </c>
      <c r="H1776" t="s">
        <v>2531</v>
      </c>
      <c r="I1776" t="s">
        <v>252</v>
      </c>
      <c r="J1776" t="s">
        <v>7583</v>
      </c>
      <c r="K1776" t="s">
        <v>252</v>
      </c>
      <c r="L1776" t="s">
        <v>913</v>
      </c>
      <c r="M1776" t="s">
        <v>229</v>
      </c>
      <c r="N1776" t="s">
        <v>870</v>
      </c>
      <c r="O1776" t="s">
        <v>723</v>
      </c>
      <c r="P1776" s="60" t="s">
        <v>724</v>
      </c>
      <c r="Q1776" s="60" t="s">
        <v>202</v>
      </c>
      <c r="R1776" s="60" t="s">
        <v>332</v>
      </c>
      <c r="S1776" s="60">
        <v>0</v>
      </c>
      <c r="T1776" s="60">
        <v>0</v>
      </c>
      <c r="U1776" s="60" t="s">
        <v>3097</v>
      </c>
      <c r="V1776" s="60" t="s">
        <v>3083</v>
      </c>
      <c r="W1776" s="60" t="s">
        <v>154</v>
      </c>
      <c r="X1776" s="60" t="s">
        <v>7585</v>
      </c>
      <c r="Y1776" s="60" t="s">
        <v>14</v>
      </c>
      <c r="Z1776" s="60" t="s">
        <v>14</v>
      </c>
      <c r="AA1776" s="60" t="s">
        <v>2531</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2531</v>
      </c>
      <c r="BS1776" s="60" t="s">
        <v>2531</v>
      </c>
      <c r="BT1776" s="60" t="s">
        <v>2531</v>
      </c>
      <c r="BU1776" s="60" t="s">
        <v>2531</v>
      </c>
      <c r="BV1776" s="60" t="s">
        <v>2531</v>
      </c>
      <c r="BW1776" s="60" t="s">
        <v>2531</v>
      </c>
      <c r="BX1776" s="60" t="s">
        <v>2531</v>
      </c>
      <c r="BY1776" s="60" t="s">
        <v>2531</v>
      </c>
      <c r="BZ1776" s="60" t="s">
        <v>2531</v>
      </c>
      <c r="CA1776" s="60" t="s">
        <v>2531</v>
      </c>
      <c r="CB1776" s="60" t="s">
        <v>2531</v>
      </c>
      <c r="CC1776" s="60" t="s">
        <v>2531</v>
      </c>
      <c r="CD1776" s="60" t="s">
        <v>2531</v>
      </c>
      <c r="CE1776" s="60" t="s">
        <v>2531</v>
      </c>
      <c r="CF1776" s="60" t="s">
        <v>2531</v>
      </c>
      <c r="CG1776" s="60" t="s">
        <v>2531</v>
      </c>
      <c r="CH1776" s="60" t="s">
        <v>2531</v>
      </c>
      <c r="CI1776" s="60" t="s">
        <v>2531</v>
      </c>
      <c r="CJ1776" s="60" t="s">
        <v>2531</v>
      </c>
      <c r="CK1776" s="60" t="s">
        <v>2531</v>
      </c>
      <c r="CL1776" s="60" t="s">
        <v>2531</v>
      </c>
      <c r="CM1776" s="60" t="s">
        <v>2531</v>
      </c>
      <c r="CN1776" s="60" t="s">
        <v>2531</v>
      </c>
      <c r="CO1776" s="60" t="s">
        <v>2531</v>
      </c>
      <c r="CP1776" s="60" t="s">
        <v>2531</v>
      </c>
      <c r="CQ1776" s="60" t="s">
        <v>2531</v>
      </c>
      <c r="CR1776" s="60" t="s">
        <v>2531</v>
      </c>
      <c r="CS1776" s="60" t="s">
        <v>2531</v>
      </c>
      <c r="CT1776" s="60" t="s">
        <v>2531</v>
      </c>
      <c r="CU1776" s="60" t="s">
        <v>2531</v>
      </c>
    </row>
    <row r="1777" spans="1:99">
      <c r="A1777" t="s">
        <v>1632</v>
      </c>
      <c r="B1777" s="58" t="s">
        <v>1633</v>
      </c>
      <c r="C1777" t="s">
        <v>2607</v>
      </c>
      <c r="D1777" t="s">
        <v>7581</v>
      </c>
      <c r="E1777" t="s">
        <v>498</v>
      </c>
      <c r="F1777" s="60" t="s">
        <v>499</v>
      </c>
      <c r="G1777" t="s">
        <v>252</v>
      </c>
      <c r="H1777" t="s">
        <v>2531</v>
      </c>
      <c r="I1777" t="s">
        <v>252</v>
      </c>
      <c r="J1777" t="s">
        <v>7583</v>
      </c>
      <c r="K1777" t="s">
        <v>252</v>
      </c>
      <c r="L1777" t="s">
        <v>913</v>
      </c>
      <c r="M1777" t="s">
        <v>229</v>
      </c>
      <c r="N1777" t="s">
        <v>870</v>
      </c>
      <c r="O1777" t="s">
        <v>723</v>
      </c>
      <c r="P1777" s="60" t="s">
        <v>724</v>
      </c>
      <c r="Q1777" s="60" t="s">
        <v>202</v>
      </c>
      <c r="R1777" s="60" t="s">
        <v>332</v>
      </c>
      <c r="S1777" s="60">
        <v>0</v>
      </c>
      <c r="T1777" s="60">
        <v>0</v>
      </c>
      <c r="U1777" s="60" t="s">
        <v>3097</v>
      </c>
      <c r="V1777" s="60" t="s">
        <v>3083</v>
      </c>
      <c r="W1777" s="60" t="s">
        <v>154</v>
      </c>
      <c r="X1777" s="60" t="s">
        <v>7585</v>
      </c>
      <c r="Y1777" s="60" t="s">
        <v>14</v>
      </c>
      <c r="Z1777" s="60" t="s">
        <v>14</v>
      </c>
      <c r="AA1777" s="60" t="s">
        <v>2531</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2531</v>
      </c>
      <c r="BS1777" s="60" t="s">
        <v>2531</v>
      </c>
      <c r="BT1777" s="60" t="s">
        <v>2531</v>
      </c>
      <c r="BU1777" s="60" t="s">
        <v>2531</v>
      </c>
      <c r="BV1777" s="60" t="s">
        <v>2531</v>
      </c>
      <c r="BW1777" s="60" t="s">
        <v>2531</v>
      </c>
      <c r="BX1777" s="60" t="s">
        <v>2531</v>
      </c>
      <c r="BY1777" s="60" t="s">
        <v>2531</v>
      </c>
      <c r="BZ1777" s="60" t="s">
        <v>2531</v>
      </c>
      <c r="CA1777" s="60" t="s">
        <v>2531</v>
      </c>
      <c r="CB1777" s="60" t="s">
        <v>2531</v>
      </c>
      <c r="CC1777" s="60" t="s">
        <v>2531</v>
      </c>
      <c r="CD1777" s="60" t="s">
        <v>2531</v>
      </c>
      <c r="CE1777" s="60" t="s">
        <v>2531</v>
      </c>
      <c r="CF1777" s="60" t="s">
        <v>2531</v>
      </c>
      <c r="CG1777" s="60" t="s">
        <v>2531</v>
      </c>
      <c r="CH1777" s="60" t="s">
        <v>2531</v>
      </c>
      <c r="CI1777" s="60" t="s">
        <v>2531</v>
      </c>
      <c r="CJ1777" s="60" t="s">
        <v>2531</v>
      </c>
      <c r="CK1777" s="60" t="s">
        <v>2531</v>
      </c>
      <c r="CL1777" s="60" t="s">
        <v>2531</v>
      </c>
      <c r="CM1777" s="60" t="s">
        <v>2531</v>
      </c>
      <c r="CN1777" s="60" t="s">
        <v>2531</v>
      </c>
      <c r="CO1777" s="60" t="s">
        <v>2531</v>
      </c>
      <c r="CP1777" s="60" t="s">
        <v>2531</v>
      </c>
      <c r="CQ1777" s="60" t="s">
        <v>2531</v>
      </c>
      <c r="CR1777" s="60" t="s">
        <v>2531</v>
      </c>
      <c r="CS1777" s="60" t="s">
        <v>2531</v>
      </c>
      <c r="CT1777" s="60" t="s">
        <v>2531</v>
      </c>
      <c r="CU1777" s="60" t="s">
        <v>2531</v>
      </c>
    </row>
    <row r="1778" spans="1:99">
      <c r="A1778" t="s">
        <v>5567</v>
      </c>
      <c r="B1778" s="58" t="s">
        <v>5568</v>
      </c>
      <c r="C1778" t="s">
        <v>7523</v>
      </c>
      <c r="D1778" t="s">
        <v>7773</v>
      </c>
      <c r="E1778" t="s">
        <v>562</v>
      </c>
      <c r="F1778" s="60" t="s">
        <v>563</v>
      </c>
      <c r="G1778" t="s">
        <v>8678</v>
      </c>
      <c r="H1778" t="s">
        <v>2531</v>
      </c>
      <c r="I1778" t="s">
        <v>8678</v>
      </c>
      <c r="J1778" t="s">
        <v>7583</v>
      </c>
      <c r="K1778" t="s">
        <v>8678</v>
      </c>
      <c r="L1778" t="s">
        <v>2531</v>
      </c>
      <c r="M1778" t="s">
        <v>2531</v>
      </c>
      <c r="N1778" t="s">
        <v>2531</v>
      </c>
      <c r="O1778" t="s">
        <v>7456</v>
      </c>
      <c r="P1778" s="60" t="s">
        <v>7413</v>
      </c>
      <c r="Q1778" s="60" t="s">
        <v>2531</v>
      </c>
      <c r="R1778" s="60" t="s">
        <v>2531</v>
      </c>
      <c r="S1778" s="60" t="s">
        <v>2531</v>
      </c>
      <c r="T1778" s="60" t="s">
        <v>2531</v>
      </c>
      <c r="U1778" s="60" t="s">
        <v>2531</v>
      </c>
      <c r="V1778" s="60" t="s">
        <v>2531</v>
      </c>
      <c r="W1778" s="60" t="s">
        <v>150</v>
      </c>
      <c r="X1778" s="60" t="s">
        <v>7588</v>
      </c>
      <c r="Y1778" s="60" t="s">
        <v>143</v>
      </c>
      <c r="Z1778" s="60" t="s">
        <v>14</v>
      </c>
      <c r="AA1778" s="60" t="s">
        <v>2531</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2531</v>
      </c>
      <c r="BS1778" s="60" t="s">
        <v>2531</v>
      </c>
      <c r="BT1778" s="60" t="s">
        <v>2531</v>
      </c>
      <c r="BU1778" s="60" t="s">
        <v>2531</v>
      </c>
      <c r="BV1778" s="60" t="s">
        <v>2531</v>
      </c>
      <c r="BW1778" s="60" t="s">
        <v>2531</v>
      </c>
      <c r="BX1778" s="60" t="s">
        <v>2531</v>
      </c>
      <c r="BY1778" s="60" t="s">
        <v>2531</v>
      </c>
      <c r="BZ1778" s="60" t="s">
        <v>2531</v>
      </c>
      <c r="CA1778" s="60" t="s">
        <v>2531</v>
      </c>
      <c r="CB1778" s="60" t="s">
        <v>2531</v>
      </c>
      <c r="CC1778" s="60" t="s">
        <v>2531</v>
      </c>
      <c r="CD1778" s="60" t="s">
        <v>2531</v>
      </c>
      <c r="CE1778" s="60" t="s">
        <v>2531</v>
      </c>
      <c r="CF1778" s="60" t="s">
        <v>2531</v>
      </c>
      <c r="CG1778" s="60" t="s">
        <v>2531</v>
      </c>
      <c r="CH1778" s="60" t="s">
        <v>2531</v>
      </c>
      <c r="CI1778" s="60" t="s">
        <v>2531</v>
      </c>
      <c r="CJ1778" s="60" t="s">
        <v>2531</v>
      </c>
      <c r="CK1778" s="60" t="s">
        <v>2531</v>
      </c>
      <c r="CL1778" s="60" t="s">
        <v>2531</v>
      </c>
      <c r="CM1778" s="60" t="s">
        <v>2531</v>
      </c>
      <c r="CN1778" s="60" t="s">
        <v>2531</v>
      </c>
      <c r="CO1778" s="60" t="s">
        <v>2531</v>
      </c>
      <c r="CP1778" s="60" t="s">
        <v>2531</v>
      </c>
      <c r="CQ1778" s="60" t="s">
        <v>2531</v>
      </c>
      <c r="CR1778" s="60" t="s">
        <v>2531</v>
      </c>
      <c r="CS1778" s="60" t="s">
        <v>2531</v>
      </c>
      <c r="CT1778" s="60" t="s">
        <v>2531</v>
      </c>
      <c r="CU1778" s="60" t="s">
        <v>2531</v>
      </c>
    </row>
    <row r="1779" spans="1:99">
      <c r="A1779" t="s">
        <v>5569</v>
      </c>
      <c r="B1779" s="58" t="s">
        <v>5570</v>
      </c>
      <c r="C1779" t="s">
        <v>7535</v>
      </c>
      <c r="D1779" t="s">
        <v>7581</v>
      </c>
      <c r="E1779" t="s">
        <v>498</v>
      </c>
      <c r="F1779" s="60" t="s">
        <v>499</v>
      </c>
      <c r="G1779" t="s">
        <v>8679</v>
      </c>
      <c r="H1779" t="s">
        <v>8679</v>
      </c>
      <c r="I1779" t="s">
        <v>8679</v>
      </c>
      <c r="J1779" t="s">
        <v>7600</v>
      </c>
      <c r="K1779" t="s">
        <v>8679</v>
      </c>
      <c r="L1779" t="s">
        <v>8680</v>
      </c>
      <c r="M1779">
        <v>0</v>
      </c>
      <c r="N1779" t="s">
        <v>2531</v>
      </c>
      <c r="O1779" t="s">
        <v>7467</v>
      </c>
      <c r="P1779" s="60" t="s">
        <v>7432</v>
      </c>
      <c r="Q1779" s="60" t="s">
        <v>7988</v>
      </c>
      <c r="R1779" s="60" t="s">
        <v>326</v>
      </c>
      <c r="S1779" s="60" t="s">
        <v>3092</v>
      </c>
      <c r="T1779" s="60">
        <v>0</v>
      </c>
      <c r="U1779" s="60" t="s">
        <v>3095</v>
      </c>
      <c r="V1779" s="60">
        <v>0</v>
      </c>
      <c r="W1779" s="60" t="s">
        <v>154</v>
      </c>
      <c r="X1779" s="60" t="s">
        <v>7628</v>
      </c>
      <c r="Y1779" s="60" t="s">
        <v>14</v>
      </c>
      <c r="Z1779" s="60" t="s">
        <v>14</v>
      </c>
      <c r="AA1779" s="60" t="s">
        <v>2531</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12230</v>
      </c>
      <c r="CE1779" s="60" t="s">
        <v>12478</v>
      </c>
      <c r="CF1779" s="60" t="s">
        <v>12228</v>
      </c>
      <c r="CG1779" s="60" t="s">
        <v>2531</v>
      </c>
      <c r="CH1779" s="60" t="s">
        <v>12228</v>
      </c>
      <c r="CI1779" s="60" t="s">
        <v>2531</v>
      </c>
      <c r="CJ1779" s="60" t="s">
        <v>12228</v>
      </c>
      <c r="CK1779" s="60" t="s">
        <v>12228</v>
      </c>
      <c r="CL1779" s="60" t="s">
        <v>2531</v>
      </c>
      <c r="CM1779" s="60" t="s">
        <v>12228</v>
      </c>
      <c r="CN1779" s="60" t="s">
        <v>12228</v>
      </c>
      <c r="CO1779" s="60" t="s">
        <v>12228</v>
      </c>
      <c r="CP1779" s="60" t="s">
        <v>12228</v>
      </c>
      <c r="CQ1779" s="85" t="s">
        <v>12671</v>
      </c>
      <c r="CR1779" s="60" t="s">
        <v>2531</v>
      </c>
      <c r="CS1779" s="60">
        <v>0</v>
      </c>
      <c r="CT1779" s="60">
        <v>0</v>
      </c>
      <c r="CU1779" s="60" t="s">
        <v>12715</v>
      </c>
    </row>
    <row r="1780" spans="1:99">
      <c r="A1780" t="s">
        <v>5571</v>
      </c>
      <c r="B1780" s="58" t="s">
        <v>5572</v>
      </c>
      <c r="C1780" t="s">
        <v>7523</v>
      </c>
      <c r="D1780" t="s">
        <v>7773</v>
      </c>
      <c r="E1780" t="s">
        <v>562</v>
      </c>
      <c r="F1780" s="60" t="s">
        <v>563</v>
      </c>
      <c r="G1780" t="s">
        <v>7840</v>
      </c>
      <c r="H1780" t="s">
        <v>2531</v>
      </c>
      <c r="I1780" t="s">
        <v>7840</v>
      </c>
      <c r="J1780" t="s">
        <v>7583</v>
      </c>
      <c r="K1780" t="s">
        <v>7840</v>
      </c>
      <c r="L1780" t="s">
        <v>2531</v>
      </c>
      <c r="M1780" t="s">
        <v>2531</v>
      </c>
      <c r="N1780" t="s">
        <v>2531</v>
      </c>
      <c r="O1780" t="s">
        <v>7456</v>
      </c>
      <c r="P1780" s="60" t="s">
        <v>7413</v>
      </c>
      <c r="Q1780" s="60" t="s">
        <v>2531</v>
      </c>
      <c r="R1780" s="60" t="s">
        <v>2531</v>
      </c>
      <c r="S1780" s="60" t="s">
        <v>2531</v>
      </c>
      <c r="T1780" s="60" t="s">
        <v>2531</v>
      </c>
      <c r="U1780" s="60" t="s">
        <v>2531</v>
      </c>
      <c r="V1780" s="60" t="s">
        <v>2531</v>
      </c>
      <c r="W1780" s="60" t="s">
        <v>150</v>
      </c>
      <c r="X1780" s="60" t="s">
        <v>7623</v>
      </c>
      <c r="Y1780" s="60" t="s">
        <v>143</v>
      </c>
      <c r="Z1780" s="60" t="s">
        <v>14</v>
      </c>
      <c r="AA1780" s="60" t="s">
        <v>2531</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2531</v>
      </c>
      <c r="BS1780" s="60" t="s">
        <v>2531</v>
      </c>
      <c r="BT1780" s="60" t="s">
        <v>2531</v>
      </c>
      <c r="BU1780" s="60" t="s">
        <v>2531</v>
      </c>
      <c r="BV1780" s="60" t="s">
        <v>2531</v>
      </c>
      <c r="BW1780" s="60" t="s">
        <v>2531</v>
      </c>
      <c r="BX1780" s="60" t="s">
        <v>2531</v>
      </c>
      <c r="BY1780" s="60" t="s">
        <v>2531</v>
      </c>
      <c r="BZ1780" s="60" t="s">
        <v>2531</v>
      </c>
      <c r="CA1780" s="60" t="s">
        <v>2531</v>
      </c>
      <c r="CB1780" s="60" t="s">
        <v>2531</v>
      </c>
      <c r="CC1780" s="60" t="s">
        <v>2531</v>
      </c>
      <c r="CD1780" s="60" t="s">
        <v>2531</v>
      </c>
      <c r="CE1780" s="60" t="s">
        <v>2531</v>
      </c>
      <c r="CF1780" s="60" t="s">
        <v>2531</v>
      </c>
      <c r="CG1780" s="60" t="s">
        <v>2531</v>
      </c>
      <c r="CH1780" s="60" t="s">
        <v>2531</v>
      </c>
      <c r="CI1780" s="60" t="s">
        <v>2531</v>
      </c>
      <c r="CJ1780" s="60" t="s">
        <v>2531</v>
      </c>
      <c r="CK1780" s="60" t="s">
        <v>2531</v>
      </c>
      <c r="CL1780" s="60" t="s">
        <v>2531</v>
      </c>
      <c r="CM1780" s="60" t="s">
        <v>2531</v>
      </c>
      <c r="CN1780" s="60" t="s">
        <v>2531</v>
      </c>
      <c r="CO1780" s="60" t="s">
        <v>2531</v>
      </c>
      <c r="CP1780" s="60" t="s">
        <v>2531</v>
      </c>
      <c r="CQ1780" s="60" t="s">
        <v>2531</v>
      </c>
      <c r="CR1780" s="60" t="s">
        <v>2531</v>
      </c>
      <c r="CS1780" s="60" t="s">
        <v>2531</v>
      </c>
      <c r="CT1780" s="60" t="s">
        <v>2531</v>
      </c>
      <c r="CU1780" s="60" t="s">
        <v>2531</v>
      </c>
    </row>
    <row r="1781" spans="1:99">
      <c r="A1781" t="s">
        <v>2925</v>
      </c>
      <c r="B1781" s="58" t="s">
        <v>2926</v>
      </c>
      <c r="C1781" t="s">
        <v>2607</v>
      </c>
      <c r="D1781" t="s">
        <v>7586</v>
      </c>
      <c r="E1781" t="s">
        <v>508</v>
      </c>
      <c r="F1781" s="60" t="s">
        <v>509</v>
      </c>
      <c r="G1781" t="s">
        <v>2927</v>
      </c>
      <c r="H1781" t="s">
        <v>2531</v>
      </c>
      <c r="I1781" t="s">
        <v>2927</v>
      </c>
      <c r="J1781" t="s">
        <v>7583</v>
      </c>
      <c r="K1781" t="s">
        <v>2927</v>
      </c>
      <c r="L1781" t="s">
        <v>2531</v>
      </c>
      <c r="M1781" t="s">
        <v>2531</v>
      </c>
      <c r="N1781" t="s">
        <v>2531</v>
      </c>
      <c r="O1781" t="s">
        <v>723</v>
      </c>
      <c r="P1781" s="60" t="s">
        <v>724</v>
      </c>
      <c r="Q1781" s="60" t="s">
        <v>2531</v>
      </c>
      <c r="R1781" s="60" t="s">
        <v>2531</v>
      </c>
      <c r="S1781" s="60" t="s">
        <v>2531</v>
      </c>
      <c r="T1781" s="60" t="s">
        <v>2531</v>
      </c>
      <c r="U1781" s="60" t="s">
        <v>2531</v>
      </c>
      <c r="V1781" s="60" t="s">
        <v>2531</v>
      </c>
      <c r="W1781" s="60" t="s">
        <v>154</v>
      </c>
      <c r="X1781" s="60" t="s">
        <v>7588</v>
      </c>
      <c r="Y1781" s="60" t="s">
        <v>143</v>
      </c>
      <c r="Z1781" s="60" t="s">
        <v>143</v>
      </c>
      <c r="AA1781" s="60" t="s">
        <v>2531</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2531</v>
      </c>
      <c r="BS1781" s="60" t="s">
        <v>2531</v>
      </c>
      <c r="BT1781" s="60" t="s">
        <v>2531</v>
      </c>
      <c r="BU1781" s="60" t="s">
        <v>2531</v>
      </c>
      <c r="BV1781" s="60" t="s">
        <v>2531</v>
      </c>
      <c r="BW1781" s="60" t="s">
        <v>2531</v>
      </c>
      <c r="BX1781" s="60" t="s">
        <v>2531</v>
      </c>
      <c r="BY1781" s="60" t="s">
        <v>2531</v>
      </c>
      <c r="BZ1781" s="60" t="s">
        <v>2531</v>
      </c>
      <c r="CA1781" s="60" t="s">
        <v>2531</v>
      </c>
      <c r="CB1781" s="60" t="s">
        <v>2531</v>
      </c>
      <c r="CC1781" s="60" t="s">
        <v>2531</v>
      </c>
      <c r="CD1781" s="60" t="s">
        <v>2531</v>
      </c>
      <c r="CE1781" s="60" t="s">
        <v>2531</v>
      </c>
      <c r="CF1781" s="60" t="s">
        <v>2531</v>
      </c>
      <c r="CG1781" s="60" t="s">
        <v>2531</v>
      </c>
      <c r="CH1781" s="60" t="s">
        <v>2531</v>
      </c>
      <c r="CI1781" s="60" t="s">
        <v>2531</v>
      </c>
      <c r="CJ1781" s="60" t="s">
        <v>2531</v>
      </c>
      <c r="CK1781" s="60" t="s">
        <v>2531</v>
      </c>
      <c r="CL1781" s="60" t="s">
        <v>2531</v>
      </c>
      <c r="CM1781" s="60" t="s">
        <v>2531</v>
      </c>
      <c r="CN1781" s="60" t="s">
        <v>2531</v>
      </c>
      <c r="CO1781" s="60" t="s">
        <v>2531</v>
      </c>
      <c r="CP1781" s="60" t="s">
        <v>2531</v>
      </c>
      <c r="CQ1781" s="60" t="s">
        <v>2531</v>
      </c>
      <c r="CR1781" s="60" t="s">
        <v>2531</v>
      </c>
      <c r="CS1781" s="60" t="s">
        <v>2531</v>
      </c>
      <c r="CT1781" s="60" t="s">
        <v>2531</v>
      </c>
      <c r="CU1781" s="60" t="s">
        <v>2531</v>
      </c>
    </row>
    <row r="1782" spans="1:99">
      <c r="A1782" t="s">
        <v>5573</v>
      </c>
      <c r="B1782" s="58" t="s">
        <v>5574</v>
      </c>
      <c r="C1782" t="s">
        <v>7543</v>
      </c>
      <c r="D1782" t="s">
        <v>7581</v>
      </c>
      <c r="E1782" t="s">
        <v>498</v>
      </c>
      <c r="F1782" s="60" t="s">
        <v>499</v>
      </c>
      <c r="G1782" t="s">
        <v>8522</v>
      </c>
      <c r="H1782" t="s">
        <v>8522</v>
      </c>
      <c r="I1782" t="s">
        <v>8522</v>
      </c>
      <c r="J1782" t="s">
        <v>7600</v>
      </c>
      <c r="K1782" t="s">
        <v>8522</v>
      </c>
      <c r="L1782" t="s">
        <v>8523</v>
      </c>
      <c r="M1782" t="s">
        <v>8681</v>
      </c>
      <c r="N1782" t="s">
        <v>5195</v>
      </c>
      <c r="O1782" t="s">
        <v>7475</v>
      </c>
      <c r="P1782" s="60" t="s">
        <v>7452</v>
      </c>
      <c r="Q1782" s="60" t="s">
        <v>7879</v>
      </c>
      <c r="R1782" s="60" t="s">
        <v>324</v>
      </c>
      <c r="S1782" s="60">
        <v>0</v>
      </c>
      <c r="T1782" s="60">
        <v>0</v>
      </c>
      <c r="U1782" s="60" t="s">
        <v>3096</v>
      </c>
      <c r="V1782" s="60">
        <v>0</v>
      </c>
      <c r="W1782" s="60" t="s">
        <v>150</v>
      </c>
      <c r="X1782" s="60" t="s">
        <v>7623</v>
      </c>
      <c r="Y1782" s="60" t="s">
        <v>143</v>
      </c>
      <c r="Z1782" s="60" t="s">
        <v>14</v>
      </c>
      <c r="AA1782" s="60" t="s">
        <v>12464</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12228</v>
      </c>
      <c r="CE1782" s="60" t="s">
        <v>2531</v>
      </c>
      <c r="CF1782" s="60" t="s">
        <v>12228</v>
      </c>
      <c r="CG1782" s="60" t="s">
        <v>2531</v>
      </c>
      <c r="CH1782" s="60" t="s">
        <v>12228</v>
      </c>
      <c r="CI1782" s="60" t="s">
        <v>2531</v>
      </c>
      <c r="CJ1782" s="60" t="s">
        <v>12228</v>
      </c>
      <c r="CK1782" s="60" t="s">
        <v>12228</v>
      </c>
      <c r="CL1782" s="60" t="s">
        <v>2531</v>
      </c>
      <c r="CM1782" s="60" t="s">
        <v>12228</v>
      </c>
      <c r="CN1782" s="60" t="s">
        <v>12228</v>
      </c>
      <c r="CO1782" s="60" t="s">
        <v>12228</v>
      </c>
      <c r="CP1782" s="60" t="s">
        <v>12228</v>
      </c>
      <c r="CQ1782" s="85" t="s">
        <v>12671</v>
      </c>
      <c r="CR1782" s="60" t="s">
        <v>2531</v>
      </c>
      <c r="CS1782" s="60">
        <v>0</v>
      </c>
      <c r="CT1782" s="60">
        <v>0</v>
      </c>
      <c r="CU1782" s="60" t="s">
        <v>12729</v>
      </c>
    </row>
    <row r="1783" spans="1:99">
      <c r="A1783" t="s">
        <v>5575</v>
      </c>
      <c r="B1783" s="58" t="s">
        <v>5576</v>
      </c>
      <c r="C1783" t="s">
        <v>7500</v>
      </c>
      <c r="D1783" t="s">
        <v>7906</v>
      </c>
      <c r="E1783" t="s">
        <v>547</v>
      </c>
      <c r="F1783" s="60" t="s">
        <v>548</v>
      </c>
      <c r="G1783" t="s">
        <v>8682</v>
      </c>
      <c r="H1783" t="s">
        <v>8682</v>
      </c>
      <c r="I1783" t="s">
        <v>8682</v>
      </c>
      <c r="J1783" t="s">
        <v>7600</v>
      </c>
      <c r="K1783" t="s">
        <v>8682</v>
      </c>
      <c r="L1783" t="s">
        <v>8683</v>
      </c>
      <c r="M1783" t="s">
        <v>8684</v>
      </c>
      <c r="N1783" t="s">
        <v>8683</v>
      </c>
      <c r="O1783" t="s">
        <v>7419</v>
      </c>
      <c r="P1783" s="60" t="s">
        <v>7420</v>
      </c>
      <c r="Q1783" s="60" t="s">
        <v>7848</v>
      </c>
      <c r="R1783" s="60" t="s">
        <v>324</v>
      </c>
      <c r="S1783" s="60" t="s">
        <v>3088</v>
      </c>
      <c r="T1783" s="60" t="s">
        <v>3085</v>
      </c>
      <c r="U1783" s="60" t="s">
        <v>3097</v>
      </c>
      <c r="V1783" s="60" t="s">
        <v>3085</v>
      </c>
      <c r="W1783" s="60" t="s">
        <v>154</v>
      </c>
      <c r="X1783" s="60" t="s">
        <v>7623</v>
      </c>
      <c r="Y1783" s="60" t="s">
        <v>143</v>
      </c>
      <c r="Z1783" s="60" t="s">
        <v>143</v>
      </c>
      <c r="AA1783" s="60" t="s">
        <v>2531</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12228</v>
      </c>
      <c r="CE1783" s="60" t="s">
        <v>2531</v>
      </c>
      <c r="CF1783" s="60" t="s">
        <v>12230</v>
      </c>
      <c r="CG1783" s="60" t="s">
        <v>12479</v>
      </c>
      <c r="CH1783" s="60" t="s">
        <v>12228</v>
      </c>
      <c r="CI1783" s="60" t="s">
        <v>2531</v>
      </c>
      <c r="CJ1783" s="60" t="s">
        <v>12228</v>
      </c>
      <c r="CK1783" s="60" t="s">
        <v>12228</v>
      </c>
      <c r="CL1783" s="60" t="s">
        <v>2531</v>
      </c>
      <c r="CM1783" s="60" t="s">
        <v>12228</v>
      </c>
      <c r="CN1783" s="60" t="s">
        <v>12228</v>
      </c>
      <c r="CO1783" s="60" t="s">
        <v>12228</v>
      </c>
      <c r="CP1783" s="60" t="s">
        <v>12228</v>
      </c>
      <c r="CQ1783" s="85" t="s">
        <v>12671</v>
      </c>
      <c r="CR1783" s="60" t="s">
        <v>2531</v>
      </c>
      <c r="CS1783" s="60">
        <v>0</v>
      </c>
      <c r="CT1783" s="60">
        <v>0</v>
      </c>
      <c r="CU1783" s="60" t="s">
        <v>12719</v>
      </c>
    </row>
    <row r="1784" spans="1:99">
      <c r="A1784" t="s">
        <v>5577</v>
      </c>
      <c r="B1784" s="58" t="s">
        <v>5578</v>
      </c>
      <c r="C1784" t="s">
        <v>7523</v>
      </c>
      <c r="D1784" t="s">
        <v>7773</v>
      </c>
      <c r="E1784" t="s">
        <v>562</v>
      </c>
      <c r="F1784" s="60" t="s">
        <v>563</v>
      </c>
      <c r="G1784" t="s">
        <v>2531</v>
      </c>
      <c r="H1784" t="s">
        <v>2531</v>
      </c>
      <c r="I1784" t="s">
        <v>2531</v>
      </c>
      <c r="J1784" t="s">
        <v>7600</v>
      </c>
      <c r="K1784" t="s">
        <v>2531</v>
      </c>
      <c r="L1784" t="s">
        <v>2531</v>
      </c>
      <c r="M1784" t="s">
        <v>2531</v>
      </c>
      <c r="N1784" t="s">
        <v>2531</v>
      </c>
      <c r="O1784" t="s">
        <v>7456</v>
      </c>
      <c r="P1784" s="60" t="s">
        <v>7413</v>
      </c>
      <c r="Q1784" s="60" t="s">
        <v>2531</v>
      </c>
      <c r="R1784" s="60" t="s">
        <v>2531</v>
      </c>
      <c r="S1784" s="60" t="s">
        <v>2531</v>
      </c>
      <c r="T1784" s="60" t="s">
        <v>2531</v>
      </c>
      <c r="U1784" s="60" t="s">
        <v>2531</v>
      </c>
      <c r="V1784" s="60" t="s">
        <v>2531</v>
      </c>
      <c r="W1784" s="60" t="s">
        <v>154</v>
      </c>
      <c r="X1784" s="60" t="s">
        <v>7588</v>
      </c>
      <c r="Y1784" s="60" t="s">
        <v>143</v>
      </c>
      <c r="Z1784" s="60" t="s">
        <v>143</v>
      </c>
      <c r="AA1784" s="60" t="s">
        <v>2531</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2531</v>
      </c>
      <c r="BS1784" s="60" t="s">
        <v>2531</v>
      </c>
      <c r="BT1784" s="60" t="s">
        <v>2531</v>
      </c>
      <c r="BU1784" s="60" t="s">
        <v>2531</v>
      </c>
      <c r="BV1784" s="60" t="s">
        <v>2531</v>
      </c>
      <c r="BW1784" s="60" t="s">
        <v>2531</v>
      </c>
      <c r="BX1784" s="60" t="s">
        <v>2531</v>
      </c>
      <c r="BY1784" s="60" t="s">
        <v>2531</v>
      </c>
      <c r="BZ1784" s="60" t="s">
        <v>2531</v>
      </c>
      <c r="CA1784" s="60" t="s">
        <v>2531</v>
      </c>
      <c r="CB1784" s="60" t="s">
        <v>2531</v>
      </c>
      <c r="CC1784" s="60" t="s">
        <v>2531</v>
      </c>
      <c r="CD1784" s="60" t="s">
        <v>2531</v>
      </c>
      <c r="CE1784" s="60" t="s">
        <v>2531</v>
      </c>
      <c r="CF1784" s="60" t="s">
        <v>2531</v>
      </c>
      <c r="CG1784" s="60" t="s">
        <v>2531</v>
      </c>
      <c r="CH1784" s="60" t="s">
        <v>2531</v>
      </c>
      <c r="CI1784" s="60" t="s">
        <v>2531</v>
      </c>
      <c r="CJ1784" s="60" t="s">
        <v>2531</v>
      </c>
      <c r="CK1784" s="60" t="s">
        <v>2531</v>
      </c>
      <c r="CL1784" s="60" t="s">
        <v>2531</v>
      </c>
      <c r="CM1784" s="60" t="s">
        <v>2531</v>
      </c>
      <c r="CN1784" s="60" t="s">
        <v>2531</v>
      </c>
      <c r="CO1784" s="60" t="s">
        <v>2531</v>
      </c>
      <c r="CP1784" s="60" t="s">
        <v>2531</v>
      </c>
      <c r="CQ1784" s="60" t="s">
        <v>2531</v>
      </c>
      <c r="CR1784" s="60" t="s">
        <v>2531</v>
      </c>
      <c r="CS1784" s="60" t="s">
        <v>2531</v>
      </c>
      <c r="CT1784" s="60" t="s">
        <v>2531</v>
      </c>
      <c r="CU1784" s="60" t="s">
        <v>2531</v>
      </c>
    </row>
    <row r="1785" spans="1:99">
      <c r="A1785" t="s">
        <v>5579</v>
      </c>
      <c r="B1785" s="58" t="s">
        <v>5580</v>
      </c>
      <c r="C1785" t="s">
        <v>7495</v>
      </c>
      <c r="D1785" t="s">
        <v>7773</v>
      </c>
      <c r="E1785" t="s">
        <v>562</v>
      </c>
      <c r="F1785" s="60" t="s">
        <v>563</v>
      </c>
      <c r="G1785" t="s">
        <v>2531</v>
      </c>
      <c r="H1785" t="s">
        <v>2531</v>
      </c>
      <c r="I1785" t="s">
        <v>2531</v>
      </c>
      <c r="J1785" t="s">
        <v>7600</v>
      </c>
      <c r="K1785" t="s">
        <v>2531</v>
      </c>
      <c r="L1785" t="s">
        <v>2531</v>
      </c>
      <c r="M1785" t="s">
        <v>2531</v>
      </c>
      <c r="N1785" t="s">
        <v>2531</v>
      </c>
      <c r="O1785" t="s">
        <v>7412</v>
      </c>
      <c r="P1785" s="60" t="s">
        <v>7413</v>
      </c>
      <c r="Q1785" s="60" t="s">
        <v>2531</v>
      </c>
      <c r="R1785" s="60" t="s">
        <v>2531</v>
      </c>
      <c r="S1785" s="60" t="s">
        <v>2531</v>
      </c>
      <c r="T1785" s="60" t="s">
        <v>2531</v>
      </c>
      <c r="U1785" s="60" t="s">
        <v>2531</v>
      </c>
      <c r="V1785" s="60" t="s">
        <v>2531</v>
      </c>
      <c r="W1785" s="60" t="s">
        <v>154</v>
      </c>
      <c r="X1785" s="60" t="s">
        <v>7623</v>
      </c>
      <c r="Y1785" s="60" t="s">
        <v>143</v>
      </c>
      <c r="Z1785" s="60" t="s">
        <v>143</v>
      </c>
      <c r="AA1785" s="60" t="s">
        <v>2531</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2531</v>
      </c>
      <c r="BS1785" s="60" t="s">
        <v>2531</v>
      </c>
      <c r="BT1785" s="60" t="s">
        <v>2531</v>
      </c>
      <c r="BU1785" s="60" t="s">
        <v>2531</v>
      </c>
      <c r="BV1785" s="60" t="s">
        <v>2531</v>
      </c>
      <c r="BW1785" s="60" t="s">
        <v>2531</v>
      </c>
      <c r="BX1785" s="60" t="s">
        <v>2531</v>
      </c>
      <c r="BY1785" s="60" t="s">
        <v>2531</v>
      </c>
      <c r="BZ1785" s="60" t="s">
        <v>2531</v>
      </c>
      <c r="CA1785" s="60" t="s">
        <v>2531</v>
      </c>
      <c r="CB1785" s="60" t="s">
        <v>2531</v>
      </c>
      <c r="CC1785" s="60" t="s">
        <v>2531</v>
      </c>
      <c r="CD1785" s="60" t="s">
        <v>2531</v>
      </c>
      <c r="CE1785" s="60" t="s">
        <v>2531</v>
      </c>
      <c r="CF1785" s="60" t="s">
        <v>2531</v>
      </c>
      <c r="CG1785" s="60" t="s">
        <v>2531</v>
      </c>
      <c r="CH1785" s="60" t="s">
        <v>2531</v>
      </c>
      <c r="CI1785" s="60" t="s">
        <v>2531</v>
      </c>
      <c r="CJ1785" s="60" t="s">
        <v>2531</v>
      </c>
      <c r="CK1785" s="60" t="s">
        <v>2531</v>
      </c>
      <c r="CL1785" s="60" t="s">
        <v>2531</v>
      </c>
      <c r="CM1785" s="60" t="s">
        <v>2531</v>
      </c>
      <c r="CN1785" s="60" t="s">
        <v>2531</v>
      </c>
      <c r="CO1785" s="60" t="s">
        <v>2531</v>
      </c>
      <c r="CP1785" s="60" t="s">
        <v>2531</v>
      </c>
      <c r="CQ1785" s="60" t="s">
        <v>2531</v>
      </c>
      <c r="CR1785" s="60" t="s">
        <v>2531</v>
      </c>
      <c r="CS1785" s="60" t="s">
        <v>2531</v>
      </c>
      <c r="CT1785" s="60" t="s">
        <v>2531</v>
      </c>
      <c r="CU1785" s="60" t="s">
        <v>2531</v>
      </c>
    </row>
    <row r="1786" spans="1:99">
      <c r="A1786" t="s">
        <v>5581</v>
      </c>
      <c r="B1786" s="58" t="s">
        <v>5582</v>
      </c>
      <c r="C1786" t="s">
        <v>7495</v>
      </c>
      <c r="D1786" t="s">
        <v>7773</v>
      </c>
      <c r="E1786" t="s">
        <v>562</v>
      </c>
      <c r="F1786" s="60" t="s">
        <v>563</v>
      </c>
      <c r="G1786" t="s">
        <v>2531</v>
      </c>
      <c r="H1786" t="s">
        <v>2531</v>
      </c>
      <c r="I1786" t="s">
        <v>2531</v>
      </c>
      <c r="J1786" t="s">
        <v>7600</v>
      </c>
      <c r="K1786" t="s">
        <v>2531</v>
      </c>
      <c r="L1786" t="s">
        <v>2531</v>
      </c>
      <c r="M1786" t="s">
        <v>2531</v>
      </c>
      <c r="N1786" t="s">
        <v>2531</v>
      </c>
      <c r="O1786" t="s">
        <v>7412</v>
      </c>
      <c r="P1786" s="60" t="s">
        <v>7413</v>
      </c>
      <c r="Q1786" s="60" t="s">
        <v>2531</v>
      </c>
      <c r="R1786" s="60" t="s">
        <v>2531</v>
      </c>
      <c r="S1786" s="60" t="s">
        <v>2531</v>
      </c>
      <c r="T1786" s="60" t="s">
        <v>2531</v>
      </c>
      <c r="U1786" s="60" t="s">
        <v>2531</v>
      </c>
      <c r="V1786" s="60" t="s">
        <v>2531</v>
      </c>
      <c r="W1786" s="60" t="s">
        <v>154</v>
      </c>
      <c r="X1786" s="60" t="s">
        <v>7623</v>
      </c>
      <c r="Y1786" s="60" t="s">
        <v>143</v>
      </c>
      <c r="Z1786" s="60" t="s">
        <v>143</v>
      </c>
      <c r="AA1786" s="60" t="s">
        <v>2531</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2531</v>
      </c>
      <c r="BS1786" s="60" t="s">
        <v>2531</v>
      </c>
      <c r="BT1786" s="60" t="s">
        <v>2531</v>
      </c>
      <c r="BU1786" s="60" t="s">
        <v>2531</v>
      </c>
      <c r="BV1786" s="60" t="s">
        <v>2531</v>
      </c>
      <c r="BW1786" s="60" t="s">
        <v>2531</v>
      </c>
      <c r="BX1786" s="60" t="s">
        <v>2531</v>
      </c>
      <c r="BY1786" s="60" t="s">
        <v>2531</v>
      </c>
      <c r="BZ1786" s="60" t="s">
        <v>2531</v>
      </c>
      <c r="CA1786" s="60" t="s">
        <v>2531</v>
      </c>
      <c r="CB1786" s="60" t="s">
        <v>2531</v>
      </c>
      <c r="CC1786" s="60" t="s">
        <v>2531</v>
      </c>
      <c r="CD1786" s="60" t="s">
        <v>2531</v>
      </c>
      <c r="CE1786" s="60" t="s">
        <v>2531</v>
      </c>
      <c r="CF1786" s="60" t="s">
        <v>2531</v>
      </c>
      <c r="CG1786" s="60" t="s">
        <v>2531</v>
      </c>
      <c r="CH1786" s="60" t="s">
        <v>2531</v>
      </c>
      <c r="CI1786" s="60" t="s">
        <v>2531</v>
      </c>
      <c r="CJ1786" s="60" t="s">
        <v>2531</v>
      </c>
      <c r="CK1786" s="60" t="s">
        <v>2531</v>
      </c>
      <c r="CL1786" s="60" t="s">
        <v>2531</v>
      </c>
      <c r="CM1786" s="60" t="s">
        <v>2531</v>
      </c>
      <c r="CN1786" s="60" t="s">
        <v>2531</v>
      </c>
      <c r="CO1786" s="60" t="s">
        <v>2531</v>
      </c>
      <c r="CP1786" s="60" t="s">
        <v>2531</v>
      </c>
      <c r="CQ1786" s="60" t="s">
        <v>2531</v>
      </c>
      <c r="CR1786" s="60" t="s">
        <v>2531</v>
      </c>
      <c r="CS1786" s="60" t="s">
        <v>2531</v>
      </c>
      <c r="CT1786" s="60" t="s">
        <v>2531</v>
      </c>
      <c r="CU1786" s="60" t="s">
        <v>2531</v>
      </c>
    </row>
    <row r="1787" spans="1:99">
      <c r="A1787" t="s">
        <v>5583</v>
      </c>
      <c r="B1787" s="58" t="s">
        <v>5584</v>
      </c>
      <c r="C1787" t="s">
        <v>7536</v>
      </c>
      <c r="D1787" t="s">
        <v>7581</v>
      </c>
      <c r="E1787" t="s">
        <v>498</v>
      </c>
      <c r="F1787" s="60" t="s">
        <v>499</v>
      </c>
      <c r="G1787" t="s">
        <v>8685</v>
      </c>
      <c r="H1787" t="s">
        <v>2531</v>
      </c>
      <c r="I1787" t="s">
        <v>8685</v>
      </c>
      <c r="J1787" t="s">
        <v>7583</v>
      </c>
      <c r="K1787" t="s">
        <v>8685</v>
      </c>
      <c r="L1787" t="s">
        <v>2531</v>
      </c>
      <c r="M1787" t="s">
        <v>2531</v>
      </c>
      <c r="N1787" t="s">
        <v>2531</v>
      </c>
      <c r="O1787" t="s">
        <v>7468</v>
      </c>
      <c r="P1787" s="60" t="s">
        <v>7432</v>
      </c>
      <c r="Q1787" s="60" t="s">
        <v>2531</v>
      </c>
      <c r="R1787" s="60" t="s">
        <v>2531</v>
      </c>
      <c r="S1787" s="60" t="s">
        <v>2531</v>
      </c>
      <c r="T1787" s="60" t="s">
        <v>2531</v>
      </c>
      <c r="U1787" s="60" t="s">
        <v>2531</v>
      </c>
      <c r="V1787" s="60" t="s">
        <v>2531</v>
      </c>
      <c r="W1787" s="60" t="s">
        <v>154</v>
      </c>
      <c r="X1787" s="60" t="s">
        <v>7584</v>
      </c>
      <c r="Y1787" s="60" t="s">
        <v>143</v>
      </c>
      <c r="Z1787" s="60" t="s">
        <v>143</v>
      </c>
      <c r="AA1787" s="60" t="s">
        <v>2531</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2531</v>
      </c>
      <c r="BS1787" s="60" t="s">
        <v>2531</v>
      </c>
      <c r="BT1787" s="60" t="s">
        <v>2531</v>
      </c>
      <c r="BU1787" s="60" t="s">
        <v>2531</v>
      </c>
      <c r="BV1787" s="60" t="s">
        <v>2531</v>
      </c>
      <c r="BW1787" s="60" t="s">
        <v>2531</v>
      </c>
      <c r="BX1787" s="60" t="s">
        <v>2531</v>
      </c>
      <c r="BY1787" s="60" t="s">
        <v>2531</v>
      </c>
      <c r="BZ1787" s="60" t="s">
        <v>2531</v>
      </c>
      <c r="CA1787" s="60" t="s">
        <v>2531</v>
      </c>
      <c r="CB1787" s="60" t="s">
        <v>2531</v>
      </c>
      <c r="CC1787" s="60" t="s">
        <v>2531</v>
      </c>
      <c r="CD1787" s="60" t="s">
        <v>2531</v>
      </c>
      <c r="CE1787" s="60" t="s">
        <v>2531</v>
      </c>
      <c r="CF1787" s="60" t="s">
        <v>2531</v>
      </c>
      <c r="CG1787" s="60" t="s">
        <v>2531</v>
      </c>
      <c r="CH1787" s="60" t="s">
        <v>2531</v>
      </c>
      <c r="CI1787" s="60" t="s">
        <v>2531</v>
      </c>
      <c r="CJ1787" s="60" t="s">
        <v>2531</v>
      </c>
      <c r="CK1787" s="60" t="s">
        <v>2531</v>
      </c>
      <c r="CL1787" s="60" t="s">
        <v>2531</v>
      </c>
      <c r="CM1787" s="60" t="s">
        <v>2531</v>
      </c>
      <c r="CN1787" s="60" t="s">
        <v>2531</v>
      </c>
      <c r="CO1787" s="60" t="s">
        <v>2531</v>
      </c>
      <c r="CP1787" s="60" t="s">
        <v>2531</v>
      </c>
      <c r="CQ1787" s="60" t="s">
        <v>2531</v>
      </c>
      <c r="CR1787" s="60" t="s">
        <v>2531</v>
      </c>
      <c r="CS1787" s="60" t="s">
        <v>2531</v>
      </c>
      <c r="CT1787" s="60" t="s">
        <v>2531</v>
      </c>
      <c r="CU1787" s="60" t="s">
        <v>2531</v>
      </c>
    </row>
    <row r="1788" spans="1:99">
      <c r="A1788" t="s">
        <v>5585</v>
      </c>
      <c r="B1788" s="58" t="s">
        <v>5586</v>
      </c>
      <c r="C1788" t="s">
        <v>2788</v>
      </c>
      <c r="D1788" t="s">
        <v>7653</v>
      </c>
      <c r="E1788" t="s">
        <v>547</v>
      </c>
      <c r="F1788" s="60" t="s">
        <v>548</v>
      </c>
      <c r="G1788" t="s">
        <v>7582</v>
      </c>
      <c r="H1788" t="s">
        <v>2531</v>
      </c>
      <c r="I1788" t="s">
        <v>2531</v>
      </c>
      <c r="J1788" t="s">
        <v>7583</v>
      </c>
      <c r="K1788" t="s">
        <v>2531</v>
      </c>
      <c r="L1788" t="s">
        <v>2531</v>
      </c>
      <c r="M1788" t="s">
        <v>2531</v>
      </c>
      <c r="N1788" t="s">
        <v>2531</v>
      </c>
      <c r="O1788" t="s">
        <v>7417</v>
      </c>
      <c r="P1788" s="60" t="s">
        <v>7418</v>
      </c>
      <c r="Q1788" s="60" t="s">
        <v>2531</v>
      </c>
      <c r="R1788" s="60" t="s">
        <v>2531</v>
      </c>
      <c r="S1788" s="60" t="s">
        <v>2531</v>
      </c>
      <c r="T1788" s="60" t="s">
        <v>2531</v>
      </c>
      <c r="U1788" s="60" t="s">
        <v>2531</v>
      </c>
      <c r="V1788" s="60" t="s">
        <v>2531</v>
      </c>
      <c r="W1788" s="60" t="s">
        <v>154</v>
      </c>
      <c r="X1788" s="60" t="s">
        <v>7713</v>
      </c>
      <c r="Y1788" s="60" t="s">
        <v>143</v>
      </c>
      <c r="Z1788" s="60" t="s">
        <v>143</v>
      </c>
      <c r="AA1788" s="60" t="s">
        <v>2531</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2531</v>
      </c>
      <c r="BS1788" s="60" t="s">
        <v>2531</v>
      </c>
      <c r="BT1788" s="60" t="s">
        <v>2531</v>
      </c>
      <c r="BU1788" s="60" t="s">
        <v>2531</v>
      </c>
      <c r="BV1788" s="60" t="s">
        <v>2531</v>
      </c>
      <c r="BW1788" s="60" t="s">
        <v>2531</v>
      </c>
      <c r="BX1788" s="60" t="s">
        <v>2531</v>
      </c>
      <c r="BY1788" s="60" t="s">
        <v>2531</v>
      </c>
      <c r="BZ1788" s="60" t="s">
        <v>2531</v>
      </c>
      <c r="CA1788" s="60" t="s">
        <v>2531</v>
      </c>
      <c r="CB1788" s="60" t="s">
        <v>2531</v>
      </c>
      <c r="CC1788" s="60" t="s">
        <v>2531</v>
      </c>
      <c r="CD1788" s="60" t="s">
        <v>2531</v>
      </c>
      <c r="CE1788" s="60" t="s">
        <v>2531</v>
      </c>
      <c r="CF1788" s="60" t="s">
        <v>2531</v>
      </c>
      <c r="CG1788" s="60" t="s">
        <v>2531</v>
      </c>
      <c r="CH1788" s="60" t="s">
        <v>2531</v>
      </c>
      <c r="CI1788" s="60" t="s">
        <v>2531</v>
      </c>
      <c r="CJ1788" s="60" t="s">
        <v>2531</v>
      </c>
      <c r="CK1788" s="60" t="s">
        <v>2531</v>
      </c>
      <c r="CL1788" s="60" t="s">
        <v>2531</v>
      </c>
      <c r="CM1788" s="60" t="s">
        <v>2531</v>
      </c>
      <c r="CN1788" s="60" t="s">
        <v>2531</v>
      </c>
      <c r="CO1788" s="60" t="s">
        <v>2531</v>
      </c>
      <c r="CP1788" s="60" t="s">
        <v>2531</v>
      </c>
      <c r="CQ1788" s="60" t="s">
        <v>2531</v>
      </c>
      <c r="CR1788" s="60" t="s">
        <v>2531</v>
      </c>
      <c r="CS1788" s="60" t="s">
        <v>2531</v>
      </c>
      <c r="CT1788" s="60" t="s">
        <v>2531</v>
      </c>
      <c r="CU1788" s="60" t="s">
        <v>2531</v>
      </c>
    </row>
    <row r="1789" spans="1:99">
      <c r="A1789" t="s">
        <v>2931</v>
      </c>
      <c r="B1789" s="58" t="s">
        <v>2932</v>
      </c>
      <c r="C1789" t="s">
        <v>2853</v>
      </c>
      <c r="D1789" t="s">
        <v>7653</v>
      </c>
      <c r="E1789" t="s">
        <v>547</v>
      </c>
      <c r="F1789" s="60" t="s">
        <v>548</v>
      </c>
      <c r="G1789" t="s">
        <v>2933</v>
      </c>
      <c r="H1789" t="s">
        <v>2531</v>
      </c>
      <c r="I1789" t="s">
        <v>2930</v>
      </c>
      <c r="J1789" t="s">
        <v>7583</v>
      </c>
      <c r="K1789" t="s">
        <v>2930</v>
      </c>
      <c r="L1789" t="s">
        <v>2531</v>
      </c>
      <c r="M1789" t="s">
        <v>2531</v>
      </c>
      <c r="N1789" t="s">
        <v>2531</v>
      </c>
      <c r="O1789" t="s">
        <v>7417</v>
      </c>
      <c r="P1789" s="60" t="s">
        <v>7418</v>
      </c>
      <c r="Q1789" s="60" t="s">
        <v>2531</v>
      </c>
      <c r="R1789" s="60" t="s">
        <v>2531</v>
      </c>
      <c r="S1789" s="60" t="s">
        <v>2531</v>
      </c>
      <c r="T1789" s="60" t="s">
        <v>2531</v>
      </c>
      <c r="U1789" s="60" t="s">
        <v>2531</v>
      </c>
      <c r="V1789" s="60" t="s">
        <v>2531</v>
      </c>
      <c r="W1789" s="60" t="s">
        <v>154</v>
      </c>
      <c r="X1789" s="60" t="s">
        <v>7769</v>
      </c>
      <c r="Y1789" s="60" t="s">
        <v>143</v>
      </c>
      <c r="Z1789" s="60" t="s">
        <v>143</v>
      </c>
      <c r="AA1789" s="60" t="s">
        <v>2531</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2531</v>
      </c>
      <c r="BS1789" s="60" t="s">
        <v>2531</v>
      </c>
      <c r="BT1789" s="60" t="s">
        <v>2531</v>
      </c>
      <c r="BU1789" s="60" t="s">
        <v>2531</v>
      </c>
      <c r="BV1789" s="60" t="s">
        <v>2531</v>
      </c>
      <c r="BW1789" s="60" t="s">
        <v>2531</v>
      </c>
      <c r="BX1789" s="60" t="s">
        <v>2531</v>
      </c>
      <c r="BY1789" s="60" t="s">
        <v>2531</v>
      </c>
      <c r="BZ1789" s="60" t="s">
        <v>2531</v>
      </c>
      <c r="CA1789" s="60" t="s">
        <v>2531</v>
      </c>
      <c r="CB1789" s="60" t="s">
        <v>2531</v>
      </c>
      <c r="CC1789" s="60" t="s">
        <v>2531</v>
      </c>
      <c r="CD1789" s="60" t="s">
        <v>2531</v>
      </c>
      <c r="CE1789" s="60" t="s">
        <v>2531</v>
      </c>
      <c r="CF1789" s="60" t="s">
        <v>2531</v>
      </c>
      <c r="CG1789" s="60" t="s">
        <v>2531</v>
      </c>
      <c r="CH1789" s="60" t="s">
        <v>2531</v>
      </c>
      <c r="CI1789" s="60" t="s">
        <v>2531</v>
      </c>
      <c r="CJ1789" s="60" t="s">
        <v>2531</v>
      </c>
      <c r="CK1789" s="60" t="s">
        <v>2531</v>
      </c>
      <c r="CL1789" s="60" t="s">
        <v>2531</v>
      </c>
      <c r="CM1789" s="60" t="s">
        <v>2531</v>
      </c>
      <c r="CN1789" s="60" t="s">
        <v>2531</v>
      </c>
      <c r="CO1789" s="60" t="s">
        <v>2531</v>
      </c>
      <c r="CP1789" s="60" t="s">
        <v>2531</v>
      </c>
      <c r="CQ1789" s="60" t="s">
        <v>2531</v>
      </c>
      <c r="CR1789" s="60" t="s">
        <v>2531</v>
      </c>
      <c r="CS1789" s="60" t="s">
        <v>2531</v>
      </c>
      <c r="CT1789" s="60" t="s">
        <v>2531</v>
      </c>
      <c r="CU1789" s="60" t="s">
        <v>2531</v>
      </c>
    </row>
    <row r="1790" spans="1:99">
      <c r="A1790" t="s">
        <v>5587</v>
      </c>
      <c r="B1790" s="58" t="s">
        <v>5588</v>
      </c>
      <c r="C1790" t="s">
        <v>7548</v>
      </c>
      <c r="D1790" t="s">
        <v>7631</v>
      </c>
      <c r="E1790" t="s">
        <v>513</v>
      </c>
      <c r="F1790" s="60" t="s">
        <v>514</v>
      </c>
      <c r="G1790" t="s">
        <v>8686</v>
      </c>
      <c r="H1790" t="s">
        <v>2531</v>
      </c>
      <c r="I1790" t="s">
        <v>7644</v>
      </c>
      <c r="J1790" t="s">
        <v>7583</v>
      </c>
      <c r="K1790" t="s">
        <v>7644</v>
      </c>
      <c r="L1790" t="s">
        <v>2531</v>
      </c>
      <c r="M1790" t="s">
        <v>2531</v>
      </c>
      <c r="N1790" t="s">
        <v>2531</v>
      </c>
      <c r="O1790" t="s">
        <v>7479</v>
      </c>
      <c r="P1790" s="60" t="s">
        <v>7411</v>
      </c>
      <c r="Q1790" s="60" t="s">
        <v>2531</v>
      </c>
      <c r="R1790" s="60" t="s">
        <v>2531</v>
      </c>
      <c r="S1790" s="60" t="s">
        <v>2531</v>
      </c>
      <c r="T1790" s="60" t="s">
        <v>2531</v>
      </c>
      <c r="U1790" s="60" t="s">
        <v>2531</v>
      </c>
      <c r="V1790" s="60" t="s">
        <v>2531</v>
      </c>
      <c r="W1790" s="60" t="s">
        <v>150</v>
      </c>
      <c r="X1790" s="60" t="s">
        <v>7585</v>
      </c>
      <c r="Y1790" s="60" t="s">
        <v>14</v>
      </c>
      <c r="Z1790" s="60" t="s">
        <v>14</v>
      </c>
      <c r="AA1790" s="60" t="s">
        <v>2531</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2531</v>
      </c>
      <c r="BS1790" s="60" t="s">
        <v>2531</v>
      </c>
      <c r="BT1790" s="60" t="s">
        <v>2531</v>
      </c>
      <c r="BU1790" s="60" t="s">
        <v>2531</v>
      </c>
      <c r="BV1790" s="60" t="s">
        <v>2531</v>
      </c>
      <c r="BW1790" s="60" t="s">
        <v>2531</v>
      </c>
      <c r="BX1790" s="60" t="s">
        <v>2531</v>
      </c>
      <c r="BY1790" s="60" t="s">
        <v>2531</v>
      </c>
      <c r="BZ1790" s="60" t="s">
        <v>2531</v>
      </c>
      <c r="CA1790" s="60" t="s">
        <v>2531</v>
      </c>
      <c r="CB1790" s="60" t="s">
        <v>2531</v>
      </c>
      <c r="CC1790" s="60" t="s">
        <v>2531</v>
      </c>
      <c r="CD1790" s="60" t="s">
        <v>2531</v>
      </c>
      <c r="CE1790" s="60" t="s">
        <v>2531</v>
      </c>
      <c r="CF1790" s="60" t="s">
        <v>2531</v>
      </c>
      <c r="CG1790" s="60" t="s">
        <v>2531</v>
      </c>
      <c r="CH1790" s="60" t="s">
        <v>2531</v>
      </c>
      <c r="CI1790" s="60" t="s">
        <v>2531</v>
      </c>
      <c r="CJ1790" s="60" t="s">
        <v>2531</v>
      </c>
      <c r="CK1790" s="60" t="s">
        <v>2531</v>
      </c>
      <c r="CL1790" s="60" t="s">
        <v>2531</v>
      </c>
      <c r="CM1790" s="60" t="s">
        <v>2531</v>
      </c>
      <c r="CN1790" s="60" t="s">
        <v>2531</v>
      </c>
      <c r="CO1790" s="60" t="s">
        <v>2531</v>
      </c>
      <c r="CP1790" s="60" t="s">
        <v>2531</v>
      </c>
      <c r="CQ1790" s="60" t="s">
        <v>2531</v>
      </c>
      <c r="CR1790" s="60" t="s">
        <v>2531</v>
      </c>
      <c r="CS1790" s="60" t="s">
        <v>2531</v>
      </c>
      <c r="CT1790" s="60" t="s">
        <v>2531</v>
      </c>
      <c r="CU1790" s="60" t="s">
        <v>2531</v>
      </c>
    </row>
    <row r="1791" spans="1:99">
      <c r="A1791" t="s">
        <v>1634</v>
      </c>
      <c r="B1791" s="58" t="s">
        <v>661</v>
      </c>
      <c r="C1791" t="s">
        <v>2609</v>
      </c>
      <c r="D1791" t="s">
        <v>7586</v>
      </c>
      <c r="E1791" t="s">
        <v>508</v>
      </c>
      <c r="F1791" s="60" t="s">
        <v>509</v>
      </c>
      <c r="G1791" t="s">
        <v>368</v>
      </c>
      <c r="H1791" t="s">
        <v>368</v>
      </c>
      <c r="I1791" t="s">
        <v>368</v>
      </c>
      <c r="J1791" t="s">
        <v>7600</v>
      </c>
      <c r="K1791" t="s">
        <v>368</v>
      </c>
      <c r="L1791" t="s">
        <v>661</v>
      </c>
      <c r="M1791" t="s">
        <v>158</v>
      </c>
      <c r="N1791" t="s">
        <v>657</v>
      </c>
      <c r="O1791" t="s">
        <v>655</v>
      </c>
      <c r="P1791" s="60" t="s">
        <v>656</v>
      </c>
      <c r="Q1791" s="60" t="s">
        <v>163</v>
      </c>
      <c r="R1791" s="60" t="s">
        <v>326</v>
      </c>
      <c r="S1791" s="60">
        <v>0</v>
      </c>
      <c r="T1791" s="60">
        <v>0</v>
      </c>
      <c r="U1791" s="60" t="s">
        <v>3097</v>
      </c>
      <c r="V1791" s="60">
        <v>0</v>
      </c>
      <c r="W1791" s="60" t="s">
        <v>150</v>
      </c>
      <c r="X1791" s="60" t="s">
        <v>7623</v>
      </c>
      <c r="Y1791" s="60" t="s">
        <v>143</v>
      </c>
      <c r="Z1791" s="60" t="s">
        <v>14</v>
      </c>
      <c r="AA1791" s="60" t="s">
        <v>12480</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12696</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2531</v>
      </c>
      <c r="CE1791" s="60" t="s">
        <v>2531</v>
      </c>
      <c r="CF1791" s="60" t="s">
        <v>2531</v>
      </c>
      <c r="CG1791" s="60" t="s">
        <v>2531</v>
      </c>
      <c r="CH1791" s="60" t="s">
        <v>2531</v>
      </c>
      <c r="CI1791" s="60" t="s">
        <v>2531</v>
      </c>
      <c r="CJ1791" s="60" t="s">
        <v>2531</v>
      </c>
      <c r="CK1791" s="60" t="s">
        <v>2531</v>
      </c>
      <c r="CL1791" s="60" t="s">
        <v>2531</v>
      </c>
      <c r="CM1791" s="60" t="s">
        <v>2531</v>
      </c>
      <c r="CN1791" s="60" t="s">
        <v>2531</v>
      </c>
      <c r="CO1791" s="60" t="s">
        <v>2531</v>
      </c>
      <c r="CP1791" s="60" t="s">
        <v>2531</v>
      </c>
      <c r="CQ1791" s="85" t="s">
        <v>12671</v>
      </c>
      <c r="CR1791" s="60" t="s">
        <v>2531</v>
      </c>
      <c r="CS1791" s="60">
        <v>0</v>
      </c>
      <c r="CT1791" s="60">
        <v>0</v>
      </c>
      <c r="CU1791" s="60" t="s">
        <v>12719</v>
      </c>
    </row>
    <row r="1792" spans="1:99">
      <c r="A1792" t="s">
        <v>1635</v>
      </c>
      <c r="B1792" s="58" t="s">
        <v>1636</v>
      </c>
      <c r="C1792" t="s">
        <v>2607</v>
      </c>
      <c r="D1792" t="s">
        <v>7586</v>
      </c>
      <c r="E1792" t="s">
        <v>508</v>
      </c>
      <c r="F1792" s="60" t="s">
        <v>509</v>
      </c>
      <c r="G1792" t="s">
        <v>252</v>
      </c>
      <c r="H1792" t="s">
        <v>2531</v>
      </c>
      <c r="I1792" t="s">
        <v>252</v>
      </c>
      <c r="J1792" t="s">
        <v>7583</v>
      </c>
      <c r="K1792" t="s">
        <v>252</v>
      </c>
      <c r="L1792" t="s">
        <v>913</v>
      </c>
      <c r="M1792" t="s">
        <v>229</v>
      </c>
      <c r="N1792" t="s">
        <v>870</v>
      </c>
      <c r="O1792" t="s">
        <v>723</v>
      </c>
      <c r="P1792" s="60" t="s">
        <v>724</v>
      </c>
      <c r="Q1792" s="60" t="s">
        <v>202</v>
      </c>
      <c r="R1792" s="60" t="s">
        <v>332</v>
      </c>
      <c r="S1792" s="60">
        <v>0</v>
      </c>
      <c r="T1792" s="60">
        <v>0</v>
      </c>
      <c r="U1792" s="60" t="s">
        <v>3097</v>
      </c>
      <c r="V1792" s="60" t="s">
        <v>3083</v>
      </c>
      <c r="W1792" s="60" t="s">
        <v>154</v>
      </c>
      <c r="X1792" s="60" t="s">
        <v>7587</v>
      </c>
      <c r="Y1792" s="60" t="s">
        <v>143</v>
      </c>
      <c r="Z1792" s="60" t="s">
        <v>143</v>
      </c>
      <c r="AA1792" s="60" t="s">
        <v>2531</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2531</v>
      </c>
      <c r="BS1792" s="60" t="s">
        <v>2531</v>
      </c>
      <c r="BT1792" s="60" t="s">
        <v>2531</v>
      </c>
      <c r="BU1792" s="60" t="s">
        <v>2531</v>
      </c>
      <c r="BV1792" s="60" t="s">
        <v>2531</v>
      </c>
      <c r="BW1792" s="60" t="s">
        <v>2531</v>
      </c>
      <c r="BX1792" s="60" t="s">
        <v>2531</v>
      </c>
      <c r="BY1792" s="60" t="s">
        <v>2531</v>
      </c>
      <c r="BZ1792" s="60" t="s">
        <v>2531</v>
      </c>
      <c r="CA1792" s="60" t="s">
        <v>2531</v>
      </c>
      <c r="CB1792" s="60" t="s">
        <v>2531</v>
      </c>
      <c r="CC1792" s="60" t="s">
        <v>2531</v>
      </c>
      <c r="CD1792" s="60" t="s">
        <v>2531</v>
      </c>
      <c r="CE1792" s="60" t="s">
        <v>2531</v>
      </c>
      <c r="CF1792" s="60" t="s">
        <v>2531</v>
      </c>
      <c r="CG1792" s="60" t="s">
        <v>2531</v>
      </c>
      <c r="CH1792" s="60" t="s">
        <v>2531</v>
      </c>
      <c r="CI1792" s="60" t="s">
        <v>2531</v>
      </c>
      <c r="CJ1792" s="60" t="s">
        <v>2531</v>
      </c>
      <c r="CK1792" s="60" t="s">
        <v>2531</v>
      </c>
      <c r="CL1792" s="60" t="s">
        <v>2531</v>
      </c>
      <c r="CM1792" s="60" t="s">
        <v>2531</v>
      </c>
      <c r="CN1792" s="60" t="s">
        <v>2531</v>
      </c>
      <c r="CO1792" s="60" t="s">
        <v>2531</v>
      </c>
      <c r="CP1792" s="60" t="s">
        <v>2531</v>
      </c>
      <c r="CQ1792" s="60" t="s">
        <v>2531</v>
      </c>
      <c r="CR1792" s="60" t="s">
        <v>2531</v>
      </c>
      <c r="CS1792" s="60" t="s">
        <v>2531</v>
      </c>
      <c r="CT1792" s="60" t="s">
        <v>2531</v>
      </c>
      <c r="CU1792" s="60" t="s">
        <v>2531</v>
      </c>
    </row>
    <row r="1793" spans="1:99">
      <c r="A1793" t="s">
        <v>5589</v>
      </c>
      <c r="B1793" s="58" t="s">
        <v>5590</v>
      </c>
      <c r="C1793" t="s">
        <v>7519</v>
      </c>
      <c r="D1793" t="s">
        <v>7581</v>
      </c>
      <c r="E1793" t="s">
        <v>498</v>
      </c>
      <c r="F1793" s="60" t="s">
        <v>499</v>
      </c>
      <c r="G1793" t="s">
        <v>8687</v>
      </c>
      <c r="H1793" t="s">
        <v>8687</v>
      </c>
      <c r="I1793" t="s">
        <v>8687</v>
      </c>
      <c r="J1793" t="s">
        <v>7600</v>
      </c>
      <c r="K1793" t="s">
        <v>8687</v>
      </c>
      <c r="L1793" t="s">
        <v>8688</v>
      </c>
      <c r="M1793" t="s">
        <v>8689</v>
      </c>
      <c r="N1793" t="s">
        <v>8690</v>
      </c>
      <c r="O1793" t="s">
        <v>7451</v>
      </c>
      <c r="P1793" s="60" t="s">
        <v>7452</v>
      </c>
      <c r="Q1793" s="60" t="s">
        <v>8691</v>
      </c>
      <c r="R1793" s="60" t="s">
        <v>330</v>
      </c>
      <c r="S1793" s="60" t="s">
        <v>3064</v>
      </c>
      <c r="T1793" s="60">
        <v>0</v>
      </c>
      <c r="U1793" s="60" t="s">
        <v>3097</v>
      </c>
      <c r="V1793" s="60">
        <v>0</v>
      </c>
      <c r="W1793" s="60" t="s">
        <v>154</v>
      </c>
      <c r="X1793" s="60" t="s">
        <v>7587</v>
      </c>
      <c r="Y1793" s="60" t="s">
        <v>143</v>
      </c>
      <c r="Z1793" s="60" t="s">
        <v>143</v>
      </c>
      <c r="AA1793" s="60" t="s">
        <v>2531</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2531</v>
      </c>
      <c r="CE1793" s="60" t="s">
        <v>2531</v>
      </c>
      <c r="CF1793" s="60" t="s">
        <v>2531</v>
      </c>
      <c r="CG1793" s="60" t="s">
        <v>2531</v>
      </c>
      <c r="CH1793" s="60" t="s">
        <v>2531</v>
      </c>
      <c r="CI1793" s="60" t="s">
        <v>2531</v>
      </c>
      <c r="CJ1793" s="60" t="s">
        <v>2531</v>
      </c>
      <c r="CK1793" s="60" t="s">
        <v>2531</v>
      </c>
      <c r="CL1793" s="60" t="s">
        <v>2531</v>
      </c>
      <c r="CM1793" s="60" t="s">
        <v>2531</v>
      </c>
      <c r="CN1793" s="60" t="s">
        <v>2531</v>
      </c>
      <c r="CO1793" s="60" t="s">
        <v>2531</v>
      </c>
      <c r="CP1793" s="60" t="s">
        <v>2531</v>
      </c>
      <c r="CQ1793" s="85" t="s">
        <v>12671</v>
      </c>
      <c r="CR1793" s="60" t="s">
        <v>2531</v>
      </c>
      <c r="CS1793" s="60">
        <v>0</v>
      </c>
      <c r="CT1793" s="60">
        <v>0</v>
      </c>
      <c r="CU1793" s="60" t="s">
        <v>12724</v>
      </c>
    </row>
    <row r="1794" spans="1:99">
      <c r="A1794" t="s">
        <v>1637</v>
      </c>
      <c r="B1794" s="58" t="s">
        <v>1638</v>
      </c>
      <c r="C1794" t="s">
        <v>2601</v>
      </c>
      <c r="D1794" t="s">
        <v>7581</v>
      </c>
      <c r="E1794" t="s">
        <v>498</v>
      </c>
      <c r="F1794" s="60" t="s">
        <v>499</v>
      </c>
      <c r="G1794" t="s">
        <v>2608</v>
      </c>
      <c r="H1794" t="s">
        <v>230</v>
      </c>
      <c r="I1794" t="s">
        <v>230</v>
      </c>
      <c r="J1794" t="s">
        <v>7600</v>
      </c>
      <c r="K1794" t="s">
        <v>230</v>
      </c>
      <c r="L1794" t="s">
        <v>660</v>
      </c>
      <c r="M1794" t="s">
        <v>2531</v>
      </c>
      <c r="N1794" t="s">
        <v>2531</v>
      </c>
      <c r="O1794" t="s">
        <v>693</v>
      </c>
      <c r="P1794" s="60" t="s">
        <v>488</v>
      </c>
      <c r="Q1794" s="60" t="s">
        <v>214</v>
      </c>
      <c r="R1794" s="60" t="s">
        <v>330</v>
      </c>
      <c r="S1794" s="60" t="s">
        <v>3064</v>
      </c>
      <c r="T1794" s="60">
        <v>0</v>
      </c>
      <c r="U1794" s="60" t="s">
        <v>3097</v>
      </c>
      <c r="V1794" s="60">
        <v>0</v>
      </c>
      <c r="W1794" s="60" t="s">
        <v>150</v>
      </c>
      <c r="X1794" s="60" t="s">
        <v>7598</v>
      </c>
      <c r="Y1794" s="60" t="s">
        <v>143</v>
      </c>
      <c r="Z1794" s="60" t="s">
        <v>14</v>
      </c>
      <c r="AA1794" s="60" t="s">
        <v>12260</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12696</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2531</v>
      </c>
      <c r="CE1794" s="60" t="s">
        <v>2531</v>
      </c>
      <c r="CF1794" s="60" t="s">
        <v>2531</v>
      </c>
      <c r="CG1794" s="60" t="s">
        <v>2531</v>
      </c>
      <c r="CH1794" s="60" t="s">
        <v>2531</v>
      </c>
      <c r="CI1794" s="60" t="s">
        <v>2531</v>
      </c>
      <c r="CJ1794" s="60" t="s">
        <v>2531</v>
      </c>
      <c r="CK1794" s="60" t="s">
        <v>2531</v>
      </c>
      <c r="CL1794" s="60" t="s">
        <v>2531</v>
      </c>
      <c r="CM1794" s="60" t="s">
        <v>2531</v>
      </c>
      <c r="CN1794" s="60" t="s">
        <v>2531</v>
      </c>
      <c r="CO1794" s="60" t="s">
        <v>2531</v>
      </c>
      <c r="CP1794" s="60" t="s">
        <v>2531</v>
      </c>
      <c r="CQ1794" s="85" t="s">
        <v>12671</v>
      </c>
      <c r="CR1794" s="60" t="s">
        <v>2531</v>
      </c>
      <c r="CS1794" s="60">
        <v>0</v>
      </c>
      <c r="CT1794" s="60">
        <v>0</v>
      </c>
      <c r="CU1794" s="60" t="s">
        <v>12738</v>
      </c>
    </row>
    <row r="1795" spans="1:99">
      <c r="A1795" t="s">
        <v>1639</v>
      </c>
      <c r="B1795" s="58" t="s">
        <v>1640</v>
      </c>
      <c r="C1795" t="s">
        <v>2607</v>
      </c>
      <c r="D1795" t="s">
        <v>7586</v>
      </c>
      <c r="E1795" t="s">
        <v>508</v>
      </c>
      <c r="F1795" s="60" t="s">
        <v>509</v>
      </c>
      <c r="G1795" t="s">
        <v>252</v>
      </c>
      <c r="H1795" t="s">
        <v>2531</v>
      </c>
      <c r="I1795" t="s">
        <v>252</v>
      </c>
      <c r="J1795" t="s">
        <v>7583</v>
      </c>
      <c r="K1795" t="s">
        <v>252</v>
      </c>
      <c r="L1795" t="s">
        <v>913</v>
      </c>
      <c r="M1795" t="s">
        <v>229</v>
      </c>
      <c r="N1795" t="s">
        <v>870</v>
      </c>
      <c r="O1795" t="s">
        <v>723</v>
      </c>
      <c r="P1795" s="60" t="s">
        <v>724</v>
      </c>
      <c r="Q1795" s="60" t="s">
        <v>202</v>
      </c>
      <c r="R1795" s="60" t="s">
        <v>332</v>
      </c>
      <c r="S1795" s="60">
        <v>0</v>
      </c>
      <c r="T1795" s="60">
        <v>0</v>
      </c>
      <c r="U1795" s="60" t="s">
        <v>3097</v>
      </c>
      <c r="V1795" s="60" t="s">
        <v>3083</v>
      </c>
      <c r="W1795" s="60" t="s">
        <v>154</v>
      </c>
      <c r="X1795" s="60" t="s">
        <v>7587</v>
      </c>
      <c r="Y1795" s="60" t="s">
        <v>143</v>
      </c>
      <c r="Z1795" s="60" t="s">
        <v>143</v>
      </c>
      <c r="AA1795" s="60" t="s">
        <v>2531</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2531</v>
      </c>
      <c r="BS1795" s="60" t="s">
        <v>2531</v>
      </c>
      <c r="BT1795" s="60" t="s">
        <v>2531</v>
      </c>
      <c r="BU1795" s="60" t="s">
        <v>2531</v>
      </c>
      <c r="BV1795" s="60" t="s">
        <v>2531</v>
      </c>
      <c r="BW1795" s="60" t="s">
        <v>2531</v>
      </c>
      <c r="BX1795" s="60" t="s">
        <v>2531</v>
      </c>
      <c r="BY1795" s="60" t="s">
        <v>2531</v>
      </c>
      <c r="BZ1795" s="60" t="s">
        <v>2531</v>
      </c>
      <c r="CA1795" s="60" t="s">
        <v>2531</v>
      </c>
      <c r="CB1795" s="60" t="s">
        <v>2531</v>
      </c>
      <c r="CC1795" s="60" t="s">
        <v>2531</v>
      </c>
      <c r="CD1795" s="60" t="s">
        <v>2531</v>
      </c>
      <c r="CE1795" s="60" t="s">
        <v>2531</v>
      </c>
      <c r="CF1795" s="60" t="s">
        <v>2531</v>
      </c>
      <c r="CG1795" s="60" t="s">
        <v>2531</v>
      </c>
      <c r="CH1795" s="60" t="s">
        <v>2531</v>
      </c>
      <c r="CI1795" s="60" t="s">
        <v>2531</v>
      </c>
      <c r="CJ1795" s="60" t="s">
        <v>2531</v>
      </c>
      <c r="CK1795" s="60" t="s">
        <v>2531</v>
      </c>
      <c r="CL1795" s="60" t="s">
        <v>2531</v>
      </c>
      <c r="CM1795" s="60" t="s">
        <v>2531</v>
      </c>
      <c r="CN1795" s="60" t="s">
        <v>2531</v>
      </c>
      <c r="CO1795" s="60" t="s">
        <v>2531</v>
      </c>
      <c r="CP1795" s="60" t="s">
        <v>2531</v>
      </c>
      <c r="CQ1795" s="60" t="s">
        <v>2531</v>
      </c>
      <c r="CR1795" s="60" t="s">
        <v>2531</v>
      </c>
      <c r="CS1795" s="60" t="s">
        <v>2531</v>
      </c>
      <c r="CT1795" s="60" t="s">
        <v>2531</v>
      </c>
      <c r="CU1795" s="60" t="s">
        <v>2531</v>
      </c>
    </row>
    <row r="1796" spans="1:99">
      <c r="A1796" t="s">
        <v>5591</v>
      </c>
      <c r="B1796" s="58" t="s">
        <v>5592</v>
      </c>
      <c r="C1796" t="s">
        <v>7537</v>
      </c>
      <c r="D1796" t="s">
        <v>7581</v>
      </c>
      <c r="E1796" t="s">
        <v>498</v>
      </c>
      <c r="F1796" s="60" t="s">
        <v>499</v>
      </c>
      <c r="G1796" t="s">
        <v>2873</v>
      </c>
      <c r="H1796" t="s">
        <v>2531</v>
      </c>
      <c r="I1796" t="s">
        <v>2873</v>
      </c>
      <c r="J1796" t="s">
        <v>7583</v>
      </c>
      <c r="K1796" t="s">
        <v>2873</v>
      </c>
      <c r="L1796" t="s">
        <v>3003</v>
      </c>
      <c r="M1796" t="s">
        <v>2531</v>
      </c>
      <c r="N1796" t="s">
        <v>2531</v>
      </c>
      <c r="O1796" t="s">
        <v>7469</v>
      </c>
      <c r="P1796" s="60" t="s">
        <v>7452</v>
      </c>
      <c r="Q1796" s="60" t="s">
        <v>8155</v>
      </c>
      <c r="R1796" s="60" t="s">
        <v>326</v>
      </c>
      <c r="S1796" s="60">
        <v>0</v>
      </c>
      <c r="T1796" s="60">
        <v>0</v>
      </c>
      <c r="U1796" s="60" t="s">
        <v>3095</v>
      </c>
      <c r="V1796" s="60" t="s">
        <v>3083</v>
      </c>
      <c r="W1796" s="60" t="s">
        <v>154</v>
      </c>
      <c r="X1796" s="60" t="s">
        <v>7585</v>
      </c>
      <c r="Y1796" s="60" t="s">
        <v>14</v>
      </c>
      <c r="Z1796" s="60" t="s">
        <v>14</v>
      </c>
      <c r="AA1796" s="60" t="s">
        <v>2531</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2531</v>
      </c>
      <c r="BS1796" s="60" t="s">
        <v>2531</v>
      </c>
      <c r="BT1796" s="60" t="s">
        <v>2531</v>
      </c>
      <c r="BU1796" s="60" t="s">
        <v>2531</v>
      </c>
      <c r="BV1796" s="60" t="s">
        <v>2531</v>
      </c>
      <c r="BW1796" s="60" t="s">
        <v>2531</v>
      </c>
      <c r="BX1796" s="60" t="s">
        <v>2531</v>
      </c>
      <c r="BY1796" s="60" t="s">
        <v>2531</v>
      </c>
      <c r="BZ1796" s="60" t="s">
        <v>2531</v>
      </c>
      <c r="CA1796" s="60" t="s">
        <v>2531</v>
      </c>
      <c r="CB1796" s="60" t="s">
        <v>2531</v>
      </c>
      <c r="CC1796" s="60" t="s">
        <v>2531</v>
      </c>
      <c r="CD1796" s="60" t="s">
        <v>2531</v>
      </c>
      <c r="CE1796" s="60" t="s">
        <v>2531</v>
      </c>
      <c r="CF1796" s="60" t="s">
        <v>2531</v>
      </c>
      <c r="CG1796" s="60" t="s">
        <v>2531</v>
      </c>
      <c r="CH1796" s="60" t="s">
        <v>2531</v>
      </c>
      <c r="CI1796" s="60" t="s">
        <v>2531</v>
      </c>
      <c r="CJ1796" s="60" t="s">
        <v>2531</v>
      </c>
      <c r="CK1796" s="60" t="s">
        <v>2531</v>
      </c>
      <c r="CL1796" s="60" t="s">
        <v>2531</v>
      </c>
      <c r="CM1796" s="60" t="s">
        <v>2531</v>
      </c>
      <c r="CN1796" s="60" t="s">
        <v>2531</v>
      </c>
      <c r="CO1796" s="60" t="s">
        <v>2531</v>
      </c>
      <c r="CP1796" s="60" t="s">
        <v>2531</v>
      </c>
      <c r="CQ1796" s="60" t="s">
        <v>2531</v>
      </c>
      <c r="CR1796" s="60" t="s">
        <v>2531</v>
      </c>
      <c r="CS1796" s="60" t="s">
        <v>2531</v>
      </c>
      <c r="CT1796" s="60" t="s">
        <v>2531</v>
      </c>
      <c r="CU1796" s="60" t="s">
        <v>2531</v>
      </c>
    </row>
    <row r="1797" spans="1:99">
      <c r="A1797" t="s">
        <v>5593</v>
      </c>
      <c r="B1797" s="58" t="s">
        <v>5594</v>
      </c>
      <c r="C1797" t="s">
        <v>7525</v>
      </c>
      <c r="D1797" t="s">
        <v>7581</v>
      </c>
      <c r="E1797" t="s">
        <v>498</v>
      </c>
      <c r="F1797" s="60" t="s">
        <v>499</v>
      </c>
      <c r="G1797" t="s">
        <v>8493</v>
      </c>
      <c r="H1797" t="s">
        <v>2531</v>
      </c>
      <c r="I1797" t="s">
        <v>8493</v>
      </c>
      <c r="J1797" t="s">
        <v>7583</v>
      </c>
      <c r="K1797" t="s">
        <v>8493</v>
      </c>
      <c r="L1797" t="s">
        <v>8494</v>
      </c>
      <c r="M1797" t="s">
        <v>2531</v>
      </c>
      <c r="N1797" t="s">
        <v>2531</v>
      </c>
      <c r="O1797" t="s">
        <v>7458</v>
      </c>
      <c r="P1797" s="60" t="s">
        <v>7442</v>
      </c>
      <c r="Q1797" s="60" t="s">
        <v>7606</v>
      </c>
      <c r="R1797" s="60" t="s">
        <v>330</v>
      </c>
      <c r="S1797" s="60" t="s">
        <v>3093</v>
      </c>
      <c r="T1797" s="60" t="s">
        <v>3083</v>
      </c>
      <c r="U1797" s="60" t="s">
        <v>3097</v>
      </c>
      <c r="V1797" s="60" t="s">
        <v>3083</v>
      </c>
      <c r="W1797" s="60" t="s">
        <v>154</v>
      </c>
      <c r="X1797" s="60" t="s">
        <v>7585</v>
      </c>
      <c r="Y1797" s="60" t="s">
        <v>14</v>
      </c>
      <c r="Z1797" s="60" t="s">
        <v>14</v>
      </c>
      <c r="AA1797" s="60" t="s">
        <v>2531</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2531</v>
      </c>
      <c r="BS1797" s="60" t="s">
        <v>2531</v>
      </c>
      <c r="BT1797" s="60" t="s">
        <v>2531</v>
      </c>
      <c r="BU1797" s="60" t="s">
        <v>2531</v>
      </c>
      <c r="BV1797" s="60" t="s">
        <v>2531</v>
      </c>
      <c r="BW1797" s="60" t="s">
        <v>2531</v>
      </c>
      <c r="BX1797" s="60" t="s">
        <v>2531</v>
      </c>
      <c r="BY1797" s="60" t="s">
        <v>2531</v>
      </c>
      <c r="BZ1797" s="60" t="s">
        <v>2531</v>
      </c>
      <c r="CA1797" s="60" t="s">
        <v>2531</v>
      </c>
      <c r="CB1797" s="60" t="s">
        <v>2531</v>
      </c>
      <c r="CC1797" s="60" t="s">
        <v>2531</v>
      </c>
      <c r="CD1797" s="60" t="s">
        <v>2531</v>
      </c>
      <c r="CE1797" s="60" t="s">
        <v>2531</v>
      </c>
      <c r="CF1797" s="60" t="s">
        <v>2531</v>
      </c>
      <c r="CG1797" s="60" t="s">
        <v>2531</v>
      </c>
      <c r="CH1797" s="60" t="s">
        <v>2531</v>
      </c>
      <c r="CI1797" s="60" t="s">
        <v>2531</v>
      </c>
      <c r="CJ1797" s="60" t="s">
        <v>2531</v>
      </c>
      <c r="CK1797" s="60" t="s">
        <v>2531</v>
      </c>
      <c r="CL1797" s="60" t="s">
        <v>2531</v>
      </c>
      <c r="CM1797" s="60" t="s">
        <v>2531</v>
      </c>
      <c r="CN1797" s="60" t="s">
        <v>2531</v>
      </c>
      <c r="CO1797" s="60" t="s">
        <v>2531</v>
      </c>
      <c r="CP1797" s="60" t="s">
        <v>2531</v>
      </c>
      <c r="CQ1797" s="60" t="s">
        <v>2531</v>
      </c>
      <c r="CR1797" s="60" t="s">
        <v>2531</v>
      </c>
      <c r="CS1797" s="60" t="s">
        <v>2531</v>
      </c>
      <c r="CT1797" s="60" t="s">
        <v>2531</v>
      </c>
      <c r="CU1797" s="60" t="s">
        <v>2531</v>
      </c>
    </row>
    <row r="1798" spans="1:99">
      <c r="A1798" t="s">
        <v>1641</v>
      </c>
      <c r="B1798" s="58" t="s">
        <v>1642</v>
      </c>
      <c r="C1798" t="s">
        <v>2532</v>
      </c>
      <c r="D1798" t="s">
        <v>7773</v>
      </c>
      <c r="E1798" t="s">
        <v>562</v>
      </c>
      <c r="F1798" s="60" t="s">
        <v>563</v>
      </c>
      <c r="G1798" t="s">
        <v>2531</v>
      </c>
      <c r="H1798" t="s">
        <v>2531</v>
      </c>
      <c r="I1798" t="s">
        <v>2531</v>
      </c>
      <c r="J1798" t="s">
        <v>7600</v>
      </c>
      <c r="K1798" t="s">
        <v>2531</v>
      </c>
      <c r="L1798" t="s">
        <v>2531</v>
      </c>
      <c r="M1798" t="s">
        <v>2531</v>
      </c>
      <c r="N1798" t="s">
        <v>2531</v>
      </c>
      <c r="O1798" t="s">
        <v>7412</v>
      </c>
      <c r="P1798" s="60" t="s">
        <v>7413</v>
      </c>
      <c r="Q1798" s="60" t="s">
        <v>2531</v>
      </c>
      <c r="R1798" s="60" t="s">
        <v>2531</v>
      </c>
      <c r="S1798" s="60" t="s">
        <v>2531</v>
      </c>
      <c r="T1798" s="60" t="s">
        <v>2531</v>
      </c>
      <c r="U1798" s="60" t="s">
        <v>2531</v>
      </c>
      <c r="V1798" s="60" t="s">
        <v>2531</v>
      </c>
      <c r="W1798" s="60" t="s">
        <v>154</v>
      </c>
      <c r="X1798" s="60" t="s">
        <v>7623</v>
      </c>
      <c r="Y1798" s="60" t="s">
        <v>143</v>
      </c>
      <c r="Z1798" s="60" t="s">
        <v>143</v>
      </c>
      <c r="AA1798" s="60" t="s">
        <v>2531</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2531</v>
      </c>
      <c r="BS1798" s="60" t="s">
        <v>2531</v>
      </c>
      <c r="BT1798" s="60" t="s">
        <v>2531</v>
      </c>
      <c r="BU1798" s="60" t="s">
        <v>2531</v>
      </c>
      <c r="BV1798" s="60" t="s">
        <v>2531</v>
      </c>
      <c r="BW1798" s="60" t="s">
        <v>2531</v>
      </c>
      <c r="BX1798" s="60" t="s">
        <v>2531</v>
      </c>
      <c r="BY1798" s="60" t="s">
        <v>2531</v>
      </c>
      <c r="BZ1798" s="60" t="s">
        <v>2531</v>
      </c>
      <c r="CA1798" s="60" t="s">
        <v>2531</v>
      </c>
      <c r="CB1798" s="60" t="s">
        <v>2531</v>
      </c>
      <c r="CC1798" s="60" t="s">
        <v>2531</v>
      </c>
      <c r="CD1798" s="60" t="s">
        <v>2531</v>
      </c>
      <c r="CE1798" s="60" t="s">
        <v>2531</v>
      </c>
      <c r="CF1798" s="60" t="s">
        <v>2531</v>
      </c>
      <c r="CG1798" s="60" t="s">
        <v>2531</v>
      </c>
      <c r="CH1798" s="60" t="s">
        <v>2531</v>
      </c>
      <c r="CI1798" s="60" t="s">
        <v>2531</v>
      </c>
      <c r="CJ1798" s="60" t="s">
        <v>2531</v>
      </c>
      <c r="CK1798" s="60" t="s">
        <v>2531</v>
      </c>
      <c r="CL1798" s="60" t="s">
        <v>2531</v>
      </c>
      <c r="CM1798" s="60" t="s">
        <v>2531</v>
      </c>
      <c r="CN1798" s="60" t="s">
        <v>2531</v>
      </c>
      <c r="CO1798" s="60" t="s">
        <v>2531</v>
      </c>
      <c r="CP1798" s="60" t="s">
        <v>2531</v>
      </c>
      <c r="CQ1798" s="60" t="s">
        <v>2531</v>
      </c>
      <c r="CR1798" s="60" t="s">
        <v>2531</v>
      </c>
      <c r="CS1798" s="60" t="s">
        <v>2531</v>
      </c>
      <c r="CT1798" s="60" t="s">
        <v>2531</v>
      </c>
      <c r="CU1798" s="60" t="s">
        <v>2531</v>
      </c>
    </row>
    <row r="1799" spans="1:99">
      <c r="A1799" t="s">
        <v>5595</v>
      </c>
      <c r="B1799" s="58" t="s">
        <v>5596</v>
      </c>
      <c r="C1799" t="s">
        <v>2532</v>
      </c>
      <c r="D1799" t="s">
        <v>7773</v>
      </c>
      <c r="E1799" t="s">
        <v>562</v>
      </c>
      <c r="F1799" s="60" t="s">
        <v>563</v>
      </c>
      <c r="G1799" t="s">
        <v>2531</v>
      </c>
      <c r="H1799" t="s">
        <v>2531</v>
      </c>
      <c r="I1799" t="s">
        <v>2531</v>
      </c>
      <c r="J1799" t="s">
        <v>7600</v>
      </c>
      <c r="K1799" t="s">
        <v>2531</v>
      </c>
      <c r="L1799" t="s">
        <v>2531</v>
      </c>
      <c r="M1799" t="s">
        <v>2531</v>
      </c>
      <c r="N1799" t="s">
        <v>2531</v>
      </c>
      <c r="O1799" t="s">
        <v>7412</v>
      </c>
      <c r="P1799" s="60" t="s">
        <v>7413</v>
      </c>
      <c r="Q1799" s="60" t="s">
        <v>2531</v>
      </c>
      <c r="R1799" s="60" t="s">
        <v>2531</v>
      </c>
      <c r="S1799" s="60" t="s">
        <v>2531</v>
      </c>
      <c r="T1799" s="60" t="s">
        <v>2531</v>
      </c>
      <c r="U1799" s="60" t="s">
        <v>2531</v>
      </c>
      <c r="V1799" s="60" t="s">
        <v>2531</v>
      </c>
      <c r="W1799" s="60" t="s">
        <v>154</v>
      </c>
      <c r="X1799" s="60" t="s">
        <v>7623</v>
      </c>
      <c r="Y1799" s="60" t="s">
        <v>143</v>
      </c>
      <c r="Z1799" s="60" t="s">
        <v>143</v>
      </c>
      <c r="AA1799" s="60" t="s">
        <v>2531</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2531</v>
      </c>
      <c r="BS1799" s="60" t="s">
        <v>2531</v>
      </c>
      <c r="BT1799" s="60" t="s">
        <v>2531</v>
      </c>
      <c r="BU1799" s="60" t="s">
        <v>2531</v>
      </c>
      <c r="BV1799" s="60" t="s">
        <v>2531</v>
      </c>
      <c r="BW1799" s="60" t="s">
        <v>2531</v>
      </c>
      <c r="BX1799" s="60" t="s">
        <v>2531</v>
      </c>
      <c r="BY1799" s="60" t="s">
        <v>2531</v>
      </c>
      <c r="BZ1799" s="60" t="s">
        <v>2531</v>
      </c>
      <c r="CA1799" s="60" t="s">
        <v>2531</v>
      </c>
      <c r="CB1799" s="60" t="s">
        <v>2531</v>
      </c>
      <c r="CC1799" s="60" t="s">
        <v>2531</v>
      </c>
      <c r="CD1799" s="60" t="s">
        <v>2531</v>
      </c>
      <c r="CE1799" s="60" t="s">
        <v>2531</v>
      </c>
      <c r="CF1799" s="60" t="s">
        <v>2531</v>
      </c>
      <c r="CG1799" s="60" t="s">
        <v>2531</v>
      </c>
      <c r="CH1799" s="60" t="s">
        <v>2531</v>
      </c>
      <c r="CI1799" s="60" t="s">
        <v>2531</v>
      </c>
      <c r="CJ1799" s="60" t="s">
        <v>2531</v>
      </c>
      <c r="CK1799" s="60" t="s">
        <v>2531</v>
      </c>
      <c r="CL1799" s="60" t="s">
        <v>2531</v>
      </c>
      <c r="CM1799" s="60" t="s">
        <v>2531</v>
      </c>
      <c r="CN1799" s="60" t="s">
        <v>2531</v>
      </c>
      <c r="CO1799" s="60" t="s">
        <v>2531</v>
      </c>
      <c r="CP1799" s="60" t="s">
        <v>2531</v>
      </c>
      <c r="CQ1799" s="60" t="s">
        <v>2531</v>
      </c>
      <c r="CR1799" s="60" t="s">
        <v>2531</v>
      </c>
      <c r="CS1799" s="60" t="s">
        <v>2531</v>
      </c>
      <c r="CT1799" s="60" t="s">
        <v>2531</v>
      </c>
      <c r="CU1799" s="60" t="s">
        <v>2531</v>
      </c>
    </row>
    <row r="1800" spans="1:99">
      <c r="A1800" t="s">
        <v>1643</v>
      </c>
      <c r="B1800" s="58" t="s">
        <v>1644</v>
      </c>
      <c r="C1800" t="s">
        <v>2801</v>
      </c>
      <c r="D1800" t="s">
        <v>7622</v>
      </c>
      <c r="E1800" t="s">
        <v>503</v>
      </c>
      <c r="F1800" s="60" t="s">
        <v>504</v>
      </c>
      <c r="G1800" t="s">
        <v>2803</v>
      </c>
      <c r="H1800" t="s">
        <v>303</v>
      </c>
      <c r="I1800" t="s">
        <v>303</v>
      </c>
      <c r="J1800" t="s">
        <v>7600</v>
      </c>
      <c r="K1800" t="s">
        <v>303</v>
      </c>
      <c r="L1800" t="s">
        <v>1156</v>
      </c>
      <c r="M1800" t="s">
        <v>2531</v>
      </c>
      <c r="N1800" t="s">
        <v>2531</v>
      </c>
      <c r="O1800" t="s">
        <v>1135</v>
      </c>
      <c r="P1800" s="60" t="s">
        <v>488</v>
      </c>
      <c r="Q1800" s="60" t="s">
        <v>218</v>
      </c>
      <c r="R1800" s="60" t="s">
        <v>328</v>
      </c>
      <c r="S1800" s="60" t="s">
        <v>3064</v>
      </c>
      <c r="T1800" s="60">
        <v>0</v>
      </c>
      <c r="U1800" s="60" t="s">
        <v>3097</v>
      </c>
      <c r="V1800" s="60">
        <v>0</v>
      </c>
      <c r="W1800" s="60" t="s">
        <v>150</v>
      </c>
      <c r="X1800" s="60" t="s">
        <v>7623</v>
      </c>
      <c r="Y1800" s="60" t="s">
        <v>143</v>
      </c>
      <c r="Z1800" s="60" t="s">
        <v>14</v>
      </c>
      <c r="AA1800" s="60" t="s">
        <v>12257</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12694</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2531</v>
      </c>
      <c r="CE1800" s="60" t="s">
        <v>2531</v>
      </c>
      <c r="CF1800" s="60" t="s">
        <v>2531</v>
      </c>
      <c r="CG1800" s="60" t="s">
        <v>2531</v>
      </c>
      <c r="CH1800" s="60" t="s">
        <v>2531</v>
      </c>
      <c r="CI1800" s="60" t="s">
        <v>2531</v>
      </c>
      <c r="CJ1800" s="60" t="s">
        <v>2531</v>
      </c>
      <c r="CK1800" s="60" t="s">
        <v>2531</v>
      </c>
      <c r="CL1800" s="60" t="s">
        <v>2531</v>
      </c>
      <c r="CM1800" s="60" t="s">
        <v>2531</v>
      </c>
      <c r="CN1800" s="60" t="s">
        <v>2531</v>
      </c>
      <c r="CO1800" s="60" t="s">
        <v>2531</v>
      </c>
      <c r="CP1800" s="60" t="s">
        <v>2531</v>
      </c>
      <c r="CQ1800" s="85" t="s">
        <v>12671</v>
      </c>
      <c r="CR1800" s="60" t="s">
        <v>2531</v>
      </c>
      <c r="CS1800" s="60">
        <v>0</v>
      </c>
      <c r="CT1800" s="60">
        <v>0</v>
      </c>
      <c r="CU1800" s="60" t="s">
        <v>12719</v>
      </c>
    </row>
    <row r="1801" spans="1:99">
      <c r="A1801" t="s">
        <v>1645</v>
      </c>
      <c r="B1801" s="58" t="s">
        <v>1646</v>
      </c>
      <c r="C1801" t="s">
        <v>2851</v>
      </c>
      <c r="D1801" t="s">
        <v>7956</v>
      </c>
      <c r="E1801" t="s">
        <v>493</v>
      </c>
      <c r="F1801" s="60" t="s">
        <v>494</v>
      </c>
      <c r="G1801" t="s">
        <v>7582</v>
      </c>
      <c r="H1801" t="s">
        <v>2531</v>
      </c>
      <c r="I1801" t="s">
        <v>2531</v>
      </c>
      <c r="J1801" t="s">
        <v>7583</v>
      </c>
      <c r="K1801" t="s">
        <v>2531</v>
      </c>
      <c r="L1801" t="s">
        <v>2531</v>
      </c>
      <c r="M1801" t="s">
        <v>2531</v>
      </c>
      <c r="N1801" t="s">
        <v>2531</v>
      </c>
      <c r="O1801" t="s">
        <v>7440</v>
      </c>
      <c r="P1801" s="60" t="s">
        <v>7438</v>
      </c>
      <c r="Q1801" s="60" t="s">
        <v>2531</v>
      </c>
      <c r="R1801" s="60" t="s">
        <v>2531</v>
      </c>
      <c r="S1801" s="60" t="s">
        <v>2531</v>
      </c>
      <c r="T1801" s="60" t="s">
        <v>2531</v>
      </c>
      <c r="U1801" s="60" t="s">
        <v>2531</v>
      </c>
      <c r="V1801" s="60" t="s">
        <v>2531</v>
      </c>
      <c r="W1801" s="60" t="s">
        <v>154</v>
      </c>
      <c r="X1801" s="60" t="s">
        <v>7588</v>
      </c>
      <c r="Y1801" s="60" t="s">
        <v>143</v>
      </c>
      <c r="Z1801" s="60" t="s">
        <v>143</v>
      </c>
      <c r="AA1801" s="60" t="s">
        <v>2531</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2531</v>
      </c>
      <c r="BS1801" s="60" t="s">
        <v>2531</v>
      </c>
      <c r="BT1801" s="60" t="s">
        <v>2531</v>
      </c>
      <c r="BU1801" s="60" t="s">
        <v>2531</v>
      </c>
      <c r="BV1801" s="60" t="s">
        <v>2531</v>
      </c>
      <c r="BW1801" s="60" t="s">
        <v>2531</v>
      </c>
      <c r="BX1801" s="60" t="s">
        <v>2531</v>
      </c>
      <c r="BY1801" s="60" t="s">
        <v>2531</v>
      </c>
      <c r="BZ1801" s="60" t="s">
        <v>2531</v>
      </c>
      <c r="CA1801" s="60" t="s">
        <v>2531</v>
      </c>
      <c r="CB1801" s="60" t="s">
        <v>2531</v>
      </c>
      <c r="CC1801" s="60" t="s">
        <v>2531</v>
      </c>
      <c r="CD1801" s="60" t="s">
        <v>2531</v>
      </c>
      <c r="CE1801" s="60" t="s">
        <v>2531</v>
      </c>
      <c r="CF1801" s="60" t="s">
        <v>2531</v>
      </c>
      <c r="CG1801" s="60" t="s">
        <v>2531</v>
      </c>
      <c r="CH1801" s="60" t="s">
        <v>2531</v>
      </c>
      <c r="CI1801" s="60" t="s">
        <v>2531</v>
      </c>
      <c r="CJ1801" s="60" t="s">
        <v>2531</v>
      </c>
      <c r="CK1801" s="60" t="s">
        <v>2531</v>
      </c>
      <c r="CL1801" s="60" t="s">
        <v>2531</v>
      </c>
      <c r="CM1801" s="60" t="s">
        <v>2531</v>
      </c>
      <c r="CN1801" s="60" t="s">
        <v>2531</v>
      </c>
      <c r="CO1801" s="60" t="s">
        <v>2531</v>
      </c>
      <c r="CP1801" s="60" t="s">
        <v>2531</v>
      </c>
      <c r="CQ1801" s="60" t="s">
        <v>2531</v>
      </c>
      <c r="CR1801" s="60" t="s">
        <v>2531</v>
      </c>
      <c r="CS1801" s="60" t="s">
        <v>2531</v>
      </c>
      <c r="CT1801" s="60" t="s">
        <v>2531</v>
      </c>
      <c r="CU1801" s="60" t="s">
        <v>2531</v>
      </c>
    </row>
    <row r="1802" spans="1:99">
      <c r="A1802" t="s">
        <v>5597</v>
      </c>
      <c r="B1802" s="58" t="s">
        <v>5598</v>
      </c>
      <c r="C1802" t="s">
        <v>7535</v>
      </c>
      <c r="D1802" t="s">
        <v>7581</v>
      </c>
      <c r="E1802" t="s">
        <v>498</v>
      </c>
      <c r="F1802" s="60" t="s">
        <v>499</v>
      </c>
      <c r="G1802" t="s">
        <v>8692</v>
      </c>
      <c r="H1802" t="s">
        <v>8692</v>
      </c>
      <c r="I1802" t="s">
        <v>8692</v>
      </c>
      <c r="J1802" t="s">
        <v>7600</v>
      </c>
      <c r="K1802" t="s">
        <v>8692</v>
      </c>
      <c r="L1802" t="s">
        <v>5598</v>
      </c>
      <c r="M1802">
        <v>0</v>
      </c>
      <c r="N1802" t="s">
        <v>2531</v>
      </c>
      <c r="O1802" t="s">
        <v>7467</v>
      </c>
      <c r="P1802" s="60" t="s">
        <v>7432</v>
      </c>
      <c r="Q1802" s="60" t="s">
        <v>8693</v>
      </c>
      <c r="R1802" s="60" t="s">
        <v>326</v>
      </c>
      <c r="S1802" s="60">
        <v>0</v>
      </c>
      <c r="T1802" s="60" t="s">
        <v>3083</v>
      </c>
      <c r="U1802" s="60" t="s">
        <v>3095</v>
      </c>
      <c r="V1802" s="60" t="s">
        <v>3084</v>
      </c>
      <c r="W1802" s="60" t="s">
        <v>154</v>
      </c>
      <c r="X1802" s="60" t="s">
        <v>7593</v>
      </c>
      <c r="Y1802" s="60" t="s">
        <v>143</v>
      </c>
      <c r="Z1802" s="60" t="s">
        <v>143</v>
      </c>
      <c r="AA1802" s="60" t="s">
        <v>2531</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2531</v>
      </c>
      <c r="CE1802" s="60" t="s">
        <v>2531</v>
      </c>
      <c r="CF1802" s="60" t="s">
        <v>2531</v>
      </c>
      <c r="CG1802" s="60" t="s">
        <v>2531</v>
      </c>
      <c r="CH1802" s="60" t="s">
        <v>2531</v>
      </c>
      <c r="CI1802" s="60" t="s">
        <v>2531</v>
      </c>
      <c r="CJ1802" s="60" t="s">
        <v>2531</v>
      </c>
      <c r="CK1802" s="60" t="s">
        <v>2531</v>
      </c>
      <c r="CL1802" s="60" t="s">
        <v>2531</v>
      </c>
      <c r="CM1802" s="60" t="s">
        <v>2531</v>
      </c>
      <c r="CN1802" s="60" t="s">
        <v>2531</v>
      </c>
      <c r="CO1802" s="60" t="s">
        <v>2531</v>
      </c>
      <c r="CP1802" s="60" t="s">
        <v>2531</v>
      </c>
      <c r="CQ1802" s="85" t="s">
        <v>12671</v>
      </c>
      <c r="CR1802" s="60" t="s">
        <v>2531</v>
      </c>
      <c r="CS1802" s="60">
        <v>0</v>
      </c>
      <c r="CT1802" s="60">
        <v>0</v>
      </c>
      <c r="CU1802" s="60" t="s">
        <v>12715</v>
      </c>
    </row>
    <row r="1803" spans="1:99">
      <c r="A1803" t="s">
        <v>5599</v>
      </c>
      <c r="B1803" s="58" t="s">
        <v>5600</v>
      </c>
      <c r="C1803" t="s">
        <v>2532</v>
      </c>
      <c r="D1803" t="s">
        <v>7773</v>
      </c>
      <c r="E1803" t="s">
        <v>562</v>
      </c>
      <c r="F1803" s="60" t="s">
        <v>563</v>
      </c>
      <c r="G1803" t="s">
        <v>2531</v>
      </c>
      <c r="H1803" t="s">
        <v>2531</v>
      </c>
      <c r="I1803" t="s">
        <v>2531</v>
      </c>
      <c r="J1803" t="s">
        <v>7600</v>
      </c>
      <c r="K1803" t="s">
        <v>2531</v>
      </c>
      <c r="L1803" t="s">
        <v>2531</v>
      </c>
      <c r="M1803" t="s">
        <v>2531</v>
      </c>
      <c r="N1803" t="s">
        <v>2531</v>
      </c>
      <c r="O1803" t="s">
        <v>7412</v>
      </c>
      <c r="P1803" s="60" t="s">
        <v>7413</v>
      </c>
      <c r="Q1803" s="60" t="s">
        <v>2531</v>
      </c>
      <c r="R1803" s="60" t="s">
        <v>2531</v>
      </c>
      <c r="S1803" s="60" t="s">
        <v>2531</v>
      </c>
      <c r="T1803" s="60" t="s">
        <v>2531</v>
      </c>
      <c r="U1803" s="60" t="s">
        <v>2531</v>
      </c>
      <c r="V1803" s="60" t="s">
        <v>2531</v>
      </c>
      <c r="W1803" s="60" t="s">
        <v>154</v>
      </c>
      <c r="X1803" s="60" t="s">
        <v>7623</v>
      </c>
      <c r="Y1803" s="60" t="s">
        <v>143</v>
      </c>
      <c r="Z1803" s="60" t="s">
        <v>143</v>
      </c>
      <c r="AA1803" s="60" t="s">
        <v>2531</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2531</v>
      </c>
      <c r="BS1803" s="60" t="s">
        <v>2531</v>
      </c>
      <c r="BT1803" s="60" t="s">
        <v>2531</v>
      </c>
      <c r="BU1803" s="60" t="s">
        <v>2531</v>
      </c>
      <c r="BV1803" s="60" t="s">
        <v>2531</v>
      </c>
      <c r="BW1803" s="60" t="s">
        <v>2531</v>
      </c>
      <c r="BX1803" s="60" t="s">
        <v>2531</v>
      </c>
      <c r="BY1803" s="60" t="s">
        <v>2531</v>
      </c>
      <c r="BZ1803" s="60" t="s">
        <v>2531</v>
      </c>
      <c r="CA1803" s="60" t="s">
        <v>2531</v>
      </c>
      <c r="CB1803" s="60" t="s">
        <v>2531</v>
      </c>
      <c r="CC1803" s="60" t="s">
        <v>2531</v>
      </c>
      <c r="CD1803" s="60" t="s">
        <v>2531</v>
      </c>
      <c r="CE1803" s="60" t="s">
        <v>2531</v>
      </c>
      <c r="CF1803" s="60" t="s">
        <v>2531</v>
      </c>
      <c r="CG1803" s="60" t="s">
        <v>2531</v>
      </c>
      <c r="CH1803" s="60" t="s">
        <v>2531</v>
      </c>
      <c r="CI1803" s="60" t="s">
        <v>2531</v>
      </c>
      <c r="CJ1803" s="60" t="s">
        <v>2531</v>
      </c>
      <c r="CK1803" s="60" t="s">
        <v>2531</v>
      </c>
      <c r="CL1803" s="60" t="s">
        <v>2531</v>
      </c>
      <c r="CM1803" s="60" t="s">
        <v>2531</v>
      </c>
      <c r="CN1803" s="60" t="s">
        <v>2531</v>
      </c>
      <c r="CO1803" s="60" t="s">
        <v>2531</v>
      </c>
      <c r="CP1803" s="60" t="s">
        <v>2531</v>
      </c>
      <c r="CQ1803" s="60" t="s">
        <v>2531</v>
      </c>
      <c r="CR1803" s="60" t="s">
        <v>2531</v>
      </c>
      <c r="CS1803" s="60" t="s">
        <v>2531</v>
      </c>
      <c r="CT1803" s="60" t="s">
        <v>2531</v>
      </c>
      <c r="CU1803" s="60" t="s">
        <v>2531</v>
      </c>
    </row>
    <row r="1804" spans="1:99">
      <c r="A1804" t="s">
        <v>5601</v>
      </c>
      <c r="B1804" s="58" t="s">
        <v>5602</v>
      </c>
      <c r="C1804" t="s">
        <v>2532</v>
      </c>
      <c r="D1804" t="s">
        <v>7773</v>
      </c>
      <c r="E1804" t="s">
        <v>562</v>
      </c>
      <c r="F1804" s="60" t="s">
        <v>563</v>
      </c>
      <c r="G1804" t="s">
        <v>2531</v>
      </c>
      <c r="H1804" t="s">
        <v>2531</v>
      </c>
      <c r="I1804" t="s">
        <v>2531</v>
      </c>
      <c r="J1804" t="s">
        <v>7600</v>
      </c>
      <c r="K1804" t="s">
        <v>2531</v>
      </c>
      <c r="L1804" t="s">
        <v>2531</v>
      </c>
      <c r="M1804" t="s">
        <v>2531</v>
      </c>
      <c r="N1804" t="s">
        <v>2531</v>
      </c>
      <c r="O1804" t="s">
        <v>7412</v>
      </c>
      <c r="P1804" s="60" t="s">
        <v>7413</v>
      </c>
      <c r="Q1804" s="60" t="s">
        <v>2531</v>
      </c>
      <c r="R1804" s="60" t="s">
        <v>2531</v>
      </c>
      <c r="S1804" s="60" t="s">
        <v>2531</v>
      </c>
      <c r="T1804" s="60" t="s">
        <v>2531</v>
      </c>
      <c r="U1804" s="60" t="s">
        <v>2531</v>
      </c>
      <c r="V1804" s="60" t="s">
        <v>2531</v>
      </c>
      <c r="W1804" s="60" t="s">
        <v>154</v>
      </c>
      <c r="X1804" s="60" t="s">
        <v>7588</v>
      </c>
      <c r="Y1804" s="60" t="s">
        <v>143</v>
      </c>
      <c r="Z1804" s="60" t="s">
        <v>143</v>
      </c>
      <c r="AA1804" s="60" t="s">
        <v>2531</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2531</v>
      </c>
      <c r="BS1804" s="60" t="s">
        <v>2531</v>
      </c>
      <c r="BT1804" s="60" t="s">
        <v>2531</v>
      </c>
      <c r="BU1804" s="60" t="s">
        <v>2531</v>
      </c>
      <c r="BV1804" s="60" t="s">
        <v>2531</v>
      </c>
      <c r="BW1804" s="60" t="s">
        <v>2531</v>
      </c>
      <c r="BX1804" s="60" t="s">
        <v>2531</v>
      </c>
      <c r="BY1804" s="60" t="s">
        <v>2531</v>
      </c>
      <c r="BZ1804" s="60" t="s">
        <v>2531</v>
      </c>
      <c r="CA1804" s="60" t="s">
        <v>2531</v>
      </c>
      <c r="CB1804" s="60" t="s">
        <v>2531</v>
      </c>
      <c r="CC1804" s="60" t="s">
        <v>2531</v>
      </c>
      <c r="CD1804" s="60" t="s">
        <v>2531</v>
      </c>
      <c r="CE1804" s="60" t="s">
        <v>2531</v>
      </c>
      <c r="CF1804" s="60" t="s">
        <v>2531</v>
      </c>
      <c r="CG1804" s="60" t="s">
        <v>2531</v>
      </c>
      <c r="CH1804" s="60" t="s">
        <v>2531</v>
      </c>
      <c r="CI1804" s="60" t="s">
        <v>2531</v>
      </c>
      <c r="CJ1804" s="60" t="s">
        <v>2531</v>
      </c>
      <c r="CK1804" s="60" t="s">
        <v>2531</v>
      </c>
      <c r="CL1804" s="60" t="s">
        <v>2531</v>
      </c>
      <c r="CM1804" s="60" t="s">
        <v>2531</v>
      </c>
      <c r="CN1804" s="60" t="s">
        <v>2531</v>
      </c>
      <c r="CO1804" s="60" t="s">
        <v>2531</v>
      </c>
      <c r="CP1804" s="60" t="s">
        <v>2531</v>
      </c>
      <c r="CQ1804" s="60" t="s">
        <v>2531</v>
      </c>
      <c r="CR1804" s="60" t="s">
        <v>2531</v>
      </c>
      <c r="CS1804" s="60" t="s">
        <v>2531</v>
      </c>
      <c r="CT1804" s="60" t="s">
        <v>2531</v>
      </c>
      <c r="CU1804" s="60" t="s">
        <v>2531</v>
      </c>
    </row>
    <row r="1805" spans="1:99">
      <c r="A1805" t="s">
        <v>5603</v>
      </c>
      <c r="B1805" s="58" t="s">
        <v>5604</v>
      </c>
      <c r="C1805" t="s">
        <v>7514</v>
      </c>
      <c r="D1805" t="s">
        <v>7581</v>
      </c>
      <c r="E1805" t="s">
        <v>498</v>
      </c>
      <c r="F1805" s="60" t="s">
        <v>499</v>
      </c>
      <c r="G1805" t="s">
        <v>8694</v>
      </c>
      <c r="H1805" t="s">
        <v>8694</v>
      </c>
      <c r="I1805" t="s">
        <v>8694</v>
      </c>
      <c r="J1805" t="s">
        <v>7600</v>
      </c>
      <c r="K1805" t="s">
        <v>8694</v>
      </c>
      <c r="L1805" t="s">
        <v>8695</v>
      </c>
      <c r="M1805" t="s">
        <v>8665</v>
      </c>
      <c r="N1805" t="s">
        <v>8666</v>
      </c>
      <c r="O1805" t="s">
        <v>7445</v>
      </c>
      <c r="P1805" s="60" t="s">
        <v>7446</v>
      </c>
      <c r="Q1805" s="60" t="s">
        <v>7905</v>
      </c>
      <c r="R1805" s="60" t="s">
        <v>330</v>
      </c>
      <c r="S1805" s="60" t="s">
        <v>3093</v>
      </c>
      <c r="T1805" s="60" t="s">
        <v>3083</v>
      </c>
      <c r="U1805" s="60" t="s">
        <v>3097</v>
      </c>
      <c r="V1805" s="60" t="s">
        <v>3083</v>
      </c>
      <c r="W1805" s="60" t="s">
        <v>154</v>
      </c>
      <c r="X1805" s="60" t="s">
        <v>7584</v>
      </c>
      <c r="Y1805" s="60" t="s">
        <v>143</v>
      </c>
      <c r="Z1805" s="60" t="s">
        <v>143</v>
      </c>
      <c r="AA1805" s="60" t="s">
        <v>2531</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7929</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12228</v>
      </c>
      <c r="CE1805" s="60" t="s">
        <v>2531</v>
      </c>
      <c r="CF1805" s="60" t="s">
        <v>12228</v>
      </c>
      <c r="CG1805" s="60" t="s">
        <v>2531</v>
      </c>
      <c r="CH1805" s="60" t="s">
        <v>12228</v>
      </c>
      <c r="CI1805" s="60" t="s">
        <v>2531</v>
      </c>
      <c r="CJ1805" s="60" t="s">
        <v>12228</v>
      </c>
      <c r="CK1805" s="60" t="s">
        <v>12228</v>
      </c>
      <c r="CL1805" s="60" t="s">
        <v>2531</v>
      </c>
      <c r="CM1805" s="60" t="s">
        <v>12228</v>
      </c>
      <c r="CN1805" s="60" t="s">
        <v>12228</v>
      </c>
      <c r="CO1805" s="60" t="s">
        <v>12228</v>
      </c>
      <c r="CP1805" s="60" t="s">
        <v>12228</v>
      </c>
      <c r="CQ1805" s="85" t="s">
        <v>12671</v>
      </c>
      <c r="CR1805" s="60" t="s">
        <v>2531</v>
      </c>
      <c r="CS1805" s="60">
        <v>0</v>
      </c>
      <c r="CT1805" s="60">
        <v>0</v>
      </c>
      <c r="CU1805" s="60" t="s">
        <v>12823</v>
      </c>
    </row>
    <row r="1806" spans="1:99">
      <c r="A1806" t="s">
        <v>5605</v>
      </c>
      <c r="B1806" s="58" t="s">
        <v>5606</v>
      </c>
      <c r="C1806" t="s">
        <v>7537</v>
      </c>
      <c r="D1806" t="s">
        <v>7581</v>
      </c>
      <c r="E1806" t="s">
        <v>498</v>
      </c>
      <c r="F1806" s="60" t="s">
        <v>499</v>
      </c>
      <c r="G1806" t="s">
        <v>2873</v>
      </c>
      <c r="H1806" t="s">
        <v>2531</v>
      </c>
      <c r="I1806" t="s">
        <v>2873</v>
      </c>
      <c r="J1806" t="s">
        <v>7583</v>
      </c>
      <c r="K1806" t="s">
        <v>2873</v>
      </c>
      <c r="L1806" t="s">
        <v>3003</v>
      </c>
      <c r="M1806" t="s">
        <v>2531</v>
      </c>
      <c r="N1806" t="s">
        <v>2531</v>
      </c>
      <c r="O1806" t="s">
        <v>7469</v>
      </c>
      <c r="P1806" s="60" t="s">
        <v>7452</v>
      </c>
      <c r="Q1806" s="60" t="s">
        <v>8155</v>
      </c>
      <c r="R1806" s="60" t="s">
        <v>326</v>
      </c>
      <c r="S1806" s="60">
        <v>0</v>
      </c>
      <c r="T1806" s="60">
        <v>0</v>
      </c>
      <c r="U1806" s="60" t="s">
        <v>3095</v>
      </c>
      <c r="V1806" s="60" t="s">
        <v>3083</v>
      </c>
      <c r="W1806" s="60" t="s">
        <v>154</v>
      </c>
      <c r="X1806" s="60" t="s">
        <v>7584</v>
      </c>
      <c r="Y1806" s="60" t="s">
        <v>143</v>
      </c>
      <c r="Z1806" s="60" t="s">
        <v>143</v>
      </c>
      <c r="AA1806" s="60" t="s">
        <v>2531</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2531</v>
      </c>
      <c r="BS1806" s="60" t="s">
        <v>2531</v>
      </c>
      <c r="BT1806" s="60" t="s">
        <v>2531</v>
      </c>
      <c r="BU1806" s="60" t="s">
        <v>2531</v>
      </c>
      <c r="BV1806" s="60" t="s">
        <v>2531</v>
      </c>
      <c r="BW1806" s="60" t="s">
        <v>2531</v>
      </c>
      <c r="BX1806" s="60" t="s">
        <v>2531</v>
      </c>
      <c r="BY1806" s="60" t="s">
        <v>2531</v>
      </c>
      <c r="BZ1806" s="60" t="s">
        <v>2531</v>
      </c>
      <c r="CA1806" s="60" t="s">
        <v>2531</v>
      </c>
      <c r="CB1806" s="60" t="s">
        <v>2531</v>
      </c>
      <c r="CC1806" s="60" t="s">
        <v>2531</v>
      </c>
      <c r="CD1806" s="60" t="s">
        <v>2531</v>
      </c>
      <c r="CE1806" s="60" t="s">
        <v>2531</v>
      </c>
      <c r="CF1806" s="60" t="s">
        <v>2531</v>
      </c>
      <c r="CG1806" s="60" t="s">
        <v>2531</v>
      </c>
      <c r="CH1806" s="60" t="s">
        <v>2531</v>
      </c>
      <c r="CI1806" s="60" t="s">
        <v>2531</v>
      </c>
      <c r="CJ1806" s="60" t="s">
        <v>2531</v>
      </c>
      <c r="CK1806" s="60" t="s">
        <v>2531</v>
      </c>
      <c r="CL1806" s="60" t="s">
        <v>2531</v>
      </c>
      <c r="CM1806" s="60" t="s">
        <v>2531</v>
      </c>
      <c r="CN1806" s="60" t="s">
        <v>2531</v>
      </c>
      <c r="CO1806" s="60" t="s">
        <v>2531</v>
      </c>
      <c r="CP1806" s="60" t="s">
        <v>2531</v>
      </c>
      <c r="CQ1806" s="60" t="s">
        <v>2531</v>
      </c>
      <c r="CR1806" s="60" t="s">
        <v>2531</v>
      </c>
      <c r="CS1806" s="60" t="s">
        <v>2531</v>
      </c>
      <c r="CT1806" s="60" t="s">
        <v>2531</v>
      </c>
      <c r="CU1806" s="60" t="s">
        <v>2531</v>
      </c>
    </row>
    <row r="1807" spans="1:99">
      <c r="A1807" t="s">
        <v>5607</v>
      </c>
      <c r="B1807" s="58" t="s">
        <v>5608</v>
      </c>
      <c r="C1807" t="s">
        <v>7537</v>
      </c>
      <c r="D1807" t="s">
        <v>7581</v>
      </c>
      <c r="E1807" t="s">
        <v>498</v>
      </c>
      <c r="F1807" s="60" t="s">
        <v>499</v>
      </c>
      <c r="G1807" t="s">
        <v>8696</v>
      </c>
      <c r="H1807" t="s">
        <v>8696</v>
      </c>
      <c r="I1807" t="s">
        <v>8696</v>
      </c>
      <c r="J1807" t="s">
        <v>7600</v>
      </c>
      <c r="K1807" t="s">
        <v>8696</v>
      </c>
      <c r="L1807" t="s">
        <v>5608</v>
      </c>
      <c r="M1807">
        <v>0</v>
      </c>
      <c r="N1807" t="s">
        <v>2531</v>
      </c>
      <c r="O1807" t="s">
        <v>7469</v>
      </c>
      <c r="P1807" s="60" t="s">
        <v>7452</v>
      </c>
      <c r="Q1807" s="60" t="s">
        <v>8697</v>
      </c>
      <c r="R1807" s="60" t="s">
        <v>326</v>
      </c>
      <c r="S1807" s="60">
        <v>0</v>
      </c>
      <c r="T1807" s="60">
        <v>0</v>
      </c>
      <c r="U1807" s="60" t="s">
        <v>3097</v>
      </c>
      <c r="V1807" s="60">
        <v>0</v>
      </c>
      <c r="W1807" s="60" t="s">
        <v>154</v>
      </c>
      <c r="X1807" s="60" t="s">
        <v>7593</v>
      </c>
      <c r="Y1807" s="60" t="s">
        <v>143</v>
      </c>
      <c r="Z1807" s="60" t="s">
        <v>143</v>
      </c>
      <c r="AA1807" s="60" t="s">
        <v>2531</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2531</v>
      </c>
      <c r="CE1807" s="60" t="s">
        <v>2531</v>
      </c>
      <c r="CF1807" s="60" t="s">
        <v>2531</v>
      </c>
      <c r="CG1807" s="60" t="s">
        <v>2531</v>
      </c>
      <c r="CH1807" s="60" t="s">
        <v>2531</v>
      </c>
      <c r="CI1807" s="60" t="s">
        <v>2531</v>
      </c>
      <c r="CJ1807" s="60" t="s">
        <v>2531</v>
      </c>
      <c r="CK1807" s="60" t="s">
        <v>2531</v>
      </c>
      <c r="CL1807" s="60" t="s">
        <v>2531</v>
      </c>
      <c r="CM1807" s="60" t="s">
        <v>2531</v>
      </c>
      <c r="CN1807" s="60" t="s">
        <v>2531</v>
      </c>
      <c r="CO1807" s="60" t="s">
        <v>2531</v>
      </c>
      <c r="CP1807" s="60" t="s">
        <v>2531</v>
      </c>
      <c r="CQ1807" s="85" t="s">
        <v>12671</v>
      </c>
      <c r="CR1807" s="60" t="s">
        <v>2531</v>
      </c>
      <c r="CS1807" s="60">
        <v>0</v>
      </c>
      <c r="CT1807" s="60">
        <v>0</v>
      </c>
      <c r="CU1807" s="60" t="s">
        <v>5608</v>
      </c>
    </row>
    <row r="1808" spans="1:99">
      <c r="A1808" t="s">
        <v>5609</v>
      </c>
      <c r="B1808" s="58" t="s">
        <v>5610</v>
      </c>
      <c r="C1808" t="s">
        <v>7546</v>
      </c>
      <c r="D1808" t="s">
        <v>7631</v>
      </c>
      <c r="E1808" t="s">
        <v>513</v>
      </c>
      <c r="F1808" s="60" t="s">
        <v>514</v>
      </c>
      <c r="G1808" t="s">
        <v>8698</v>
      </c>
      <c r="H1808" t="s">
        <v>7881</v>
      </c>
      <c r="I1808" t="s">
        <v>7881</v>
      </c>
      <c r="J1808" t="s">
        <v>7600</v>
      </c>
      <c r="K1808" t="s">
        <v>7881</v>
      </c>
      <c r="L1808" t="s">
        <v>7882</v>
      </c>
      <c r="M1808">
        <v>0</v>
      </c>
      <c r="N1808" t="s">
        <v>2531</v>
      </c>
      <c r="O1808" t="s">
        <v>7477</v>
      </c>
      <c r="P1808" s="60" t="s">
        <v>7446</v>
      </c>
      <c r="Q1808" s="60" t="s">
        <v>7750</v>
      </c>
      <c r="R1808" s="60" t="s">
        <v>328</v>
      </c>
      <c r="S1808" s="60">
        <v>0</v>
      </c>
      <c r="T1808" s="60">
        <v>0</v>
      </c>
      <c r="U1808" s="60" t="s">
        <v>3097</v>
      </c>
      <c r="V1808" s="60">
        <v>0</v>
      </c>
      <c r="W1808" s="60" t="s">
        <v>150</v>
      </c>
      <c r="X1808" s="60" t="s">
        <v>7587</v>
      </c>
      <c r="Y1808" s="60" t="s">
        <v>143</v>
      </c>
      <c r="Z1808" s="60" t="s">
        <v>14</v>
      </c>
      <c r="AA1808" s="60" t="s">
        <v>12282</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12228</v>
      </c>
      <c r="CE1808" s="60" t="s">
        <v>2531</v>
      </c>
      <c r="CF1808" s="60" t="s">
        <v>12228</v>
      </c>
      <c r="CG1808" s="60" t="s">
        <v>2531</v>
      </c>
      <c r="CH1808" s="60" t="s">
        <v>12228</v>
      </c>
      <c r="CI1808" s="60" t="s">
        <v>2531</v>
      </c>
      <c r="CJ1808" s="60" t="s">
        <v>12230</v>
      </c>
      <c r="CK1808" s="60" t="s">
        <v>12228</v>
      </c>
      <c r="CL1808" s="60" t="s">
        <v>2531</v>
      </c>
      <c r="CM1808" s="60" t="s">
        <v>12228</v>
      </c>
      <c r="CN1808" s="60" t="s">
        <v>12228</v>
      </c>
      <c r="CO1808" s="60" t="s">
        <v>12230</v>
      </c>
      <c r="CP1808" s="60" t="s">
        <v>12228</v>
      </c>
      <c r="CQ1808" s="85" t="s">
        <v>12671</v>
      </c>
      <c r="CR1808" s="60" t="s">
        <v>2531</v>
      </c>
      <c r="CS1808" s="60">
        <v>0</v>
      </c>
      <c r="CT1808" s="60">
        <v>0</v>
      </c>
      <c r="CU1808" s="60" t="s">
        <v>12755</v>
      </c>
    </row>
    <row r="1809" spans="1:99">
      <c r="A1809" t="s">
        <v>5611</v>
      </c>
      <c r="B1809" s="58" t="s">
        <v>5612</v>
      </c>
      <c r="C1809" t="s">
        <v>7501</v>
      </c>
      <c r="D1809" t="s">
        <v>7653</v>
      </c>
      <c r="E1809" t="s">
        <v>547</v>
      </c>
      <c r="F1809" s="60" t="s">
        <v>548</v>
      </c>
      <c r="G1809" t="s">
        <v>8699</v>
      </c>
      <c r="H1809" t="s">
        <v>8699</v>
      </c>
      <c r="I1809" t="s">
        <v>8699</v>
      </c>
      <c r="J1809" t="s">
        <v>7600</v>
      </c>
      <c r="K1809" t="s">
        <v>8699</v>
      </c>
      <c r="L1809" t="s">
        <v>5612</v>
      </c>
      <c r="M1809">
        <v>0</v>
      </c>
      <c r="N1809" t="s">
        <v>2531</v>
      </c>
      <c r="O1809" t="s">
        <v>7421</v>
      </c>
      <c r="P1809" s="60" t="s">
        <v>1236</v>
      </c>
      <c r="Q1809" s="60" t="s">
        <v>7828</v>
      </c>
      <c r="R1809" s="60" t="s">
        <v>328</v>
      </c>
      <c r="S1809" s="60" t="s">
        <v>3064</v>
      </c>
      <c r="T1809" s="60">
        <v>0</v>
      </c>
      <c r="U1809" s="60" t="s">
        <v>3097</v>
      </c>
      <c r="V1809" s="60">
        <v>0</v>
      </c>
      <c r="W1809" s="60" t="s">
        <v>150</v>
      </c>
      <c r="X1809" s="60" t="s">
        <v>7948</v>
      </c>
      <c r="Y1809" s="60" t="s">
        <v>14</v>
      </c>
      <c r="Z1809" s="60" t="s">
        <v>14</v>
      </c>
      <c r="AA1809" s="60" t="s">
        <v>2531</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12228</v>
      </c>
      <c r="CE1809" s="60" t="s">
        <v>12481</v>
      </c>
      <c r="CF1809" s="60" t="s">
        <v>12228</v>
      </c>
      <c r="CG1809" s="60" t="s">
        <v>2531</v>
      </c>
      <c r="CH1809" s="60" t="s">
        <v>12230</v>
      </c>
      <c r="CI1809" s="60" t="s">
        <v>2531</v>
      </c>
      <c r="CJ1809" s="60" t="s">
        <v>12228</v>
      </c>
      <c r="CK1809" s="60" t="s">
        <v>12228</v>
      </c>
      <c r="CL1809" s="60" t="s">
        <v>2531</v>
      </c>
      <c r="CM1809" s="60" t="s">
        <v>12228</v>
      </c>
      <c r="CN1809" s="60" t="s">
        <v>12228</v>
      </c>
      <c r="CO1809" s="60" t="s">
        <v>12230</v>
      </c>
      <c r="CP1809" s="60" t="s">
        <v>12228</v>
      </c>
      <c r="CQ1809" s="85" t="s">
        <v>12671</v>
      </c>
      <c r="CR1809" s="60" t="s">
        <v>2531</v>
      </c>
      <c r="CS1809" s="60">
        <v>0</v>
      </c>
      <c r="CT1809" s="60">
        <v>0</v>
      </c>
      <c r="CU1809" s="60" t="s">
        <v>12748</v>
      </c>
    </row>
    <row r="1810" spans="1:99">
      <c r="A1810" t="s">
        <v>5613</v>
      </c>
      <c r="B1810" s="58" t="s">
        <v>5614</v>
      </c>
      <c r="C1810" t="s">
        <v>7495</v>
      </c>
      <c r="D1810" t="s">
        <v>7773</v>
      </c>
      <c r="E1810" t="s">
        <v>562</v>
      </c>
      <c r="F1810" s="60" t="s">
        <v>563</v>
      </c>
      <c r="G1810" t="s">
        <v>2531</v>
      </c>
      <c r="H1810" t="s">
        <v>2531</v>
      </c>
      <c r="I1810" t="s">
        <v>2531</v>
      </c>
      <c r="J1810" t="s">
        <v>7600</v>
      </c>
      <c r="K1810" t="s">
        <v>2531</v>
      </c>
      <c r="L1810" t="s">
        <v>2531</v>
      </c>
      <c r="M1810" t="s">
        <v>2531</v>
      </c>
      <c r="N1810" t="s">
        <v>2531</v>
      </c>
      <c r="O1810" t="s">
        <v>7412</v>
      </c>
      <c r="P1810" s="60" t="s">
        <v>7413</v>
      </c>
      <c r="Q1810" s="60" t="s">
        <v>2531</v>
      </c>
      <c r="R1810" s="60" t="s">
        <v>2531</v>
      </c>
      <c r="S1810" s="60" t="s">
        <v>2531</v>
      </c>
      <c r="T1810" s="60" t="s">
        <v>2531</v>
      </c>
      <c r="U1810" s="60" t="s">
        <v>2531</v>
      </c>
      <c r="V1810" s="60" t="s">
        <v>2531</v>
      </c>
      <c r="W1810" s="60" t="s">
        <v>154</v>
      </c>
      <c r="X1810" s="60" t="s">
        <v>7623</v>
      </c>
      <c r="Y1810" s="60" t="s">
        <v>143</v>
      </c>
      <c r="Z1810" s="60" t="s">
        <v>143</v>
      </c>
      <c r="AA1810" s="60" t="s">
        <v>2531</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2531</v>
      </c>
      <c r="BS1810" s="60" t="s">
        <v>2531</v>
      </c>
      <c r="BT1810" s="60" t="s">
        <v>2531</v>
      </c>
      <c r="BU1810" s="60" t="s">
        <v>2531</v>
      </c>
      <c r="BV1810" s="60" t="s">
        <v>2531</v>
      </c>
      <c r="BW1810" s="60" t="s">
        <v>2531</v>
      </c>
      <c r="BX1810" s="60" t="s">
        <v>2531</v>
      </c>
      <c r="BY1810" s="60" t="s">
        <v>2531</v>
      </c>
      <c r="BZ1810" s="60" t="s">
        <v>2531</v>
      </c>
      <c r="CA1810" s="60" t="s">
        <v>2531</v>
      </c>
      <c r="CB1810" s="60" t="s">
        <v>2531</v>
      </c>
      <c r="CC1810" s="60" t="s">
        <v>2531</v>
      </c>
      <c r="CD1810" s="60" t="s">
        <v>2531</v>
      </c>
      <c r="CE1810" s="60" t="s">
        <v>2531</v>
      </c>
      <c r="CF1810" s="60" t="s">
        <v>2531</v>
      </c>
      <c r="CG1810" s="60" t="s">
        <v>2531</v>
      </c>
      <c r="CH1810" s="60" t="s">
        <v>2531</v>
      </c>
      <c r="CI1810" s="60" t="s">
        <v>2531</v>
      </c>
      <c r="CJ1810" s="60" t="s">
        <v>2531</v>
      </c>
      <c r="CK1810" s="60" t="s">
        <v>2531</v>
      </c>
      <c r="CL1810" s="60" t="s">
        <v>2531</v>
      </c>
      <c r="CM1810" s="60" t="s">
        <v>2531</v>
      </c>
      <c r="CN1810" s="60" t="s">
        <v>2531</v>
      </c>
      <c r="CO1810" s="60" t="s">
        <v>2531</v>
      </c>
      <c r="CP1810" s="60" t="s">
        <v>2531</v>
      </c>
      <c r="CQ1810" s="60" t="s">
        <v>2531</v>
      </c>
      <c r="CR1810" s="60" t="s">
        <v>2531</v>
      </c>
      <c r="CS1810" s="60" t="s">
        <v>2531</v>
      </c>
      <c r="CT1810" s="60" t="s">
        <v>2531</v>
      </c>
      <c r="CU1810" s="60" t="s">
        <v>2531</v>
      </c>
    </row>
    <row r="1811" spans="1:99">
      <c r="A1811" t="s">
        <v>5615</v>
      </c>
      <c r="B1811" s="58" t="s">
        <v>5616</v>
      </c>
      <c r="C1811" t="s">
        <v>7531</v>
      </c>
      <c r="D1811" t="s">
        <v>7581</v>
      </c>
      <c r="E1811" t="s">
        <v>498</v>
      </c>
      <c r="F1811" s="60" t="s">
        <v>499</v>
      </c>
      <c r="G1811" t="s">
        <v>8700</v>
      </c>
      <c r="H1811" t="s">
        <v>8700</v>
      </c>
      <c r="I1811" t="s">
        <v>8700</v>
      </c>
      <c r="J1811" t="s">
        <v>7600</v>
      </c>
      <c r="K1811" t="s">
        <v>8700</v>
      </c>
      <c r="L1811" t="s">
        <v>8701</v>
      </c>
      <c r="M1811" t="s">
        <v>8604</v>
      </c>
      <c r="N1811" t="s">
        <v>8605</v>
      </c>
      <c r="O1811" t="s">
        <v>7464</v>
      </c>
      <c r="P1811" s="60" t="s">
        <v>7442</v>
      </c>
      <c r="Q1811" s="60" t="s">
        <v>7790</v>
      </c>
      <c r="R1811" s="60" t="s">
        <v>330</v>
      </c>
      <c r="S1811" s="60">
        <v>0</v>
      </c>
      <c r="T1811" s="60">
        <v>0</v>
      </c>
      <c r="U1811" s="60" t="s">
        <v>3097</v>
      </c>
      <c r="V1811" s="60">
        <v>0</v>
      </c>
      <c r="W1811" s="60" t="s">
        <v>150</v>
      </c>
      <c r="X1811" s="60" t="s">
        <v>7998</v>
      </c>
      <c r="Y1811" s="60" t="s">
        <v>143</v>
      </c>
      <c r="Z1811" s="60" t="s">
        <v>14</v>
      </c>
      <c r="AA1811" s="60" t="s">
        <v>12280</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7630</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12228</v>
      </c>
      <c r="CE1811" s="60" t="s">
        <v>2531</v>
      </c>
      <c r="CF1811" s="60" t="s">
        <v>12228</v>
      </c>
      <c r="CG1811" s="60" t="s">
        <v>2531</v>
      </c>
      <c r="CH1811" s="60" t="s">
        <v>12228</v>
      </c>
      <c r="CI1811" s="60" t="s">
        <v>2531</v>
      </c>
      <c r="CJ1811" s="60" t="s">
        <v>12228</v>
      </c>
      <c r="CK1811" s="60" t="s">
        <v>12228</v>
      </c>
      <c r="CL1811" s="60" t="s">
        <v>2531</v>
      </c>
      <c r="CM1811" s="60" t="s">
        <v>12228</v>
      </c>
      <c r="CN1811" s="60" t="s">
        <v>12228</v>
      </c>
      <c r="CO1811" s="60" t="s">
        <v>12228</v>
      </c>
      <c r="CP1811" s="60" t="s">
        <v>12228</v>
      </c>
      <c r="CQ1811" s="85" t="s">
        <v>12671</v>
      </c>
      <c r="CR1811" s="60" t="s">
        <v>2531</v>
      </c>
      <c r="CS1811" s="60">
        <v>0</v>
      </c>
      <c r="CT1811" s="60">
        <v>0</v>
      </c>
      <c r="CU1811" s="60" t="s">
        <v>12729</v>
      </c>
    </row>
    <row r="1812" spans="1:99">
      <c r="A1812" t="s">
        <v>5617</v>
      </c>
      <c r="B1812" s="58" t="s">
        <v>5618</v>
      </c>
      <c r="C1812" t="s">
        <v>7531</v>
      </c>
      <c r="D1812" t="s">
        <v>7631</v>
      </c>
      <c r="E1812" t="s">
        <v>513</v>
      </c>
      <c r="F1812" s="60" t="s">
        <v>514</v>
      </c>
      <c r="G1812" t="s">
        <v>8702</v>
      </c>
      <c r="H1812" t="s">
        <v>8702</v>
      </c>
      <c r="I1812" t="s">
        <v>8702</v>
      </c>
      <c r="J1812" t="s">
        <v>7600</v>
      </c>
      <c r="K1812" t="s">
        <v>8702</v>
      </c>
      <c r="L1812" t="s">
        <v>8703</v>
      </c>
      <c r="M1812" t="s">
        <v>8604</v>
      </c>
      <c r="N1812" t="s">
        <v>8605</v>
      </c>
      <c r="O1812" t="s">
        <v>7464</v>
      </c>
      <c r="P1812" s="60" t="s">
        <v>7442</v>
      </c>
      <c r="Q1812" s="60" t="s">
        <v>7805</v>
      </c>
      <c r="R1812" s="60" t="s">
        <v>330</v>
      </c>
      <c r="S1812" s="60">
        <v>0</v>
      </c>
      <c r="T1812" s="60">
        <v>0</v>
      </c>
      <c r="U1812" s="60" t="s">
        <v>3097</v>
      </c>
      <c r="V1812" s="60">
        <v>0</v>
      </c>
      <c r="W1812" s="60" t="s">
        <v>150</v>
      </c>
      <c r="X1812" s="60" t="s">
        <v>7587</v>
      </c>
      <c r="Y1812" s="60" t="s">
        <v>143</v>
      </c>
      <c r="Z1812" s="60" t="s">
        <v>14</v>
      </c>
      <c r="AA1812" s="60" t="s">
        <v>12482</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12696</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12228</v>
      </c>
      <c r="CE1812" s="60" t="s">
        <v>2531</v>
      </c>
      <c r="CF1812" s="60" t="s">
        <v>12228</v>
      </c>
      <c r="CG1812" s="60" t="s">
        <v>2531</v>
      </c>
      <c r="CH1812" s="60" t="s">
        <v>12228</v>
      </c>
      <c r="CI1812" s="60" t="s">
        <v>2531</v>
      </c>
      <c r="CJ1812" s="60" t="s">
        <v>12228</v>
      </c>
      <c r="CK1812" s="60" t="s">
        <v>12228</v>
      </c>
      <c r="CL1812" s="60" t="s">
        <v>2531</v>
      </c>
      <c r="CM1812" s="60" t="s">
        <v>12228</v>
      </c>
      <c r="CN1812" s="60" t="s">
        <v>12228</v>
      </c>
      <c r="CO1812" s="60" t="s">
        <v>12228</v>
      </c>
      <c r="CP1812" s="60" t="s">
        <v>12228</v>
      </c>
      <c r="CQ1812" s="85" t="s">
        <v>12671</v>
      </c>
      <c r="CR1812" s="60" t="s">
        <v>2531</v>
      </c>
      <c r="CS1812" s="60">
        <v>0</v>
      </c>
      <c r="CT1812" s="60">
        <v>0</v>
      </c>
      <c r="CU1812" s="60" t="s">
        <v>12297</v>
      </c>
    </row>
    <row r="1813" spans="1:99">
      <c r="A1813" t="s">
        <v>5619</v>
      </c>
      <c r="B1813" s="58" t="s">
        <v>5620</v>
      </c>
      <c r="C1813" t="s">
        <v>7531</v>
      </c>
      <c r="D1813" t="s">
        <v>7631</v>
      </c>
      <c r="E1813" t="s">
        <v>513</v>
      </c>
      <c r="F1813" s="60" t="s">
        <v>514</v>
      </c>
      <c r="G1813" t="s">
        <v>8572</v>
      </c>
      <c r="H1813" t="s">
        <v>8572</v>
      </c>
      <c r="I1813" t="s">
        <v>8572</v>
      </c>
      <c r="J1813" t="s">
        <v>7600</v>
      </c>
      <c r="K1813" t="s">
        <v>8572</v>
      </c>
      <c r="L1813" t="s">
        <v>8573</v>
      </c>
      <c r="M1813" t="s">
        <v>8604</v>
      </c>
      <c r="N1813" t="s">
        <v>8605</v>
      </c>
      <c r="O1813" t="s">
        <v>7464</v>
      </c>
      <c r="P1813" s="60" t="s">
        <v>7442</v>
      </c>
      <c r="Q1813" s="60" t="s">
        <v>7790</v>
      </c>
      <c r="R1813" s="60" t="s">
        <v>330</v>
      </c>
      <c r="S1813" s="60" t="s">
        <v>3064</v>
      </c>
      <c r="T1813" s="60">
        <v>0</v>
      </c>
      <c r="U1813" s="60" t="s">
        <v>3097</v>
      </c>
      <c r="V1813" s="60">
        <v>0</v>
      </c>
      <c r="W1813" s="60" t="s">
        <v>150</v>
      </c>
      <c r="X1813" s="60" t="s">
        <v>8704</v>
      </c>
      <c r="Y1813" s="60" t="s">
        <v>143</v>
      </c>
      <c r="Z1813" s="60" t="s">
        <v>14</v>
      </c>
      <c r="AA1813" s="60" t="s">
        <v>12280</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7640</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12228</v>
      </c>
      <c r="CE1813" s="60" t="s">
        <v>2531</v>
      </c>
      <c r="CF1813" s="60" t="s">
        <v>12228</v>
      </c>
      <c r="CG1813" s="60" t="s">
        <v>2531</v>
      </c>
      <c r="CH1813" s="60" t="s">
        <v>12228</v>
      </c>
      <c r="CI1813" s="60" t="s">
        <v>2531</v>
      </c>
      <c r="CJ1813" s="60" t="s">
        <v>12228</v>
      </c>
      <c r="CK1813" s="60" t="s">
        <v>12228</v>
      </c>
      <c r="CL1813" s="60" t="s">
        <v>2531</v>
      </c>
      <c r="CM1813" s="60" t="s">
        <v>12228</v>
      </c>
      <c r="CN1813" s="60" t="s">
        <v>12228</v>
      </c>
      <c r="CO1813" s="60" t="s">
        <v>12228</v>
      </c>
      <c r="CP1813" s="60" t="s">
        <v>12228</v>
      </c>
      <c r="CQ1813" s="85" t="s">
        <v>12671</v>
      </c>
      <c r="CR1813" s="60" t="s">
        <v>2531</v>
      </c>
      <c r="CS1813" s="60">
        <v>0</v>
      </c>
      <c r="CT1813" s="60">
        <v>0</v>
      </c>
      <c r="CU1813" s="60" t="s">
        <v>12719</v>
      </c>
    </row>
    <row r="1814" spans="1:99">
      <c r="A1814" t="s">
        <v>5621</v>
      </c>
      <c r="B1814" s="58" t="s">
        <v>5622</v>
      </c>
      <c r="C1814" t="s">
        <v>7531</v>
      </c>
      <c r="D1814" t="s">
        <v>7631</v>
      </c>
      <c r="E1814" t="s">
        <v>513</v>
      </c>
      <c r="F1814" s="60" t="s">
        <v>514</v>
      </c>
      <c r="G1814" t="s">
        <v>8705</v>
      </c>
      <c r="H1814" t="s">
        <v>8705</v>
      </c>
      <c r="I1814" t="s">
        <v>8705</v>
      </c>
      <c r="J1814" t="s">
        <v>7600</v>
      </c>
      <c r="K1814" t="s">
        <v>8705</v>
      </c>
      <c r="L1814" t="s">
        <v>8706</v>
      </c>
      <c r="M1814">
        <v>0</v>
      </c>
      <c r="N1814" t="s">
        <v>2531</v>
      </c>
      <c r="O1814" t="s">
        <v>7464</v>
      </c>
      <c r="P1814" s="60" t="s">
        <v>7442</v>
      </c>
      <c r="Q1814" s="60" t="s">
        <v>7790</v>
      </c>
      <c r="R1814" s="60" t="s">
        <v>330</v>
      </c>
      <c r="S1814" s="60">
        <v>0</v>
      </c>
      <c r="T1814" s="60">
        <v>0</v>
      </c>
      <c r="U1814" s="60" t="s">
        <v>3097</v>
      </c>
      <c r="V1814" s="60">
        <v>0</v>
      </c>
      <c r="W1814" s="60" t="s">
        <v>150</v>
      </c>
      <c r="X1814" s="60" t="s">
        <v>7598</v>
      </c>
      <c r="Y1814" s="60" t="s">
        <v>143</v>
      </c>
      <c r="Z1814" s="60" t="s">
        <v>14</v>
      </c>
      <c r="AA1814" s="60" t="s">
        <v>12280</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7630</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12228</v>
      </c>
      <c r="CE1814" s="60" t="s">
        <v>2531</v>
      </c>
      <c r="CF1814" s="60" t="s">
        <v>12228</v>
      </c>
      <c r="CG1814" s="60" t="s">
        <v>2531</v>
      </c>
      <c r="CH1814" s="60" t="s">
        <v>12228</v>
      </c>
      <c r="CI1814" s="60" t="s">
        <v>2531</v>
      </c>
      <c r="CJ1814" s="60" t="s">
        <v>12228</v>
      </c>
      <c r="CK1814" s="60" t="s">
        <v>12228</v>
      </c>
      <c r="CL1814" s="60" t="s">
        <v>2531</v>
      </c>
      <c r="CM1814" s="60" t="s">
        <v>12228</v>
      </c>
      <c r="CN1814" s="60" t="s">
        <v>12228</v>
      </c>
      <c r="CO1814" s="60" t="s">
        <v>12228</v>
      </c>
      <c r="CP1814" s="60" t="s">
        <v>12228</v>
      </c>
      <c r="CQ1814" s="85" t="s">
        <v>12671</v>
      </c>
      <c r="CR1814" s="60" t="s">
        <v>2531</v>
      </c>
      <c r="CS1814" s="60">
        <v>0</v>
      </c>
      <c r="CT1814" s="60">
        <v>0</v>
      </c>
      <c r="CU1814" s="60" t="s">
        <v>12723</v>
      </c>
    </row>
    <row r="1815" spans="1:99">
      <c r="A1815" t="s">
        <v>5623</v>
      </c>
      <c r="B1815" s="58" t="s">
        <v>5624</v>
      </c>
      <c r="C1815" t="s">
        <v>7523</v>
      </c>
      <c r="D1815" t="s">
        <v>7773</v>
      </c>
      <c r="E1815" t="s">
        <v>562</v>
      </c>
      <c r="F1815" s="60" t="s">
        <v>563</v>
      </c>
      <c r="G1815" t="s">
        <v>2531</v>
      </c>
      <c r="H1815" t="s">
        <v>2531</v>
      </c>
      <c r="I1815" t="s">
        <v>2531</v>
      </c>
      <c r="J1815" t="s">
        <v>7600</v>
      </c>
      <c r="K1815" t="s">
        <v>2531</v>
      </c>
      <c r="L1815" t="s">
        <v>2531</v>
      </c>
      <c r="M1815" t="s">
        <v>2531</v>
      </c>
      <c r="N1815" t="s">
        <v>2531</v>
      </c>
      <c r="O1815" t="s">
        <v>7456</v>
      </c>
      <c r="P1815" s="60" t="s">
        <v>7413</v>
      </c>
      <c r="Q1815" s="60" t="s">
        <v>2531</v>
      </c>
      <c r="R1815" s="60" t="s">
        <v>2531</v>
      </c>
      <c r="S1815" s="60" t="s">
        <v>2531</v>
      </c>
      <c r="T1815" s="60" t="s">
        <v>2531</v>
      </c>
      <c r="U1815" s="60" t="s">
        <v>2531</v>
      </c>
      <c r="V1815" s="60" t="s">
        <v>2531</v>
      </c>
      <c r="W1815" s="60" t="s">
        <v>154</v>
      </c>
      <c r="X1815" s="60" t="s">
        <v>7623</v>
      </c>
      <c r="Y1815" s="60" t="s">
        <v>143</v>
      </c>
      <c r="Z1815" s="60" t="s">
        <v>143</v>
      </c>
      <c r="AA1815" s="60" t="s">
        <v>2531</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2531</v>
      </c>
      <c r="BS1815" s="60" t="s">
        <v>2531</v>
      </c>
      <c r="BT1815" s="60" t="s">
        <v>2531</v>
      </c>
      <c r="BU1815" s="60" t="s">
        <v>2531</v>
      </c>
      <c r="BV1815" s="60" t="s">
        <v>2531</v>
      </c>
      <c r="BW1815" s="60" t="s">
        <v>2531</v>
      </c>
      <c r="BX1815" s="60" t="s">
        <v>2531</v>
      </c>
      <c r="BY1815" s="60" t="s">
        <v>2531</v>
      </c>
      <c r="BZ1815" s="60" t="s">
        <v>2531</v>
      </c>
      <c r="CA1815" s="60" t="s">
        <v>2531</v>
      </c>
      <c r="CB1815" s="60" t="s">
        <v>2531</v>
      </c>
      <c r="CC1815" s="60" t="s">
        <v>2531</v>
      </c>
      <c r="CD1815" s="60" t="s">
        <v>2531</v>
      </c>
      <c r="CE1815" s="60" t="s">
        <v>2531</v>
      </c>
      <c r="CF1815" s="60" t="s">
        <v>2531</v>
      </c>
      <c r="CG1815" s="60" t="s">
        <v>2531</v>
      </c>
      <c r="CH1815" s="60" t="s">
        <v>2531</v>
      </c>
      <c r="CI1815" s="60" t="s">
        <v>2531</v>
      </c>
      <c r="CJ1815" s="60" t="s">
        <v>2531</v>
      </c>
      <c r="CK1815" s="60" t="s">
        <v>2531</v>
      </c>
      <c r="CL1815" s="60" t="s">
        <v>2531</v>
      </c>
      <c r="CM1815" s="60" t="s">
        <v>2531</v>
      </c>
      <c r="CN1815" s="60" t="s">
        <v>2531</v>
      </c>
      <c r="CO1815" s="60" t="s">
        <v>2531</v>
      </c>
      <c r="CP1815" s="60" t="s">
        <v>2531</v>
      </c>
      <c r="CQ1815" s="60" t="s">
        <v>2531</v>
      </c>
      <c r="CR1815" s="60" t="s">
        <v>2531</v>
      </c>
      <c r="CS1815" s="60" t="s">
        <v>2531</v>
      </c>
      <c r="CT1815" s="60" t="s">
        <v>2531</v>
      </c>
      <c r="CU1815" s="60" t="s">
        <v>2531</v>
      </c>
    </row>
    <row r="1816" spans="1:99">
      <c r="A1816" t="s">
        <v>5625</v>
      </c>
      <c r="B1816" s="58" t="s">
        <v>5626</v>
      </c>
      <c r="C1816" t="s">
        <v>7534</v>
      </c>
      <c r="D1816" t="s">
        <v>7581</v>
      </c>
      <c r="E1816" t="s">
        <v>498</v>
      </c>
      <c r="F1816" s="60" t="s">
        <v>499</v>
      </c>
      <c r="G1816" t="s">
        <v>2531</v>
      </c>
      <c r="H1816" t="s">
        <v>2531</v>
      </c>
      <c r="I1816" t="s">
        <v>2531</v>
      </c>
      <c r="J1816" t="s">
        <v>7600</v>
      </c>
      <c r="K1816" t="s">
        <v>2531</v>
      </c>
      <c r="L1816" t="s">
        <v>2531</v>
      </c>
      <c r="M1816" t="s">
        <v>2531</v>
      </c>
      <c r="N1816" t="s">
        <v>2531</v>
      </c>
      <c r="O1816" t="s">
        <v>7466</v>
      </c>
      <c r="P1816" s="60" t="s">
        <v>7432</v>
      </c>
      <c r="Q1816" s="60" t="s">
        <v>2531</v>
      </c>
      <c r="R1816" s="60" t="s">
        <v>2531</v>
      </c>
      <c r="S1816" s="60" t="s">
        <v>2531</v>
      </c>
      <c r="T1816" s="60" t="s">
        <v>2531</v>
      </c>
      <c r="U1816" s="60" t="s">
        <v>2531</v>
      </c>
      <c r="V1816" s="60" t="s">
        <v>2531</v>
      </c>
      <c r="W1816" s="60" t="s">
        <v>154</v>
      </c>
      <c r="X1816" s="60" t="s">
        <v>7585</v>
      </c>
      <c r="Y1816" s="60" t="s">
        <v>14</v>
      </c>
      <c r="Z1816" s="60" t="s">
        <v>14</v>
      </c>
      <c r="AA1816" s="60" t="s">
        <v>2531</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2531</v>
      </c>
      <c r="BS1816" s="60" t="s">
        <v>2531</v>
      </c>
      <c r="BT1816" s="60" t="s">
        <v>2531</v>
      </c>
      <c r="BU1816" s="60" t="s">
        <v>2531</v>
      </c>
      <c r="BV1816" s="60" t="s">
        <v>2531</v>
      </c>
      <c r="BW1816" s="60" t="s">
        <v>2531</v>
      </c>
      <c r="BX1816" s="60" t="s">
        <v>2531</v>
      </c>
      <c r="BY1816" s="60" t="s">
        <v>2531</v>
      </c>
      <c r="BZ1816" s="60" t="s">
        <v>2531</v>
      </c>
      <c r="CA1816" s="60" t="s">
        <v>2531</v>
      </c>
      <c r="CB1816" s="60" t="s">
        <v>2531</v>
      </c>
      <c r="CC1816" s="60" t="s">
        <v>2531</v>
      </c>
      <c r="CD1816" s="60" t="s">
        <v>2531</v>
      </c>
      <c r="CE1816" s="60" t="s">
        <v>2531</v>
      </c>
      <c r="CF1816" s="60" t="s">
        <v>2531</v>
      </c>
      <c r="CG1816" s="60" t="s">
        <v>2531</v>
      </c>
      <c r="CH1816" s="60" t="s">
        <v>2531</v>
      </c>
      <c r="CI1816" s="60" t="s">
        <v>2531</v>
      </c>
      <c r="CJ1816" s="60" t="s">
        <v>2531</v>
      </c>
      <c r="CK1816" s="60" t="s">
        <v>2531</v>
      </c>
      <c r="CL1816" s="60" t="s">
        <v>2531</v>
      </c>
      <c r="CM1816" s="60" t="s">
        <v>2531</v>
      </c>
      <c r="CN1816" s="60" t="s">
        <v>2531</v>
      </c>
      <c r="CO1816" s="60" t="s">
        <v>2531</v>
      </c>
      <c r="CP1816" s="60" t="s">
        <v>2531</v>
      </c>
      <c r="CQ1816" s="60" t="s">
        <v>2531</v>
      </c>
      <c r="CR1816" s="60" t="s">
        <v>2531</v>
      </c>
      <c r="CS1816" s="60" t="s">
        <v>2531</v>
      </c>
      <c r="CT1816" s="60" t="s">
        <v>2531</v>
      </c>
      <c r="CU1816" s="60" t="s">
        <v>2531</v>
      </c>
    </row>
    <row r="1817" spans="1:99">
      <c r="A1817" t="s">
        <v>5627</v>
      </c>
      <c r="B1817" s="58" t="s">
        <v>5628</v>
      </c>
      <c r="C1817" t="s">
        <v>7558</v>
      </c>
      <c r="D1817" t="s">
        <v>7633</v>
      </c>
      <c r="E1817" t="s">
        <v>547</v>
      </c>
      <c r="F1817" s="60" t="s">
        <v>548</v>
      </c>
      <c r="G1817" t="s">
        <v>8528</v>
      </c>
      <c r="H1817" t="s">
        <v>2531</v>
      </c>
      <c r="I1817" t="s">
        <v>8528</v>
      </c>
      <c r="J1817" t="s">
        <v>7583</v>
      </c>
      <c r="K1817" t="s">
        <v>8528</v>
      </c>
      <c r="L1817" t="s">
        <v>2531</v>
      </c>
      <c r="M1817" t="s">
        <v>2531</v>
      </c>
      <c r="N1817" t="s">
        <v>2531</v>
      </c>
      <c r="O1817" t="s">
        <v>7457</v>
      </c>
      <c r="P1817" s="60" t="s">
        <v>1236</v>
      </c>
      <c r="Q1817" s="60" t="s">
        <v>2531</v>
      </c>
      <c r="R1817" s="60" t="s">
        <v>2531</v>
      </c>
      <c r="S1817" s="60" t="s">
        <v>2531</v>
      </c>
      <c r="T1817" s="60" t="s">
        <v>2531</v>
      </c>
      <c r="U1817" s="60" t="s">
        <v>2531</v>
      </c>
      <c r="V1817" s="60" t="s">
        <v>2531</v>
      </c>
      <c r="W1817" s="60" t="s">
        <v>154</v>
      </c>
      <c r="X1817" s="60" t="s">
        <v>7585</v>
      </c>
      <c r="Y1817" s="60" t="s">
        <v>14</v>
      </c>
      <c r="Z1817" s="60" t="s">
        <v>14</v>
      </c>
      <c r="AA1817" s="60" t="s">
        <v>2531</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2531</v>
      </c>
      <c r="BS1817" s="60" t="s">
        <v>2531</v>
      </c>
      <c r="BT1817" s="60" t="s">
        <v>2531</v>
      </c>
      <c r="BU1817" s="60" t="s">
        <v>2531</v>
      </c>
      <c r="BV1817" s="60" t="s">
        <v>2531</v>
      </c>
      <c r="BW1817" s="60" t="s">
        <v>2531</v>
      </c>
      <c r="BX1817" s="60" t="s">
        <v>2531</v>
      </c>
      <c r="BY1817" s="60" t="s">
        <v>2531</v>
      </c>
      <c r="BZ1817" s="60" t="s">
        <v>2531</v>
      </c>
      <c r="CA1817" s="60" t="s">
        <v>2531</v>
      </c>
      <c r="CB1817" s="60" t="s">
        <v>2531</v>
      </c>
      <c r="CC1817" s="60" t="s">
        <v>2531</v>
      </c>
      <c r="CD1817" s="60" t="s">
        <v>2531</v>
      </c>
      <c r="CE1817" s="60" t="s">
        <v>2531</v>
      </c>
      <c r="CF1817" s="60" t="s">
        <v>2531</v>
      </c>
      <c r="CG1817" s="60" t="s">
        <v>2531</v>
      </c>
      <c r="CH1817" s="60" t="s">
        <v>2531</v>
      </c>
      <c r="CI1817" s="60" t="s">
        <v>2531</v>
      </c>
      <c r="CJ1817" s="60" t="s">
        <v>2531</v>
      </c>
      <c r="CK1817" s="60" t="s">
        <v>2531</v>
      </c>
      <c r="CL1817" s="60" t="s">
        <v>2531</v>
      </c>
      <c r="CM1817" s="60" t="s">
        <v>2531</v>
      </c>
      <c r="CN1817" s="60" t="s">
        <v>2531</v>
      </c>
      <c r="CO1817" s="60" t="s">
        <v>2531</v>
      </c>
      <c r="CP1817" s="60" t="s">
        <v>2531</v>
      </c>
      <c r="CQ1817" s="60" t="s">
        <v>2531</v>
      </c>
      <c r="CR1817" s="60" t="s">
        <v>2531</v>
      </c>
      <c r="CS1817" s="60" t="s">
        <v>2531</v>
      </c>
      <c r="CT1817" s="60" t="s">
        <v>2531</v>
      </c>
      <c r="CU1817" s="60" t="s">
        <v>2531</v>
      </c>
    </row>
    <row r="1818" spans="1:99">
      <c r="A1818" t="s">
        <v>5629</v>
      </c>
      <c r="B1818" s="58" t="s">
        <v>5630</v>
      </c>
      <c r="C1818" t="s">
        <v>7531</v>
      </c>
      <c r="D1818" t="s">
        <v>7581</v>
      </c>
      <c r="E1818" t="s">
        <v>498</v>
      </c>
      <c r="F1818" s="60" t="s">
        <v>499</v>
      </c>
      <c r="G1818" t="s">
        <v>8707</v>
      </c>
      <c r="H1818" t="s">
        <v>8707</v>
      </c>
      <c r="I1818" t="s">
        <v>8707</v>
      </c>
      <c r="J1818" t="s">
        <v>7600</v>
      </c>
      <c r="K1818" t="s">
        <v>8707</v>
      </c>
      <c r="L1818" t="s">
        <v>8708</v>
      </c>
      <c r="M1818" t="s">
        <v>8604</v>
      </c>
      <c r="N1818" t="s">
        <v>8605</v>
      </c>
      <c r="O1818" t="s">
        <v>7464</v>
      </c>
      <c r="P1818" s="60" t="s">
        <v>7442</v>
      </c>
      <c r="Q1818" s="60" t="s">
        <v>7704</v>
      </c>
      <c r="R1818" s="60" t="s">
        <v>330</v>
      </c>
      <c r="S1818" s="60">
        <v>0</v>
      </c>
      <c r="T1818" s="60">
        <v>0</v>
      </c>
      <c r="U1818" s="60" t="s">
        <v>3097</v>
      </c>
      <c r="V1818" s="60">
        <v>0</v>
      </c>
      <c r="W1818" s="60" t="s">
        <v>150</v>
      </c>
      <c r="X1818" s="60" t="s">
        <v>7587</v>
      </c>
      <c r="Y1818" s="60" t="s">
        <v>143</v>
      </c>
      <c r="Z1818" s="60" t="s">
        <v>14</v>
      </c>
      <c r="AA1818" s="60" t="s">
        <v>12483</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12228</v>
      </c>
      <c r="CE1818" s="60" t="s">
        <v>2531</v>
      </c>
      <c r="CF1818" s="60" t="s">
        <v>12228</v>
      </c>
      <c r="CG1818" s="60" t="s">
        <v>2531</v>
      </c>
      <c r="CH1818" s="60" t="s">
        <v>12228</v>
      </c>
      <c r="CI1818" s="60" t="s">
        <v>2531</v>
      </c>
      <c r="CJ1818" s="60" t="s">
        <v>12228</v>
      </c>
      <c r="CK1818" s="60" t="s">
        <v>12228</v>
      </c>
      <c r="CL1818" s="60" t="s">
        <v>2531</v>
      </c>
      <c r="CM1818" s="60" t="s">
        <v>12228</v>
      </c>
      <c r="CN1818" s="60" t="s">
        <v>12228</v>
      </c>
      <c r="CO1818" s="60" t="s">
        <v>12228</v>
      </c>
      <c r="CP1818" s="60" t="s">
        <v>12228</v>
      </c>
      <c r="CQ1818" s="85" t="s">
        <v>12671</v>
      </c>
      <c r="CR1818" s="60" t="s">
        <v>2531</v>
      </c>
      <c r="CS1818" s="60">
        <v>0</v>
      </c>
      <c r="CT1818" s="60">
        <v>0</v>
      </c>
      <c r="CU1818" s="60" t="s">
        <v>12724</v>
      </c>
    </row>
    <row r="1819" spans="1:99">
      <c r="A1819" t="s">
        <v>5631</v>
      </c>
      <c r="B1819" s="58" t="s">
        <v>5632</v>
      </c>
      <c r="C1819" t="s">
        <v>7514</v>
      </c>
      <c r="D1819" t="s">
        <v>7581</v>
      </c>
      <c r="E1819" t="s">
        <v>498</v>
      </c>
      <c r="F1819" s="60" t="s">
        <v>499</v>
      </c>
      <c r="G1819" t="s">
        <v>8709</v>
      </c>
      <c r="H1819" t="s">
        <v>2531</v>
      </c>
      <c r="I1819" t="s">
        <v>8709</v>
      </c>
      <c r="J1819" t="s">
        <v>7583</v>
      </c>
      <c r="K1819" t="s">
        <v>8709</v>
      </c>
      <c r="L1819" t="s">
        <v>2531</v>
      </c>
      <c r="M1819" t="s">
        <v>2531</v>
      </c>
      <c r="N1819" t="s">
        <v>2531</v>
      </c>
      <c r="O1819" t="s">
        <v>7445</v>
      </c>
      <c r="P1819" s="60" t="s">
        <v>7446</v>
      </c>
      <c r="Q1819" s="60" t="s">
        <v>2531</v>
      </c>
      <c r="R1819" s="60" t="s">
        <v>2531</v>
      </c>
      <c r="S1819" s="60" t="s">
        <v>2531</v>
      </c>
      <c r="T1819" s="60" t="s">
        <v>2531</v>
      </c>
      <c r="U1819" s="60" t="s">
        <v>2531</v>
      </c>
      <c r="V1819" s="60" t="s">
        <v>2531</v>
      </c>
      <c r="W1819" s="60" t="s">
        <v>154</v>
      </c>
      <c r="X1819" s="60" t="s">
        <v>7587</v>
      </c>
      <c r="Y1819" s="60" t="s">
        <v>143</v>
      </c>
      <c r="Z1819" s="60" t="s">
        <v>143</v>
      </c>
      <c r="AA1819" s="60" t="s">
        <v>2531</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2531</v>
      </c>
      <c r="BS1819" s="60" t="s">
        <v>2531</v>
      </c>
      <c r="BT1819" s="60" t="s">
        <v>2531</v>
      </c>
      <c r="BU1819" s="60" t="s">
        <v>2531</v>
      </c>
      <c r="BV1819" s="60" t="s">
        <v>2531</v>
      </c>
      <c r="BW1819" s="60" t="s">
        <v>2531</v>
      </c>
      <c r="BX1819" s="60" t="s">
        <v>2531</v>
      </c>
      <c r="BY1819" s="60" t="s">
        <v>2531</v>
      </c>
      <c r="BZ1819" s="60" t="s">
        <v>2531</v>
      </c>
      <c r="CA1819" s="60" t="s">
        <v>2531</v>
      </c>
      <c r="CB1819" s="60" t="s">
        <v>2531</v>
      </c>
      <c r="CC1819" s="60" t="s">
        <v>2531</v>
      </c>
      <c r="CD1819" s="60" t="s">
        <v>2531</v>
      </c>
      <c r="CE1819" s="60" t="s">
        <v>2531</v>
      </c>
      <c r="CF1819" s="60" t="s">
        <v>2531</v>
      </c>
      <c r="CG1819" s="60" t="s">
        <v>2531</v>
      </c>
      <c r="CH1819" s="60" t="s">
        <v>2531</v>
      </c>
      <c r="CI1819" s="60" t="s">
        <v>2531</v>
      </c>
      <c r="CJ1819" s="60" t="s">
        <v>2531</v>
      </c>
      <c r="CK1819" s="60" t="s">
        <v>2531</v>
      </c>
      <c r="CL1819" s="60" t="s">
        <v>2531</v>
      </c>
      <c r="CM1819" s="60" t="s">
        <v>2531</v>
      </c>
      <c r="CN1819" s="60" t="s">
        <v>2531</v>
      </c>
      <c r="CO1819" s="60" t="s">
        <v>2531</v>
      </c>
      <c r="CP1819" s="60" t="s">
        <v>2531</v>
      </c>
      <c r="CQ1819" s="60" t="s">
        <v>2531</v>
      </c>
      <c r="CR1819" s="60" t="s">
        <v>2531</v>
      </c>
      <c r="CS1819" s="60" t="s">
        <v>2531</v>
      </c>
      <c r="CT1819" s="60" t="s">
        <v>2531</v>
      </c>
      <c r="CU1819" s="60" t="s">
        <v>2531</v>
      </c>
    </row>
    <row r="1820" spans="1:99">
      <c r="A1820" t="s">
        <v>5633</v>
      </c>
      <c r="B1820" s="58" t="s">
        <v>5634</v>
      </c>
      <c r="C1820" t="s">
        <v>7525</v>
      </c>
      <c r="D1820" t="s">
        <v>7581</v>
      </c>
      <c r="E1820" t="s">
        <v>498</v>
      </c>
      <c r="F1820" s="60" t="s">
        <v>499</v>
      </c>
      <c r="G1820" t="s">
        <v>8710</v>
      </c>
      <c r="H1820" t="s">
        <v>2531</v>
      </c>
      <c r="I1820" t="s">
        <v>8710</v>
      </c>
      <c r="J1820" t="s">
        <v>7583</v>
      </c>
      <c r="K1820" t="s">
        <v>8710</v>
      </c>
      <c r="L1820" t="s">
        <v>2531</v>
      </c>
      <c r="M1820" t="s">
        <v>2531</v>
      </c>
      <c r="N1820" t="s">
        <v>2531</v>
      </c>
      <c r="O1820" t="s">
        <v>7458</v>
      </c>
      <c r="P1820" s="60" t="s">
        <v>7442</v>
      </c>
      <c r="Q1820" s="60" t="s">
        <v>2531</v>
      </c>
      <c r="R1820" s="60" t="s">
        <v>2531</v>
      </c>
      <c r="S1820" s="60" t="s">
        <v>2531</v>
      </c>
      <c r="T1820" s="60" t="s">
        <v>2531</v>
      </c>
      <c r="U1820" s="60" t="s">
        <v>2531</v>
      </c>
      <c r="V1820" s="60" t="s">
        <v>2531</v>
      </c>
      <c r="W1820" s="60" t="s">
        <v>154</v>
      </c>
      <c r="X1820" s="60" t="s">
        <v>7585</v>
      </c>
      <c r="Y1820" s="60" t="s">
        <v>14</v>
      </c>
      <c r="Z1820" s="60" t="s">
        <v>14</v>
      </c>
      <c r="AA1820" s="60" t="s">
        <v>2531</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2531</v>
      </c>
      <c r="BS1820" s="60" t="s">
        <v>2531</v>
      </c>
      <c r="BT1820" s="60" t="s">
        <v>2531</v>
      </c>
      <c r="BU1820" s="60" t="s">
        <v>2531</v>
      </c>
      <c r="BV1820" s="60" t="s">
        <v>2531</v>
      </c>
      <c r="BW1820" s="60" t="s">
        <v>2531</v>
      </c>
      <c r="BX1820" s="60" t="s">
        <v>2531</v>
      </c>
      <c r="BY1820" s="60" t="s">
        <v>2531</v>
      </c>
      <c r="BZ1820" s="60" t="s">
        <v>2531</v>
      </c>
      <c r="CA1820" s="60" t="s">
        <v>2531</v>
      </c>
      <c r="CB1820" s="60" t="s">
        <v>2531</v>
      </c>
      <c r="CC1820" s="60" t="s">
        <v>2531</v>
      </c>
      <c r="CD1820" s="60" t="s">
        <v>2531</v>
      </c>
      <c r="CE1820" s="60" t="s">
        <v>2531</v>
      </c>
      <c r="CF1820" s="60" t="s">
        <v>2531</v>
      </c>
      <c r="CG1820" s="60" t="s">
        <v>2531</v>
      </c>
      <c r="CH1820" s="60" t="s">
        <v>2531</v>
      </c>
      <c r="CI1820" s="60" t="s">
        <v>2531</v>
      </c>
      <c r="CJ1820" s="60" t="s">
        <v>2531</v>
      </c>
      <c r="CK1820" s="60" t="s">
        <v>2531</v>
      </c>
      <c r="CL1820" s="60" t="s">
        <v>2531</v>
      </c>
      <c r="CM1820" s="60" t="s">
        <v>2531</v>
      </c>
      <c r="CN1820" s="60" t="s">
        <v>2531</v>
      </c>
      <c r="CO1820" s="60" t="s">
        <v>2531</v>
      </c>
      <c r="CP1820" s="60" t="s">
        <v>2531</v>
      </c>
      <c r="CQ1820" s="60" t="s">
        <v>2531</v>
      </c>
      <c r="CR1820" s="60" t="s">
        <v>2531</v>
      </c>
      <c r="CS1820" s="60" t="s">
        <v>2531</v>
      </c>
      <c r="CT1820" s="60" t="s">
        <v>2531</v>
      </c>
      <c r="CU1820" s="60" t="s">
        <v>2531</v>
      </c>
    </row>
    <row r="1821" spans="1:99">
      <c r="A1821" t="s">
        <v>5635</v>
      </c>
      <c r="B1821" s="58" t="s">
        <v>5636</v>
      </c>
      <c r="C1821" t="s">
        <v>7536</v>
      </c>
      <c r="D1821" t="s">
        <v>7581</v>
      </c>
      <c r="E1821" t="s">
        <v>498</v>
      </c>
      <c r="F1821" s="60" t="s">
        <v>499</v>
      </c>
      <c r="G1821" t="s">
        <v>8711</v>
      </c>
      <c r="H1821" t="s">
        <v>8711</v>
      </c>
      <c r="I1821" t="s">
        <v>8711</v>
      </c>
      <c r="J1821" t="s">
        <v>7600</v>
      </c>
      <c r="K1821" t="s">
        <v>8711</v>
      </c>
      <c r="L1821" t="s">
        <v>8712</v>
      </c>
      <c r="M1821">
        <v>0</v>
      </c>
      <c r="N1821" t="s">
        <v>2531</v>
      </c>
      <c r="O1821" t="s">
        <v>7468</v>
      </c>
      <c r="P1821" s="60" t="s">
        <v>7432</v>
      </c>
      <c r="Q1821" s="60" t="s">
        <v>8713</v>
      </c>
      <c r="R1821" s="60" t="s">
        <v>326</v>
      </c>
      <c r="S1821" s="60">
        <v>0</v>
      </c>
      <c r="T1821" s="60">
        <v>0</v>
      </c>
      <c r="U1821" s="60" t="s">
        <v>3095</v>
      </c>
      <c r="V1821" s="60">
        <v>0</v>
      </c>
      <c r="W1821" s="60" t="s">
        <v>154</v>
      </c>
      <c r="X1821" s="60" t="s">
        <v>7593</v>
      </c>
      <c r="Y1821" s="60" t="s">
        <v>143</v>
      </c>
      <c r="Z1821" s="60" t="s">
        <v>143</v>
      </c>
      <c r="AA1821" s="60" t="s">
        <v>2531</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12230</v>
      </c>
      <c r="CE1821" s="60" t="s">
        <v>12418</v>
      </c>
      <c r="CF1821" s="60" t="s">
        <v>12230</v>
      </c>
      <c r="CG1821" s="60" t="s">
        <v>12484</v>
      </c>
      <c r="CH1821" s="60" t="s">
        <v>12228</v>
      </c>
      <c r="CI1821" s="60" t="s">
        <v>2531</v>
      </c>
      <c r="CJ1821" s="60" t="s">
        <v>12228</v>
      </c>
      <c r="CK1821" s="60" t="s">
        <v>12228</v>
      </c>
      <c r="CL1821" s="60" t="s">
        <v>2531</v>
      </c>
      <c r="CM1821" s="60" t="s">
        <v>12228</v>
      </c>
      <c r="CN1821" s="60" t="s">
        <v>12228</v>
      </c>
      <c r="CO1821" s="60" t="s">
        <v>12228</v>
      </c>
      <c r="CP1821" s="60" t="s">
        <v>12228</v>
      </c>
      <c r="CQ1821" s="85" t="s">
        <v>12671</v>
      </c>
      <c r="CR1821" s="60" t="s">
        <v>2531</v>
      </c>
      <c r="CS1821" s="60">
        <v>0</v>
      </c>
      <c r="CT1821" s="60">
        <v>0</v>
      </c>
      <c r="CU1821" s="60" t="s">
        <v>12715</v>
      </c>
    </row>
    <row r="1822" spans="1:99">
      <c r="A1822" t="s">
        <v>5637</v>
      </c>
      <c r="B1822" s="58" t="s">
        <v>5638</v>
      </c>
      <c r="C1822" t="s">
        <v>7535</v>
      </c>
      <c r="D1822" t="s">
        <v>7581</v>
      </c>
      <c r="E1822" t="s">
        <v>498</v>
      </c>
      <c r="F1822" s="60" t="s">
        <v>499</v>
      </c>
      <c r="G1822" t="s">
        <v>8714</v>
      </c>
      <c r="H1822" t="s">
        <v>8714</v>
      </c>
      <c r="I1822" t="s">
        <v>8714</v>
      </c>
      <c r="J1822" t="s">
        <v>7600</v>
      </c>
      <c r="K1822" t="s">
        <v>8714</v>
      </c>
      <c r="L1822" t="s">
        <v>8715</v>
      </c>
      <c r="M1822" t="s">
        <v>8716</v>
      </c>
      <c r="N1822" t="s">
        <v>8717</v>
      </c>
      <c r="O1822" t="s">
        <v>7467</v>
      </c>
      <c r="P1822" s="60" t="s">
        <v>7432</v>
      </c>
      <c r="Q1822" s="60" t="s">
        <v>8540</v>
      </c>
      <c r="R1822" s="60" t="s">
        <v>326</v>
      </c>
      <c r="S1822" s="60">
        <v>0</v>
      </c>
      <c r="T1822" s="60">
        <v>0</v>
      </c>
      <c r="U1822" s="60" t="s">
        <v>3095</v>
      </c>
      <c r="V1822" s="60">
        <v>0</v>
      </c>
      <c r="W1822" s="60" t="s">
        <v>154</v>
      </c>
      <c r="X1822" s="60" t="s">
        <v>8095</v>
      </c>
      <c r="Y1822" s="60" t="s">
        <v>14</v>
      </c>
      <c r="Z1822" s="60" t="s">
        <v>14</v>
      </c>
      <c r="AA1822" s="60" t="s">
        <v>2531</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12230</v>
      </c>
      <c r="CE1822" s="60" t="s">
        <v>12418</v>
      </c>
      <c r="CF1822" s="60" t="s">
        <v>12228</v>
      </c>
      <c r="CG1822" s="60" t="s">
        <v>12374</v>
      </c>
      <c r="CH1822" s="60" t="s">
        <v>12228</v>
      </c>
      <c r="CI1822" s="60" t="s">
        <v>2531</v>
      </c>
      <c r="CJ1822" s="60" t="s">
        <v>12228</v>
      </c>
      <c r="CK1822" s="60" t="s">
        <v>12228</v>
      </c>
      <c r="CL1822" s="60" t="s">
        <v>2531</v>
      </c>
      <c r="CM1822" s="60" t="s">
        <v>12228</v>
      </c>
      <c r="CN1822" s="60" t="s">
        <v>12228</v>
      </c>
      <c r="CO1822" s="60" t="s">
        <v>12228</v>
      </c>
      <c r="CP1822" s="60" t="s">
        <v>12228</v>
      </c>
      <c r="CQ1822" s="85" t="s">
        <v>12671</v>
      </c>
      <c r="CR1822" s="60" t="s">
        <v>2531</v>
      </c>
      <c r="CS1822" s="60">
        <v>0</v>
      </c>
      <c r="CT1822" s="60">
        <v>0</v>
      </c>
      <c r="CU1822" s="60" t="s">
        <v>12715</v>
      </c>
    </row>
    <row r="1823" spans="1:99">
      <c r="A1823" t="s">
        <v>5639</v>
      </c>
      <c r="B1823" s="58" t="s">
        <v>5640</v>
      </c>
      <c r="C1823" t="s">
        <v>7535</v>
      </c>
      <c r="D1823" t="s">
        <v>7581</v>
      </c>
      <c r="E1823" t="s">
        <v>498</v>
      </c>
      <c r="F1823" s="60" t="s">
        <v>499</v>
      </c>
      <c r="G1823" t="s">
        <v>8718</v>
      </c>
      <c r="H1823" t="s">
        <v>8718</v>
      </c>
      <c r="I1823" t="s">
        <v>8718</v>
      </c>
      <c r="J1823" t="s">
        <v>7600</v>
      </c>
      <c r="K1823" t="s">
        <v>8718</v>
      </c>
      <c r="L1823" t="s">
        <v>5640</v>
      </c>
      <c r="M1823">
        <v>0</v>
      </c>
      <c r="N1823" t="s">
        <v>2531</v>
      </c>
      <c r="O1823" t="s">
        <v>7467</v>
      </c>
      <c r="P1823" s="60" t="s">
        <v>7432</v>
      </c>
      <c r="Q1823" s="60" t="s">
        <v>8719</v>
      </c>
      <c r="R1823" s="60" t="s">
        <v>326</v>
      </c>
      <c r="S1823" s="60">
        <v>0</v>
      </c>
      <c r="T1823" s="60">
        <v>0</v>
      </c>
      <c r="U1823" s="60" t="s">
        <v>3095</v>
      </c>
      <c r="V1823" s="60">
        <v>0</v>
      </c>
      <c r="W1823" s="60" t="s">
        <v>154</v>
      </c>
      <c r="X1823" s="60" t="s">
        <v>7584</v>
      </c>
      <c r="Y1823" s="60" t="s">
        <v>143</v>
      </c>
      <c r="Z1823" s="60" t="s">
        <v>143</v>
      </c>
      <c r="AA1823" s="60" t="s">
        <v>2531</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2531</v>
      </c>
      <c r="CE1823" s="60" t="s">
        <v>2531</v>
      </c>
      <c r="CF1823" s="60" t="s">
        <v>2531</v>
      </c>
      <c r="CG1823" s="60" t="s">
        <v>2531</v>
      </c>
      <c r="CH1823" s="60" t="s">
        <v>2531</v>
      </c>
      <c r="CI1823" s="60" t="s">
        <v>2531</v>
      </c>
      <c r="CJ1823" s="60" t="s">
        <v>2531</v>
      </c>
      <c r="CK1823" s="60" t="s">
        <v>2531</v>
      </c>
      <c r="CL1823" s="60" t="s">
        <v>2531</v>
      </c>
      <c r="CM1823" s="60" t="s">
        <v>2531</v>
      </c>
      <c r="CN1823" s="60" t="s">
        <v>2531</v>
      </c>
      <c r="CO1823" s="60" t="s">
        <v>2531</v>
      </c>
      <c r="CP1823" s="60" t="s">
        <v>2531</v>
      </c>
      <c r="CQ1823" s="85" t="s">
        <v>12671</v>
      </c>
      <c r="CR1823" s="60" t="s">
        <v>2531</v>
      </c>
      <c r="CS1823" s="60">
        <v>0</v>
      </c>
      <c r="CT1823" s="60">
        <v>0</v>
      </c>
      <c r="CU1823" s="60" t="s">
        <v>12715</v>
      </c>
    </row>
    <row r="1824" spans="1:99">
      <c r="A1824" t="s">
        <v>5641</v>
      </c>
      <c r="B1824" s="58" t="s">
        <v>5642</v>
      </c>
      <c r="C1824" t="s">
        <v>7535</v>
      </c>
      <c r="D1824" t="s">
        <v>7581</v>
      </c>
      <c r="E1824" t="s">
        <v>498</v>
      </c>
      <c r="F1824" s="60" t="s">
        <v>499</v>
      </c>
      <c r="G1824" t="s">
        <v>8720</v>
      </c>
      <c r="H1824" t="s">
        <v>8720</v>
      </c>
      <c r="I1824" t="s">
        <v>8720</v>
      </c>
      <c r="J1824" t="s">
        <v>7600</v>
      </c>
      <c r="K1824" t="s">
        <v>8720</v>
      </c>
      <c r="L1824" t="s">
        <v>5642</v>
      </c>
      <c r="M1824">
        <v>0</v>
      </c>
      <c r="N1824" t="s">
        <v>2531</v>
      </c>
      <c r="O1824" t="s">
        <v>7467</v>
      </c>
      <c r="P1824" s="60" t="s">
        <v>7432</v>
      </c>
      <c r="Q1824" s="60" t="s">
        <v>7814</v>
      </c>
      <c r="R1824" s="60" t="s">
        <v>326</v>
      </c>
      <c r="S1824" s="60">
        <v>0</v>
      </c>
      <c r="T1824" s="60">
        <v>0</v>
      </c>
      <c r="U1824" s="60" t="s">
        <v>3095</v>
      </c>
      <c r="V1824" s="60">
        <v>0</v>
      </c>
      <c r="W1824" s="60" t="s">
        <v>154</v>
      </c>
      <c r="X1824" s="60" t="s">
        <v>7585</v>
      </c>
      <c r="Y1824" s="60" t="s">
        <v>14</v>
      </c>
      <c r="Z1824" s="60" t="s">
        <v>14</v>
      </c>
      <c r="AA1824" s="60" t="s">
        <v>2531</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12230</v>
      </c>
      <c r="CE1824" s="60" t="s">
        <v>12485</v>
      </c>
      <c r="CF1824" s="60" t="s">
        <v>12230</v>
      </c>
      <c r="CG1824" s="60" t="s">
        <v>12486</v>
      </c>
      <c r="CH1824" s="60" t="s">
        <v>12228</v>
      </c>
      <c r="CI1824" s="60" t="s">
        <v>2531</v>
      </c>
      <c r="CJ1824" s="60" t="s">
        <v>12228</v>
      </c>
      <c r="CK1824" s="60" t="s">
        <v>12228</v>
      </c>
      <c r="CL1824" s="60" t="s">
        <v>2531</v>
      </c>
      <c r="CM1824" s="60" t="s">
        <v>12228</v>
      </c>
      <c r="CN1824" s="60" t="s">
        <v>12228</v>
      </c>
      <c r="CO1824" s="60" t="s">
        <v>12228</v>
      </c>
      <c r="CP1824" s="60" t="s">
        <v>12228</v>
      </c>
      <c r="CQ1824" s="85" t="s">
        <v>12671</v>
      </c>
      <c r="CR1824" s="60" t="s">
        <v>2531</v>
      </c>
      <c r="CS1824" s="60">
        <v>0</v>
      </c>
      <c r="CT1824" s="60">
        <v>0</v>
      </c>
      <c r="CU1824" s="60" t="s">
        <v>12715</v>
      </c>
    </row>
    <row r="1825" spans="1:99">
      <c r="A1825" t="s">
        <v>5643</v>
      </c>
      <c r="B1825" s="58" t="s">
        <v>5644</v>
      </c>
      <c r="C1825" t="s">
        <v>7535</v>
      </c>
      <c r="D1825" t="s">
        <v>7581</v>
      </c>
      <c r="E1825" t="s">
        <v>498</v>
      </c>
      <c r="F1825" s="60" t="s">
        <v>499</v>
      </c>
      <c r="G1825" t="s">
        <v>8721</v>
      </c>
      <c r="H1825" t="s">
        <v>8721</v>
      </c>
      <c r="I1825" t="s">
        <v>8721</v>
      </c>
      <c r="J1825" t="s">
        <v>7600</v>
      </c>
      <c r="K1825" t="s">
        <v>8721</v>
      </c>
      <c r="L1825" t="s">
        <v>5644</v>
      </c>
      <c r="M1825" t="s">
        <v>8722</v>
      </c>
      <c r="N1825" t="s">
        <v>8723</v>
      </c>
      <c r="O1825" t="s">
        <v>7467</v>
      </c>
      <c r="P1825" s="60" t="s">
        <v>7432</v>
      </c>
      <c r="Q1825" s="60" t="s">
        <v>8011</v>
      </c>
      <c r="R1825" s="60" t="s">
        <v>326</v>
      </c>
      <c r="S1825" s="60">
        <v>0</v>
      </c>
      <c r="T1825" s="60">
        <v>0</v>
      </c>
      <c r="U1825" s="60" t="s">
        <v>3095</v>
      </c>
      <c r="V1825" s="60">
        <v>0</v>
      </c>
      <c r="W1825" s="60" t="s">
        <v>154</v>
      </c>
      <c r="X1825" s="60" t="s">
        <v>7585</v>
      </c>
      <c r="Y1825" s="60" t="s">
        <v>14</v>
      </c>
      <c r="Z1825" s="60" t="s">
        <v>14</v>
      </c>
      <c r="AA1825" s="60" t="s">
        <v>2531</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12230</v>
      </c>
      <c r="CE1825" s="60" t="s">
        <v>12487</v>
      </c>
      <c r="CF1825" s="60" t="s">
        <v>12230</v>
      </c>
      <c r="CG1825" s="60" t="s">
        <v>12374</v>
      </c>
      <c r="CH1825" s="60" t="s">
        <v>12228</v>
      </c>
      <c r="CI1825" s="60" t="s">
        <v>2531</v>
      </c>
      <c r="CJ1825" s="60" t="s">
        <v>12228</v>
      </c>
      <c r="CK1825" s="60" t="s">
        <v>12228</v>
      </c>
      <c r="CL1825" s="60" t="s">
        <v>2531</v>
      </c>
      <c r="CM1825" s="60" t="s">
        <v>12228</v>
      </c>
      <c r="CN1825" s="60" t="s">
        <v>12228</v>
      </c>
      <c r="CO1825" s="60" t="s">
        <v>12228</v>
      </c>
      <c r="CP1825" s="60" t="s">
        <v>12228</v>
      </c>
      <c r="CQ1825" s="85" t="s">
        <v>12671</v>
      </c>
      <c r="CR1825" s="60" t="s">
        <v>2531</v>
      </c>
      <c r="CS1825" s="60">
        <v>0</v>
      </c>
      <c r="CT1825" s="60">
        <v>0</v>
      </c>
      <c r="CU1825" s="60" t="s">
        <v>12715</v>
      </c>
    </row>
    <row r="1826" spans="1:99">
      <c r="A1826" t="s">
        <v>5645</v>
      </c>
      <c r="B1826" s="58" t="s">
        <v>5646</v>
      </c>
      <c r="C1826" t="s">
        <v>7536</v>
      </c>
      <c r="D1826" t="s">
        <v>7581</v>
      </c>
      <c r="E1826" t="s">
        <v>498</v>
      </c>
      <c r="F1826" s="60" t="s">
        <v>499</v>
      </c>
      <c r="G1826" t="s">
        <v>7582</v>
      </c>
      <c r="H1826" t="s">
        <v>2531</v>
      </c>
      <c r="I1826" t="s">
        <v>2531</v>
      </c>
      <c r="J1826" t="s">
        <v>7583</v>
      </c>
      <c r="K1826" t="s">
        <v>2531</v>
      </c>
      <c r="L1826" t="s">
        <v>2531</v>
      </c>
      <c r="M1826" t="s">
        <v>2531</v>
      </c>
      <c r="N1826" t="s">
        <v>2531</v>
      </c>
      <c r="O1826" t="s">
        <v>7468</v>
      </c>
      <c r="P1826" s="60" t="s">
        <v>7432</v>
      </c>
      <c r="Q1826" s="60" t="s">
        <v>2531</v>
      </c>
      <c r="R1826" s="60" t="s">
        <v>2531</v>
      </c>
      <c r="S1826" s="60" t="s">
        <v>2531</v>
      </c>
      <c r="T1826" s="60" t="s">
        <v>2531</v>
      </c>
      <c r="U1826" s="60" t="s">
        <v>2531</v>
      </c>
      <c r="V1826" s="60" t="s">
        <v>2531</v>
      </c>
      <c r="W1826" s="60" t="s">
        <v>154</v>
      </c>
      <c r="X1826" s="60" t="s">
        <v>7585</v>
      </c>
      <c r="Y1826" s="60" t="s">
        <v>14</v>
      </c>
      <c r="Z1826" s="60" t="s">
        <v>14</v>
      </c>
      <c r="AA1826" s="60" t="s">
        <v>2531</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2531</v>
      </c>
      <c r="BS1826" s="60" t="s">
        <v>2531</v>
      </c>
      <c r="BT1826" s="60" t="s">
        <v>2531</v>
      </c>
      <c r="BU1826" s="60" t="s">
        <v>2531</v>
      </c>
      <c r="BV1826" s="60" t="s">
        <v>2531</v>
      </c>
      <c r="BW1826" s="60" t="s">
        <v>2531</v>
      </c>
      <c r="BX1826" s="60" t="s">
        <v>2531</v>
      </c>
      <c r="BY1826" s="60" t="s">
        <v>2531</v>
      </c>
      <c r="BZ1826" s="60" t="s">
        <v>2531</v>
      </c>
      <c r="CA1826" s="60" t="s">
        <v>2531</v>
      </c>
      <c r="CB1826" s="60" t="s">
        <v>2531</v>
      </c>
      <c r="CC1826" s="60" t="s">
        <v>2531</v>
      </c>
      <c r="CD1826" s="60" t="s">
        <v>2531</v>
      </c>
      <c r="CE1826" s="60" t="s">
        <v>2531</v>
      </c>
      <c r="CF1826" s="60" t="s">
        <v>2531</v>
      </c>
      <c r="CG1826" s="60" t="s">
        <v>2531</v>
      </c>
      <c r="CH1826" s="60" t="s">
        <v>2531</v>
      </c>
      <c r="CI1826" s="60" t="s">
        <v>2531</v>
      </c>
      <c r="CJ1826" s="60" t="s">
        <v>2531</v>
      </c>
      <c r="CK1826" s="60" t="s">
        <v>2531</v>
      </c>
      <c r="CL1826" s="60" t="s">
        <v>2531</v>
      </c>
      <c r="CM1826" s="60" t="s">
        <v>2531</v>
      </c>
      <c r="CN1826" s="60" t="s">
        <v>2531</v>
      </c>
      <c r="CO1826" s="60" t="s">
        <v>2531</v>
      </c>
      <c r="CP1826" s="60" t="s">
        <v>2531</v>
      </c>
      <c r="CQ1826" s="60" t="s">
        <v>2531</v>
      </c>
      <c r="CR1826" s="60" t="s">
        <v>2531</v>
      </c>
      <c r="CS1826" s="60" t="s">
        <v>2531</v>
      </c>
      <c r="CT1826" s="60" t="s">
        <v>2531</v>
      </c>
      <c r="CU1826" s="60" t="s">
        <v>2531</v>
      </c>
    </row>
    <row r="1827" spans="1:99">
      <c r="A1827" t="s">
        <v>1647</v>
      </c>
      <c r="B1827" s="58" t="s">
        <v>988</v>
      </c>
      <c r="C1827" t="s">
        <v>2607</v>
      </c>
      <c r="D1827" t="s">
        <v>7586</v>
      </c>
      <c r="E1827" t="s">
        <v>508</v>
      </c>
      <c r="F1827" s="60" t="s">
        <v>509</v>
      </c>
      <c r="G1827" t="s">
        <v>468</v>
      </c>
      <c r="H1827" t="s">
        <v>468</v>
      </c>
      <c r="I1827" t="s">
        <v>468</v>
      </c>
      <c r="J1827" t="s">
        <v>7600</v>
      </c>
      <c r="K1827" t="s">
        <v>468</v>
      </c>
      <c r="L1827" t="s">
        <v>988</v>
      </c>
      <c r="M1827" t="s">
        <v>229</v>
      </c>
      <c r="N1827" t="s">
        <v>870</v>
      </c>
      <c r="O1827" t="s">
        <v>723</v>
      </c>
      <c r="P1827" s="60" t="s">
        <v>724</v>
      </c>
      <c r="Q1827" s="60" t="s">
        <v>179</v>
      </c>
      <c r="R1827" s="60" t="s">
        <v>332</v>
      </c>
      <c r="S1827" s="60" t="s">
        <v>3093</v>
      </c>
      <c r="T1827" s="60">
        <v>0</v>
      </c>
      <c r="U1827" s="60" t="s">
        <v>3097</v>
      </c>
      <c r="V1827" s="60">
        <v>0</v>
      </c>
      <c r="W1827" s="60" t="s">
        <v>154</v>
      </c>
      <c r="X1827" s="60" t="s">
        <v>7628</v>
      </c>
      <c r="Y1827" s="60" t="s">
        <v>14</v>
      </c>
      <c r="Z1827" s="60" t="s">
        <v>14</v>
      </c>
      <c r="AA1827" s="60" t="s">
        <v>2531</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7929</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2531</v>
      </c>
      <c r="CE1827" s="60" t="s">
        <v>2531</v>
      </c>
      <c r="CF1827" s="60" t="s">
        <v>2531</v>
      </c>
      <c r="CG1827" s="60" t="s">
        <v>2531</v>
      </c>
      <c r="CH1827" s="60" t="s">
        <v>2531</v>
      </c>
      <c r="CI1827" s="60" t="s">
        <v>2531</v>
      </c>
      <c r="CJ1827" s="60" t="s">
        <v>2531</v>
      </c>
      <c r="CK1827" s="60" t="s">
        <v>2531</v>
      </c>
      <c r="CL1827" s="60" t="s">
        <v>2531</v>
      </c>
      <c r="CM1827" s="60" t="s">
        <v>2531</v>
      </c>
      <c r="CN1827" s="60" t="s">
        <v>2531</v>
      </c>
      <c r="CO1827" s="60" t="s">
        <v>2531</v>
      </c>
      <c r="CP1827" s="60" t="s">
        <v>2531</v>
      </c>
      <c r="CQ1827" s="85" t="s">
        <v>12671</v>
      </c>
      <c r="CR1827" s="60" t="s">
        <v>2531</v>
      </c>
      <c r="CS1827" s="60">
        <v>0</v>
      </c>
      <c r="CT1827" s="60">
        <v>0</v>
      </c>
      <c r="CU1827" s="60" t="s">
        <v>12719</v>
      </c>
    </row>
    <row r="1828" spans="1:99">
      <c r="A1828" t="s">
        <v>5647</v>
      </c>
      <c r="B1828" s="58" t="s">
        <v>5648</v>
      </c>
      <c r="C1828" t="s">
        <v>7534</v>
      </c>
      <c r="D1828" t="s">
        <v>7581</v>
      </c>
      <c r="E1828" t="s">
        <v>498</v>
      </c>
      <c r="F1828" s="60" t="s">
        <v>499</v>
      </c>
      <c r="G1828" t="s">
        <v>8724</v>
      </c>
      <c r="H1828" t="s">
        <v>8724</v>
      </c>
      <c r="I1828" t="s">
        <v>8724</v>
      </c>
      <c r="J1828" t="s">
        <v>7600</v>
      </c>
      <c r="K1828" t="s">
        <v>8724</v>
      </c>
      <c r="L1828" t="s">
        <v>5648</v>
      </c>
      <c r="M1828" t="s">
        <v>8725</v>
      </c>
      <c r="N1828" t="s">
        <v>8726</v>
      </c>
      <c r="O1828" t="s">
        <v>7466</v>
      </c>
      <c r="P1828" s="60" t="s">
        <v>7432</v>
      </c>
      <c r="Q1828" s="60" t="s">
        <v>7639</v>
      </c>
      <c r="R1828" s="60" t="s">
        <v>332</v>
      </c>
      <c r="S1828" s="60">
        <v>0</v>
      </c>
      <c r="T1828" s="60">
        <v>0</v>
      </c>
      <c r="U1828" s="60" t="s">
        <v>3096</v>
      </c>
      <c r="V1828" s="60">
        <v>0</v>
      </c>
      <c r="W1828" s="60" t="s">
        <v>154</v>
      </c>
      <c r="X1828" s="60" t="s">
        <v>8727</v>
      </c>
      <c r="Y1828" s="60" t="s">
        <v>14</v>
      </c>
      <c r="Z1828" s="60" t="s">
        <v>14</v>
      </c>
      <c r="AA1828" s="60" t="s">
        <v>2531</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12230</v>
      </c>
      <c r="CE1828" s="60" t="s">
        <v>12432</v>
      </c>
      <c r="CF1828" s="60" t="s">
        <v>12228</v>
      </c>
      <c r="CG1828" s="60" t="s">
        <v>2531</v>
      </c>
      <c r="CH1828" s="60" t="s">
        <v>12228</v>
      </c>
      <c r="CI1828" s="60" t="s">
        <v>2531</v>
      </c>
      <c r="CJ1828" s="60" t="s">
        <v>12228</v>
      </c>
      <c r="CK1828" s="60" t="s">
        <v>12228</v>
      </c>
      <c r="CL1828" s="60" t="s">
        <v>2531</v>
      </c>
      <c r="CM1828" s="60" t="s">
        <v>12228</v>
      </c>
      <c r="CN1828" s="60" t="s">
        <v>12228</v>
      </c>
      <c r="CO1828" s="60" t="s">
        <v>12228</v>
      </c>
      <c r="CP1828" s="60" t="s">
        <v>12228</v>
      </c>
      <c r="CQ1828" s="85" t="s">
        <v>12671</v>
      </c>
      <c r="CR1828" s="60" t="s">
        <v>2531</v>
      </c>
      <c r="CS1828" s="60">
        <v>0</v>
      </c>
      <c r="CT1828" s="60">
        <v>0</v>
      </c>
      <c r="CU1828" s="60" t="s">
        <v>12715</v>
      </c>
    </row>
    <row r="1829" spans="1:99">
      <c r="A1829" t="s">
        <v>1648</v>
      </c>
      <c r="B1829" s="58" t="s">
        <v>1649</v>
      </c>
      <c r="C1829" t="s">
        <v>2851</v>
      </c>
      <c r="D1829" t="s">
        <v>7956</v>
      </c>
      <c r="E1829" t="s">
        <v>493</v>
      </c>
      <c r="F1829" s="60" t="s">
        <v>494</v>
      </c>
      <c r="G1829" t="s">
        <v>7582</v>
      </c>
      <c r="H1829" t="s">
        <v>2531</v>
      </c>
      <c r="I1829" t="s">
        <v>2531</v>
      </c>
      <c r="J1829" t="s">
        <v>7583</v>
      </c>
      <c r="K1829" t="s">
        <v>2531</v>
      </c>
      <c r="L1829" t="s">
        <v>2531</v>
      </c>
      <c r="M1829" t="s">
        <v>2531</v>
      </c>
      <c r="N1829" t="s">
        <v>2531</v>
      </c>
      <c r="O1829" t="s">
        <v>7440</v>
      </c>
      <c r="P1829" s="60" t="s">
        <v>7438</v>
      </c>
      <c r="Q1829" s="60" t="s">
        <v>2531</v>
      </c>
      <c r="R1829" s="60" t="s">
        <v>2531</v>
      </c>
      <c r="S1829" s="60" t="s">
        <v>2531</v>
      </c>
      <c r="T1829" s="60" t="s">
        <v>2531</v>
      </c>
      <c r="U1829" s="60" t="s">
        <v>2531</v>
      </c>
      <c r="V1829" s="60" t="s">
        <v>2531</v>
      </c>
      <c r="W1829" s="60" t="s">
        <v>154</v>
      </c>
      <c r="X1829" s="60" t="s">
        <v>7623</v>
      </c>
      <c r="Y1829" s="60" t="s">
        <v>143</v>
      </c>
      <c r="Z1829" s="60" t="s">
        <v>143</v>
      </c>
      <c r="AA1829" s="60" t="s">
        <v>2531</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2531</v>
      </c>
      <c r="BS1829" s="60" t="s">
        <v>2531</v>
      </c>
      <c r="BT1829" s="60" t="s">
        <v>2531</v>
      </c>
      <c r="BU1829" s="60" t="s">
        <v>2531</v>
      </c>
      <c r="BV1829" s="60" t="s">
        <v>2531</v>
      </c>
      <c r="BW1829" s="60" t="s">
        <v>2531</v>
      </c>
      <c r="BX1829" s="60" t="s">
        <v>2531</v>
      </c>
      <c r="BY1829" s="60" t="s">
        <v>2531</v>
      </c>
      <c r="BZ1829" s="60" t="s">
        <v>2531</v>
      </c>
      <c r="CA1829" s="60" t="s">
        <v>2531</v>
      </c>
      <c r="CB1829" s="60" t="s">
        <v>2531</v>
      </c>
      <c r="CC1829" s="60" t="s">
        <v>2531</v>
      </c>
      <c r="CD1829" s="60" t="s">
        <v>2531</v>
      </c>
      <c r="CE1829" s="60" t="s">
        <v>2531</v>
      </c>
      <c r="CF1829" s="60" t="s">
        <v>2531</v>
      </c>
      <c r="CG1829" s="60" t="s">
        <v>2531</v>
      </c>
      <c r="CH1829" s="60" t="s">
        <v>2531</v>
      </c>
      <c r="CI1829" s="60" t="s">
        <v>2531</v>
      </c>
      <c r="CJ1829" s="60" t="s">
        <v>2531</v>
      </c>
      <c r="CK1829" s="60" t="s">
        <v>2531</v>
      </c>
      <c r="CL1829" s="60" t="s">
        <v>2531</v>
      </c>
      <c r="CM1829" s="60" t="s">
        <v>2531</v>
      </c>
      <c r="CN1829" s="60" t="s">
        <v>2531</v>
      </c>
      <c r="CO1829" s="60" t="s">
        <v>2531</v>
      </c>
      <c r="CP1829" s="60" t="s">
        <v>2531</v>
      </c>
      <c r="CQ1829" s="60" t="s">
        <v>2531</v>
      </c>
      <c r="CR1829" s="60" t="s">
        <v>2531</v>
      </c>
      <c r="CS1829" s="60" t="s">
        <v>2531</v>
      </c>
      <c r="CT1829" s="60" t="s">
        <v>2531</v>
      </c>
      <c r="CU1829" s="60" t="s">
        <v>2531</v>
      </c>
    </row>
    <row r="1830" spans="1:99">
      <c r="A1830" t="s">
        <v>1650</v>
      </c>
      <c r="B1830" s="58" t="s">
        <v>1651</v>
      </c>
      <c r="C1830" t="s">
        <v>2839</v>
      </c>
      <c r="D1830" t="s">
        <v>7921</v>
      </c>
      <c r="E1830" t="s">
        <v>582</v>
      </c>
      <c r="F1830" s="60" t="s">
        <v>583</v>
      </c>
      <c r="G1830" t="s">
        <v>2935</v>
      </c>
      <c r="H1830" t="s">
        <v>2935</v>
      </c>
      <c r="I1830" t="s">
        <v>2935</v>
      </c>
      <c r="J1830" t="s">
        <v>7600</v>
      </c>
      <c r="K1830" t="s">
        <v>2935</v>
      </c>
      <c r="L1830" t="s">
        <v>3023</v>
      </c>
      <c r="M1830" t="s">
        <v>2531</v>
      </c>
      <c r="N1830" t="s">
        <v>2531</v>
      </c>
      <c r="O1830" t="s">
        <v>7425</v>
      </c>
      <c r="P1830" s="60" t="s">
        <v>7438</v>
      </c>
      <c r="Q1830" s="60" t="s">
        <v>7438</v>
      </c>
      <c r="R1830" s="60" t="s">
        <v>328</v>
      </c>
      <c r="S1830" s="60">
        <v>0</v>
      </c>
      <c r="T1830" s="60">
        <v>0</v>
      </c>
      <c r="U1830" s="60" t="s">
        <v>3095</v>
      </c>
      <c r="V1830" s="60">
        <v>0</v>
      </c>
      <c r="W1830" s="60" t="s">
        <v>150</v>
      </c>
      <c r="X1830" s="60" t="s">
        <v>7769</v>
      </c>
      <c r="Y1830" s="60" t="s">
        <v>143</v>
      </c>
      <c r="Z1830" s="60" t="s">
        <v>14</v>
      </c>
      <c r="AA1830" s="60" t="s">
        <v>2531</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12694</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2531</v>
      </c>
      <c r="CE1830" s="60" t="s">
        <v>2531</v>
      </c>
      <c r="CF1830" s="60" t="s">
        <v>2531</v>
      </c>
      <c r="CG1830" s="60" t="s">
        <v>2531</v>
      </c>
      <c r="CH1830" s="60" t="s">
        <v>2531</v>
      </c>
      <c r="CI1830" s="60" t="s">
        <v>2531</v>
      </c>
      <c r="CJ1830" s="60" t="s">
        <v>2531</v>
      </c>
      <c r="CK1830" s="60" t="s">
        <v>2531</v>
      </c>
      <c r="CL1830" s="60" t="s">
        <v>2531</v>
      </c>
      <c r="CM1830" s="60" t="s">
        <v>2531</v>
      </c>
      <c r="CN1830" s="60" t="s">
        <v>2531</v>
      </c>
      <c r="CO1830" s="60" t="s">
        <v>2531</v>
      </c>
      <c r="CP1830" s="60" t="s">
        <v>2531</v>
      </c>
      <c r="CQ1830" s="85" t="s">
        <v>12671</v>
      </c>
      <c r="CR1830" s="60" t="s">
        <v>2531</v>
      </c>
      <c r="CS1830" s="60">
        <v>0</v>
      </c>
      <c r="CT1830" s="60">
        <v>0</v>
      </c>
      <c r="CU1830" s="60" t="s">
        <v>12825</v>
      </c>
    </row>
    <row r="1831" spans="1:99">
      <c r="A1831" t="s">
        <v>5649</v>
      </c>
      <c r="B1831" s="58" t="s">
        <v>5650</v>
      </c>
      <c r="C1831" t="s">
        <v>7499</v>
      </c>
      <c r="D1831" t="s">
        <v>7653</v>
      </c>
      <c r="E1831" t="s">
        <v>547</v>
      </c>
      <c r="F1831" s="60" t="s">
        <v>548</v>
      </c>
      <c r="G1831" t="s">
        <v>8728</v>
      </c>
      <c r="H1831" t="s">
        <v>8728</v>
      </c>
      <c r="I1831" t="s">
        <v>8728</v>
      </c>
      <c r="J1831" t="s">
        <v>7600</v>
      </c>
      <c r="K1831" t="s">
        <v>8728</v>
      </c>
      <c r="L1831" t="s">
        <v>8729</v>
      </c>
      <c r="M1831">
        <v>0</v>
      </c>
      <c r="N1831" t="s">
        <v>2531</v>
      </c>
      <c r="O1831" t="s">
        <v>7417</v>
      </c>
      <c r="P1831" s="60" t="s">
        <v>7418</v>
      </c>
      <c r="Q1831" s="60" t="s">
        <v>8730</v>
      </c>
      <c r="R1831" s="60" t="s">
        <v>324</v>
      </c>
      <c r="S1831" s="60">
        <v>0</v>
      </c>
      <c r="T1831" s="60">
        <v>0</v>
      </c>
      <c r="U1831" s="60" t="s">
        <v>3097</v>
      </c>
      <c r="V1831" s="60">
        <v>0</v>
      </c>
      <c r="W1831" s="60" t="s">
        <v>154</v>
      </c>
      <c r="X1831" s="60" t="s">
        <v>7623</v>
      </c>
      <c r="Y1831" s="60" t="s">
        <v>143</v>
      </c>
      <c r="Z1831" s="60" t="s">
        <v>143</v>
      </c>
      <c r="AA1831" s="60" t="s">
        <v>2531</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12228</v>
      </c>
      <c r="CE1831" s="60" t="s">
        <v>2531</v>
      </c>
      <c r="CF1831" s="60" t="s">
        <v>12228</v>
      </c>
      <c r="CG1831" s="60" t="s">
        <v>2531</v>
      </c>
      <c r="CH1831" s="60" t="s">
        <v>12228</v>
      </c>
      <c r="CI1831" s="60" t="s">
        <v>2531</v>
      </c>
      <c r="CJ1831" s="60" t="s">
        <v>12228</v>
      </c>
      <c r="CK1831" s="60" t="s">
        <v>12228</v>
      </c>
      <c r="CL1831" s="60" t="s">
        <v>2531</v>
      </c>
      <c r="CM1831" s="60" t="s">
        <v>12228</v>
      </c>
      <c r="CN1831" s="60" t="s">
        <v>12228</v>
      </c>
      <c r="CO1831" s="60" t="s">
        <v>12228</v>
      </c>
      <c r="CP1831" s="60" t="s">
        <v>12228</v>
      </c>
      <c r="CQ1831" s="85" t="s">
        <v>12671</v>
      </c>
      <c r="CR1831" s="60" t="s">
        <v>2531</v>
      </c>
      <c r="CS1831" s="60">
        <v>0</v>
      </c>
      <c r="CT1831" s="60">
        <v>0</v>
      </c>
      <c r="CU1831" s="60" t="s">
        <v>12719</v>
      </c>
    </row>
    <row r="1832" spans="1:99">
      <c r="A1832" t="s">
        <v>5651</v>
      </c>
      <c r="B1832" s="58" t="s">
        <v>5652</v>
      </c>
      <c r="C1832" t="s">
        <v>7507</v>
      </c>
      <c r="D1832" t="s">
        <v>7653</v>
      </c>
      <c r="E1832" t="s">
        <v>547</v>
      </c>
      <c r="F1832" s="60" t="s">
        <v>548</v>
      </c>
      <c r="G1832" t="s">
        <v>8731</v>
      </c>
      <c r="H1832" t="s">
        <v>2531</v>
      </c>
      <c r="I1832" t="s">
        <v>8731</v>
      </c>
      <c r="J1832" t="s">
        <v>7583</v>
      </c>
      <c r="K1832" t="s">
        <v>8731</v>
      </c>
      <c r="L1832" t="s">
        <v>7046</v>
      </c>
      <c r="M1832" t="s">
        <v>2531</v>
      </c>
      <c r="N1832" t="s">
        <v>2531</v>
      </c>
      <c r="O1832" t="s">
        <v>7427</v>
      </c>
      <c r="P1832" s="60" t="s">
        <v>7418</v>
      </c>
      <c r="Q1832" s="60" t="s">
        <v>8730</v>
      </c>
      <c r="R1832" s="60" t="s">
        <v>328</v>
      </c>
      <c r="S1832" s="60">
        <v>0</v>
      </c>
      <c r="T1832" s="60">
        <v>0</v>
      </c>
      <c r="U1832" s="60" t="s">
        <v>3097</v>
      </c>
      <c r="V1832" s="60">
        <v>0</v>
      </c>
      <c r="W1832" s="60" t="s">
        <v>154</v>
      </c>
      <c r="X1832" s="60" t="s">
        <v>7585</v>
      </c>
      <c r="Y1832" s="60" t="s">
        <v>14</v>
      </c>
      <c r="Z1832" s="60" t="s">
        <v>14</v>
      </c>
      <c r="AA1832" s="60" t="s">
        <v>2531</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2531</v>
      </c>
      <c r="BS1832" s="60" t="s">
        <v>2531</v>
      </c>
      <c r="BT1832" s="60" t="s">
        <v>2531</v>
      </c>
      <c r="BU1832" s="60" t="s">
        <v>2531</v>
      </c>
      <c r="BV1832" s="60" t="s">
        <v>2531</v>
      </c>
      <c r="BW1832" s="60" t="s">
        <v>2531</v>
      </c>
      <c r="BX1832" s="60" t="s">
        <v>2531</v>
      </c>
      <c r="BY1832" s="60" t="s">
        <v>2531</v>
      </c>
      <c r="BZ1832" s="60" t="s">
        <v>2531</v>
      </c>
      <c r="CA1832" s="60" t="s">
        <v>2531</v>
      </c>
      <c r="CB1832" s="60" t="s">
        <v>2531</v>
      </c>
      <c r="CC1832" s="60" t="s">
        <v>2531</v>
      </c>
      <c r="CD1832" s="60" t="s">
        <v>2531</v>
      </c>
      <c r="CE1832" s="60" t="s">
        <v>2531</v>
      </c>
      <c r="CF1832" s="60" t="s">
        <v>2531</v>
      </c>
      <c r="CG1832" s="60" t="s">
        <v>2531</v>
      </c>
      <c r="CH1832" s="60" t="s">
        <v>2531</v>
      </c>
      <c r="CI1832" s="60" t="s">
        <v>2531</v>
      </c>
      <c r="CJ1832" s="60" t="s">
        <v>2531</v>
      </c>
      <c r="CK1832" s="60" t="s">
        <v>2531</v>
      </c>
      <c r="CL1832" s="60" t="s">
        <v>2531</v>
      </c>
      <c r="CM1832" s="60" t="s">
        <v>2531</v>
      </c>
      <c r="CN1832" s="60" t="s">
        <v>2531</v>
      </c>
      <c r="CO1832" s="60" t="s">
        <v>2531</v>
      </c>
      <c r="CP1832" s="60" t="s">
        <v>2531</v>
      </c>
      <c r="CQ1832" s="60" t="s">
        <v>2531</v>
      </c>
      <c r="CR1832" s="60" t="s">
        <v>2531</v>
      </c>
      <c r="CS1832" s="60" t="s">
        <v>2531</v>
      </c>
      <c r="CT1832" s="60" t="s">
        <v>2531</v>
      </c>
      <c r="CU1832" s="60" t="s">
        <v>2531</v>
      </c>
    </row>
    <row r="1833" spans="1:99">
      <c r="A1833" t="s">
        <v>5653</v>
      </c>
      <c r="B1833" s="58" t="s">
        <v>5654</v>
      </c>
      <c r="C1833" t="s">
        <v>7558</v>
      </c>
      <c r="D1833" t="s">
        <v>7930</v>
      </c>
      <c r="E1833" t="s">
        <v>547</v>
      </c>
      <c r="F1833" s="60" t="s">
        <v>548</v>
      </c>
      <c r="G1833" t="s">
        <v>8732</v>
      </c>
      <c r="H1833" t="s">
        <v>8732</v>
      </c>
      <c r="I1833" t="s">
        <v>8732</v>
      </c>
      <c r="J1833" t="s">
        <v>7600</v>
      </c>
      <c r="K1833" t="s">
        <v>8732</v>
      </c>
      <c r="L1833" t="s">
        <v>8733</v>
      </c>
      <c r="M1833">
        <v>0</v>
      </c>
      <c r="N1833" t="s">
        <v>2531</v>
      </c>
      <c r="O1833" t="s">
        <v>7457</v>
      </c>
      <c r="P1833" s="60" t="s">
        <v>1236</v>
      </c>
      <c r="Q1833" s="60" t="s">
        <v>7933</v>
      </c>
      <c r="R1833" s="60" t="s">
        <v>328</v>
      </c>
      <c r="S1833" s="60">
        <v>0</v>
      </c>
      <c r="T1833" s="60">
        <v>0</v>
      </c>
      <c r="U1833" s="60" t="s">
        <v>3097</v>
      </c>
      <c r="V1833" s="60">
        <v>0</v>
      </c>
      <c r="W1833" s="60" t="s">
        <v>150</v>
      </c>
      <c r="X1833" s="60" t="s">
        <v>7623</v>
      </c>
      <c r="Y1833" s="60" t="s">
        <v>143</v>
      </c>
      <c r="Z1833" s="60" t="s">
        <v>14</v>
      </c>
      <c r="AA1833" s="60" t="s">
        <v>12488</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12228</v>
      </c>
      <c r="CE1833" s="60" t="s">
        <v>2531</v>
      </c>
      <c r="CF1833" s="60" t="s">
        <v>12230</v>
      </c>
      <c r="CG1833" s="60" t="s">
        <v>12489</v>
      </c>
      <c r="CH1833" s="60" t="s">
        <v>12228</v>
      </c>
      <c r="CI1833" s="60" t="s">
        <v>2531</v>
      </c>
      <c r="CJ1833" s="60" t="s">
        <v>12228</v>
      </c>
      <c r="CK1833" s="60" t="s">
        <v>12228</v>
      </c>
      <c r="CL1833" s="60" t="s">
        <v>2531</v>
      </c>
      <c r="CM1833" s="60" t="s">
        <v>12228</v>
      </c>
      <c r="CN1833" s="60" t="s">
        <v>12228</v>
      </c>
      <c r="CO1833" s="60" t="s">
        <v>12228</v>
      </c>
      <c r="CP1833" s="60" t="s">
        <v>12228</v>
      </c>
      <c r="CQ1833" s="85" t="s">
        <v>12671</v>
      </c>
      <c r="CR1833" s="60" t="s">
        <v>2531</v>
      </c>
      <c r="CS1833" s="60">
        <v>0</v>
      </c>
      <c r="CT1833" s="60">
        <v>0</v>
      </c>
      <c r="CU1833" s="60" t="s">
        <v>12719</v>
      </c>
    </row>
    <row r="1834" spans="1:99">
      <c r="A1834" t="s">
        <v>5655</v>
      </c>
      <c r="B1834" s="58" t="s">
        <v>5656</v>
      </c>
      <c r="C1834" t="s">
        <v>7509</v>
      </c>
      <c r="D1834" t="s">
        <v>7633</v>
      </c>
      <c r="E1834" t="s">
        <v>547</v>
      </c>
      <c r="F1834" s="60" t="s">
        <v>548</v>
      </c>
      <c r="G1834" t="s">
        <v>8734</v>
      </c>
      <c r="H1834" t="s">
        <v>8734</v>
      </c>
      <c r="I1834" t="s">
        <v>8734</v>
      </c>
      <c r="J1834" t="s">
        <v>7600</v>
      </c>
      <c r="K1834" t="s">
        <v>8734</v>
      </c>
      <c r="L1834" t="s">
        <v>8735</v>
      </c>
      <c r="M1834">
        <v>0</v>
      </c>
      <c r="N1834" t="s">
        <v>2531</v>
      </c>
      <c r="O1834" t="s">
        <v>7429</v>
      </c>
      <c r="P1834" s="60" t="s">
        <v>7420</v>
      </c>
      <c r="Q1834" s="60" t="s">
        <v>7855</v>
      </c>
      <c r="R1834" s="60" t="s">
        <v>328</v>
      </c>
      <c r="S1834" s="60">
        <v>0</v>
      </c>
      <c r="T1834" s="60">
        <v>0</v>
      </c>
      <c r="U1834" s="60" t="s">
        <v>3097</v>
      </c>
      <c r="V1834" s="60">
        <v>0</v>
      </c>
      <c r="W1834" s="60" t="s">
        <v>150</v>
      </c>
      <c r="X1834" s="60" t="s">
        <v>7585</v>
      </c>
      <c r="Y1834" s="60" t="s">
        <v>14</v>
      </c>
      <c r="Z1834" s="60" t="s">
        <v>14</v>
      </c>
      <c r="AA1834" s="60" t="s">
        <v>12250</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12228</v>
      </c>
      <c r="CE1834" s="60" t="s">
        <v>2531</v>
      </c>
      <c r="CF1834" s="60" t="s">
        <v>12228</v>
      </c>
      <c r="CG1834" s="60" t="s">
        <v>2531</v>
      </c>
      <c r="CH1834" s="60" t="s">
        <v>12228</v>
      </c>
      <c r="CI1834" s="60" t="s">
        <v>2531</v>
      </c>
      <c r="CJ1834" s="60" t="s">
        <v>12228</v>
      </c>
      <c r="CK1834" s="60" t="s">
        <v>12228</v>
      </c>
      <c r="CL1834" s="60" t="s">
        <v>2531</v>
      </c>
      <c r="CM1834" s="60" t="s">
        <v>12228</v>
      </c>
      <c r="CN1834" s="60" t="s">
        <v>12228</v>
      </c>
      <c r="CO1834" s="60" t="s">
        <v>12230</v>
      </c>
      <c r="CP1834" s="60" t="s">
        <v>12230</v>
      </c>
      <c r="CQ1834" s="85" t="s">
        <v>12670</v>
      </c>
      <c r="CR1834" s="60" t="s">
        <v>12490</v>
      </c>
      <c r="CS1834" s="60">
        <v>0</v>
      </c>
      <c r="CT1834" s="60">
        <v>0</v>
      </c>
      <c r="CU1834" s="60" t="s">
        <v>12826</v>
      </c>
    </row>
    <row r="1835" spans="1:99">
      <c r="A1835" t="s">
        <v>1652</v>
      </c>
      <c r="B1835" s="58" t="s">
        <v>1653</v>
      </c>
      <c r="C1835" t="s">
        <v>2785</v>
      </c>
      <c r="D1835" t="s">
        <v>7653</v>
      </c>
      <c r="E1835" t="s">
        <v>547</v>
      </c>
      <c r="F1835" s="60" t="s">
        <v>548</v>
      </c>
      <c r="G1835" t="s">
        <v>2531</v>
      </c>
      <c r="H1835" t="s">
        <v>2531</v>
      </c>
      <c r="I1835" t="s">
        <v>2531</v>
      </c>
      <c r="J1835" t="s">
        <v>7600</v>
      </c>
      <c r="K1835" t="s">
        <v>2531</v>
      </c>
      <c r="L1835" t="s">
        <v>2531</v>
      </c>
      <c r="M1835" t="s">
        <v>2531</v>
      </c>
      <c r="N1835" t="s">
        <v>2531</v>
      </c>
      <c r="O1835" t="s">
        <v>688</v>
      </c>
      <c r="P1835" s="60" t="s">
        <v>225</v>
      </c>
      <c r="Q1835" s="60" t="s">
        <v>2531</v>
      </c>
      <c r="R1835" s="60" t="s">
        <v>2531</v>
      </c>
      <c r="S1835" s="60" t="s">
        <v>2531</v>
      </c>
      <c r="T1835" s="60" t="s">
        <v>2531</v>
      </c>
      <c r="U1835" s="60" t="s">
        <v>2531</v>
      </c>
      <c r="V1835" s="60" t="s">
        <v>2531</v>
      </c>
      <c r="W1835" s="60" t="s">
        <v>154</v>
      </c>
      <c r="X1835" s="60" t="s">
        <v>7585</v>
      </c>
      <c r="Y1835" s="60" t="s">
        <v>14</v>
      </c>
      <c r="Z1835" s="60" t="s">
        <v>14</v>
      </c>
      <c r="AA1835" s="60" t="s">
        <v>2531</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2531</v>
      </c>
      <c r="BS1835" s="60" t="s">
        <v>2531</v>
      </c>
      <c r="BT1835" s="60" t="s">
        <v>2531</v>
      </c>
      <c r="BU1835" s="60" t="s">
        <v>2531</v>
      </c>
      <c r="BV1835" s="60" t="s">
        <v>2531</v>
      </c>
      <c r="BW1835" s="60" t="s">
        <v>2531</v>
      </c>
      <c r="BX1835" s="60" t="s">
        <v>2531</v>
      </c>
      <c r="BY1835" s="60" t="s">
        <v>2531</v>
      </c>
      <c r="BZ1835" s="60" t="s">
        <v>2531</v>
      </c>
      <c r="CA1835" s="60" t="s">
        <v>2531</v>
      </c>
      <c r="CB1835" s="60" t="s">
        <v>2531</v>
      </c>
      <c r="CC1835" s="60" t="s">
        <v>2531</v>
      </c>
      <c r="CD1835" s="60" t="s">
        <v>2531</v>
      </c>
      <c r="CE1835" s="60" t="s">
        <v>2531</v>
      </c>
      <c r="CF1835" s="60" t="s">
        <v>2531</v>
      </c>
      <c r="CG1835" s="60" t="s">
        <v>2531</v>
      </c>
      <c r="CH1835" s="60" t="s">
        <v>2531</v>
      </c>
      <c r="CI1835" s="60" t="s">
        <v>2531</v>
      </c>
      <c r="CJ1835" s="60" t="s">
        <v>2531</v>
      </c>
      <c r="CK1835" s="60" t="s">
        <v>2531</v>
      </c>
      <c r="CL1835" s="60" t="s">
        <v>2531</v>
      </c>
      <c r="CM1835" s="60" t="s">
        <v>2531</v>
      </c>
      <c r="CN1835" s="60" t="s">
        <v>2531</v>
      </c>
      <c r="CO1835" s="60" t="s">
        <v>2531</v>
      </c>
      <c r="CP1835" s="60" t="s">
        <v>2531</v>
      </c>
      <c r="CQ1835" s="60" t="s">
        <v>2531</v>
      </c>
      <c r="CR1835" s="60" t="s">
        <v>2531</v>
      </c>
      <c r="CS1835" s="60" t="s">
        <v>2531</v>
      </c>
      <c r="CT1835" s="60" t="s">
        <v>2531</v>
      </c>
      <c r="CU1835" s="60" t="s">
        <v>2531</v>
      </c>
    </row>
    <row r="1836" spans="1:99">
      <c r="A1836" t="s">
        <v>5657</v>
      </c>
      <c r="B1836" s="58" t="s">
        <v>5658</v>
      </c>
      <c r="C1836" t="s">
        <v>7528</v>
      </c>
      <c r="D1836" t="s">
        <v>7581</v>
      </c>
      <c r="E1836" t="s">
        <v>498</v>
      </c>
      <c r="F1836" s="60" t="s">
        <v>499</v>
      </c>
      <c r="G1836" t="s">
        <v>8736</v>
      </c>
      <c r="H1836" t="s">
        <v>8736</v>
      </c>
      <c r="I1836" t="s">
        <v>8736</v>
      </c>
      <c r="J1836" t="s">
        <v>7600</v>
      </c>
      <c r="K1836" t="s">
        <v>8736</v>
      </c>
      <c r="L1836" t="s">
        <v>8737</v>
      </c>
      <c r="M1836">
        <v>0</v>
      </c>
      <c r="N1836" t="s">
        <v>2531</v>
      </c>
      <c r="O1836" t="s">
        <v>7461</v>
      </c>
      <c r="P1836" s="60" t="s">
        <v>7442</v>
      </c>
      <c r="Q1836" s="60" t="s">
        <v>8022</v>
      </c>
      <c r="R1836" s="60" t="s">
        <v>330</v>
      </c>
      <c r="S1836" s="60">
        <v>0</v>
      </c>
      <c r="T1836" s="60">
        <v>0</v>
      </c>
      <c r="U1836" s="60" t="s">
        <v>3095</v>
      </c>
      <c r="V1836" s="60">
        <v>0</v>
      </c>
      <c r="W1836" s="60" t="s">
        <v>154</v>
      </c>
      <c r="X1836" s="60" t="s">
        <v>7623</v>
      </c>
      <c r="Y1836" s="60" t="s">
        <v>143</v>
      </c>
      <c r="Z1836" s="60" t="s">
        <v>143</v>
      </c>
      <c r="AA1836" s="60" t="s">
        <v>2531</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12696</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2531</v>
      </c>
      <c r="CE1836" s="60" t="s">
        <v>2531</v>
      </c>
      <c r="CF1836" s="60" t="s">
        <v>2531</v>
      </c>
      <c r="CG1836" s="60" t="s">
        <v>2531</v>
      </c>
      <c r="CH1836" s="60" t="s">
        <v>2531</v>
      </c>
      <c r="CI1836" s="60" t="s">
        <v>2531</v>
      </c>
      <c r="CJ1836" s="60" t="s">
        <v>2531</v>
      </c>
      <c r="CK1836" s="60" t="s">
        <v>2531</v>
      </c>
      <c r="CL1836" s="60" t="s">
        <v>2531</v>
      </c>
      <c r="CM1836" s="60" t="s">
        <v>2531</v>
      </c>
      <c r="CN1836" s="60" t="s">
        <v>2531</v>
      </c>
      <c r="CO1836" s="60" t="s">
        <v>2531</v>
      </c>
      <c r="CP1836" s="60" t="s">
        <v>2531</v>
      </c>
      <c r="CQ1836" s="85" t="s">
        <v>12671</v>
      </c>
      <c r="CR1836" s="60" t="s">
        <v>2531</v>
      </c>
      <c r="CS1836" s="60">
        <v>0</v>
      </c>
      <c r="CT1836" s="60">
        <v>0</v>
      </c>
      <c r="CU1836" s="60" t="s">
        <v>12776</v>
      </c>
    </row>
    <row r="1837" spans="1:99">
      <c r="A1837" t="s">
        <v>5659</v>
      </c>
      <c r="B1837" s="58" t="s">
        <v>5660</v>
      </c>
      <c r="C1837" t="s">
        <v>7536</v>
      </c>
      <c r="D1837" t="s">
        <v>7581</v>
      </c>
      <c r="E1837" t="s">
        <v>498</v>
      </c>
      <c r="F1837" s="60" t="s">
        <v>499</v>
      </c>
      <c r="G1837" t="s">
        <v>8738</v>
      </c>
      <c r="H1837" t="s">
        <v>2531</v>
      </c>
      <c r="I1837" t="s">
        <v>8738</v>
      </c>
      <c r="J1837" t="s">
        <v>7583</v>
      </c>
      <c r="K1837" t="s">
        <v>8738</v>
      </c>
      <c r="L1837" t="s">
        <v>2531</v>
      </c>
      <c r="M1837" t="s">
        <v>2531</v>
      </c>
      <c r="N1837" t="s">
        <v>2531</v>
      </c>
      <c r="O1837" t="s">
        <v>7468</v>
      </c>
      <c r="P1837" s="60" t="s">
        <v>7432</v>
      </c>
      <c r="Q1837" s="60" t="s">
        <v>2531</v>
      </c>
      <c r="R1837" s="60" t="s">
        <v>2531</v>
      </c>
      <c r="S1837" s="60" t="s">
        <v>2531</v>
      </c>
      <c r="T1837" s="60" t="s">
        <v>2531</v>
      </c>
      <c r="U1837" s="60" t="s">
        <v>2531</v>
      </c>
      <c r="V1837" s="60" t="s">
        <v>2531</v>
      </c>
      <c r="W1837" s="60" t="s">
        <v>154</v>
      </c>
      <c r="X1837" s="60" t="s">
        <v>7593</v>
      </c>
      <c r="Y1837" s="60" t="s">
        <v>143</v>
      </c>
      <c r="Z1837" s="60" t="s">
        <v>143</v>
      </c>
      <c r="AA1837" s="60" t="s">
        <v>2531</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2531</v>
      </c>
      <c r="BS1837" s="60" t="s">
        <v>2531</v>
      </c>
      <c r="BT1837" s="60" t="s">
        <v>2531</v>
      </c>
      <c r="BU1837" s="60" t="s">
        <v>2531</v>
      </c>
      <c r="BV1837" s="60" t="s">
        <v>2531</v>
      </c>
      <c r="BW1837" s="60" t="s">
        <v>2531</v>
      </c>
      <c r="BX1837" s="60" t="s">
        <v>2531</v>
      </c>
      <c r="BY1837" s="60" t="s">
        <v>2531</v>
      </c>
      <c r="BZ1837" s="60" t="s">
        <v>2531</v>
      </c>
      <c r="CA1837" s="60" t="s">
        <v>2531</v>
      </c>
      <c r="CB1837" s="60" t="s">
        <v>2531</v>
      </c>
      <c r="CC1837" s="60" t="s">
        <v>2531</v>
      </c>
      <c r="CD1837" s="60" t="s">
        <v>2531</v>
      </c>
      <c r="CE1837" s="60" t="s">
        <v>2531</v>
      </c>
      <c r="CF1837" s="60" t="s">
        <v>2531</v>
      </c>
      <c r="CG1837" s="60" t="s">
        <v>2531</v>
      </c>
      <c r="CH1837" s="60" t="s">
        <v>2531</v>
      </c>
      <c r="CI1837" s="60" t="s">
        <v>2531</v>
      </c>
      <c r="CJ1837" s="60" t="s">
        <v>2531</v>
      </c>
      <c r="CK1837" s="60" t="s">
        <v>2531</v>
      </c>
      <c r="CL1837" s="60" t="s">
        <v>2531</v>
      </c>
      <c r="CM1837" s="60" t="s">
        <v>2531</v>
      </c>
      <c r="CN1837" s="60" t="s">
        <v>2531</v>
      </c>
      <c r="CO1837" s="60" t="s">
        <v>2531</v>
      </c>
      <c r="CP1837" s="60" t="s">
        <v>2531</v>
      </c>
      <c r="CQ1837" s="60" t="s">
        <v>2531</v>
      </c>
      <c r="CR1837" s="60" t="s">
        <v>2531</v>
      </c>
      <c r="CS1837" s="60" t="s">
        <v>2531</v>
      </c>
      <c r="CT1837" s="60" t="s">
        <v>2531</v>
      </c>
      <c r="CU1837" s="60" t="s">
        <v>2531</v>
      </c>
    </row>
    <row r="1838" spans="1:99">
      <c r="A1838" t="s">
        <v>5661</v>
      </c>
      <c r="B1838" s="58" t="s">
        <v>5662</v>
      </c>
      <c r="C1838" t="s">
        <v>7534</v>
      </c>
      <c r="D1838" t="s">
        <v>7581</v>
      </c>
      <c r="E1838" t="s">
        <v>498</v>
      </c>
      <c r="F1838" s="60" t="s">
        <v>499</v>
      </c>
      <c r="G1838" t="s">
        <v>8739</v>
      </c>
      <c r="H1838" t="s">
        <v>8739</v>
      </c>
      <c r="I1838" t="s">
        <v>8739</v>
      </c>
      <c r="J1838" t="s">
        <v>7600</v>
      </c>
      <c r="K1838" t="s">
        <v>8739</v>
      </c>
      <c r="L1838" t="s">
        <v>5662</v>
      </c>
      <c r="M1838">
        <v>0</v>
      </c>
      <c r="N1838" t="s">
        <v>2531</v>
      </c>
      <c r="O1838" t="s">
        <v>7466</v>
      </c>
      <c r="P1838" s="60" t="s">
        <v>7432</v>
      </c>
      <c r="Q1838" s="60" t="s">
        <v>8358</v>
      </c>
      <c r="R1838" s="60" t="s">
        <v>332</v>
      </c>
      <c r="S1838" s="60">
        <v>0</v>
      </c>
      <c r="T1838" s="60">
        <v>0</v>
      </c>
      <c r="U1838" s="60" t="s">
        <v>3097</v>
      </c>
      <c r="V1838" s="60">
        <v>0</v>
      </c>
      <c r="W1838" s="60" t="s">
        <v>154</v>
      </c>
      <c r="X1838" s="60" t="s">
        <v>7598</v>
      </c>
      <c r="Y1838" s="60" t="s">
        <v>143</v>
      </c>
      <c r="Z1838" s="60" t="s">
        <v>143</v>
      </c>
      <c r="AA1838" s="60" t="s">
        <v>2531</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2531</v>
      </c>
      <c r="CE1838" s="60" t="s">
        <v>2531</v>
      </c>
      <c r="CF1838" s="60" t="s">
        <v>2531</v>
      </c>
      <c r="CG1838" s="60" t="s">
        <v>2531</v>
      </c>
      <c r="CH1838" s="60" t="s">
        <v>2531</v>
      </c>
      <c r="CI1838" s="60" t="s">
        <v>2531</v>
      </c>
      <c r="CJ1838" s="60" t="s">
        <v>2531</v>
      </c>
      <c r="CK1838" s="60" t="s">
        <v>2531</v>
      </c>
      <c r="CL1838" s="60" t="s">
        <v>2531</v>
      </c>
      <c r="CM1838" s="60" t="s">
        <v>2531</v>
      </c>
      <c r="CN1838" s="60" t="s">
        <v>2531</v>
      </c>
      <c r="CO1838" s="60" t="s">
        <v>2531</v>
      </c>
      <c r="CP1838" s="60" t="s">
        <v>2531</v>
      </c>
      <c r="CQ1838" s="85" t="s">
        <v>12671</v>
      </c>
      <c r="CR1838" s="60" t="s">
        <v>2531</v>
      </c>
      <c r="CS1838" s="60">
        <v>0</v>
      </c>
      <c r="CT1838" s="60">
        <v>0</v>
      </c>
      <c r="CU1838" s="60" t="s">
        <v>12715</v>
      </c>
    </row>
    <row r="1839" spans="1:99">
      <c r="A1839" t="s">
        <v>5663</v>
      </c>
      <c r="B1839" s="58" t="s">
        <v>5664</v>
      </c>
      <c r="C1839" t="s">
        <v>7533</v>
      </c>
      <c r="D1839" t="s">
        <v>7581</v>
      </c>
      <c r="E1839" t="s">
        <v>498</v>
      </c>
      <c r="F1839" s="60" t="s">
        <v>499</v>
      </c>
      <c r="G1839" t="s">
        <v>2531</v>
      </c>
      <c r="H1839" t="s">
        <v>2531</v>
      </c>
      <c r="I1839" t="s">
        <v>2531</v>
      </c>
      <c r="J1839" t="s">
        <v>7600</v>
      </c>
      <c r="K1839" t="s">
        <v>2531</v>
      </c>
      <c r="L1839" t="s">
        <v>2531</v>
      </c>
      <c r="M1839" t="s">
        <v>2531</v>
      </c>
      <c r="N1839" t="s">
        <v>2531</v>
      </c>
      <c r="O1839" t="s">
        <v>7465</v>
      </c>
      <c r="P1839" s="60" t="s">
        <v>7432</v>
      </c>
      <c r="Q1839" s="60" t="s">
        <v>2531</v>
      </c>
      <c r="R1839" s="60" t="s">
        <v>2531</v>
      </c>
      <c r="S1839" s="60" t="s">
        <v>2531</v>
      </c>
      <c r="T1839" s="60" t="s">
        <v>2531</v>
      </c>
      <c r="U1839" s="60" t="s">
        <v>2531</v>
      </c>
      <c r="V1839" s="60" t="s">
        <v>2531</v>
      </c>
      <c r="W1839" s="60" t="s">
        <v>154</v>
      </c>
      <c r="X1839" s="60" t="s">
        <v>7585</v>
      </c>
      <c r="Y1839" s="60" t="s">
        <v>14</v>
      </c>
      <c r="Z1839" s="60" t="s">
        <v>14</v>
      </c>
      <c r="AA1839" s="60" t="s">
        <v>2531</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2531</v>
      </c>
      <c r="BS1839" s="60" t="s">
        <v>2531</v>
      </c>
      <c r="BT1839" s="60" t="s">
        <v>2531</v>
      </c>
      <c r="BU1839" s="60" t="s">
        <v>2531</v>
      </c>
      <c r="BV1839" s="60" t="s">
        <v>2531</v>
      </c>
      <c r="BW1839" s="60" t="s">
        <v>2531</v>
      </c>
      <c r="BX1839" s="60" t="s">
        <v>2531</v>
      </c>
      <c r="BY1839" s="60" t="s">
        <v>2531</v>
      </c>
      <c r="BZ1839" s="60" t="s">
        <v>2531</v>
      </c>
      <c r="CA1839" s="60" t="s">
        <v>2531</v>
      </c>
      <c r="CB1839" s="60" t="s">
        <v>2531</v>
      </c>
      <c r="CC1839" s="60" t="s">
        <v>2531</v>
      </c>
      <c r="CD1839" s="60" t="s">
        <v>2531</v>
      </c>
      <c r="CE1839" s="60" t="s">
        <v>2531</v>
      </c>
      <c r="CF1839" s="60" t="s">
        <v>2531</v>
      </c>
      <c r="CG1839" s="60" t="s">
        <v>2531</v>
      </c>
      <c r="CH1839" s="60" t="s">
        <v>2531</v>
      </c>
      <c r="CI1839" s="60" t="s">
        <v>2531</v>
      </c>
      <c r="CJ1839" s="60" t="s">
        <v>2531</v>
      </c>
      <c r="CK1839" s="60" t="s">
        <v>2531</v>
      </c>
      <c r="CL1839" s="60" t="s">
        <v>2531</v>
      </c>
      <c r="CM1839" s="60" t="s">
        <v>2531</v>
      </c>
      <c r="CN1839" s="60" t="s">
        <v>2531</v>
      </c>
      <c r="CO1839" s="60" t="s">
        <v>2531</v>
      </c>
      <c r="CP1839" s="60" t="s">
        <v>2531</v>
      </c>
      <c r="CQ1839" s="60" t="s">
        <v>2531</v>
      </c>
      <c r="CR1839" s="60" t="s">
        <v>2531</v>
      </c>
      <c r="CS1839" s="60" t="s">
        <v>2531</v>
      </c>
      <c r="CT1839" s="60" t="s">
        <v>2531</v>
      </c>
      <c r="CU1839" s="60" t="s">
        <v>2531</v>
      </c>
    </row>
    <row r="1840" spans="1:99">
      <c r="A1840" t="s">
        <v>5665</v>
      </c>
      <c r="B1840" s="58" t="s">
        <v>5666</v>
      </c>
      <c r="C1840" t="s">
        <v>7536</v>
      </c>
      <c r="D1840" t="s">
        <v>7581</v>
      </c>
      <c r="E1840" t="s">
        <v>498</v>
      </c>
      <c r="F1840" s="60" t="s">
        <v>499</v>
      </c>
      <c r="G1840" t="s">
        <v>8740</v>
      </c>
      <c r="H1840" t="s">
        <v>8740</v>
      </c>
      <c r="I1840" t="s">
        <v>8740</v>
      </c>
      <c r="J1840" t="s">
        <v>7600</v>
      </c>
      <c r="K1840" t="s">
        <v>8740</v>
      </c>
      <c r="L1840" t="s">
        <v>8741</v>
      </c>
      <c r="M1840">
        <v>0</v>
      </c>
      <c r="N1840" t="s">
        <v>2531</v>
      </c>
      <c r="O1840" t="s">
        <v>7468</v>
      </c>
      <c r="P1840" s="60" t="s">
        <v>7432</v>
      </c>
      <c r="Q1840" s="60" t="s">
        <v>7863</v>
      </c>
      <c r="R1840" s="60" t="s">
        <v>326</v>
      </c>
      <c r="S1840" s="60">
        <v>0</v>
      </c>
      <c r="T1840" s="60">
        <v>0</v>
      </c>
      <c r="U1840" s="60" t="s">
        <v>3095</v>
      </c>
      <c r="V1840" s="60">
        <v>0</v>
      </c>
      <c r="W1840" s="60" t="s">
        <v>154</v>
      </c>
      <c r="X1840" s="60" t="s">
        <v>7587</v>
      </c>
      <c r="Y1840" s="60" t="s">
        <v>143</v>
      </c>
      <c r="Z1840" s="60" t="s">
        <v>143</v>
      </c>
      <c r="AA1840" s="60" t="s">
        <v>2531</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2531</v>
      </c>
      <c r="CE1840" s="60" t="s">
        <v>2531</v>
      </c>
      <c r="CF1840" s="60" t="s">
        <v>2531</v>
      </c>
      <c r="CG1840" s="60" t="s">
        <v>2531</v>
      </c>
      <c r="CH1840" s="60" t="s">
        <v>2531</v>
      </c>
      <c r="CI1840" s="60" t="s">
        <v>2531</v>
      </c>
      <c r="CJ1840" s="60" t="s">
        <v>2531</v>
      </c>
      <c r="CK1840" s="60" t="s">
        <v>2531</v>
      </c>
      <c r="CL1840" s="60" t="s">
        <v>2531</v>
      </c>
      <c r="CM1840" s="60" t="s">
        <v>2531</v>
      </c>
      <c r="CN1840" s="60" t="s">
        <v>2531</v>
      </c>
      <c r="CO1840" s="60" t="s">
        <v>2531</v>
      </c>
      <c r="CP1840" s="60" t="s">
        <v>2531</v>
      </c>
      <c r="CQ1840" s="85" t="s">
        <v>12671</v>
      </c>
      <c r="CR1840" s="60" t="s">
        <v>2531</v>
      </c>
      <c r="CS1840" s="60">
        <v>0</v>
      </c>
      <c r="CT1840" s="60">
        <v>0</v>
      </c>
      <c r="CU1840" s="60" t="s">
        <v>12715</v>
      </c>
    </row>
    <row r="1841" spans="1:99">
      <c r="A1841" t="s">
        <v>1654</v>
      </c>
      <c r="B1841" s="58" t="s">
        <v>1655</v>
      </c>
      <c r="C1841" t="s">
        <v>2833</v>
      </c>
      <c r="D1841" t="s">
        <v>7654</v>
      </c>
      <c r="E1841" t="s">
        <v>552</v>
      </c>
      <c r="F1841" s="60" t="s">
        <v>553</v>
      </c>
      <c r="G1841" t="s">
        <v>2881</v>
      </c>
      <c r="H1841" t="s">
        <v>2531</v>
      </c>
      <c r="I1841" t="s">
        <v>2881</v>
      </c>
      <c r="J1841" t="s">
        <v>7583</v>
      </c>
      <c r="K1841" t="s">
        <v>2881</v>
      </c>
      <c r="L1841" t="s">
        <v>2531</v>
      </c>
      <c r="M1841" t="s">
        <v>2531</v>
      </c>
      <c r="N1841" t="s">
        <v>2531</v>
      </c>
      <c r="O1841" t="s">
        <v>2531</v>
      </c>
      <c r="P1841" s="60" t="s">
        <v>2531</v>
      </c>
      <c r="Q1841" s="60" t="s">
        <v>2531</v>
      </c>
      <c r="R1841" s="60" t="s">
        <v>2531</v>
      </c>
      <c r="S1841" s="60" t="s">
        <v>2531</v>
      </c>
      <c r="T1841" s="60" t="s">
        <v>2531</v>
      </c>
      <c r="U1841" s="60" t="s">
        <v>2531</v>
      </c>
      <c r="V1841" s="60" t="s">
        <v>2531</v>
      </c>
      <c r="W1841" s="60" t="s">
        <v>154</v>
      </c>
      <c r="X1841" s="60" t="s">
        <v>7585</v>
      </c>
      <c r="Y1841" s="60" t="s">
        <v>14</v>
      </c>
      <c r="Z1841" s="60" t="s">
        <v>14</v>
      </c>
      <c r="AA1841" s="60" t="s">
        <v>2531</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2531</v>
      </c>
      <c r="BS1841" s="60" t="s">
        <v>2531</v>
      </c>
      <c r="BT1841" s="60" t="s">
        <v>2531</v>
      </c>
      <c r="BU1841" s="60" t="s">
        <v>2531</v>
      </c>
      <c r="BV1841" s="60" t="s">
        <v>2531</v>
      </c>
      <c r="BW1841" s="60" t="s">
        <v>2531</v>
      </c>
      <c r="BX1841" s="60" t="s">
        <v>2531</v>
      </c>
      <c r="BY1841" s="60" t="s">
        <v>2531</v>
      </c>
      <c r="BZ1841" s="60" t="s">
        <v>2531</v>
      </c>
      <c r="CA1841" s="60" t="s">
        <v>2531</v>
      </c>
      <c r="CB1841" s="60" t="s">
        <v>2531</v>
      </c>
      <c r="CC1841" s="60" t="s">
        <v>2531</v>
      </c>
      <c r="CD1841" s="60" t="s">
        <v>2531</v>
      </c>
      <c r="CE1841" s="60" t="s">
        <v>2531</v>
      </c>
      <c r="CF1841" s="60" t="s">
        <v>2531</v>
      </c>
      <c r="CG1841" s="60" t="s">
        <v>2531</v>
      </c>
      <c r="CH1841" s="60" t="s">
        <v>2531</v>
      </c>
      <c r="CI1841" s="60" t="s">
        <v>2531</v>
      </c>
      <c r="CJ1841" s="60" t="s">
        <v>2531</v>
      </c>
      <c r="CK1841" s="60" t="s">
        <v>2531</v>
      </c>
      <c r="CL1841" s="60" t="s">
        <v>2531</v>
      </c>
      <c r="CM1841" s="60" t="s">
        <v>2531</v>
      </c>
      <c r="CN1841" s="60" t="s">
        <v>2531</v>
      </c>
      <c r="CO1841" s="60" t="s">
        <v>2531</v>
      </c>
      <c r="CP1841" s="60" t="s">
        <v>2531</v>
      </c>
      <c r="CQ1841" s="60" t="s">
        <v>2531</v>
      </c>
      <c r="CR1841" s="60" t="s">
        <v>2531</v>
      </c>
      <c r="CS1841" s="60" t="s">
        <v>2531</v>
      </c>
      <c r="CT1841" s="60" t="s">
        <v>2531</v>
      </c>
      <c r="CU1841" s="60" t="s">
        <v>2531</v>
      </c>
    </row>
    <row r="1842" spans="1:99">
      <c r="A1842" t="s">
        <v>5667</v>
      </c>
      <c r="B1842" s="58" t="s">
        <v>5668</v>
      </c>
      <c r="C1842" t="s">
        <v>7516</v>
      </c>
      <c r="D1842" t="s">
        <v>7581</v>
      </c>
      <c r="E1842" t="s">
        <v>498</v>
      </c>
      <c r="F1842" s="60" t="s">
        <v>499</v>
      </c>
      <c r="G1842" t="s">
        <v>8742</v>
      </c>
      <c r="H1842" t="s">
        <v>8742</v>
      </c>
      <c r="I1842" t="s">
        <v>8742</v>
      </c>
      <c r="J1842" t="s">
        <v>7600</v>
      </c>
      <c r="K1842" t="s">
        <v>8742</v>
      </c>
      <c r="L1842" t="s">
        <v>5668</v>
      </c>
      <c r="M1842">
        <v>0</v>
      </c>
      <c r="N1842" t="s">
        <v>2531</v>
      </c>
      <c r="O1842" t="s">
        <v>7448</v>
      </c>
      <c r="P1842" s="60" t="s">
        <v>7446</v>
      </c>
      <c r="Q1842" s="60" t="s">
        <v>7659</v>
      </c>
      <c r="R1842" s="60" t="s">
        <v>330</v>
      </c>
      <c r="S1842" s="60">
        <v>0</v>
      </c>
      <c r="T1842" s="60" t="s">
        <v>3083</v>
      </c>
      <c r="U1842" s="60" t="s">
        <v>3097</v>
      </c>
      <c r="V1842" s="60" t="s">
        <v>3083</v>
      </c>
      <c r="W1842" s="60" t="s">
        <v>154</v>
      </c>
      <c r="X1842" s="60" t="s">
        <v>7584</v>
      </c>
      <c r="Y1842" s="60" t="s">
        <v>143</v>
      </c>
      <c r="Z1842" s="60" t="s">
        <v>143</v>
      </c>
      <c r="AA1842" s="60" t="s">
        <v>2531</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12694</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12228</v>
      </c>
      <c r="CE1842" s="60" t="s">
        <v>2531</v>
      </c>
      <c r="CF1842" s="60" t="s">
        <v>12228</v>
      </c>
      <c r="CG1842" s="60" t="s">
        <v>2531</v>
      </c>
      <c r="CH1842" s="60" t="s">
        <v>12228</v>
      </c>
      <c r="CI1842" s="60" t="s">
        <v>2531</v>
      </c>
      <c r="CJ1842" s="60" t="s">
        <v>12228</v>
      </c>
      <c r="CK1842" s="60" t="s">
        <v>12228</v>
      </c>
      <c r="CL1842" s="60" t="s">
        <v>2531</v>
      </c>
      <c r="CM1842" s="60" t="s">
        <v>12228</v>
      </c>
      <c r="CN1842" s="60" t="s">
        <v>12228</v>
      </c>
      <c r="CO1842" s="60" t="s">
        <v>12228</v>
      </c>
      <c r="CP1842" s="60" t="s">
        <v>12228</v>
      </c>
      <c r="CQ1842" s="85" t="s">
        <v>12671</v>
      </c>
      <c r="CR1842" s="60" t="s">
        <v>2531</v>
      </c>
      <c r="CS1842" s="60">
        <v>0</v>
      </c>
      <c r="CT1842" s="60">
        <v>0</v>
      </c>
      <c r="CU1842" s="60" t="s">
        <v>12715</v>
      </c>
    </row>
    <row r="1843" spans="1:99">
      <c r="A1843" t="s">
        <v>1656</v>
      </c>
      <c r="B1843" s="58" t="s">
        <v>901</v>
      </c>
      <c r="C1843" t="s">
        <v>2607</v>
      </c>
      <c r="D1843" t="s">
        <v>7586</v>
      </c>
      <c r="E1843" t="s">
        <v>508</v>
      </c>
      <c r="F1843" s="60" t="s">
        <v>509</v>
      </c>
      <c r="G1843" t="s">
        <v>410</v>
      </c>
      <c r="H1843" t="s">
        <v>410</v>
      </c>
      <c r="I1843" t="s">
        <v>410</v>
      </c>
      <c r="J1843" t="s">
        <v>7600</v>
      </c>
      <c r="K1843" t="s">
        <v>410</v>
      </c>
      <c r="L1843" t="s">
        <v>901</v>
      </c>
      <c r="M1843" t="s">
        <v>229</v>
      </c>
      <c r="N1843" t="s">
        <v>870</v>
      </c>
      <c r="O1843" t="s">
        <v>723</v>
      </c>
      <c r="P1843" s="60" t="s">
        <v>724</v>
      </c>
      <c r="Q1843" s="60" t="s">
        <v>194</v>
      </c>
      <c r="R1843" s="60" t="s">
        <v>332</v>
      </c>
      <c r="S1843" s="60" t="s">
        <v>3090</v>
      </c>
      <c r="T1843" s="60">
        <v>0</v>
      </c>
      <c r="U1843" s="60" t="s">
        <v>3097</v>
      </c>
      <c r="V1843" s="60">
        <v>0</v>
      </c>
      <c r="W1843" s="60" t="s">
        <v>154</v>
      </c>
      <c r="X1843" s="60" t="s">
        <v>7628</v>
      </c>
      <c r="Y1843" s="60" t="s">
        <v>14</v>
      </c>
      <c r="Z1843" s="60" t="s">
        <v>14</v>
      </c>
      <c r="AA1843" s="60" t="s">
        <v>2531</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12694</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2531</v>
      </c>
      <c r="CE1843" s="60" t="s">
        <v>2531</v>
      </c>
      <c r="CF1843" s="60" t="s">
        <v>2531</v>
      </c>
      <c r="CG1843" s="60" t="s">
        <v>2531</v>
      </c>
      <c r="CH1843" s="60" t="s">
        <v>2531</v>
      </c>
      <c r="CI1843" s="60" t="s">
        <v>2531</v>
      </c>
      <c r="CJ1843" s="60" t="s">
        <v>2531</v>
      </c>
      <c r="CK1843" s="60" t="s">
        <v>2531</v>
      </c>
      <c r="CL1843" s="60" t="s">
        <v>2531</v>
      </c>
      <c r="CM1843" s="60" t="s">
        <v>2531</v>
      </c>
      <c r="CN1843" s="60" t="s">
        <v>2531</v>
      </c>
      <c r="CO1843" s="60" t="s">
        <v>2531</v>
      </c>
      <c r="CP1843" s="60" t="s">
        <v>2531</v>
      </c>
      <c r="CQ1843" s="85" t="s">
        <v>12671</v>
      </c>
      <c r="CR1843" s="60" t="s">
        <v>2531</v>
      </c>
      <c r="CS1843" s="60">
        <v>0</v>
      </c>
      <c r="CT1843" s="60">
        <v>0</v>
      </c>
      <c r="CU1843" s="60" t="s">
        <v>12719</v>
      </c>
    </row>
    <row r="1844" spans="1:99">
      <c r="A1844" t="s">
        <v>1657</v>
      </c>
      <c r="B1844" s="58" t="s">
        <v>1658</v>
      </c>
      <c r="C1844" t="s">
        <v>2609</v>
      </c>
      <c r="D1844" t="s">
        <v>7586</v>
      </c>
      <c r="E1844" t="s">
        <v>508</v>
      </c>
      <c r="F1844" s="60" t="s">
        <v>509</v>
      </c>
      <c r="G1844" t="s">
        <v>349</v>
      </c>
      <c r="H1844" t="s">
        <v>2531</v>
      </c>
      <c r="I1844" t="s">
        <v>349</v>
      </c>
      <c r="J1844" t="s">
        <v>7583</v>
      </c>
      <c r="K1844" t="s">
        <v>349</v>
      </c>
      <c r="L1844" t="s">
        <v>686</v>
      </c>
      <c r="M1844" t="s">
        <v>2531</v>
      </c>
      <c r="N1844" t="s">
        <v>2531</v>
      </c>
      <c r="O1844" t="s">
        <v>655</v>
      </c>
      <c r="P1844" s="60" t="s">
        <v>656</v>
      </c>
      <c r="Q1844" s="60" t="s">
        <v>163</v>
      </c>
      <c r="R1844" s="60" t="s">
        <v>326</v>
      </c>
      <c r="S1844" s="60">
        <v>0</v>
      </c>
      <c r="T1844" s="60">
        <v>0</v>
      </c>
      <c r="U1844" s="60" t="s">
        <v>3097</v>
      </c>
      <c r="V1844" s="60">
        <v>0</v>
      </c>
      <c r="W1844" s="60" t="s">
        <v>150</v>
      </c>
      <c r="X1844" s="60" t="s">
        <v>7585</v>
      </c>
      <c r="Y1844" s="60" t="s">
        <v>14</v>
      </c>
      <c r="Z1844" s="60" t="s">
        <v>14</v>
      </c>
      <c r="AA1844" s="60" t="s">
        <v>12460</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2531</v>
      </c>
      <c r="BS1844" s="60" t="s">
        <v>2531</v>
      </c>
      <c r="BT1844" s="60" t="s">
        <v>2531</v>
      </c>
      <c r="BU1844" s="60" t="s">
        <v>2531</v>
      </c>
      <c r="BV1844" s="60" t="s">
        <v>2531</v>
      </c>
      <c r="BW1844" s="60" t="s">
        <v>2531</v>
      </c>
      <c r="BX1844" s="60" t="s">
        <v>2531</v>
      </c>
      <c r="BY1844" s="60" t="s">
        <v>2531</v>
      </c>
      <c r="BZ1844" s="60" t="s">
        <v>2531</v>
      </c>
      <c r="CA1844" s="60" t="s">
        <v>2531</v>
      </c>
      <c r="CB1844" s="60" t="s">
        <v>2531</v>
      </c>
      <c r="CC1844" s="60" t="s">
        <v>2531</v>
      </c>
      <c r="CD1844" s="60" t="s">
        <v>2531</v>
      </c>
      <c r="CE1844" s="60" t="s">
        <v>2531</v>
      </c>
      <c r="CF1844" s="60" t="s">
        <v>2531</v>
      </c>
      <c r="CG1844" s="60" t="s">
        <v>2531</v>
      </c>
      <c r="CH1844" s="60" t="s">
        <v>2531</v>
      </c>
      <c r="CI1844" s="60" t="s">
        <v>2531</v>
      </c>
      <c r="CJ1844" s="60" t="s">
        <v>2531</v>
      </c>
      <c r="CK1844" s="60" t="s">
        <v>2531</v>
      </c>
      <c r="CL1844" s="60" t="s">
        <v>2531</v>
      </c>
      <c r="CM1844" s="60" t="s">
        <v>2531</v>
      </c>
      <c r="CN1844" s="60" t="s">
        <v>2531</v>
      </c>
      <c r="CO1844" s="60" t="s">
        <v>2531</v>
      </c>
      <c r="CP1844" s="60" t="s">
        <v>2531</v>
      </c>
      <c r="CQ1844" s="60" t="s">
        <v>2531</v>
      </c>
      <c r="CR1844" s="60" t="s">
        <v>2531</v>
      </c>
      <c r="CS1844" s="60" t="s">
        <v>2531</v>
      </c>
      <c r="CT1844" s="60" t="s">
        <v>2531</v>
      </c>
      <c r="CU1844" s="60" t="s">
        <v>2531</v>
      </c>
    </row>
    <row r="1845" spans="1:99">
      <c r="A1845" t="s">
        <v>1659</v>
      </c>
      <c r="B1845" s="58" t="s">
        <v>1660</v>
      </c>
      <c r="C1845" t="s">
        <v>2796</v>
      </c>
      <c r="D1845" t="s">
        <v>7633</v>
      </c>
      <c r="E1845" t="s">
        <v>547</v>
      </c>
      <c r="F1845" s="60" t="s">
        <v>548</v>
      </c>
      <c r="G1845" t="s">
        <v>2916</v>
      </c>
      <c r="H1845" t="s">
        <v>2916</v>
      </c>
      <c r="I1845" t="s">
        <v>2916</v>
      </c>
      <c r="J1845" t="s">
        <v>7600</v>
      </c>
      <c r="K1845" t="s">
        <v>2916</v>
      </c>
      <c r="L1845" t="s">
        <v>3010</v>
      </c>
      <c r="M1845" t="s">
        <v>2531</v>
      </c>
      <c r="N1845" t="s">
        <v>2531</v>
      </c>
      <c r="O1845" t="s">
        <v>7433</v>
      </c>
      <c r="P1845" s="60" t="s">
        <v>7420</v>
      </c>
      <c r="Q1845" s="60" t="s">
        <v>7876</v>
      </c>
      <c r="R1845" s="60" t="s">
        <v>324</v>
      </c>
      <c r="S1845" s="60">
        <v>0</v>
      </c>
      <c r="T1845" s="60">
        <v>0</v>
      </c>
      <c r="U1845" s="60" t="s">
        <v>3097</v>
      </c>
      <c r="V1845" s="60">
        <v>0</v>
      </c>
      <c r="W1845" s="60" t="s">
        <v>154</v>
      </c>
      <c r="X1845" s="60" t="s">
        <v>7585</v>
      </c>
      <c r="Y1845" s="60" t="s">
        <v>14</v>
      </c>
      <c r="Z1845" s="60" t="s">
        <v>14</v>
      </c>
      <c r="AA1845" s="60" t="s">
        <v>2531</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2531</v>
      </c>
      <c r="CE1845" s="60" t="s">
        <v>2531</v>
      </c>
      <c r="CF1845" s="60" t="s">
        <v>2531</v>
      </c>
      <c r="CG1845" s="60" t="s">
        <v>2531</v>
      </c>
      <c r="CH1845" s="60" t="s">
        <v>2531</v>
      </c>
      <c r="CI1845" s="60" t="s">
        <v>2531</v>
      </c>
      <c r="CJ1845" s="60" t="s">
        <v>2531</v>
      </c>
      <c r="CK1845" s="60" t="s">
        <v>2531</v>
      </c>
      <c r="CL1845" s="60" t="s">
        <v>2531</v>
      </c>
      <c r="CM1845" s="60" t="s">
        <v>2531</v>
      </c>
      <c r="CN1845" s="60" t="s">
        <v>2531</v>
      </c>
      <c r="CO1845" s="60" t="s">
        <v>2531</v>
      </c>
      <c r="CP1845" s="60" t="s">
        <v>2531</v>
      </c>
      <c r="CQ1845" s="85" t="s">
        <v>12671</v>
      </c>
      <c r="CR1845" s="60" t="s">
        <v>2531</v>
      </c>
      <c r="CS1845" s="60">
        <v>0</v>
      </c>
      <c r="CT1845" s="60">
        <v>0</v>
      </c>
      <c r="CU1845" s="60" t="s">
        <v>12740</v>
      </c>
    </row>
    <row r="1846" spans="1:99">
      <c r="A1846" t="s">
        <v>1661</v>
      </c>
      <c r="B1846" s="58" t="s">
        <v>1662</v>
      </c>
      <c r="C1846" t="s">
        <v>2796</v>
      </c>
      <c r="D1846" t="s">
        <v>8743</v>
      </c>
      <c r="E1846" t="s">
        <v>508</v>
      </c>
      <c r="F1846" s="60" t="s">
        <v>509</v>
      </c>
      <c r="G1846" t="s">
        <v>2937</v>
      </c>
      <c r="H1846" t="s">
        <v>2937</v>
      </c>
      <c r="I1846" t="s">
        <v>2937</v>
      </c>
      <c r="J1846" t="s">
        <v>7600</v>
      </c>
      <c r="K1846" t="s">
        <v>2937</v>
      </c>
      <c r="L1846" t="s">
        <v>3011</v>
      </c>
      <c r="M1846" t="s">
        <v>2531</v>
      </c>
      <c r="N1846" t="s">
        <v>2531</v>
      </c>
      <c r="O1846" t="s">
        <v>7433</v>
      </c>
      <c r="P1846" s="60" t="s">
        <v>7420</v>
      </c>
      <c r="Q1846" s="60" t="s">
        <v>8430</v>
      </c>
      <c r="R1846" s="60" t="s">
        <v>332</v>
      </c>
      <c r="S1846" s="60" t="s">
        <v>3064</v>
      </c>
      <c r="T1846" s="60">
        <v>0</v>
      </c>
      <c r="U1846" s="60" t="s">
        <v>3097</v>
      </c>
      <c r="V1846" s="60">
        <v>0</v>
      </c>
      <c r="W1846" s="60" t="s">
        <v>154</v>
      </c>
      <c r="X1846" s="60" t="s">
        <v>7585</v>
      </c>
      <c r="Y1846" s="60" t="s">
        <v>14</v>
      </c>
      <c r="Z1846" s="60" t="s">
        <v>14</v>
      </c>
      <c r="AA1846" s="60" t="s">
        <v>2531</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2531</v>
      </c>
      <c r="CE1846" s="60" t="s">
        <v>2531</v>
      </c>
      <c r="CF1846" s="60" t="s">
        <v>2531</v>
      </c>
      <c r="CG1846" s="60" t="s">
        <v>2531</v>
      </c>
      <c r="CH1846" s="60" t="s">
        <v>2531</v>
      </c>
      <c r="CI1846" s="60" t="s">
        <v>2531</v>
      </c>
      <c r="CJ1846" s="60" t="s">
        <v>2531</v>
      </c>
      <c r="CK1846" s="60" t="s">
        <v>2531</v>
      </c>
      <c r="CL1846" s="60" t="s">
        <v>2531</v>
      </c>
      <c r="CM1846" s="60" t="s">
        <v>2531</v>
      </c>
      <c r="CN1846" s="60" t="s">
        <v>2531</v>
      </c>
      <c r="CO1846" s="60" t="s">
        <v>2531</v>
      </c>
      <c r="CP1846" s="60" t="s">
        <v>2531</v>
      </c>
      <c r="CQ1846" s="85" t="s">
        <v>12671</v>
      </c>
      <c r="CR1846" s="60" t="s">
        <v>2531</v>
      </c>
      <c r="CS1846" s="60">
        <v>0</v>
      </c>
      <c r="CT1846" s="60">
        <v>0</v>
      </c>
      <c r="CU1846" s="60" t="s">
        <v>12719</v>
      </c>
    </row>
    <row r="1847" spans="1:99">
      <c r="A1847" t="s">
        <v>5669</v>
      </c>
      <c r="B1847" s="58" t="s">
        <v>5670</v>
      </c>
      <c r="C1847" t="s">
        <v>7504</v>
      </c>
      <c r="D1847" t="s">
        <v>7653</v>
      </c>
      <c r="E1847" t="s">
        <v>547</v>
      </c>
      <c r="F1847" s="60" t="s">
        <v>548</v>
      </c>
      <c r="G1847" t="s">
        <v>8744</v>
      </c>
      <c r="H1847" t="s">
        <v>7917</v>
      </c>
      <c r="I1847" t="s">
        <v>7917</v>
      </c>
      <c r="J1847" t="s">
        <v>7600</v>
      </c>
      <c r="K1847" t="s">
        <v>7917</v>
      </c>
      <c r="L1847" t="s">
        <v>7918</v>
      </c>
      <c r="M1847">
        <v>0</v>
      </c>
      <c r="N1847" t="s">
        <v>2531</v>
      </c>
      <c r="O1847" t="s">
        <v>7415</v>
      </c>
      <c r="P1847" s="60" t="s">
        <v>1236</v>
      </c>
      <c r="Q1847" s="60" t="s">
        <v>7828</v>
      </c>
      <c r="R1847" s="60" t="s">
        <v>328</v>
      </c>
      <c r="S1847" s="60">
        <v>0</v>
      </c>
      <c r="T1847" s="60">
        <v>0</v>
      </c>
      <c r="U1847" s="60" t="s">
        <v>3097</v>
      </c>
      <c r="V1847" s="60">
        <v>0</v>
      </c>
      <c r="W1847" s="60" t="s">
        <v>150</v>
      </c>
      <c r="X1847" s="60" t="s">
        <v>7588</v>
      </c>
      <c r="Y1847" s="60" t="s">
        <v>143</v>
      </c>
      <c r="Z1847" s="60" t="s">
        <v>14</v>
      </c>
      <c r="AA1847" s="60" t="s">
        <v>12250</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12228</v>
      </c>
      <c r="CE1847" s="60" t="s">
        <v>12491</v>
      </c>
      <c r="CF1847" s="60" t="s">
        <v>12228</v>
      </c>
      <c r="CG1847" s="60" t="s">
        <v>2531</v>
      </c>
      <c r="CH1847" s="60" t="s">
        <v>12230</v>
      </c>
      <c r="CI1847" s="60" t="s">
        <v>2531</v>
      </c>
      <c r="CJ1847" s="60" t="s">
        <v>12228</v>
      </c>
      <c r="CK1847" s="60" t="s">
        <v>12228</v>
      </c>
      <c r="CL1847" s="60" t="s">
        <v>2531</v>
      </c>
      <c r="CM1847" s="60" t="s">
        <v>12228</v>
      </c>
      <c r="CN1847" s="60" t="s">
        <v>12228</v>
      </c>
      <c r="CO1847" s="60" t="s">
        <v>12230</v>
      </c>
      <c r="CP1847" s="60" t="s">
        <v>12228</v>
      </c>
      <c r="CQ1847" s="85" t="s">
        <v>12671</v>
      </c>
      <c r="CR1847" s="60" t="s">
        <v>2531</v>
      </c>
      <c r="CS1847" s="60">
        <v>0</v>
      </c>
      <c r="CT1847" s="60">
        <v>0</v>
      </c>
      <c r="CU1847" s="60" t="s">
        <v>12723</v>
      </c>
    </row>
    <row r="1848" spans="1:99">
      <c r="A1848" t="s">
        <v>1663</v>
      </c>
      <c r="B1848" s="58" t="s">
        <v>1664</v>
      </c>
      <c r="C1848" t="s">
        <v>2853</v>
      </c>
      <c r="D1848" t="s">
        <v>7906</v>
      </c>
      <c r="E1848" t="s">
        <v>547</v>
      </c>
      <c r="F1848" s="60" t="s">
        <v>548</v>
      </c>
      <c r="G1848" t="s">
        <v>2852</v>
      </c>
      <c r="H1848" t="s">
        <v>2531</v>
      </c>
      <c r="I1848" t="s">
        <v>2852</v>
      </c>
      <c r="J1848" t="s">
        <v>7583</v>
      </c>
      <c r="K1848" t="s">
        <v>2852</v>
      </c>
      <c r="L1848" t="s">
        <v>3025</v>
      </c>
      <c r="M1848" t="s">
        <v>2531</v>
      </c>
      <c r="N1848" t="s">
        <v>2531</v>
      </c>
      <c r="O1848" t="s">
        <v>7417</v>
      </c>
      <c r="P1848" s="60" t="s">
        <v>7418</v>
      </c>
      <c r="Q1848" s="60" t="s">
        <v>7438</v>
      </c>
      <c r="R1848" s="60" t="s">
        <v>328</v>
      </c>
      <c r="S1848" s="60">
        <v>0</v>
      </c>
      <c r="T1848" s="60">
        <v>0</v>
      </c>
      <c r="U1848" s="60" t="s">
        <v>3097</v>
      </c>
      <c r="V1848" s="60">
        <v>0</v>
      </c>
      <c r="W1848" s="60" t="s">
        <v>154</v>
      </c>
      <c r="X1848" s="60" t="s">
        <v>7585</v>
      </c>
      <c r="Y1848" s="60" t="s">
        <v>14</v>
      </c>
      <c r="Z1848" s="60" t="s">
        <v>14</v>
      </c>
      <c r="AA1848" s="60" t="s">
        <v>12350</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2531</v>
      </c>
      <c r="BS1848" s="60" t="s">
        <v>2531</v>
      </c>
      <c r="BT1848" s="60" t="s">
        <v>2531</v>
      </c>
      <c r="BU1848" s="60" t="s">
        <v>2531</v>
      </c>
      <c r="BV1848" s="60" t="s">
        <v>2531</v>
      </c>
      <c r="BW1848" s="60" t="s">
        <v>2531</v>
      </c>
      <c r="BX1848" s="60" t="s">
        <v>2531</v>
      </c>
      <c r="BY1848" s="60" t="s">
        <v>2531</v>
      </c>
      <c r="BZ1848" s="60" t="s">
        <v>2531</v>
      </c>
      <c r="CA1848" s="60" t="s">
        <v>2531</v>
      </c>
      <c r="CB1848" s="60" t="s">
        <v>2531</v>
      </c>
      <c r="CC1848" s="60" t="s">
        <v>2531</v>
      </c>
      <c r="CD1848" s="60" t="s">
        <v>2531</v>
      </c>
      <c r="CE1848" s="60" t="s">
        <v>2531</v>
      </c>
      <c r="CF1848" s="60" t="s">
        <v>2531</v>
      </c>
      <c r="CG1848" s="60" t="s">
        <v>2531</v>
      </c>
      <c r="CH1848" s="60" t="s">
        <v>2531</v>
      </c>
      <c r="CI1848" s="60" t="s">
        <v>2531</v>
      </c>
      <c r="CJ1848" s="60" t="s">
        <v>2531</v>
      </c>
      <c r="CK1848" s="60" t="s">
        <v>2531</v>
      </c>
      <c r="CL1848" s="60" t="s">
        <v>2531</v>
      </c>
      <c r="CM1848" s="60" t="s">
        <v>2531</v>
      </c>
      <c r="CN1848" s="60" t="s">
        <v>2531</v>
      </c>
      <c r="CO1848" s="60" t="s">
        <v>2531</v>
      </c>
      <c r="CP1848" s="60" t="s">
        <v>2531</v>
      </c>
      <c r="CQ1848" s="60" t="s">
        <v>2531</v>
      </c>
      <c r="CR1848" s="60" t="s">
        <v>2531</v>
      </c>
      <c r="CS1848" s="60" t="s">
        <v>2531</v>
      </c>
      <c r="CT1848" s="60" t="s">
        <v>2531</v>
      </c>
      <c r="CU1848" s="60" t="s">
        <v>2531</v>
      </c>
    </row>
    <row r="1849" spans="1:99">
      <c r="A1849" t="s">
        <v>5671</v>
      </c>
      <c r="B1849" s="58" t="s">
        <v>5672</v>
      </c>
      <c r="C1849" t="s">
        <v>7516</v>
      </c>
      <c r="D1849" t="s">
        <v>7581</v>
      </c>
      <c r="E1849" t="s">
        <v>498</v>
      </c>
      <c r="F1849" s="60" t="s">
        <v>499</v>
      </c>
      <c r="G1849" t="s">
        <v>8745</v>
      </c>
      <c r="H1849" t="s">
        <v>8745</v>
      </c>
      <c r="I1849" t="s">
        <v>8745</v>
      </c>
      <c r="J1849" t="s">
        <v>7600</v>
      </c>
      <c r="K1849" t="s">
        <v>8745</v>
      </c>
      <c r="L1849" t="s">
        <v>5672</v>
      </c>
      <c r="M1849" t="s">
        <v>8746</v>
      </c>
      <c r="N1849" t="s">
        <v>8747</v>
      </c>
      <c r="O1849" t="s">
        <v>7448</v>
      </c>
      <c r="P1849" s="60" t="s">
        <v>7446</v>
      </c>
      <c r="Q1849" s="60" t="s">
        <v>7659</v>
      </c>
      <c r="R1849" s="60" t="s">
        <v>330</v>
      </c>
      <c r="S1849" s="60" t="s">
        <v>3090</v>
      </c>
      <c r="T1849" s="60" t="s">
        <v>3084</v>
      </c>
      <c r="U1849" s="60" t="s">
        <v>3097</v>
      </c>
      <c r="V1849" s="60" t="s">
        <v>3084</v>
      </c>
      <c r="W1849" s="60" t="s">
        <v>154</v>
      </c>
      <c r="X1849" s="60" t="s">
        <v>7628</v>
      </c>
      <c r="Y1849" s="60" t="s">
        <v>14</v>
      </c>
      <c r="Z1849" s="60" t="s">
        <v>14</v>
      </c>
      <c r="AA1849" s="60" t="s">
        <v>2531</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12701</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12228</v>
      </c>
      <c r="CE1849" s="60" t="s">
        <v>2531</v>
      </c>
      <c r="CF1849" s="60" t="s">
        <v>12228</v>
      </c>
      <c r="CG1849" s="60" t="s">
        <v>2531</v>
      </c>
      <c r="CH1849" s="60" t="s">
        <v>12228</v>
      </c>
      <c r="CI1849" s="60" t="s">
        <v>2531</v>
      </c>
      <c r="CJ1849" s="60" t="s">
        <v>12228</v>
      </c>
      <c r="CK1849" s="60" t="s">
        <v>12228</v>
      </c>
      <c r="CL1849" s="60" t="s">
        <v>2531</v>
      </c>
      <c r="CM1849" s="60" t="s">
        <v>12228</v>
      </c>
      <c r="CN1849" s="60" t="s">
        <v>12228</v>
      </c>
      <c r="CO1849" s="60" t="s">
        <v>12228</v>
      </c>
      <c r="CP1849" s="60" t="s">
        <v>12228</v>
      </c>
      <c r="CQ1849" s="85" t="s">
        <v>12671</v>
      </c>
      <c r="CR1849" s="60" t="s">
        <v>2531</v>
      </c>
      <c r="CS1849" s="60">
        <v>0</v>
      </c>
      <c r="CT1849" s="60">
        <v>0</v>
      </c>
      <c r="CU1849" s="60" t="s">
        <v>12715</v>
      </c>
    </row>
    <row r="1850" spans="1:99">
      <c r="A1850" t="s">
        <v>5673</v>
      </c>
      <c r="B1850" s="58" t="s">
        <v>5674</v>
      </c>
      <c r="C1850" t="s">
        <v>7528</v>
      </c>
      <c r="D1850" t="s">
        <v>7581</v>
      </c>
      <c r="E1850" t="s">
        <v>498</v>
      </c>
      <c r="F1850" s="60" t="s">
        <v>499</v>
      </c>
      <c r="G1850" t="s">
        <v>8748</v>
      </c>
      <c r="H1850" t="s">
        <v>8748</v>
      </c>
      <c r="I1850" t="s">
        <v>8748</v>
      </c>
      <c r="J1850" t="s">
        <v>7600</v>
      </c>
      <c r="K1850" t="s">
        <v>8748</v>
      </c>
      <c r="L1850" t="s">
        <v>8749</v>
      </c>
      <c r="M1850" t="s">
        <v>7618</v>
      </c>
      <c r="N1850" t="s">
        <v>7619</v>
      </c>
      <c r="O1850" t="s">
        <v>7461</v>
      </c>
      <c r="P1850" s="60" t="s">
        <v>7442</v>
      </c>
      <c r="Q1850" s="60" t="s">
        <v>8022</v>
      </c>
      <c r="R1850" s="60" t="s">
        <v>330</v>
      </c>
      <c r="S1850" s="60" t="s">
        <v>3090</v>
      </c>
      <c r="T1850" s="60" t="s">
        <v>3083</v>
      </c>
      <c r="U1850" s="60" t="s">
        <v>3095</v>
      </c>
      <c r="V1850" s="60" t="s">
        <v>3083</v>
      </c>
      <c r="W1850" s="60" t="s">
        <v>154</v>
      </c>
      <c r="X1850" s="60" t="s">
        <v>7593</v>
      </c>
      <c r="Y1850" s="60" t="s">
        <v>143</v>
      </c>
      <c r="Z1850" s="60" t="s">
        <v>143</v>
      </c>
      <c r="AA1850" s="60" t="s">
        <v>2531</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12228</v>
      </c>
      <c r="CE1850" s="60" t="s">
        <v>2531</v>
      </c>
      <c r="CF1850" s="60" t="s">
        <v>12228</v>
      </c>
      <c r="CG1850" s="60" t="s">
        <v>2531</v>
      </c>
      <c r="CH1850" s="60" t="s">
        <v>12228</v>
      </c>
      <c r="CI1850" s="60" t="s">
        <v>2531</v>
      </c>
      <c r="CJ1850" s="60" t="s">
        <v>12228</v>
      </c>
      <c r="CK1850" s="60" t="s">
        <v>12230</v>
      </c>
      <c r="CL1850" s="60" t="s">
        <v>12492</v>
      </c>
      <c r="CM1850" s="60" t="s">
        <v>12228</v>
      </c>
      <c r="CN1850" s="60" t="s">
        <v>12228</v>
      </c>
      <c r="CO1850" s="60" t="s">
        <v>12228</v>
      </c>
      <c r="CP1850" s="60" t="s">
        <v>12228</v>
      </c>
      <c r="CQ1850" s="85" t="s">
        <v>12671</v>
      </c>
      <c r="CR1850" s="60" t="s">
        <v>2531</v>
      </c>
      <c r="CS1850" s="60">
        <v>0</v>
      </c>
      <c r="CT1850" s="60">
        <v>0</v>
      </c>
      <c r="CU1850" s="60" t="s">
        <v>12776</v>
      </c>
    </row>
    <row r="1851" spans="1:99">
      <c r="A1851" t="s">
        <v>1665</v>
      </c>
      <c r="B1851" s="58" t="s">
        <v>1666</v>
      </c>
      <c r="C1851" t="s">
        <v>2607</v>
      </c>
      <c r="D1851" t="s">
        <v>7586</v>
      </c>
      <c r="E1851" t="s">
        <v>508</v>
      </c>
      <c r="F1851" s="60" t="s">
        <v>509</v>
      </c>
      <c r="G1851" t="s">
        <v>252</v>
      </c>
      <c r="H1851" t="s">
        <v>2531</v>
      </c>
      <c r="I1851" t="s">
        <v>252</v>
      </c>
      <c r="J1851" t="s">
        <v>7583</v>
      </c>
      <c r="K1851" t="s">
        <v>252</v>
      </c>
      <c r="L1851" t="s">
        <v>913</v>
      </c>
      <c r="M1851" t="s">
        <v>229</v>
      </c>
      <c r="N1851" t="s">
        <v>870</v>
      </c>
      <c r="O1851" t="s">
        <v>723</v>
      </c>
      <c r="P1851" s="60" t="s">
        <v>724</v>
      </c>
      <c r="Q1851" s="60" t="s">
        <v>202</v>
      </c>
      <c r="R1851" s="60" t="s">
        <v>332</v>
      </c>
      <c r="S1851" s="60">
        <v>0</v>
      </c>
      <c r="T1851" s="60">
        <v>0</v>
      </c>
      <c r="U1851" s="60" t="s">
        <v>3097</v>
      </c>
      <c r="V1851" s="60" t="s">
        <v>3083</v>
      </c>
      <c r="W1851" s="60" t="s">
        <v>154</v>
      </c>
      <c r="X1851" s="60" t="s">
        <v>7585</v>
      </c>
      <c r="Y1851" s="60" t="s">
        <v>14</v>
      </c>
      <c r="Z1851" s="60" t="s">
        <v>14</v>
      </c>
      <c r="AA1851" s="60" t="s">
        <v>2531</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2531</v>
      </c>
      <c r="BS1851" s="60" t="s">
        <v>2531</v>
      </c>
      <c r="BT1851" s="60" t="s">
        <v>2531</v>
      </c>
      <c r="BU1851" s="60" t="s">
        <v>2531</v>
      </c>
      <c r="BV1851" s="60" t="s">
        <v>2531</v>
      </c>
      <c r="BW1851" s="60" t="s">
        <v>2531</v>
      </c>
      <c r="BX1851" s="60" t="s">
        <v>2531</v>
      </c>
      <c r="BY1851" s="60" t="s">
        <v>2531</v>
      </c>
      <c r="BZ1851" s="60" t="s">
        <v>2531</v>
      </c>
      <c r="CA1851" s="60" t="s">
        <v>2531</v>
      </c>
      <c r="CB1851" s="60" t="s">
        <v>2531</v>
      </c>
      <c r="CC1851" s="60" t="s">
        <v>2531</v>
      </c>
      <c r="CD1851" s="60" t="s">
        <v>2531</v>
      </c>
      <c r="CE1851" s="60" t="s">
        <v>2531</v>
      </c>
      <c r="CF1851" s="60" t="s">
        <v>2531</v>
      </c>
      <c r="CG1851" s="60" t="s">
        <v>2531</v>
      </c>
      <c r="CH1851" s="60" t="s">
        <v>2531</v>
      </c>
      <c r="CI1851" s="60" t="s">
        <v>2531</v>
      </c>
      <c r="CJ1851" s="60" t="s">
        <v>2531</v>
      </c>
      <c r="CK1851" s="60" t="s">
        <v>2531</v>
      </c>
      <c r="CL1851" s="60" t="s">
        <v>2531</v>
      </c>
      <c r="CM1851" s="60" t="s">
        <v>2531</v>
      </c>
      <c r="CN1851" s="60" t="s">
        <v>2531</v>
      </c>
      <c r="CO1851" s="60" t="s">
        <v>2531</v>
      </c>
      <c r="CP1851" s="60" t="s">
        <v>2531</v>
      </c>
      <c r="CQ1851" s="60" t="s">
        <v>2531</v>
      </c>
      <c r="CR1851" s="60" t="s">
        <v>2531</v>
      </c>
      <c r="CS1851" s="60" t="s">
        <v>2531</v>
      </c>
      <c r="CT1851" s="60" t="s">
        <v>2531</v>
      </c>
      <c r="CU1851" s="60" t="s">
        <v>2531</v>
      </c>
    </row>
    <row r="1852" spans="1:99">
      <c r="A1852" t="s">
        <v>1667</v>
      </c>
      <c r="B1852" s="58" t="s">
        <v>1668</v>
      </c>
      <c r="C1852" t="s">
        <v>2839</v>
      </c>
      <c r="D1852" t="s">
        <v>7921</v>
      </c>
      <c r="E1852" t="s">
        <v>582</v>
      </c>
      <c r="F1852" s="60" t="s">
        <v>583</v>
      </c>
      <c r="G1852" t="s">
        <v>2936</v>
      </c>
      <c r="H1852" t="s">
        <v>2936</v>
      </c>
      <c r="I1852" t="s">
        <v>2936</v>
      </c>
      <c r="J1852" t="s">
        <v>7600</v>
      </c>
      <c r="K1852" t="s">
        <v>2936</v>
      </c>
      <c r="L1852" t="s">
        <v>3024</v>
      </c>
      <c r="M1852" t="s">
        <v>2531</v>
      </c>
      <c r="N1852" t="s">
        <v>2531</v>
      </c>
      <c r="O1852" t="s">
        <v>7425</v>
      </c>
      <c r="P1852" s="60" t="s">
        <v>7438</v>
      </c>
      <c r="Q1852" s="60" t="s">
        <v>7438</v>
      </c>
      <c r="R1852" s="60" t="s">
        <v>328</v>
      </c>
      <c r="S1852" s="60">
        <v>0</v>
      </c>
      <c r="T1852" s="60">
        <v>0</v>
      </c>
      <c r="U1852" s="60" t="s">
        <v>3097</v>
      </c>
      <c r="V1852" s="60">
        <v>0</v>
      </c>
      <c r="W1852" s="60" t="s">
        <v>150</v>
      </c>
      <c r="X1852" s="60" t="s">
        <v>7623</v>
      </c>
      <c r="Y1852" s="60" t="s">
        <v>143</v>
      </c>
      <c r="Z1852" s="60" t="s">
        <v>14</v>
      </c>
      <c r="AA1852" s="60" t="s">
        <v>2531</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2531</v>
      </c>
      <c r="CE1852" s="60" t="s">
        <v>2531</v>
      </c>
      <c r="CF1852" s="60" t="s">
        <v>2531</v>
      </c>
      <c r="CG1852" s="60" t="s">
        <v>2531</v>
      </c>
      <c r="CH1852" s="60" t="s">
        <v>2531</v>
      </c>
      <c r="CI1852" s="60" t="s">
        <v>2531</v>
      </c>
      <c r="CJ1852" s="60" t="s">
        <v>2531</v>
      </c>
      <c r="CK1852" s="60" t="s">
        <v>2531</v>
      </c>
      <c r="CL1852" s="60" t="s">
        <v>2531</v>
      </c>
      <c r="CM1852" s="60" t="s">
        <v>2531</v>
      </c>
      <c r="CN1852" s="60" t="s">
        <v>2531</v>
      </c>
      <c r="CO1852" s="60" t="s">
        <v>2531</v>
      </c>
      <c r="CP1852" s="60" t="s">
        <v>2531</v>
      </c>
      <c r="CQ1852" s="85" t="s">
        <v>12671</v>
      </c>
      <c r="CR1852" s="60" t="s">
        <v>2531</v>
      </c>
      <c r="CS1852" s="60">
        <v>0</v>
      </c>
      <c r="CT1852" s="60">
        <v>0</v>
      </c>
      <c r="CU1852" s="60" t="s">
        <v>12827</v>
      </c>
    </row>
    <row r="1853" spans="1:99">
      <c r="A1853" t="s">
        <v>5675</v>
      </c>
      <c r="B1853" s="58" t="s">
        <v>5676</v>
      </c>
      <c r="C1853" t="s">
        <v>7500</v>
      </c>
      <c r="D1853" t="s">
        <v>7633</v>
      </c>
      <c r="E1853" t="s">
        <v>547</v>
      </c>
      <c r="F1853" s="60" t="s">
        <v>548</v>
      </c>
      <c r="G1853" t="s">
        <v>8750</v>
      </c>
      <c r="H1853" t="s">
        <v>8750</v>
      </c>
      <c r="I1853" t="s">
        <v>8750</v>
      </c>
      <c r="J1853" t="s">
        <v>7600</v>
      </c>
      <c r="K1853" t="s">
        <v>8750</v>
      </c>
      <c r="L1853" t="s">
        <v>5676</v>
      </c>
      <c r="M1853">
        <v>0</v>
      </c>
      <c r="N1853" t="s">
        <v>2531</v>
      </c>
      <c r="O1853" t="s">
        <v>7419</v>
      </c>
      <c r="P1853" s="60" t="s">
        <v>7420</v>
      </c>
      <c r="Q1853" s="60" t="s">
        <v>7848</v>
      </c>
      <c r="R1853" s="60" t="s">
        <v>324</v>
      </c>
      <c r="S1853" s="60" t="s">
        <v>3064</v>
      </c>
      <c r="T1853" s="60" t="s">
        <v>3083</v>
      </c>
      <c r="U1853" s="60" t="s">
        <v>3097</v>
      </c>
      <c r="V1853" s="60" t="s">
        <v>3083</v>
      </c>
      <c r="W1853" s="60" t="s">
        <v>154</v>
      </c>
      <c r="X1853" s="60" t="s">
        <v>7585</v>
      </c>
      <c r="Y1853" s="60" t="s">
        <v>14</v>
      </c>
      <c r="Z1853" s="60" t="s">
        <v>14</v>
      </c>
      <c r="AA1853" s="60" t="s">
        <v>2531</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12228</v>
      </c>
      <c r="CE1853" s="60" t="s">
        <v>2531</v>
      </c>
      <c r="CF1853" s="60" t="s">
        <v>12228</v>
      </c>
      <c r="CG1853" s="60" t="s">
        <v>2531</v>
      </c>
      <c r="CH1853" s="60" t="s">
        <v>12228</v>
      </c>
      <c r="CI1853" s="60" t="s">
        <v>2531</v>
      </c>
      <c r="CJ1853" s="60" t="s">
        <v>12228</v>
      </c>
      <c r="CK1853" s="60" t="s">
        <v>12228</v>
      </c>
      <c r="CL1853" s="60" t="s">
        <v>2531</v>
      </c>
      <c r="CM1853" s="60" t="s">
        <v>12228</v>
      </c>
      <c r="CN1853" s="60" t="s">
        <v>12230</v>
      </c>
      <c r="CO1853" s="60" t="s">
        <v>12228</v>
      </c>
      <c r="CP1853" s="60" t="s">
        <v>12228</v>
      </c>
      <c r="CQ1853" s="85" t="s">
        <v>12670</v>
      </c>
      <c r="CR1853" s="60" t="s">
        <v>12493</v>
      </c>
      <c r="CS1853" s="60">
        <v>0</v>
      </c>
      <c r="CT1853" s="60">
        <v>0</v>
      </c>
      <c r="CU1853" s="60" t="s">
        <v>12719</v>
      </c>
    </row>
    <row r="1854" spans="1:99">
      <c r="A1854" t="s">
        <v>5677</v>
      </c>
      <c r="B1854" s="58" t="s">
        <v>5678</v>
      </c>
      <c r="C1854" t="s">
        <v>7523</v>
      </c>
      <c r="D1854" t="s">
        <v>7773</v>
      </c>
      <c r="E1854" t="s">
        <v>562</v>
      </c>
      <c r="F1854" s="60" t="s">
        <v>563</v>
      </c>
      <c r="G1854" t="s">
        <v>2531</v>
      </c>
      <c r="H1854" t="s">
        <v>2531</v>
      </c>
      <c r="I1854" t="s">
        <v>2531</v>
      </c>
      <c r="J1854" t="s">
        <v>7600</v>
      </c>
      <c r="K1854" t="s">
        <v>2531</v>
      </c>
      <c r="L1854" t="s">
        <v>2531</v>
      </c>
      <c r="M1854" t="s">
        <v>2531</v>
      </c>
      <c r="N1854" t="s">
        <v>2531</v>
      </c>
      <c r="O1854" t="s">
        <v>7456</v>
      </c>
      <c r="P1854" s="60" t="s">
        <v>7413</v>
      </c>
      <c r="Q1854" s="60" t="s">
        <v>2531</v>
      </c>
      <c r="R1854" s="60" t="s">
        <v>2531</v>
      </c>
      <c r="S1854" s="60" t="s">
        <v>2531</v>
      </c>
      <c r="T1854" s="60" t="s">
        <v>2531</v>
      </c>
      <c r="U1854" s="60" t="s">
        <v>2531</v>
      </c>
      <c r="V1854" s="60" t="s">
        <v>2531</v>
      </c>
      <c r="W1854" s="60" t="s">
        <v>154</v>
      </c>
      <c r="X1854" s="60" t="s">
        <v>7623</v>
      </c>
      <c r="Y1854" s="60" t="s">
        <v>143</v>
      </c>
      <c r="Z1854" s="60" t="s">
        <v>143</v>
      </c>
      <c r="AA1854" s="60" t="s">
        <v>2531</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2531</v>
      </c>
      <c r="BS1854" s="60" t="s">
        <v>2531</v>
      </c>
      <c r="BT1854" s="60" t="s">
        <v>2531</v>
      </c>
      <c r="BU1854" s="60" t="s">
        <v>2531</v>
      </c>
      <c r="BV1854" s="60" t="s">
        <v>2531</v>
      </c>
      <c r="BW1854" s="60" t="s">
        <v>2531</v>
      </c>
      <c r="BX1854" s="60" t="s">
        <v>2531</v>
      </c>
      <c r="BY1854" s="60" t="s">
        <v>2531</v>
      </c>
      <c r="BZ1854" s="60" t="s">
        <v>2531</v>
      </c>
      <c r="CA1854" s="60" t="s">
        <v>2531</v>
      </c>
      <c r="CB1854" s="60" t="s">
        <v>2531</v>
      </c>
      <c r="CC1854" s="60" t="s">
        <v>2531</v>
      </c>
      <c r="CD1854" s="60" t="s">
        <v>2531</v>
      </c>
      <c r="CE1854" s="60" t="s">
        <v>2531</v>
      </c>
      <c r="CF1854" s="60" t="s">
        <v>2531</v>
      </c>
      <c r="CG1854" s="60" t="s">
        <v>2531</v>
      </c>
      <c r="CH1854" s="60" t="s">
        <v>2531</v>
      </c>
      <c r="CI1854" s="60" t="s">
        <v>2531</v>
      </c>
      <c r="CJ1854" s="60" t="s">
        <v>2531</v>
      </c>
      <c r="CK1854" s="60" t="s">
        <v>2531</v>
      </c>
      <c r="CL1854" s="60" t="s">
        <v>2531</v>
      </c>
      <c r="CM1854" s="60" t="s">
        <v>2531</v>
      </c>
      <c r="CN1854" s="60" t="s">
        <v>2531</v>
      </c>
      <c r="CO1854" s="60" t="s">
        <v>2531</v>
      </c>
      <c r="CP1854" s="60" t="s">
        <v>2531</v>
      </c>
      <c r="CQ1854" s="60" t="s">
        <v>2531</v>
      </c>
      <c r="CR1854" s="60" t="s">
        <v>2531</v>
      </c>
      <c r="CS1854" s="60" t="s">
        <v>2531</v>
      </c>
      <c r="CT1854" s="60" t="s">
        <v>2531</v>
      </c>
      <c r="CU1854" s="60" t="s">
        <v>2531</v>
      </c>
    </row>
    <row r="1855" spans="1:99">
      <c r="A1855" t="s">
        <v>5679</v>
      </c>
      <c r="B1855" s="58" t="s">
        <v>5680</v>
      </c>
      <c r="C1855" t="s">
        <v>7499</v>
      </c>
      <c r="D1855" t="s">
        <v>7906</v>
      </c>
      <c r="E1855" t="s">
        <v>547</v>
      </c>
      <c r="F1855" s="60" t="s">
        <v>548</v>
      </c>
      <c r="G1855" t="s">
        <v>8751</v>
      </c>
      <c r="H1855" t="s">
        <v>8751</v>
      </c>
      <c r="I1855" t="s">
        <v>8751</v>
      </c>
      <c r="J1855" t="s">
        <v>7600</v>
      </c>
      <c r="K1855" t="s">
        <v>8751</v>
      </c>
      <c r="L1855" t="s">
        <v>8752</v>
      </c>
      <c r="M1855">
        <v>0</v>
      </c>
      <c r="N1855" t="s">
        <v>2531</v>
      </c>
      <c r="O1855" t="s">
        <v>7417</v>
      </c>
      <c r="P1855" s="60" t="s">
        <v>7418</v>
      </c>
      <c r="Q1855" s="60" t="s">
        <v>8753</v>
      </c>
      <c r="R1855" s="60" t="s">
        <v>324</v>
      </c>
      <c r="S1855" s="60">
        <v>0</v>
      </c>
      <c r="T1855" s="60">
        <v>0</v>
      </c>
      <c r="U1855" s="60" t="s">
        <v>3097</v>
      </c>
      <c r="V1855" s="60">
        <v>0</v>
      </c>
      <c r="W1855" s="60" t="s">
        <v>154</v>
      </c>
      <c r="X1855" s="60" t="s">
        <v>7588</v>
      </c>
      <c r="Y1855" s="60" t="s">
        <v>143</v>
      </c>
      <c r="Z1855" s="60" t="s">
        <v>143</v>
      </c>
      <c r="AA1855" s="60" t="s">
        <v>2531</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12228</v>
      </c>
      <c r="CE1855" s="60" t="s">
        <v>2531</v>
      </c>
      <c r="CF1855" s="60" t="s">
        <v>12228</v>
      </c>
      <c r="CG1855" s="60" t="s">
        <v>2531</v>
      </c>
      <c r="CH1855" s="60" t="s">
        <v>12228</v>
      </c>
      <c r="CI1855" s="60" t="s">
        <v>2531</v>
      </c>
      <c r="CJ1855" s="60" t="s">
        <v>12228</v>
      </c>
      <c r="CK1855" s="60" t="s">
        <v>12228</v>
      </c>
      <c r="CL1855" s="60" t="s">
        <v>2531</v>
      </c>
      <c r="CM1855" s="60" t="s">
        <v>12228</v>
      </c>
      <c r="CN1855" s="60" t="s">
        <v>12228</v>
      </c>
      <c r="CO1855" s="60" t="s">
        <v>12228</v>
      </c>
      <c r="CP1855" s="60" t="s">
        <v>12228</v>
      </c>
      <c r="CQ1855" s="85" t="s">
        <v>12670</v>
      </c>
      <c r="CR1855" s="60" t="s">
        <v>12494</v>
      </c>
      <c r="CS1855" s="60">
        <v>0</v>
      </c>
      <c r="CT1855" s="60">
        <v>0</v>
      </c>
      <c r="CU1855" s="60" t="s">
        <v>12719</v>
      </c>
    </row>
    <row r="1856" spans="1:99">
      <c r="A1856" t="s">
        <v>1669</v>
      </c>
      <c r="B1856" s="58" t="s">
        <v>1670</v>
      </c>
      <c r="C1856" t="s">
        <v>2607</v>
      </c>
      <c r="D1856" t="s">
        <v>7586</v>
      </c>
      <c r="E1856" t="s">
        <v>508</v>
      </c>
      <c r="F1856" s="60" t="s">
        <v>509</v>
      </c>
      <c r="G1856" t="s">
        <v>372</v>
      </c>
      <c r="H1856" t="s">
        <v>372</v>
      </c>
      <c r="I1856" t="s">
        <v>372</v>
      </c>
      <c r="J1856" t="s">
        <v>7600</v>
      </c>
      <c r="K1856" t="s">
        <v>372</v>
      </c>
      <c r="L1856" t="s">
        <v>880</v>
      </c>
      <c r="M1856" t="s">
        <v>229</v>
      </c>
      <c r="N1856" t="s">
        <v>870</v>
      </c>
      <c r="O1856" t="s">
        <v>723</v>
      </c>
      <c r="P1856" s="60" t="s">
        <v>724</v>
      </c>
      <c r="Q1856" s="60" t="s">
        <v>146</v>
      </c>
      <c r="R1856" s="60" t="s">
        <v>332</v>
      </c>
      <c r="S1856" s="60" t="s">
        <v>3092</v>
      </c>
      <c r="T1856" s="60">
        <v>0</v>
      </c>
      <c r="U1856" s="60" t="s">
        <v>3097</v>
      </c>
      <c r="V1856" s="60">
        <v>0</v>
      </c>
      <c r="W1856" s="60" t="s">
        <v>154</v>
      </c>
      <c r="X1856" s="60" t="s">
        <v>7585</v>
      </c>
      <c r="Y1856" s="60" t="s">
        <v>14</v>
      </c>
      <c r="Z1856" s="60" t="s">
        <v>14</v>
      </c>
      <c r="AA1856" s="60" t="s">
        <v>2531</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7929</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2531</v>
      </c>
      <c r="CE1856" s="60" t="s">
        <v>2531</v>
      </c>
      <c r="CF1856" s="60" t="s">
        <v>2531</v>
      </c>
      <c r="CG1856" s="60" t="s">
        <v>2531</v>
      </c>
      <c r="CH1856" s="60" t="s">
        <v>2531</v>
      </c>
      <c r="CI1856" s="60" t="s">
        <v>2531</v>
      </c>
      <c r="CJ1856" s="60" t="s">
        <v>2531</v>
      </c>
      <c r="CK1856" s="60" t="s">
        <v>2531</v>
      </c>
      <c r="CL1856" s="60" t="s">
        <v>2531</v>
      </c>
      <c r="CM1856" s="60" t="s">
        <v>2531</v>
      </c>
      <c r="CN1856" s="60" t="s">
        <v>2531</v>
      </c>
      <c r="CO1856" s="60" t="s">
        <v>2531</v>
      </c>
      <c r="CP1856" s="60" t="s">
        <v>2531</v>
      </c>
      <c r="CQ1856" s="85" t="s">
        <v>12671</v>
      </c>
      <c r="CR1856" s="60" t="s">
        <v>2531</v>
      </c>
      <c r="CS1856" s="60">
        <v>0</v>
      </c>
      <c r="CT1856" s="60">
        <v>0</v>
      </c>
      <c r="CU1856" s="60" t="s">
        <v>12719</v>
      </c>
    </row>
    <row r="1857" spans="1:99">
      <c r="A1857" t="s">
        <v>1671</v>
      </c>
      <c r="B1857" s="58" t="s">
        <v>1672</v>
      </c>
      <c r="C1857" t="s">
        <v>2607</v>
      </c>
      <c r="D1857" t="s">
        <v>7586</v>
      </c>
      <c r="E1857" t="s">
        <v>508</v>
      </c>
      <c r="F1857" s="60" t="s">
        <v>509</v>
      </c>
      <c r="G1857" t="s">
        <v>375</v>
      </c>
      <c r="H1857" t="s">
        <v>375</v>
      </c>
      <c r="I1857" t="s">
        <v>375</v>
      </c>
      <c r="J1857" t="s">
        <v>7600</v>
      </c>
      <c r="K1857" t="s">
        <v>375</v>
      </c>
      <c r="L1857" t="s">
        <v>770</v>
      </c>
      <c r="M1857" t="s">
        <v>219</v>
      </c>
      <c r="N1857" t="s">
        <v>736</v>
      </c>
      <c r="O1857" t="s">
        <v>723</v>
      </c>
      <c r="P1857" s="60" t="s">
        <v>724</v>
      </c>
      <c r="Q1857" s="60" t="s">
        <v>146</v>
      </c>
      <c r="R1857" s="60" t="s">
        <v>330</v>
      </c>
      <c r="S1857" s="60">
        <v>0</v>
      </c>
      <c r="T1857" s="60">
        <v>0</v>
      </c>
      <c r="U1857" s="60" t="s">
        <v>3097</v>
      </c>
      <c r="V1857" s="60">
        <v>0</v>
      </c>
      <c r="W1857" s="60" t="s">
        <v>154</v>
      </c>
      <c r="X1857" s="60" t="s">
        <v>7585</v>
      </c>
      <c r="Y1857" s="60" t="s">
        <v>14</v>
      </c>
      <c r="Z1857" s="60" t="s">
        <v>14</v>
      </c>
      <c r="AA1857" s="60" t="s">
        <v>2531</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7929</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2531</v>
      </c>
      <c r="CE1857" s="60" t="s">
        <v>2531</v>
      </c>
      <c r="CF1857" s="60" t="s">
        <v>2531</v>
      </c>
      <c r="CG1857" s="60" t="s">
        <v>2531</v>
      </c>
      <c r="CH1857" s="60" t="s">
        <v>2531</v>
      </c>
      <c r="CI1857" s="60" t="s">
        <v>2531</v>
      </c>
      <c r="CJ1857" s="60" t="s">
        <v>2531</v>
      </c>
      <c r="CK1857" s="60" t="s">
        <v>2531</v>
      </c>
      <c r="CL1857" s="60" t="s">
        <v>2531</v>
      </c>
      <c r="CM1857" s="60" t="s">
        <v>2531</v>
      </c>
      <c r="CN1857" s="60" t="s">
        <v>2531</v>
      </c>
      <c r="CO1857" s="60" t="s">
        <v>2531</v>
      </c>
      <c r="CP1857" s="60" t="s">
        <v>2531</v>
      </c>
      <c r="CQ1857" s="85" t="s">
        <v>12671</v>
      </c>
      <c r="CR1857" s="60" t="s">
        <v>2531</v>
      </c>
      <c r="CS1857" s="60">
        <v>0</v>
      </c>
      <c r="CT1857" s="60">
        <v>0</v>
      </c>
      <c r="CU1857" s="60" t="s">
        <v>12719</v>
      </c>
    </row>
    <row r="1858" spans="1:99">
      <c r="A1858" t="s">
        <v>1673</v>
      </c>
      <c r="B1858" s="58" t="s">
        <v>1674</v>
      </c>
      <c r="C1858" t="s">
        <v>2607</v>
      </c>
      <c r="D1858" t="s">
        <v>7586</v>
      </c>
      <c r="E1858" t="s">
        <v>508</v>
      </c>
      <c r="F1858" s="60" t="s">
        <v>509</v>
      </c>
      <c r="G1858" t="s">
        <v>376</v>
      </c>
      <c r="H1858" t="s">
        <v>376</v>
      </c>
      <c r="I1858" t="s">
        <v>376</v>
      </c>
      <c r="J1858" t="s">
        <v>7600</v>
      </c>
      <c r="K1858" t="s">
        <v>376</v>
      </c>
      <c r="L1858" t="s">
        <v>743</v>
      </c>
      <c r="M1858" t="s">
        <v>219</v>
      </c>
      <c r="N1858" t="s">
        <v>736</v>
      </c>
      <c r="O1858" t="s">
        <v>723</v>
      </c>
      <c r="P1858" s="60" t="s">
        <v>724</v>
      </c>
      <c r="Q1858" s="60" t="s">
        <v>146</v>
      </c>
      <c r="R1858" s="60" t="s">
        <v>330</v>
      </c>
      <c r="S1858" s="60">
        <v>0</v>
      </c>
      <c r="T1858" s="60">
        <v>0</v>
      </c>
      <c r="U1858" s="60" t="s">
        <v>3097</v>
      </c>
      <c r="V1858" s="60">
        <v>0</v>
      </c>
      <c r="W1858" s="60" t="s">
        <v>154</v>
      </c>
      <c r="X1858" s="60" t="s">
        <v>7585</v>
      </c>
      <c r="Y1858" s="60" t="s">
        <v>14</v>
      </c>
      <c r="Z1858" s="60" t="s">
        <v>14</v>
      </c>
      <c r="AA1858" s="60" t="s">
        <v>2531</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7929</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2531</v>
      </c>
      <c r="CE1858" s="60" t="s">
        <v>2531</v>
      </c>
      <c r="CF1858" s="60" t="s">
        <v>2531</v>
      </c>
      <c r="CG1858" s="60" t="s">
        <v>2531</v>
      </c>
      <c r="CH1858" s="60" t="s">
        <v>2531</v>
      </c>
      <c r="CI1858" s="60" t="s">
        <v>2531</v>
      </c>
      <c r="CJ1858" s="60" t="s">
        <v>2531</v>
      </c>
      <c r="CK1858" s="60" t="s">
        <v>2531</v>
      </c>
      <c r="CL1858" s="60" t="s">
        <v>2531</v>
      </c>
      <c r="CM1858" s="60" t="s">
        <v>2531</v>
      </c>
      <c r="CN1858" s="60" t="s">
        <v>2531</v>
      </c>
      <c r="CO1858" s="60" t="s">
        <v>2531</v>
      </c>
      <c r="CP1858" s="60" t="s">
        <v>2531</v>
      </c>
      <c r="CQ1858" s="85" t="s">
        <v>12671</v>
      </c>
      <c r="CR1858" s="60" t="s">
        <v>2531</v>
      </c>
      <c r="CS1858" s="60">
        <v>0</v>
      </c>
      <c r="CT1858" s="60">
        <v>0</v>
      </c>
      <c r="CU1858" s="60" t="s">
        <v>12719</v>
      </c>
    </row>
    <row r="1859" spans="1:99">
      <c r="A1859" t="s">
        <v>1675</v>
      </c>
      <c r="B1859" s="58" t="s">
        <v>1676</v>
      </c>
      <c r="C1859" t="s">
        <v>2607</v>
      </c>
      <c r="D1859" t="s">
        <v>7586</v>
      </c>
      <c r="E1859" t="s">
        <v>508</v>
      </c>
      <c r="F1859" s="60" t="s">
        <v>509</v>
      </c>
      <c r="G1859" t="s">
        <v>377</v>
      </c>
      <c r="H1859" t="s">
        <v>377</v>
      </c>
      <c r="I1859" t="s">
        <v>377</v>
      </c>
      <c r="J1859" t="s">
        <v>7600</v>
      </c>
      <c r="K1859" t="s">
        <v>377</v>
      </c>
      <c r="L1859" t="s">
        <v>889</v>
      </c>
      <c r="M1859" t="s">
        <v>229</v>
      </c>
      <c r="N1859" t="s">
        <v>870</v>
      </c>
      <c r="O1859" t="s">
        <v>723</v>
      </c>
      <c r="P1859" s="60" t="s">
        <v>724</v>
      </c>
      <c r="Q1859" s="60" t="s">
        <v>146</v>
      </c>
      <c r="R1859" s="60" t="s">
        <v>332</v>
      </c>
      <c r="S1859" s="60">
        <v>0</v>
      </c>
      <c r="T1859" s="60">
        <v>0</v>
      </c>
      <c r="U1859" s="60" t="s">
        <v>3097</v>
      </c>
      <c r="V1859" s="60">
        <v>0</v>
      </c>
      <c r="W1859" s="60" t="s">
        <v>154</v>
      </c>
      <c r="X1859" s="60" t="s">
        <v>7585</v>
      </c>
      <c r="Y1859" s="60" t="s">
        <v>14</v>
      </c>
      <c r="Z1859" s="60" t="s">
        <v>14</v>
      </c>
      <c r="AA1859" s="60" t="s">
        <v>2531</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7929</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2531</v>
      </c>
      <c r="CE1859" s="60" t="s">
        <v>2531</v>
      </c>
      <c r="CF1859" s="60" t="s">
        <v>2531</v>
      </c>
      <c r="CG1859" s="60" t="s">
        <v>2531</v>
      </c>
      <c r="CH1859" s="60" t="s">
        <v>2531</v>
      </c>
      <c r="CI1859" s="60" t="s">
        <v>2531</v>
      </c>
      <c r="CJ1859" s="60" t="s">
        <v>2531</v>
      </c>
      <c r="CK1859" s="60" t="s">
        <v>2531</v>
      </c>
      <c r="CL1859" s="60" t="s">
        <v>2531</v>
      </c>
      <c r="CM1859" s="60" t="s">
        <v>2531</v>
      </c>
      <c r="CN1859" s="60" t="s">
        <v>2531</v>
      </c>
      <c r="CO1859" s="60" t="s">
        <v>2531</v>
      </c>
      <c r="CP1859" s="60" t="s">
        <v>2531</v>
      </c>
      <c r="CQ1859" s="85" t="s">
        <v>12671</v>
      </c>
      <c r="CR1859" s="60" t="s">
        <v>2531</v>
      </c>
      <c r="CS1859" s="60">
        <v>0</v>
      </c>
      <c r="CT1859" s="60">
        <v>0</v>
      </c>
      <c r="CU1859" s="60" t="s">
        <v>12719</v>
      </c>
    </row>
    <row r="1860" spans="1:99">
      <c r="A1860" t="s">
        <v>5681</v>
      </c>
      <c r="B1860" s="58" t="s">
        <v>5682</v>
      </c>
      <c r="C1860" t="s">
        <v>7529</v>
      </c>
      <c r="D1860" t="s">
        <v>7581</v>
      </c>
      <c r="E1860" t="s">
        <v>498</v>
      </c>
      <c r="F1860" s="60" t="s">
        <v>499</v>
      </c>
      <c r="G1860" t="s">
        <v>8754</v>
      </c>
      <c r="H1860" t="s">
        <v>2531</v>
      </c>
      <c r="I1860" t="s">
        <v>8754</v>
      </c>
      <c r="J1860" t="s">
        <v>7583</v>
      </c>
      <c r="K1860" t="s">
        <v>8754</v>
      </c>
      <c r="L1860" t="s">
        <v>2531</v>
      </c>
      <c r="M1860" t="s">
        <v>2531</v>
      </c>
      <c r="N1860" t="s">
        <v>2531</v>
      </c>
      <c r="O1860" t="s">
        <v>7462</v>
      </c>
      <c r="P1860" s="60" t="s">
        <v>7442</v>
      </c>
      <c r="Q1860" s="60" t="s">
        <v>2531</v>
      </c>
      <c r="R1860" s="60" t="s">
        <v>2531</v>
      </c>
      <c r="S1860" s="60" t="s">
        <v>2531</v>
      </c>
      <c r="T1860" s="60" t="s">
        <v>2531</v>
      </c>
      <c r="U1860" s="60" t="s">
        <v>2531</v>
      </c>
      <c r="V1860" s="60" t="s">
        <v>2531</v>
      </c>
      <c r="W1860" s="60" t="s">
        <v>154</v>
      </c>
      <c r="X1860" s="60" t="s">
        <v>7585</v>
      </c>
      <c r="Y1860" s="60" t="s">
        <v>14</v>
      </c>
      <c r="Z1860" s="60" t="s">
        <v>14</v>
      </c>
      <c r="AA1860" s="60" t="s">
        <v>2531</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2531</v>
      </c>
      <c r="BS1860" s="60" t="s">
        <v>2531</v>
      </c>
      <c r="BT1860" s="60" t="s">
        <v>2531</v>
      </c>
      <c r="BU1860" s="60" t="s">
        <v>2531</v>
      </c>
      <c r="BV1860" s="60" t="s">
        <v>2531</v>
      </c>
      <c r="BW1860" s="60" t="s">
        <v>2531</v>
      </c>
      <c r="BX1860" s="60" t="s">
        <v>2531</v>
      </c>
      <c r="BY1860" s="60" t="s">
        <v>2531</v>
      </c>
      <c r="BZ1860" s="60" t="s">
        <v>2531</v>
      </c>
      <c r="CA1860" s="60" t="s">
        <v>2531</v>
      </c>
      <c r="CB1860" s="60" t="s">
        <v>2531</v>
      </c>
      <c r="CC1860" s="60" t="s">
        <v>2531</v>
      </c>
      <c r="CD1860" s="60" t="s">
        <v>2531</v>
      </c>
      <c r="CE1860" s="60" t="s">
        <v>2531</v>
      </c>
      <c r="CF1860" s="60" t="s">
        <v>2531</v>
      </c>
      <c r="CG1860" s="60" t="s">
        <v>2531</v>
      </c>
      <c r="CH1860" s="60" t="s">
        <v>2531</v>
      </c>
      <c r="CI1860" s="60" t="s">
        <v>2531</v>
      </c>
      <c r="CJ1860" s="60" t="s">
        <v>2531</v>
      </c>
      <c r="CK1860" s="60" t="s">
        <v>2531</v>
      </c>
      <c r="CL1860" s="60" t="s">
        <v>2531</v>
      </c>
      <c r="CM1860" s="60" t="s">
        <v>2531</v>
      </c>
      <c r="CN1860" s="60" t="s">
        <v>2531</v>
      </c>
      <c r="CO1860" s="60" t="s">
        <v>2531</v>
      </c>
      <c r="CP1860" s="60" t="s">
        <v>2531</v>
      </c>
      <c r="CQ1860" s="60" t="s">
        <v>2531</v>
      </c>
      <c r="CR1860" s="60" t="s">
        <v>2531</v>
      </c>
      <c r="CS1860" s="60" t="s">
        <v>2531</v>
      </c>
      <c r="CT1860" s="60" t="s">
        <v>2531</v>
      </c>
      <c r="CU1860" s="60" t="s">
        <v>2531</v>
      </c>
    </row>
    <row r="1861" spans="1:99">
      <c r="A1861" t="s">
        <v>5683</v>
      </c>
      <c r="B1861" s="58" t="s">
        <v>5684</v>
      </c>
      <c r="C1861" t="s">
        <v>7530</v>
      </c>
      <c r="D1861" t="s">
        <v>7581</v>
      </c>
      <c r="E1861" t="s">
        <v>498</v>
      </c>
      <c r="F1861" s="60" t="s">
        <v>499</v>
      </c>
      <c r="G1861" t="s">
        <v>8755</v>
      </c>
      <c r="H1861" t="s">
        <v>8755</v>
      </c>
      <c r="I1861" t="s">
        <v>8755</v>
      </c>
      <c r="J1861" t="s">
        <v>7600</v>
      </c>
      <c r="K1861" t="s">
        <v>8755</v>
      </c>
      <c r="L1861" t="s">
        <v>5684</v>
      </c>
      <c r="M1861" t="s">
        <v>8498</v>
      </c>
      <c r="N1861" t="s">
        <v>8499</v>
      </c>
      <c r="O1861" t="s">
        <v>7463</v>
      </c>
      <c r="P1861" s="60" t="s">
        <v>7442</v>
      </c>
      <c r="Q1861" s="60" t="s">
        <v>7805</v>
      </c>
      <c r="R1861" s="60" t="s">
        <v>330</v>
      </c>
      <c r="S1861" s="60" t="s">
        <v>3092</v>
      </c>
      <c r="T1861" s="60" t="s">
        <v>3083</v>
      </c>
      <c r="U1861" s="60" t="s">
        <v>3097</v>
      </c>
      <c r="V1861" s="60" t="s">
        <v>3084</v>
      </c>
      <c r="W1861" s="60" t="s">
        <v>154</v>
      </c>
      <c r="X1861" s="60" t="s">
        <v>7585</v>
      </c>
      <c r="Y1861" s="60" t="s">
        <v>14</v>
      </c>
      <c r="Z1861" s="60" t="s">
        <v>14</v>
      </c>
      <c r="AA1861" s="60" t="s">
        <v>2531</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12696</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12228</v>
      </c>
      <c r="CE1861" s="60" t="s">
        <v>2531</v>
      </c>
      <c r="CF1861" s="60" t="s">
        <v>12228</v>
      </c>
      <c r="CG1861" s="60" t="s">
        <v>2531</v>
      </c>
      <c r="CH1861" s="60" t="s">
        <v>12228</v>
      </c>
      <c r="CI1861" s="60" t="s">
        <v>2531</v>
      </c>
      <c r="CJ1861" s="60" t="s">
        <v>12228</v>
      </c>
      <c r="CK1861" s="60" t="s">
        <v>12228</v>
      </c>
      <c r="CL1861" s="60" t="s">
        <v>2531</v>
      </c>
      <c r="CM1861" s="60" t="s">
        <v>12228</v>
      </c>
      <c r="CN1861" s="60" t="s">
        <v>12228</v>
      </c>
      <c r="CO1861" s="60" t="s">
        <v>12228</v>
      </c>
      <c r="CP1861" s="60" t="s">
        <v>12228</v>
      </c>
      <c r="CQ1861" s="85" t="s">
        <v>12671</v>
      </c>
      <c r="CR1861" s="60" t="s">
        <v>2531</v>
      </c>
      <c r="CS1861" s="60">
        <v>0</v>
      </c>
      <c r="CT1861" s="60">
        <v>0</v>
      </c>
      <c r="CU1861" s="60" t="s">
        <v>12783</v>
      </c>
    </row>
    <row r="1862" spans="1:99">
      <c r="A1862" t="s">
        <v>5685</v>
      </c>
      <c r="B1862" s="58" t="s">
        <v>5686</v>
      </c>
      <c r="C1862" t="s">
        <v>7530</v>
      </c>
      <c r="D1862" t="s">
        <v>7581</v>
      </c>
      <c r="E1862" t="s">
        <v>498</v>
      </c>
      <c r="F1862" s="60" t="s">
        <v>499</v>
      </c>
      <c r="G1862" t="s">
        <v>8756</v>
      </c>
      <c r="H1862" t="s">
        <v>8756</v>
      </c>
      <c r="I1862" t="s">
        <v>8756</v>
      </c>
      <c r="J1862" t="s">
        <v>7600</v>
      </c>
      <c r="K1862" t="s">
        <v>8756</v>
      </c>
      <c r="L1862" t="s">
        <v>5686</v>
      </c>
      <c r="M1862" t="s">
        <v>8495</v>
      </c>
      <c r="N1862" t="s">
        <v>8496</v>
      </c>
      <c r="O1862" t="s">
        <v>7463</v>
      </c>
      <c r="P1862" s="60" t="s">
        <v>7442</v>
      </c>
      <c r="Q1862" s="60" t="s">
        <v>7805</v>
      </c>
      <c r="R1862" s="60" t="s">
        <v>330</v>
      </c>
      <c r="S1862" s="60" t="s">
        <v>3092</v>
      </c>
      <c r="T1862" s="60" t="s">
        <v>3083</v>
      </c>
      <c r="U1862" s="60" t="s">
        <v>3097</v>
      </c>
      <c r="V1862" s="60" t="s">
        <v>3083</v>
      </c>
      <c r="W1862" s="60" t="s">
        <v>154</v>
      </c>
      <c r="X1862" s="60" t="s">
        <v>7585</v>
      </c>
      <c r="Y1862" s="60" t="s">
        <v>14</v>
      </c>
      <c r="Z1862" s="60" t="s">
        <v>14</v>
      </c>
      <c r="AA1862" s="60" t="s">
        <v>2531</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12696</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12228</v>
      </c>
      <c r="CE1862" s="60" t="s">
        <v>2531</v>
      </c>
      <c r="CF1862" s="60" t="s">
        <v>12228</v>
      </c>
      <c r="CG1862" s="60" t="s">
        <v>2531</v>
      </c>
      <c r="CH1862" s="60" t="s">
        <v>12228</v>
      </c>
      <c r="CI1862" s="60" t="s">
        <v>2531</v>
      </c>
      <c r="CJ1862" s="60" t="s">
        <v>12228</v>
      </c>
      <c r="CK1862" s="60" t="s">
        <v>12228</v>
      </c>
      <c r="CL1862" s="60" t="s">
        <v>2531</v>
      </c>
      <c r="CM1862" s="60" t="s">
        <v>12228</v>
      </c>
      <c r="CN1862" s="60" t="s">
        <v>12228</v>
      </c>
      <c r="CO1862" s="60" t="s">
        <v>12228</v>
      </c>
      <c r="CP1862" s="60" t="s">
        <v>12228</v>
      </c>
      <c r="CQ1862" s="85" t="s">
        <v>12671</v>
      </c>
      <c r="CR1862" s="60" t="s">
        <v>2531</v>
      </c>
      <c r="CS1862" s="60">
        <v>0</v>
      </c>
      <c r="CT1862" s="60">
        <v>0</v>
      </c>
      <c r="CU1862" s="60" t="s">
        <v>12783</v>
      </c>
    </row>
    <row r="1863" spans="1:99">
      <c r="A1863" t="s">
        <v>5687</v>
      </c>
      <c r="B1863" s="58" t="s">
        <v>5688</v>
      </c>
      <c r="C1863" t="s">
        <v>7530</v>
      </c>
      <c r="D1863" t="s">
        <v>7581</v>
      </c>
      <c r="E1863" t="s">
        <v>498</v>
      </c>
      <c r="F1863" s="60" t="s">
        <v>499</v>
      </c>
      <c r="G1863" t="s">
        <v>8757</v>
      </c>
      <c r="H1863" t="s">
        <v>2531</v>
      </c>
      <c r="I1863" t="s">
        <v>8757</v>
      </c>
      <c r="J1863" t="s">
        <v>7583</v>
      </c>
      <c r="K1863" t="s">
        <v>8757</v>
      </c>
      <c r="L1863" t="s">
        <v>2531</v>
      </c>
      <c r="M1863" t="s">
        <v>2531</v>
      </c>
      <c r="N1863" t="s">
        <v>2531</v>
      </c>
      <c r="O1863" t="s">
        <v>7463</v>
      </c>
      <c r="P1863" s="60" t="s">
        <v>7442</v>
      </c>
      <c r="Q1863" s="60" t="s">
        <v>2531</v>
      </c>
      <c r="R1863" s="60" t="s">
        <v>2531</v>
      </c>
      <c r="S1863" s="60" t="s">
        <v>2531</v>
      </c>
      <c r="T1863" s="60" t="s">
        <v>2531</v>
      </c>
      <c r="U1863" s="60" t="s">
        <v>2531</v>
      </c>
      <c r="V1863" s="60" t="s">
        <v>2531</v>
      </c>
      <c r="W1863" s="60" t="s">
        <v>154</v>
      </c>
      <c r="X1863" s="60" t="s">
        <v>7585</v>
      </c>
      <c r="Y1863" s="60" t="s">
        <v>14</v>
      </c>
      <c r="Z1863" s="60" t="s">
        <v>14</v>
      </c>
      <c r="AA1863" s="60" t="s">
        <v>2531</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2531</v>
      </c>
      <c r="BS1863" s="60" t="s">
        <v>2531</v>
      </c>
      <c r="BT1863" s="60" t="s">
        <v>2531</v>
      </c>
      <c r="BU1863" s="60" t="s">
        <v>2531</v>
      </c>
      <c r="BV1863" s="60" t="s">
        <v>2531</v>
      </c>
      <c r="BW1863" s="60" t="s">
        <v>2531</v>
      </c>
      <c r="BX1863" s="60" t="s">
        <v>2531</v>
      </c>
      <c r="BY1863" s="60" t="s">
        <v>2531</v>
      </c>
      <c r="BZ1863" s="60" t="s">
        <v>2531</v>
      </c>
      <c r="CA1863" s="60" t="s">
        <v>2531</v>
      </c>
      <c r="CB1863" s="60" t="s">
        <v>2531</v>
      </c>
      <c r="CC1863" s="60" t="s">
        <v>2531</v>
      </c>
      <c r="CD1863" s="60" t="s">
        <v>2531</v>
      </c>
      <c r="CE1863" s="60" t="s">
        <v>2531</v>
      </c>
      <c r="CF1863" s="60" t="s">
        <v>2531</v>
      </c>
      <c r="CG1863" s="60" t="s">
        <v>2531</v>
      </c>
      <c r="CH1863" s="60" t="s">
        <v>2531</v>
      </c>
      <c r="CI1863" s="60" t="s">
        <v>2531</v>
      </c>
      <c r="CJ1863" s="60" t="s">
        <v>2531</v>
      </c>
      <c r="CK1863" s="60" t="s">
        <v>2531</v>
      </c>
      <c r="CL1863" s="60" t="s">
        <v>2531</v>
      </c>
      <c r="CM1863" s="60" t="s">
        <v>2531</v>
      </c>
      <c r="CN1863" s="60" t="s">
        <v>2531</v>
      </c>
      <c r="CO1863" s="60" t="s">
        <v>2531</v>
      </c>
      <c r="CP1863" s="60" t="s">
        <v>2531</v>
      </c>
      <c r="CQ1863" s="60" t="s">
        <v>2531</v>
      </c>
      <c r="CR1863" s="60" t="s">
        <v>2531</v>
      </c>
      <c r="CS1863" s="60" t="s">
        <v>2531</v>
      </c>
      <c r="CT1863" s="60" t="s">
        <v>2531</v>
      </c>
      <c r="CU1863" s="60" t="s">
        <v>2531</v>
      </c>
    </row>
    <row r="1864" spans="1:99">
      <c r="A1864" t="s">
        <v>5689</v>
      </c>
      <c r="B1864" s="58" t="s">
        <v>5690</v>
      </c>
      <c r="C1864" t="s">
        <v>7527</v>
      </c>
      <c r="D1864" t="s">
        <v>7581</v>
      </c>
      <c r="E1864" t="s">
        <v>498</v>
      </c>
      <c r="F1864" s="60" t="s">
        <v>499</v>
      </c>
      <c r="G1864" t="s">
        <v>8758</v>
      </c>
      <c r="H1864" t="s">
        <v>8758</v>
      </c>
      <c r="I1864" t="s">
        <v>8758</v>
      </c>
      <c r="J1864" t="s">
        <v>7600</v>
      </c>
      <c r="K1864" t="s">
        <v>8758</v>
      </c>
      <c r="L1864" t="s">
        <v>5690</v>
      </c>
      <c r="M1864">
        <v>0</v>
      </c>
      <c r="N1864" t="s">
        <v>2531</v>
      </c>
      <c r="O1864" t="s">
        <v>7460</v>
      </c>
      <c r="P1864" s="60" t="s">
        <v>7442</v>
      </c>
      <c r="Q1864" s="60" t="s">
        <v>8022</v>
      </c>
      <c r="R1864" s="60" t="s">
        <v>330</v>
      </c>
      <c r="S1864" s="60" t="s">
        <v>3088</v>
      </c>
      <c r="T1864" s="60" t="s">
        <v>3083</v>
      </c>
      <c r="U1864" s="60" t="s">
        <v>3095</v>
      </c>
      <c r="V1864" s="60" t="s">
        <v>3085</v>
      </c>
      <c r="W1864" s="60" t="s">
        <v>154</v>
      </c>
      <c r="X1864" s="60" t="s">
        <v>7587</v>
      </c>
      <c r="Y1864" s="60" t="s">
        <v>143</v>
      </c>
      <c r="Z1864" s="60" t="s">
        <v>143</v>
      </c>
      <c r="AA1864" s="60" t="s">
        <v>2531</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12696</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2531</v>
      </c>
      <c r="CE1864" s="60" t="s">
        <v>2531</v>
      </c>
      <c r="CF1864" s="60" t="s">
        <v>2531</v>
      </c>
      <c r="CG1864" s="60" t="s">
        <v>2531</v>
      </c>
      <c r="CH1864" s="60" t="s">
        <v>2531</v>
      </c>
      <c r="CI1864" s="60" t="s">
        <v>2531</v>
      </c>
      <c r="CJ1864" s="60" t="s">
        <v>2531</v>
      </c>
      <c r="CK1864" s="60" t="s">
        <v>2531</v>
      </c>
      <c r="CL1864" s="60" t="s">
        <v>2531</v>
      </c>
      <c r="CM1864" s="60" t="s">
        <v>2531</v>
      </c>
      <c r="CN1864" s="60" t="s">
        <v>2531</v>
      </c>
      <c r="CO1864" s="60" t="s">
        <v>2531</v>
      </c>
      <c r="CP1864" s="60" t="s">
        <v>2531</v>
      </c>
      <c r="CQ1864" s="85" t="s">
        <v>12671</v>
      </c>
      <c r="CR1864" s="60" t="s">
        <v>2531</v>
      </c>
      <c r="CS1864" s="60">
        <v>0</v>
      </c>
      <c r="CT1864" s="60">
        <v>0</v>
      </c>
      <c r="CU1864" s="60" t="s">
        <v>12776</v>
      </c>
    </row>
    <row r="1865" spans="1:99">
      <c r="A1865" t="s">
        <v>5691</v>
      </c>
      <c r="B1865" s="58" t="s">
        <v>5692</v>
      </c>
      <c r="C1865" t="s">
        <v>7514</v>
      </c>
      <c r="D1865" t="s">
        <v>7631</v>
      </c>
      <c r="E1865" t="s">
        <v>513</v>
      </c>
      <c r="F1865" s="60" t="s">
        <v>514</v>
      </c>
      <c r="G1865" t="s">
        <v>8759</v>
      </c>
      <c r="H1865" t="s">
        <v>2531</v>
      </c>
      <c r="I1865" t="s">
        <v>7960</v>
      </c>
      <c r="J1865" t="s">
        <v>7583</v>
      </c>
      <c r="K1865" t="s">
        <v>7960</v>
      </c>
      <c r="L1865" t="s">
        <v>7961</v>
      </c>
      <c r="M1865" t="s">
        <v>2531</v>
      </c>
      <c r="N1865" t="s">
        <v>2531</v>
      </c>
      <c r="O1865" t="s">
        <v>7445</v>
      </c>
      <c r="P1865" s="60" t="s">
        <v>7446</v>
      </c>
      <c r="Q1865" s="60" t="s">
        <v>7810</v>
      </c>
      <c r="R1865" s="60" t="s">
        <v>330</v>
      </c>
      <c r="S1865" s="60">
        <v>0</v>
      </c>
      <c r="T1865" s="60">
        <v>0</v>
      </c>
      <c r="U1865" s="60" t="s">
        <v>3097</v>
      </c>
      <c r="V1865" s="60">
        <v>0</v>
      </c>
      <c r="W1865" s="60" t="s">
        <v>150</v>
      </c>
      <c r="X1865" s="60" t="s">
        <v>7587</v>
      </c>
      <c r="Y1865" s="60" t="s">
        <v>143</v>
      </c>
      <c r="Z1865" s="60" t="s">
        <v>14</v>
      </c>
      <c r="AA1865" s="60" t="s">
        <v>12344</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2531</v>
      </c>
      <c r="BS1865" s="60" t="s">
        <v>2531</v>
      </c>
      <c r="BT1865" s="60" t="s">
        <v>2531</v>
      </c>
      <c r="BU1865" s="60" t="s">
        <v>2531</v>
      </c>
      <c r="BV1865" s="60" t="s">
        <v>2531</v>
      </c>
      <c r="BW1865" s="60" t="s">
        <v>2531</v>
      </c>
      <c r="BX1865" s="60" t="s">
        <v>2531</v>
      </c>
      <c r="BY1865" s="60" t="s">
        <v>2531</v>
      </c>
      <c r="BZ1865" s="60" t="s">
        <v>2531</v>
      </c>
      <c r="CA1865" s="60" t="s">
        <v>2531</v>
      </c>
      <c r="CB1865" s="60" t="s">
        <v>2531</v>
      </c>
      <c r="CC1865" s="60" t="s">
        <v>2531</v>
      </c>
      <c r="CD1865" s="60" t="s">
        <v>2531</v>
      </c>
      <c r="CE1865" s="60" t="s">
        <v>2531</v>
      </c>
      <c r="CF1865" s="60" t="s">
        <v>2531</v>
      </c>
      <c r="CG1865" s="60" t="s">
        <v>2531</v>
      </c>
      <c r="CH1865" s="60" t="s">
        <v>2531</v>
      </c>
      <c r="CI1865" s="60" t="s">
        <v>2531</v>
      </c>
      <c r="CJ1865" s="60" t="s">
        <v>2531</v>
      </c>
      <c r="CK1865" s="60" t="s">
        <v>2531</v>
      </c>
      <c r="CL1865" s="60" t="s">
        <v>2531</v>
      </c>
      <c r="CM1865" s="60" t="s">
        <v>2531</v>
      </c>
      <c r="CN1865" s="60" t="s">
        <v>2531</v>
      </c>
      <c r="CO1865" s="60" t="s">
        <v>2531</v>
      </c>
      <c r="CP1865" s="60" t="s">
        <v>2531</v>
      </c>
      <c r="CQ1865" s="60" t="s">
        <v>2531</v>
      </c>
      <c r="CR1865" s="60" t="s">
        <v>2531</v>
      </c>
      <c r="CS1865" s="60" t="s">
        <v>2531</v>
      </c>
      <c r="CT1865" s="60" t="s">
        <v>2531</v>
      </c>
      <c r="CU1865" s="60" t="s">
        <v>2531</v>
      </c>
    </row>
    <row r="1866" spans="1:99">
      <c r="A1866" t="s">
        <v>1677</v>
      </c>
      <c r="B1866" s="58" t="s">
        <v>923</v>
      </c>
      <c r="C1866" t="s">
        <v>2607</v>
      </c>
      <c r="D1866" t="s">
        <v>7586</v>
      </c>
      <c r="E1866" t="s">
        <v>508</v>
      </c>
      <c r="F1866" s="60" t="s">
        <v>509</v>
      </c>
      <c r="G1866" t="s">
        <v>379</v>
      </c>
      <c r="H1866" t="s">
        <v>379</v>
      </c>
      <c r="I1866" t="s">
        <v>379</v>
      </c>
      <c r="J1866" t="s">
        <v>7600</v>
      </c>
      <c r="K1866" t="s">
        <v>379</v>
      </c>
      <c r="L1866" t="s">
        <v>923</v>
      </c>
      <c r="M1866" t="s">
        <v>229</v>
      </c>
      <c r="N1866" t="s">
        <v>870</v>
      </c>
      <c r="O1866" t="s">
        <v>723</v>
      </c>
      <c r="P1866" s="60" t="s">
        <v>724</v>
      </c>
      <c r="Q1866" s="60" t="s">
        <v>160</v>
      </c>
      <c r="R1866" s="60" t="s">
        <v>332</v>
      </c>
      <c r="S1866" s="60" t="s">
        <v>3088</v>
      </c>
      <c r="T1866" s="60">
        <v>0</v>
      </c>
      <c r="U1866" s="60" t="s">
        <v>3097</v>
      </c>
      <c r="V1866" s="60">
        <v>0</v>
      </c>
      <c r="W1866" s="60" t="s">
        <v>154</v>
      </c>
      <c r="X1866" s="60" t="s">
        <v>7585</v>
      </c>
      <c r="Y1866" s="60" t="s">
        <v>14</v>
      </c>
      <c r="Z1866" s="60" t="s">
        <v>14</v>
      </c>
      <c r="AA1866" s="60" t="s">
        <v>2531</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7929</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2531</v>
      </c>
      <c r="CE1866" s="60" t="s">
        <v>2531</v>
      </c>
      <c r="CF1866" s="60" t="s">
        <v>2531</v>
      </c>
      <c r="CG1866" s="60" t="s">
        <v>2531</v>
      </c>
      <c r="CH1866" s="60" t="s">
        <v>2531</v>
      </c>
      <c r="CI1866" s="60" t="s">
        <v>2531</v>
      </c>
      <c r="CJ1866" s="60" t="s">
        <v>2531</v>
      </c>
      <c r="CK1866" s="60" t="s">
        <v>2531</v>
      </c>
      <c r="CL1866" s="60" t="s">
        <v>2531</v>
      </c>
      <c r="CM1866" s="60" t="s">
        <v>2531</v>
      </c>
      <c r="CN1866" s="60" t="s">
        <v>2531</v>
      </c>
      <c r="CO1866" s="60" t="s">
        <v>2531</v>
      </c>
      <c r="CP1866" s="60" t="s">
        <v>2531</v>
      </c>
      <c r="CQ1866" s="85" t="s">
        <v>12671</v>
      </c>
      <c r="CR1866" s="60" t="s">
        <v>2531</v>
      </c>
      <c r="CS1866" s="60">
        <v>0</v>
      </c>
      <c r="CT1866" s="60">
        <v>0</v>
      </c>
      <c r="CU1866" s="60" t="s">
        <v>12719</v>
      </c>
    </row>
    <row r="1867" spans="1:99">
      <c r="A1867" t="s">
        <v>1678</v>
      </c>
      <c r="B1867" s="58" t="s">
        <v>1679</v>
      </c>
      <c r="C1867" t="s">
        <v>2607</v>
      </c>
      <c r="D1867" t="s">
        <v>7581</v>
      </c>
      <c r="E1867" t="s">
        <v>498</v>
      </c>
      <c r="F1867" s="60" t="s">
        <v>499</v>
      </c>
      <c r="G1867" t="s">
        <v>2924</v>
      </c>
      <c r="H1867" t="s">
        <v>2531</v>
      </c>
      <c r="I1867" t="s">
        <v>2924</v>
      </c>
      <c r="J1867" t="s">
        <v>7583</v>
      </c>
      <c r="K1867" t="s">
        <v>2924</v>
      </c>
      <c r="L1867" t="s">
        <v>2531</v>
      </c>
      <c r="M1867" t="s">
        <v>2531</v>
      </c>
      <c r="N1867" t="s">
        <v>2531</v>
      </c>
      <c r="O1867" t="s">
        <v>723</v>
      </c>
      <c r="P1867" s="60" t="s">
        <v>724</v>
      </c>
      <c r="Q1867" s="60" t="s">
        <v>2531</v>
      </c>
      <c r="R1867" s="60" t="s">
        <v>2531</v>
      </c>
      <c r="S1867" s="60" t="s">
        <v>2531</v>
      </c>
      <c r="T1867" s="60" t="s">
        <v>2531</v>
      </c>
      <c r="U1867" s="60" t="s">
        <v>2531</v>
      </c>
      <c r="V1867" s="60" t="s">
        <v>2531</v>
      </c>
      <c r="W1867" s="60" t="s">
        <v>154</v>
      </c>
      <c r="X1867" s="60" t="s">
        <v>7585</v>
      </c>
      <c r="Y1867" s="60" t="s">
        <v>14</v>
      </c>
      <c r="Z1867" s="60" t="s">
        <v>14</v>
      </c>
      <c r="AA1867" s="60" t="s">
        <v>2531</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2531</v>
      </c>
      <c r="BS1867" s="60" t="s">
        <v>2531</v>
      </c>
      <c r="BT1867" s="60" t="s">
        <v>2531</v>
      </c>
      <c r="BU1867" s="60" t="s">
        <v>2531</v>
      </c>
      <c r="BV1867" s="60" t="s">
        <v>2531</v>
      </c>
      <c r="BW1867" s="60" t="s">
        <v>2531</v>
      </c>
      <c r="BX1867" s="60" t="s">
        <v>2531</v>
      </c>
      <c r="BY1867" s="60" t="s">
        <v>2531</v>
      </c>
      <c r="BZ1867" s="60" t="s">
        <v>2531</v>
      </c>
      <c r="CA1867" s="60" t="s">
        <v>2531</v>
      </c>
      <c r="CB1867" s="60" t="s">
        <v>2531</v>
      </c>
      <c r="CC1867" s="60" t="s">
        <v>2531</v>
      </c>
      <c r="CD1867" s="60" t="s">
        <v>2531</v>
      </c>
      <c r="CE1867" s="60" t="s">
        <v>2531</v>
      </c>
      <c r="CF1867" s="60" t="s">
        <v>2531</v>
      </c>
      <c r="CG1867" s="60" t="s">
        <v>2531</v>
      </c>
      <c r="CH1867" s="60" t="s">
        <v>2531</v>
      </c>
      <c r="CI1867" s="60" t="s">
        <v>2531</v>
      </c>
      <c r="CJ1867" s="60" t="s">
        <v>2531</v>
      </c>
      <c r="CK1867" s="60" t="s">
        <v>2531</v>
      </c>
      <c r="CL1867" s="60" t="s">
        <v>2531</v>
      </c>
      <c r="CM1867" s="60" t="s">
        <v>2531</v>
      </c>
      <c r="CN1867" s="60" t="s">
        <v>2531</v>
      </c>
      <c r="CO1867" s="60" t="s">
        <v>2531</v>
      </c>
      <c r="CP1867" s="60" t="s">
        <v>2531</v>
      </c>
      <c r="CQ1867" s="60" t="s">
        <v>2531</v>
      </c>
      <c r="CR1867" s="60" t="s">
        <v>2531</v>
      </c>
      <c r="CS1867" s="60" t="s">
        <v>2531</v>
      </c>
      <c r="CT1867" s="60" t="s">
        <v>2531</v>
      </c>
      <c r="CU1867" s="60" t="s">
        <v>2531</v>
      </c>
    </row>
    <row r="1868" spans="1:99">
      <c r="A1868" t="s">
        <v>1680</v>
      </c>
      <c r="B1868" s="58" t="s">
        <v>1681</v>
      </c>
      <c r="C1868" t="s">
        <v>2607</v>
      </c>
      <c r="D1868" t="s">
        <v>7586</v>
      </c>
      <c r="E1868" t="s">
        <v>508</v>
      </c>
      <c r="F1868" s="60" t="s">
        <v>509</v>
      </c>
      <c r="G1868" t="s">
        <v>2920</v>
      </c>
      <c r="H1868" t="s">
        <v>2531</v>
      </c>
      <c r="I1868" t="s">
        <v>2920</v>
      </c>
      <c r="J1868" t="s">
        <v>7583</v>
      </c>
      <c r="K1868" t="s">
        <v>2920</v>
      </c>
      <c r="L1868" t="s">
        <v>2531</v>
      </c>
      <c r="M1868" t="s">
        <v>2531</v>
      </c>
      <c r="N1868" t="s">
        <v>2531</v>
      </c>
      <c r="O1868" t="s">
        <v>723</v>
      </c>
      <c r="P1868" s="60" t="s">
        <v>724</v>
      </c>
      <c r="Q1868" s="60" t="s">
        <v>2531</v>
      </c>
      <c r="R1868" s="60" t="s">
        <v>2531</v>
      </c>
      <c r="S1868" s="60" t="s">
        <v>2531</v>
      </c>
      <c r="T1868" s="60" t="s">
        <v>2531</v>
      </c>
      <c r="U1868" s="60" t="s">
        <v>2531</v>
      </c>
      <c r="V1868" s="60" t="s">
        <v>2531</v>
      </c>
      <c r="W1868" s="60" t="s">
        <v>154</v>
      </c>
      <c r="X1868" s="60" t="s">
        <v>7585</v>
      </c>
      <c r="Y1868" s="60" t="s">
        <v>14</v>
      </c>
      <c r="Z1868" s="60" t="s">
        <v>14</v>
      </c>
      <c r="AA1868" s="60" t="s">
        <v>2531</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2531</v>
      </c>
      <c r="BS1868" s="60" t="s">
        <v>2531</v>
      </c>
      <c r="BT1868" s="60" t="s">
        <v>2531</v>
      </c>
      <c r="BU1868" s="60" t="s">
        <v>2531</v>
      </c>
      <c r="BV1868" s="60" t="s">
        <v>2531</v>
      </c>
      <c r="BW1868" s="60" t="s">
        <v>2531</v>
      </c>
      <c r="BX1868" s="60" t="s">
        <v>2531</v>
      </c>
      <c r="BY1868" s="60" t="s">
        <v>2531</v>
      </c>
      <c r="BZ1868" s="60" t="s">
        <v>2531</v>
      </c>
      <c r="CA1868" s="60" t="s">
        <v>2531</v>
      </c>
      <c r="CB1868" s="60" t="s">
        <v>2531</v>
      </c>
      <c r="CC1868" s="60" t="s">
        <v>2531</v>
      </c>
      <c r="CD1868" s="60" t="s">
        <v>2531</v>
      </c>
      <c r="CE1868" s="60" t="s">
        <v>2531</v>
      </c>
      <c r="CF1868" s="60" t="s">
        <v>2531</v>
      </c>
      <c r="CG1868" s="60" t="s">
        <v>2531</v>
      </c>
      <c r="CH1868" s="60" t="s">
        <v>2531</v>
      </c>
      <c r="CI1868" s="60" t="s">
        <v>2531</v>
      </c>
      <c r="CJ1868" s="60" t="s">
        <v>2531</v>
      </c>
      <c r="CK1868" s="60" t="s">
        <v>2531</v>
      </c>
      <c r="CL1868" s="60" t="s">
        <v>2531</v>
      </c>
      <c r="CM1868" s="60" t="s">
        <v>2531</v>
      </c>
      <c r="CN1868" s="60" t="s">
        <v>2531</v>
      </c>
      <c r="CO1868" s="60" t="s">
        <v>2531</v>
      </c>
      <c r="CP1868" s="60" t="s">
        <v>2531</v>
      </c>
      <c r="CQ1868" s="60" t="s">
        <v>2531</v>
      </c>
      <c r="CR1868" s="60" t="s">
        <v>2531</v>
      </c>
      <c r="CS1868" s="60" t="s">
        <v>2531</v>
      </c>
      <c r="CT1868" s="60" t="s">
        <v>2531</v>
      </c>
      <c r="CU1868" s="60" t="s">
        <v>2531</v>
      </c>
    </row>
    <row r="1869" spans="1:99">
      <c r="A1869" t="s">
        <v>1682</v>
      </c>
      <c r="B1869" s="58" t="s">
        <v>1003</v>
      </c>
      <c r="C1869" t="s">
        <v>2607</v>
      </c>
      <c r="D1869" t="s">
        <v>7586</v>
      </c>
      <c r="E1869" t="s">
        <v>508</v>
      </c>
      <c r="F1869" s="60" t="s">
        <v>509</v>
      </c>
      <c r="G1869" t="s">
        <v>382</v>
      </c>
      <c r="H1869" t="s">
        <v>382</v>
      </c>
      <c r="I1869" t="s">
        <v>382</v>
      </c>
      <c r="J1869" t="s">
        <v>7600</v>
      </c>
      <c r="K1869" t="s">
        <v>382</v>
      </c>
      <c r="L1869" t="s">
        <v>1003</v>
      </c>
      <c r="M1869" t="s">
        <v>232</v>
      </c>
      <c r="N1869" t="s">
        <v>994</v>
      </c>
      <c r="O1869" t="s">
        <v>723</v>
      </c>
      <c r="P1869" s="60" t="s">
        <v>724</v>
      </c>
      <c r="Q1869" s="60" t="s">
        <v>194</v>
      </c>
      <c r="R1869" s="60" t="s">
        <v>332</v>
      </c>
      <c r="S1869" s="60" t="s">
        <v>3088</v>
      </c>
      <c r="T1869" s="60">
        <v>0</v>
      </c>
      <c r="U1869" s="60" t="s">
        <v>3097</v>
      </c>
      <c r="V1869" s="60">
        <v>0</v>
      </c>
      <c r="W1869" s="60" t="s">
        <v>154</v>
      </c>
      <c r="X1869" s="60" t="s">
        <v>7585</v>
      </c>
      <c r="Y1869" s="60" t="s">
        <v>14</v>
      </c>
      <c r="Z1869" s="60" t="s">
        <v>14</v>
      </c>
      <c r="AA1869" s="60" t="s">
        <v>2531</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7929</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2531</v>
      </c>
      <c r="CE1869" s="60" t="s">
        <v>2531</v>
      </c>
      <c r="CF1869" s="60" t="s">
        <v>2531</v>
      </c>
      <c r="CG1869" s="60" t="s">
        <v>2531</v>
      </c>
      <c r="CH1869" s="60" t="s">
        <v>2531</v>
      </c>
      <c r="CI1869" s="60" t="s">
        <v>2531</v>
      </c>
      <c r="CJ1869" s="60" t="s">
        <v>2531</v>
      </c>
      <c r="CK1869" s="60" t="s">
        <v>2531</v>
      </c>
      <c r="CL1869" s="60" t="s">
        <v>2531</v>
      </c>
      <c r="CM1869" s="60" t="s">
        <v>2531</v>
      </c>
      <c r="CN1869" s="60" t="s">
        <v>2531</v>
      </c>
      <c r="CO1869" s="60" t="s">
        <v>2531</v>
      </c>
      <c r="CP1869" s="60" t="s">
        <v>2531</v>
      </c>
      <c r="CQ1869" s="85" t="s">
        <v>12671</v>
      </c>
      <c r="CR1869" s="60" t="s">
        <v>2531</v>
      </c>
      <c r="CS1869" s="60">
        <v>0</v>
      </c>
      <c r="CT1869" s="60">
        <v>0</v>
      </c>
      <c r="CU1869" s="60" t="s">
        <v>12719</v>
      </c>
    </row>
    <row r="1870" spans="1:99">
      <c r="A1870" t="s">
        <v>1683</v>
      </c>
      <c r="B1870" s="58" t="s">
        <v>773</v>
      </c>
      <c r="C1870" t="s">
        <v>2607</v>
      </c>
      <c r="D1870" t="s">
        <v>7586</v>
      </c>
      <c r="E1870" t="s">
        <v>508</v>
      </c>
      <c r="F1870" s="60" t="s">
        <v>509</v>
      </c>
      <c r="G1870" t="s">
        <v>381</v>
      </c>
      <c r="H1870" t="s">
        <v>381</v>
      </c>
      <c r="I1870" t="s">
        <v>381</v>
      </c>
      <c r="J1870" t="s">
        <v>7600</v>
      </c>
      <c r="K1870" t="s">
        <v>381</v>
      </c>
      <c r="L1870" t="s">
        <v>773</v>
      </c>
      <c r="M1870" t="s">
        <v>219</v>
      </c>
      <c r="N1870" t="s">
        <v>736</v>
      </c>
      <c r="O1870" t="s">
        <v>723</v>
      </c>
      <c r="P1870" s="60" t="s">
        <v>724</v>
      </c>
      <c r="Q1870" s="60" t="s">
        <v>142</v>
      </c>
      <c r="R1870" s="60" t="s">
        <v>330</v>
      </c>
      <c r="S1870" s="60" t="s">
        <v>3093</v>
      </c>
      <c r="T1870" s="60">
        <v>0</v>
      </c>
      <c r="U1870" s="60" t="s">
        <v>3097</v>
      </c>
      <c r="V1870" s="60">
        <v>0</v>
      </c>
      <c r="W1870" s="60" t="s">
        <v>154</v>
      </c>
      <c r="X1870" s="60" t="s">
        <v>7585</v>
      </c>
      <c r="Y1870" s="60" t="s">
        <v>14</v>
      </c>
      <c r="Z1870" s="60" t="s">
        <v>14</v>
      </c>
      <c r="AA1870" s="60" t="s">
        <v>2531</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7929</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2531</v>
      </c>
      <c r="CE1870" s="60" t="s">
        <v>2531</v>
      </c>
      <c r="CF1870" s="60" t="s">
        <v>2531</v>
      </c>
      <c r="CG1870" s="60" t="s">
        <v>2531</v>
      </c>
      <c r="CH1870" s="60" t="s">
        <v>2531</v>
      </c>
      <c r="CI1870" s="60" t="s">
        <v>2531</v>
      </c>
      <c r="CJ1870" s="60" t="s">
        <v>2531</v>
      </c>
      <c r="CK1870" s="60" t="s">
        <v>2531</v>
      </c>
      <c r="CL1870" s="60" t="s">
        <v>2531</v>
      </c>
      <c r="CM1870" s="60" t="s">
        <v>2531</v>
      </c>
      <c r="CN1870" s="60" t="s">
        <v>2531</v>
      </c>
      <c r="CO1870" s="60" t="s">
        <v>2531</v>
      </c>
      <c r="CP1870" s="60" t="s">
        <v>2531</v>
      </c>
      <c r="CQ1870" s="85" t="s">
        <v>12671</v>
      </c>
      <c r="CR1870" s="60" t="s">
        <v>2531</v>
      </c>
      <c r="CS1870" s="60">
        <v>0</v>
      </c>
      <c r="CT1870" s="60">
        <v>0</v>
      </c>
      <c r="CU1870" s="60" t="s">
        <v>12719</v>
      </c>
    </row>
    <row r="1871" spans="1:99">
      <c r="A1871" t="s">
        <v>1684</v>
      </c>
      <c r="B1871" s="58" t="s">
        <v>1685</v>
      </c>
      <c r="C1871" t="s">
        <v>2607</v>
      </c>
      <c r="D1871" t="s">
        <v>7586</v>
      </c>
      <c r="E1871" t="s">
        <v>508</v>
      </c>
      <c r="F1871" s="60" t="s">
        <v>509</v>
      </c>
      <c r="G1871" t="s">
        <v>430</v>
      </c>
      <c r="H1871" t="s">
        <v>430</v>
      </c>
      <c r="I1871" t="s">
        <v>430</v>
      </c>
      <c r="J1871" t="s">
        <v>7600</v>
      </c>
      <c r="K1871" t="s">
        <v>430</v>
      </c>
      <c r="L1871" t="s">
        <v>962</v>
      </c>
      <c r="M1871" t="s">
        <v>229</v>
      </c>
      <c r="N1871" t="s">
        <v>870</v>
      </c>
      <c r="O1871" t="s">
        <v>723</v>
      </c>
      <c r="P1871" s="60" t="s">
        <v>724</v>
      </c>
      <c r="Q1871" s="60" t="s">
        <v>210</v>
      </c>
      <c r="R1871" s="60" t="s">
        <v>332</v>
      </c>
      <c r="S1871" s="60" t="s">
        <v>3089</v>
      </c>
      <c r="T1871" s="60" t="s">
        <v>3083</v>
      </c>
      <c r="U1871" s="60" t="s">
        <v>3097</v>
      </c>
      <c r="V1871" s="60" t="s">
        <v>3083</v>
      </c>
      <c r="W1871" s="60" t="s">
        <v>154</v>
      </c>
      <c r="X1871" s="60" t="s">
        <v>7585</v>
      </c>
      <c r="Y1871" s="60" t="s">
        <v>14</v>
      </c>
      <c r="Z1871" s="60" t="s">
        <v>14</v>
      </c>
      <c r="AA1871" s="60" t="s">
        <v>2531</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2531</v>
      </c>
      <c r="CE1871" s="60" t="s">
        <v>2531</v>
      </c>
      <c r="CF1871" s="60" t="s">
        <v>2531</v>
      </c>
      <c r="CG1871" s="60" t="s">
        <v>2531</v>
      </c>
      <c r="CH1871" s="60" t="s">
        <v>2531</v>
      </c>
      <c r="CI1871" s="60" t="s">
        <v>2531</v>
      </c>
      <c r="CJ1871" s="60" t="s">
        <v>2531</v>
      </c>
      <c r="CK1871" s="60" t="s">
        <v>2531</v>
      </c>
      <c r="CL1871" s="60" t="s">
        <v>2531</v>
      </c>
      <c r="CM1871" s="60" t="s">
        <v>2531</v>
      </c>
      <c r="CN1871" s="60" t="s">
        <v>2531</v>
      </c>
      <c r="CO1871" s="60" t="s">
        <v>2531</v>
      </c>
      <c r="CP1871" s="60" t="s">
        <v>2531</v>
      </c>
      <c r="CQ1871" s="85" t="s">
        <v>12671</v>
      </c>
      <c r="CR1871" s="60" t="s">
        <v>2531</v>
      </c>
      <c r="CS1871" s="60">
        <v>0</v>
      </c>
      <c r="CT1871" s="60">
        <v>0</v>
      </c>
      <c r="CU1871" s="60" t="s">
        <v>12719</v>
      </c>
    </row>
    <row r="1872" spans="1:99">
      <c r="A1872" t="s">
        <v>1686</v>
      </c>
      <c r="B1872" s="58" t="s">
        <v>1687</v>
      </c>
      <c r="C1872" t="s">
        <v>2607</v>
      </c>
      <c r="D1872" t="s">
        <v>7586</v>
      </c>
      <c r="E1872" t="s">
        <v>508</v>
      </c>
      <c r="F1872" s="60" t="s">
        <v>509</v>
      </c>
      <c r="G1872" t="s">
        <v>2622</v>
      </c>
      <c r="H1872" t="s">
        <v>2531</v>
      </c>
      <c r="I1872" t="s">
        <v>252</v>
      </c>
      <c r="J1872" t="s">
        <v>7583</v>
      </c>
      <c r="K1872" t="s">
        <v>252</v>
      </c>
      <c r="L1872" t="s">
        <v>913</v>
      </c>
      <c r="M1872" t="s">
        <v>2531</v>
      </c>
      <c r="N1872" t="s">
        <v>2531</v>
      </c>
      <c r="O1872" t="s">
        <v>723</v>
      </c>
      <c r="P1872" s="60" t="s">
        <v>724</v>
      </c>
      <c r="Q1872" s="60" t="s">
        <v>202</v>
      </c>
      <c r="R1872" s="60" t="s">
        <v>332</v>
      </c>
      <c r="S1872" s="60">
        <v>0</v>
      </c>
      <c r="T1872" s="60">
        <v>0</v>
      </c>
      <c r="U1872" s="60" t="s">
        <v>3097</v>
      </c>
      <c r="V1872" s="60" t="s">
        <v>3083</v>
      </c>
      <c r="W1872" s="60" t="s">
        <v>154</v>
      </c>
      <c r="X1872" s="60" t="s">
        <v>7585</v>
      </c>
      <c r="Y1872" s="60" t="s">
        <v>14</v>
      </c>
      <c r="Z1872" s="60" t="s">
        <v>14</v>
      </c>
      <c r="AA1872" s="60" t="s">
        <v>2531</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2531</v>
      </c>
      <c r="BS1872" s="60" t="s">
        <v>2531</v>
      </c>
      <c r="BT1872" s="60" t="s">
        <v>2531</v>
      </c>
      <c r="BU1872" s="60" t="s">
        <v>2531</v>
      </c>
      <c r="BV1872" s="60" t="s">
        <v>2531</v>
      </c>
      <c r="BW1872" s="60" t="s">
        <v>2531</v>
      </c>
      <c r="BX1872" s="60" t="s">
        <v>2531</v>
      </c>
      <c r="BY1872" s="60" t="s">
        <v>2531</v>
      </c>
      <c r="BZ1872" s="60" t="s">
        <v>2531</v>
      </c>
      <c r="CA1872" s="60" t="s">
        <v>2531</v>
      </c>
      <c r="CB1872" s="60" t="s">
        <v>2531</v>
      </c>
      <c r="CC1872" s="60" t="s">
        <v>2531</v>
      </c>
      <c r="CD1872" s="60" t="s">
        <v>2531</v>
      </c>
      <c r="CE1872" s="60" t="s">
        <v>2531</v>
      </c>
      <c r="CF1872" s="60" t="s">
        <v>2531</v>
      </c>
      <c r="CG1872" s="60" t="s">
        <v>2531</v>
      </c>
      <c r="CH1872" s="60" t="s">
        <v>2531</v>
      </c>
      <c r="CI1872" s="60" t="s">
        <v>2531</v>
      </c>
      <c r="CJ1872" s="60" t="s">
        <v>2531</v>
      </c>
      <c r="CK1872" s="60" t="s">
        <v>2531</v>
      </c>
      <c r="CL1872" s="60" t="s">
        <v>2531</v>
      </c>
      <c r="CM1872" s="60" t="s">
        <v>2531</v>
      </c>
      <c r="CN1872" s="60" t="s">
        <v>2531</v>
      </c>
      <c r="CO1872" s="60" t="s">
        <v>2531</v>
      </c>
      <c r="CP1872" s="60" t="s">
        <v>2531</v>
      </c>
      <c r="CQ1872" s="60" t="s">
        <v>2531</v>
      </c>
      <c r="CR1872" s="60" t="s">
        <v>2531</v>
      </c>
      <c r="CS1872" s="60" t="s">
        <v>2531</v>
      </c>
      <c r="CT1872" s="60" t="s">
        <v>2531</v>
      </c>
      <c r="CU1872" s="60" t="s">
        <v>2531</v>
      </c>
    </row>
    <row r="1873" spans="1:99">
      <c r="A1873" t="s">
        <v>1688</v>
      </c>
      <c r="B1873" s="58" t="s">
        <v>1689</v>
      </c>
      <c r="C1873" t="s">
        <v>2607</v>
      </c>
      <c r="D1873" t="s">
        <v>7586</v>
      </c>
      <c r="E1873" t="s">
        <v>508</v>
      </c>
      <c r="F1873" s="60" t="s">
        <v>509</v>
      </c>
      <c r="G1873" t="s">
        <v>2622</v>
      </c>
      <c r="H1873" t="s">
        <v>2531</v>
      </c>
      <c r="I1873" t="s">
        <v>252</v>
      </c>
      <c r="J1873" t="s">
        <v>7583</v>
      </c>
      <c r="K1873" t="s">
        <v>252</v>
      </c>
      <c r="L1873" t="s">
        <v>913</v>
      </c>
      <c r="M1873" t="s">
        <v>2531</v>
      </c>
      <c r="N1873" t="s">
        <v>2531</v>
      </c>
      <c r="O1873" t="s">
        <v>723</v>
      </c>
      <c r="P1873" s="60" t="s">
        <v>724</v>
      </c>
      <c r="Q1873" s="60" t="s">
        <v>202</v>
      </c>
      <c r="R1873" s="60" t="s">
        <v>332</v>
      </c>
      <c r="S1873" s="60">
        <v>0</v>
      </c>
      <c r="T1873" s="60">
        <v>0</v>
      </c>
      <c r="U1873" s="60" t="s">
        <v>3097</v>
      </c>
      <c r="V1873" s="60" t="s">
        <v>3083</v>
      </c>
      <c r="W1873" s="60" t="s">
        <v>154</v>
      </c>
      <c r="X1873" s="60" t="s">
        <v>7585</v>
      </c>
      <c r="Y1873" s="60" t="s">
        <v>14</v>
      </c>
      <c r="Z1873" s="60" t="s">
        <v>14</v>
      </c>
      <c r="AA1873" s="60" t="s">
        <v>2531</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2531</v>
      </c>
      <c r="BS1873" s="60" t="s">
        <v>2531</v>
      </c>
      <c r="BT1873" s="60" t="s">
        <v>2531</v>
      </c>
      <c r="BU1873" s="60" t="s">
        <v>2531</v>
      </c>
      <c r="BV1873" s="60" t="s">
        <v>2531</v>
      </c>
      <c r="BW1873" s="60" t="s">
        <v>2531</v>
      </c>
      <c r="BX1873" s="60" t="s">
        <v>2531</v>
      </c>
      <c r="BY1873" s="60" t="s">
        <v>2531</v>
      </c>
      <c r="BZ1873" s="60" t="s">
        <v>2531</v>
      </c>
      <c r="CA1873" s="60" t="s">
        <v>2531</v>
      </c>
      <c r="CB1873" s="60" t="s">
        <v>2531</v>
      </c>
      <c r="CC1873" s="60" t="s">
        <v>2531</v>
      </c>
      <c r="CD1873" s="60" t="s">
        <v>2531</v>
      </c>
      <c r="CE1873" s="60" t="s">
        <v>2531</v>
      </c>
      <c r="CF1873" s="60" t="s">
        <v>2531</v>
      </c>
      <c r="CG1873" s="60" t="s">
        <v>2531</v>
      </c>
      <c r="CH1873" s="60" t="s">
        <v>2531</v>
      </c>
      <c r="CI1873" s="60" t="s">
        <v>2531</v>
      </c>
      <c r="CJ1873" s="60" t="s">
        <v>2531</v>
      </c>
      <c r="CK1873" s="60" t="s">
        <v>2531</v>
      </c>
      <c r="CL1873" s="60" t="s">
        <v>2531</v>
      </c>
      <c r="CM1873" s="60" t="s">
        <v>2531</v>
      </c>
      <c r="CN1873" s="60" t="s">
        <v>2531</v>
      </c>
      <c r="CO1873" s="60" t="s">
        <v>2531</v>
      </c>
      <c r="CP1873" s="60" t="s">
        <v>2531</v>
      </c>
      <c r="CQ1873" s="60" t="s">
        <v>2531</v>
      </c>
      <c r="CR1873" s="60" t="s">
        <v>2531</v>
      </c>
      <c r="CS1873" s="60" t="s">
        <v>2531</v>
      </c>
      <c r="CT1873" s="60" t="s">
        <v>2531</v>
      </c>
      <c r="CU1873" s="60" t="s">
        <v>2531</v>
      </c>
    </row>
    <row r="1874" spans="1:99">
      <c r="A1874" t="s">
        <v>1690</v>
      </c>
      <c r="B1874" s="58" t="s">
        <v>1691</v>
      </c>
      <c r="C1874" t="s">
        <v>2853</v>
      </c>
      <c r="D1874" t="s">
        <v>7906</v>
      </c>
      <c r="E1874" t="s">
        <v>547</v>
      </c>
      <c r="F1874" s="60" t="s">
        <v>548</v>
      </c>
      <c r="G1874" t="s">
        <v>2934</v>
      </c>
      <c r="H1874" t="s">
        <v>2531</v>
      </c>
      <c r="I1874" t="s">
        <v>2930</v>
      </c>
      <c r="J1874" t="s">
        <v>7583</v>
      </c>
      <c r="K1874" t="s">
        <v>2930</v>
      </c>
      <c r="L1874" t="s">
        <v>2531</v>
      </c>
      <c r="M1874" t="s">
        <v>2531</v>
      </c>
      <c r="N1874" t="s">
        <v>2531</v>
      </c>
      <c r="O1874" t="s">
        <v>7417</v>
      </c>
      <c r="P1874" s="60" t="s">
        <v>7418</v>
      </c>
      <c r="Q1874" s="60" t="s">
        <v>2531</v>
      </c>
      <c r="R1874" s="60" t="s">
        <v>2531</v>
      </c>
      <c r="S1874" s="60" t="s">
        <v>2531</v>
      </c>
      <c r="T1874" s="60" t="s">
        <v>2531</v>
      </c>
      <c r="U1874" s="60" t="s">
        <v>2531</v>
      </c>
      <c r="V1874" s="60" t="s">
        <v>2531</v>
      </c>
      <c r="W1874" s="60" t="s">
        <v>154</v>
      </c>
      <c r="X1874" s="60" t="s">
        <v>7585</v>
      </c>
      <c r="Y1874" s="60" t="s">
        <v>14</v>
      </c>
      <c r="Z1874" s="60" t="s">
        <v>14</v>
      </c>
      <c r="AA1874" s="60" t="s">
        <v>2531</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2531</v>
      </c>
      <c r="BS1874" s="60" t="s">
        <v>2531</v>
      </c>
      <c r="BT1874" s="60" t="s">
        <v>2531</v>
      </c>
      <c r="BU1874" s="60" t="s">
        <v>2531</v>
      </c>
      <c r="BV1874" s="60" t="s">
        <v>2531</v>
      </c>
      <c r="BW1874" s="60" t="s">
        <v>2531</v>
      </c>
      <c r="BX1874" s="60" t="s">
        <v>2531</v>
      </c>
      <c r="BY1874" s="60" t="s">
        <v>2531</v>
      </c>
      <c r="BZ1874" s="60" t="s">
        <v>2531</v>
      </c>
      <c r="CA1874" s="60" t="s">
        <v>2531</v>
      </c>
      <c r="CB1874" s="60" t="s">
        <v>2531</v>
      </c>
      <c r="CC1874" s="60" t="s">
        <v>2531</v>
      </c>
      <c r="CD1874" s="60" t="s">
        <v>2531</v>
      </c>
      <c r="CE1874" s="60" t="s">
        <v>2531</v>
      </c>
      <c r="CF1874" s="60" t="s">
        <v>2531</v>
      </c>
      <c r="CG1874" s="60" t="s">
        <v>2531</v>
      </c>
      <c r="CH1874" s="60" t="s">
        <v>2531</v>
      </c>
      <c r="CI1874" s="60" t="s">
        <v>2531</v>
      </c>
      <c r="CJ1874" s="60" t="s">
        <v>2531</v>
      </c>
      <c r="CK1874" s="60" t="s">
        <v>2531</v>
      </c>
      <c r="CL1874" s="60" t="s">
        <v>2531</v>
      </c>
      <c r="CM1874" s="60" t="s">
        <v>2531</v>
      </c>
      <c r="CN1874" s="60" t="s">
        <v>2531</v>
      </c>
      <c r="CO1874" s="60" t="s">
        <v>2531</v>
      </c>
      <c r="CP1874" s="60" t="s">
        <v>2531</v>
      </c>
      <c r="CQ1874" s="60" t="s">
        <v>2531</v>
      </c>
      <c r="CR1874" s="60" t="s">
        <v>2531</v>
      </c>
      <c r="CS1874" s="60" t="s">
        <v>2531</v>
      </c>
      <c r="CT1874" s="60" t="s">
        <v>2531</v>
      </c>
      <c r="CU1874" s="60" t="s">
        <v>2531</v>
      </c>
    </row>
    <row r="1875" spans="1:99">
      <c r="A1875" t="s">
        <v>5693</v>
      </c>
      <c r="B1875" s="58" t="s">
        <v>5694</v>
      </c>
      <c r="C1875" t="s">
        <v>7528</v>
      </c>
      <c r="D1875" t="s">
        <v>7581</v>
      </c>
      <c r="E1875" t="s">
        <v>498</v>
      </c>
      <c r="F1875" s="60" t="s">
        <v>499</v>
      </c>
      <c r="G1875" t="s">
        <v>8760</v>
      </c>
      <c r="H1875" t="s">
        <v>8760</v>
      </c>
      <c r="I1875" t="s">
        <v>8760</v>
      </c>
      <c r="J1875" t="s">
        <v>7600</v>
      </c>
      <c r="K1875" t="s">
        <v>8760</v>
      </c>
      <c r="L1875" t="s">
        <v>5694</v>
      </c>
      <c r="M1875" t="s">
        <v>7611</v>
      </c>
      <c r="N1875" t="s">
        <v>7612</v>
      </c>
      <c r="O1875" t="s">
        <v>7461</v>
      </c>
      <c r="P1875" s="60" t="s">
        <v>7442</v>
      </c>
      <c r="Q1875" s="60" t="s">
        <v>8022</v>
      </c>
      <c r="R1875" s="60" t="s">
        <v>330</v>
      </c>
      <c r="S1875" s="60" t="s">
        <v>3090</v>
      </c>
      <c r="T1875" s="60" t="s">
        <v>3083</v>
      </c>
      <c r="U1875" s="60" t="s">
        <v>3097</v>
      </c>
      <c r="V1875" s="60" t="s">
        <v>3085</v>
      </c>
      <c r="W1875" s="60" t="s">
        <v>154</v>
      </c>
      <c r="X1875" s="60" t="s">
        <v>7655</v>
      </c>
      <c r="Y1875" s="60" t="s">
        <v>14</v>
      </c>
      <c r="Z1875" s="60" t="s">
        <v>14</v>
      </c>
      <c r="AA1875" s="60" t="s">
        <v>2531</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12228</v>
      </c>
      <c r="CE1875" s="60" t="s">
        <v>2531</v>
      </c>
      <c r="CF1875" s="60" t="s">
        <v>12228</v>
      </c>
      <c r="CG1875" s="60" t="s">
        <v>2531</v>
      </c>
      <c r="CH1875" s="60" t="s">
        <v>12228</v>
      </c>
      <c r="CI1875" s="60" t="s">
        <v>2531</v>
      </c>
      <c r="CJ1875" s="60" t="s">
        <v>12228</v>
      </c>
      <c r="CK1875" s="60" t="s">
        <v>12228</v>
      </c>
      <c r="CL1875" s="60" t="s">
        <v>2531</v>
      </c>
      <c r="CM1875" s="60" t="s">
        <v>12228</v>
      </c>
      <c r="CN1875" s="60" t="s">
        <v>12228</v>
      </c>
      <c r="CO1875" s="60" t="s">
        <v>12228</v>
      </c>
      <c r="CP1875" s="60" t="s">
        <v>12228</v>
      </c>
      <c r="CQ1875" s="85" t="s">
        <v>12671</v>
      </c>
      <c r="CR1875" s="60" t="s">
        <v>2531</v>
      </c>
      <c r="CS1875" s="60">
        <v>0</v>
      </c>
      <c r="CT1875" s="60">
        <v>0</v>
      </c>
      <c r="CU1875" s="60" t="s">
        <v>12776</v>
      </c>
    </row>
    <row r="1876" spans="1:99">
      <c r="A1876" t="s">
        <v>5695</v>
      </c>
      <c r="B1876" s="58" t="s">
        <v>5696</v>
      </c>
      <c r="C1876" t="s">
        <v>7528</v>
      </c>
      <c r="D1876" t="s">
        <v>7581</v>
      </c>
      <c r="E1876" t="s">
        <v>498</v>
      </c>
      <c r="F1876" s="60" t="s">
        <v>499</v>
      </c>
      <c r="G1876" t="s">
        <v>8761</v>
      </c>
      <c r="H1876" t="s">
        <v>8761</v>
      </c>
      <c r="I1876" t="s">
        <v>8761</v>
      </c>
      <c r="J1876" t="s">
        <v>7600</v>
      </c>
      <c r="K1876" t="s">
        <v>8761</v>
      </c>
      <c r="L1876" t="s">
        <v>5696</v>
      </c>
      <c r="M1876" t="s">
        <v>7618</v>
      </c>
      <c r="N1876" t="s">
        <v>7619</v>
      </c>
      <c r="O1876" t="s">
        <v>7461</v>
      </c>
      <c r="P1876" s="60" t="s">
        <v>7442</v>
      </c>
      <c r="Q1876" s="60" t="s">
        <v>8022</v>
      </c>
      <c r="R1876" s="60" t="s">
        <v>330</v>
      </c>
      <c r="S1876" s="60" t="s">
        <v>3090</v>
      </c>
      <c r="T1876" s="60" t="s">
        <v>3083</v>
      </c>
      <c r="U1876" s="60" t="s">
        <v>3097</v>
      </c>
      <c r="V1876" s="60" t="s">
        <v>3085</v>
      </c>
      <c r="W1876" s="60" t="s">
        <v>154</v>
      </c>
      <c r="X1876" s="60" t="s">
        <v>7585</v>
      </c>
      <c r="Y1876" s="60" t="s">
        <v>14</v>
      </c>
      <c r="Z1876" s="60" t="s">
        <v>14</v>
      </c>
      <c r="AA1876" s="60" t="s">
        <v>2531</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12696</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12228</v>
      </c>
      <c r="CE1876" s="60" t="s">
        <v>2531</v>
      </c>
      <c r="CF1876" s="60" t="s">
        <v>12228</v>
      </c>
      <c r="CG1876" s="60" t="s">
        <v>2531</v>
      </c>
      <c r="CH1876" s="60" t="s">
        <v>12228</v>
      </c>
      <c r="CI1876" s="60" t="s">
        <v>2531</v>
      </c>
      <c r="CJ1876" s="60" t="s">
        <v>12228</v>
      </c>
      <c r="CK1876" s="60" t="s">
        <v>12228</v>
      </c>
      <c r="CL1876" s="60" t="s">
        <v>2531</v>
      </c>
      <c r="CM1876" s="60" t="s">
        <v>12228</v>
      </c>
      <c r="CN1876" s="60" t="s">
        <v>12228</v>
      </c>
      <c r="CO1876" s="60" t="s">
        <v>12228</v>
      </c>
      <c r="CP1876" s="60" t="s">
        <v>12228</v>
      </c>
      <c r="CQ1876" s="85" t="s">
        <v>12671</v>
      </c>
      <c r="CR1876" s="60" t="s">
        <v>2531</v>
      </c>
      <c r="CS1876" s="60">
        <v>0</v>
      </c>
      <c r="CT1876" s="60">
        <v>0</v>
      </c>
      <c r="CU1876" s="60" t="s">
        <v>12776</v>
      </c>
    </row>
    <row r="1877" spans="1:99">
      <c r="A1877" t="s">
        <v>5697</v>
      </c>
      <c r="B1877" s="58" t="s">
        <v>5698</v>
      </c>
      <c r="C1877" t="s">
        <v>2607</v>
      </c>
      <c r="D1877" t="s">
        <v>7586</v>
      </c>
      <c r="E1877" t="s">
        <v>508</v>
      </c>
      <c r="F1877" s="60" t="s">
        <v>509</v>
      </c>
      <c r="G1877" t="s">
        <v>7582</v>
      </c>
      <c r="H1877" t="s">
        <v>2531</v>
      </c>
      <c r="I1877" t="s">
        <v>2531</v>
      </c>
      <c r="J1877" t="s">
        <v>7583</v>
      </c>
      <c r="K1877" t="s">
        <v>2531</v>
      </c>
      <c r="L1877" t="s">
        <v>2531</v>
      </c>
      <c r="M1877" t="s">
        <v>2531</v>
      </c>
      <c r="N1877" t="s">
        <v>2531</v>
      </c>
      <c r="O1877" t="s">
        <v>723</v>
      </c>
      <c r="P1877" s="60" t="s">
        <v>724</v>
      </c>
      <c r="Q1877" s="60" t="s">
        <v>2531</v>
      </c>
      <c r="R1877" s="60" t="s">
        <v>2531</v>
      </c>
      <c r="S1877" s="60" t="s">
        <v>2531</v>
      </c>
      <c r="T1877" s="60" t="s">
        <v>2531</v>
      </c>
      <c r="U1877" s="60" t="s">
        <v>2531</v>
      </c>
      <c r="V1877" s="60" t="s">
        <v>2531</v>
      </c>
      <c r="W1877" s="60" t="s">
        <v>154</v>
      </c>
      <c r="X1877" s="60" t="s">
        <v>7623</v>
      </c>
      <c r="Y1877" s="60" t="s">
        <v>143</v>
      </c>
      <c r="Z1877" s="60" t="s">
        <v>143</v>
      </c>
      <c r="AA1877" s="60" t="s">
        <v>2531</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2531</v>
      </c>
      <c r="BS1877" s="60" t="s">
        <v>2531</v>
      </c>
      <c r="BT1877" s="60" t="s">
        <v>2531</v>
      </c>
      <c r="BU1877" s="60" t="s">
        <v>2531</v>
      </c>
      <c r="BV1877" s="60" t="s">
        <v>2531</v>
      </c>
      <c r="BW1877" s="60" t="s">
        <v>2531</v>
      </c>
      <c r="BX1877" s="60" t="s">
        <v>2531</v>
      </c>
      <c r="BY1877" s="60" t="s">
        <v>2531</v>
      </c>
      <c r="BZ1877" s="60" t="s">
        <v>2531</v>
      </c>
      <c r="CA1877" s="60" t="s">
        <v>2531</v>
      </c>
      <c r="CB1877" s="60" t="s">
        <v>2531</v>
      </c>
      <c r="CC1877" s="60" t="s">
        <v>2531</v>
      </c>
      <c r="CD1877" s="60" t="s">
        <v>2531</v>
      </c>
      <c r="CE1877" s="60" t="s">
        <v>2531</v>
      </c>
      <c r="CF1877" s="60" t="s">
        <v>2531</v>
      </c>
      <c r="CG1877" s="60" t="s">
        <v>2531</v>
      </c>
      <c r="CH1877" s="60" t="s">
        <v>2531</v>
      </c>
      <c r="CI1877" s="60" t="s">
        <v>2531</v>
      </c>
      <c r="CJ1877" s="60" t="s">
        <v>2531</v>
      </c>
      <c r="CK1877" s="60" t="s">
        <v>2531</v>
      </c>
      <c r="CL1877" s="60" t="s">
        <v>2531</v>
      </c>
      <c r="CM1877" s="60" t="s">
        <v>2531</v>
      </c>
      <c r="CN1877" s="60" t="s">
        <v>2531</v>
      </c>
      <c r="CO1877" s="60" t="s">
        <v>2531</v>
      </c>
      <c r="CP1877" s="60" t="s">
        <v>2531</v>
      </c>
      <c r="CQ1877" s="60" t="s">
        <v>2531</v>
      </c>
      <c r="CR1877" s="60" t="s">
        <v>2531</v>
      </c>
      <c r="CS1877" s="60" t="s">
        <v>2531</v>
      </c>
      <c r="CT1877" s="60" t="s">
        <v>2531</v>
      </c>
      <c r="CU1877" s="60" t="s">
        <v>2531</v>
      </c>
    </row>
    <row r="1878" spans="1:99">
      <c r="A1878" t="s">
        <v>5699</v>
      </c>
      <c r="B1878" s="58" t="s">
        <v>5700</v>
      </c>
      <c r="C1878" t="s">
        <v>7527</v>
      </c>
      <c r="D1878" t="s">
        <v>7581</v>
      </c>
      <c r="E1878" t="s">
        <v>498</v>
      </c>
      <c r="F1878" s="60" t="s">
        <v>499</v>
      </c>
      <c r="G1878" t="s">
        <v>8762</v>
      </c>
      <c r="H1878" t="s">
        <v>2531</v>
      </c>
      <c r="I1878" t="s">
        <v>8762</v>
      </c>
      <c r="J1878" t="s">
        <v>7583</v>
      </c>
      <c r="K1878" t="s">
        <v>8762</v>
      </c>
      <c r="L1878" t="s">
        <v>2531</v>
      </c>
      <c r="M1878" t="s">
        <v>2531</v>
      </c>
      <c r="N1878" t="s">
        <v>2531</v>
      </c>
      <c r="O1878" t="s">
        <v>7460</v>
      </c>
      <c r="P1878" s="60" t="s">
        <v>7442</v>
      </c>
      <c r="Q1878" s="60" t="s">
        <v>2531</v>
      </c>
      <c r="R1878" s="60" t="s">
        <v>2531</v>
      </c>
      <c r="S1878" s="60" t="s">
        <v>2531</v>
      </c>
      <c r="T1878" s="60" t="s">
        <v>2531</v>
      </c>
      <c r="U1878" s="60" t="s">
        <v>2531</v>
      </c>
      <c r="V1878" s="60" t="s">
        <v>2531</v>
      </c>
      <c r="W1878" s="60" t="s">
        <v>154</v>
      </c>
      <c r="X1878" s="60" t="s">
        <v>7585</v>
      </c>
      <c r="Y1878" s="60" t="s">
        <v>14</v>
      </c>
      <c r="Z1878" s="60" t="s">
        <v>14</v>
      </c>
      <c r="AA1878" s="60" t="s">
        <v>2531</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2531</v>
      </c>
      <c r="BS1878" s="60" t="s">
        <v>2531</v>
      </c>
      <c r="BT1878" s="60" t="s">
        <v>2531</v>
      </c>
      <c r="BU1878" s="60" t="s">
        <v>2531</v>
      </c>
      <c r="BV1878" s="60" t="s">
        <v>2531</v>
      </c>
      <c r="BW1878" s="60" t="s">
        <v>2531</v>
      </c>
      <c r="BX1878" s="60" t="s">
        <v>2531</v>
      </c>
      <c r="BY1878" s="60" t="s">
        <v>2531</v>
      </c>
      <c r="BZ1878" s="60" t="s">
        <v>2531</v>
      </c>
      <c r="CA1878" s="60" t="s">
        <v>2531</v>
      </c>
      <c r="CB1878" s="60" t="s">
        <v>2531</v>
      </c>
      <c r="CC1878" s="60" t="s">
        <v>2531</v>
      </c>
      <c r="CD1878" s="60" t="s">
        <v>2531</v>
      </c>
      <c r="CE1878" s="60" t="s">
        <v>2531</v>
      </c>
      <c r="CF1878" s="60" t="s">
        <v>2531</v>
      </c>
      <c r="CG1878" s="60" t="s">
        <v>2531</v>
      </c>
      <c r="CH1878" s="60" t="s">
        <v>2531</v>
      </c>
      <c r="CI1878" s="60" t="s">
        <v>2531</v>
      </c>
      <c r="CJ1878" s="60" t="s">
        <v>2531</v>
      </c>
      <c r="CK1878" s="60" t="s">
        <v>2531</v>
      </c>
      <c r="CL1878" s="60" t="s">
        <v>2531</v>
      </c>
      <c r="CM1878" s="60" t="s">
        <v>2531</v>
      </c>
      <c r="CN1878" s="60" t="s">
        <v>2531</v>
      </c>
      <c r="CO1878" s="60" t="s">
        <v>2531</v>
      </c>
      <c r="CP1878" s="60" t="s">
        <v>2531</v>
      </c>
      <c r="CQ1878" s="60" t="s">
        <v>2531</v>
      </c>
      <c r="CR1878" s="60" t="s">
        <v>2531</v>
      </c>
      <c r="CS1878" s="60" t="s">
        <v>2531</v>
      </c>
      <c r="CT1878" s="60" t="s">
        <v>2531</v>
      </c>
      <c r="CU1878" s="60" t="s">
        <v>2531</v>
      </c>
    </row>
    <row r="1879" spans="1:99">
      <c r="A1879" t="s">
        <v>5701</v>
      </c>
      <c r="B1879" s="58" t="s">
        <v>5702</v>
      </c>
      <c r="C1879" t="s">
        <v>7504</v>
      </c>
      <c r="D1879" t="s">
        <v>7653</v>
      </c>
      <c r="E1879" t="s">
        <v>547</v>
      </c>
      <c r="F1879" s="60" t="s">
        <v>548</v>
      </c>
      <c r="G1879" t="s">
        <v>8763</v>
      </c>
      <c r="H1879" t="s">
        <v>7917</v>
      </c>
      <c r="I1879" t="s">
        <v>7917</v>
      </c>
      <c r="J1879" t="s">
        <v>7600</v>
      </c>
      <c r="K1879" t="s">
        <v>7917</v>
      </c>
      <c r="L1879" t="s">
        <v>7918</v>
      </c>
      <c r="M1879">
        <v>0</v>
      </c>
      <c r="N1879" t="s">
        <v>2531</v>
      </c>
      <c r="O1879" t="s">
        <v>7415</v>
      </c>
      <c r="P1879" s="60" t="s">
        <v>1236</v>
      </c>
      <c r="Q1879" s="60" t="s">
        <v>7828</v>
      </c>
      <c r="R1879" s="60" t="s">
        <v>328</v>
      </c>
      <c r="S1879" s="60">
        <v>0</v>
      </c>
      <c r="T1879" s="60">
        <v>0</v>
      </c>
      <c r="U1879" s="60" t="s">
        <v>3097</v>
      </c>
      <c r="V1879" s="60">
        <v>0</v>
      </c>
      <c r="W1879" s="60" t="s">
        <v>150</v>
      </c>
      <c r="X1879" s="60" t="s">
        <v>7588</v>
      </c>
      <c r="Y1879" s="60" t="s">
        <v>143</v>
      </c>
      <c r="Z1879" s="60" t="s">
        <v>14</v>
      </c>
      <c r="AA1879" s="60" t="s">
        <v>12250</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12228</v>
      </c>
      <c r="CE1879" s="60" t="s">
        <v>12491</v>
      </c>
      <c r="CF1879" s="60" t="s">
        <v>12228</v>
      </c>
      <c r="CG1879" s="60" t="s">
        <v>2531</v>
      </c>
      <c r="CH1879" s="60" t="s">
        <v>12230</v>
      </c>
      <c r="CI1879" s="60" t="s">
        <v>2531</v>
      </c>
      <c r="CJ1879" s="60" t="s">
        <v>12228</v>
      </c>
      <c r="CK1879" s="60" t="s">
        <v>12228</v>
      </c>
      <c r="CL1879" s="60" t="s">
        <v>2531</v>
      </c>
      <c r="CM1879" s="60" t="s">
        <v>12228</v>
      </c>
      <c r="CN1879" s="60" t="s">
        <v>12228</v>
      </c>
      <c r="CO1879" s="60" t="s">
        <v>12230</v>
      </c>
      <c r="CP1879" s="60" t="s">
        <v>12228</v>
      </c>
      <c r="CQ1879" s="85" t="s">
        <v>12671</v>
      </c>
      <c r="CR1879" s="60" t="s">
        <v>2531</v>
      </c>
      <c r="CS1879" s="60">
        <v>0</v>
      </c>
      <c r="CT1879" s="60">
        <v>0</v>
      </c>
      <c r="CU1879" s="60" t="s">
        <v>12723</v>
      </c>
    </row>
    <row r="1880" spans="1:99">
      <c r="A1880" t="s">
        <v>5703</v>
      </c>
      <c r="B1880" s="58" t="s">
        <v>5704</v>
      </c>
      <c r="C1880" t="s">
        <v>7522</v>
      </c>
      <c r="D1880" t="s">
        <v>7581</v>
      </c>
      <c r="E1880" t="s">
        <v>498</v>
      </c>
      <c r="F1880" s="60" t="s">
        <v>499</v>
      </c>
      <c r="G1880" t="s">
        <v>8764</v>
      </c>
      <c r="H1880" t="s">
        <v>2531</v>
      </c>
      <c r="I1880" t="s">
        <v>8764</v>
      </c>
      <c r="J1880" t="s">
        <v>7583</v>
      </c>
      <c r="K1880" t="s">
        <v>8764</v>
      </c>
      <c r="L1880" t="s">
        <v>2531</v>
      </c>
      <c r="M1880" t="s">
        <v>2531</v>
      </c>
      <c r="N1880" t="s">
        <v>2531</v>
      </c>
      <c r="O1880" t="s">
        <v>7455</v>
      </c>
      <c r="P1880" s="60" t="s">
        <v>7452</v>
      </c>
      <c r="Q1880" s="60" t="s">
        <v>2531</v>
      </c>
      <c r="R1880" s="60" t="s">
        <v>2531</v>
      </c>
      <c r="S1880" s="60" t="s">
        <v>2531</v>
      </c>
      <c r="T1880" s="60" t="s">
        <v>2531</v>
      </c>
      <c r="U1880" s="60" t="s">
        <v>2531</v>
      </c>
      <c r="V1880" s="60" t="s">
        <v>2531</v>
      </c>
      <c r="W1880" s="60" t="s">
        <v>154</v>
      </c>
      <c r="X1880" s="60" t="s">
        <v>7584</v>
      </c>
      <c r="Y1880" s="60" t="s">
        <v>143</v>
      </c>
      <c r="Z1880" s="60" t="s">
        <v>143</v>
      </c>
      <c r="AA1880" s="60" t="s">
        <v>2531</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2531</v>
      </c>
      <c r="BS1880" s="60" t="s">
        <v>2531</v>
      </c>
      <c r="BT1880" s="60" t="s">
        <v>2531</v>
      </c>
      <c r="BU1880" s="60" t="s">
        <v>2531</v>
      </c>
      <c r="BV1880" s="60" t="s">
        <v>2531</v>
      </c>
      <c r="BW1880" s="60" t="s">
        <v>2531</v>
      </c>
      <c r="BX1880" s="60" t="s">
        <v>2531</v>
      </c>
      <c r="BY1880" s="60" t="s">
        <v>2531</v>
      </c>
      <c r="BZ1880" s="60" t="s">
        <v>2531</v>
      </c>
      <c r="CA1880" s="60" t="s">
        <v>2531</v>
      </c>
      <c r="CB1880" s="60" t="s">
        <v>2531</v>
      </c>
      <c r="CC1880" s="60" t="s">
        <v>2531</v>
      </c>
      <c r="CD1880" s="60" t="s">
        <v>2531</v>
      </c>
      <c r="CE1880" s="60" t="s">
        <v>2531</v>
      </c>
      <c r="CF1880" s="60" t="s">
        <v>2531</v>
      </c>
      <c r="CG1880" s="60" t="s">
        <v>2531</v>
      </c>
      <c r="CH1880" s="60" t="s">
        <v>2531</v>
      </c>
      <c r="CI1880" s="60" t="s">
        <v>2531</v>
      </c>
      <c r="CJ1880" s="60" t="s">
        <v>2531</v>
      </c>
      <c r="CK1880" s="60" t="s">
        <v>2531</v>
      </c>
      <c r="CL1880" s="60" t="s">
        <v>2531</v>
      </c>
      <c r="CM1880" s="60" t="s">
        <v>2531</v>
      </c>
      <c r="CN1880" s="60" t="s">
        <v>2531</v>
      </c>
      <c r="CO1880" s="60" t="s">
        <v>2531</v>
      </c>
      <c r="CP1880" s="60" t="s">
        <v>2531</v>
      </c>
      <c r="CQ1880" s="60" t="s">
        <v>2531</v>
      </c>
      <c r="CR1880" s="60" t="s">
        <v>2531</v>
      </c>
      <c r="CS1880" s="60" t="s">
        <v>2531</v>
      </c>
      <c r="CT1880" s="60" t="s">
        <v>2531</v>
      </c>
      <c r="CU1880" s="60" t="s">
        <v>2531</v>
      </c>
    </row>
    <row r="1881" spans="1:99">
      <c r="A1881" t="s">
        <v>5705</v>
      </c>
      <c r="B1881" s="58" t="s">
        <v>5706</v>
      </c>
      <c r="C1881" t="s">
        <v>7514</v>
      </c>
      <c r="D1881" t="s">
        <v>7581</v>
      </c>
      <c r="E1881" t="s">
        <v>498</v>
      </c>
      <c r="F1881" s="60" t="s">
        <v>499</v>
      </c>
      <c r="G1881" t="s">
        <v>8765</v>
      </c>
      <c r="H1881" t="s">
        <v>8765</v>
      </c>
      <c r="I1881" t="s">
        <v>8765</v>
      </c>
      <c r="J1881" t="s">
        <v>7600</v>
      </c>
      <c r="K1881" t="s">
        <v>8765</v>
      </c>
      <c r="L1881" t="s">
        <v>5706</v>
      </c>
      <c r="M1881">
        <v>0</v>
      </c>
      <c r="N1881" t="s">
        <v>2531</v>
      </c>
      <c r="O1881" t="s">
        <v>7445</v>
      </c>
      <c r="P1881" s="60" t="s">
        <v>7446</v>
      </c>
      <c r="Q1881" s="60" t="s">
        <v>7659</v>
      </c>
      <c r="R1881" s="60" t="s">
        <v>330</v>
      </c>
      <c r="S1881" s="60" t="s">
        <v>3088</v>
      </c>
      <c r="T1881" s="60" t="s">
        <v>3085</v>
      </c>
      <c r="U1881" s="60" t="s">
        <v>3097</v>
      </c>
      <c r="V1881" s="60" t="s">
        <v>3085</v>
      </c>
      <c r="W1881" s="60" t="s">
        <v>154</v>
      </c>
      <c r="X1881" s="60" t="s">
        <v>7584</v>
      </c>
      <c r="Y1881" s="60" t="s">
        <v>143</v>
      </c>
      <c r="Z1881" s="60" t="s">
        <v>143</v>
      </c>
      <c r="AA1881" s="60" t="s">
        <v>2531</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12703</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2531</v>
      </c>
      <c r="CE1881" s="60" t="s">
        <v>2531</v>
      </c>
      <c r="CF1881" s="60" t="s">
        <v>2531</v>
      </c>
      <c r="CG1881" s="60" t="s">
        <v>2531</v>
      </c>
      <c r="CH1881" s="60" t="s">
        <v>2531</v>
      </c>
      <c r="CI1881" s="60" t="s">
        <v>2531</v>
      </c>
      <c r="CJ1881" s="60" t="s">
        <v>2531</v>
      </c>
      <c r="CK1881" s="60" t="s">
        <v>2531</v>
      </c>
      <c r="CL1881" s="60" t="s">
        <v>2531</v>
      </c>
      <c r="CM1881" s="60" t="s">
        <v>2531</v>
      </c>
      <c r="CN1881" s="60" t="s">
        <v>2531</v>
      </c>
      <c r="CO1881" s="60" t="s">
        <v>2531</v>
      </c>
      <c r="CP1881" s="60" t="s">
        <v>2531</v>
      </c>
      <c r="CQ1881" s="85" t="s">
        <v>12671</v>
      </c>
      <c r="CR1881" s="60" t="s">
        <v>2531</v>
      </c>
      <c r="CS1881" s="60">
        <v>0</v>
      </c>
      <c r="CT1881" s="60">
        <v>0</v>
      </c>
      <c r="CU1881" s="60" t="s">
        <v>12715</v>
      </c>
    </row>
    <row r="1882" spans="1:99">
      <c r="A1882" t="s">
        <v>5707</v>
      </c>
      <c r="B1882" s="58" t="s">
        <v>5708</v>
      </c>
      <c r="C1882" t="s">
        <v>7537</v>
      </c>
      <c r="D1882" t="s">
        <v>7581</v>
      </c>
      <c r="E1882" t="s">
        <v>498</v>
      </c>
      <c r="F1882" s="60" t="s">
        <v>499</v>
      </c>
      <c r="G1882" t="s">
        <v>2873</v>
      </c>
      <c r="H1882" t="s">
        <v>2531</v>
      </c>
      <c r="I1882" t="s">
        <v>2873</v>
      </c>
      <c r="J1882" t="s">
        <v>7583</v>
      </c>
      <c r="K1882" t="s">
        <v>2873</v>
      </c>
      <c r="L1882" t="s">
        <v>3003</v>
      </c>
      <c r="M1882" t="s">
        <v>2531</v>
      </c>
      <c r="N1882" t="s">
        <v>2531</v>
      </c>
      <c r="O1882" t="s">
        <v>7469</v>
      </c>
      <c r="P1882" s="60" t="s">
        <v>7452</v>
      </c>
      <c r="Q1882" s="60" t="s">
        <v>8155</v>
      </c>
      <c r="R1882" s="60" t="s">
        <v>326</v>
      </c>
      <c r="S1882" s="60">
        <v>0</v>
      </c>
      <c r="T1882" s="60">
        <v>0</v>
      </c>
      <c r="U1882" s="60" t="s">
        <v>3095</v>
      </c>
      <c r="V1882" s="60" t="s">
        <v>3083</v>
      </c>
      <c r="W1882" s="60" t="s">
        <v>154</v>
      </c>
      <c r="X1882" s="60" t="s">
        <v>7593</v>
      </c>
      <c r="Y1882" s="60" t="s">
        <v>143</v>
      </c>
      <c r="Z1882" s="60" t="s">
        <v>143</v>
      </c>
      <c r="AA1882" s="60" t="s">
        <v>2531</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2531</v>
      </c>
      <c r="BS1882" s="60" t="s">
        <v>2531</v>
      </c>
      <c r="BT1882" s="60" t="s">
        <v>2531</v>
      </c>
      <c r="BU1882" s="60" t="s">
        <v>2531</v>
      </c>
      <c r="BV1882" s="60" t="s">
        <v>2531</v>
      </c>
      <c r="BW1882" s="60" t="s">
        <v>2531</v>
      </c>
      <c r="BX1882" s="60" t="s">
        <v>2531</v>
      </c>
      <c r="BY1882" s="60" t="s">
        <v>2531</v>
      </c>
      <c r="BZ1882" s="60" t="s">
        <v>2531</v>
      </c>
      <c r="CA1882" s="60" t="s">
        <v>2531</v>
      </c>
      <c r="CB1882" s="60" t="s">
        <v>2531</v>
      </c>
      <c r="CC1882" s="60" t="s">
        <v>2531</v>
      </c>
      <c r="CD1882" s="60" t="s">
        <v>2531</v>
      </c>
      <c r="CE1882" s="60" t="s">
        <v>2531</v>
      </c>
      <c r="CF1882" s="60" t="s">
        <v>2531</v>
      </c>
      <c r="CG1882" s="60" t="s">
        <v>2531</v>
      </c>
      <c r="CH1882" s="60" t="s">
        <v>2531</v>
      </c>
      <c r="CI1882" s="60" t="s">
        <v>2531</v>
      </c>
      <c r="CJ1882" s="60" t="s">
        <v>2531</v>
      </c>
      <c r="CK1882" s="60" t="s">
        <v>2531</v>
      </c>
      <c r="CL1882" s="60" t="s">
        <v>2531</v>
      </c>
      <c r="CM1882" s="60" t="s">
        <v>2531</v>
      </c>
      <c r="CN1882" s="60" t="s">
        <v>2531</v>
      </c>
      <c r="CO1882" s="60" t="s">
        <v>2531</v>
      </c>
      <c r="CP1882" s="60" t="s">
        <v>2531</v>
      </c>
      <c r="CQ1882" s="60" t="s">
        <v>2531</v>
      </c>
      <c r="CR1882" s="60" t="s">
        <v>2531</v>
      </c>
      <c r="CS1882" s="60" t="s">
        <v>2531</v>
      </c>
      <c r="CT1882" s="60" t="s">
        <v>2531</v>
      </c>
      <c r="CU1882" s="60" t="s">
        <v>2531</v>
      </c>
    </row>
    <row r="1883" spans="1:99">
      <c r="A1883" t="s">
        <v>5709</v>
      </c>
      <c r="B1883" s="58" t="s">
        <v>5710</v>
      </c>
      <c r="C1883" t="s">
        <v>7514</v>
      </c>
      <c r="D1883" t="s">
        <v>7581</v>
      </c>
      <c r="E1883" t="s">
        <v>498</v>
      </c>
      <c r="F1883" s="60" t="s">
        <v>499</v>
      </c>
      <c r="G1883" t="s">
        <v>8766</v>
      </c>
      <c r="H1883" t="s">
        <v>8766</v>
      </c>
      <c r="I1883" t="s">
        <v>8766</v>
      </c>
      <c r="J1883" t="s">
        <v>7600</v>
      </c>
      <c r="K1883" t="s">
        <v>8766</v>
      </c>
      <c r="L1883" t="s">
        <v>8767</v>
      </c>
      <c r="M1883">
        <v>0</v>
      </c>
      <c r="N1883" t="s">
        <v>2531</v>
      </c>
      <c r="O1883" t="s">
        <v>7445</v>
      </c>
      <c r="P1883" s="60" t="s">
        <v>7446</v>
      </c>
      <c r="Q1883" s="60" t="s">
        <v>8768</v>
      </c>
      <c r="R1883" s="60" t="s">
        <v>330</v>
      </c>
      <c r="S1883" s="60" t="s">
        <v>3092</v>
      </c>
      <c r="T1883" s="60" t="s">
        <v>3085</v>
      </c>
      <c r="U1883" s="60" t="s">
        <v>3097</v>
      </c>
      <c r="V1883" s="60" t="s">
        <v>3085</v>
      </c>
      <c r="W1883" s="60" t="s">
        <v>154</v>
      </c>
      <c r="X1883" s="60" t="s">
        <v>7623</v>
      </c>
      <c r="Y1883" s="60" t="s">
        <v>143</v>
      </c>
      <c r="Z1883" s="60" t="s">
        <v>143</v>
      </c>
      <c r="AA1883" s="60" t="s">
        <v>2531</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7929</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2531</v>
      </c>
      <c r="CE1883" s="60" t="s">
        <v>2531</v>
      </c>
      <c r="CF1883" s="60" t="s">
        <v>2531</v>
      </c>
      <c r="CG1883" s="60" t="s">
        <v>2531</v>
      </c>
      <c r="CH1883" s="60" t="s">
        <v>2531</v>
      </c>
      <c r="CI1883" s="60" t="s">
        <v>2531</v>
      </c>
      <c r="CJ1883" s="60" t="s">
        <v>2531</v>
      </c>
      <c r="CK1883" s="60" t="s">
        <v>2531</v>
      </c>
      <c r="CL1883" s="60" t="s">
        <v>2531</v>
      </c>
      <c r="CM1883" s="60" t="s">
        <v>2531</v>
      </c>
      <c r="CN1883" s="60" t="s">
        <v>2531</v>
      </c>
      <c r="CO1883" s="60" t="s">
        <v>2531</v>
      </c>
      <c r="CP1883" s="60" t="s">
        <v>2531</v>
      </c>
      <c r="CQ1883" s="85" t="s">
        <v>12671</v>
      </c>
      <c r="CR1883" s="60" t="s">
        <v>2531</v>
      </c>
      <c r="CS1883" s="60">
        <v>0</v>
      </c>
      <c r="CT1883" s="60">
        <v>0</v>
      </c>
      <c r="CU1883" s="60" t="s">
        <v>12715</v>
      </c>
    </row>
    <row r="1884" spans="1:99">
      <c r="A1884" t="s">
        <v>5711</v>
      </c>
      <c r="B1884" s="58" t="s">
        <v>5712</v>
      </c>
      <c r="C1884" t="s">
        <v>7514</v>
      </c>
      <c r="D1884" t="s">
        <v>7581</v>
      </c>
      <c r="E1884" t="s">
        <v>498</v>
      </c>
      <c r="F1884" s="60" t="s">
        <v>499</v>
      </c>
      <c r="G1884" t="s">
        <v>8769</v>
      </c>
      <c r="H1884" t="s">
        <v>8769</v>
      </c>
      <c r="I1884" t="s">
        <v>8769</v>
      </c>
      <c r="J1884" t="s">
        <v>7600</v>
      </c>
      <c r="K1884" t="s">
        <v>8769</v>
      </c>
      <c r="L1884" t="s">
        <v>5712</v>
      </c>
      <c r="M1884" t="s">
        <v>8665</v>
      </c>
      <c r="N1884" t="s">
        <v>8666</v>
      </c>
      <c r="O1884" t="s">
        <v>7445</v>
      </c>
      <c r="P1884" s="60" t="s">
        <v>7446</v>
      </c>
      <c r="Q1884" s="60" t="s">
        <v>7905</v>
      </c>
      <c r="R1884" s="60" t="s">
        <v>330</v>
      </c>
      <c r="S1884" s="60" t="s">
        <v>3091</v>
      </c>
      <c r="T1884" s="60" t="s">
        <v>3085</v>
      </c>
      <c r="U1884" s="60" t="s">
        <v>3097</v>
      </c>
      <c r="V1884" s="60" t="s">
        <v>3085</v>
      </c>
      <c r="W1884" s="60" t="s">
        <v>154</v>
      </c>
      <c r="X1884" s="60" t="s">
        <v>7584</v>
      </c>
      <c r="Y1884" s="60" t="s">
        <v>143</v>
      </c>
      <c r="Z1884" s="60" t="s">
        <v>143</v>
      </c>
      <c r="AA1884" s="60" t="s">
        <v>2531</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7929</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12228</v>
      </c>
      <c r="CE1884" s="60" t="s">
        <v>2531</v>
      </c>
      <c r="CF1884" s="60" t="s">
        <v>12228</v>
      </c>
      <c r="CG1884" s="60" t="s">
        <v>2531</v>
      </c>
      <c r="CH1884" s="60" t="s">
        <v>12228</v>
      </c>
      <c r="CI1884" s="60" t="s">
        <v>2531</v>
      </c>
      <c r="CJ1884" s="60" t="s">
        <v>12228</v>
      </c>
      <c r="CK1884" s="60" t="s">
        <v>12228</v>
      </c>
      <c r="CL1884" s="60" t="s">
        <v>2531</v>
      </c>
      <c r="CM1884" s="60" t="s">
        <v>12228</v>
      </c>
      <c r="CN1884" s="60" t="s">
        <v>12228</v>
      </c>
      <c r="CO1884" s="60" t="s">
        <v>12228</v>
      </c>
      <c r="CP1884" s="60" t="s">
        <v>12228</v>
      </c>
      <c r="CQ1884" s="85" t="s">
        <v>12671</v>
      </c>
      <c r="CR1884" s="60" t="s">
        <v>2531</v>
      </c>
      <c r="CS1884" s="60">
        <v>0</v>
      </c>
      <c r="CT1884" s="60">
        <v>0</v>
      </c>
      <c r="CU1884" s="60" t="s">
        <v>12823</v>
      </c>
    </row>
    <row r="1885" spans="1:99">
      <c r="A1885" t="s">
        <v>5713</v>
      </c>
      <c r="B1885" s="58" t="s">
        <v>5714</v>
      </c>
      <c r="C1885" t="s">
        <v>7522</v>
      </c>
      <c r="D1885" t="s">
        <v>7581</v>
      </c>
      <c r="E1885" t="s">
        <v>498</v>
      </c>
      <c r="F1885" s="60" t="s">
        <v>499</v>
      </c>
      <c r="G1885" t="s">
        <v>8770</v>
      </c>
      <c r="H1885" t="s">
        <v>8770</v>
      </c>
      <c r="I1885" t="s">
        <v>8770</v>
      </c>
      <c r="J1885" t="s">
        <v>7600</v>
      </c>
      <c r="K1885" t="s">
        <v>8770</v>
      </c>
      <c r="L1885" t="s">
        <v>5714</v>
      </c>
      <c r="M1885" t="s">
        <v>8771</v>
      </c>
      <c r="N1885" t="s">
        <v>8772</v>
      </c>
      <c r="O1885" t="s">
        <v>7455</v>
      </c>
      <c r="P1885" s="60" t="s">
        <v>7452</v>
      </c>
      <c r="Q1885" s="60" t="s">
        <v>7626</v>
      </c>
      <c r="R1885" s="60" t="s">
        <v>330</v>
      </c>
      <c r="S1885" s="60" t="s">
        <v>3064</v>
      </c>
      <c r="T1885" s="60">
        <v>0</v>
      </c>
      <c r="U1885" s="60" t="s">
        <v>3097</v>
      </c>
      <c r="V1885" s="60">
        <v>0</v>
      </c>
      <c r="W1885" s="60" t="s">
        <v>154</v>
      </c>
      <c r="X1885" s="60" t="s">
        <v>7989</v>
      </c>
      <c r="Y1885" s="60" t="s">
        <v>14</v>
      </c>
      <c r="Z1885" s="60" t="s">
        <v>14</v>
      </c>
      <c r="AA1885" s="60" t="s">
        <v>2531</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7791</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12228</v>
      </c>
      <c r="CE1885" s="60" t="s">
        <v>2531</v>
      </c>
      <c r="CF1885" s="60" t="s">
        <v>12228</v>
      </c>
      <c r="CG1885" s="60" t="s">
        <v>2531</v>
      </c>
      <c r="CH1885" s="60" t="s">
        <v>12228</v>
      </c>
      <c r="CI1885" s="60" t="s">
        <v>2531</v>
      </c>
      <c r="CJ1885" s="60" t="s">
        <v>12228</v>
      </c>
      <c r="CK1885" s="60" t="s">
        <v>12228</v>
      </c>
      <c r="CL1885" s="60" t="s">
        <v>2531</v>
      </c>
      <c r="CM1885" s="60" t="s">
        <v>12228</v>
      </c>
      <c r="CN1885" s="60" t="s">
        <v>12230</v>
      </c>
      <c r="CO1885" s="60" t="s">
        <v>12228</v>
      </c>
      <c r="CP1885" s="60" t="s">
        <v>12228</v>
      </c>
      <c r="CQ1885" s="85" t="s">
        <v>12671</v>
      </c>
      <c r="CR1885" s="60" t="s">
        <v>2531</v>
      </c>
      <c r="CS1885" s="60">
        <v>0</v>
      </c>
      <c r="CT1885" s="60">
        <v>0</v>
      </c>
      <c r="CU1885" s="60" t="s">
        <v>12719</v>
      </c>
    </row>
    <row r="1886" spans="1:99">
      <c r="A1886" t="s">
        <v>5715</v>
      </c>
      <c r="B1886" s="58" t="s">
        <v>5716</v>
      </c>
      <c r="C1886" t="s">
        <v>7514</v>
      </c>
      <c r="D1886" t="s">
        <v>7581</v>
      </c>
      <c r="E1886" t="s">
        <v>498</v>
      </c>
      <c r="F1886" s="60" t="s">
        <v>499</v>
      </c>
      <c r="G1886" t="s">
        <v>8773</v>
      </c>
      <c r="H1886" t="s">
        <v>8773</v>
      </c>
      <c r="I1886" t="s">
        <v>8773</v>
      </c>
      <c r="J1886" t="s">
        <v>7600</v>
      </c>
      <c r="K1886" t="s">
        <v>8773</v>
      </c>
      <c r="L1886" t="s">
        <v>8774</v>
      </c>
      <c r="M1886" t="s">
        <v>8775</v>
      </c>
      <c r="N1886" t="s">
        <v>8776</v>
      </c>
      <c r="O1886" t="s">
        <v>7445</v>
      </c>
      <c r="P1886" s="60" t="s">
        <v>7446</v>
      </c>
      <c r="Q1886" s="60" t="s">
        <v>7905</v>
      </c>
      <c r="R1886" s="60" t="s">
        <v>330</v>
      </c>
      <c r="S1886" s="60" t="s">
        <v>3089</v>
      </c>
      <c r="T1886" s="60" t="s">
        <v>3083</v>
      </c>
      <c r="U1886" s="60" t="s">
        <v>3097</v>
      </c>
      <c r="V1886" s="60" t="s">
        <v>3083</v>
      </c>
      <c r="W1886" s="60" t="s">
        <v>154</v>
      </c>
      <c r="X1886" s="60" t="s">
        <v>7666</v>
      </c>
      <c r="Y1886" s="60" t="s">
        <v>14</v>
      </c>
      <c r="Z1886" s="60" t="s">
        <v>14</v>
      </c>
      <c r="AA1886" s="60" t="s">
        <v>2531</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7929</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12228</v>
      </c>
      <c r="CE1886" s="60" t="s">
        <v>2531</v>
      </c>
      <c r="CF1886" s="60" t="s">
        <v>12228</v>
      </c>
      <c r="CG1886" s="60" t="s">
        <v>2531</v>
      </c>
      <c r="CH1886" s="60" t="s">
        <v>12228</v>
      </c>
      <c r="CI1886" s="60" t="s">
        <v>2531</v>
      </c>
      <c r="CJ1886" s="60" t="s">
        <v>12228</v>
      </c>
      <c r="CK1886" s="60" t="s">
        <v>12228</v>
      </c>
      <c r="CL1886" s="60" t="s">
        <v>2531</v>
      </c>
      <c r="CM1886" s="60" t="s">
        <v>12228</v>
      </c>
      <c r="CN1886" s="60" t="s">
        <v>12228</v>
      </c>
      <c r="CO1886" s="60" t="s">
        <v>12228</v>
      </c>
      <c r="CP1886" s="60" t="s">
        <v>12228</v>
      </c>
      <c r="CQ1886" s="85" t="s">
        <v>12671</v>
      </c>
      <c r="CR1886" s="60" t="s">
        <v>2531</v>
      </c>
      <c r="CS1886" s="60">
        <v>0</v>
      </c>
      <c r="CT1886" s="60">
        <v>0</v>
      </c>
      <c r="CU1886" s="60" t="s">
        <v>12823</v>
      </c>
    </row>
    <row r="1887" spans="1:99">
      <c r="A1887" t="s">
        <v>5717</v>
      </c>
      <c r="B1887" s="58" t="s">
        <v>5718</v>
      </c>
      <c r="C1887" t="s">
        <v>7514</v>
      </c>
      <c r="D1887" t="s">
        <v>7581</v>
      </c>
      <c r="E1887" t="s">
        <v>498</v>
      </c>
      <c r="F1887" s="60" t="s">
        <v>499</v>
      </c>
      <c r="G1887" t="s">
        <v>8777</v>
      </c>
      <c r="H1887" t="s">
        <v>8777</v>
      </c>
      <c r="I1887" t="s">
        <v>8777</v>
      </c>
      <c r="J1887" t="s">
        <v>7600</v>
      </c>
      <c r="K1887" t="s">
        <v>8777</v>
      </c>
      <c r="L1887" t="s">
        <v>8778</v>
      </c>
      <c r="M1887" t="s">
        <v>8775</v>
      </c>
      <c r="N1887" t="s">
        <v>8776</v>
      </c>
      <c r="O1887" t="s">
        <v>7445</v>
      </c>
      <c r="P1887" s="60" t="s">
        <v>7446</v>
      </c>
      <c r="Q1887" s="60" t="s">
        <v>7905</v>
      </c>
      <c r="R1887" s="60" t="s">
        <v>330</v>
      </c>
      <c r="S1887" s="60" t="s">
        <v>3089</v>
      </c>
      <c r="T1887" s="60" t="s">
        <v>3083</v>
      </c>
      <c r="U1887" s="60" t="s">
        <v>3097</v>
      </c>
      <c r="V1887" s="60" t="s">
        <v>3083</v>
      </c>
      <c r="W1887" s="60" t="s">
        <v>154</v>
      </c>
      <c r="X1887" s="60" t="s">
        <v>7666</v>
      </c>
      <c r="Y1887" s="60" t="s">
        <v>14</v>
      </c>
      <c r="Z1887" s="60" t="s">
        <v>14</v>
      </c>
      <c r="AA1887" s="60" t="s">
        <v>2531</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7929</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12228</v>
      </c>
      <c r="CE1887" s="60" t="s">
        <v>2531</v>
      </c>
      <c r="CF1887" s="60" t="s">
        <v>12228</v>
      </c>
      <c r="CG1887" s="60" t="s">
        <v>2531</v>
      </c>
      <c r="CH1887" s="60" t="s">
        <v>12228</v>
      </c>
      <c r="CI1887" s="60" t="s">
        <v>2531</v>
      </c>
      <c r="CJ1887" s="60" t="s">
        <v>12228</v>
      </c>
      <c r="CK1887" s="60" t="s">
        <v>12228</v>
      </c>
      <c r="CL1887" s="60" t="s">
        <v>2531</v>
      </c>
      <c r="CM1887" s="60" t="s">
        <v>12228</v>
      </c>
      <c r="CN1887" s="60" t="s">
        <v>12228</v>
      </c>
      <c r="CO1887" s="60" t="s">
        <v>12228</v>
      </c>
      <c r="CP1887" s="60" t="s">
        <v>12228</v>
      </c>
      <c r="CQ1887" s="85" t="s">
        <v>12671</v>
      </c>
      <c r="CR1887" s="60" t="s">
        <v>2531</v>
      </c>
      <c r="CS1887" s="60">
        <v>0</v>
      </c>
      <c r="CT1887" s="60">
        <v>0</v>
      </c>
      <c r="CU1887" s="60" t="s">
        <v>12828</v>
      </c>
    </row>
    <row r="1888" spans="1:99">
      <c r="A1888" t="s">
        <v>5719</v>
      </c>
      <c r="B1888" s="58" t="s">
        <v>5720</v>
      </c>
      <c r="C1888" t="s">
        <v>7537</v>
      </c>
      <c r="D1888" t="s">
        <v>7581</v>
      </c>
      <c r="E1888" t="s">
        <v>498</v>
      </c>
      <c r="F1888" s="60" t="s">
        <v>499</v>
      </c>
      <c r="G1888" t="s">
        <v>2873</v>
      </c>
      <c r="H1888" t="s">
        <v>2531</v>
      </c>
      <c r="I1888" t="s">
        <v>2873</v>
      </c>
      <c r="J1888" t="s">
        <v>7583</v>
      </c>
      <c r="K1888" t="s">
        <v>2873</v>
      </c>
      <c r="L1888" t="s">
        <v>3003</v>
      </c>
      <c r="M1888" t="s">
        <v>2531</v>
      </c>
      <c r="N1888" t="s">
        <v>2531</v>
      </c>
      <c r="O1888" t="s">
        <v>7469</v>
      </c>
      <c r="P1888" s="60" t="s">
        <v>7452</v>
      </c>
      <c r="Q1888" s="60" t="s">
        <v>8155</v>
      </c>
      <c r="R1888" s="60" t="s">
        <v>326</v>
      </c>
      <c r="S1888" s="60">
        <v>0</v>
      </c>
      <c r="T1888" s="60">
        <v>0</v>
      </c>
      <c r="U1888" s="60" t="s">
        <v>3095</v>
      </c>
      <c r="V1888" s="60" t="s">
        <v>3083</v>
      </c>
      <c r="W1888" s="60" t="s">
        <v>154</v>
      </c>
      <c r="X1888" s="60" t="s">
        <v>7584</v>
      </c>
      <c r="Y1888" s="60" t="s">
        <v>143</v>
      </c>
      <c r="Z1888" s="60" t="s">
        <v>143</v>
      </c>
      <c r="AA1888" s="60" t="s">
        <v>2531</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2531</v>
      </c>
      <c r="BS1888" s="60" t="s">
        <v>2531</v>
      </c>
      <c r="BT1888" s="60" t="s">
        <v>2531</v>
      </c>
      <c r="BU1888" s="60" t="s">
        <v>2531</v>
      </c>
      <c r="BV1888" s="60" t="s">
        <v>2531</v>
      </c>
      <c r="BW1888" s="60" t="s">
        <v>2531</v>
      </c>
      <c r="BX1888" s="60" t="s">
        <v>2531</v>
      </c>
      <c r="BY1888" s="60" t="s">
        <v>2531</v>
      </c>
      <c r="BZ1888" s="60" t="s">
        <v>2531</v>
      </c>
      <c r="CA1888" s="60" t="s">
        <v>2531</v>
      </c>
      <c r="CB1888" s="60" t="s">
        <v>2531</v>
      </c>
      <c r="CC1888" s="60" t="s">
        <v>2531</v>
      </c>
      <c r="CD1888" s="60" t="s">
        <v>2531</v>
      </c>
      <c r="CE1888" s="60" t="s">
        <v>2531</v>
      </c>
      <c r="CF1888" s="60" t="s">
        <v>2531</v>
      </c>
      <c r="CG1888" s="60" t="s">
        <v>2531</v>
      </c>
      <c r="CH1888" s="60" t="s">
        <v>2531</v>
      </c>
      <c r="CI1888" s="60" t="s">
        <v>2531</v>
      </c>
      <c r="CJ1888" s="60" t="s">
        <v>2531</v>
      </c>
      <c r="CK1888" s="60" t="s">
        <v>2531</v>
      </c>
      <c r="CL1888" s="60" t="s">
        <v>2531</v>
      </c>
      <c r="CM1888" s="60" t="s">
        <v>2531</v>
      </c>
      <c r="CN1888" s="60" t="s">
        <v>2531</v>
      </c>
      <c r="CO1888" s="60" t="s">
        <v>2531</v>
      </c>
      <c r="CP1888" s="60" t="s">
        <v>2531</v>
      </c>
      <c r="CQ1888" s="60" t="s">
        <v>2531</v>
      </c>
      <c r="CR1888" s="60" t="s">
        <v>2531</v>
      </c>
      <c r="CS1888" s="60" t="s">
        <v>2531</v>
      </c>
      <c r="CT1888" s="60" t="s">
        <v>2531</v>
      </c>
      <c r="CU1888" s="60" t="s">
        <v>2531</v>
      </c>
    </row>
    <row r="1889" spans="1:99">
      <c r="A1889" t="s">
        <v>5721</v>
      </c>
      <c r="B1889" s="58" t="s">
        <v>5722</v>
      </c>
      <c r="C1889" t="s">
        <v>7527</v>
      </c>
      <c r="D1889" t="s">
        <v>7581</v>
      </c>
      <c r="E1889" t="s">
        <v>498</v>
      </c>
      <c r="F1889" s="60" t="s">
        <v>499</v>
      </c>
      <c r="G1889" t="s">
        <v>8779</v>
      </c>
      <c r="H1889" t="s">
        <v>8779</v>
      </c>
      <c r="I1889" t="s">
        <v>8779</v>
      </c>
      <c r="J1889" t="s">
        <v>7600</v>
      </c>
      <c r="K1889" t="s">
        <v>8779</v>
      </c>
      <c r="L1889" t="s">
        <v>8780</v>
      </c>
      <c r="M1889" t="s">
        <v>7649</v>
      </c>
      <c r="N1889" t="s">
        <v>7650</v>
      </c>
      <c r="O1889" t="s">
        <v>7460</v>
      </c>
      <c r="P1889" s="60" t="s">
        <v>7442</v>
      </c>
      <c r="Q1889" s="60" t="s">
        <v>7651</v>
      </c>
      <c r="R1889" s="60" t="s">
        <v>330</v>
      </c>
      <c r="S1889" s="60" t="s">
        <v>3088</v>
      </c>
      <c r="T1889" s="60" t="s">
        <v>3083</v>
      </c>
      <c r="U1889" s="60" t="s">
        <v>3097</v>
      </c>
      <c r="V1889" s="60" t="s">
        <v>3083</v>
      </c>
      <c r="W1889" s="60" t="s">
        <v>154</v>
      </c>
      <c r="X1889" s="60" t="s">
        <v>7585</v>
      </c>
      <c r="Y1889" s="60" t="s">
        <v>14</v>
      </c>
      <c r="Z1889" s="60" t="s">
        <v>14</v>
      </c>
      <c r="AA1889" s="60" t="s">
        <v>2531</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12700</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12228</v>
      </c>
      <c r="CE1889" s="60" t="s">
        <v>2531</v>
      </c>
      <c r="CF1889" s="60" t="s">
        <v>12228</v>
      </c>
      <c r="CG1889" s="60" t="s">
        <v>2531</v>
      </c>
      <c r="CH1889" s="60" t="s">
        <v>12228</v>
      </c>
      <c r="CI1889" s="60" t="s">
        <v>2531</v>
      </c>
      <c r="CJ1889" s="60" t="s">
        <v>12228</v>
      </c>
      <c r="CK1889" s="60" t="s">
        <v>12228</v>
      </c>
      <c r="CL1889" s="60" t="s">
        <v>2531</v>
      </c>
      <c r="CM1889" s="60" t="s">
        <v>12228</v>
      </c>
      <c r="CN1889" s="60" t="s">
        <v>12228</v>
      </c>
      <c r="CO1889" s="60" t="s">
        <v>12228</v>
      </c>
      <c r="CP1889" s="60" t="s">
        <v>12228</v>
      </c>
      <c r="CQ1889" s="85" t="s">
        <v>12671</v>
      </c>
      <c r="CR1889" s="60" t="s">
        <v>2531</v>
      </c>
      <c r="CS1889" s="60" t="s">
        <v>7791</v>
      </c>
      <c r="CT1889" s="60">
        <v>0</v>
      </c>
      <c r="CU1889" s="60" t="s">
        <v>12829</v>
      </c>
    </row>
    <row r="1890" spans="1:99">
      <c r="A1890" t="s">
        <v>5723</v>
      </c>
      <c r="B1890" s="58" t="s">
        <v>5724</v>
      </c>
      <c r="C1890" t="s">
        <v>7527</v>
      </c>
      <c r="D1890" t="s">
        <v>7581</v>
      </c>
      <c r="E1890" t="s">
        <v>498</v>
      </c>
      <c r="F1890" s="60" t="s">
        <v>499</v>
      </c>
      <c r="G1890" t="s">
        <v>8781</v>
      </c>
      <c r="H1890" t="s">
        <v>2531</v>
      </c>
      <c r="I1890" t="s">
        <v>8781</v>
      </c>
      <c r="J1890" t="s">
        <v>7583</v>
      </c>
      <c r="K1890" t="s">
        <v>8781</v>
      </c>
      <c r="L1890" t="s">
        <v>2531</v>
      </c>
      <c r="M1890" t="s">
        <v>2531</v>
      </c>
      <c r="N1890" t="s">
        <v>2531</v>
      </c>
      <c r="O1890" t="s">
        <v>7460</v>
      </c>
      <c r="P1890" s="60" t="s">
        <v>7442</v>
      </c>
      <c r="Q1890" s="60" t="s">
        <v>2531</v>
      </c>
      <c r="R1890" s="60" t="s">
        <v>2531</v>
      </c>
      <c r="S1890" s="60" t="s">
        <v>2531</v>
      </c>
      <c r="T1890" s="60" t="s">
        <v>2531</v>
      </c>
      <c r="U1890" s="60" t="s">
        <v>2531</v>
      </c>
      <c r="V1890" s="60" t="s">
        <v>2531</v>
      </c>
      <c r="W1890" s="60" t="s">
        <v>154</v>
      </c>
      <c r="X1890" s="60" t="s">
        <v>7585</v>
      </c>
      <c r="Y1890" s="60" t="s">
        <v>14</v>
      </c>
      <c r="Z1890" s="60" t="s">
        <v>14</v>
      </c>
      <c r="AA1890" s="60" t="s">
        <v>2531</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2531</v>
      </c>
      <c r="BS1890" s="60" t="s">
        <v>2531</v>
      </c>
      <c r="BT1890" s="60" t="s">
        <v>2531</v>
      </c>
      <c r="BU1890" s="60" t="s">
        <v>2531</v>
      </c>
      <c r="BV1890" s="60" t="s">
        <v>2531</v>
      </c>
      <c r="BW1890" s="60" t="s">
        <v>2531</v>
      </c>
      <c r="BX1890" s="60" t="s">
        <v>2531</v>
      </c>
      <c r="BY1890" s="60" t="s">
        <v>2531</v>
      </c>
      <c r="BZ1890" s="60" t="s">
        <v>2531</v>
      </c>
      <c r="CA1890" s="60" t="s">
        <v>2531</v>
      </c>
      <c r="CB1890" s="60" t="s">
        <v>2531</v>
      </c>
      <c r="CC1890" s="60" t="s">
        <v>2531</v>
      </c>
      <c r="CD1890" s="60" t="s">
        <v>2531</v>
      </c>
      <c r="CE1890" s="60" t="s">
        <v>2531</v>
      </c>
      <c r="CF1890" s="60" t="s">
        <v>2531</v>
      </c>
      <c r="CG1890" s="60" t="s">
        <v>2531</v>
      </c>
      <c r="CH1890" s="60" t="s">
        <v>2531</v>
      </c>
      <c r="CI1890" s="60" t="s">
        <v>2531</v>
      </c>
      <c r="CJ1890" s="60" t="s">
        <v>2531</v>
      </c>
      <c r="CK1890" s="60" t="s">
        <v>2531</v>
      </c>
      <c r="CL1890" s="60" t="s">
        <v>2531</v>
      </c>
      <c r="CM1890" s="60" t="s">
        <v>2531</v>
      </c>
      <c r="CN1890" s="60" t="s">
        <v>2531</v>
      </c>
      <c r="CO1890" s="60" t="s">
        <v>2531</v>
      </c>
      <c r="CP1890" s="60" t="s">
        <v>2531</v>
      </c>
      <c r="CQ1890" s="60" t="s">
        <v>2531</v>
      </c>
      <c r="CR1890" s="60" t="s">
        <v>2531</v>
      </c>
      <c r="CS1890" s="60" t="s">
        <v>2531</v>
      </c>
      <c r="CT1890" s="60" t="s">
        <v>2531</v>
      </c>
      <c r="CU1890" s="60" t="s">
        <v>2531</v>
      </c>
    </row>
    <row r="1891" spans="1:99">
      <c r="A1891" t="s">
        <v>5725</v>
      </c>
      <c r="B1891" s="58" t="s">
        <v>5726</v>
      </c>
      <c r="C1891" t="s">
        <v>7527</v>
      </c>
      <c r="D1891" t="s">
        <v>7581</v>
      </c>
      <c r="E1891" t="s">
        <v>498</v>
      </c>
      <c r="F1891" s="60" t="s">
        <v>499</v>
      </c>
      <c r="G1891" t="s">
        <v>8782</v>
      </c>
      <c r="H1891" t="s">
        <v>8782</v>
      </c>
      <c r="I1891" t="s">
        <v>8782</v>
      </c>
      <c r="J1891" t="s">
        <v>7600</v>
      </c>
      <c r="K1891" t="s">
        <v>8782</v>
      </c>
      <c r="L1891" t="s">
        <v>8783</v>
      </c>
      <c r="M1891" t="s">
        <v>7618</v>
      </c>
      <c r="N1891" t="s">
        <v>7619</v>
      </c>
      <c r="O1891" t="s">
        <v>7460</v>
      </c>
      <c r="P1891" s="60" t="s">
        <v>7442</v>
      </c>
      <c r="Q1891" s="60" t="s">
        <v>8022</v>
      </c>
      <c r="R1891" s="60" t="s">
        <v>330</v>
      </c>
      <c r="S1891" s="60" t="s">
        <v>3088</v>
      </c>
      <c r="T1891" s="60" t="s">
        <v>3083</v>
      </c>
      <c r="U1891" s="60" t="s">
        <v>3095</v>
      </c>
      <c r="V1891" s="60" t="s">
        <v>3085</v>
      </c>
      <c r="W1891" s="60" t="s">
        <v>154</v>
      </c>
      <c r="X1891" s="60" t="s">
        <v>7585</v>
      </c>
      <c r="Y1891" s="60" t="s">
        <v>14</v>
      </c>
      <c r="Z1891" s="60" t="s">
        <v>14</v>
      </c>
      <c r="AA1891" s="60" t="s">
        <v>2531</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12700</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12228</v>
      </c>
      <c r="CE1891" s="60" t="s">
        <v>2531</v>
      </c>
      <c r="CF1891" s="60" t="s">
        <v>12228</v>
      </c>
      <c r="CG1891" s="60" t="s">
        <v>2531</v>
      </c>
      <c r="CH1891" s="60" t="s">
        <v>12228</v>
      </c>
      <c r="CI1891" s="60" t="s">
        <v>2531</v>
      </c>
      <c r="CJ1891" s="60" t="s">
        <v>12228</v>
      </c>
      <c r="CK1891" s="60" t="s">
        <v>12228</v>
      </c>
      <c r="CL1891" s="60" t="s">
        <v>2531</v>
      </c>
      <c r="CM1891" s="60" t="s">
        <v>12228</v>
      </c>
      <c r="CN1891" s="60" t="s">
        <v>12228</v>
      </c>
      <c r="CO1891" s="60" t="s">
        <v>12228</v>
      </c>
      <c r="CP1891" s="60" t="s">
        <v>12228</v>
      </c>
      <c r="CQ1891" s="85" t="s">
        <v>12671</v>
      </c>
      <c r="CR1891" s="60" t="s">
        <v>2531</v>
      </c>
      <c r="CS1891" s="60">
        <v>0</v>
      </c>
      <c r="CT1891" s="60">
        <v>0</v>
      </c>
      <c r="CU1891" s="60" t="s">
        <v>12776</v>
      </c>
    </row>
    <row r="1892" spans="1:99">
      <c r="A1892" t="s">
        <v>5727</v>
      </c>
      <c r="B1892" s="58" t="s">
        <v>5728</v>
      </c>
      <c r="C1892" t="s">
        <v>7528</v>
      </c>
      <c r="D1892" t="s">
        <v>7581</v>
      </c>
      <c r="E1892" t="s">
        <v>498</v>
      </c>
      <c r="F1892" s="60" t="s">
        <v>499</v>
      </c>
      <c r="G1892" t="s">
        <v>8784</v>
      </c>
      <c r="H1892" t="s">
        <v>8784</v>
      </c>
      <c r="I1892" t="s">
        <v>8784</v>
      </c>
      <c r="J1892" t="s">
        <v>7600</v>
      </c>
      <c r="K1892" t="s">
        <v>8784</v>
      </c>
      <c r="L1892" t="s">
        <v>8785</v>
      </c>
      <c r="M1892" t="s">
        <v>8498</v>
      </c>
      <c r="N1892" t="s">
        <v>8499</v>
      </c>
      <c r="O1892" t="s">
        <v>7461</v>
      </c>
      <c r="P1892" s="60" t="s">
        <v>7442</v>
      </c>
      <c r="Q1892" s="60" t="s">
        <v>8022</v>
      </c>
      <c r="R1892" s="60" t="s">
        <v>330</v>
      </c>
      <c r="S1892" s="60" t="s">
        <v>3090</v>
      </c>
      <c r="T1892" s="60" t="s">
        <v>3083</v>
      </c>
      <c r="U1892" s="60" t="s">
        <v>3097</v>
      </c>
      <c r="V1892" s="60" t="s">
        <v>3085</v>
      </c>
      <c r="W1892" s="60" t="s">
        <v>154</v>
      </c>
      <c r="X1892" s="60" t="s">
        <v>7585</v>
      </c>
      <c r="Y1892" s="60" t="s">
        <v>14</v>
      </c>
      <c r="Z1892" s="60" t="s">
        <v>14</v>
      </c>
      <c r="AA1892" s="60" t="s">
        <v>2531</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12696</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12228</v>
      </c>
      <c r="CE1892" s="60" t="s">
        <v>2531</v>
      </c>
      <c r="CF1892" s="60" t="s">
        <v>12228</v>
      </c>
      <c r="CG1892" s="60" t="s">
        <v>2531</v>
      </c>
      <c r="CH1892" s="60" t="s">
        <v>12228</v>
      </c>
      <c r="CI1892" s="60" t="s">
        <v>2531</v>
      </c>
      <c r="CJ1892" s="60" t="s">
        <v>12228</v>
      </c>
      <c r="CK1892" s="60" t="s">
        <v>12228</v>
      </c>
      <c r="CL1892" s="60" t="s">
        <v>2531</v>
      </c>
      <c r="CM1892" s="60" t="s">
        <v>12228</v>
      </c>
      <c r="CN1892" s="60" t="s">
        <v>12228</v>
      </c>
      <c r="CO1892" s="60" t="s">
        <v>12228</v>
      </c>
      <c r="CP1892" s="60" t="s">
        <v>12228</v>
      </c>
      <c r="CQ1892" s="85" t="s">
        <v>12671</v>
      </c>
      <c r="CR1892" s="60" t="s">
        <v>2531</v>
      </c>
      <c r="CS1892" s="60">
        <v>0</v>
      </c>
      <c r="CT1892" s="60">
        <v>0</v>
      </c>
      <c r="CU1892" s="60" t="s">
        <v>12776</v>
      </c>
    </row>
    <row r="1893" spans="1:99">
      <c r="A1893" t="s">
        <v>1692</v>
      </c>
      <c r="B1893" s="58" t="s">
        <v>1059</v>
      </c>
      <c r="C1893" t="s">
        <v>2607</v>
      </c>
      <c r="D1893" t="s">
        <v>7581</v>
      </c>
      <c r="E1893" t="s">
        <v>498</v>
      </c>
      <c r="F1893" s="60" t="s">
        <v>499</v>
      </c>
      <c r="G1893" t="s">
        <v>399</v>
      </c>
      <c r="H1893" t="s">
        <v>399</v>
      </c>
      <c r="I1893" t="s">
        <v>399</v>
      </c>
      <c r="J1893" t="s">
        <v>7600</v>
      </c>
      <c r="K1893" t="s">
        <v>399</v>
      </c>
      <c r="L1893" t="s">
        <v>1059</v>
      </c>
      <c r="M1893" t="s">
        <v>2531</v>
      </c>
      <c r="N1893" t="s">
        <v>2531</v>
      </c>
      <c r="O1893" t="s">
        <v>723</v>
      </c>
      <c r="P1893" s="60" t="s">
        <v>724</v>
      </c>
      <c r="Q1893" s="60" t="s">
        <v>142</v>
      </c>
      <c r="R1893" s="60" t="s">
        <v>324</v>
      </c>
      <c r="S1893" s="60" t="s">
        <v>3093</v>
      </c>
      <c r="T1893" s="60" t="s">
        <v>3083</v>
      </c>
      <c r="U1893" s="60" t="s">
        <v>3095</v>
      </c>
      <c r="V1893" s="60" t="s">
        <v>3083</v>
      </c>
      <c r="W1893" s="60" t="s">
        <v>154</v>
      </c>
      <c r="X1893" s="60" t="s">
        <v>7598</v>
      </c>
      <c r="Y1893" s="60" t="s">
        <v>143</v>
      </c>
      <c r="Z1893" s="60" t="s">
        <v>143</v>
      </c>
      <c r="AA1893" s="60" t="s">
        <v>2531</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2531</v>
      </c>
      <c r="CE1893" s="60" t="s">
        <v>2531</v>
      </c>
      <c r="CF1893" s="60" t="s">
        <v>2531</v>
      </c>
      <c r="CG1893" s="60" t="s">
        <v>2531</v>
      </c>
      <c r="CH1893" s="60" t="s">
        <v>2531</v>
      </c>
      <c r="CI1893" s="60" t="s">
        <v>2531</v>
      </c>
      <c r="CJ1893" s="60" t="s">
        <v>2531</v>
      </c>
      <c r="CK1893" s="60" t="s">
        <v>2531</v>
      </c>
      <c r="CL1893" s="60" t="s">
        <v>2531</v>
      </c>
      <c r="CM1893" s="60" t="s">
        <v>2531</v>
      </c>
      <c r="CN1893" s="60" t="s">
        <v>2531</v>
      </c>
      <c r="CO1893" s="60" t="s">
        <v>2531</v>
      </c>
      <c r="CP1893" s="60" t="s">
        <v>2531</v>
      </c>
      <c r="CQ1893" s="85" t="s">
        <v>12671</v>
      </c>
      <c r="CR1893" s="60" t="s">
        <v>2531</v>
      </c>
      <c r="CS1893" s="60">
        <v>0</v>
      </c>
      <c r="CT1893" s="60">
        <v>0</v>
      </c>
      <c r="CU1893" s="60" t="s">
        <v>12715</v>
      </c>
    </row>
    <row r="1894" spans="1:99">
      <c r="A1894" t="s">
        <v>5729</v>
      </c>
      <c r="B1894" s="58" t="s">
        <v>5730</v>
      </c>
      <c r="C1894" t="s">
        <v>7500</v>
      </c>
      <c r="D1894" t="s">
        <v>7731</v>
      </c>
      <c r="E1894" t="s">
        <v>547</v>
      </c>
      <c r="F1894" s="60" t="s">
        <v>548</v>
      </c>
      <c r="G1894" t="s">
        <v>8786</v>
      </c>
      <c r="H1894" t="s">
        <v>8786</v>
      </c>
      <c r="I1894" t="s">
        <v>8786</v>
      </c>
      <c r="J1894" t="s">
        <v>7600</v>
      </c>
      <c r="K1894" t="s">
        <v>8786</v>
      </c>
      <c r="L1894" t="s">
        <v>8787</v>
      </c>
      <c r="M1894">
        <v>0</v>
      </c>
      <c r="N1894" t="s">
        <v>2531</v>
      </c>
      <c r="O1894" t="s">
        <v>7419</v>
      </c>
      <c r="P1894" s="60" t="s">
        <v>7420</v>
      </c>
      <c r="Q1894" s="60" t="s">
        <v>8403</v>
      </c>
      <c r="R1894" s="60" t="s">
        <v>324</v>
      </c>
      <c r="S1894" s="60">
        <v>0</v>
      </c>
      <c r="T1894" s="60">
        <v>0</v>
      </c>
      <c r="U1894" s="60" t="s">
        <v>3097</v>
      </c>
      <c r="V1894" s="60">
        <v>0</v>
      </c>
      <c r="W1894" s="60" t="s">
        <v>154</v>
      </c>
      <c r="X1894" s="60" t="s">
        <v>7623</v>
      </c>
      <c r="Y1894" s="60" t="s">
        <v>143</v>
      </c>
      <c r="Z1894" s="60" t="s">
        <v>143</v>
      </c>
      <c r="AA1894" s="60" t="s">
        <v>2531</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12228</v>
      </c>
      <c r="CE1894" s="60" t="s">
        <v>2531</v>
      </c>
      <c r="CF1894" s="60" t="s">
        <v>12228</v>
      </c>
      <c r="CG1894" s="60" t="s">
        <v>2531</v>
      </c>
      <c r="CH1894" s="60" t="s">
        <v>12228</v>
      </c>
      <c r="CI1894" s="60" t="s">
        <v>2531</v>
      </c>
      <c r="CJ1894" s="60" t="s">
        <v>12230</v>
      </c>
      <c r="CK1894" s="60" t="s">
        <v>12228</v>
      </c>
      <c r="CL1894" s="60" t="s">
        <v>2531</v>
      </c>
      <c r="CM1894" s="60" t="s">
        <v>12228</v>
      </c>
      <c r="CN1894" s="60" t="s">
        <v>12228</v>
      </c>
      <c r="CO1894" s="60" t="s">
        <v>12228</v>
      </c>
      <c r="CP1894" s="60" t="s">
        <v>12228</v>
      </c>
      <c r="CQ1894" s="85" t="s">
        <v>12670</v>
      </c>
      <c r="CR1894" s="60" t="s">
        <v>12495</v>
      </c>
      <c r="CS1894" s="60">
        <v>0</v>
      </c>
      <c r="CT1894" s="60">
        <v>0</v>
      </c>
      <c r="CU1894" s="60" t="s">
        <v>12719</v>
      </c>
    </row>
    <row r="1895" spans="1:99">
      <c r="A1895" t="s">
        <v>5731</v>
      </c>
      <c r="B1895" s="58" t="s">
        <v>5732</v>
      </c>
      <c r="C1895" t="s">
        <v>7514</v>
      </c>
      <c r="D1895" t="s">
        <v>7581</v>
      </c>
      <c r="E1895" t="s">
        <v>498</v>
      </c>
      <c r="F1895" s="60" t="s">
        <v>499</v>
      </c>
      <c r="G1895" t="s">
        <v>8788</v>
      </c>
      <c r="H1895" t="s">
        <v>8788</v>
      </c>
      <c r="I1895" t="s">
        <v>8788</v>
      </c>
      <c r="J1895" t="s">
        <v>7600</v>
      </c>
      <c r="K1895" t="s">
        <v>8788</v>
      </c>
      <c r="L1895" t="s">
        <v>8789</v>
      </c>
      <c r="M1895" t="s">
        <v>8665</v>
      </c>
      <c r="N1895" t="s">
        <v>8666</v>
      </c>
      <c r="O1895" t="s">
        <v>7445</v>
      </c>
      <c r="P1895" s="60" t="s">
        <v>7446</v>
      </c>
      <c r="Q1895" s="60" t="s">
        <v>7905</v>
      </c>
      <c r="R1895" s="60" t="s">
        <v>330</v>
      </c>
      <c r="S1895" s="60" t="s">
        <v>3091</v>
      </c>
      <c r="T1895" s="60" t="s">
        <v>3083</v>
      </c>
      <c r="U1895" s="60" t="s">
        <v>3097</v>
      </c>
      <c r="V1895" s="60" t="s">
        <v>3083</v>
      </c>
      <c r="W1895" s="60" t="s">
        <v>154</v>
      </c>
      <c r="X1895" s="60" t="s">
        <v>8581</v>
      </c>
      <c r="Y1895" s="60" t="s">
        <v>14</v>
      </c>
      <c r="Z1895" s="60" t="s">
        <v>14</v>
      </c>
      <c r="AA1895" s="60" t="s">
        <v>2531</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7929</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12228</v>
      </c>
      <c r="CE1895" s="60" t="s">
        <v>2531</v>
      </c>
      <c r="CF1895" s="60" t="s">
        <v>12228</v>
      </c>
      <c r="CG1895" s="60" t="s">
        <v>2531</v>
      </c>
      <c r="CH1895" s="60" t="s">
        <v>12228</v>
      </c>
      <c r="CI1895" s="60" t="s">
        <v>2531</v>
      </c>
      <c r="CJ1895" s="60" t="s">
        <v>12228</v>
      </c>
      <c r="CK1895" s="60" t="s">
        <v>12228</v>
      </c>
      <c r="CL1895" s="60" t="s">
        <v>2531</v>
      </c>
      <c r="CM1895" s="60" t="s">
        <v>12228</v>
      </c>
      <c r="CN1895" s="60" t="s">
        <v>12228</v>
      </c>
      <c r="CO1895" s="60" t="s">
        <v>12228</v>
      </c>
      <c r="CP1895" s="60" t="s">
        <v>12228</v>
      </c>
      <c r="CQ1895" s="85" t="s">
        <v>12671</v>
      </c>
      <c r="CR1895" s="60" t="s">
        <v>2531</v>
      </c>
      <c r="CS1895" s="60">
        <v>0</v>
      </c>
      <c r="CT1895" s="60">
        <v>0</v>
      </c>
      <c r="CU1895" s="60" t="s">
        <v>12823</v>
      </c>
    </row>
    <row r="1896" spans="1:99">
      <c r="A1896" t="s">
        <v>5733</v>
      </c>
      <c r="B1896" s="58" t="s">
        <v>5734</v>
      </c>
      <c r="C1896" t="s">
        <v>7535</v>
      </c>
      <c r="D1896" t="s">
        <v>7581</v>
      </c>
      <c r="E1896" t="s">
        <v>498</v>
      </c>
      <c r="F1896" s="60" t="s">
        <v>499</v>
      </c>
      <c r="G1896" t="s">
        <v>7582</v>
      </c>
      <c r="H1896" t="s">
        <v>2531</v>
      </c>
      <c r="I1896" t="s">
        <v>2531</v>
      </c>
      <c r="J1896" t="s">
        <v>7583</v>
      </c>
      <c r="K1896" t="s">
        <v>2531</v>
      </c>
      <c r="L1896" t="s">
        <v>2531</v>
      </c>
      <c r="M1896" t="s">
        <v>2531</v>
      </c>
      <c r="N1896" t="s">
        <v>2531</v>
      </c>
      <c r="O1896" t="s">
        <v>7467</v>
      </c>
      <c r="P1896" s="60" t="s">
        <v>7432</v>
      </c>
      <c r="Q1896" s="60" t="s">
        <v>2531</v>
      </c>
      <c r="R1896" s="60" t="s">
        <v>2531</v>
      </c>
      <c r="S1896" s="60" t="s">
        <v>2531</v>
      </c>
      <c r="T1896" s="60" t="s">
        <v>2531</v>
      </c>
      <c r="U1896" s="60" t="s">
        <v>2531</v>
      </c>
      <c r="V1896" s="60" t="s">
        <v>2531</v>
      </c>
      <c r="W1896" s="60" t="s">
        <v>154</v>
      </c>
      <c r="X1896" s="60" t="s">
        <v>7587</v>
      </c>
      <c r="Y1896" s="60" t="s">
        <v>143</v>
      </c>
      <c r="Z1896" s="60" t="s">
        <v>143</v>
      </c>
      <c r="AA1896" s="60" t="s">
        <v>2531</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2531</v>
      </c>
      <c r="BS1896" s="60" t="s">
        <v>2531</v>
      </c>
      <c r="BT1896" s="60" t="s">
        <v>2531</v>
      </c>
      <c r="BU1896" s="60" t="s">
        <v>2531</v>
      </c>
      <c r="BV1896" s="60" t="s">
        <v>2531</v>
      </c>
      <c r="BW1896" s="60" t="s">
        <v>2531</v>
      </c>
      <c r="BX1896" s="60" t="s">
        <v>2531</v>
      </c>
      <c r="BY1896" s="60" t="s">
        <v>2531</v>
      </c>
      <c r="BZ1896" s="60" t="s">
        <v>2531</v>
      </c>
      <c r="CA1896" s="60" t="s">
        <v>2531</v>
      </c>
      <c r="CB1896" s="60" t="s">
        <v>2531</v>
      </c>
      <c r="CC1896" s="60" t="s">
        <v>2531</v>
      </c>
      <c r="CD1896" s="60" t="s">
        <v>2531</v>
      </c>
      <c r="CE1896" s="60" t="s">
        <v>2531</v>
      </c>
      <c r="CF1896" s="60" t="s">
        <v>2531</v>
      </c>
      <c r="CG1896" s="60" t="s">
        <v>2531</v>
      </c>
      <c r="CH1896" s="60" t="s">
        <v>2531</v>
      </c>
      <c r="CI1896" s="60" t="s">
        <v>2531</v>
      </c>
      <c r="CJ1896" s="60" t="s">
        <v>2531</v>
      </c>
      <c r="CK1896" s="60" t="s">
        <v>2531</v>
      </c>
      <c r="CL1896" s="60" t="s">
        <v>2531</v>
      </c>
      <c r="CM1896" s="60" t="s">
        <v>2531</v>
      </c>
      <c r="CN1896" s="60" t="s">
        <v>2531</v>
      </c>
      <c r="CO1896" s="60" t="s">
        <v>2531</v>
      </c>
      <c r="CP1896" s="60" t="s">
        <v>2531</v>
      </c>
      <c r="CQ1896" s="60" t="s">
        <v>2531</v>
      </c>
      <c r="CR1896" s="60" t="s">
        <v>2531</v>
      </c>
      <c r="CS1896" s="60" t="s">
        <v>2531</v>
      </c>
      <c r="CT1896" s="60" t="s">
        <v>2531</v>
      </c>
      <c r="CU1896" s="60" t="s">
        <v>2531</v>
      </c>
    </row>
    <row r="1897" spans="1:99">
      <c r="A1897" t="s">
        <v>1693</v>
      </c>
      <c r="B1897" s="58" t="s">
        <v>1694</v>
      </c>
      <c r="C1897" t="s">
        <v>2839</v>
      </c>
      <c r="D1897" t="s">
        <v>7921</v>
      </c>
      <c r="E1897" t="s">
        <v>582</v>
      </c>
      <c r="F1897" s="60" t="s">
        <v>583</v>
      </c>
      <c r="G1897" t="s">
        <v>2531</v>
      </c>
      <c r="H1897" t="s">
        <v>2531</v>
      </c>
      <c r="I1897" t="s">
        <v>2531</v>
      </c>
      <c r="J1897" t="s">
        <v>7600</v>
      </c>
      <c r="K1897" t="s">
        <v>2531</v>
      </c>
      <c r="L1897" t="s">
        <v>2531</v>
      </c>
      <c r="M1897" t="s">
        <v>2531</v>
      </c>
      <c r="N1897" t="s">
        <v>2531</v>
      </c>
      <c r="O1897" t="s">
        <v>7425</v>
      </c>
      <c r="P1897" s="60" t="s">
        <v>7438</v>
      </c>
      <c r="Q1897" s="60" t="s">
        <v>2531</v>
      </c>
      <c r="R1897" s="60" t="s">
        <v>2531</v>
      </c>
      <c r="S1897" s="60" t="s">
        <v>2531</v>
      </c>
      <c r="T1897" s="60" t="s">
        <v>2531</v>
      </c>
      <c r="U1897" s="60" t="s">
        <v>2531</v>
      </c>
      <c r="V1897" s="60" t="s">
        <v>2531</v>
      </c>
      <c r="W1897" s="60" t="s">
        <v>150</v>
      </c>
      <c r="X1897" s="60" t="s">
        <v>7585</v>
      </c>
      <c r="Y1897" s="60" t="s">
        <v>14</v>
      </c>
      <c r="Z1897" s="60" t="s">
        <v>14</v>
      </c>
      <c r="AA1897" s="60" t="s">
        <v>2531</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2531</v>
      </c>
      <c r="BS1897" s="60" t="s">
        <v>2531</v>
      </c>
      <c r="BT1897" s="60" t="s">
        <v>2531</v>
      </c>
      <c r="BU1897" s="60" t="s">
        <v>2531</v>
      </c>
      <c r="BV1897" s="60" t="s">
        <v>2531</v>
      </c>
      <c r="BW1897" s="60" t="s">
        <v>2531</v>
      </c>
      <c r="BX1897" s="60" t="s">
        <v>2531</v>
      </c>
      <c r="BY1897" s="60" t="s">
        <v>2531</v>
      </c>
      <c r="BZ1897" s="60" t="s">
        <v>2531</v>
      </c>
      <c r="CA1897" s="60" t="s">
        <v>2531</v>
      </c>
      <c r="CB1897" s="60" t="s">
        <v>2531</v>
      </c>
      <c r="CC1897" s="60" t="s">
        <v>2531</v>
      </c>
      <c r="CD1897" s="60" t="s">
        <v>2531</v>
      </c>
      <c r="CE1897" s="60" t="s">
        <v>2531</v>
      </c>
      <c r="CF1897" s="60" t="s">
        <v>2531</v>
      </c>
      <c r="CG1897" s="60" t="s">
        <v>2531</v>
      </c>
      <c r="CH1897" s="60" t="s">
        <v>2531</v>
      </c>
      <c r="CI1897" s="60" t="s">
        <v>2531</v>
      </c>
      <c r="CJ1897" s="60" t="s">
        <v>2531</v>
      </c>
      <c r="CK1897" s="60" t="s">
        <v>2531</v>
      </c>
      <c r="CL1897" s="60" t="s">
        <v>2531</v>
      </c>
      <c r="CM1897" s="60" t="s">
        <v>2531</v>
      </c>
      <c r="CN1897" s="60" t="s">
        <v>2531</v>
      </c>
      <c r="CO1897" s="60" t="s">
        <v>2531</v>
      </c>
      <c r="CP1897" s="60" t="s">
        <v>2531</v>
      </c>
      <c r="CQ1897" s="60" t="s">
        <v>2531</v>
      </c>
      <c r="CR1897" s="60" t="s">
        <v>2531</v>
      </c>
      <c r="CS1897" s="60" t="s">
        <v>2531</v>
      </c>
      <c r="CT1897" s="60" t="s">
        <v>2531</v>
      </c>
      <c r="CU1897" s="60" t="s">
        <v>2531</v>
      </c>
    </row>
    <row r="1898" spans="1:99">
      <c r="A1898" t="s">
        <v>5735</v>
      </c>
      <c r="B1898" s="58" t="s">
        <v>5736</v>
      </c>
      <c r="C1898" t="s">
        <v>7528</v>
      </c>
      <c r="D1898" t="s">
        <v>7581</v>
      </c>
      <c r="E1898" t="s">
        <v>498</v>
      </c>
      <c r="F1898" s="60" t="s">
        <v>499</v>
      </c>
      <c r="G1898" t="s">
        <v>8790</v>
      </c>
      <c r="H1898" t="s">
        <v>8790</v>
      </c>
      <c r="I1898" t="s">
        <v>8790</v>
      </c>
      <c r="J1898" t="s">
        <v>7600</v>
      </c>
      <c r="K1898" t="s">
        <v>8790</v>
      </c>
      <c r="L1898" t="s">
        <v>8791</v>
      </c>
      <c r="M1898">
        <v>0</v>
      </c>
      <c r="N1898" t="s">
        <v>2531</v>
      </c>
      <c r="O1898" t="s">
        <v>7461</v>
      </c>
      <c r="P1898" s="60" t="s">
        <v>7442</v>
      </c>
      <c r="Q1898" s="60" t="s">
        <v>8022</v>
      </c>
      <c r="R1898" s="60" t="s">
        <v>330</v>
      </c>
      <c r="S1898" s="60" t="s">
        <v>3090</v>
      </c>
      <c r="T1898" s="60" t="s">
        <v>3083</v>
      </c>
      <c r="U1898" s="60" t="s">
        <v>3097</v>
      </c>
      <c r="V1898" s="60" t="s">
        <v>3085</v>
      </c>
      <c r="W1898" s="60" t="s">
        <v>154</v>
      </c>
      <c r="X1898" s="60" t="s">
        <v>7585</v>
      </c>
      <c r="Y1898" s="60" t="s">
        <v>14</v>
      </c>
      <c r="Z1898" s="60" t="s">
        <v>14</v>
      </c>
      <c r="AA1898" s="60" t="s">
        <v>2531</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12696</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12228</v>
      </c>
      <c r="CE1898" s="60" t="s">
        <v>2531</v>
      </c>
      <c r="CF1898" s="60" t="s">
        <v>12228</v>
      </c>
      <c r="CG1898" s="60" t="s">
        <v>2531</v>
      </c>
      <c r="CH1898" s="60" t="s">
        <v>12228</v>
      </c>
      <c r="CI1898" s="60" t="s">
        <v>2531</v>
      </c>
      <c r="CJ1898" s="60" t="s">
        <v>12228</v>
      </c>
      <c r="CK1898" s="60" t="s">
        <v>12228</v>
      </c>
      <c r="CL1898" s="60" t="s">
        <v>2531</v>
      </c>
      <c r="CM1898" s="60" t="s">
        <v>12228</v>
      </c>
      <c r="CN1898" s="60" t="s">
        <v>12228</v>
      </c>
      <c r="CO1898" s="60" t="s">
        <v>12228</v>
      </c>
      <c r="CP1898" s="60" t="s">
        <v>12228</v>
      </c>
      <c r="CQ1898" s="85" t="s">
        <v>12671</v>
      </c>
      <c r="CR1898" s="60" t="s">
        <v>2531</v>
      </c>
      <c r="CS1898" s="60">
        <v>0</v>
      </c>
      <c r="CT1898" s="60">
        <v>0</v>
      </c>
      <c r="CU1898" s="60" t="s">
        <v>12830</v>
      </c>
    </row>
    <row r="1899" spans="1:99">
      <c r="A1899" t="s">
        <v>5737</v>
      </c>
      <c r="B1899" s="58" t="s">
        <v>5738</v>
      </c>
      <c r="C1899" t="s">
        <v>7500</v>
      </c>
      <c r="D1899" t="s">
        <v>7633</v>
      </c>
      <c r="E1899" t="s">
        <v>547</v>
      </c>
      <c r="F1899" s="60" t="s">
        <v>548</v>
      </c>
      <c r="G1899" t="s">
        <v>8792</v>
      </c>
      <c r="H1899" t="s">
        <v>2531</v>
      </c>
      <c r="I1899" t="s">
        <v>8792</v>
      </c>
      <c r="J1899" t="s">
        <v>7583</v>
      </c>
      <c r="K1899" t="s">
        <v>8792</v>
      </c>
      <c r="L1899" t="s">
        <v>2531</v>
      </c>
      <c r="M1899" t="s">
        <v>2531</v>
      </c>
      <c r="N1899" t="s">
        <v>2531</v>
      </c>
      <c r="O1899" t="s">
        <v>7419</v>
      </c>
      <c r="P1899" s="60" t="s">
        <v>7420</v>
      </c>
      <c r="Q1899" s="60" t="s">
        <v>2531</v>
      </c>
      <c r="R1899" s="60" t="s">
        <v>2531</v>
      </c>
      <c r="S1899" s="60" t="s">
        <v>2531</v>
      </c>
      <c r="T1899" s="60" t="s">
        <v>2531</v>
      </c>
      <c r="U1899" s="60" t="s">
        <v>2531</v>
      </c>
      <c r="V1899" s="60" t="s">
        <v>2531</v>
      </c>
      <c r="W1899" s="60" t="s">
        <v>154</v>
      </c>
      <c r="X1899" s="60" t="s">
        <v>8106</v>
      </c>
      <c r="Y1899" s="60" t="s">
        <v>14</v>
      </c>
      <c r="Z1899" s="60" t="s">
        <v>14</v>
      </c>
      <c r="AA1899" s="60" t="s">
        <v>2531</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2531</v>
      </c>
      <c r="BS1899" s="60" t="s">
        <v>2531</v>
      </c>
      <c r="BT1899" s="60" t="s">
        <v>2531</v>
      </c>
      <c r="BU1899" s="60" t="s">
        <v>2531</v>
      </c>
      <c r="BV1899" s="60" t="s">
        <v>2531</v>
      </c>
      <c r="BW1899" s="60" t="s">
        <v>2531</v>
      </c>
      <c r="BX1899" s="60" t="s">
        <v>2531</v>
      </c>
      <c r="BY1899" s="60" t="s">
        <v>2531</v>
      </c>
      <c r="BZ1899" s="60" t="s">
        <v>2531</v>
      </c>
      <c r="CA1899" s="60" t="s">
        <v>2531</v>
      </c>
      <c r="CB1899" s="60" t="s">
        <v>2531</v>
      </c>
      <c r="CC1899" s="60" t="s">
        <v>2531</v>
      </c>
      <c r="CD1899" s="60" t="s">
        <v>2531</v>
      </c>
      <c r="CE1899" s="60" t="s">
        <v>2531</v>
      </c>
      <c r="CF1899" s="60" t="s">
        <v>2531</v>
      </c>
      <c r="CG1899" s="60" t="s">
        <v>2531</v>
      </c>
      <c r="CH1899" s="60" t="s">
        <v>2531</v>
      </c>
      <c r="CI1899" s="60" t="s">
        <v>2531</v>
      </c>
      <c r="CJ1899" s="60" t="s">
        <v>2531</v>
      </c>
      <c r="CK1899" s="60" t="s">
        <v>2531</v>
      </c>
      <c r="CL1899" s="60" t="s">
        <v>2531</v>
      </c>
      <c r="CM1899" s="60" t="s">
        <v>2531</v>
      </c>
      <c r="CN1899" s="60" t="s">
        <v>2531</v>
      </c>
      <c r="CO1899" s="60" t="s">
        <v>2531</v>
      </c>
      <c r="CP1899" s="60" t="s">
        <v>2531</v>
      </c>
      <c r="CQ1899" s="60" t="s">
        <v>2531</v>
      </c>
      <c r="CR1899" s="60" t="s">
        <v>2531</v>
      </c>
      <c r="CS1899" s="60" t="s">
        <v>2531</v>
      </c>
      <c r="CT1899" s="60" t="s">
        <v>2531</v>
      </c>
      <c r="CU1899" s="60" t="s">
        <v>2531</v>
      </c>
    </row>
    <row r="1900" spans="1:99">
      <c r="A1900" t="s">
        <v>5739</v>
      </c>
      <c r="B1900" s="58" t="s">
        <v>5740</v>
      </c>
      <c r="C1900" t="s">
        <v>7500</v>
      </c>
      <c r="D1900" t="s">
        <v>7773</v>
      </c>
      <c r="E1900" t="s">
        <v>562</v>
      </c>
      <c r="F1900" s="60" t="s">
        <v>563</v>
      </c>
      <c r="G1900" t="s">
        <v>8793</v>
      </c>
      <c r="H1900" t="s">
        <v>8793</v>
      </c>
      <c r="I1900" t="s">
        <v>8793</v>
      </c>
      <c r="J1900" t="s">
        <v>7600</v>
      </c>
      <c r="K1900" t="s">
        <v>8793</v>
      </c>
      <c r="L1900" t="s">
        <v>5740</v>
      </c>
      <c r="M1900">
        <v>0</v>
      </c>
      <c r="N1900" t="s">
        <v>2531</v>
      </c>
      <c r="O1900" t="s">
        <v>7419</v>
      </c>
      <c r="P1900" s="60" t="s">
        <v>7420</v>
      </c>
      <c r="Q1900" s="60" t="s">
        <v>7855</v>
      </c>
      <c r="R1900" s="60" t="s">
        <v>324</v>
      </c>
      <c r="S1900" s="60">
        <v>0</v>
      </c>
      <c r="T1900" s="60" t="s">
        <v>3083</v>
      </c>
      <c r="U1900" s="60" t="s">
        <v>3097</v>
      </c>
      <c r="V1900" s="60" t="s">
        <v>3083</v>
      </c>
      <c r="W1900" s="60" t="s">
        <v>154</v>
      </c>
      <c r="X1900" s="60" t="s">
        <v>7621</v>
      </c>
      <c r="Y1900" s="60" t="s">
        <v>14</v>
      </c>
      <c r="Z1900" s="60" t="s">
        <v>14</v>
      </c>
      <c r="AA1900" s="60" t="s">
        <v>2531</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12228</v>
      </c>
      <c r="CE1900" s="60" t="s">
        <v>2531</v>
      </c>
      <c r="CF1900" s="60" t="s">
        <v>12228</v>
      </c>
      <c r="CG1900" s="60" t="s">
        <v>2531</v>
      </c>
      <c r="CH1900" s="60" t="s">
        <v>12228</v>
      </c>
      <c r="CI1900" s="60" t="s">
        <v>2531</v>
      </c>
      <c r="CJ1900" s="60" t="s">
        <v>12228</v>
      </c>
      <c r="CK1900" s="60" t="s">
        <v>12228</v>
      </c>
      <c r="CL1900" s="60" t="s">
        <v>2531</v>
      </c>
      <c r="CM1900" s="60" t="s">
        <v>12228</v>
      </c>
      <c r="CN1900" s="60" t="s">
        <v>12230</v>
      </c>
      <c r="CO1900" s="60" t="s">
        <v>12228</v>
      </c>
      <c r="CP1900" s="60" t="s">
        <v>12228</v>
      </c>
      <c r="CQ1900" s="85" t="s">
        <v>12671</v>
      </c>
      <c r="CR1900" s="60" t="s">
        <v>2531</v>
      </c>
      <c r="CS1900" s="60">
        <v>0</v>
      </c>
      <c r="CT1900" s="60">
        <v>0</v>
      </c>
      <c r="CU1900" s="60" t="s">
        <v>12719</v>
      </c>
    </row>
    <row r="1901" spans="1:99">
      <c r="A1901" t="s">
        <v>5741</v>
      </c>
      <c r="B1901" s="58" t="s">
        <v>5742</v>
      </c>
      <c r="C1901" t="s">
        <v>2532</v>
      </c>
      <c r="D1901" t="s">
        <v>7773</v>
      </c>
      <c r="E1901" t="s">
        <v>562</v>
      </c>
      <c r="F1901" s="60" t="s">
        <v>563</v>
      </c>
      <c r="G1901" t="s">
        <v>2531</v>
      </c>
      <c r="H1901" t="s">
        <v>2531</v>
      </c>
      <c r="I1901" t="s">
        <v>2531</v>
      </c>
      <c r="J1901" t="s">
        <v>7600</v>
      </c>
      <c r="K1901" t="s">
        <v>2531</v>
      </c>
      <c r="L1901" t="s">
        <v>2531</v>
      </c>
      <c r="M1901" t="s">
        <v>2531</v>
      </c>
      <c r="N1901" t="s">
        <v>2531</v>
      </c>
      <c r="O1901" t="s">
        <v>7412</v>
      </c>
      <c r="P1901" s="60" t="s">
        <v>7413</v>
      </c>
      <c r="Q1901" s="60" t="s">
        <v>2531</v>
      </c>
      <c r="R1901" s="60" t="s">
        <v>2531</v>
      </c>
      <c r="S1901" s="60" t="s">
        <v>2531</v>
      </c>
      <c r="T1901" s="60" t="s">
        <v>2531</v>
      </c>
      <c r="U1901" s="60" t="s">
        <v>2531</v>
      </c>
      <c r="V1901" s="60" t="s">
        <v>2531</v>
      </c>
      <c r="W1901" s="60" t="s">
        <v>154</v>
      </c>
      <c r="X1901" s="60" t="s">
        <v>7623</v>
      </c>
      <c r="Y1901" s="60" t="s">
        <v>143</v>
      </c>
      <c r="Z1901" s="60" t="s">
        <v>143</v>
      </c>
      <c r="AA1901" s="60" t="s">
        <v>2531</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2531</v>
      </c>
      <c r="BS1901" s="60" t="s">
        <v>2531</v>
      </c>
      <c r="BT1901" s="60" t="s">
        <v>2531</v>
      </c>
      <c r="BU1901" s="60" t="s">
        <v>2531</v>
      </c>
      <c r="BV1901" s="60" t="s">
        <v>2531</v>
      </c>
      <c r="BW1901" s="60" t="s">
        <v>2531</v>
      </c>
      <c r="BX1901" s="60" t="s">
        <v>2531</v>
      </c>
      <c r="BY1901" s="60" t="s">
        <v>2531</v>
      </c>
      <c r="BZ1901" s="60" t="s">
        <v>2531</v>
      </c>
      <c r="CA1901" s="60" t="s">
        <v>2531</v>
      </c>
      <c r="CB1901" s="60" t="s">
        <v>2531</v>
      </c>
      <c r="CC1901" s="60" t="s">
        <v>2531</v>
      </c>
      <c r="CD1901" s="60" t="s">
        <v>2531</v>
      </c>
      <c r="CE1901" s="60" t="s">
        <v>2531</v>
      </c>
      <c r="CF1901" s="60" t="s">
        <v>2531</v>
      </c>
      <c r="CG1901" s="60" t="s">
        <v>2531</v>
      </c>
      <c r="CH1901" s="60" t="s">
        <v>2531</v>
      </c>
      <c r="CI1901" s="60" t="s">
        <v>2531</v>
      </c>
      <c r="CJ1901" s="60" t="s">
        <v>2531</v>
      </c>
      <c r="CK1901" s="60" t="s">
        <v>2531</v>
      </c>
      <c r="CL1901" s="60" t="s">
        <v>2531</v>
      </c>
      <c r="CM1901" s="60" t="s">
        <v>2531</v>
      </c>
      <c r="CN1901" s="60" t="s">
        <v>2531</v>
      </c>
      <c r="CO1901" s="60" t="s">
        <v>2531</v>
      </c>
      <c r="CP1901" s="60" t="s">
        <v>2531</v>
      </c>
      <c r="CQ1901" s="60" t="s">
        <v>2531</v>
      </c>
      <c r="CR1901" s="60" t="s">
        <v>2531</v>
      </c>
      <c r="CS1901" s="60" t="s">
        <v>2531</v>
      </c>
      <c r="CT1901" s="60" t="s">
        <v>2531</v>
      </c>
      <c r="CU1901" s="60" t="s">
        <v>2531</v>
      </c>
    </row>
    <row r="1902" spans="1:99">
      <c r="A1902" t="s">
        <v>5743</v>
      </c>
      <c r="B1902" s="58" t="s">
        <v>5744</v>
      </c>
      <c r="C1902" t="s">
        <v>7515</v>
      </c>
      <c r="D1902" t="s">
        <v>7581</v>
      </c>
      <c r="E1902" t="s">
        <v>498</v>
      </c>
      <c r="F1902" s="60" t="s">
        <v>499</v>
      </c>
      <c r="G1902" t="s">
        <v>8794</v>
      </c>
      <c r="H1902" t="s">
        <v>8794</v>
      </c>
      <c r="I1902" t="s">
        <v>8794</v>
      </c>
      <c r="J1902" t="s">
        <v>7600</v>
      </c>
      <c r="K1902" t="s">
        <v>8794</v>
      </c>
      <c r="L1902" t="s">
        <v>8795</v>
      </c>
      <c r="M1902">
        <v>0</v>
      </c>
      <c r="N1902" t="s">
        <v>2531</v>
      </c>
      <c r="O1902" t="s">
        <v>7447</v>
      </c>
      <c r="P1902" s="60" t="s">
        <v>565</v>
      </c>
      <c r="Q1902" s="60" t="s">
        <v>7768</v>
      </c>
      <c r="R1902" s="60" t="s">
        <v>330</v>
      </c>
      <c r="S1902" s="60" t="s">
        <v>3093</v>
      </c>
      <c r="T1902" s="60">
        <v>0</v>
      </c>
      <c r="U1902" s="60" t="s">
        <v>3095</v>
      </c>
      <c r="V1902" s="60">
        <v>0</v>
      </c>
      <c r="W1902" s="60" t="s">
        <v>154</v>
      </c>
      <c r="X1902" s="60" t="s">
        <v>8564</v>
      </c>
      <c r="Y1902" s="60" t="s">
        <v>14</v>
      </c>
      <c r="Z1902" s="60" t="s">
        <v>14</v>
      </c>
      <c r="AA1902" s="60" t="s">
        <v>2531</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12230</v>
      </c>
      <c r="CE1902" s="60" t="s">
        <v>12496</v>
      </c>
      <c r="CF1902" s="60" t="s">
        <v>12228</v>
      </c>
      <c r="CG1902" s="60" t="s">
        <v>2531</v>
      </c>
      <c r="CH1902" s="60" t="s">
        <v>12228</v>
      </c>
      <c r="CI1902" s="60" t="s">
        <v>2531</v>
      </c>
      <c r="CJ1902" s="60" t="s">
        <v>12228</v>
      </c>
      <c r="CK1902" s="60" t="s">
        <v>12228</v>
      </c>
      <c r="CL1902" s="60" t="s">
        <v>2531</v>
      </c>
      <c r="CM1902" s="60" t="s">
        <v>12228</v>
      </c>
      <c r="CN1902" s="60" t="s">
        <v>12228</v>
      </c>
      <c r="CO1902" s="60" t="s">
        <v>12228</v>
      </c>
      <c r="CP1902" s="60" t="s">
        <v>12228</v>
      </c>
      <c r="CQ1902" s="85" t="s">
        <v>12671</v>
      </c>
      <c r="CR1902" s="60" t="s">
        <v>2531</v>
      </c>
      <c r="CS1902" s="60">
        <v>0</v>
      </c>
      <c r="CT1902" s="60">
        <v>0</v>
      </c>
      <c r="CU1902" s="60" t="s">
        <v>8795</v>
      </c>
    </row>
    <row r="1903" spans="1:99">
      <c r="A1903" t="s">
        <v>5745</v>
      </c>
      <c r="B1903" s="58" t="s">
        <v>5746</v>
      </c>
      <c r="C1903" t="s">
        <v>7535</v>
      </c>
      <c r="D1903" t="s">
        <v>7581</v>
      </c>
      <c r="E1903" t="s">
        <v>498</v>
      </c>
      <c r="F1903" s="60" t="s">
        <v>499</v>
      </c>
      <c r="G1903" t="s">
        <v>8796</v>
      </c>
      <c r="H1903" t="s">
        <v>8796</v>
      </c>
      <c r="I1903" t="s">
        <v>8796</v>
      </c>
      <c r="J1903" t="s">
        <v>7600</v>
      </c>
      <c r="K1903" t="s">
        <v>8796</v>
      </c>
      <c r="L1903" t="s">
        <v>8797</v>
      </c>
      <c r="M1903">
        <v>0</v>
      </c>
      <c r="N1903" t="s">
        <v>2531</v>
      </c>
      <c r="O1903" t="s">
        <v>7467</v>
      </c>
      <c r="P1903" s="60" t="s">
        <v>7432</v>
      </c>
      <c r="Q1903" s="60" t="s">
        <v>8798</v>
      </c>
      <c r="R1903" s="60" t="s">
        <v>326</v>
      </c>
      <c r="S1903" s="60">
        <v>0</v>
      </c>
      <c r="T1903" s="60">
        <v>0</v>
      </c>
      <c r="U1903" s="60" t="s">
        <v>3095</v>
      </c>
      <c r="V1903" s="60">
        <v>0</v>
      </c>
      <c r="W1903" s="60" t="s">
        <v>154</v>
      </c>
      <c r="X1903" s="60" t="s">
        <v>7584</v>
      </c>
      <c r="Y1903" s="60" t="s">
        <v>143</v>
      </c>
      <c r="Z1903" s="60" t="s">
        <v>143</v>
      </c>
      <c r="AA1903" s="60" t="s">
        <v>2531</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2531</v>
      </c>
      <c r="CE1903" s="60" t="s">
        <v>2531</v>
      </c>
      <c r="CF1903" s="60" t="s">
        <v>2531</v>
      </c>
      <c r="CG1903" s="60" t="s">
        <v>2531</v>
      </c>
      <c r="CH1903" s="60" t="s">
        <v>2531</v>
      </c>
      <c r="CI1903" s="60" t="s">
        <v>2531</v>
      </c>
      <c r="CJ1903" s="60" t="s">
        <v>2531</v>
      </c>
      <c r="CK1903" s="60" t="s">
        <v>2531</v>
      </c>
      <c r="CL1903" s="60" t="s">
        <v>2531</v>
      </c>
      <c r="CM1903" s="60" t="s">
        <v>2531</v>
      </c>
      <c r="CN1903" s="60" t="s">
        <v>2531</v>
      </c>
      <c r="CO1903" s="60" t="s">
        <v>2531</v>
      </c>
      <c r="CP1903" s="60" t="s">
        <v>2531</v>
      </c>
      <c r="CQ1903" s="85" t="s">
        <v>12671</v>
      </c>
      <c r="CR1903" s="60" t="s">
        <v>2531</v>
      </c>
      <c r="CS1903" s="60">
        <v>0</v>
      </c>
      <c r="CT1903" s="60">
        <v>0</v>
      </c>
      <c r="CU1903" s="60" t="s">
        <v>12715</v>
      </c>
    </row>
    <row r="1904" spans="1:99">
      <c r="A1904" t="s">
        <v>1695</v>
      </c>
      <c r="B1904" s="58" t="s">
        <v>1696</v>
      </c>
      <c r="C1904" t="s">
        <v>2851</v>
      </c>
      <c r="D1904" t="s">
        <v>7956</v>
      </c>
      <c r="E1904" t="s">
        <v>493</v>
      </c>
      <c r="F1904" s="60" t="s">
        <v>494</v>
      </c>
      <c r="G1904" t="s">
        <v>2531</v>
      </c>
      <c r="H1904" t="s">
        <v>2531</v>
      </c>
      <c r="I1904" t="s">
        <v>2531</v>
      </c>
      <c r="J1904" t="s">
        <v>7600</v>
      </c>
      <c r="K1904" t="s">
        <v>2531</v>
      </c>
      <c r="L1904" t="s">
        <v>2531</v>
      </c>
      <c r="M1904" t="s">
        <v>2531</v>
      </c>
      <c r="N1904" t="s">
        <v>2531</v>
      </c>
      <c r="O1904" t="s">
        <v>7440</v>
      </c>
      <c r="P1904" s="60" t="s">
        <v>7438</v>
      </c>
      <c r="Q1904" s="60" t="s">
        <v>2531</v>
      </c>
      <c r="R1904" s="60" t="s">
        <v>2531</v>
      </c>
      <c r="S1904" s="60" t="s">
        <v>2531</v>
      </c>
      <c r="T1904" s="60" t="s">
        <v>2531</v>
      </c>
      <c r="U1904" s="60" t="s">
        <v>2531</v>
      </c>
      <c r="V1904" s="60" t="s">
        <v>2531</v>
      </c>
      <c r="W1904" s="60" t="s">
        <v>154</v>
      </c>
      <c r="X1904" s="60" t="s">
        <v>7713</v>
      </c>
      <c r="Y1904" s="60" t="s">
        <v>143</v>
      </c>
      <c r="Z1904" s="60" t="s">
        <v>143</v>
      </c>
      <c r="AA1904" s="60" t="s">
        <v>2531</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2531</v>
      </c>
      <c r="BS1904" s="60" t="s">
        <v>2531</v>
      </c>
      <c r="BT1904" s="60" t="s">
        <v>2531</v>
      </c>
      <c r="BU1904" s="60" t="s">
        <v>2531</v>
      </c>
      <c r="BV1904" s="60" t="s">
        <v>2531</v>
      </c>
      <c r="BW1904" s="60" t="s">
        <v>2531</v>
      </c>
      <c r="BX1904" s="60" t="s">
        <v>2531</v>
      </c>
      <c r="BY1904" s="60" t="s">
        <v>2531</v>
      </c>
      <c r="BZ1904" s="60" t="s">
        <v>2531</v>
      </c>
      <c r="CA1904" s="60" t="s">
        <v>2531</v>
      </c>
      <c r="CB1904" s="60" t="s">
        <v>2531</v>
      </c>
      <c r="CC1904" s="60" t="s">
        <v>2531</v>
      </c>
      <c r="CD1904" s="60" t="s">
        <v>2531</v>
      </c>
      <c r="CE1904" s="60" t="s">
        <v>2531</v>
      </c>
      <c r="CF1904" s="60" t="s">
        <v>2531</v>
      </c>
      <c r="CG1904" s="60" t="s">
        <v>2531</v>
      </c>
      <c r="CH1904" s="60" t="s">
        <v>2531</v>
      </c>
      <c r="CI1904" s="60" t="s">
        <v>2531</v>
      </c>
      <c r="CJ1904" s="60" t="s">
        <v>2531</v>
      </c>
      <c r="CK1904" s="60" t="s">
        <v>2531</v>
      </c>
      <c r="CL1904" s="60" t="s">
        <v>2531</v>
      </c>
      <c r="CM1904" s="60" t="s">
        <v>2531</v>
      </c>
      <c r="CN1904" s="60" t="s">
        <v>2531</v>
      </c>
      <c r="CO1904" s="60" t="s">
        <v>2531</v>
      </c>
      <c r="CP1904" s="60" t="s">
        <v>2531</v>
      </c>
      <c r="CQ1904" s="60" t="s">
        <v>2531</v>
      </c>
      <c r="CR1904" s="60" t="s">
        <v>2531</v>
      </c>
      <c r="CS1904" s="60" t="s">
        <v>2531</v>
      </c>
      <c r="CT1904" s="60" t="s">
        <v>2531</v>
      </c>
      <c r="CU1904" s="60" t="s">
        <v>2531</v>
      </c>
    </row>
    <row r="1905" spans="1:99">
      <c r="A1905" t="s">
        <v>5747</v>
      </c>
      <c r="B1905" s="58" t="s">
        <v>5748</v>
      </c>
      <c r="C1905" t="s">
        <v>7519</v>
      </c>
      <c r="D1905" t="s">
        <v>7581</v>
      </c>
      <c r="E1905" t="s">
        <v>498</v>
      </c>
      <c r="F1905" s="60" t="s">
        <v>499</v>
      </c>
      <c r="G1905" t="s">
        <v>8799</v>
      </c>
      <c r="H1905" t="s">
        <v>8799</v>
      </c>
      <c r="I1905" t="s">
        <v>8799</v>
      </c>
      <c r="J1905" t="s">
        <v>7600</v>
      </c>
      <c r="K1905" t="s">
        <v>8799</v>
      </c>
      <c r="L1905" t="s">
        <v>5748</v>
      </c>
      <c r="M1905">
        <v>0</v>
      </c>
      <c r="N1905" t="s">
        <v>2531</v>
      </c>
      <c r="O1905" t="s">
        <v>7451</v>
      </c>
      <c r="P1905" s="60" t="s">
        <v>7452</v>
      </c>
      <c r="Q1905" s="60" t="s">
        <v>8800</v>
      </c>
      <c r="R1905" s="60" t="s">
        <v>330</v>
      </c>
      <c r="S1905" s="60">
        <v>0</v>
      </c>
      <c r="T1905" s="60">
        <v>0</v>
      </c>
      <c r="U1905" s="60" t="s">
        <v>3097</v>
      </c>
      <c r="V1905" s="60">
        <v>0</v>
      </c>
      <c r="W1905" s="60" t="s">
        <v>154</v>
      </c>
      <c r="X1905" s="60" t="s">
        <v>8564</v>
      </c>
      <c r="Y1905" s="60" t="s">
        <v>14</v>
      </c>
      <c r="Z1905" s="60" t="s">
        <v>14</v>
      </c>
      <c r="AA1905" s="60" t="s">
        <v>2531</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12698</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12228</v>
      </c>
      <c r="CE1905" s="60" t="s">
        <v>2531</v>
      </c>
      <c r="CF1905" s="60" t="s">
        <v>12228</v>
      </c>
      <c r="CG1905" s="60" t="s">
        <v>2531</v>
      </c>
      <c r="CH1905" s="60" t="s">
        <v>12228</v>
      </c>
      <c r="CI1905" s="60" t="s">
        <v>2531</v>
      </c>
      <c r="CJ1905" s="60" t="s">
        <v>12228</v>
      </c>
      <c r="CK1905" s="60" t="s">
        <v>12228</v>
      </c>
      <c r="CL1905" s="60" t="s">
        <v>2531</v>
      </c>
      <c r="CM1905" s="60" t="s">
        <v>12228</v>
      </c>
      <c r="CN1905" s="60" t="s">
        <v>12228</v>
      </c>
      <c r="CO1905" s="60" t="s">
        <v>12228</v>
      </c>
      <c r="CP1905" s="60" t="s">
        <v>12228</v>
      </c>
      <c r="CQ1905" s="85" t="s">
        <v>12671</v>
      </c>
      <c r="CR1905" s="60" t="s">
        <v>2531</v>
      </c>
      <c r="CS1905" s="60">
        <v>0</v>
      </c>
      <c r="CT1905" s="60">
        <v>0</v>
      </c>
      <c r="CU1905" s="60" t="s">
        <v>12719</v>
      </c>
    </row>
    <row r="1906" spans="1:99">
      <c r="A1906" t="s">
        <v>5749</v>
      </c>
      <c r="B1906" s="58" t="s">
        <v>5750</v>
      </c>
      <c r="C1906" t="s">
        <v>7533</v>
      </c>
      <c r="D1906" t="s">
        <v>7581</v>
      </c>
      <c r="E1906" t="s">
        <v>498</v>
      </c>
      <c r="F1906" s="60" t="s">
        <v>499</v>
      </c>
      <c r="G1906" t="s">
        <v>8801</v>
      </c>
      <c r="H1906" t="s">
        <v>2531</v>
      </c>
      <c r="I1906" t="s">
        <v>8801</v>
      </c>
      <c r="J1906" t="s">
        <v>7583</v>
      </c>
      <c r="K1906" t="s">
        <v>8801</v>
      </c>
      <c r="L1906" t="s">
        <v>2531</v>
      </c>
      <c r="M1906" t="s">
        <v>2531</v>
      </c>
      <c r="N1906" t="s">
        <v>2531</v>
      </c>
      <c r="O1906" t="s">
        <v>7465</v>
      </c>
      <c r="P1906" s="60" t="s">
        <v>7432</v>
      </c>
      <c r="Q1906" s="60" t="s">
        <v>2531</v>
      </c>
      <c r="R1906" s="60" t="s">
        <v>2531</v>
      </c>
      <c r="S1906" s="60" t="s">
        <v>2531</v>
      </c>
      <c r="T1906" s="60" t="s">
        <v>2531</v>
      </c>
      <c r="U1906" s="60" t="s">
        <v>2531</v>
      </c>
      <c r="V1906" s="60" t="s">
        <v>2531</v>
      </c>
      <c r="W1906" s="60" t="s">
        <v>154</v>
      </c>
      <c r="X1906" s="60" t="s">
        <v>7585</v>
      </c>
      <c r="Y1906" s="60" t="s">
        <v>14</v>
      </c>
      <c r="Z1906" s="60" t="s">
        <v>14</v>
      </c>
      <c r="AA1906" s="60" t="s">
        <v>2531</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2531</v>
      </c>
      <c r="BS1906" s="60" t="s">
        <v>2531</v>
      </c>
      <c r="BT1906" s="60" t="s">
        <v>2531</v>
      </c>
      <c r="BU1906" s="60" t="s">
        <v>2531</v>
      </c>
      <c r="BV1906" s="60" t="s">
        <v>2531</v>
      </c>
      <c r="BW1906" s="60" t="s">
        <v>2531</v>
      </c>
      <c r="BX1906" s="60" t="s">
        <v>2531</v>
      </c>
      <c r="BY1906" s="60" t="s">
        <v>2531</v>
      </c>
      <c r="BZ1906" s="60" t="s">
        <v>2531</v>
      </c>
      <c r="CA1906" s="60" t="s">
        <v>2531</v>
      </c>
      <c r="CB1906" s="60" t="s">
        <v>2531</v>
      </c>
      <c r="CC1906" s="60" t="s">
        <v>2531</v>
      </c>
      <c r="CD1906" s="60" t="s">
        <v>2531</v>
      </c>
      <c r="CE1906" s="60" t="s">
        <v>2531</v>
      </c>
      <c r="CF1906" s="60" t="s">
        <v>2531</v>
      </c>
      <c r="CG1906" s="60" t="s">
        <v>2531</v>
      </c>
      <c r="CH1906" s="60" t="s">
        <v>2531</v>
      </c>
      <c r="CI1906" s="60" t="s">
        <v>2531</v>
      </c>
      <c r="CJ1906" s="60" t="s">
        <v>2531</v>
      </c>
      <c r="CK1906" s="60" t="s">
        <v>2531</v>
      </c>
      <c r="CL1906" s="60" t="s">
        <v>2531</v>
      </c>
      <c r="CM1906" s="60" t="s">
        <v>2531</v>
      </c>
      <c r="CN1906" s="60" t="s">
        <v>2531</v>
      </c>
      <c r="CO1906" s="60" t="s">
        <v>2531</v>
      </c>
      <c r="CP1906" s="60" t="s">
        <v>2531</v>
      </c>
      <c r="CQ1906" s="60" t="s">
        <v>2531</v>
      </c>
      <c r="CR1906" s="60" t="s">
        <v>2531</v>
      </c>
      <c r="CS1906" s="60" t="s">
        <v>2531</v>
      </c>
      <c r="CT1906" s="60" t="s">
        <v>2531</v>
      </c>
      <c r="CU1906" s="60" t="s">
        <v>2531</v>
      </c>
    </row>
    <row r="1907" spans="1:99">
      <c r="A1907" t="s">
        <v>5751</v>
      </c>
      <c r="B1907" s="58" t="s">
        <v>5752</v>
      </c>
      <c r="C1907" t="s">
        <v>2532</v>
      </c>
      <c r="D1907" t="s">
        <v>7773</v>
      </c>
      <c r="E1907" t="s">
        <v>562</v>
      </c>
      <c r="F1907" s="60" t="s">
        <v>563</v>
      </c>
      <c r="G1907" t="s">
        <v>2531</v>
      </c>
      <c r="H1907" t="s">
        <v>2531</v>
      </c>
      <c r="I1907" t="s">
        <v>2531</v>
      </c>
      <c r="J1907" t="s">
        <v>7600</v>
      </c>
      <c r="K1907" t="s">
        <v>2531</v>
      </c>
      <c r="L1907" t="s">
        <v>2531</v>
      </c>
      <c r="M1907" t="s">
        <v>2531</v>
      </c>
      <c r="N1907" t="s">
        <v>2531</v>
      </c>
      <c r="O1907" t="s">
        <v>7412</v>
      </c>
      <c r="P1907" s="60" t="s">
        <v>7413</v>
      </c>
      <c r="Q1907" s="60" t="s">
        <v>2531</v>
      </c>
      <c r="R1907" s="60" t="s">
        <v>2531</v>
      </c>
      <c r="S1907" s="60" t="s">
        <v>2531</v>
      </c>
      <c r="T1907" s="60" t="s">
        <v>2531</v>
      </c>
      <c r="U1907" s="60" t="s">
        <v>2531</v>
      </c>
      <c r="V1907" s="60" t="s">
        <v>2531</v>
      </c>
      <c r="W1907" s="60" t="s">
        <v>154</v>
      </c>
      <c r="X1907" s="60" t="s">
        <v>7623</v>
      </c>
      <c r="Y1907" s="60" t="s">
        <v>143</v>
      </c>
      <c r="Z1907" s="60" t="s">
        <v>143</v>
      </c>
      <c r="AA1907" s="60" t="s">
        <v>2531</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2531</v>
      </c>
      <c r="BS1907" s="60" t="s">
        <v>2531</v>
      </c>
      <c r="BT1907" s="60" t="s">
        <v>2531</v>
      </c>
      <c r="BU1907" s="60" t="s">
        <v>2531</v>
      </c>
      <c r="BV1907" s="60" t="s">
        <v>2531</v>
      </c>
      <c r="BW1907" s="60" t="s">
        <v>2531</v>
      </c>
      <c r="BX1907" s="60" t="s">
        <v>2531</v>
      </c>
      <c r="BY1907" s="60" t="s">
        <v>2531</v>
      </c>
      <c r="BZ1907" s="60" t="s">
        <v>2531</v>
      </c>
      <c r="CA1907" s="60" t="s">
        <v>2531</v>
      </c>
      <c r="CB1907" s="60" t="s">
        <v>2531</v>
      </c>
      <c r="CC1907" s="60" t="s">
        <v>2531</v>
      </c>
      <c r="CD1907" s="60" t="s">
        <v>2531</v>
      </c>
      <c r="CE1907" s="60" t="s">
        <v>2531</v>
      </c>
      <c r="CF1907" s="60" t="s">
        <v>2531</v>
      </c>
      <c r="CG1907" s="60" t="s">
        <v>2531</v>
      </c>
      <c r="CH1907" s="60" t="s">
        <v>2531</v>
      </c>
      <c r="CI1907" s="60" t="s">
        <v>2531</v>
      </c>
      <c r="CJ1907" s="60" t="s">
        <v>2531</v>
      </c>
      <c r="CK1907" s="60" t="s">
        <v>2531</v>
      </c>
      <c r="CL1907" s="60" t="s">
        <v>2531</v>
      </c>
      <c r="CM1907" s="60" t="s">
        <v>2531</v>
      </c>
      <c r="CN1907" s="60" t="s">
        <v>2531</v>
      </c>
      <c r="CO1907" s="60" t="s">
        <v>2531</v>
      </c>
      <c r="CP1907" s="60" t="s">
        <v>2531</v>
      </c>
      <c r="CQ1907" s="60" t="s">
        <v>2531</v>
      </c>
      <c r="CR1907" s="60" t="s">
        <v>2531</v>
      </c>
      <c r="CS1907" s="60" t="s">
        <v>2531</v>
      </c>
      <c r="CT1907" s="60" t="s">
        <v>2531</v>
      </c>
      <c r="CU1907" s="60" t="s">
        <v>2531</v>
      </c>
    </row>
    <row r="1908" spans="1:99">
      <c r="A1908" t="s">
        <v>5753</v>
      </c>
      <c r="B1908" s="58" t="s">
        <v>5754</v>
      </c>
      <c r="C1908" t="s">
        <v>7531</v>
      </c>
      <c r="D1908" t="s">
        <v>7581</v>
      </c>
      <c r="E1908" t="s">
        <v>498</v>
      </c>
      <c r="F1908" s="60" t="s">
        <v>499</v>
      </c>
      <c r="G1908" t="s">
        <v>8267</v>
      </c>
      <c r="H1908" t="s">
        <v>8267</v>
      </c>
      <c r="I1908" t="s">
        <v>8267</v>
      </c>
      <c r="J1908" t="s">
        <v>7600</v>
      </c>
      <c r="K1908" t="s">
        <v>8267</v>
      </c>
      <c r="L1908" t="s">
        <v>8268</v>
      </c>
      <c r="M1908">
        <v>0</v>
      </c>
      <c r="N1908" t="s">
        <v>2531</v>
      </c>
      <c r="O1908" t="s">
        <v>7464</v>
      </c>
      <c r="P1908" s="60" t="s">
        <v>7442</v>
      </c>
      <c r="Q1908" s="60" t="s">
        <v>7790</v>
      </c>
      <c r="R1908" s="60" t="s">
        <v>330</v>
      </c>
      <c r="S1908" s="60">
        <v>0</v>
      </c>
      <c r="T1908" s="60">
        <v>0</v>
      </c>
      <c r="U1908" s="60" t="s">
        <v>3097</v>
      </c>
      <c r="V1908" s="60">
        <v>0</v>
      </c>
      <c r="W1908" s="60" t="s">
        <v>150</v>
      </c>
      <c r="X1908" s="60" t="s">
        <v>7587</v>
      </c>
      <c r="Y1908" s="60" t="s">
        <v>143</v>
      </c>
      <c r="Z1908" s="60" t="s">
        <v>14</v>
      </c>
      <c r="AA1908" s="60" t="s">
        <v>12419</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12698</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12228</v>
      </c>
      <c r="CE1908" s="60" t="s">
        <v>2531</v>
      </c>
      <c r="CF1908" s="60" t="s">
        <v>12228</v>
      </c>
      <c r="CG1908" s="60" t="s">
        <v>2531</v>
      </c>
      <c r="CH1908" s="60" t="s">
        <v>12228</v>
      </c>
      <c r="CI1908" s="60" t="s">
        <v>2531</v>
      </c>
      <c r="CJ1908" s="60" t="s">
        <v>12228</v>
      </c>
      <c r="CK1908" s="60" t="s">
        <v>12228</v>
      </c>
      <c r="CL1908" s="60" t="s">
        <v>2531</v>
      </c>
      <c r="CM1908" s="60" t="s">
        <v>12228</v>
      </c>
      <c r="CN1908" s="60" t="s">
        <v>12228</v>
      </c>
      <c r="CO1908" s="60" t="s">
        <v>12228</v>
      </c>
      <c r="CP1908" s="60" t="s">
        <v>12228</v>
      </c>
      <c r="CQ1908" s="85" t="s">
        <v>12671</v>
      </c>
      <c r="CR1908" s="60" t="s">
        <v>2531</v>
      </c>
      <c r="CS1908" s="60">
        <v>0</v>
      </c>
      <c r="CT1908" s="60">
        <v>0</v>
      </c>
      <c r="CU1908" s="60" t="s">
        <v>12719</v>
      </c>
    </row>
    <row r="1909" spans="1:99">
      <c r="A1909" t="s">
        <v>5755</v>
      </c>
      <c r="B1909" s="58" t="s">
        <v>5756</v>
      </c>
      <c r="C1909" t="s">
        <v>7523</v>
      </c>
      <c r="D1909" t="s">
        <v>7773</v>
      </c>
      <c r="E1909" t="s">
        <v>562</v>
      </c>
      <c r="F1909" s="60" t="s">
        <v>563</v>
      </c>
      <c r="G1909" t="s">
        <v>2531</v>
      </c>
      <c r="H1909" t="s">
        <v>2531</v>
      </c>
      <c r="I1909" t="s">
        <v>2531</v>
      </c>
      <c r="J1909" t="s">
        <v>7600</v>
      </c>
      <c r="K1909" t="s">
        <v>2531</v>
      </c>
      <c r="L1909" t="s">
        <v>2531</v>
      </c>
      <c r="M1909" t="s">
        <v>2531</v>
      </c>
      <c r="N1909" t="s">
        <v>2531</v>
      </c>
      <c r="O1909" t="s">
        <v>7456</v>
      </c>
      <c r="P1909" s="60" t="s">
        <v>7413</v>
      </c>
      <c r="Q1909" s="60" t="s">
        <v>2531</v>
      </c>
      <c r="R1909" s="60" t="s">
        <v>2531</v>
      </c>
      <c r="S1909" s="60" t="s">
        <v>2531</v>
      </c>
      <c r="T1909" s="60" t="s">
        <v>2531</v>
      </c>
      <c r="U1909" s="60" t="s">
        <v>2531</v>
      </c>
      <c r="V1909" s="60" t="s">
        <v>2531</v>
      </c>
      <c r="W1909" s="60" t="s">
        <v>154</v>
      </c>
      <c r="X1909" s="60" t="s">
        <v>7588</v>
      </c>
      <c r="Y1909" s="60" t="s">
        <v>143</v>
      </c>
      <c r="Z1909" s="60" t="s">
        <v>143</v>
      </c>
      <c r="AA1909" s="60" t="s">
        <v>2531</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2531</v>
      </c>
      <c r="BS1909" s="60" t="s">
        <v>2531</v>
      </c>
      <c r="BT1909" s="60" t="s">
        <v>2531</v>
      </c>
      <c r="BU1909" s="60" t="s">
        <v>2531</v>
      </c>
      <c r="BV1909" s="60" t="s">
        <v>2531</v>
      </c>
      <c r="BW1909" s="60" t="s">
        <v>2531</v>
      </c>
      <c r="BX1909" s="60" t="s">
        <v>2531</v>
      </c>
      <c r="BY1909" s="60" t="s">
        <v>2531</v>
      </c>
      <c r="BZ1909" s="60" t="s">
        <v>2531</v>
      </c>
      <c r="CA1909" s="60" t="s">
        <v>2531</v>
      </c>
      <c r="CB1909" s="60" t="s">
        <v>2531</v>
      </c>
      <c r="CC1909" s="60" t="s">
        <v>2531</v>
      </c>
      <c r="CD1909" s="60" t="s">
        <v>2531</v>
      </c>
      <c r="CE1909" s="60" t="s">
        <v>2531</v>
      </c>
      <c r="CF1909" s="60" t="s">
        <v>2531</v>
      </c>
      <c r="CG1909" s="60" t="s">
        <v>2531</v>
      </c>
      <c r="CH1909" s="60" t="s">
        <v>2531</v>
      </c>
      <c r="CI1909" s="60" t="s">
        <v>2531</v>
      </c>
      <c r="CJ1909" s="60" t="s">
        <v>2531</v>
      </c>
      <c r="CK1909" s="60" t="s">
        <v>2531</v>
      </c>
      <c r="CL1909" s="60" t="s">
        <v>2531</v>
      </c>
      <c r="CM1909" s="60" t="s">
        <v>2531</v>
      </c>
      <c r="CN1909" s="60" t="s">
        <v>2531</v>
      </c>
      <c r="CO1909" s="60" t="s">
        <v>2531</v>
      </c>
      <c r="CP1909" s="60" t="s">
        <v>2531</v>
      </c>
      <c r="CQ1909" s="60" t="s">
        <v>2531</v>
      </c>
      <c r="CR1909" s="60" t="s">
        <v>2531</v>
      </c>
      <c r="CS1909" s="60" t="s">
        <v>2531</v>
      </c>
      <c r="CT1909" s="60" t="s">
        <v>2531</v>
      </c>
      <c r="CU1909" s="60" t="s">
        <v>2531</v>
      </c>
    </row>
    <row r="1910" spans="1:99">
      <c r="A1910" t="s">
        <v>1697</v>
      </c>
      <c r="B1910" s="58" t="s">
        <v>1698</v>
      </c>
      <c r="C1910" t="s">
        <v>2532</v>
      </c>
      <c r="D1910" t="s">
        <v>7773</v>
      </c>
      <c r="E1910" t="s">
        <v>562</v>
      </c>
      <c r="F1910" s="60" t="s">
        <v>563</v>
      </c>
      <c r="G1910" t="s">
        <v>2531</v>
      </c>
      <c r="H1910" t="s">
        <v>2531</v>
      </c>
      <c r="I1910" t="s">
        <v>2531</v>
      </c>
      <c r="J1910" t="s">
        <v>7600</v>
      </c>
      <c r="K1910" t="s">
        <v>2531</v>
      </c>
      <c r="L1910" t="s">
        <v>2531</v>
      </c>
      <c r="M1910" t="s">
        <v>2531</v>
      </c>
      <c r="N1910" t="s">
        <v>2531</v>
      </c>
      <c r="O1910" t="s">
        <v>7412</v>
      </c>
      <c r="P1910" s="60" t="s">
        <v>7413</v>
      </c>
      <c r="Q1910" s="60" t="s">
        <v>2531</v>
      </c>
      <c r="R1910" s="60" t="s">
        <v>2531</v>
      </c>
      <c r="S1910" s="60" t="s">
        <v>2531</v>
      </c>
      <c r="T1910" s="60" t="s">
        <v>2531</v>
      </c>
      <c r="U1910" s="60" t="s">
        <v>2531</v>
      </c>
      <c r="V1910" s="60" t="s">
        <v>2531</v>
      </c>
      <c r="W1910" s="60" t="s">
        <v>154</v>
      </c>
      <c r="X1910" s="60" t="s">
        <v>7623</v>
      </c>
      <c r="Y1910" s="60" t="s">
        <v>143</v>
      </c>
      <c r="Z1910" s="60" t="s">
        <v>143</v>
      </c>
      <c r="AA1910" s="60" t="s">
        <v>2531</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2531</v>
      </c>
      <c r="BS1910" s="60" t="s">
        <v>2531</v>
      </c>
      <c r="BT1910" s="60" t="s">
        <v>2531</v>
      </c>
      <c r="BU1910" s="60" t="s">
        <v>2531</v>
      </c>
      <c r="BV1910" s="60" t="s">
        <v>2531</v>
      </c>
      <c r="BW1910" s="60" t="s">
        <v>2531</v>
      </c>
      <c r="BX1910" s="60" t="s">
        <v>2531</v>
      </c>
      <c r="BY1910" s="60" t="s">
        <v>2531</v>
      </c>
      <c r="BZ1910" s="60" t="s">
        <v>2531</v>
      </c>
      <c r="CA1910" s="60" t="s">
        <v>2531</v>
      </c>
      <c r="CB1910" s="60" t="s">
        <v>2531</v>
      </c>
      <c r="CC1910" s="60" t="s">
        <v>2531</v>
      </c>
      <c r="CD1910" s="60" t="s">
        <v>2531</v>
      </c>
      <c r="CE1910" s="60" t="s">
        <v>2531</v>
      </c>
      <c r="CF1910" s="60" t="s">
        <v>2531</v>
      </c>
      <c r="CG1910" s="60" t="s">
        <v>2531</v>
      </c>
      <c r="CH1910" s="60" t="s">
        <v>2531</v>
      </c>
      <c r="CI1910" s="60" t="s">
        <v>2531</v>
      </c>
      <c r="CJ1910" s="60" t="s">
        <v>2531</v>
      </c>
      <c r="CK1910" s="60" t="s">
        <v>2531</v>
      </c>
      <c r="CL1910" s="60" t="s">
        <v>2531</v>
      </c>
      <c r="CM1910" s="60" t="s">
        <v>2531</v>
      </c>
      <c r="CN1910" s="60" t="s">
        <v>2531</v>
      </c>
      <c r="CO1910" s="60" t="s">
        <v>2531</v>
      </c>
      <c r="CP1910" s="60" t="s">
        <v>2531</v>
      </c>
      <c r="CQ1910" s="60" t="s">
        <v>2531</v>
      </c>
      <c r="CR1910" s="60" t="s">
        <v>2531</v>
      </c>
      <c r="CS1910" s="60" t="s">
        <v>2531</v>
      </c>
      <c r="CT1910" s="60" t="s">
        <v>2531</v>
      </c>
      <c r="CU1910" s="60" t="s">
        <v>2531</v>
      </c>
    </row>
    <row r="1911" spans="1:99">
      <c r="A1911" t="s">
        <v>5757</v>
      </c>
      <c r="B1911" s="58" t="s">
        <v>5758</v>
      </c>
      <c r="C1911" t="s">
        <v>7535</v>
      </c>
      <c r="D1911" t="s">
        <v>7581</v>
      </c>
      <c r="E1911" t="s">
        <v>498</v>
      </c>
      <c r="F1911" s="60" t="s">
        <v>499</v>
      </c>
      <c r="G1911" t="s">
        <v>8802</v>
      </c>
      <c r="H1911" t="s">
        <v>2531</v>
      </c>
      <c r="I1911" t="s">
        <v>8802</v>
      </c>
      <c r="J1911" t="s">
        <v>7583</v>
      </c>
      <c r="K1911" t="s">
        <v>8802</v>
      </c>
      <c r="L1911" t="s">
        <v>2531</v>
      </c>
      <c r="M1911" t="s">
        <v>2531</v>
      </c>
      <c r="N1911" t="s">
        <v>2531</v>
      </c>
      <c r="O1911" t="s">
        <v>7467</v>
      </c>
      <c r="P1911" s="60" t="s">
        <v>7432</v>
      </c>
      <c r="Q1911" s="60" t="s">
        <v>2531</v>
      </c>
      <c r="R1911" s="60" t="s">
        <v>2531</v>
      </c>
      <c r="S1911" s="60" t="s">
        <v>2531</v>
      </c>
      <c r="T1911" s="60" t="s">
        <v>2531</v>
      </c>
      <c r="U1911" s="60" t="s">
        <v>2531</v>
      </c>
      <c r="V1911" s="60" t="s">
        <v>2531</v>
      </c>
      <c r="W1911" s="60" t="s">
        <v>154</v>
      </c>
      <c r="X1911" s="60" t="s">
        <v>7585</v>
      </c>
      <c r="Y1911" s="60" t="s">
        <v>14</v>
      </c>
      <c r="Z1911" s="60" t="s">
        <v>14</v>
      </c>
      <c r="AA1911" s="60" t="s">
        <v>2531</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2531</v>
      </c>
      <c r="BS1911" s="60" t="s">
        <v>2531</v>
      </c>
      <c r="BT1911" s="60" t="s">
        <v>2531</v>
      </c>
      <c r="BU1911" s="60" t="s">
        <v>2531</v>
      </c>
      <c r="BV1911" s="60" t="s">
        <v>2531</v>
      </c>
      <c r="BW1911" s="60" t="s">
        <v>2531</v>
      </c>
      <c r="BX1911" s="60" t="s">
        <v>2531</v>
      </c>
      <c r="BY1911" s="60" t="s">
        <v>2531</v>
      </c>
      <c r="BZ1911" s="60" t="s">
        <v>2531</v>
      </c>
      <c r="CA1911" s="60" t="s">
        <v>2531</v>
      </c>
      <c r="CB1911" s="60" t="s">
        <v>2531</v>
      </c>
      <c r="CC1911" s="60" t="s">
        <v>2531</v>
      </c>
      <c r="CD1911" s="60" t="s">
        <v>2531</v>
      </c>
      <c r="CE1911" s="60" t="s">
        <v>2531</v>
      </c>
      <c r="CF1911" s="60" t="s">
        <v>2531</v>
      </c>
      <c r="CG1911" s="60" t="s">
        <v>2531</v>
      </c>
      <c r="CH1911" s="60" t="s">
        <v>2531</v>
      </c>
      <c r="CI1911" s="60" t="s">
        <v>2531</v>
      </c>
      <c r="CJ1911" s="60" t="s">
        <v>2531</v>
      </c>
      <c r="CK1911" s="60" t="s">
        <v>2531</v>
      </c>
      <c r="CL1911" s="60" t="s">
        <v>2531</v>
      </c>
      <c r="CM1911" s="60" t="s">
        <v>2531</v>
      </c>
      <c r="CN1911" s="60" t="s">
        <v>2531</v>
      </c>
      <c r="CO1911" s="60" t="s">
        <v>2531</v>
      </c>
      <c r="CP1911" s="60" t="s">
        <v>2531</v>
      </c>
      <c r="CQ1911" s="60" t="s">
        <v>2531</v>
      </c>
      <c r="CR1911" s="60" t="s">
        <v>2531</v>
      </c>
      <c r="CS1911" s="60" t="s">
        <v>2531</v>
      </c>
      <c r="CT1911" s="60" t="s">
        <v>2531</v>
      </c>
      <c r="CU1911" s="60" t="s">
        <v>2531</v>
      </c>
    </row>
    <row r="1912" spans="1:99">
      <c r="A1912" t="s">
        <v>5759</v>
      </c>
      <c r="B1912" s="58" t="s">
        <v>5760</v>
      </c>
      <c r="C1912" t="s">
        <v>7560</v>
      </c>
      <c r="D1912" t="s">
        <v>7581</v>
      </c>
      <c r="E1912" t="s">
        <v>498</v>
      </c>
      <c r="F1912" s="60" t="s">
        <v>499</v>
      </c>
      <c r="G1912" t="s">
        <v>8803</v>
      </c>
      <c r="H1912" t="s">
        <v>8803</v>
      </c>
      <c r="I1912" t="s">
        <v>8803</v>
      </c>
      <c r="J1912" t="s">
        <v>7600</v>
      </c>
      <c r="K1912" t="s">
        <v>8803</v>
      </c>
      <c r="L1912" t="s">
        <v>8804</v>
      </c>
      <c r="M1912">
        <v>0</v>
      </c>
      <c r="N1912" t="s">
        <v>2531</v>
      </c>
      <c r="O1912" t="s">
        <v>7488</v>
      </c>
      <c r="P1912" s="60" t="s">
        <v>7432</v>
      </c>
      <c r="Q1912" s="60" t="s">
        <v>7988</v>
      </c>
      <c r="R1912" s="60" t="s">
        <v>328</v>
      </c>
      <c r="S1912" s="60" t="s">
        <v>3092</v>
      </c>
      <c r="T1912" s="60">
        <v>0</v>
      </c>
      <c r="U1912" s="60" t="s">
        <v>3097</v>
      </c>
      <c r="V1912" s="60">
        <v>0</v>
      </c>
      <c r="W1912" s="60" t="s">
        <v>154</v>
      </c>
      <c r="X1912" s="60" t="s">
        <v>7621</v>
      </c>
      <c r="Y1912" s="60" t="s">
        <v>14</v>
      </c>
      <c r="Z1912" s="60" t="s">
        <v>14</v>
      </c>
      <c r="AA1912" s="60" t="s">
        <v>2531</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12230</v>
      </c>
      <c r="CE1912" s="60" t="s">
        <v>12497</v>
      </c>
      <c r="CF1912" s="60" t="s">
        <v>12228</v>
      </c>
      <c r="CG1912" s="60" t="s">
        <v>2531</v>
      </c>
      <c r="CH1912" s="60" t="s">
        <v>12228</v>
      </c>
      <c r="CI1912" s="60" t="s">
        <v>12498</v>
      </c>
      <c r="CJ1912" s="60" t="s">
        <v>12228</v>
      </c>
      <c r="CK1912" s="60" t="s">
        <v>12228</v>
      </c>
      <c r="CL1912" s="60" t="s">
        <v>2531</v>
      </c>
      <c r="CM1912" s="60" t="s">
        <v>12230</v>
      </c>
      <c r="CN1912" s="60" t="s">
        <v>12228</v>
      </c>
      <c r="CO1912" s="60" t="s">
        <v>12228</v>
      </c>
      <c r="CP1912" s="60" t="s">
        <v>12228</v>
      </c>
      <c r="CQ1912" s="85" t="s">
        <v>12671</v>
      </c>
      <c r="CR1912" s="60" t="s">
        <v>2531</v>
      </c>
      <c r="CS1912" s="60">
        <v>0</v>
      </c>
      <c r="CT1912" s="60">
        <v>0</v>
      </c>
      <c r="CU1912" s="60" t="s">
        <v>12831</v>
      </c>
    </row>
    <row r="1913" spans="1:99">
      <c r="A1913" t="s">
        <v>5761</v>
      </c>
      <c r="B1913" s="58" t="s">
        <v>5762</v>
      </c>
      <c r="C1913" t="s">
        <v>7534</v>
      </c>
      <c r="D1913" t="s">
        <v>7581</v>
      </c>
      <c r="E1913" t="s">
        <v>498</v>
      </c>
      <c r="F1913" s="60" t="s">
        <v>499</v>
      </c>
      <c r="G1913" t="s">
        <v>8805</v>
      </c>
      <c r="H1913" t="s">
        <v>8805</v>
      </c>
      <c r="I1913" t="s">
        <v>8805</v>
      </c>
      <c r="J1913" t="s">
        <v>7600</v>
      </c>
      <c r="K1913" t="s">
        <v>8805</v>
      </c>
      <c r="L1913" t="s">
        <v>8806</v>
      </c>
      <c r="M1913">
        <v>0</v>
      </c>
      <c r="N1913" t="s">
        <v>2531</v>
      </c>
      <c r="O1913" t="s">
        <v>7466</v>
      </c>
      <c r="P1913" s="60" t="s">
        <v>7432</v>
      </c>
      <c r="Q1913" s="60" t="s">
        <v>7646</v>
      </c>
      <c r="R1913" s="60" t="s">
        <v>332</v>
      </c>
      <c r="S1913" s="60">
        <v>0</v>
      </c>
      <c r="T1913" s="60">
        <v>0</v>
      </c>
      <c r="U1913" s="60" t="s">
        <v>3097</v>
      </c>
      <c r="V1913" s="60">
        <v>0</v>
      </c>
      <c r="W1913" s="60" t="s">
        <v>154</v>
      </c>
      <c r="X1913" s="60" t="s">
        <v>7655</v>
      </c>
      <c r="Y1913" s="60" t="s">
        <v>14</v>
      </c>
      <c r="Z1913" s="60" t="s">
        <v>14</v>
      </c>
      <c r="AA1913" s="60" t="s">
        <v>2531</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12230</v>
      </c>
      <c r="CE1913" s="60" t="s">
        <v>12499</v>
      </c>
      <c r="CF1913" s="60" t="s">
        <v>12230</v>
      </c>
      <c r="CG1913" s="60" t="s">
        <v>12500</v>
      </c>
      <c r="CH1913" s="60" t="s">
        <v>12228</v>
      </c>
      <c r="CI1913" s="60" t="s">
        <v>2531</v>
      </c>
      <c r="CJ1913" s="60" t="s">
        <v>12228</v>
      </c>
      <c r="CK1913" s="60" t="s">
        <v>12228</v>
      </c>
      <c r="CL1913" s="60" t="s">
        <v>2531</v>
      </c>
      <c r="CM1913" s="60" t="s">
        <v>12228</v>
      </c>
      <c r="CN1913" s="60" t="s">
        <v>12228</v>
      </c>
      <c r="CO1913" s="60" t="s">
        <v>12228</v>
      </c>
      <c r="CP1913" s="60" t="s">
        <v>12228</v>
      </c>
      <c r="CQ1913" s="85" t="s">
        <v>12671</v>
      </c>
      <c r="CR1913" s="60" t="s">
        <v>2531</v>
      </c>
      <c r="CS1913" s="60">
        <v>0</v>
      </c>
      <c r="CT1913" s="60">
        <v>0</v>
      </c>
      <c r="CU1913" s="60" t="s">
        <v>12715</v>
      </c>
    </row>
    <row r="1914" spans="1:99">
      <c r="A1914" t="s">
        <v>5763</v>
      </c>
      <c r="B1914" s="58" t="s">
        <v>5764</v>
      </c>
      <c r="C1914" t="s">
        <v>7515</v>
      </c>
      <c r="D1914" t="s">
        <v>7581</v>
      </c>
      <c r="E1914" t="s">
        <v>498</v>
      </c>
      <c r="F1914" s="60" t="s">
        <v>499</v>
      </c>
      <c r="G1914" t="s">
        <v>8807</v>
      </c>
      <c r="H1914" t="s">
        <v>2531</v>
      </c>
      <c r="I1914" t="s">
        <v>8807</v>
      </c>
      <c r="J1914" t="s">
        <v>7583</v>
      </c>
      <c r="K1914" t="s">
        <v>8807</v>
      </c>
      <c r="L1914" t="s">
        <v>2531</v>
      </c>
      <c r="M1914" t="s">
        <v>2531</v>
      </c>
      <c r="N1914" t="s">
        <v>2531</v>
      </c>
      <c r="O1914" t="s">
        <v>7447</v>
      </c>
      <c r="P1914" s="60" t="s">
        <v>565</v>
      </c>
      <c r="Q1914" s="60" t="s">
        <v>2531</v>
      </c>
      <c r="R1914" s="60" t="s">
        <v>2531</v>
      </c>
      <c r="S1914" s="60" t="s">
        <v>2531</v>
      </c>
      <c r="T1914" s="60" t="s">
        <v>2531</v>
      </c>
      <c r="U1914" s="60" t="s">
        <v>2531</v>
      </c>
      <c r="V1914" s="60" t="s">
        <v>2531</v>
      </c>
      <c r="W1914" s="60" t="s">
        <v>154</v>
      </c>
      <c r="X1914" s="60" t="s">
        <v>7584</v>
      </c>
      <c r="Y1914" s="60" t="s">
        <v>143</v>
      </c>
      <c r="Z1914" s="60" t="s">
        <v>143</v>
      </c>
      <c r="AA1914" s="60" t="s">
        <v>2531</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2531</v>
      </c>
      <c r="BS1914" s="60" t="s">
        <v>2531</v>
      </c>
      <c r="BT1914" s="60" t="s">
        <v>2531</v>
      </c>
      <c r="BU1914" s="60" t="s">
        <v>2531</v>
      </c>
      <c r="BV1914" s="60" t="s">
        <v>2531</v>
      </c>
      <c r="BW1914" s="60" t="s">
        <v>2531</v>
      </c>
      <c r="BX1914" s="60" t="s">
        <v>2531</v>
      </c>
      <c r="BY1914" s="60" t="s">
        <v>2531</v>
      </c>
      <c r="BZ1914" s="60" t="s">
        <v>2531</v>
      </c>
      <c r="CA1914" s="60" t="s">
        <v>2531</v>
      </c>
      <c r="CB1914" s="60" t="s">
        <v>2531</v>
      </c>
      <c r="CC1914" s="60" t="s">
        <v>2531</v>
      </c>
      <c r="CD1914" s="60" t="s">
        <v>2531</v>
      </c>
      <c r="CE1914" s="60" t="s">
        <v>2531</v>
      </c>
      <c r="CF1914" s="60" t="s">
        <v>2531</v>
      </c>
      <c r="CG1914" s="60" t="s">
        <v>2531</v>
      </c>
      <c r="CH1914" s="60" t="s">
        <v>2531</v>
      </c>
      <c r="CI1914" s="60" t="s">
        <v>2531</v>
      </c>
      <c r="CJ1914" s="60" t="s">
        <v>2531</v>
      </c>
      <c r="CK1914" s="60" t="s">
        <v>2531</v>
      </c>
      <c r="CL1914" s="60" t="s">
        <v>2531</v>
      </c>
      <c r="CM1914" s="60" t="s">
        <v>2531</v>
      </c>
      <c r="CN1914" s="60" t="s">
        <v>2531</v>
      </c>
      <c r="CO1914" s="60" t="s">
        <v>2531</v>
      </c>
      <c r="CP1914" s="60" t="s">
        <v>2531</v>
      </c>
      <c r="CQ1914" s="60" t="s">
        <v>2531</v>
      </c>
      <c r="CR1914" s="60" t="s">
        <v>2531</v>
      </c>
      <c r="CS1914" s="60" t="s">
        <v>2531</v>
      </c>
      <c r="CT1914" s="60" t="s">
        <v>2531</v>
      </c>
      <c r="CU1914" s="60" t="s">
        <v>2531</v>
      </c>
    </row>
    <row r="1915" spans="1:99">
      <c r="A1915" t="s">
        <v>5765</v>
      </c>
      <c r="B1915" s="58" t="s">
        <v>5766</v>
      </c>
      <c r="C1915" t="s">
        <v>7535</v>
      </c>
      <c r="D1915" t="s">
        <v>7581</v>
      </c>
      <c r="E1915" t="s">
        <v>498</v>
      </c>
      <c r="F1915" s="60" t="s">
        <v>499</v>
      </c>
      <c r="G1915" t="s">
        <v>8808</v>
      </c>
      <c r="H1915" t="s">
        <v>2531</v>
      </c>
      <c r="I1915" t="s">
        <v>8808</v>
      </c>
      <c r="J1915" t="s">
        <v>7583</v>
      </c>
      <c r="K1915" t="s">
        <v>8808</v>
      </c>
      <c r="L1915" t="s">
        <v>2531</v>
      </c>
      <c r="M1915" t="s">
        <v>2531</v>
      </c>
      <c r="N1915" t="s">
        <v>2531</v>
      </c>
      <c r="O1915" t="s">
        <v>7467</v>
      </c>
      <c r="P1915" s="60" t="s">
        <v>7432</v>
      </c>
      <c r="Q1915" s="60" t="s">
        <v>2531</v>
      </c>
      <c r="R1915" s="60" t="s">
        <v>2531</v>
      </c>
      <c r="S1915" s="60" t="s">
        <v>2531</v>
      </c>
      <c r="T1915" s="60" t="s">
        <v>2531</v>
      </c>
      <c r="U1915" s="60" t="s">
        <v>2531</v>
      </c>
      <c r="V1915" s="60" t="s">
        <v>2531</v>
      </c>
      <c r="W1915" s="60" t="s">
        <v>154</v>
      </c>
      <c r="X1915" s="60" t="s">
        <v>7666</v>
      </c>
      <c r="Y1915" s="60" t="s">
        <v>14</v>
      </c>
      <c r="Z1915" s="60" t="s">
        <v>14</v>
      </c>
      <c r="AA1915" s="60" t="s">
        <v>2531</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2531</v>
      </c>
      <c r="BS1915" s="60" t="s">
        <v>2531</v>
      </c>
      <c r="BT1915" s="60" t="s">
        <v>2531</v>
      </c>
      <c r="BU1915" s="60" t="s">
        <v>2531</v>
      </c>
      <c r="BV1915" s="60" t="s">
        <v>2531</v>
      </c>
      <c r="BW1915" s="60" t="s">
        <v>2531</v>
      </c>
      <c r="BX1915" s="60" t="s">
        <v>2531</v>
      </c>
      <c r="BY1915" s="60" t="s">
        <v>2531</v>
      </c>
      <c r="BZ1915" s="60" t="s">
        <v>2531</v>
      </c>
      <c r="CA1915" s="60" t="s">
        <v>2531</v>
      </c>
      <c r="CB1915" s="60" t="s">
        <v>2531</v>
      </c>
      <c r="CC1915" s="60" t="s">
        <v>2531</v>
      </c>
      <c r="CD1915" s="60" t="s">
        <v>2531</v>
      </c>
      <c r="CE1915" s="60" t="s">
        <v>2531</v>
      </c>
      <c r="CF1915" s="60" t="s">
        <v>2531</v>
      </c>
      <c r="CG1915" s="60" t="s">
        <v>2531</v>
      </c>
      <c r="CH1915" s="60" t="s">
        <v>2531</v>
      </c>
      <c r="CI1915" s="60" t="s">
        <v>2531</v>
      </c>
      <c r="CJ1915" s="60" t="s">
        <v>2531</v>
      </c>
      <c r="CK1915" s="60" t="s">
        <v>2531</v>
      </c>
      <c r="CL1915" s="60" t="s">
        <v>2531</v>
      </c>
      <c r="CM1915" s="60" t="s">
        <v>2531</v>
      </c>
      <c r="CN1915" s="60" t="s">
        <v>2531</v>
      </c>
      <c r="CO1915" s="60" t="s">
        <v>2531</v>
      </c>
      <c r="CP1915" s="60" t="s">
        <v>2531</v>
      </c>
      <c r="CQ1915" s="60" t="s">
        <v>2531</v>
      </c>
      <c r="CR1915" s="60" t="s">
        <v>2531</v>
      </c>
      <c r="CS1915" s="60" t="s">
        <v>2531</v>
      </c>
      <c r="CT1915" s="60" t="s">
        <v>2531</v>
      </c>
      <c r="CU1915" s="60" t="s">
        <v>2531</v>
      </c>
    </row>
    <row r="1916" spans="1:99">
      <c r="A1916" t="s">
        <v>5767</v>
      </c>
      <c r="B1916" s="58" t="s">
        <v>5768</v>
      </c>
      <c r="C1916" t="s">
        <v>7534</v>
      </c>
      <c r="D1916" t="s">
        <v>7581</v>
      </c>
      <c r="E1916" t="s">
        <v>498</v>
      </c>
      <c r="F1916" s="60" t="s">
        <v>499</v>
      </c>
      <c r="G1916" t="s">
        <v>8809</v>
      </c>
      <c r="H1916" t="s">
        <v>8809</v>
      </c>
      <c r="I1916" t="s">
        <v>8809</v>
      </c>
      <c r="J1916" t="s">
        <v>7600</v>
      </c>
      <c r="K1916" t="s">
        <v>8809</v>
      </c>
      <c r="L1916" t="s">
        <v>5768</v>
      </c>
      <c r="M1916" t="s">
        <v>8810</v>
      </c>
      <c r="N1916" t="s">
        <v>5768</v>
      </c>
      <c r="O1916" t="s">
        <v>7466</v>
      </c>
      <c r="P1916" s="60" t="s">
        <v>7432</v>
      </c>
      <c r="Q1916" s="60" t="s">
        <v>8011</v>
      </c>
      <c r="R1916" s="60" t="s">
        <v>332</v>
      </c>
      <c r="S1916" s="60">
        <v>0</v>
      </c>
      <c r="T1916" s="60">
        <v>0</v>
      </c>
      <c r="U1916" s="60" t="s">
        <v>3095</v>
      </c>
      <c r="V1916" s="60">
        <v>0</v>
      </c>
      <c r="W1916" s="60" t="s">
        <v>154</v>
      </c>
      <c r="X1916" s="60" t="s">
        <v>7989</v>
      </c>
      <c r="Y1916" s="60" t="s">
        <v>14</v>
      </c>
      <c r="Z1916" s="60" t="s">
        <v>14</v>
      </c>
      <c r="AA1916" s="60" t="s">
        <v>2531</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12230</v>
      </c>
      <c r="CE1916" s="60" t="s">
        <v>12501</v>
      </c>
      <c r="CF1916" s="60" t="s">
        <v>12228</v>
      </c>
      <c r="CG1916" s="60" t="s">
        <v>2531</v>
      </c>
      <c r="CH1916" s="60" t="s">
        <v>12228</v>
      </c>
      <c r="CI1916" s="60" t="s">
        <v>2531</v>
      </c>
      <c r="CJ1916" s="60" t="s">
        <v>12228</v>
      </c>
      <c r="CK1916" s="60" t="s">
        <v>12228</v>
      </c>
      <c r="CL1916" s="60" t="s">
        <v>2531</v>
      </c>
      <c r="CM1916" s="60" t="s">
        <v>12228</v>
      </c>
      <c r="CN1916" s="60" t="s">
        <v>12228</v>
      </c>
      <c r="CO1916" s="60" t="s">
        <v>12228</v>
      </c>
      <c r="CP1916" s="60" t="s">
        <v>12228</v>
      </c>
      <c r="CQ1916" s="85" t="s">
        <v>12671</v>
      </c>
      <c r="CR1916" s="60" t="s">
        <v>2531</v>
      </c>
      <c r="CS1916" s="60">
        <v>0</v>
      </c>
      <c r="CT1916" s="60">
        <v>0</v>
      </c>
      <c r="CU1916" s="60" t="s">
        <v>12715</v>
      </c>
    </row>
    <row r="1917" spans="1:99">
      <c r="A1917" t="s">
        <v>5769</v>
      </c>
      <c r="B1917" s="58" t="s">
        <v>5770</v>
      </c>
      <c r="C1917" t="s">
        <v>7527</v>
      </c>
      <c r="D1917" t="s">
        <v>7581</v>
      </c>
      <c r="E1917" t="s">
        <v>498</v>
      </c>
      <c r="F1917" s="60" t="s">
        <v>499</v>
      </c>
      <c r="G1917" t="s">
        <v>8811</v>
      </c>
      <c r="H1917" t="s">
        <v>2531</v>
      </c>
      <c r="I1917" t="s">
        <v>8811</v>
      </c>
      <c r="J1917" t="s">
        <v>7583</v>
      </c>
      <c r="K1917" t="s">
        <v>8811</v>
      </c>
      <c r="L1917" t="s">
        <v>2531</v>
      </c>
      <c r="M1917" t="s">
        <v>2531</v>
      </c>
      <c r="N1917" t="s">
        <v>2531</v>
      </c>
      <c r="O1917" t="s">
        <v>7460</v>
      </c>
      <c r="P1917" s="60" t="s">
        <v>7442</v>
      </c>
      <c r="Q1917" s="60" t="s">
        <v>2531</v>
      </c>
      <c r="R1917" s="60" t="s">
        <v>2531</v>
      </c>
      <c r="S1917" s="60" t="s">
        <v>2531</v>
      </c>
      <c r="T1917" s="60" t="s">
        <v>2531</v>
      </c>
      <c r="U1917" s="60" t="s">
        <v>2531</v>
      </c>
      <c r="V1917" s="60" t="s">
        <v>2531</v>
      </c>
      <c r="W1917" s="60" t="s">
        <v>150</v>
      </c>
      <c r="X1917" s="60" t="s">
        <v>7585</v>
      </c>
      <c r="Y1917" s="60" t="s">
        <v>14</v>
      </c>
      <c r="Z1917" s="60" t="s">
        <v>14</v>
      </c>
      <c r="AA1917" s="60" t="s">
        <v>2531</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2531</v>
      </c>
      <c r="BS1917" s="60" t="s">
        <v>2531</v>
      </c>
      <c r="BT1917" s="60" t="s">
        <v>2531</v>
      </c>
      <c r="BU1917" s="60" t="s">
        <v>2531</v>
      </c>
      <c r="BV1917" s="60" t="s">
        <v>2531</v>
      </c>
      <c r="BW1917" s="60" t="s">
        <v>2531</v>
      </c>
      <c r="BX1917" s="60" t="s">
        <v>2531</v>
      </c>
      <c r="BY1917" s="60" t="s">
        <v>2531</v>
      </c>
      <c r="BZ1917" s="60" t="s">
        <v>2531</v>
      </c>
      <c r="CA1917" s="60" t="s">
        <v>2531</v>
      </c>
      <c r="CB1917" s="60" t="s">
        <v>2531</v>
      </c>
      <c r="CC1917" s="60" t="s">
        <v>2531</v>
      </c>
      <c r="CD1917" s="60" t="s">
        <v>2531</v>
      </c>
      <c r="CE1917" s="60" t="s">
        <v>2531</v>
      </c>
      <c r="CF1917" s="60" t="s">
        <v>2531</v>
      </c>
      <c r="CG1917" s="60" t="s">
        <v>2531</v>
      </c>
      <c r="CH1917" s="60" t="s">
        <v>2531</v>
      </c>
      <c r="CI1917" s="60" t="s">
        <v>2531</v>
      </c>
      <c r="CJ1917" s="60" t="s">
        <v>2531</v>
      </c>
      <c r="CK1917" s="60" t="s">
        <v>2531</v>
      </c>
      <c r="CL1917" s="60" t="s">
        <v>2531</v>
      </c>
      <c r="CM1917" s="60" t="s">
        <v>2531</v>
      </c>
      <c r="CN1917" s="60" t="s">
        <v>2531</v>
      </c>
      <c r="CO1917" s="60" t="s">
        <v>2531</v>
      </c>
      <c r="CP1917" s="60" t="s">
        <v>2531</v>
      </c>
      <c r="CQ1917" s="60" t="s">
        <v>2531</v>
      </c>
      <c r="CR1917" s="60" t="s">
        <v>2531</v>
      </c>
      <c r="CS1917" s="60" t="s">
        <v>2531</v>
      </c>
      <c r="CT1917" s="60" t="s">
        <v>2531</v>
      </c>
      <c r="CU1917" s="60" t="s">
        <v>2531</v>
      </c>
    </row>
    <row r="1918" spans="1:99">
      <c r="A1918" t="s">
        <v>5771</v>
      </c>
      <c r="B1918" s="58" t="s">
        <v>5772</v>
      </c>
      <c r="C1918" t="s">
        <v>7514</v>
      </c>
      <c r="D1918" t="s">
        <v>7581</v>
      </c>
      <c r="E1918" t="s">
        <v>498</v>
      </c>
      <c r="F1918" s="60" t="s">
        <v>499</v>
      </c>
      <c r="G1918" t="s">
        <v>8812</v>
      </c>
      <c r="H1918" t="s">
        <v>8812</v>
      </c>
      <c r="I1918" t="s">
        <v>8812</v>
      </c>
      <c r="J1918" t="s">
        <v>7600</v>
      </c>
      <c r="K1918" t="s">
        <v>8812</v>
      </c>
      <c r="L1918" t="s">
        <v>8813</v>
      </c>
      <c r="M1918">
        <v>0</v>
      </c>
      <c r="N1918" t="s">
        <v>2531</v>
      </c>
      <c r="O1918" t="s">
        <v>7445</v>
      </c>
      <c r="P1918" s="60" t="s">
        <v>7446</v>
      </c>
      <c r="Q1918" s="60" t="s">
        <v>7905</v>
      </c>
      <c r="R1918" s="60" t="s">
        <v>330</v>
      </c>
      <c r="S1918" s="60" t="s">
        <v>3092</v>
      </c>
      <c r="T1918" s="60" t="s">
        <v>3083</v>
      </c>
      <c r="U1918" s="60" t="s">
        <v>3097</v>
      </c>
      <c r="V1918" s="60" t="s">
        <v>3082</v>
      </c>
      <c r="W1918" s="60" t="s">
        <v>154</v>
      </c>
      <c r="X1918" s="60" t="s">
        <v>7587</v>
      </c>
      <c r="Y1918" s="60" t="s">
        <v>143</v>
      </c>
      <c r="Z1918" s="60" t="s">
        <v>143</v>
      </c>
      <c r="AA1918" s="60" t="s">
        <v>2531</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2531</v>
      </c>
      <c r="CE1918" s="60" t="s">
        <v>2531</v>
      </c>
      <c r="CF1918" s="60" t="s">
        <v>2531</v>
      </c>
      <c r="CG1918" s="60" t="s">
        <v>2531</v>
      </c>
      <c r="CH1918" s="60" t="s">
        <v>2531</v>
      </c>
      <c r="CI1918" s="60" t="s">
        <v>2531</v>
      </c>
      <c r="CJ1918" s="60" t="s">
        <v>2531</v>
      </c>
      <c r="CK1918" s="60" t="s">
        <v>2531</v>
      </c>
      <c r="CL1918" s="60" t="s">
        <v>2531</v>
      </c>
      <c r="CM1918" s="60" t="s">
        <v>2531</v>
      </c>
      <c r="CN1918" s="60" t="s">
        <v>2531</v>
      </c>
      <c r="CO1918" s="60" t="s">
        <v>2531</v>
      </c>
      <c r="CP1918" s="60" t="s">
        <v>2531</v>
      </c>
      <c r="CQ1918" s="85" t="s">
        <v>12671</v>
      </c>
      <c r="CR1918" s="60" t="s">
        <v>2531</v>
      </c>
      <c r="CS1918" s="60">
        <v>0</v>
      </c>
      <c r="CT1918" s="60">
        <v>0</v>
      </c>
      <c r="CU1918" s="60" t="s">
        <v>12715</v>
      </c>
    </row>
    <row r="1919" spans="1:99">
      <c r="A1919" t="s">
        <v>5773</v>
      </c>
      <c r="B1919" s="58" t="s">
        <v>5774</v>
      </c>
      <c r="C1919" t="s">
        <v>7537</v>
      </c>
      <c r="D1919" t="s">
        <v>7581</v>
      </c>
      <c r="E1919" t="s">
        <v>498</v>
      </c>
      <c r="F1919" s="60" t="s">
        <v>499</v>
      </c>
      <c r="G1919" t="s">
        <v>2873</v>
      </c>
      <c r="H1919" t="s">
        <v>2531</v>
      </c>
      <c r="I1919" t="s">
        <v>2873</v>
      </c>
      <c r="J1919" t="s">
        <v>7583</v>
      </c>
      <c r="K1919" t="s">
        <v>2873</v>
      </c>
      <c r="L1919" t="s">
        <v>3003</v>
      </c>
      <c r="M1919" t="s">
        <v>2531</v>
      </c>
      <c r="N1919" t="s">
        <v>2531</v>
      </c>
      <c r="O1919" t="s">
        <v>7469</v>
      </c>
      <c r="P1919" s="60" t="s">
        <v>7452</v>
      </c>
      <c r="Q1919" s="60" t="s">
        <v>8155</v>
      </c>
      <c r="R1919" s="60" t="s">
        <v>326</v>
      </c>
      <c r="S1919" s="60">
        <v>0</v>
      </c>
      <c r="T1919" s="60">
        <v>0</v>
      </c>
      <c r="U1919" s="60" t="s">
        <v>3095</v>
      </c>
      <c r="V1919" s="60" t="s">
        <v>3083</v>
      </c>
      <c r="W1919" s="60" t="s">
        <v>154</v>
      </c>
      <c r="X1919" s="60" t="s">
        <v>7584</v>
      </c>
      <c r="Y1919" s="60" t="s">
        <v>143</v>
      </c>
      <c r="Z1919" s="60" t="s">
        <v>143</v>
      </c>
      <c r="AA1919" s="60" t="s">
        <v>2531</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2531</v>
      </c>
      <c r="BS1919" s="60" t="s">
        <v>2531</v>
      </c>
      <c r="BT1919" s="60" t="s">
        <v>2531</v>
      </c>
      <c r="BU1919" s="60" t="s">
        <v>2531</v>
      </c>
      <c r="BV1919" s="60" t="s">
        <v>2531</v>
      </c>
      <c r="BW1919" s="60" t="s">
        <v>2531</v>
      </c>
      <c r="BX1919" s="60" t="s">
        <v>2531</v>
      </c>
      <c r="BY1919" s="60" t="s">
        <v>2531</v>
      </c>
      <c r="BZ1919" s="60" t="s">
        <v>2531</v>
      </c>
      <c r="CA1919" s="60" t="s">
        <v>2531</v>
      </c>
      <c r="CB1919" s="60" t="s">
        <v>2531</v>
      </c>
      <c r="CC1919" s="60" t="s">
        <v>2531</v>
      </c>
      <c r="CD1919" s="60" t="s">
        <v>2531</v>
      </c>
      <c r="CE1919" s="60" t="s">
        <v>2531</v>
      </c>
      <c r="CF1919" s="60" t="s">
        <v>2531</v>
      </c>
      <c r="CG1919" s="60" t="s">
        <v>2531</v>
      </c>
      <c r="CH1919" s="60" t="s">
        <v>2531</v>
      </c>
      <c r="CI1919" s="60" t="s">
        <v>2531</v>
      </c>
      <c r="CJ1919" s="60" t="s">
        <v>2531</v>
      </c>
      <c r="CK1919" s="60" t="s">
        <v>2531</v>
      </c>
      <c r="CL1919" s="60" t="s">
        <v>2531</v>
      </c>
      <c r="CM1919" s="60" t="s">
        <v>2531</v>
      </c>
      <c r="CN1919" s="60" t="s">
        <v>2531</v>
      </c>
      <c r="CO1919" s="60" t="s">
        <v>2531</v>
      </c>
      <c r="CP1919" s="60" t="s">
        <v>2531</v>
      </c>
      <c r="CQ1919" s="60" t="s">
        <v>2531</v>
      </c>
      <c r="CR1919" s="60" t="s">
        <v>2531</v>
      </c>
      <c r="CS1919" s="60" t="s">
        <v>2531</v>
      </c>
      <c r="CT1919" s="60" t="s">
        <v>2531</v>
      </c>
      <c r="CU1919" s="60" t="s">
        <v>2531</v>
      </c>
    </row>
    <row r="1920" spans="1:99">
      <c r="A1920" t="s">
        <v>5775</v>
      </c>
      <c r="B1920" s="58" t="s">
        <v>5776</v>
      </c>
      <c r="C1920" t="s">
        <v>7562</v>
      </c>
      <c r="D1920" t="s">
        <v>7654</v>
      </c>
      <c r="E1920" t="s">
        <v>552</v>
      </c>
      <c r="F1920" s="60" t="s">
        <v>553</v>
      </c>
      <c r="G1920" t="s">
        <v>8334</v>
      </c>
      <c r="H1920" t="s">
        <v>2531</v>
      </c>
      <c r="I1920" t="s">
        <v>8334</v>
      </c>
      <c r="J1920" t="s">
        <v>7583</v>
      </c>
      <c r="K1920" t="s">
        <v>8334</v>
      </c>
      <c r="L1920" t="s">
        <v>2531</v>
      </c>
      <c r="M1920" t="s">
        <v>2531</v>
      </c>
      <c r="N1920" t="s">
        <v>2531</v>
      </c>
      <c r="O1920" t="s">
        <v>7489</v>
      </c>
      <c r="P1920" s="60" t="s">
        <v>7424</v>
      </c>
      <c r="Q1920" s="60" t="s">
        <v>2531</v>
      </c>
      <c r="R1920" s="60" t="s">
        <v>2531</v>
      </c>
      <c r="S1920" s="60" t="s">
        <v>2531</v>
      </c>
      <c r="T1920" s="60" t="s">
        <v>2531</v>
      </c>
      <c r="U1920" s="60" t="s">
        <v>2531</v>
      </c>
      <c r="V1920" s="60" t="s">
        <v>2531</v>
      </c>
      <c r="W1920" s="60" t="s">
        <v>150</v>
      </c>
      <c r="X1920" s="60" t="s">
        <v>7585</v>
      </c>
      <c r="Y1920" s="60" t="s">
        <v>14</v>
      </c>
      <c r="Z1920" s="60" t="s">
        <v>14</v>
      </c>
      <c r="AA1920" s="60" t="s">
        <v>2531</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2531</v>
      </c>
      <c r="BS1920" s="60" t="s">
        <v>2531</v>
      </c>
      <c r="BT1920" s="60" t="s">
        <v>2531</v>
      </c>
      <c r="BU1920" s="60" t="s">
        <v>2531</v>
      </c>
      <c r="BV1920" s="60" t="s">
        <v>2531</v>
      </c>
      <c r="BW1920" s="60" t="s">
        <v>2531</v>
      </c>
      <c r="BX1920" s="60" t="s">
        <v>2531</v>
      </c>
      <c r="BY1920" s="60" t="s">
        <v>2531</v>
      </c>
      <c r="BZ1920" s="60" t="s">
        <v>2531</v>
      </c>
      <c r="CA1920" s="60" t="s">
        <v>2531</v>
      </c>
      <c r="CB1920" s="60" t="s">
        <v>2531</v>
      </c>
      <c r="CC1920" s="60" t="s">
        <v>2531</v>
      </c>
      <c r="CD1920" s="60" t="s">
        <v>2531</v>
      </c>
      <c r="CE1920" s="60" t="s">
        <v>2531</v>
      </c>
      <c r="CF1920" s="60" t="s">
        <v>2531</v>
      </c>
      <c r="CG1920" s="60" t="s">
        <v>2531</v>
      </c>
      <c r="CH1920" s="60" t="s">
        <v>2531</v>
      </c>
      <c r="CI1920" s="60" t="s">
        <v>2531</v>
      </c>
      <c r="CJ1920" s="60" t="s">
        <v>2531</v>
      </c>
      <c r="CK1920" s="60" t="s">
        <v>2531</v>
      </c>
      <c r="CL1920" s="60" t="s">
        <v>2531</v>
      </c>
      <c r="CM1920" s="60" t="s">
        <v>2531</v>
      </c>
      <c r="CN1920" s="60" t="s">
        <v>2531</v>
      </c>
      <c r="CO1920" s="60" t="s">
        <v>2531</v>
      </c>
      <c r="CP1920" s="60" t="s">
        <v>2531</v>
      </c>
      <c r="CQ1920" s="60" t="s">
        <v>2531</v>
      </c>
      <c r="CR1920" s="60" t="s">
        <v>2531</v>
      </c>
      <c r="CS1920" s="60" t="s">
        <v>2531</v>
      </c>
      <c r="CT1920" s="60" t="s">
        <v>2531</v>
      </c>
      <c r="CU1920" s="60" t="s">
        <v>2531</v>
      </c>
    </row>
    <row r="1921" spans="1:99">
      <c r="A1921" t="s">
        <v>5777</v>
      </c>
      <c r="B1921" s="58" t="s">
        <v>1718</v>
      </c>
      <c r="C1921" t="s">
        <v>2788</v>
      </c>
      <c r="D1921" t="s">
        <v>7653</v>
      </c>
      <c r="E1921" t="s">
        <v>547</v>
      </c>
      <c r="F1921" s="60" t="s">
        <v>548</v>
      </c>
      <c r="G1921" t="s">
        <v>7582</v>
      </c>
      <c r="H1921" t="s">
        <v>2531</v>
      </c>
      <c r="I1921" t="s">
        <v>2531</v>
      </c>
      <c r="J1921" t="s">
        <v>7583</v>
      </c>
      <c r="K1921" t="s">
        <v>2531</v>
      </c>
      <c r="L1921" t="s">
        <v>2531</v>
      </c>
      <c r="M1921" t="s">
        <v>2531</v>
      </c>
      <c r="N1921" t="s">
        <v>2531</v>
      </c>
      <c r="O1921" t="s">
        <v>7417</v>
      </c>
      <c r="P1921" s="60" t="s">
        <v>7418</v>
      </c>
      <c r="Q1921" s="60" t="s">
        <v>2531</v>
      </c>
      <c r="R1921" s="60" t="s">
        <v>2531</v>
      </c>
      <c r="S1921" s="60" t="s">
        <v>2531</v>
      </c>
      <c r="T1921" s="60" t="s">
        <v>2531</v>
      </c>
      <c r="U1921" s="60" t="s">
        <v>2531</v>
      </c>
      <c r="V1921" s="60" t="s">
        <v>2531</v>
      </c>
      <c r="W1921" s="60" t="s">
        <v>154</v>
      </c>
      <c r="X1921" s="60" t="s">
        <v>8814</v>
      </c>
      <c r="Y1921" s="60" t="s">
        <v>14</v>
      </c>
      <c r="Z1921" s="60" t="s">
        <v>14</v>
      </c>
      <c r="AA1921" s="60" t="s">
        <v>2531</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2531</v>
      </c>
      <c r="BS1921" s="60" t="s">
        <v>2531</v>
      </c>
      <c r="BT1921" s="60" t="s">
        <v>2531</v>
      </c>
      <c r="BU1921" s="60" t="s">
        <v>2531</v>
      </c>
      <c r="BV1921" s="60" t="s">
        <v>2531</v>
      </c>
      <c r="BW1921" s="60" t="s">
        <v>2531</v>
      </c>
      <c r="BX1921" s="60" t="s">
        <v>2531</v>
      </c>
      <c r="BY1921" s="60" t="s">
        <v>2531</v>
      </c>
      <c r="BZ1921" s="60" t="s">
        <v>2531</v>
      </c>
      <c r="CA1921" s="60" t="s">
        <v>2531</v>
      </c>
      <c r="CB1921" s="60" t="s">
        <v>2531</v>
      </c>
      <c r="CC1921" s="60" t="s">
        <v>2531</v>
      </c>
      <c r="CD1921" s="60" t="s">
        <v>2531</v>
      </c>
      <c r="CE1921" s="60" t="s">
        <v>2531</v>
      </c>
      <c r="CF1921" s="60" t="s">
        <v>2531</v>
      </c>
      <c r="CG1921" s="60" t="s">
        <v>2531</v>
      </c>
      <c r="CH1921" s="60" t="s">
        <v>2531</v>
      </c>
      <c r="CI1921" s="60" t="s">
        <v>2531</v>
      </c>
      <c r="CJ1921" s="60" t="s">
        <v>2531</v>
      </c>
      <c r="CK1921" s="60" t="s">
        <v>2531</v>
      </c>
      <c r="CL1921" s="60" t="s">
        <v>2531</v>
      </c>
      <c r="CM1921" s="60" t="s">
        <v>2531</v>
      </c>
      <c r="CN1921" s="60" t="s">
        <v>2531</v>
      </c>
      <c r="CO1921" s="60" t="s">
        <v>2531</v>
      </c>
      <c r="CP1921" s="60" t="s">
        <v>2531</v>
      </c>
      <c r="CQ1921" s="60" t="s">
        <v>2531</v>
      </c>
      <c r="CR1921" s="60" t="s">
        <v>2531</v>
      </c>
      <c r="CS1921" s="60" t="s">
        <v>2531</v>
      </c>
      <c r="CT1921" s="60" t="s">
        <v>2531</v>
      </c>
      <c r="CU1921" s="60" t="s">
        <v>2531</v>
      </c>
    </row>
    <row r="1922" spans="1:99">
      <c r="A1922" t="s">
        <v>5778</v>
      </c>
      <c r="B1922" s="58" t="s">
        <v>5779</v>
      </c>
      <c r="C1922" t="s">
        <v>7526</v>
      </c>
      <c r="D1922" t="s">
        <v>7581</v>
      </c>
      <c r="E1922" t="s">
        <v>498</v>
      </c>
      <c r="F1922" s="60" t="s">
        <v>499</v>
      </c>
      <c r="G1922" t="s">
        <v>8815</v>
      </c>
      <c r="H1922" t="s">
        <v>8815</v>
      </c>
      <c r="I1922" t="s">
        <v>8815</v>
      </c>
      <c r="J1922" t="s">
        <v>7600</v>
      </c>
      <c r="K1922" t="s">
        <v>8815</v>
      </c>
      <c r="L1922" t="s">
        <v>5779</v>
      </c>
      <c r="M1922">
        <v>0</v>
      </c>
      <c r="N1922" t="s">
        <v>2531</v>
      </c>
      <c r="O1922" t="s">
        <v>7459</v>
      </c>
      <c r="P1922" s="60" t="s">
        <v>7442</v>
      </c>
      <c r="Q1922" s="60" t="s">
        <v>7606</v>
      </c>
      <c r="R1922" s="60" t="s">
        <v>330</v>
      </c>
      <c r="S1922" s="60" t="s">
        <v>3091</v>
      </c>
      <c r="T1922" s="60" t="s">
        <v>3083</v>
      </c>
      <c r="U1922" s="60" t="s">
        <v>3097</v>
      </c>
      <c r="V1922" s="60" t="s">
        <v>3085</v>
      </c>
      <c r="W1922" s="60" t="s">
        <v>154</v>
      </c>
      <c r="X1922" s="60" t="s">
        <v>7585</v>
      </c>
      <c r="Y1922" s="60" t="s">
        <v>14</v>
      </c>
      <c r="Z1922" s="60" t="s">
        <v>14</v>
      </c>
      <c r="AA1922" s="60" t="s">
        <v>2531</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12696</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12228</v>
      </c>
      <c r="CE1922" s="60" t="s">
        <v>2531</v>
      </c>
      <c r="CF1922" s="60" t="s">
        <v>12228</v>
      </c>
      <c r="CG1922" s="60" t="s">
        <v>2531</v>
      </c>
      <c r="CH1922" s="60" t="s">
        <v>12228</v>
      </c>
      <c r="CI1922" s="60" t="s">
        <v>2531</v>
      </c>
      <c r="CJ1922" s="60" t="s">
        <v>12228</v>
      </c>
      <c r="CK1922" s="60" t="s">
        <v>12228</v>
      </c>
      <c r="CL1922" s="60" t="s">
        <v>2531</v>
      </c>
      <c r="CM1922" s="60" t="s">
        <v>12228</v>
      </c>
      <c r="CN1922" s="60" t="s">
        <v>12228</v>
      </c>
      <c r="CO1922" s="60" t="s">
        <v>12228</v>
      </c>
      <c r="CP1922" s="60" t="s">
        <v>12228</v>
      </c>
      <c r="CQ1922" s="85" t="s">
        <v>12671</v>
      </c>
      <c r="CR1922" s="60" t="s">
        <v>2531</v>
      </c>
      <c r="CS1922" s="60">
        <v>0</v>
      </c>
      <c r="CT1922" s="60">
        <v>0</v>
      </c>
      <c r="CU1922" s="60" t="s">
        <v>12832</v>
      </c>
    </row>
    <row r="1923" spans="1:99">
      <c r="A1923" t="s">
        <v>5780</v>
      </c>
      <c r="B1923" s="58" t="s">
        <v>5781</v>
      </c>
      <c r="C1923" t="s">
        <v>7523</v>
      </c>
      <c r="D1923" t="s">
        <v>7773</v>
      </c>
      <c r="E1923" t="s">
        <v>562</v>
      </c>
      <c r="F1923" s="60" t="s">
        <v>563</v>
      </c>
      <c r="G1923" t="s">
        <v>2531</v>
      </c>
      <c r="H1923" t="s">
        <v>2531</v>
      </c>
      <c r="I1923" t="s">
        <v>2531</v>
      </c>
      <c r="J1923" t="s">
        <v>7600</v>
      </c>
      <c r="K1923" t="s">
        <v>2531</v>
      </c>
      <c r="L1923" t="s">
        <v>2531</v>
      </c>
      <c r="M1923" t="s">
        <v>2531</v>
      </c>
      <c r="N1923" t="s">
        <v>2531</v>
      </c>
      <c r="O1923" t="s">
        <v>7456</v>
      </c>
      <c r="P1923" s="60" t="s">
        <v>7413</v>
      </c>
      <c r="Q1923" s="60" t="s">
        <v>2531</v>
      </c>
      <c r="R1923" s="60" t="s">
        <v>2531</v>
      </c>
      <c r="S1923" s="60" t="s">
        <v>2531</v>
      </c>
      <c r="T1923" s="60" t="s">
        <v>2531</v>
      </c>
      <c r="U1923" s="60" t="s">
        <v>2531</v>
      </c>
      <c r="V1923" s="60" t="s">
        <v>2531</v>
      </c>
      <c r="W1923" s="60" t="s">
        <v>154</v>
      </c>
      <c r="X1923" s="60" t="s">
        <v>7623</v>
      </c>
      <c r="Y1923" s="60" t="s">
        <v>143</v>
      </c>
      <c r="Z1923" s="60" t="s">
        <v>143</v>
      </c>
      <c r="AA1923" s="60" t="s">
        <v>2531</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2531</v>
      </c>
      <c r="BS1923" s="60" t="s">
        <v>2531</v>
      </c>
      <c r="BT1923" s="60" t="s">
        <v>2531</v>
      </c>
      <c r="BU1923" s="60" t="s">
        <v>2531</v>
      </c>
      <c r="BV1923" s="60" t="s">
        <v>2531</v>
      </c>
      <c r="BW1923" s="60" t="s">
        <v>2531</v>
      </c>
      <c r="BX1923" s="60" t="s">
        <v>2531</v>
      </c>
      <c r="BY1923" s="60" t="s">
        <v>2531</v>
      </c>
      <c r="BZ1923" s="60" t="s">
        <v>2531</v>
      </c>
      <c r="CA1923" s="60" t="s">
        <v>2531</v>
      </c>
      <c r="CB1923" s="60" t="s">
        <v>2531</v>
      </c>
      <c r="CC1923" s="60" t="s">
        <v>2531</v>
      </c>
      <c r="CD1923" s="60" t="s">
        <v>2531</v>
      </c>
      <c r="CE1923" s="60" t="s">
        <v>2531</v>
      </c>
      <c r="CF1923" s="60" t="s">
        <v>2531</v>
      </c>
      <c r="CG1923" s="60" t="s">
        <v>2531</v>
      </c>
      <c r="CH1923" s="60" t="s">
        <v>2531</v>
      </c>
      <c r="CI1923" s="60" t="s">
        <v>2531</v>
      </c>
      <c r="CJ1923" s="60" t="s">
        <v>2531</v>
      </c>
      <c r="CK1923" s="60" t="s">
        <v>2531</v>
      </c>
      <c r="CL1923" s="60" t="s">
        <v>2531</v>
      </c>
      <c r="CM1923" s="60" t="s">
        <v>2531</v>
      </c>
      <c r="CN1923" s="60" t="s">
        <v>2531</v>
      </c>
      <c r="CO1923" s="60" t="s">
        <v>2531</v>
      </c>
      <c r="CP1923" s="60" t="s">
        <v>2531</v>
      </c>
      <c r="CQ1923" s="60" t="s">
        <v>2531</v>
      </c>
      <c r="CR1923" s="60" t="s">
        <v>2531</v>
      </c>
      <c r="CS1923" s="60" t="s">
        <v>2531</v>
      </c>
      <c r="CT1923" s="60" t="s">
        <v>2531</v>
      </c>
      <c r="CU1923" s="60" t="s">
        <v>2531</v>
      </c>
    </row>
    <row r="1924" spans="1:99">
      <c r="A1924" t="s">
        <v>5782</v>
      </c>
      <c r="B1924" s="58" t="s">
        <v>5783</v>
      </c>
      <c r="C1924" t="s">
        <v>7515</v>
      </c>
      <c r="D1924" t="s">
        <v>7581</v>
      </c>
      <c r="E1924" t="s">
        <v>498</v>
      </c>
      <c r="F1924" s="60" t="s">
        <v>499</v>
      </c>
      <c r="G1924" t="s">
        <v>8209</v>
      </c>
      <c r="H1924" t="s">
        <v>2531</v>
      </c>
      <c r="I1924" t="s">
        <v>8209</v>
      </c>
      <c r="J1924" t="s">
        <v>7583</v>
      </c>
      <c r="K1924" t="s">
        <v>8209</v>
      </c>
      <c r="L1924" t="s">
        <v>2531</v>
      </c>
      <c r="M1924" t="s">
        <v>2531</v>
      </c>
      <c r="N1924" t="s">
        <v>2531</v>
      </c>
      <c r="O1924" t="s">
        <v>7447</v>
      </c>
      <c r="P1924" s="60" t="s">
        <v>565</v>
      </c>
      <c r="Q1924" s="60" t="s">
        <v>2531</v>
      </c>
      <c r="R1924" s="60" t="s">
        <v>2531</v>
      </c>
      <c r="S1924" s="60" t="s">
        <v>2531</v>
      </c>
      <c r="T1924" s="60" t="s">
        <v>2531</v>
      </c>
      <c r="U1924" s="60" t="s">
        <v>2531</v>
      </c>
      <c r="V1924" s="60" t="s">
        <v>2531</v>
      </c>
      <c r="W1924" s="60" t="s">
        <v>154</v>
      </c>
      <c r="X1924" s="60" t="s">
        <v>7584</v>
      </c>
      <c r="Y1924" s="60" t="s">
        <v>143</v>
      </c>
      <c r="Z1924" s="60" t="s">
        <v>143</v>
      </c>
      <c r="AA1924" s="60" t="s">
        <v>2531</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2531</v>
      </c>
      <c r="BS1924" s="60" t="s">
        <v>2531</v>
      </c>
      <c r="BT1924" s="60" t="s">
        <v>2531</v>
      </c>
      <c r="BU1924" s="60" t="s">
        <v>2531</v>
      </c>
      <c r="BV1924" s="60" t="s">
        <v>2531</v>
      </c>
      <c r="BW1924" s="60" t="s">
        <v>2531</v>
      </c>
      <c r="BX1924" s="60" t="s">
        <v>2531</v>
      </c>
      <c r="BY1924" s="60" t="s">
        <v>2531</v>
      </c>
      <c r="BZ1924" s="60" t="s">
        <v>2531</v>
      </c>
      <c r="CA1924" s="60" t="s">
        <v>2531</v>
      </c>
      <c r="CB1924" s="60" t="s">
        <v>2531</v>
      </c>
      <c r="CC1924" s="60" t="s">
        <v>2531</v>
      </c>
      <c r="CD1924" s="60" t="s">
        <v>2531</v>
      </c>
      <c r="CE1924" s="60" t="s">
        <v>2531</v>
      </c>
      <c r="CF1924" s="60" t="s">
        <v>2531</v>
      </c>
      <c r="CG1924" s="60" t="s">
        <v>2531</v>
      </c>
      <c r="CH1924" s="60" t="s">
        <v>2531</v>
      </c>
      <c r="CI1924" s="60" t="s">
        <v>2531</v>
      </c>
      <c r="CJ1924" s="60" t="s">
        <v>2531</v>
      </c>
      <c r="CK1924" s="60" t="s">
        <v>2531</v>
      </c>
      <c r="CL1924" s="60" t="s">
        <v>2531</v>
      </c>
      <c r="CM1924" s="60" t="s">
        <v>2531</v>
      </c>
      <c r="CN1924" s="60" t="s">
        <v>2531</v>
      </c>
      <c r="CO1924" s="60" t="s">
        <v>2531</v>
      </c>
      <c r="CP1924" s="60" t="s">
        <v>2531</v>
      </c>
      <c r="CQ1924" s="60" t="s">
        <v>2531</v>
      </c>
      <c r="CR1924" s="60" t="s">
        <v>2531</v>
      </c>
      <c r="CS1924" s="60" t="s">
        <v>2531</v>
      </c>
      <c r="CT1924" s="60" t="s">
        <v>2531</v>
      </c>
      <c r="CU1924" s="60" t="s">
        <v>2531</v>
      </c>
    </row>
    <row r="1925" spans="1:99">
      <c r="A1925" t="s">
        <v>1699</v>
      </c>
      <c r="B1925" s="58" t="s">
        <v>1700</v>
      </c>
      <c r="C1925" t="s">
        <v>2656</v>
      </c>
      <c r="D1925" t="s">
        <v>7581</v>
      </c>
      <c r="E1925" t="s">
        <v>498</v>
      </c>
      <c r="F1925" s="60" t="s">
        <v>499</v>
      </c>
      <c r="G1925" t="s">
        <v>263</v>
      </c>
      <c r="H1925" t="s">
        <v>2531</v>
      </c>
      <c r="I1925" t="s">
        <v>263</v>
      </c>
      <c r="J1925" t="s">
        <v>7583</v>
      </c>
      <c r="K1925" t="s">
        <v>263</v>
      </c>
      <c r="L1925" t="s">
        <v>544</v>
      </c>
      <c r="M1925" t="s">
        <v>169</v>
      </c>
      <c r="N1925" t="s">
        <v>528</v>
      </c>
      <c r="O1925" t="s">
        <v>527</v>
      </c>
      <c r="P1925" s="60" t="s">
        <v>225</v>
      </c>
      <c r="Q1925" s="60" t="s">
        <v>225</v>
      </c>
      <c r="R1925" s="60" t="s">
        <v>326</v>
      </c>
      <c r="S1925" s="60">
        <v>0</v>
      </c>
      <c r="T1925" s="60">
        <v>0</v>
      </c>
      <c r="U1925" s="60" t="s">
        <v>3095</v>
      </c>
      <c r="V1925" s="60">
        <v>0</v>
      </c>
      <c r="W1925" s="60" t="s">
        <v>154</v>
      </c>
      <c r="X1925" s="60" t="s">
        <v>7593</v>
      </c>
      <c r="Y1925" s="60" t="s">
        <v>143</v>
      </c>
      <c r="Z1925" s="60" t="s">
        <v>143</v>
      </c>
      <c r="AA1925" s="60" t="s">
        <v>2531</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2531</v>
      </c>
      <c r="BS1925" s="60" t="s">
        <v>2531</v>
      </c>
      <c r="BT1925" s="60" t="s">
        <v>2531</v>
      </c>
      <c r="BU1925" s="60" t="s">
        <v>2531</v>
      </c>
      <c r="BV1925" s="60" t="s">
        <v>2531</v>
      </c>
      <c r="BW1925" s="60" t="s">
        <v>2531</v>
      </c>
      <c r="BX1925" s="60" t="s">
        <v>2531</v>
      </c>
      <c r="BY1925" s="60" t="s">
        <v>2531</v>
      </c>
      <c r="BZ1925" s="60" t="s">
        <v>2531</v>
      </c>
      <c r="CA1925" s="60" t="s">
        <v>2531</v>
      </c>
      <c r="CB1925" s="60" t="s">
        <v>2531</v>
      </c>
      <c r="CC1925" s="60" t="s">
        <v>2531</v>
      </c>
      <c r="CD1925" s="60" t="s">
        <v>2531</v>
      </c>
      <c r="CE1925" s="60" t="s">
        <v>2531</v>
      </c>
      <c r="CF1925" s="60" t="s">
        <v>2531</v>
      </c>
      <c r="CG1925" s="60" t="s">
        <v>2531</v>
      </c>
      <c r="CH1925" s="60" t="s">
        <v>2531</v>
      </c>
      <c r="CI1925" s="60" t="s">
        <v>2531</v>
      </c>
      <c r="CJ1925" s="60" t="s">
        <v>2531</v>
      </c>
      <c r="CK1925" s="60" t="s">
        <v>2531</v>
      </c>
      <c r="CL1925" s="60" t="s">
        <v>2531</v>
      </c>
      <c r="CM1925" s="60" t="s">
        <v>2531</v>
      </c>
      <c r="CN1925" s="60" t="s">
        <v>2531</v>
      </c>
      <c r="CO1925" s="60" t="s">
        <v>2531</v>
      </c>
      <c r="CP1925" s="60" t="s">
        <v>2531</v>
      </c>
      <c r="CQ1925" s="60" t="s">
        <v>2531</v>
      </c>
      <c r="CR1925" s="60" t="s">
        <v>2531</v>
      </c>
      <c r="CS1925" s="60" t="s">
        <v>2531</v>
      </c>
      <c r="CT1925" s="60" t="s">
        <v>2531</v>
      </c>
      <c r="CU1925" s="60" t="s">
        <v>2531</v>
      </c>
    </row>
    <row r="1926" spans="1:99">
      <c r="A1926" t="s">
        <v>5784</v>
      </c>
      <c r="B1926" s="58" t="s">
        <v>5785</v>
      </c>
      <c r="C1926" t="s">
        <v>7537</v>
      </c>
      <c r="D1926" t="s">
        <v>7581</v>
      </c>
      <c r="E1926" t="s">
        <v>498</v>
      </c>
      <c r="F1926" s="60" t="s">
        <v>499</v>
      </c>
      <c r="G1926" t="s">
        <v>2873</v>
      </c>
      <c r="H1926" t="s">
        <v>2531</v>
      </c>
      <c r="I1926" t="s">
        <v>2873</v>
      </c>
      <c r="J1926" t="s">
        <v>7583</v>
      </c>
      <c r="K1926" t="s">
        <v>2873</v>
      </c>
      <c r="L1926" t="s">
        <v>3003</v>
      </c>
      <c r="M1926" t="s">
        <v>2531</v>
      </c>
      <c r="N1926" t="s">
        <v>2531</v>
      </c>
      <c r="O1926" t="s">
        <v>7469</v>
      </c>
      <c r="P1926" s="60" t="s">
        <v>7452</v>
      </c>
      <c r="Q1926" s="60" t="s">
        <v>8155</v>
      </c>
      <c r="R1926" s="60" t="s">
        <v>326</v>
      </c>
      <c r="S1926" s="60">
        <v>0</v>
      </c>
      <c r="T1926" s="60">
        <v>0</v>
      </c>
      <c r="U1926" s="60" t="s">
        <v>3095</v>
      </c>
      <c r="V1926" s="60" t="s">
        <v>3083</v>
      </c>
      <c r="W1926" s="60" t="s">
        <v>154</v>
      </c>
      <c r="X1926" s="60" t="s">
        <v>7584</v>
      </c>
      <c r="Y1926" s="60" t="s">
        <v>143</v>
      </c>
      <c r="Z1926" s="60" t="s">
        <v>143</v>
      </c>
      <c r="AA1926" s="60" t="s">
        <v>2531</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2531</v>
      </c>
      <c r="BS1926" s="60" t="s">
        <v>2531</v>
      </c>
      <c r="BT1926" s="60" t="s">
        <v>2531</v>
      </c>
      <c r="BU1926" s="60" t="s">
        <v>2531</v>
      </c>
      <c r="BV1926" s="60" t="s">
        <v>2531</v>
      </c>
      <c r="BW1926" s="60" t="s">
        <v>2531</v>
      </c>
      <c r="BX1926" s="60" t="s">
        <v>2531</v>
      </c>
      <c r="BY1926" s="60" t="s">
        <v>2531</v>
      </c>
      <c r="BZ1926" s="60" t="s">
        <v>2531</v>
      </c>
      <c r="CA1926" s="60" t="s">
        <v>2531</v>
      </c>
      <c r="CB1926" s="60" t="s">
        <v>2531</v>
      </c>
      <c r="CC1926" s="60" t="s">
        <v>2531</v>
      </c>
      <c r="CD1926" s="60" t="s">
        <v>2531</v>
      </c>
      <c r="CE1926" s="60" t="s">
        <v>2531</v>
      </c>
      <c r="CF1926" s="60" t="s">
        <v>2531</v>
      </c>
      <c r="CG1926" s="60" t="s">
        <v>2531</v>
      </c>
      <c r="CH1926" s="60" t="s">
        <v>2531</v>
      </c>
      <c r="CI1926" s="60" t="s">
        <v>2531</v>
      </c>
      <c r="CJ1926" s="60" t="s">
        <v>2531</v>
      </c>
      <c r="CK1926" s="60" t="s">
        <v>2531</v>
      </c>
      <c r="CL1926" s="60" t="s">
        <v>2531</v>
      </c>
      <c r="CM1926" s="60" t="s">
        <v>2531</v>
      </c>
      <c r="CN1926" s="60" t="s">
        <v>2531</v>
      </c>
      <c r="CO1926" s="60" t="s">
        <v>2531</v>
      </c>
      <c r="CP1926" s="60" t="s">
        <v>2531</v>
      </c>
      <c r="CQ1926" s="60" t="s">
        <v>2531</v>
      </c>
      <c r="CR1926" s="60" t="s">
        <v>2531</v>
      </c>
      <c r="CS1926" s="60" t="s">
        <v>2531</v>
      </c>
      <c r="CT1926" s="60" t="s">
        <v>2531</v>
      </c>
      <c r="CU1926" s="60" t="s">
        <v>2531</v>
      </c>
    </row>
    <row r="1927" spans="1:99">
      <c r="A1927" t="s">
        <v>5786</v>
      </c>
      <c r="B1927" s="58" t="s">
        <v>5787</v>
      </c>
      <c r="C1927" t="s">
        <v>7523</v>
      </c>
      <c r="D1927" t="s">
        <v>7773</v>
      </c>
      <c r="E1927" t="s">
        <v>562</v>
      </c>
      <c r="F1927" s="60" t="s">
        <v>563</v>
      </c>
      <c r="G1927" t="s">
        <v>7582</v>
      </c>
      <c r="H1927" t="s">
        <v>2531</v>
      </c>
      <c r="I1927" t="s">
        <v>2531</v>
      </c>
      <c r="J1927" t="s">
        <v>7583</v>
      </c>
      <c r="K1927" t="s">
        <v>2531</v>
      </c>
      <c r="L1927" t="s">
        <v>2531</v>
      </c>
      <c r="M1927" t="s">
        <v>2531</v>
      </c>
      <c r="N1927" t="s">
        <v>2531</v>
      </c>
      <c r="O1927" t="s">
        <v>7456</v>
      </c>
      <c r="P1927" s="60" t="s">
        <v>7413</v>
      </c>
      <c r="Q1927" s="60" t="s">
        <v>2531</v>
      </c>
      <c r="R1927" s="60" t="s">
        <v>2531</v>
      </c>
      <c r="S1927" s="60" t="s">
        <v>2531</v>
      </c>
      <c r="T1927" s="60" t="s">
        <v>2531</v>
      </c>
      <c r="U1927" s="60" t="s">
        <v>2531</v>
      </c>
      <c r="V1927" s="60" t="s">
        <v>2531</v>
      </c>
      <c r="W1927" s="60" t="s">
        <v>154</v>
      </c>
      <c r="X1927" s="60" t="s">
        <v>7623</v>
      </c>
      <c r="Y1927" s="60" t="s">
        <v>143</v>
      </c>
      <c r="Z1927" s="60" t="s">
        <v>143</v>
      </c>
      <c r="AA1927" s="60" t="s">
        <v>2531</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2531</v>
      </c>
      <c r="BS1927" s="60" t="s">
        <v>2531</v>
      </c>
      <c r="BT1927" s="60" t="s">
        <v>2531</v>
      </c>
      <c r="BU1927" s="60" t="s">
        <v>2531</v>
      </c>
      <c r="BV1927" s="60" t="s">
        <v>2531</v>
      </c>
      <c r="BW1927" s="60" t="s">
        <v>2531</v>
      </c>
      <c r="BX1927" s="60" t="s">
        <v>2531</v>
      </c>
      <c r="BY1927" s="60" t="s">
        <v>2531</v>
      </c>
      <c r="BZ1927" s="60" t="s">
        <v>2531</v>
      </c>
      <c r="CA1927" s="60" t="s">
        <v>2531</v>
      </c>
      <c r="CB1927" s="60" t="s">
        <v>2531</v>
      </c>
      <c r="CC1927" s="60" t="s">
        <v>2531</v>
      </c>
      <c r="CD1927" s="60" t="s">
        <v>2531</v>
      </c>
      <c r="CE1927" s="60" t="s">
        <v>2531</v>
      </c>
      <c r="CF1927" s="60" t="s">
        <v>2531</v>
      </c>
      <c r="CG1927" s="60" t="s">
        <v>2531</v>
      </c>
      <c r="CH1927" s="60" t="s">
        <v>2531</v>
      </c>
      <c r="CI1927" s="60" t="s">
        <v>2531</v>
      </c>
      <c r="CJ1927" s="60" t="s">
        <v>2531</v>
      </c>
      <c r="CK1927" s="60" t="s">
        <v>2531</v>
      </c>
      <c r="CL1927" s="60" t="s">
        <v>2531</v>
      </c>
      <c r="CM1927" s="60" t="s">
        <v>2531</v>
      </c>
      <c r="CN1927" s="60" t="s">
        <v>2531</v>
      </c>
      <c r="CO1927" s="60" t="s">
        <v>2531</v>
      </c>
      <c r="CP1927" s="60" t="s">
        <v>2531</v>
      </c>
      <c r="CQ1927" s="60" t="s">
        <v>2531</v>
      </c>
      <c r="CR1927" s="60" t="s">
        <v>2531</v>
      </c>
      <c r="CS1927" s="60" t="s">
        <v>2531</v>
      </c>
      <c r="CT1927" s="60" t="s">
        <v>2531</v>
      </c>
      <c r="CU1927" s="60" t="s">
        <v>2531</v>
      </c>
    </row>
    <row r="1928" spans="1:99">
      <c r="A1928" t="s">
        <v>5788</v>
      </c>
      <c r="B1928" s="58" t="s">
        <v>5789</v>
      </c>
      <c r="C1928" t="s">
        <v>7535</v>
      </c>
      <c r="D1928" t="s">
        <v>7581</v>
      </c>
      <c r="E1928" t="s">
        <v>498</v>
      </c>
      <c r="F1928" s="60" t="s">
        <v>499</v>
      </c>
      <c r="G1928" t="s">
        <v>7582</v>
      </c>
      <c r="H1928" t="s">
        <v>2531</v>
      </c>
      <c r="I1928" t="s">
        <v>2531</v>
      </c>
      <c r="J1928" t="s">
        <v>7583</v>
      </c>
      <c r="K1928" t="s">
        <v>2531</v>
      </c>
      <c r="L1928" t="s">
        <v>2531</v>
      </c>
      <c r="M1928" t="s">
        <v>2531</v>
      </c>
      <c r="N1928" t="s">
        <v>2531</v>
      </c>
      <c r="O1928" t="s">
        <v>7467</v>
      </c>
      <c r="P1928" s="60" t="s">
        <v>7432</v>
      </c>
      <c r="Q1928" s="60" t="s">
        <v>2531</v>
      </c>
      <c r="R1928" s="60" t="s">
        <v>2531</v>
      </c>
      <c r="S1928" s="60" t="s">
        <v>2531</v>
      </c>
      <c r="T1928" s="60" t="s">
        <v>2531</v>
      </c>
      <c r="U1928" s="60" t="s">
        <v>2531</v>
      </c>
      <c r="V1928" s="60" t="s">
        <v>2531</v>
      </c>
      <c r="W1928" s="60" t="s">
        <v>154</v>
      </c>
      <c r="X1928" s="60" t="s">
        <v>7655</v>
      </c>
      <c r="Y1928" s="60" t="s">
        <v>14</v>
      </c>
      <c r="Z1928" s="60" t="s">
        <v>14</v>
      </c>
      <c r="AA1928" s="60" t="s">
        <v>2531</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2531</v>
      </c>
      <c r="BS1928" s="60" t="s">
        <v>2531</v>
      </c>
      <c r="BT1928" s="60" t="s">
        <v>2531</v>
      </c>
      <c r="BU1928" s="60" t="s">
        <v>2531</v>
      </c>
      <c r="BV1928" s="60" t="s">
        <v>2531</v>
      </c>
      <c r="BW1928" s="60" t="s">
        <v>2531</v>
      </c>
      <c r="BX1928" s="60" t="s">
        <v>2531</v>
      </c>
      <c r="BY1928" s="60" t="s">
        <v>2531</v>
      </c>
      <c r="BZ1928" s="60" t="s">
        <v>2531</v>
      </c>
      <c r="CA1928" s="60" t="s">
        <v>2531</v>
      </c>
      <c r="CB1928" s="60" t="s">
        <v>2531</v>
      </c>
      <c r="CC1928" s="60" t="s">
        <v>2531</v>
      </c>
      <c r="CD1928" s="60" t="s">
        <v>2531</v>
      </c>
      <c r="CE1928" s="60" t="s">
        <v>2531</v>
      </c>
      <c r="CF1928" s="60" t="s">
        <v>2531</v>
      </c>
      <c r="CG1928" s="60" t="s">
        <v>2531</v>
      </c>
      <c r="CH1928" s="60" t="s">
        <v>2531</v>
      </c>
      <c r="CI1928" s="60" t="s">
        <v>2531</v>
      </c>
      <c r="CJ1928" s="60" t="s">
        <v>2531</v>
      </c>
      <c r="CK1928" s="60" t="s">
        <v>2531</v>
      </c>
      <c r="CL1928" s="60" t="s">
        <v>2531</v>
      </c>
      <c r="CM1928" s="60" t="s">
        <v>2531</v>
      </c>
      <c r="CN1928" s="60" t="s">
        <v>2531</v>
      </c>
      <c r="CO1928" s="60" t="s">
        <v>2531</v>
      </c>
      <c r="CP1928" s="60" t="s">
        <v>2531</v>
      </c>
      <c r="CQ1928" s="60" t="s">
        <v>2531</v>
      </c>
      <c r="CR1928" s="60" t="s">
        <v>2531</v>
      </c>
      <c r="CS1928" s="60" t="s">
        <v>2531</v>
      </c>
      <c r="CT1928" s="60" t="s">
        <v>2531</v>
      </c>
      <c r="CU1928" s="60" t="s">
        <v>2531</v>
      </c>
    </row>
    <row r="1929" spans="1:99">
      <c r="A1929" t="s">
        <v>5790</v>
      </c>
      <c r="B1929" s="58" t="s">
        <v>5791</v>
      </c>
      <c r="C1929" t="s">
        <v>7499</v>
      </c>
      <c r="D1929" t="s">
        <v>7653</v>
      </c>
      <c r="E1929" t="s">
        <v>547</v>
      </c>
      <c r="F1929" s="60" t="s">
        <v>548</v>
      </c>
      <c r="G1929" t="s">
        <v>8293</v>
      </c>
      <c r="H1929" t="s">
        <v>2531</v>
      </c>
      <c r="I1929" t="s">
        <v>8293</v>
      </c>
      <c r="J1929" t="s">
        <v>7583</v>
      </c>
      <c r="K1929" t="s">
        <v>8293</v>
      </c>
      <c r="L1929" t="s">
        <v>2531</v>
      </c>
      <c r="M1929" t="s">
        <v>2531</v>
      </c>
      <c r="N1929" t="s">
        <v>2531</v>
      </c>
      <c r="O1929" t="s">
        <v>7417</v>
      </c>
      <c r="P1929" s="60" t="s">
        <v>7418</v>
      </c>
      <c r="Q1929" s="60" t="s">
        <v>2531</v>
      </c>
      <c r="R1929" s="60" t="s">
        <v>2531</v>
      </c>
      <c r="S1929" s="60" t="s">
        <v>2531</v>
      </c>
      <c r="T1929" s="60" t="s">
        <v>2531</v>
      </c>
      <c r="U1929" s="60" t="s">
        <v>2531</v>
      </c>
      <c r="V1929" s="60" t="s">
        <v>2531</v>
      </c>
      <c r="W1929" s="60" t="s">
        <v>154</v>
      </c>
      <c r="X1929" s="60" t="s">
        <v>7623</v>
      </c>
      <c r="Y1929" s="60" t="s">
        <v>143</v>
      </c>
      <c r="Z1929" s="60" t="s">
        <v>143</v>
      </c>
      <c r="AA1929" s="60" t="s">
        <v>2531</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2531</v>
      </c>
      <c r="BS1929" s="60" t="s">
        <v>2531</v>
      </c>
      <c r="BT1929" s="60" t="s">
        <v>2531</v>
      </c>
      <c r="BU1929" s="60" t="s">
        <v>2531</v>
      </c>
      <c r="BV1929" s="60" t="s">
        <v>2531</v>
      </c>
      <c r="BW1929" s="60" t="s">
        <v>2531</v>
      </c>
      <c r="BX1929" s="60" t="s">
        <v>2531</v>
      </c>
      <c r="BY1929" s="60" t="s">
        <v>2531</v>
      </c>
      <c r="BZ1929" s="60" t="s">
        <v>2531</v>
      </c>
      <c r="CA1929" s="60" t="s">
        <v>2531</v>
      </c>
      <c r="CB1929" s="60" t="s">
        <v>2531</v>
      </c>
      <c r="CC1929" s="60" t="s">
        <v>2531</v>
      </c>
      <c r="CD1929" s="60" t="s">
        <v>2531</v>
      </c>
      <c r="CE1929" s="60" t="s">
        <v>2531</v>
      </c>
      <c r="CF1929" s="60" t="s">
        <v>2531</v>
      </c>
      <c r="CG1929" s="60" t="s">
        <v>2531</v>
      </c>
      <c r="CH1929" s="60" t="s">
        <v>2531</v>
      </c>
      <c r="CI1929" s="60" t="s">
        <v>2531</v>
      </c>
      <c r="CJ1929" s="60" t="s">
        <v>2531</v>
      </c>
      <c r="CK1929" s="60" t="s">
        <v>2531</v>
      </c>
      <c r="CL1929" s="60" t="s">
        <v>2531</v>
      </c>
      <c r="CM1929" s="60" t="s">
        <v>2531</v>
      </c>
      <c r="CN1929" s="60" t="s">
        <v>2531</v>
      </c>
      <c r="CO1929" s="60" t="s">
        <v>2531</v>
      </c>
      <c r="CP1929" s="60" t="s">
        <v>2531</v>
      </c>
      <c r="CQ1929" s="60" t="s">
        <v>2531</v>
      </c>
      <c r="CR1929" s="60" t="s">
        <v>2531</v>
      </c>
      <c r="CS1929" s="60" t="s">
        <v>2531</v>
      </c>
      <c r="CT1929" s="60" t="s">
        <v>2531</v>
      </c>
      <c r="CU1929" s="60" t="s">
        <v>2531</v>
      </c>
    </row>
    <row r="1930" spans="1:99">
      <c r="A1930" t="s">
        <v>5792</v>
      </c>
      <c r="B1930" s="58" t="s">
        <v>5793</v>
      </c>
      <c r="C1930" t="s">
        <v>7525</v>
      </c>
      <c r="D1930" t="s">
        <v>7581</v>
      </c>
      <c r="E1930" t="s">
        <v>498</v>
      </c>
      <c r="F1930" s="60" t="s">
        <v>499</v>
      </c>
      <c r="G1930" t="s">
        <v>8816</v>
      </c>
      <c r="H1930" t="s">
        <v>8816</v>
      </c>
      <c r="I1930" t="s">
        <v>8816</v>
      </c>
      <c r="J1930" t="s">
        <v>7600</v>
      </c>
      <c r="K1930" t="s">
        <v>8816</v>
      </c>
      <c r="L1930" t="s">
        <v>8817</v>
      </c>
      <c r="M1930" t="s">
        <v>7649</v>
      </c>
      <c r="N1930" t="s">
        <v>7650</v>
      </c>
      <c r="O1930" t="s">
        <v>7458</v>
      </c>
      <c r="P1930" s="60" t="s">
        <v>7442</v>
      </c>
      <c r="Q1930" s="60" t="s">
        <v>7651</v>
      </c>
      <c r="R1930" s="60" t="s">
        <v>330</v>
      </c>
      <c r="S1930" s="60" t="s">
        <v>3093</v>
      </c>
      <c r="T1930" s="60" t="s">
        <v>3083</v>
      </c>
      <c r="U1930" s="60" t="s">
        <v>3097</v>
      </c>
      <c r="V1930" s="60" t="s">
        <v>3085</v>
      </c>
      <c r="W1930" s="60" t="s">
        <v>154</v>
      </c>
      <c r="X1930" s="60" t="s">
        <v>7585</v>
      </c>
      <c r="Y1930" s="60" t="s">
        <v>14</v>
      </c>
      <c r="Z1930" s="60" t="s">
        <v>14</v>
      </c>
      <c r="AA1930" s="60" t="s">
        <v>2531</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12696</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12228</v>
      </c>
      <c r="CE1930" s="60" t="s">
        <v>2531</v>
      </c>
      <c r="CF1930" s="60" t="s">
        <v>12228</v>
      </c>
      <c r="CG1930" s="60" t="s">
        <v>2531</v>
      </c>
      <c r="CH1930" s="60" t="s">
        <v>12228</v>
      </c>
      <c r="CI1930" s="60" t="s">
        <v>2531</v>
      </c>
      <c r="CJ1930" s="60" t="s">
        <v>12228</v>
      </c>
      <c r="CK1930" s="60" t="s">
        <v>12230</v>
      </c>
      <c r="CL1930" s="60" t="s">
        <v>12474</v>
      </c>
      <c r="CM1930" s="60" t="s">
        <v>12228</v>
      </c>
      <c r="CN1930" s="60" t="s">
        <v>12228</v>
      </c>
      <c r="CO1930" s="60" t="s">
        <v>12228</v>
      </c>
      <c r="CP1930" s="60" t="s">
        <v>12228</v>
      </c>
      <c r="CQ1930" s="85" t="s">
        <v>12671</v>
      </c>
      <c r="CR1930" s="60" t="s">
        <v>2531</v>
      </c>
      <c r="CS1930" s="60" t="s">
        <v>12694</v>
      </c>
      <c r="CT1930" s="60" t="s">
        <v>12694</v>
      </c>
      <c r="CU1930" s="60" t="s">
        <v>12833</v>
      </c>
    </row>
    <row r="1931" spans="1:99">
      <c r="A1931" t="s">
        <v>5794</v>
      </c>
      <c r="B1931" s="58" t="s">
        <v>5795</v>
      </c>
      <c r="C1931" t="s">
        <v>7537</v>
      </c>
      <c r="D1931" t="s">
        <v>7581</v>
      </c>
      <c r="E1931" t="s">
        <v>498</v>
      </c>
      <c r="F1931" s="60" t="s">
        <v>499</v>
      </c>
      <c r="G1931" t="s">
        <v>2873</v>
      </c>
      <c r="H1931" t="s">
        <v>2531</v>
      </c>
      <c r="I1931" t="s">
        <v>2873</v>
      </c>
      <c r="J1931" t="s">
        <v>7583</v>
      </c>
      <c r="K1931" t="s">
        <v>2873</v>
      </c>
      <c r="L1931" t="s">
        <v>3003</v>
      </c>
      <c r="M1931" t="s">
        <v>2531</v>
      </c>
      <c r="N1931" t="s">
        <v>2531</v>
      </c>
      <c r="O1931" t="s">
        <v>7469</v>
      </c>
      <c r="P1931" s="60" t="s">
        <v>7452</v>
      </c>
      <c r="Q1931" s="60" t="s">
        <v>8155</v>
      </c>
      <c r="R1931" s="60" t="s">
        <v>326</v>
      </c>
      <c r="S1931" s="60">
        <v>0</v>
      </c>
      <c r="T1931" s="60">
        <v>0</v>
      </c>
      <c r="U1931" s="60" t="s">
        <v>3095</v>
      </c>
      <c r="V1931" s="60" t="s">
        <v>3083</v>
      </c>
      <c r="W1931" s="60" t="s">
        <v>154</v>
      </c>
      <c r="X1931" s="60" t="s">
        <v>7593</v>
      </c>
      <c r="Y1931" s="60" t="s">
        <v>143</v>
      </c>
      <c r="Z1931" s="60" t="s">
        <v>143</v>
      </c>
      <c r="AA1931" s="60" t="s">
        <v>2531</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2531</v>
      </c>
      <c r="BS1931" s="60" t="s">
        <v>2531</v>
      </c>
      <c r="BT1931" s="60" t="s">
        <v>2531</v>
      </c>
      <c r="BU1931" s="60" t="s">
        <v>2531</v>
      </c>
      <c r="BV1931" s="60" t="s">
        <v>2531</v>
      </c>
      <c r="BW1931" s="60" t="s">
        <v>2531</v>
      </c>
      <c r="BX1931" s="60" t="s">
        <v>2531</v>
      </c>
      <c r="BY1931" s="60" t="s">
        <v>2531</v>
      </c>
      <c r="BZ1931" s="60" t="s">
        <v>2531</v>
      </c>
      <c r="CA1931" s="60" t="s">
        <v>2531</v>
      </c>
      <c r="CB1931" s="60" t="s">
        <v>2531</v>
      </c>
      <c r="CC1931" s="60" t="s">
        <v>2531</v>
      </c>
      <c r="CD1931" s="60" t="s">
        <v>2531</v>
      </c>
      <c r="CE1931" s="60" t="s">
        <v>2531</v>
      </c>
      <c r="CF1931" s="60" t="s">
        <v>2531</v>
      </c>
      <c r="CG1931" s="60" t="s">
        <v>2531</v>
      </c>
      <c r="CH1931" s="60" t="s">
        <v>2531</v>
      </c>
      <c r="CI1931" s="60" t="s">
        <v>2531</v>
      </c>
      <c r="CJ1931" s="60" t="s">
        <v>2531</v>
      </c>
      <c r="CK1931" s="60" t="s">
        <v>2531</v>
      </c>
      <c r="CL1931" s="60" t="s">
        <v>2531</v>
      </c>
      <c r="CM1931" s="60" t="s">
        <v>2531</v>
      </c>
      <c r="CN1931" s="60" t="s">
        <v>2531</v>
      </c>
      <c r="CO1931" s="60" t="s">
        <v>2531</v>
      </c>
      <c r="CP1931" s="60" t="s">
        <v>2531</v>
      </c>
      <c r="CQ1931" s="60" t="s">
        <v>2531</v>
      </c>
      <c r="CR1931" s="60" t="s">
        <v>2531</v>
      </c>
      <c r="CS1931" s="60" t="s">
        <v>2531</v>
      </c>
      <c r="CT1931" s="60" t="s">
        <v>2531</v>
      </c>
      <c r="CU1931" s="60" t="s">
        <v>2531</v>
      </c>
    </row>
    <row r="1932" spans="1:99">
      <c r="A1932" t="s">
        <v>5796</v>
      </c>
      <c r="B1932" s="58" t="s">
        <v>5797</v>
      </c>
      <c r="C1932" t="s">
        <v>7533</v>
      </c>
      <c r="D1932" t="s">
        <v>7581</v>
      </c>
      <c r="E1932" t="s">
        <v>498</v>
      </c>
      <c r="F1932" s="60" t="s">
        <v>499</v>
      </c>
      <c r="G1932" t="s">
        <v>7582</v>
      </c>
      <c r="H1932" t="s">
        <v>2531</v>
      </c>
      <c r="I1932" t="s">
        <v>2531</v>
      </c>
      <c r="J1932" t="s">
        <v>7583</v>
      </c>
      <c r="K1932" t="s">
        <v>2531</v>
      </c>
      <c r="L1932" t="s">
        <v>2531</v>
      </c>
      <c r="M1932" t="s">
        <v>2531</v>
      </c>
      <c r="N1932" t="s">
        <v>2531</v>
      </c>
      <c r="O1932" t="s">
        <v>7465</v>
      </c>
      <c r="P1932" s="60" t="s">
        <v>7432</v>
      </c>
      <c r="Q1932" s="60" t="s">
        <v>2531</v>
      </c>
      <c r="R1932" s="60" t="s">
        <v>2531</v>
      </c>
      <c r="S1932" s="60" t="s">
        <v>2531</v>
      </c>
      <c r="T1932" s="60" t="s">
        <v>2531</v>
      </c>
      <c r="U1932" s="60" t="s">
        <v>2531</v>
      </c>
      <c r="V1932" s="60" t="s">
        <v>2531</v>
      </c>
      <c r="W1932" s="60" t="s">
        <v>154</v>
      </c>
      <c r="X1932" s="60" t="s">
        <v>7713</v>
      </c>
      <c r="Y1932" s="60" t="s">
        <v>143</v>
      </c>
      <c r="Z1932" s="60" t="s">
        <v>143</v>
      </c>
      <c r="AA1932" s="60" t="s">
        <v>2531</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2531</v>
      </c>
      <c r="BS1932" s="60" t="s">
        <v>2531</v>
      </c>
      <c r="BT1932" s="60" t="s">
        <v>2531</v>
      </c>
      <c r="BU1932" s="60" t="s">
        <v>2531</v>
      </c>
      <c r="BV1932" s="60" t="s">
        <v>2531</v>
      </c>
      <c r="BW1932" s="60" t="s">
        <v>2531</v>
      </c>
      <c r="BX1932" s="60" t="s">
        <v>2531</v>
      </c>
      <c r="BY1932" s="60" t="s">
        <v>2531</v>
      </c>
      <c r="BZ1932" s="60" t="s">
        <v>2531</v>
      </c>
      <c r="CA1932" s="60" t="s">
        <v>2531</v>
      </c>
      <c r="CB1932" s="60" t="s">
        <v>2531</v>
      </c>
      <c r="CC1932" s="60" t="s">
        <v>2531</v>
      </c>
      <c r="CD1932" s="60" t="s">
        <v>2531</v>
      </c>
      <c r="CE1932" s="60" t="s">
        <v>2531</v>
      </c>
      <c r="CF1932" s="60" t="s">
        <v>2531</v>
      </c>
      <c r="CG1932" s="60" t="s">
        <v>2531</v>
      </c>
      <c r="CH1932" s="60" t="s">
        <v>2531</v>
      </c>
      <c r="CI1932" s="60" t="s">
        <v>2531</v>
      </c>
      <c r="CJ1932" s="60" t="s">
        <v>2531</v>
      </c>
      <c r="CK1932" s="60" t="s">
        <v>2531</v>
      </c>
      <c r="CL1932" s="60" t="s">
        <v>2531</v>
      </c>
      <c r="CM1932" s="60" t="s">
        <v>2531</v>
      </c>
      <c r="CN1932" s="60" t="s">
        <v>2531</v>
      </c>
      <c r="CO1932" s="60" t="s">
        <v>2531</v>
      </c>
      <c r="CP1932" s="60" t="s">
        <v>2531</v>
      </c>
      <c r="CQ1932" s="60" t="s">
        <v>2531</v>
      </c>
      <c r="CR1932" s="60" t="s">
        <v>2531</v>
      </c>
      <c r="CS1932" s="60" t="s">
        <v>2531</v>
      </c>
      <c r="CT1932" s="60" t="s">
        <v>2531</v>
      </c>
      <c r="CU1932" s="60" t="s">
        <v>2531</v>
      </c>
    </row>
    <row r="1933" spans="1:99">
      <c r="A1933" t="s">
        <v>1701</v>
      </c>
      <c r="B1933" s="58" t="s">
        <v>733</v>
      </c>
      <c r="C1933" t="s">
        <v>2607</v>
      </c>
      <c r="D1933" t="s">
        <v>7581</v>
      </c>
      <c r="E1933" t="s">
        <v>498</v>
      </c>
      <c r="F1933" s="60" t="s">
        <v>499</v>
      </c>
      <c r="G1933" t="s">
        <v>2619</v>
      </c>
      <c r="H1933" t="s">
        <v>2531</v>
      </c>
      <c r="I1933" t="s">
        <v>252</v>
      </c>
      <c r="J1933" t="s">
        <v>7583</v>
      </c>
      <c r="K1933" t="s">
        <v>252</v>
      </c>
      <c r="L1933" t="s">
        <v>913</v>
      </c>
      <c r="M1933" t="s">
        <v>2531</v>
      </c>
      <c r="N1933" t="s">
        <v>2531</v>
      </c>
      <c r="O1933" t="s">
        <v>723</v>
      </c>
      <c r="P1933" s="60" t="s">
        <v>724</v>
      </c>
      <c r="Q1933" s="60" t="s">
        <v>202</v>
      </c>
      <c r="R1933" s="60" t="s">
        <v>332</v>
      </c>
      <c r="S1933" s="60">
        <v>0</v>
      </c>
      <c r="T1933" s="60">
        <v>0</v>
      </c>
      <c r="U1933" s="60" t="s">
        <v>3097</v>
      </c>
      <c r="V1933" s="60" t="s">
        <v>3083</v>
      </c>
      <c r="W1933" s="60" t="s">
        <v>154</v>
      </c>
      <c r="X1933" s="60" t="s">
        <v>7585</v>
      </c>
      <c r="Y1933" s="60" t="s">
        <v>14</v>
      </c>
      <c r="Z1933" s="60" t="s">
        <v>14</v>
      </c>
      <c r="AA1933" s="60" t="s">
        <v>2531</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2531</v>
      </c>
      <c r="BS1933" s="60" t="s">
        <v>2531</v>
      </c>
      <c r="BT1933" s="60" t="s">
        <v>2531</v>
      </c>
      <c r="BU1933" s="60" t="s">
        <v>2531</v>
      </c>
      <c r="BV1933" s="60" t="s">
        <v>2531</v>
      </c>
      <c r="BW1933" s="60" t="s">
        <v>2531</v>
      </c>
      <c r="BX1933" s="60" t="s">
        <v>2531</v>
      </c>
      <c r="BY1933" s="60" t="s">
        <v>2531</v>
      </c>
      <c r="BZ1933" s="60" t="s">
        <v>2531</v>
      </c>
      <c r="CA1933" s="60" t="s">
        <v>2531</v>
      </c>
      <c r="CB1933" s="60" t="s">
        <v>2531</v>
      </c>
      <c r="CC1933" s="60" t="s">
        <v>2531</v>
      </c>
      <c r="CD1933" s="60" t="s">
        <v>2531</v>
      </c>
      <c r="CE1933" s="60" t="s">
        <v>2531</v>
      </c>
      <c r="CF1933" s="60" t="s">
        <v>2531</v>
      </c>
      <c r="CG1933" s="60" t="s">
        <v>2531</v>
      </c>
      <c r="CH1933" s="60" t="s">
        <v>2531</v>
      </c>
      <c r="CI1933" s="60" t="s">
        <v>2531</v>
      </c>
      <c r="CJ1933" s="60" t="s">
        <v>2531</v>
      </c>
      <c r="CK1933" s="60" t="s">
        <v>2531</v>
      </c>
      <c r="CL1933" s="60" t="s">
        <v>2531</v>
      </c>
      <c r="CM1933" s="60" t="s">
        <v>2531</v>
      </c>
      <c r="CN1933" s="60" t="s">
        <v>2531</v>
      </c>
      <c r="CO1933" s="60" t="s">
        <v>2531</v>
      </c>
      <c r="CP1933" s="60" t="s">
        <v>2531</v>
      </c>
      <c r="CQ1933" s="60" t="s">
        <v>2531</v>
      </c>
      <c r="CR1933" s="60" t="s">
        <v>2531</v>
      </c>
      <c r="CS1933" s="60" t="s">
        <v>2531</v>
      </c>
      <c r="CT1933" s="60" t="s">
        <v>2531</v>
      </c>
      <c r="CU1933" s="60" t="s">
        <v>2531</v>
      </c>
    </row>
    <row r="1934" spans="1:99">
      <c r="A1934" t="s">
        <v>5798</v>
      </c>
      <c r="B1934" s="58" t="s">
        <v>5799</v>
      </c>
      <c r="C1934" t="s">
        <v>7507</v>
      </c>
      <c r="D1934" t="s">
        <v>7653</v>
      </c>
      <c r="E1934" t="s">
        <v>547</v>
      </c>
      <c r="F1934" s="60" t="s">
        <v>548</v>
      </c>
      <c r="G1934" t="s">
        <v>7582</v>
      </c>
      <c r="H1934" t="s">
        <v>2531</v>
      </c>
      <c r="I1934" t="s">
        <v>2531</v>
      </c>
      <c r="J1934" t="s">
        <v>7583</v>
      </c>
      <c r="K1934" t="s">
        <v>2531</v>
      </c>
      <c r="L1934" t="s">
        <v>2531</v>
      </c>
      <c r="M1934" t="s">
        <v>2531</v>
      </c>
      <c r="N1934" t="s">
        <v>2531</v>
      </c>
      <c r="O1934" t="s">
        <v>7427</v>
      </c>
      <c r="P1934" s="60" t="s">
        <v>7418</v>
      </c>
      <c r="Q1934" s="60" t="s">
        <v>2531</v>
      </c>
      <c r="R1934" s="60" t="s">
        <v>2531</v>
      </c>
      <c r="S1934" s="60" t="s">
        <v>2531</v>
      </c>
      <c r="T1934" s="60" t="s">
        <v>2531</v>
      </c>
      <c r="U1934" s="60" t="s">
        <v>2531</v>
      </c>
      <c r="V1934" s="60" t="s">
        <v>2531</v>
      </c>
      <c r="W1934" s="60" t="s">
        <v>154</v>
      </c>
      <c r="X1934" s="60" t="s">
        <v>7623</v>
      </c>
      <c r="Y1934" s="60" t="s">
        <v>143</v>
      </c>
      <c r="Z1934" s="60" t="s">
        <v>143</v>
      </c>
      <c r="AA1934" s="60" t="s">
        <v>2531</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2531</v>
      </c>
      <c r="BS1934" s="60" t="s">
        <v>2531</v>
      </c>
      <c r="BT1934" s="60" t="s">
        <v>2531</v>
      </c>
      <c r="BU1934" s="60" t="s">
        <v>2531</v>
      </c>
      <c r="BV1934" s="60" t="s">
        <v>2531</v>
      </c>
      <c r="BW1934" s="60" t="s">
        <v>2531</v>
      </c>
      <c r="BX1934" s="60" t="s">
        <v>2531</v>
      </c>
      <c r="BY1934" s="60" t="s">
        <v>2531</v>
      </c>
      <c r="BZ1934" s="60" t="s">
        <v>2531</v>
      </c>
      <c r="CA1934" s="60" t="s">
        <v>2531</v>
      </c>
      <c r="CB1934" s="60" t="s">
        <v>2531</v>
      </c>
      <c r="CC1934" s="60" t="s">
        <v>2531</v>
      </c>
      <c r="CD1934" s="60" t="s">
        <v>2531</v>
      </c>
      <c r="CE1934" s="60" t="s">
        <v>2531</v>
      </c>
      <c r="CF1934" s="60" t="s">
        <v>2531</v>
      </c>
      <c r="CG1934" s="60" t="s">
        <v>2531</v>
      </c>
      <c r="CH1934" s="60" t="s">
        <v>2531</v>
      </c>
      <c r="CI1934" s="60" t="s">
        <v>2531</v>
      </c>
      <c r="CJ1934" s="60" t="s">
        <v>2531</v>
      </c>
      <c r="CK1934" s="60" t="s">
        <v>2531</v>
      </c>
      <c r="CL1934" s="60" t="s">
        <v>2531</v>
      </c>
      <c r="CM1934" s="60" t="s">
        <v>2531</v>
      </c>
      <c r="CN1934" s="60" t="s">
        <v>2531</v>
      </c>
      <c r="CO1934" s="60" t="s">
        <v>2531</v>
      </c>
      <c r="CP1934" s="60" t="s">
        <v>2531</v>
      </c>
      <c r="CQ1934" s="60" t="s">
        <v>2531</v>
      </c>
      <c r="CR1934" s="60" t="s">
        <v>2531</v>
      </c>
      <c r="CS1934" s="60" t="s">
        <v>2531</v>
      </c>
      <c r="CT1934" s="60" t="s">
        <v>2531</v>
      </c>
      <c r="CU1934" s="60" t="s">
        <v>2531</v>
      </c>
    </row>
    <row r="1935" spans="1:99">
      <c r="A1935" t="s">
        <v>5800</v>
      </c>
      <c r="B1935" s="58" t="s">
        <v>5801</v>
      </c>
      <c r="C1935" t="s">
        <v>7495</v>
      </c>
      <c r="D1935" t="s">
        <v>7773</v>
      </c>
      <c r="E1935" t="s">
        <v>562</v>
      </c>
      <c r="F1935" s="60" t="s">
        <v>563</v>
      </c>
      <c r="G1935" t="s">
        <v>2531</v>
      </c>
      <c r="H1935" t="s">
        <v>2531</v>
      </c>
      <c r="I1935" t="s">
        <v>2531</v>
      </c>
      <c r="J1935" t="s">
        <v>7600</v>
      </c>
      <c r="K1935" t="s">
        <v>2531</v>
      </c>
      <c r="L1935" t="s">
        <v>2531</v>
      </c>
      <c r="M1935" t="s">
        <v>2531</v>
      </c>
      <c r="N1935" t="s">
        <v>2531</v>
      </c>
      <c r="O1935" t="s">
        <v>7412</v>
      </c>
      <c r="P1935" s="60" t="s">
        <v>7413</v>
      </c>
      <c r="Q1935" s="60" t="s">
        <v>2531</v>
      </c>
      <c r="R1935" s="60" t="s">
        <v>2531</v>
      </c>
      <c r="S1935" s="60" t="s">
        <v>2531</v>
      </c>
      <c r="T1935" s="60" t="s">
        <v>2531</v>
      </c>
      <c r="U1935" s="60" t="s">
        <v>2531</v>
      </c>
      <c r="V1935" s="60" t="s">
        <v>2531</v>
      </c>
      <c r="W1935" s="60" t="s">
        <v>154</v>
      </c>
      <c r="X1935" s="60" t="s">
        <v>7588</v>
      </c>
      <c r="Y1935" s="60" t="s">
        <v>143</v>
      </c>
      <c r="Z1935" s="60" t="s">
        <v>143</v>
      </c>
      <c r="AA1935" s="60" t="s">
        <v>2531</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2531</v>
      </c>
      <c r="BS1935" s="60" t="s">
        <v>2531</v>
      </c>
      <c r="BT1935" s="60" t="s">
        <v>2531</v>
      </c>
      <c r="BU1935" s="60" t="s">
        <v>2531</v>
      </c>
      <c r="BV1935" s="60" t="s">
        <v>2531</v>
      </c>
      <c r="BW1935" s="60" t="s">
        <v>2531</v>
      </c>
      <c r="BX1935" s="60" t="s">
        <v>2531</v>
      </c>
      <c r="BY1935" s="60" t="s">
        <v>2531</v>
      </c>
      <c r="BZ1935" s="60" t="s">
        <v>2531</v>
      </c>
      <c r="CA1935" s="60" t="s">
        <v>2531</v>
      </c>
      <c r="CB1935" s="60" t="s">
        <v>2531</v>
      </c>
      <c r="CC1935" s="60" t="s">
        <v>2531</v>
      </c>
      <c r="CD1935" s="60" t="s">
        <v>2531</v>
      </c>
      <c r="CE1935" s="60" t="s">
        <v>2531</v>
      </c>
      <c r="CF1935" s="60" t="s">
        <v>2531</v>
      </c>
      <c r="CG1935" s="60" t="s">
        <v>2531</v>
      </c>
      <c r="CH1935" s="60" t="s">
        <v>2531</v>
      </c>
      <c r="CI1935" s="60" t="s">
        <v>2531</v>
      </c>
      <c r="CJ1935" s="60" t="s">
        <v>2531</v>
      </c>
      <c r="CK1935" s="60" t="s">
        <v>2531</v>
      </c>
      <c r="CL1935" s="60" t="s">
        <v>2531</v>
      </c>
      <c r="CM1935" s="60" t="s">
        <v>2531</v>
      </c>
      <c r="CN1935" s="60" t="s">
        <v>2531</v>
      </c>
      <c r="CO1935" s="60" t="s">
        <v>2531</v>
      </c>
      <c r="CP1935" s="60" t="s">
        <v>2531</v>
      </c>
      <c r="CQ1935" s="60" t="s">
        <v>2531</v>
      </c>
      <c r="CR1935" s="60" t="s">
        <v>2531</v>
      </c>
      <c r="CS1935" s="60" t="s">
        <v>2531</v>
      </c>
      <c r="CT1935" s="60" t="s">
        <v>2531</v>
      </c>
      <c r="CU1935" s="60" t="s">
        <v>2531</v>
      </c>
    </row>
    <row r="1936" spans="1:99">
      <c r="A1936" t="s">
        <v>5802</v>
      </c>
      <c r="B1936" s="58" t="s">
        <v>5803</v>
      </c>
      <c r="C1936" t="s">
        <v>7537</v>
      </c>
      <c r="D1936" t="s">
        <v>7581</v>
      </c>
      <c r="E1936" t="s">
        <v>498</v>
      </c>
      <c r="F1936" s="60" t="s">
        <v>499</v>
      </c>
      <c r="G1936" t="s">
        <v>2873</v>
      </c>
      <c r="H1936" t="s">
        <v>2531</v>
      </c>
      <c r="I1936" t="s">
        <v>2873</v>
      </c>
      <c r="J1936" t="s">
        <v>7583</v>
      </c>
      <c r="K1936" t="s">
        <v>2873</v>
      </c>
      <c r="L1936" t="s">
        <v>3003</v>
      </c>
      <c r="M1936" t="s">
        <v>2531</v>
      </c>
      <c r="N1936" t="s">
        <v>2531</v>
      </c>
      <c r="O1936" t="s">
        <v>7469</v>
      </c>
      <c r="P1936" s="60" t="s">
        <v>7452</v>
      </c>
      <c r="Q1936" s="60" t="s">
        <v>8155</v>
      </c>
      <c r="R1936" s="60" t="s">
        <v>326</v>
      </c>
      <c r="S1936" s="60">
        <v>0</v>
      </c>
      <c r="T1936" s="60">
        <v>0</v>
      </c>
      <c r="U1936" s="60" t="s">
        <v>3095</v>
      </c>
      <c r="V1936" s="60" t="s">
        <v>3083</v>
      </c>
      <c r="W1936" s="60" t="s">
        <v>154</v>
      </c>
      <c r="X1936" s="60" t="s">
        <v>7593</v>
      </c>
      <c r="Y1936" s="60" t="s">
        <v>143</v>
      </c>
      <c r="Z1936" s="60" t="s">
        <v>143</v>
      </c>
      <c r="AA1936" s="60" t="s">
        <v>2531</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2531</v>
      </c>
      <c r="BS1936" s="60" t="s">
        <v>2531</v>
      </c>
      <c r="BT1936" s="60" t="s">
        <v>2531</v>
      </c>
      <c r="BU1936" s="60" t="s">
        <v>2531</v>
      </c>
      <c r="BV1936" s="60" t="s">
        <v>2531</v>
      </c>
      <c r="BW1936" s="60" t="s">
        <v>2531</v>
      </c>
      <c r="BX1936" s="60" t="s">
        <v>2531</v>
      </c>
      <c r="BY1936" s="60" t="s">
        <v>2531</v>
      </c>
      <c r="BZ1936" s="60" t="s">
        <v>2531</v>
      </c>
      <c r="CA1936" s="60" t="s">
        <v>2531</v>
      </c>
      <c r="CB1936" s="60" t="s">
        <v>2531</v>
      </c>
      <c r="CC1936" s="60" t="s">
        <v>2531</v>
      </c>
      <c r="CD1936" s="60" t="s">
        <v>2531</v>
      </c>
      <c r="CE1936" s="60" t="s">
        <v>2531</v>
      </c>
      <c r="CF1936" s="60" t="s">
        <v>2531</v>
      </c>
      <c r="CG1936" s="60" t="s">
        <v>2531</v>
      </c>
      <c r="CH1936" s="60" t="s">
        <v>2531</v>
      </c>
      <c r="CI1936" s="60" t="s">
        <v>2531</v>
      </c>
      <c r="CJ1936" s="60" t="s">
        <v>2531</v>
      </c>
      <c r="CK1936" s="60" t="s">
        <v>2531</v>
      </c>
      <c r="CL1936" s="60" t="s">
        <v>2531</v>
      </c>
      <c r="CM1936" s="60" t="s">
        <v>2531</v>
      </c>
      <c r="CN1936" s="60" t="s">
        <v>2531</v>
      </c>
      <c r="CO1936" s="60" t="s">
        <v>2531</v>
      </c>
      <c r="CP1936" s="60" t="s">
        <v>2531</v>
      </c>
      <c r="CQ1936" s="60" t="s">
        <v>2531</v>
      </c>
      <c r="CR1936" s="60" t="s">
        <v>2531</v>
      </c>
      <c r="CS1936" s="60" t="s">
        <v>2531</v>
      </c>
      <c r="CT1936" s="60" t="s">
        <v>2531</v>
      </c>
      <c r="CU1936" s="60" t="s">
        <v>2531</v>
      </c>
    </row>
    <row r="1937" spans="1:99">
      <c r="A1937" t="s">
        <v>5804</v>
      </c>
      <c r="B1937" s="58" t="s">
        <v>4562</v>
      </c>
      <c r="C1937" t="s">
        <v>7507</v>
      </c>
      <c r="D1937" t="s">
        <v>7653</v>
      </c>
      <c r="E1937" t="s">
        <v>547</v>
      </c>
      <c r="F1937" s="60" t="s">
        <v>548</v>
      </c>
      <c r="G1937" t="s">
        <v>7582</v>
      </c>
      <c r="H1937" t="s">
        <v>2531</v>
      </c>
      <c r="I1937" t="s">
        <v>2531</v>
      </c>
      <c r="J1937" t="s">
        <v>7583</v>
      </c>
      <c r="K1937" t="s">
        <v>2531</v>
      </c>
      <c r="L1937" t="s">
        <v>2531</v>
      </c>
      <c r="M1937" t="s">
        <v>2531</v>
      </c>
      <c r="N1937" t="s">
        <v>2531</v>
      </c>
      <c r="O1937" t="s">
        <v>7427</v>
      </c>
      <c r="P1937" s="60" t="s">
        <v>7418</v>
      </c>
      <c r="Q1937" s="60" t="s">
        <v>2531</v>
      </c>
      <c r="R1937" s="60" t="s">
        <v>2531</v>
      </c>
      <c r="S1937" s="60" t="s">
        <v>2531</v>
      </c>
      <c r="T1937" s="60" t="s">
        <v>2531</v>
      </c>
      <c r="U1937" s="60" t="s">
        <v>2531</v>
      </c>
      <c r="V1937" s="60" t="s">
        <v>2531</v>
      </c>
      <c r="W1937" s="60" t="s">
        <v>154</v>
      </c>
      <c r="X1937" s="60" t="s">
        <v>7584</v>
      </c>
      <c r="Y1937" s="60" t="s">
        <v>143</v>
      </c>
      <c r="Z1937" s="60" t="s">
        <v>143</v>
      </c>
      <c r="AA1937" s="60" t="s">
        <v>2531</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2531</v>
      </c>
      <c r="BS1937" s="60" t="s">
        <v>2531</v>
      </c>
      <c r="BT1937" s="60" t="s">
        <v>2531</v>
      </c>
      <c r="BU1937" s="60" t="s">
        <v>2531</v>
      </c>
      <c r="BV1937" s="60" t="s">
        <v>2531</v>
      </c>
      <c r="BW1937" s="60" t="s">
        <v>2531</v>
      </c>
      <c r="BX1937" s="60" t="s">
        <v>2531</v>
      </c>
      <c r="BY1937" s="60" t="s">
        <v>2531</v>
      </c>
      <c r="BZ1937" s="60" t="s">
        <v>2531</v>
      </c>
      <c r="CA1937" s="60" t="s">
        <v>2531</v>
      </c>
      <c r="CB1937" s="60" t="s">
        <v>2531</v>
      </c>
      <c r="CC1937" s="60" t="s">
        <v>2531</v>
      </c>
      <c r="CD1937" s="60" t="s">
        <v>2531</v>
      </c>
      <c r="CE1937" s="60" t="s">
        <v>2531</v>
      </c>
      <c r="CF1937" s="60" t="s">
        <v>2531</v>
      </c>
      <c r="CG1937" s="60" t="s">
        <v>2531</v>
      </c>
      <c r="CH1937" s="60" t="s">
        <v>2531</v>
      </c>
      <c r="CI1937" s="60" t="s">
        <v>2531</v>
      </c>
      <c r="CJ1937" s="60" t="s">
        <v>2531</v>
      </c>
      <c r="CK1937" s="60" t="s">
        <v>2531</v>
      </c>
      <c r="CL1937" s="60" t="s">
        <v>2531</v>
      </c>
      <c r="CM1937" s="60" t="s">
        <v>2531</v>
      </c>
      <c r="CN1937" s="60" t="s">
        <v>2531</v>
      </c>
      <c r="CO1937" s="60" t="s">
        <v>2531</v>
      </c>
      <c r="CP1937" s="60" t="s">
        <v>2531</v>
      </c>
      <c r="CQ1937" s="60" t="s">
        <v>2531</v>
      </c>
      <c r="CR1937" s="60" t="s">
        <v>2531</v>
      </c>
      <c r="CS1937" s="60" t="s">
        <v>2531</v>
      </c>
      <c r="CT1937" s="60" t="s">
        <v>2531</v>
      </c>
      <c r="CU1937" s="60" t="s">
        <v>2531</v>
      </c>
    </row>
    <row r="1938" spans="1:99">
      <c r="A1938" t="s">
        <v>5805</v>
      </c>
      <c r="B1938" s="58" t="s">
        <v>5806</v>
      </c>
      <c r="C1938" t="s">
        <v>7537</v>
      </c>
      <c r="D1938" t="s">
        <v>7581</v>
      </c>
      <c r="E1938" t="s">
        <v>498</v>
      </c>
      <c r="F1938" s="60" t="s">
        <v>499</v>
      </c>
      <c r="G1938" t="s">
        <v>2873</v>
      </c>
      <c r="H1938" t="s">
        <v>2531</v>
      </c>
      <c r="I1938" t="s">
        <v>2873</v>
      </c>
      <c r="J1938" t="s">
        <v>7583</v>
      </c>
      <c r="K1938" t="s">
        <v>2873</v>
      </c>
      <c r="L1938" t="s">
        <v>3003</v>
      </c>
      <c r="M1938" t="s">
        <v>2531</v>
      </c>
      <c r="N1938" t="s">
        <v>2531</v>
      </c>
      <c r="O1938" t="s">
        <v>7469</v>
      </c>
      <c r="P1938" s="60" t="s">
        <v>7452</v>
      </c>
      <c r="Q1938" s="60" t="s">
        <v>8155</v>
      </c>
      <c r="R1938" s="60" t="s">
        <v>326</v>
      </c>
      <c r="S1938" s="60">
        <v>0</v>
      </c>
      <c r="T1938" s="60">
        <v>0</v>
      </c>
      <c r="U1938" s="60" t="s">
        <v>3095</v>
      </c>
      <c r="V1938" s="60" t="s">
        <v>3083</v>
      </c>
      <c r="W1938" s="60" t="s">
        <v>154</v>
      </c>
      <c r="X1938" s="60" t="s">
        <v>7585</v>
      </c>
      <c r="Y1938" s="60" t="s">
        <v>14</v>
      </c>
      <c r="Z1938" s="60" t="s">
        <v>14</v>
      </c>
      <c r="AA1938" s="60" t="s">
        <v>2531</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2531</v>
      </c>
      <c r="BS1938" s="60" t="s">
        <v>2531</v>
      </c>
      <c r="BT1938" s="60" t="s">
        <v>2531</v>
      </c>
      <c r="BU1938" s="60" t="s">
        <v>2531</v>
      </c>
      <c r="BV1938" s="60" t="s">
        <v>2531</v>
      </c>
      <c r="BW1938" s="60" t="s">
        <v>2531</v>
      </c>
      <c r="BX1938" s="60" t="s">
        <v>2531</v>
      </c>
      <c r="BY1938" s="60" t="s">
        <v>2531</v>
      </c>
      <c r="BZ1938" s="60" t="s">
        <v>2531</v>
      </c>
      <c r="CA1938" s="60" t="s">
        <v>2531</v>
      </c>
      <c r="CB1938" s="60" t="s">
        <v>2531</v>
      </c>
      <c r="CC1938" s="60" t="s">
        <v>2531</v>
      </c>
      <c r="CD1938" s="60" t="s">
        <v>2531</v>
      </c>
      <c r="CE1938" s="60" t="s">
        <v>2531</v>
      </c>
      <c r="CF1938" s="60" t="s">
        <v>2531</v>
      </c>
      <c r="CG1938" s="60" t="s">
        <v>2531</v>
      </c>
      <c r="CH1938" s="60" t="s">
        <v>2531</v>
      </c>
      <c r="CI1938" s="60" t="s">
        <v>2531</v>
      </c>
      <c r="CJ1938" s="60" t="s">
        <v>2531</v>
      </c>
      <c r="CK1938" s="60" t="s">
        <v>2531</v>
      </c>
      <c r="CL1938" s="60" t="s">
        <v>2531</v>
      </c>
      <c r="CM1938" s="60" t="s">
        <v>2531</v>
      </c>
      <c r="CN1938" s="60" t="s">
        <v>2531</v>
      </c>
      <c r="CO1938" s="60" t="s">
        <v>2531</v>
      </c>
      <c r="CP1938" s="60" t="s">
        <v>2531</v>
      </c>
      <c r="CQ1938" s="60" t="s">
        <v>2531</v>
      </c>
      <c r="CR1938" s="60" t="s">
        <v>2531</v>
      </c>
      <c r="CS1938" s="60" t="s">
        <v>2531</v>
      </c>
      <c r="CT1938" s="60" t="s">
        <v>2531</v>
      </c>
      <c r="CU1938" s="60" t="s">
        <v>2531</v>
      </c>
    </row>
    <row r="1939" spans="1:99">
      <c r="A1939" t="s">
        <v>5807</v>
      </c>
      <c r="B1939" s="58" t="s">
        <v>5808</v>
      </c>
      <c r="C1939" t="s">
        <v>7523</v>
      </c>
      <c r="D1939" t="s">
        <v>7773</v>
      </c>
      <c r="E1939" t="s">
        <v>562</v>
      </c>
      <c r="F1939" s="60" t="s">
        <v>563</v>
      </c>
      <c r="G1939" t="s">
        <v>8678</v>
      </c>
      <c r="H1939" t="s">
        <v>2531</v>
      </c>
      <c r="I1939" t="s">
        <v>8678</v>
      </c>
      <c r="J1939" t="s">
        <v>7583</v>
      </c>
      <c r="K1939" t="s">
        <v>8678</v>
      </c>
      <c r="L1939" t="s">
        <v>2531</v>
      </c>
      <c r="M1939" t="s">
        <v>2531</v>
      </c>
      <c r="N1939" t="s">
        <v>2531</v>
      </c>
      <c r="O1939" t="s">
        <v>7456</v>
      </c>
      <c r="P1939" s="60" t="s">
        <v>7413</v>
      </c>
      <c r="Q1939" s="60" t="s">
        <v>2531</v>
      </c>
      <c r="R1939" s="60" t="s">
        <v>2531</v>
      </c>
      <c r="S1939" s="60" t="s">
        <v>2531</v>
      </c>
      <c r="T1939" s="60" t="s">
        <v>2531</v>
      </c>
      <c r="U1939" s="60" t="s">
        <v>2531</v>
      </c>
      <c r="V1939" s="60" t="s">
        <v>2531</v>
      </c>
      <c r="W1939" s="60" t="s">
        <v>150</v>
      </c>
      <c r="X1939" s="60" t="s">
        <v>7623</v>
      </c>
      <c r="Y1939" s="60" t="s">
        <v>143</v>
      </c>
      <c r="Z1939" s="60" t="s">
        <v>14</v>
      </c>
      <c r="AA1939" s="60" t="s">
        <v>2531</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2531</v>
      </c>
      <c r="BS1939" s="60" t="s">
        <v>2531</v>
      </c>
      <c r="BT1939" s="60" t="s">
        <v>2531</v>
      </c>
      <c r="BU1939" s="60" t="s">
        <v>2531</v>
      </c>
      <c r="BV1939" s="60" t="s">
        <v>2531</v>
      </c>
      <c r="BW1939" s="60" t="s">
        <v>2531</v>
      </c>
      <c r="BX1939" s="60" t="s">
        <v>2531</v>
      </c>
      <c r="BY1939" s="60" t="s">
        <v>2531</v>
      </c>
      <c r="BZ1939" s="60" t="s">
        <v>2531</v>
      </c>
      <c r="CA1939" s="60" t="s">
        <v>2531</v>
      </c>
      <c r="CB1939" s="60" t="s">
        <v>2531</v>
      </c>
      <c r="CC1939" s="60" t="s">
        <v>2531</v>
      </c>
      <c r="CD1939" s="60" t="s">
        <v>2531</v>
      </c>
      <c r="CE1939" s="60" t="s">
        <v>2531</v>
      </c>
      <c r="CF1939" s="60" t="s">
        <v>2531</v>
      </c>
      <c r="CG1939" s="60" t="s">
        <v>2531</v>
      </c>
      <c r="CH1939" s="60" t="s">
        <v>2531</v>
      </c>
      <c r="CI1939" s="60" t="s">
        <v>2531</v>
      </c>
      <c r="CJ1939" s="60" t="s">
        <v>2531</v>
      </c>
      <c r="CK1939" s="60" t="s">
        <v>2531</v>
      </c>
      <c r="CL1939" s="60" t="s">
        <v>2531</v>
      </c>
      <c r="CM1939" s="60" t="s">
        <v>2531</v>
      </c>
      <c r="CN1939" s="60" t="s">
        <v>2531</v>
      </c>
      <c r="CO1939" s="60" t="s">
        <v>2531</v>
      </c>
      <c r="CP1939" s="60" t="s">
        <v>2531</v>
      </c>
      <c r="CQ1939" s="60" t="s">
        <v>2531</v>
      </c>
      <c r="CR1939" s="60" t="s">
        <v>2531</v>
      </c>
      <c r="CS1939" s="60" t="s">
        <v>2531</v>
      </c>
      <c r="CT1939" s="60" t="s">
        <v>2531</v>
      </c>
      <c r="CU1939" s="60" t="s">
        <v>2531</v>
      </c>
    </row>
    <row r="1940" spans="1:99">
      <c r="A1940" t="s">
        <v>5809</v>
      </c>
      <c r="B1940" s="58" t="s">
        <v>5810</v>
      </c>
      <c r="C1940" t="s">
        <v>7523</v>
      </c>
      <c r="D1940" t="s">
        <v>7773</v>
      </c>
      <c r="E1940" t="s">
        <v>562</v>
      </c>
      <c r="F1940" s="60" t="s">
        <v>563</v>
      </c>
      <c r="G1940" t="s">
        <v>7582</v>
      </c>
      <c r="H1940" t="s">
        <v>2531</v>
      </c>
      <c r="I1940" t="s">
        <v>2531</v>
      </c>
      <c r="J1940" t="s">
        <v>7583</v>
      </c>
      <c r="K1940" t="s">
        <v>2531</v>
      </c>
      <c r="L1940" t="s">
        <v>2531</v>
      </c>
      <c r="M1940" t="s">
        <v>2531</v>
      </c>
      <c r="N1940" t="s">
        <v>2531</v>
      </c>
      <c r="O1940" t="s">
        <v>7456</v>
      </c>
      <c r="P1940" s="60" t="s">
        <v>7413</v>
      </c>
      <c r="Q1940" s="60" t="s">
        <v>2531</v>
      </c>
      <c r="R1940" s="60" t="s">
        <v>2531</v>
      </c>
      <c r="S1940" s="60" t="s">
        <v>2531</v>
      </c>
      <c r="T1940" s="60" t="s">
        <v>2531</v>
      </c>
      <c r="U1940" s="60" t="s">
        <v>2531</v>
      </c>
      <c r="V1940" s="60" t="s">
        <v>2531</v>
      </c>
      <c r="W1940" s="60" t="s">
        <v>154</v>
      </c>
      <c r="X1940" s="60" t="s">
        <v>7588</v>
      </c>
      <c r="Y1940" s="60" t="s">
        <v>143</v>
      </c>
      <c r="Z1940" s="60" t="s">
        <v>143</v>
      </c>
      <c r="AA1940" s="60" t="s">
        <v>2531</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2531</v>
      </c>
      <c r="BS1940" s="60" t="s">
        <v>2531</v>
      </c>
      <c r="BT1940" s="60" t="s">
        <v>2531</v>
      </c>
      <c r="BU1940" s="60" t="s">
        <v>2531</v>
      </c>
      <c r="BV1940" s="60" t="s">
        <v>2531</v>
      </c>
      <c r="BW1940" s="60" t="s">
        <v>2531</v>
      </c>
      <c r="BX1940" s="60" t="s">
        <v>2531</v>
      </c>
      <c r="BY1940" s="60" t="s">
        <v>2531</v>
      </c>
      <c r="BZ1940" s="60" t="s">
        <v>2531</v>
      </c>
      <c r="CA1940" s="60" t="s">
        <v>2531</v>
      </c>
      <c r="CB1940" s="60" t="s">
        <v>2531</v>
      </c>
      <c r="CC1940" s="60" t="s">
        <v>2531</v>
      </c>
      <c r="CD1940" s="60" t="s">
        <v>2531</v>
      </c>
      <c r="CE1940" s="60" t="s">
        <v>2531</v>
      </c>
      <c r="CF1940" s="60" t="s">
        <v>2531</v>
      </c>
      <c r="CG1940" s="60" t="s">
        <v>2531</v>
      </c>
      <c r="CH1940" s="60" t="s">
        <v>2531</v>
      </c>
      <c r="CI1940" s="60" t="s">
        <v>2531</v>
      </c>
      <c r="CJ1940" s="60" t="s">
        <v>2531</v>
      </c>
      <c r="CK1940" s="60" t="s">
        <v>2531</v>
      </c>
      <c r="CL1940" s="60" t="s">
        <v>2531</v>
      </c>
      <c r="CM1940" s="60" t="s">
        <v>2531</v>
      </c>
      <c r="CN1940" s="60" t="s">
        <v>2531</v>
      </c>
      <c r="CO1940" s="60" t="s">
        <v>2531</v>
      </c>
      <c r="CP1940" s="60" t="s">
        <v>2531</v>
      </c>
      <c r="CQ1940" s="60" t="s">
        <v>2531</v>
      </c>
      <c r="CR1940" s="60" t="s">
        <v>2531</v>
      </c>
      <c r="CS1940" s="60" t="s">
        <v>2531</v>
      </c>
      <c r="CT1940" s="60" t="s">
        <v>2531</v>
      </c>
      <c r="CU1940" s="60" t="s">
        <v>2531</v>
      </c>
    </row>
    <row r="1941" spans="1:99">
      <c r="A1941" t="s">
        <v>5811</v>
      </c>
      <c r="B1941" s="58" t="s">
        <v>5812</v>
      </c>
      <c r="C1941" t="s">
        <v>7523</v>
      </c>
      <c r="D1941" t="s">
        <v>7773</v>
      </c>
      <c r="E1941" t="s">
        <v>562</v>
      </c>
      <c r="F1941" s="60" t="s">
        <v>563</v>
      </c>
      <c r="G1941" t="s">
        <v>7582</v>
      </c>
      <c r="H1941" t="s">
        <v>2531</v>
      </c>
      <c r="I1941" t="s">
        <v>2531</v>
      </c>
      <c r="J1941" t="s">
        <v>7583</v>
      </c>
      <c r="K1941" t="s">
        <v>2531</v>
      </c>
      <c r="L1941" t="s">
        <v>2531</v>
      </c>
      <c r="M1941" t="s">
        <v>2531</v>
      </c>
      <c r="N1941" t="s">
        <v>2531</v>
      </c>
      <c r="O1941" t="s">
        <v>7456</v>
      </c>
      <c r="P1941" s="60" t="s">
        <v>7413</v>
      </c>
      <c r="Q1941" s="60" t="s">
        <v>2531</v>
      </c>
      <c r="R1941" s="60" t="s">
        <v>2531</v>
      </c>
      <c r="S1941" s="60" t="s">
        <v>2531</v>
      </c>
      <c r="T1941" s="60" t="s">
        <v>2531</v>
      </c>
      <c r="U1941" s="60" t="s">
        <v>2531</v>
      </c>
      <c r="V1941" s="60" t="s">
        <v>2531</v>
      </c>
      <c r="W1941" s="60" t="s">
        <v>154</v>
      </c>
      <c r="X1941" s="60" t="s">
        <v>7623</v>
      </c>
      <c r="Y1941" s="60" t="s">
        <v>143</v>
      </c>
      <c r="Z1941" s="60" t="s">
        <v>143</v>
      </c>
      <c r="AA1941" s="60" t="s">
        <v>2531</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2531</v>
      </c>
      <c r="BS1941" s="60" t="s">
        <v>2531</v>
      </c>
      <c r="BT1941" s="60" t="s">
        <v>2531</v>
      </c>
      <c r="BU1941" s="60" t="s">
        <v>2531</v>
      </c>
      <c r="BV1941" s="60" t="s">
        <v>2531</v>
      </c>
      <c r="BW1941" s="60" t="s">
        <v>2531</v>
      </c>
      <c r="BX1941" s="60" t="s">
        <v>2531</v>
      </c>
      <c r="BY1941" s="60" t="s">
        <v>2531</v>
      </c>
      <c r="BZ1941" s="60" t="s">
        <v>2531</v>
      </c>
      <c r="CA1941" s="60" t="s">
        <v>2531</v>
      </c>
      <c r="CB1941" s="60" t="s">
        <v>2531</v>
      </c>
      <c r="CC1941" s="60" t="s">
        <v>2531</v>
      </c>
      <c r="CD1941" s="60" t="s">
        <v>2531</v>
      </c>
      <c r="CE1941" s="60" t="s">
        <v>2531</v>
      </c>
      <c r="CF1941" s="60" t="s">
        <v>2531</v>
      </c>
      <c r="CG1941" s="60" t="s">
        <v>2531</v>
      </c>
      <c r="CH1941" s="60" t="s">
        <v>2531</v>
      </c>
      <c r="CI1941" s="60" t="s">
        <v>2531</v>
      </c>
      <c r="CJ1941" s="60" t="s">
        <v>2531</v>
      </c>
      <c r="CK1941" s="60" t="s">
        <v>2531</v>
      </c>
      <c r="CL1941" s="60" t="s">
        <v>2531</v>
      </c>
      <c r="CM1941" s="60" t="s">
        <v>2531</v>
      </c>
      <c r="CN1941" s="60" t="s">
        <v>2531</v>
      </c>
      <c r="CO1941" s="60" t="s">
        <v>2531</v>
      </c>
      <c r="CP1941" s="60" t="s">
        <v>2531</v>
      </c>
      <c r="CQ1941" s="60" t="s">
        <v>2531</v>
      </c>
      <c r="CR1941" s="60" t="s">
        <v>2531</v>
      </c>
      <c r="CS1941" s="60" t="s">
        <v>2531</v>
      </c>
      <c r="CT1941" s="60" t="s">
        <v>2531</v>
      </c>
      <c r="CU1941" s="60" t="s">
        <v>2531</v>
      </c>
    </row>
    <row r="1942" spans="1:99">
      <c r="A1942" t="s">
        <v>2540</v>
      </c>
      <c r="B1942" s="58" t="s">
        <v>2541</v>
      </c>
      <c r="C1942" t="s">
        <v>2532</v>
      </c>
      <c r="D1942" t="s">
        <v>7773</v>
      </c>
      <c r="E1942" t="s">
        <v>562</v>
      </c>
      <c r="F1942" s="60" t="s">
        <v>563</v>
      </c>
      <c r="G1942" t="s">
        <v>2533</v>
      </c>
      <c r="H1942" t="s">
        <v>2531</v>
      </c>
      <c r="I1942" t="s">
        <v>2533</v>
      </c>
      <c r="J1942" t="s">
        <v>7583</v>
      </c>
      <c r="K1942" t="s">
        <v>2533</v>
      </c>
      <c r="L1942" t="s">
        <v>3001</v>
      </c>
      <c r="M1942" t="s">
        <v>2531</v>
      </c>
      <c r="N1942" t="s">
        <v>2531</v>
      </c>
      <c r="O1942" t="s">
        <v>7412</v>
      </c>
      <c r="P1942" s="60" t="s">
        <v>7413</v>
      </c>
      <c r="Q1942" s="60" t="s">
        <v>7836</v>
      </c>
      <c r="R1942" s="60" t="s">
        <v>324</v>
      </c>
      <c r="S1942" s="60">
        <v>0</v>
      </c>
      <c r="T1942" s="60">
        <v>0</v>
      </c>
      <c r="U1942" s="60" t="s">
        <v>3097</v>
      </c>
      <c r="V1942" s="60">
        <v>0</v>
      </c>
      <c r="W1942" s="60" t="s">
        <v>150</v>
      </c>
      <c r="X1942" s="60" t="s">
        <v>7623</v>
      </c>
      <c r="Y1942" s="60" t="s">
        <v>143</v>
      </c>
      <c r="Z1942" s="60" t="s">
        <v>14</v>
      </c>
      <c r="AA1942" s="60" t="s">
        <v>2531</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2531</v>
      </c>
      <c r="BS1942" s="60" t="s">
        <v>2531</v>
      </c>
      <c r="BT1942" s="60" t="s">
        <v>2531</v>
      </c>
      <c r="BU1942" s="60" t="s">
        <v>2531</v>
      </c>
      <c r="BV1942" s="60" t="s">
        <v>2531</v>
      </c>
      <c r="BW1942" s="60" t="s">
        <v>2531</v>
      </c>
      <c r="BX1942" s="60" t="s">
        <v>2531</v>
      </c>
      <c r="BY1942" s="60" t="s">
        <v>2531</v>
      </c>
      <c r="BZ1942" s="60" t="s">
        <v>2531</v>
      </c>
      <c r="CA1942" s="60" t="s">
        <v>2531</v>
      </c>
      <c r="CB1942" s="60" t="s">
        <v>2531</v>
      </c>
      <c r="CC1942" s="60" t="s">
        <v>2531</v>
      </c>
      <c r="CD1942" s="60" t="s">
        <v>2531</v>
      </c>
      <c r="CE1942" s="60" t="s">
        <v>2531</v>
      </c>
      <c r="CF1942" s="60" t="s">
        <v>2531</v>
      </c>
      <c r="CG1942" s="60" t="s">
        <v>2531</v>
      </c>
      <c r="CH1942" s="60" t="s">
        <v>2531</v>
      </c>
      <c r="CI1942" s="60" t="s">
        <v>2531</v>
      </c>
      <c r="CJ1942" s="60" t="s">
        <v>2531</v>
      </c>
      <c r="CK1942" s="60" t="s">
        <v>2531</v>
      </c>
      <c r="CL1942" s="60" t="s">
        <v>2531</v>
      </c>
      <c r="CM1942" s="60" t="s">
        <v>2531</v>
      </c>
      <c r="CN1942" s="60" t="s">
        <v>2531</v>
      </c>
      <c r="CO1942" s="60" t="s">
        <v>2531</v>
      </c>
      <c r="CP1942" s="60" t="s">
        <v>2531</v>
      </c>
      <c r="CQ1942" s="60" t="s">
        <v>2531</v>
      </c>
      <c r="CR1942" s="60" t="s">
        <v>2531</v>
      </c>
      <c r="CS1942" s="60" t="s">
        <v>2531</v>
      </c>
      <c r="CT1942" s="60" t="s">
        <v>2531</v>
      </c>
      <c r="CU1942" s="60" t="s">
        <v>2531</v>
      </c>
    </row>
    <row r="1943" spans="1:99">
      <c r="A1943" t="s">
        <v>2542</v>
      </c>
      <c r="B1943" s="58" t="s">
        <v>2543</v>
      </c>
      <c r="C1943" t="s">
        <v>2532</v>
      </c>
      <c r="D1943" t="s">
        <v>7773</v>
      </c>
      <c r="E1943" t="s">
        <v>562</v>
      </c>
      <c r="F1943" s="60" t="s">
        <v>563</v>
      </c>
      <c r="G1943" t="s">
        <v>2533</v>
      </c>
      <c r="H1943" t="s">
        <v>2531</v>
      </c>
      <c r="I1943" t="s">
        <v>2533</v>
      </c>
      <c r="J1943" t="s">
        <v>7583</v>
      </c>
      <c r="K1943" t="s">
        <v>2533</v>
      </c>
      <c r="L1943" t="s">
        <v>3001</v>
      </c>
      <c r="M1943" t="s">
        <v>2531</v>
      </c>
      <c r="N1943" t="s">
        <v>2531</v>
      </c>
      <c r="O1943" t="s">
        <v>7412</v>
      </c>
      <c r="P1943" s="60" t="s">
        <v>7413</v>
      </c>
      <c r="Q1943" s="60" t="s">
        <v>7836</v>
      </c>
      <c r="R1943" s="60" t="s">
        <v>324</v>
      </c>
      <c r="S1943" s="60">
        <v>0</v>
      </c>
      <c r="T1943" s="60">
        <v>0</v>
      </c>
      <c r="U1943" s="60" t="s">
        <v>3097</v>
      </c>
      <c r="V1943" s="60">
        <v>0</v>
      </c>
      <c r="W1943" s="60" t="s">
        <v>150</v>
      </c>
      <c r="X1943" s="60" t="s">
        <v>7588</v>
      </c>
      <c r="Y1943" s="60" t="s">
        <v>143</v>
      </c>
      <c r="Z1943" s="60" t="s">
        <v>14</v>
      </c>
      <c r="AA1943" s="60" t="s">
        <v>2531</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2531</v>
      </c>
      <c r="BS1943" s="60" t="s">
        <v>2531</v>
      </c>
      <c r="BT1943" s="60" t="s">
        <v>2531</v>
      </c>
      <c r="BU1943" s="60" t="s">
        <v>2531</v>
      </c>
      <c r="BV1943" s="60" t="s">
        <v>2531</v>
      </c>
      <c r="BW1943" s="60" t="s">
        <v>2531</v>
      </c>
      <c r="BX1943" s="60" t="s">
        <v>2531</v>
      </c>
      <c r="BY1943" s="60" t="s">
        <v>2531</v>
      </c>
      <c r="BZ1943" s="60" t="s">
        <v>2531</v>
      </c>
      <c r="CA1943" s="60" t="s">
        <v>2531</v>
      </c>
      <c r="CB1943" s="60" t="s">
        <v>2531</v>
      </c>
      <c r="CC1943" s="60" t="s">
        <v>2531</v>
      </c>
      <c r="CD1943" s="60" t="s">
        <v>2531</v>
      </c>
      <c r="CE1943" s="60" t="s">
        <v>2531</v>
      </c>
      <c r="CF1943" s="60" t="s">
        <v>2531</v>
      </c>
      <c r="CG1943" s="60" t="s">
        <v>2531</v>
      </c>
      <c r="CH1943" s="60" t="s">
        <v>2531</v>
      </c>
      <c r="CI1943" s="60" t="s">
        <v>2531</v>
      </c>
      <c r="CJ1943" s="60" t="s">
        <v>2531</v>
      </c>
      <c r="CK1943" s="60" t="s">
        <v>2531</v>
      </c>
      <c r="CL1943" s="60" t="s">
        <v>2531</v>
      </c>
      <c r="CM1943" s="60" t="s">
        <v>2531</v>
      </c>
      <c r="CN1943" s="60" t="s">
        <v>2531</v>
      </c>
      <c r="CO1943" s="60" t="s">
        <v>2531</v>
      </c>
      <c r="CP1943" s="60" t="s">
        <v>2531</v>
      </c>
      <c r="CQ1943" s="60" t="s">
        <v>2531</v>
      </c>
      <c r="CR1943" s="60" t="s">
        <v>2531</v>
      </c>
      <c r="CS1943" s="60" t="s">
        <v>2531</v>
      </c>
      <c r="CT1943" s="60" t="s">
        <v>2531</v>
      </c>
      <c r="CU1943" s="60" t="s">
        <v>2531</v>
      </c>
    </row>
    <row r="1944" spans="1:99">
      <c r="A1944" t="s">
        <v>5813</v>
      </c>
      <c r="B1944" s="58" t="s">
        <v>5814</v>
      </c>
      <c r="C1944" t="s">
        <v>7500</v>
      </c>
      <c r="D1944" t="s">
        <v>7631</v>
      </c>
      <c r="E1944" t="s">
        <v>513</v>
      </c>
      <c r="F1944" s="60" t="s">
        <v>514</v>
      </c>
      <c r="G1944" t="s">
        <v>7582</v>
      </c>
      <c r="H1944" t="s">
        <v>2531</v>
      </c>
      <c r="I1944" t="s">
        <v>2531</v>
      </c>
      <c r="J1944" t="s">
        <v>7583</v>
      </c>
      <c r="K1944" t="s">
        <v>2531</v>
      </c>
      <c r="L1944" t="s">
        <v>2531</v>
      </c>
      <c r="M1944" t="s">
        <v>2531</v>
      </c>
      <c r="N1944" t="s">
        <v>2531</v>
      </c>
      <c r="O1944" t="s">
        <v>7419</v>
      </c>
      <c r="P1944" s="60" t="s">
        <v>7420</v>
      </c>
      <c r="Q1944" s="60" t="s">
        <v>2531</v>
      </c>
      <c r="R1944" s="60" t="s">
        <v>2531</v>
      </c>
      <c r="S1944" s="60" t="s">
        <v>2531</v>
      </c>
      <c r="T1944" s="60" t="s">
        <v>2531</v>
      </c>
      <c r="U1944" s="60" t="s">
        <v>2531</v>
      </c>
      <c r="V1944" s="60" t="s">
        <v>2531</v>
      </c>
      <c r="W1944" s="60" t="s">
        <v>154</v>
      </c>
      <c r="X1944" s="60" t="s">
        <v>8818</v>
      </c>
      <c r="Y1944" s="60" t="s">
        <v>143</v>
      </c>
      <c r="Z1944" s="60" t="s">
        <v>143</v>
      </c>
      <c r="AA1944" s="60" t="s">
        <v>2531</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2531</v>
      </c>
      <c r="BS1944" s="60" t="s">
        <v>2531</v>
      </c>
      <c r="BT1944" s="60" t="s">
        <v>2531</v>
      </c>
      <c r="BU1944" s="60" t="s">
        <v>2531</v>
      </c>
      <c r="BV1944" s="60" t="s">
        <v>2531</v>
      </c>
      <c r="BW1944" s="60" t="s">
        <v>2531</v>
      </c>
      <c r="BX1944" s="60" t="s">
        <v>2531</v>
      </c>
      <c r="BY1944" s="60" t="s">
        <v>2531</v>
      </c>
      <c r="BZ1944" s="60" t="s">
        <v>2531</v>
      </c>
      <c r="CA1944" s="60" t="s">
        <v>2531</v>
      </c>
      <c r="CB1944" s="60" t="s">
        <v>2531</v>
      </c>
      <c r="CC1944" s="60" t="s">
        <v>2531</v>
      </c>
      <c r="CD1944" s="60" t="s">
        <v>2531</v>
      </c>
      <c r="CE1944" s="60" t="s">
        <v>2531</v>
      </c>
      <c r="CF1944" s="60" t="s">
        <v>2531</v>
      </c>
      <c r="CG1944" s="60" t="s">
        <v>2531</v>
      </c>
      <c r="CH1944" s="60" t="s">
        <v>2531</v>
      </c>
      <c r="CI1944" s="60" t="s">
        <v>2531</v>
      </c>
      <c r="CJ1944" s="60" t="s">
        <v>2531</v>
      </c>
      <c r="CK1944" s="60" t="s">
        <v>2531</v>
      </c>
      <c r="CL1944" s="60" t="s">
        <v>2531</v>
      </c>
      <c r="CM1944" s="60" t="s">
        <v>2531</v>
      </c>
      <c r="CN1944" s="60" t="s">
        <v>2531</v>
      </c>
      <c r="CO1944" s="60" t="s">
        <v>2531</v>
      </c>
      <c r="CP1944" s="60" t="s">
        <v>2531</v>
      </c>
      <c r="CQ1944" s="60" t="s">
        <v>2531</v>
      </c>
      <c r="CR1944" s="60" t="s">
        <v>2531</v>
      </c>
      <c r="CS1944" s="60" t="s">
        <v>2531</v>
      </c>
      <c r="CT1944" s="60" t="s">
        <v>2531</v>
      </c>
      <c r="CU1944" s="60" t="s">
        <v>2531</v>
      </c>
    </row>
    <row r="1945" spans="1:99">
      <c r="A1945" t="s">
        <v>5815</v>
      </c>
      <c r="B1945" s="58" t="s">
        <v>5816</v>
      </c>
      <c r="C1945" t="s">
        <v>7530</v>
      </c>
      <c r="D1945" t="s">
        <v>7581</v>
      </c>
      <c r="E1945" t="s">
        <v>498</v>
      </c>
      <c r="F1945" s="60" t="s">
        <v>499</v>
      </c>
      <c r="G1945" t="s">
        <v>7582</v>
      </c>
      <c r="H1945" t="s">
        <v>2531</v>
      </c>
      <c r="I1945" t="s">
        <v>2531</v>
      </c>
      <c r="J1945" t="s">
        <v>7583</v>
      </c>
      <c r="K1945" t="s">
        <v>2531</v>
      </c>
      <c r="L1945" t="s">
        <v>2531</v>
      </c>
      <c r="M1945" t="s">
        <v>2531</v>
      </c>
      <c r="N1945" t="s">
        <v>2531</v>
      </c>
      <c r="O1945" t="s">
        <v>7463</v>
      </c>
      <c r="P1945" s="60" t="s">
        <v>7442</v>
      </c>
      <c r="Q1945" s="60" t="s">
        <v>2531</v>
      </c>
      <c r="R1945" s="60" t="s">
        <v>2531</v>
      </c>
      <c r="S1945" s="60" t="s">
        <v>2531</v>
      </c>
      <c r="T1945" s="60" t="s">
        <v>2531</v>
      </c>
      <c r="U1945" s="60" t="s">
        <v>2531</v>
      </c>
      <c r="V1945" s="60" t="s">
        <v>2531</v>
      </c>
      <c r="W1945" s="60" t="s">
        <v>154</v>
      </c>
      <c r="X1945" s="60" t="s">
        <v>7593</v>
      </c>
      <c r="Y1945" s="60" t="s">
        <v>143</v>
      </c>
      <c r="Z1945" s="60" t="s">
        <v>143</v>
      </c>
      <c r="AA1945" s="60" t="s">
        <v>2531</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2531</v>
      </c>
      <c r="BS1945" s="60" t="s">
        <v>2531</v>
      </c>
      <c r="BT1945" s="60" t="s">
        <v>2531</v>
      </c>
      <c r="BU1945" s="60" t="s">
        <v>2531</v>
      </c>
      <c r="BV1945" s="60" t="s">
        <v>2531</v>
      </c>
      <c r="BW1945" s="60" t="s">
        <v>2531</v>
      </c>
      <c r="BX1945" s="60" t="s">
        <v>2531</v>
      </c>
      <c r="BY1945" s="60" t="s">
        <v>2531</v>
      </c>
      <c r="BZ1945" s="60" t="s">
        <v>2531</v>
      </c>
      <c r="CA1945" s="60" t="s">
        <v>2531</v>
      </c>
      <c r="CB1945" s="60" t="s">
        <v>2531</v>
      </c>
      <c r="CC1945" s="60" t="s">
        <v>2531</v>
      </c>
      <c r="CD1945" s="60" t="s">
        <v>2531</v>
      </c>
      <c r="CE1945" s="60" t="s">
        <v>2531</v>
      </c>
      <c r="CF1945" s="60" t="s">
        <v>2531</v>
      </c>
      <c r="CG1945" s="60" t="s">
        <v>2531</v>
      </c>
      <c r="CH1945" s="60" t="s">
        <v>2531</v>
      </c>
      <c r="CI1945" s="60" t="s">
        <v>2531</v>
      </c>
      <c r="CJ1945" s="60" t="s">
        <v>2531</v>
      </c>
      <c r="CK1945" s="60" t="s">
        <v>2531</v>
      </c>
      <c r="CL1945" s="60" t="s">
        <v>2531</v>
      </c>
      <c r="CM1945" s="60" t="s">
        <v>2531</v>
      </c>
      <c r="CN1945" s="60" t="s">
        <v>2531</v>
      </c>
      <c r="CO1945" s="60" t="s">
        <v>2531</v>
      </c>
      <c r="CP1945" s="60" t="s">
        <v>2531</v>
      </c>
      <c r="CQ1945" s="60" t="s">
        <v>2531</v>
      </c>
      <c r="CR1945" s="60" t="s">
        <v>2531</v>
      </c>
      <c r="CS1945" s="60" t="s">
        <v>2531</v>
      </c>
      <c r="CT1945" s="60" t="s">
        <v>2531</v>
      </c>
      <c r="CU1945" s="60" t="s">
        <v>2531</v>
      </c>
    </row>
    <row r="1946" spans="1:99">
      <c r="A1946" t="s">
        <v>5817</v>
      </c>
      <c r="B1946" s="58" t="s">
        <v>5818</v>
      </c>
      <c r="C1946" t="s">
        <v>7543</v>
      </c>
      <c r="D1946" t="s">
        <v>7631</v>
      </c>
      <c r="E1946" t="s">
        <v>513</v>
      </c>
      <c r="F1946" s="60" t="s">
        <v>514</v>
      </c>
      <c r="G1946" t="s">
        <v>7582</v>
      </c>
      <c r="H1946" t="s">
        <v>2531</v>
      </c>
      <c r="I1946" t="s">
        <v>2531</v>
      </c>
      <c r="J1946" t="s">
        <v>7583</v>
      </c>
      <c r="K1946" t="s">
        <v>2531</v>
      </c>
      <c r="L1946" t="s">
        <v>2531</v>
      </c>
      <c r="M1946" t="s">
        <v>2531</v>
      </c>
      <c r="N1946" t="s">
        <v>2531</v>
      </c>
      <c r="O1946" t="s">
        <v>7475</v>
      </c>
      <c r="P1946" s="60" t="s">
        <v>7452</v>
      </c>
      <c r="Q1946" s="60" t="s">
        <v>2531</v>
      </c>
      <c r="R1946" s="60" t="s">
        <v>2531</v>
      </c>
      <c r="S1946" s="60" t="s">
        <v>2531</v>
      </c>
      <c r="T1946" s="60" t="s">
        <v>2531</v>
      </c>
      <c r="U1946" s="60" t="s">
        <v>2531</v>
      </c>
      <c r="V1946" s="60" t="s">
        <v>2531</v>
      </c>
      <c r="W1946" s="60" t="s">
        <v>154</v>
      </c>
      <c r="X1946" s="60" t="s">
        <v>7587</v>
      </c>
      <c r="Y1946" s="60" t="s">
        <v>143</v>
      </c>
      <c r="Z1946" s="60" t="s">
        <v>143</v>
      </c>
      <c r="AA1946" s="60" t="s">
        <v>2531</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2531</v>
      </c>
      <c r="BS1946" s="60" t="s">
        <v>2531</v>
      </c>
      <c r="BT1946" s="60" t="s">
        <v>2531</v>
      </c>
      <c r="BU1946" s="60" t="s">
        <v>2531</v>
      </c>
      <c r="BV1946" s="60" t="s">
        <v>2531</v>
      </c>
      <c r="BW1946" s="60" t="s">
        <v>2531</v>
      </c>
      <c r="BX1946" s="60" t="s">
        <v>2531</v>
      </c>
      <c r="BY1946" s="60" t="s">
        <v>2531</v>
      </c>
      <c r="BZ1946" s="60" t="s">
        <v>2531</v>
      </c>
      <c r="CA1946" s="60" t="s">
        <v>2531</v>
      </c>
      <c r="CB1946" s="60" t="s">
        <v>2531</v>
      </c>
      <c r="CC1946" s="60" t="s">
        <v>2531</v>
      </c>
      <c r="CD1946" s="60" t="s">
        <v>2531</v>
      </c>
      <c r="CE1946" s="60" t="s">
        <v>2531</v>
      </c>
      <c r="CF1946" s="60" t="s">
        <v>2531</v>
      </c>
      <c r="CG1946" s="60" t="s">
        <v>2531</v>
      </c>
      <c r="CH1946" s="60" t="s">
        <v>2531</v>
      </c>
      <c r="CI1946" s="60" t="s">
        <v>2531</v>
      </c>
      <c r="CJ1946" s="60" t="s">
        <v>2531</v>
      </c>
      <c r="CK1946" s="60" t="s">
        <v>2531</v>
      </c>
      <c r="CL1946" s="60" t="s">
        <v>2531</v>
      </c>
      <c r="CM1946" s="60" t="s">
        <v>2531</v>
      </c>
      <c r="CN1946" s="60" t="s">
        <v>2531</v>
      </c>
      <c r="CO1946" s="60" t="s">
        <v>2531</v>
      </c>
      <c r="CP1946" s="60" t="s">
        <v>2531</v>
      </c>
      <c r="CQ1946" s="60" t="s">
        <v>2531</v>
      </c>
      <c r="CR1946" s="60" t="s">
        <v>2531</v>
      </c>
      <c r="CS1946" s="60" t="s">
        <v>2531</v>
      </c>
      <c r="CT1946" s="60" t="s">
        <v>2531</v>
      </c>
      <c r="CU1946" s="60" t="s">
        <v>2531</v>
      </c>
    </row>
    <row r="1947" spans="1:99">
      <c r="A1947" t="s">
        <v>5819</v>
      </c>
      <c r="B1947" s="58" t="s">
        <v>5820</v>
      </c>
      <c r="C1947" t="s">
        <v>7533</v>
      </c>
      <c r="D1947" t="s">
        <v>7581</v>
      </c>
      <c r="E1947" t="s">
        <v>498</v>
      </c>
      <c r="F1947" s="60" t="s">
        <v>499</v>
      </c>
      <c r="G1947" t="s">
        <v>8819</v>
      </c>
      <c r="H1947" t="s">
        <v>8819</v>
      </c>
      <c r="I1947" t="s">
        <v>8819</v>
      </c>
      <c r="J1947" t="s">
        <v>7600</v>
      </c>
      <c r="K1947" t="s">
        <v>8819</v>
      </c>
      <c r="L1947" t="s">
        <v>8820</v>
      </c>
      <c r="M1947" t="s">
        <v>8821</v>
      </c>
      <c r="N1947" t="s">
        <v>8822</v>
      </c>
      <c r="O1947" t="s">
        <v>7465</v>
      </c>
      <c r="P1947" s="60" t="s">
        <v>7432</v>
      </c>
      <c r="Q1947" s="60" t="s">
        <v>8255</v>
      </c>
      <c r="R1947" s="60" t="s">
        <v>332</v>
      </c>
      <c r="S1947" s="60">
        <v>0</v>
      </c>
      <c r="T1947" s="60">
        <v>0</v>
      </c>
      <c r="U1947" s="60" t="s">
        <v>3097</v>
      </c>
      <c r="V1947" s="60">
        <v>0</v>
      </c>
      <c r="W1947" s="60" t="s">
        <v>154</v>
      </c>
      <c r="X1947" s="60" t="s">
        <v>7628</v>
      </c>
      <c r="Y1947" s="60" t="s">
        <v>14</v>
      </c>
      <c r="Z1947" s="60" t="s">
        <v>14</v>
      </c>
      <c r="AA1947" s="60" t="s">
        <v>2531</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12228</v>
      </c>
      <c r="CE1947" s="60" t="s">
        <v>2531</v>
      </c>
      <c r="CF1947" s="60" t="s">
        <v>12230</v>
      </c>
      <c r="CG1947" s="60" t="s">
        <v>12368</v>
      </c>
      <c r="CH1947" s="60" t="s">
        <v>12228</v>
      </c>
      <c r="CI1947" s="60" t="s">
        <v>2531</v>
      </c>
      <c r="CJ1947" s="60" t="s">
        <v>12228</v>
      </c>
      <c r="CK1947" s="60" t="s">
        <v>12228</v>
      </c>
      <c r="CL1947" s="60" t="s">
        <v>2531</v>
      </c>
      <c r="CM1947" s="60" t="s">
        <v>12228</v>
      </c>
      <c r="CN1947" s="60" t="s">
        <v>12230</v>
      </c>
      <c r="CO1947" s="60" t="s">
        <v>12228</v>
      </c>
      <c r="CP1947" s="60" t="s">
        <v>12228</v>
      </c>
      <c r="CQ1947" s="85" t="s">
        <v>12671</v>
      </c>
      <c r="CR1947" s="60" t="s">
        <v>2531</v>
      </c>
      <c r="CS1947" s="60">
        <v>0</v>
      </c>
      <c r="CT1947" s="60">
        <v>0</v>
      </c>
      <c r="CU1947" s="60" t="s">
        <v>12715</v>
      </c>
    </row>
    <row r="1948" spans="1:99">
      <c r="A1948" t="s">
        <v>5821</v>
      </c>
      <c r="B1948" s="58" t="s">
        <v>5822</v>
      </c>
      <c r="C1948" t="s">
        <v>7525</v>
      </c>
      <c r="D1948" t="s">
        <v>7581</v>
      </c>
      <c r="E1948" t="s">
        <v>498</v>
      </c>
      <c r="F1948" s="60" t="s">
        <v>499</v>
      </c>
      <c r="G1948" t="s">
        <v>8823</v>
      </c>
      <c r="H1948" t="s">
        <v>8823</v>
      </c>
      <c r="I1948" t="s">
        <v>8823</v>
      </c>
      <c r="J1948" t="s">
        <v>7600</v>
      </c>
      <c r="K1948" t="s">
        <v>8823</v>
      </c>
      <c r="L1948" t="s">
        <v>5822</v>
      </c>
      <c r="M1948" t="s">
        <v>8109</v>
      </c>
      <c r="N1948" t="s">
        <v>8110</v>
      </c>
      <c r="O1948" t="s">
        <v>7458</v>
      </c>
      <c r="P1948" s="60" t="s">
        <v>7442</v>
      </c>
      <c r="Q1948" s="60" t="s">
        <v>7606</v>
      </c>
      <c r="R1948" s="60" t="s">
        <v>330</v>
      </c>
      <c r="S1948" s="60" t="s">
        <v>3093</v>
      </c>
      <c r="T1948" s="60">
        <v>0</v>
      </c>
      <c r="U1948" s="60" t="s">
        <v>3097</v>
      </c>
      <c r="V1948" s="60">
        <v>0</v>
      </c>
      <c r="W1948" s="60" t="s">
        <v>154</v>
      </c>
      <c r="X1948" s="60" t="s">
        <v>8250</v>
      </c>
      <c r="Y1948" s="60" t="s">
        <v>14</v>
      </c>
      <c r="Z1948" s="60" t="s">
        <v>14</v>
      </c>
      <c r="AA1948" s="60" t="s">
        <v>2531</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12696</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12228</v>
      </c>
      <c r="CE1948" s="60" t="s">
        <v>2531</v>
      </c>
      <c r="CF1948" s="60" t="s">
        <v>12228</v>
      </c>
      <c r="CG1948" s="60" t="s">
        <v>2531</v>
      </c>
      <c r="CH1948" s="60" t="s">
        <v>12228</v>
      </c>
      <c r="CI1948" s="60" t="s">
        <v>2531</v>
      </c>
      <c r="CJ1948" s="60" t="s">
        <v>12228</v>
      </c>
      <c r="CK1948" s="60" t="s">
        <v>12228</v>
      </c>
      <c r="CL1948" s="60" t="s">
        <v>2531</v>
      </c>
      <c r="CM1948" s="60" t="s">
        <v>12228</v>
      </c>
      <c r="CN1948" s="60" t="s">
        <v>12228</v>
      </c>
      <c r="CO1948" s="60" t="s">
        <v>12228</v>
      </c>
      <c r="CP1948" s="60" t="s">
        <v>12228</v>
      </c>
      <c r="CQ1948" s="85" t="s">
        <v>12671</v>
      </c>
      <c r="CR1948" s="60" t="s">
        <v>2531</v>
      </c>
      <c r="CS1948" s="60">
        <v>0</v>
      </c>
      <c r="CT1948" s="60">
        <v>0</v>
      </c>
      <c r="CU1948" s="60" t="s">
        <v>12783</v>
      </c>
    </row>
    <row r="1949" spans="1:99">
      <c r="A1949" t="s">
        <v>5823</v>
      </c>
      <c r="B1949" s="58" t="s">
        <v>5824</v>
      </c>
      <c r="C1949" t="s">
        <v>7514</v>
      </c>
      <c r="D1949" t="s">
        <v>7581</v>
      </c>
      <c r="E1949" t="s">
        <v>498</v>
      </c>
      <c r="F1949" s="60" t="s">
        <v>499</v>
      </c>
      <c r="G1949" t="s">
        <v>8824</v>
      </c>
      <c r="H1949" t="s">
        <v>2531</v>
      </c>
      <c r="I1949" t="s">
        <v>8824</v>
      </c>
      <c r="J1949" t="s">
        <v>7583</v>
      </c>
      <c r="K1949" t="s">
        <v>8824</v>
      </c>
      <c r="L1949" t="s">
        <v>2531</v>
      </c>
      <c r="M1949" t="s">
        <v>2531</v>
      </c>
      <c r="N1949" t="s">
        <v>2531</v>
      </c>
      <c r="O1949" t="s">
        <v>7445</v>
      </c>
      <c r="P1949" s="60" t="s">
        <v>7446</v>
      </c>
      <c r="Q1949" s="60" t="s">
        <v>2531</v>
      </c>
      <c r="R1949" s="60" t="s">
        <v>2531</v>
      </c>
      <c r="S1949" s="60" t="s">
        <v>2531</v>
      </c>
      <c r="T1949" s="60" t="s">
        <v>2531</v>
      </c>
      <c r="U1949" s="60" t="s">
        <v>2531</v>
      </c>
      <c r="V1949" s="60" t="s">
        <v>2531</v>
      </c>
      <c r="W1949" s="60" t="s">
        <v>154</v>
      </c>
      <c r="X1949" s="60" t="s">
        <v>7584</v>
      </c>
      <c r="Y1949" s="60" t="s">
        <v>143</v>
      </c>
      <c r="Z1949" s="60" t="s">
        <v>143</v>
      </c>
      <c r="AA1949" s="60" t="s">
        <v>2531</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2531</v>
      </c>
      <c r="BS1949" s="60" t="s">
        <v>2531</v>
      </c>
      <c r="BT1949" s="60" t="s">
        <v>2531</v>
      </c>
      <c r="BU1949" s="60" t="s">
        <v>2531</v>
      </c>
      <c r="BV1949" s="60" t="s">
        <v>2531</v>
      </c>
      <c r="BW1949" s="60" t="s">
        <v>2531</v>
      </c>
      <c r="BX1949" s="60" t="s">
        <v>2531</v>
      </c>
      <c r="BY1949" s="60" t="s">
        <v>2531</v>
      </c>
      <c r="BZ1949" s="60" t="s">
        <v>2531</v>
      </c>
      <c r="CA1949" s="60" t="s">
        <v>2531</v>
      </c>
      <c r="CB1949" s="60" t="s">
        <v>2531</v>
      </c>
      <c r="CC1949" s="60" t="s">
        <v>2531</v>
      </c>
      <c r="CD1949" s="60" t="s">
        <v>2531</v>
      </c>
      <c r="CE1949" s="60" t="s">
        <v>2531</v>
      </c>
      <c r="CF1949" s="60" t="s">
        <v>2531</v>
      </c>
      <c r="CG1949" s="60" t="s">
        <v>2531</v>
      </c>
      <c r="CH1949" s="60" t="s">
        <v>2531</v>
      </c>
      <c r="CI1949" s="60" t="s">
        <v>2531</v>
      </c>
      <c r="CJ1949" s="60" t="s">
        <v>2531</v>
      </c>
      <c r="CK1949" s="60" t="s">
        <v>2531</v>
      </c>
      <c r="CL1949" s="60" t="s">
        <v>2531</v>
      </c>
      <c r="CM1949" s="60" t="s">
        <v>2531</v>
      </c>
      <c r="CN1949" s="60" t="s">
        <v>2531</v>
      </c>
      <c r="CO1949" s="60" t="s">
        <v>2531</v>
      </c>
      <c r="CP1949" s="60" t="s">
        <v>2531</v>
      </c>
      <c r="CQ1949" s="60" t="s">
        <v>2531</v>
      </c>
      <c r="CR1949" s="60" t="s">
        <v>2531</v>
      </c>
      <c r="CS1949" s="60" t="s">
        <v>2531</v>
      </c>
      <c r="CT1949" s="60" t="s">
        <v>2531</v>
      </c>
      <c r="CU1949" s="60" t="s">
        <v>2531</v>
      </c>
    </row>
    <row r="1950" spans="1:99">
      <c r="A1950" t="s">
        <v>2544</v>
      </c>
      <c r="B1950" s="58" t="s">
        <v>2545</v>
      </c>
      <c r="C1950" t="s">
        <v>2532</v>
      </c>
      <c r="D1950" t="s">
        <v>7773</v>
      </c>
      <c r="E1950" t="s">
        <v>562</v>
      </c>
      <c r="F1950" s="60" t="s">
        <v>563</v>
      </c>
      <c r="G1950" t="s">
        <v>2533</v>
      </c>
      <c r="H1950" t="s">
        <v>2531</v>
      </c>
      <c r="I1950" t="s">
        <v>2533</v>
      </c>
      <c r="J1950" t="s">
        <v>7583</v>
      </c>
      <c r="K1950" t="s">
        <v>2533</v>
      </c>
      <c r="L1950" t="s">
        <v>3001</v>
      </c>
      <c r="M1950" t="s">
        <v>2531</v>
      </c>
      <c r="N1950" t="s">
        <v>2531</v>
      </c>
      <c r="O1950" t="s">
        <v>7412</v>
      </c>
      <c r="P1950" s="60" t="s">
        <v>7413</v>
      </c>
      <c r="Q1950" s="60" t="s">
        <v>7836</v>
      </c>
      <c r="R1950" s="60" t="s">
        <v>324</v>
      </c>
      <c r="S1950" s="60">
        <v>0</v>
      </c>
      <c r="T1950" s="60">
        <v>0</v>
      </c>
      <c r="U1950" s="60" t="s">
        <v>3097</v>
      </c>
      <c r="V1950" s="60">
        <v>0</v>
      </c>
      <c r="W1950" s="60" t="s">
        <v>150</v>
      </c>
      <c r="X1950" s="60" t="s">
        <v>7588</v>
      </c>
      <c r="Y1950" s="60" t="s">
        <v>143</v>
      </c>
      <c r="Z1950" s="60" t="s">
        <v>14</v>
      </c>
      <c r="AA1950" s="60" t="s">
        <v>2531</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2531</v>
      </c>
      <c r="BS1950" s="60" t="s">
        <v>2531</v>
      </c>
      <c r="BT1950" s="60" t="s">
        <v>2531</v>
      </c>
      <c r="BU1950" s="60" t="s">
        <v>2531</v>
      </c>
      <c r="BV1950" s="60" t="s">
        <v>2531</v>
      </c>
      <c r="BW1950" s="60" t="s">
        <v>2531</v>
      </c>
      <c r="BX1950" s="60" t="s">
        <v>2531</v>
      </c>
      <c r="BY1950" s="60" t="s">
        <v>2531</v>
      </c>
      <c r="BZ1950" s="60" t="s">
        <v>2531</v>
      </c>
      <c r="CA1950" s="60" t="s">
        <v>2531</v>
      </c>
      <c r="CB1950" s="60" t="s">
        <v>2531</v>
      </c>
      <c r="CC1950" s="60" t="s">
        <v>2531</v>
      </c>
      <c r="CD1950" s="60" t="s">
        <v>2531</v>
      </c>
      <c r="CE1950" s="60" t="s">
        <v>2531</v>
      </c>
      <c r="CF1950" s="60" t="s">
        <v>2531</v>
      </c>
      <c r="CG1950" s="60" t="s">
        <v>2531</v>
      </c>
      <c r="CH1950" s="60" t="s">
        <v>2531</v>
      </c>
      <c r="CI1950" s="60" t="s">
        <v>2531</v>
      </c>
      <c r="CJ1950" s="60" t="s">
        <v>2531</v>
      </c>
      <c r="CK1950" s="60" t="s">
        <v>2531</v>
      </c>
      <c r="CL1950" s="60" t="s">
        <v>2531</v>
      </c>
      <c r="CM1950" s="60" t="s">
        <v>2531</v>
      </c>
      <c r="CN1950" s="60" t="s">
        <v>2531</v>
      </c>
      <c r="CO1950" s="60" t="s">
        <v>2531</v>
      </c>
      <c r="CP1950" s="60" t="s">
        <v>2531</v>
      </c>
      <c r="CQ1950" s="60" t="s">
        <v>2531</v>
      </c>
      <c r="CR1950" s="60" t="s">
        <v>2531</v>
      </c>
      <c r="CS1950" s="60" t="s">
        <v>2531</v>
      </c>
      <c r="CT1950" s="60" t="s">
        <v>2531</v>
      </c>
      <c r="CU1950" s="60" t="s">
        <v>2531</v>
      </c>
    </row>
    <row r="1951" spans="1:99">
      <c r="A1951" t="s">
        <v>2546</v>
      </c>
      <c r="B1951" s="58" t="s">
        <v>2547</v>
      </c>
      <c r="C1951" t="s">
        <v>2532</v>
      </c>
      <c r="D1951" t="s">
        <v>7773</v>
      </c>
      <c r="E1951" t="s">
        <v>562</v>
      </c>
      <c r="F1951" s="60" t="s">
        <v>563</v>
      </c>
      <c r="G1951" t="s">
        <v>2533</v>
      </c>
      <c r="H1951" t="s">
        <v>2531</v>
      </c>
      <c r="I1951" t="s">
        <v>2533</v>
      </c>
      <c r="J1951" t="s">
        <v>7583</v>
      </c>
      <c r="K1951" t="s">
        <v>2533</v>
      </c>
      <c r="L1951" t="s">
        <v>3001</v>
      </c>
      <c r="M1951" t="s">
        <v>2531</v>
      </c>
      <c r="N1951" t="s">
        <v>2531</v>
      </c>
      <c r="O1951" t="s">
        <v>7412</v>
      </c>
      <c r="P1951" s="60" t="s">
        <v>7413</v>
      </c>
      <c r="Q1951" s="60" t="s">
        <v>7836</v>
      </c>
      <c r="R1951" s="60" t="s">
        <v>324</v>
      </c>
      <c r="S1951" s="60">
        <v>0</v>
      </c>
      <c r="T1951" s="60">
        <v>0</v>
      </c>
      <c r="U1951" s="60" t="s">
        <v>3097</v>
      </c>
      <c r="V1951" s="60">
        <v>0</v>
      </c>
      <c r="W1951" s="60" t="s">
        <v>150</v>
      </c>
      <c r="X1951" s="60" t="s">
        <v>7623</v>
      </c>
      <c r="Y1951" s="60" t="s">
        <v>143</v>
      </c>
      <c r="Z1951" s="60" t="s">
        <v>14</v>
      </c>
      <c r="AA1951" s="60" t="s">
        <v>2531</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2531</v>
      </c>
      <c r="BS1951" s="60" t="s">
        <v>2531</v>
      </c>
      <c r="BT1951" s="60" t="s">
        <v>2531</v>
      </c>
      <c r="BU1951" s="60" t="s">
        <v>2531</v>
      </c>
      <c r="BV1951" s="60" t="s">
        <v>2531</v>
      </c>
      <c r="BW1951" s="60" t="s">
        <v>2531</v>
      </c>
      <c r="BX1951" s="60" t="s">
        <v>2531</v>
      </c>
      <c r="BY1951" s="60" t="s">
        <v>2531</v>
      </c>
      <c r="BZ1951" s="60" t="s">
        <v>2531</v>
      </c>
      <c r="CA1951" s="60" t="s">
        <v>2531</v>
      </c>
      <c r="CB1951" s="60" t="s">
        <v>2531</v>
      </c>
      <c r="CC1951" s="60" t="s">
        <v>2531</v>
      </c>
      <c r="CD1951" s="60" t="s">
        <v>2531</v>
      </c>
      <c r="CE1951" s="60" t="s">
        <v>2531</v>
      </c>
      <c r="CF1951" s="60" t="s">
        <v>2531</v>
      </c>
      <c r="CG1951" s="60" t="s">
        <v>2531</v>
      </c>
      <c r="CH1951" s="60" t="s">
        <v>2531</v>
      </c>
      <c r="CI1951" s="60" t="s">
        <v>2531</v>
      </c>
      <c r="CJ1951" s="60" t="s">
        <v>2531</v>
      </c>
      <c r="CK1951" s="60" t="s">
        <v>2531</v>
      </c>
      <c r="CL1951" s="60" t="s">
        <v>2531</v>
      </c>
      <c r="CM1951" s="60" t="s">
        <v>2531</v>
      </c>
      <c r="CN1951" s="60" t="s">
        <v>2531</v>
      </c>
      <c r="CO1951" s="60" t="s">
        <v>2531</v>
      </c>
      <c r="CP1951" s="60" t="s">
        <v>2531</v>
      </c>
      <c r="CQ1951" s="60" t="s">
        <v>2531</v>
      </c>
      <c r="CR1951" s="60" t="s">
        <v>2531</v>
      </c>
      <c r="CS1951" s="60" t="s">
        <v>2531</v>
      </c>
      <c r="CT1951" s="60" t="s">
        <v>2531</v>
      </c>
      <c r="CU1951" s="60" t="s">
        <v>2531</v>
      </c>
    </row>
    <row r="1952" spans="1:99">
      <c r="A1952" t="s">
        <v>5825</v>
      </c>
      <c r="B1952" s="58" t="s">
        <v>5826</v>
      </c>
      <c r="C1952" t="s">
        <v>7495</v>
      </c>
      <c r="D1952" t="s">
        <v>7773</v>
      </c>
      <c r="E1952" t="s">
        <v>562</v>
      </c>
      <c r="F1952" s="60" t="s">
        <v>563</v>
      </c>
      <c r="G1952" t="s">
        <v>2533</v>
      </c>
      <c r="H1952" t="s">
        <v>2531</v>
      </c>
      <c r="I1952" t="s">
        <v>2533</v>
      </c>
      <c r="J1952" t="s">
        <v>7583</v>
      </c>
      <c r="K1952" t="s">
        <v>2533</v>
      </c>
      <c r="L1952" t="s">
        <v>3001</v>
      </c>
      <c r="M1952" t="s">
        <v>2531</v>
      </c>
      <c r="N1952" t="s">
        <v>2531</v>
      </c>
      <c r="O1952" t="s">
        <v>7412</v>
      </c>
      <c r="P1952" s="60" t="s">
        <v>7413</v>
      </c>
      <c r="Q1952" s="60" t="s">
        <v>7836</v>
      </c>
      <c r="R1952" s="60" t="s">
        <v>324</v>
      </c>
      <c r="S1952" s="60">
        <v>0</v>
      </c>
      <c r="T1952" s="60">
        <v>0</v>
      </c>
      <c r="U1952" s="60" t="s">
        <v>3097</v>
      </c>
      <c r="V1952" s="60">
        <v>0</v>
      </c>
      <c r="W1952" s="60" t="s">
        <v>150</v>
      </c>
      <c r="X1952" s="60" t="s">
        <v>7623</v>
      </c>
      <c r="Y1952" s="60" t="s">
        <v>143</v>
      </c>
      <c r="Z1952" s="60" t="s">
        <v>14</v>
      </c>
      <c r="AA1952" s="60" t="s">
        <v>2531</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2531</v>
      </c>
      <c r="BS1952" s="60" t="s">
        <v>2531</v>
      </c>
      <c r="BT1952" s="60" t="s">
        <v>2531</v>
      </c>
      <c r="BU1952" s="60" t="s">
        <v>2531</v>
      </c>
      <c r="BV1952" s="60" t="s">
        <v>2531</v>
      </c>
      <c r="BW1952" s="60" t="s">
        <v>2531</v>
      </c>
      <c r="BX1952" s="60" t="s">
        <v>2531</v>
      </c>
      <c r="BY1952" s="60" t="s">
        <v>2531</v>
      </c>
      <c r="BZ1952" s="60" t="s">
        <v>2531</v>
      </c>
      <c r="CA1952" s="60" t="s">
        <v>2531</v>
      </c>
      <c r="CB1952" s="60" t="s">
        <v>2531</v>
      </c>
      <c r="CC1952" s="60" t="s">
        <v>2531</v>
      </c>
      <c r="CD1952" s="60" t="s">
        <v>2531</v>
      </c>
      <c r="CE1952" s="60" t="s">
        <v>2531</v>
      </c>
      <c r="CF1952" s="60" t="s">
        <v>2531</v>
      </c>
      <c r="CG1952" s="60" t="s">
        <v>2531</v>
      </c>
      <c r="CH1952" s="60" t="s">
        <v>2531</v>
      </c>
      <c r="CI1952" s="60" t="s">
        <v>2531</v>
      </c>
      <c r="CJ1952" s="60" t="s">
        <v>2531</v>
      </c>
      <c r="CK1952" s="60" t="s">
        <v>2531</v>
      </c>
      <c r="CL1952" s="60" t="s">
        <v>2531</v>
      </c>
      <c r="CM1952" s="60" t="s">
        <v>2531</v>
      </c>
      <c r="CN1952" s="60" t="s">
        <v>2531</v>
      </c>
      <c r="CO1952" s="60" t="s">
        <v>2531</v>
      </c>
      <c r="CP1952" s="60" t="s">
        <v>2531</v>
      </c>
      <c r="CQ1952" s="60" t="s">
        <v>2531</v>
      </c>
      <c r="CR1952" s="60" t="s">
        <v>2531</v>
      </c>
      <c r="CS1952" s="60" t="s">
        <v>2531</v>
      </c>
      <c r="CT1952" s="60" t="s">
        <v>2531</v>
      </c>
      <c r="CU1952" s="60" t="s">
        <v>2531</v>
      </c>
    </row>
    <row r="1953" spans="1:99">
      <c r="A1953" t="s">
        <v>2548</v>
      </c>
      <c r="B1953" s="58" t="s">
        <v>2549</v>
      </c>
      <c r="C1953" t="s">
        <v>2532</v>
      </c>
      <c r="D1953" t="s">
        <v>7773</v>
      </c>
      <c r="E1953" t="s">
        <v>562</v>
      </c>
      <c r="F1953" s="60" t="s">
        <v>563</v>
      </c>
      <c r="G1953" t="s">
        <v>2533</v>
      </c>
      <c r="H1953" t="s">
        <v>2531</v>
      </c>
      <c r="I1953" t="s">
        <v>2533</v>
      </c>
      <c r="J1953" t="s">
        <v>7583</v>
      </c>
      <c r="K1953" t="s">
        <v>2533</v>
      </c>
      <c r="L1953" t="s">
        <v>3001</v>
      </c>
      <c r="M1953" t="s">
        <v>2531</v>
      </c>
      <c r="N1953" t="s">
        <v>2531</v>
      </c>
      <c r="O1953" t="s">
        <v>7412</v>
      </c>
      <c r="P1953" s="60" t="s">
        <v>7413</v>
      </c>
      <c r="Q1953" s="60" t="s">
        <v>7836</v>
      </c>
      <c r="R1953" s="60" t="s">
        <v>324</v>
      </c>
      <c r="S1953" s="60">
        <v>0</v>
      </c>
      <c r="T1953" s="60">
        <v>0</v>
      </c>
      <c r="U1953" s="60" t="s">
        <v>3097</v>
      </c>
      <c r="V1953" s="60">
        <v>0</v>
      </c>
      <c r="W1953" s="60" t="s">
        <v>150</v>
      </c>
      <c r="X1953" s="60" t="s">
        <v>7623</v>
      </c>
      <c r="Y1953" s="60" t="s">
        <v>143</v>
      </c>
      <c r="Z1953" s="60" t="s">
        <v>14</v>
      </c>
      <c r="AA1953" s="60" t="s">
        <v>2531</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2531</v>
      </c>
      <c r="BS1953" s="60" t="s">
        <v>2531</v>
      </c>
      <c r="BT1953" s="60" t="s">
        <v>2531</v>
      </c>
      <c r="BU1953" s="60" t="s">
        <v>2531</v>
      </c>
      <c r="BV1953" s="60" t="s">
        <v>2531</v>
      </c>
      <c r="BW1953" s="60" t="s">
        <v>2531</v>
      </c>
      <c r="BX1953" s="60" t="s">
        <v>2531</v>
      </c>
      <c r="BY1953" s="60" t="s">
        <v>2531</v>
      </c>
      <c r="BZ1953" s="60" t="s">
        <v>2531</v>
      </c>
      <c r="CA1953" s="60" t="s">
        <v>2531</v>
      </c>
      <c r="CB1953" s="60" t="s">
        <v>2531</v>
      </c>
      <c r="CC1953" s="60" t="s">
        <v>2531</v>
      </c>
      <c r="CD1953" s="60" t="s">
        <v>2531</v>
      </c>
      <c r="CE1953" s="60" t="s">
        <v>2531</v>
      </c>
      <c r="CF1953" s="60" t="s">
        <v>2531</v>
      </c>
      <c r="CG1953" s="60" t="s">
        <v>2531</v>
      </c>
      <c r="CH1953" s="60" t="s">
        <v>2531</v>
      </c>
      <c r="CI1953" s="60" t="s">
        <v>2531</v>
      </c>
      <c r="CJ1953" s="60" t="s">
        <v>2531</v>
      </c>
      <c r="CK1953" s="60" t="s">
        <v>2531</v>
      </c>
      <c r="CL1953" s="60" t="s">
        <v>2531</v>
      </c>
      <c r="CM1953" s="60" t="s">
        <v>2531</v>
      </c>
      <c r="CN1953" s="60" t="s">
        <v>2531</v>
      </c>
      <c r="CO1953" s="60" t="s">
        <v>2531</v>
      </c>
      <c r="CP1953" s="60" t="s">
        <v>2531</v>
      </c>
      <c r="CQ1953" s="60" t="s">
        <v>2531</v>
      </c>
      <c r="CR1953" s="60" t="s">
        <v>2531</v>
      </c>
      <c r="CS1953" s="60" t="s">
        <v>2531</v>
      </c>
      <c r="CT1953" s="60" t="s">
        <v>2531</v>
      </c>
      <c r="CU1953" s="60" t="s">
        <v>2531</v>
      </c>
    </row>
    <row r="1954" spans="1:99">
      <c r="A1954" t="s">
        <v>2550</v>
      </c>
      <c r="B1954" s="58" t="s">
        <v>2551</v>
      </c>
      <c r="C1954" t="s">
        <v>2532</v>
      </c>
      <c r="D1954" t="s">
        <v>7773</v>
      </c>
      <c r="E1954" t="s">
        <v>562</v>
      </c>
      <c r="F1954" s="60" t="s">
        <v>563</v>
      </c>
      <c r="G1954" t="s">
        <v>2533</v>
      </c>
      <c r="H1954" t="s">
        <v>2531</v>
      </c>
      <c r="I1954" t="s">
        <v>2533</v>
      </c>
      <c r="J1954" t="s">
        <v>7583</v>
      </c>
      <c r="K1954" t="s">
        <v>2533</v>
      </c>
      <c r="L1954" t="s">
        <v>3001</v>
      </c>
      <c r="M1954" t="s">
        <v>2531</v>
      </c>
      <c r="N1954" t="s">
        <v>2531</v>
      </c>
      <c r="O1954" t="s">
        <v>7412</v>
      </c>
      <c r="P1954" s="60" t="s">
        <v>7413</v>
      </c>
      <c r="Q1954" s="60" t="s">
        <v>7836</v>
      </c>
      <c r="R1954" s="60" t="s">
        <v>324</v>
      </c>
      <c r="S1954" s="60">
        <v>0</v>
      </c>
      <c r="T1954" s="60">
        <v>0</v>
      </c>
      <c r="U1954" s="60" t="s">
        <v>3097</v>
      </c>
      <c r="V1954" s="60">
        <v>0</v>
      </c>
      <c r="W1954" s="60" t="s">
        <v>150</v>
      </c>
      <c r="X1954" s="60" t="s">
        <v>7588</v>
      </c>
      <c r="Y1954" s="60" t="s">
        <v>143</v>
      </c>
      <c r="Z1954" s="60" t="s">
        <v>14</v>
      </c>
      <c r="AA1954" s="60" t="s">
        <v>2531</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2531</v>
      </c>
      <c r="BS1954" s="60" t="s">
        <v>2531</v>
      </c>
      <c r="BT1954" s="60" t="s">
        <v>2531</v>
      </c>
      <c r="BU1954" s="60" t="s">
        <v>2531</v>
      </c>
      <c r="BV1954" s="60" t="s">
        <v>2531</v>
      </c>
      <c r="BW1954" s="60" t="s">
        <v>2531</v>
      </c>
      <c r="BX1954" s="60" t="s">
        <v>2531</v>
      </c>
      <c r="BY1954" s="60" t="s">
        <v>2531</v>
      </c>
      <c r="BZ1954" s="60" t="s">
        <v>2531</v>
      </c>
      <c r="CA1954" s="60" t="s">
        <v>2531</v>
      </c>
      <c r="CB1954" s="60" t="s">
        <v>2531</v>
      </c>
      <c r="CC1954" s="60" t="s">
        <v>2531</v>
      </c>
      <c r="CD1954" s="60" t="s">
        <v>2531</v>
      </c>
      <c r="CE1954" s="60" t="s">
        <v>2531</v>
      </c>
      <c r="CF1954" s="60" t="s">
        <v>2531</v>
      </c>
      <c r="CG1954" s="60" t="s">
        <v>2531</v>
      </c>
      <c r="CH1954" s="60" t="s">
        <v>2531</v>
      </c>
      <c r="CI1954" s="60" t="s">
        <v>2531</v>
      </c>
      <c r="CJ1954" s="60" t="s">
        <v>2531</v>
      </c>
      <c r="CK1954" s="60" t="s">
        <v>2531</v>
      </c>
      <c r="CL1954" s="60" t="s">
        <v>2531</v>
      </c>
      <c r="CM1954" s="60" t="s">
        <v>2531</v>
      </c>
      <c r="CN1954" s="60" t="s">
        <v>2531</v>
      </c>
      <c r="CO1954" s="60" t="s">
        <v>2531</v>
      </c>
      <c r="CP1954" s="60" t="s">
        <v>2531</v>
      </c>
      <c r="CQ1954" s="60" t="s">
        <v>2531</v>
      </c>
      <c r="CR1954" s="60" t="s">
        <v>2531</v>
      </c>
      <c r="CS1954" s="60" t="s">
        <v>2531</v>
      </c>
      <c r="CT1954" s="60" t="s">
        <v>2531</v>
      </c>
      <c r="CU1954" s="60" t="s">
        <v>2531</v>
      </c>
    </row>
    <row r="1955" spans="1:99">
      <c r="A1955" t="s">
        <v>5827</v>
      </c>
      <c r="B1955" s="58" t="s">
        <v>5828</v>
      </c>
      <c r="C1955" t="s">
        <v>7523</v>
      </c>
      <c r="D1955" t="s">
        <v>7773</v>
      </c>
      <c r="E1955" t="s">
        <v>562</v>
      </c>
      <c r="F1955" s="60" t="s">
        <v>563</v>
      </c>
      <c r="G1955" t="s">
        <v>8678</v>
      </c>
      <c r="H1955" t="s">
        <v>2531</v>
      </c>
      <c r="I1955" t="s">
        <v>8678</v>
      </c>
      <c r="J1955" t="s">
        <v>7583</v>
      </c>
      <c r="K1955" t="s">
        <v>8678</v>
      </c>
      <c r="L1955" t="s">
        <v>2531</v>
      </c>
      <c r="M1955" t="s">
        <v>2531</v>
      </c>
      <c r="N1955" t="s">
        <v>2531</v>
      </c>
      <c r="O1955" t="s">
        <v>7456</v>
      </c>
      <c r="P1955" s="60" t="s">
        <v>7413</v>
      </c>
      <c r="Q1955" s="60" t="s">
        <v>2531</v>
      </c>
      <c r="R1955" s="60" t="s">
        <v>2531</v>
      </c>
      <c r="S1955" s="60" t="s">
        <v>2531</v>
      </c>
      <c r="T1955" s="60" t="s">
        <v>2531</v>
      </c>
      <c r="U1955" s="60" t="s">
        <v>2531</v>
      </c>
      <c r="V1955" s="60" t="s">
        <v>2531</v>
      </c>
      <c r="W1955" s="60" t="s">
        <v>150</v>
      </c>
      <c r="X1955" s="60" t="s">
        <v>7623</v>
      </c>
      <c r="Y1955" s="60" t="s">
        <v>143</v>
      </c>
      <c r="Z1955" s="60" t="s">
        <v>14</v>
      </c>
      <c r="AA1955" s="60" t="s">
        <v>2531</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2531</v>
      </c>
      <c r="BS1955" s="60" t="s">
        <v>2531</v>
      </c>
      <c r="BT1955" s="60" t="s">
        <v>2531</v>
      </c>
      <c r="BU1955" s="60" t="s">
        <v>2531</v>
      </c>
      <c r="BV1955" s="60" t="s">
        <v>2531</v>
      </c>
      <c r="BW1955" s="60" t="s">
        <v>2531</v>
      </c>
      <c r="BX1955" s="60" t="s">
        <v>2531</v>
      </c>
      <c r="BY1955" s="60" t="s">
        <v>2531</v>
      </c>
      <c r="BZ1955" s="60" t="s">
        <v>2531</v>
      </c>
      <c r="CA1955" s="60" t="s">
        <v>2531</v>
      </c>
      <c r="CB1955" s="60" t="s">
        <v>2531</v>
      </c>
      <c r="CC1955" s="60" t="s">
        <v>2531</v>
      </c>
      <c r="CD1955" s="60" t="s">
        <v>2531</v>
      </c>
      <c r="CE1955" s="60" t="s">
        <v>2531</v>
      </c>
      <c r="CF1955" s="60" t="s">
        <v>2531</v>
      </c>
      <c r="CG1955" s="60" t="s">
        <v>2531</v>
      </c>
      <c r="CH1955" s="60" t="s">
        <v>2531</v>
      </c>
      <c r="CI1955" s="60" t="s">
        <v>2531</v>
      </c>
      <c r="CJ1955" s="60" t="s">
        <v>2531</v>
      </c>
      <c r="CK1955" s="60" t="s">
        <v>2531</v>
      </c>
      <c r="CL1955" s="60" t="s">
        <v>2531</v>
      </c>
      <c r="CM1955" s="60" t="s">
        <v>2531</v>
      </c>
      <c r="CN1955" s="60" t="s">
        <v>2531</v>
      </c>
      <c r="CO1955" s="60" t="s">
        <v>2531</v>
      </c>
      <c r="CP1955" s="60" t="s">
        <v>2531</v>
      </c>
      <c r="CQ1955" s="60" t="s">
        <v>2531</v>
      </c>
      <c r="CR1955" s="60" t="s">
        <v>2531</v>
      </c>
      <c r="CS1955" s="60" t="s">
        <v>2531</v>
      </c>
      <c r="CT1955" s="60" t="s">
        <v>2531</v>
      </c>
      <c r="CU1955" s="60" t="s">
        <v>2531</v>
      </c>
    </row>
    <row r="1956" spans="1:99">
      <c r="A1956" t="s">
        <v>5829</v>
      </c>
      <c r="B1956" s="58" t="s">
        <v>5830</v>
      </c>
      <c r="C1956" t="s">
        <v>7525</v>
      </c>
      <c r="D1956" t="s">
        <v>7581</v>
      </c>
      <c r="E1956" t="s">
        <v>498</v>
      </c>
      <c r="F1956" s="60" t="s">
        <v>499</v>
      </c>
      <c r="G1956" t="s">
        <v>8825</v>
      </c>
      <c r="H1956" t="s">
        <v>8825</v>
      </c>
      <c r="I1956" t="s">
        <v>8825</v>
      </c>
      <c r="J1956" t="s">
        <v>7600</v>
      </c>
      <c r="K1956" t="s">
        <v>8825</v>
      </c>
      <c r="L1956" t="s">
        <v>5830</v>
      </c>
      <c r="M1956" t="s">
        <v>8495</v>
      </c>
      <c r="N1956" t="s">
        <v>8496</v>
      </c>
      <c r="O1956" t="s">
        <v>7458</v>
      </c>
      <c r="P1956" s="60" t="s">
        <v>7442</v>
      </c>
      <c r="Q1956" s="60" t="s">
        <v>7606</v>
      </c>
      <c r="R1956" s="60" t="s">
        <v>330</v>
      </c>
      <c r="S1956" s="60" t="s">
        <v>3093</v>
      </c>
      <c r="T1956" s="60">
        <v>0</v>
      </c>
      <c r="U1956" s="60" t="s">
        <v>3097</v>
      </c>
      <c r="V1956" s="60">
        <v>0</v>
      </c>
      <c r="W1956" s="60" t="s">
        <v>154</v>
      </c>
      <c r="X1956" s="60" t="s">
        <v>7585</v>
      </c>
      <c r="Y1956" s="60" t="s">
        <v>14</v>
      </c>
      <c r="Z1956" s="60" t="s">
        <v>14</v>
      </c>
      <c r="AA1956" s="60" t="s">
        <v>2531</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12696</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12228</v>
      </c>
      <c r="CE1956" s="60" t="s">
        <v>2531</v>
      </c>
      <c r="CF1956" s="60" t="s">
        <v>12228</v>
      </c>
      <c r="CG1956" s="60" t="s">
        <v>2531</v>
      </c>
      <c r="CH1956" s="60" t="s">
        <v>12228</v>
      </c>
      <c r="CI1956" s="60" t="s">
        <v>2531</v>
      </c>
      <c r="CJ1956" s="60" t="s">
        <v>12228</v>
      </c>
      <c r="CK1956" s="60" t="s">
        <v>12228</v>
      </c>
      <c r="CL1956" s="60" t="s">
        <v>2531</v>
      </c>
      <c r="CM1956" s="60" t="s">
        <v>12228</v>
      </c>
      <c r="CN1956" s="60" t="s">
        <v>12228</v>
      </c>
      <c r="CO1956" s="60" t="s">
        <v>12228</v>
      </c>
      <c r="CP1956" s="60" t="s">
        <v>12228</v>
      </c>
      <c r="CQ1956" s="85" t="s">
        <v>12671</v>
      </c>
      <c r="CR1956" s="60" t="s">
        <v>2531</v>
      </c>
      <c r="CS1956" s="60" t="s">
        <v>12694</v>
      </c>
      <c r="CT1956" s="60" t="s">
        <v>12694</v>
      </c>
      <c r="CU1956" s="60" t="s">
        <v>12783</v>
      </c>
    </row>
    <row r="1957" spans="1:99">
      <c r="A1957" t="s">
        <v>5831</v>
      </c>
      <c r="B1957" s="58" t="s">
        <v>5832</v>
      </c>
      <c r="C1957" t="s">
        <v>7525</v>
      </c>
      <c r="D1957" t="s">
        <v>7581</v>
      </c>
      <c r="E1957" t="s">
        <v>498</v>
      </c>
      <c r="F1957" s="60" t="s">
        <v>499</v>
      </c>
      <c r="G1957" t="s">
        <v>8826</v>
      </c>
      <c r="H1957" t="s">
        <v>8826</v>
      </c>
      <c r="I1957" t="s">
        <v>8826</v>
      </c>
      <c r="J1957" t="s">
        <v>7600</v>
      </c>
      <c r="K1957" t="s">
        <v>8826</v>
      </c>
      <c r="L1957" t="s">
        <v>5832</v>
      </c>
      <c r="M1957" t="s">
        <v>7611</v>
      </c>
      <c r="N1957" t="s">
        <v>7612</v>
      </c>
      <c r="O1957" t="s">
        <v>7458</v>
      </c>
      <c r="P1957" s="60" t="s">
        <v>7442</v>
      </c>
      <c r="Q1957" s="60" t="s">
        <v>7606</v>
      </c>
      <c r="R1957" s="60" t="s">
        <v>330</v>
      </c>
      <c r="S1957" s="60" t="s">
        <v>3093</v>
      </c>
      <c r="T1957" s="60">
        <v>0</v>
      </c>
      <c r="U1957" s="60" t="s">
        <v>3097</v>
      </c>
      <c r="V1957" s="60">
        <v>0</v>
      </c>
      <c r="W1957" s="60" t="s">
        <v>154</v>
      </c>
      <c r="X1957" s="60" t="s">
        <v>7585</v>
      </c>
      <c r="Y1957" s="60" t="s">
        <v>14</v>
      </c>
      <c r="Z1957" s="60" t="s">
        <v>14</v>
      </c>
      <c r="AA1957" s="60" t="s">
        <v>2531</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12696</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12228</v>
      </c>
      <c r="CE1957" s="60" t="s">
        <v>2531</v>
      </c>
      <c r="CF1957" s="60" t="s">
        <v>12228</v>
      </c>
      <c r="CG1957" s="60" t="s">
        <v>2531</v>
      </c>
      <c r="CH1957" s="60" t="s">
        <v>12228</v>
      </c>
      <c r="CI1957" s="60" t="s">
        <v>2531</v>
      </c>
      <c r="CJ1957" s="60" t="s">
        <v>12228</v>
      </c>
      <c r="CK1957" s="60" t="s">
        <v>12228</v>
      </c>
      <c r="CL1957" s="60" t="s">
        <v>2531</v>
      </c>
      <c r="CM1957" s="60" t="s">
        <v>12228</v>
      </c>
      <c r="CN1957" s="60" t="s">
        <v>12228</v>
      </c>
      <c r="CO1957" s="60" t="s">
        <v>12228</v>
      </c>
      <c r="CP1957" s="60" t="s">
        <v>12228</v>
      </c>
      <c r="CQ1957" s="85" t="s">
        <v>12671</v>
      </c>
      <c r="CR1957" s="60" t="s">
        <v>2531</v>
      </c>
      <c r="CS1957" s="60">
        <v>0</v>
      </c>
      <c r="CT1957" s="60">
        <v>0</v>
      </c>
      <c r="CU1957" s="60" t="s">
        <v>12783</v>
      </c>
    </row>
    <row r="1958" spans="1:99">
      <c r="A1958" t="s">
        <v>5833</v>
      </c>
      <c r="B1958" s="58" t="s">
        <v>5834</v>
      </c>
      <c r="C1958" t="s">
        <v>7525</v>
      </c>
      <c r="D1958" t="s">
        <v>7581</v>
      </c>
      <c r="E1958" t="s">
        <v>498</v>
      </c>
      <c r="F1958" s="60" t="s">
        <v>499</v>
      </c>
      <c r="G1958" t="s">
        <v>8827</v>
      </c>
      <c r="H1958" t="s">
        <v>8827</v>
      </c>
      <c r="I1958" t="s">
        <v>8827</v>
      </c>
      <c r="J1958" t="s">
        <v>7600</v>
      </c>
      <c r="K1958" t="s">
        <v>8827</v>
      </c>
      <c r="L1958" t="s">
        <v>5834</v>
      </c>
      <c r="M1958" t="s">
        <v>7618</v>
      </c>
      <c r="N1958" t="s">
        <v>7619</v>
      </c>
      <c r="O1958" t="s">
        <v>7458</v>
      </c>
      <c r="P1958" s="60" t="s">
        <v>7442</v>
      </c>
      <c r="Q1958" s="60" t="s">
        <v>7606</v>
      </c>
      <c r="R1958" s="60" t="s">
        <v>330</v>
      </c>
      <c r="S1958" s="60" t="s">
        <v>3093</v>
      </c>
      <c r="T1958" s="60">
        <v>0</v>
      </c>
      <c r="U1958" s="60" t="s">
        <v>3097</v>
      </c>
      <c r="V1958" s="60">
        <v>0</v>
      </c>
      <c r="W1958" s="60" t="s">
        <v>154</v>
      </c>
      <c r="X1958" s="60" t="s">
        <v>7585</v>
      </c>
      <c r="Y1958" s="60" t="s">
        <v>14</v>
      </c>
      <c r="Z1958" s="60" t="s">
        <v>14</v>
      </c>
      <c r="AA1958" s="60" t="s">
        <v>2531</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12696</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12228</v>
      </c>
      <c r="CE1958" s="60" t="s">
        <v>2531</v>
      </c>
      <c r="CF1958" s="60" t="s">
        <v>12228</v>
      </c>
      <c r="CG1958" s="60" t="s">
        <v>2531</v>
      </c>
      <c r="CH1958" s="60" t="s">
        <v>12228</v>
      </c>
      <c r="CI1958" s="60" t="s">
        <v>2531</v>
      </c>
      <c r="CJ1958" s="60" t="s">
        <v>12228</v>
      </c>
      <c r="CK1958" s="60" t="s">
        <v>12228</v>
      </c>
      <c r="CL1958" s="60" t="s">
        <v>2531</v>
      </c>
      <c r="CM1958" s="60" t="s">
        <v>12228</v>
      </c>
      <c r="CN1958" s="60" t="s">
        <v>12228</v>
      </c>
      <c r="CO1958" s="60" t="s">
        <v>12228</v>
      </c>
      <c r="CP1958" s="60" t="s">
        <v>12228</v>
      </c>
      <c r="CQ1958" s="85" t="s">
        <v>12671</v>
      </c>
      <c r="CR1958" s="60" t="s">
        <v>2531</v>
      </c>
      <c r="CS1958" s="60" t="s">
        <v>12694</v>
      </c>
      <c r="CT1958" s="60" t="s">
        <v>12694</v>
      </c>
      <c r="CU1958" s="60" t="s">
        <v>12820</v>
      </c>
    </row>
    <row r="1959" spans="1:99">
      <c r="A1959" t="s">
        <v>5835</v>
      </c>
      <c r="B1959" s="58" t="s">
        <v>5836</v>
      </c>
      <c r="C1959" t="s">
        <v>7525</v>
      </c>
      <c r="D1959" t="s">
        <v>7581</v>
      </c>
      <c r="E1959" t="s">
        <v>498</v>
      </c>
      <c r="F1959" s="60" t="s">
        <v>499</v>
      </c>
      <c r="G1959" t="s">
        <v>8828</v>
      </c>
      <c r="H1959" t="s">
        <v>8828</v>
      </c>
      <c r="I1959" t="s">
        <v>8828</v>
      </c>
      <c r="J1959" t="s">
        <v>7600</v>
      </c>
      <c r="K1959" t="s">
        <v>8828</v>
      </c>
      <c r="L1959" t="s">
        <v>8829</v>
      </c>
      <c r="M1959">
        <v>0</v>
      </c>
      <c r="N1959" t="s">
        <v>2531</v>
      </c>
      <c r="O1959" t="s">
        <v>7458</v>
      </c>
      <c r="P1959" s="60" t="s">
        <v>7442</v>
      </c>
      <c r="Q1959" s="60" t="s">
        <v>7606</v>
      </c>
      <c r="R1959" s="60" t="s">
        <v>330</v>
      </c>
      <c r="S1959" s="60" t="s">
        <v>3093</v>
      </c>
      <c r="T1959" s="60">
        <v>0</v>
      </c>
      <c r="U1959" s="60" t="s">
        <v>3097</v>
      </c>
      <c r="V1959" s="60">
        <v>0</v>
      </c>
      <c r="W1959" s="60" t="s">
        <v>154</v>
      </c>
      <c r="X1959" s="60" t="s">
        <v>7628</v>
      </c>
      <c r="Y1959" s="60" t="s">
        <v>14</v>
      </c>
      <c r="Z1959" s="60" t="s">
        <v>14</v>
      </c>
      <c r="AA1959" s="60" t="s">
        <v>2531</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12704</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12228</v>
      </c>
      <c r="CE1959" s="60" t="s">
        <v>2531</v>
      </c>
      <c r="CF1959" s="60" t="s">
        <v>12228</v>
      </c>
      <c r="CG1959" s="60" t="s">
        <v>2531</v>
      </c>
      <c r="CH1959" s="60" t="s">
        <v>12228</v>
      </c>
      <c r="CI1959" s="60" t="s">
        <v>2531</v>
      </c>
      <c r="CJ1959" s="60" t="s">
        <v>12228</v>
      </c>
      <c r="CK1959" s="60" t="s">
        <v>12230</v>
      </c>
      <c r="CL1959" s="60" t="s">
        <v>12502</v>
      </c>
      <c r="CM1959" s="60" t="s">
        <v>12228</v>
      </c>
      <c r="CN1959" s="60" t="s">
        <v>12228</v>
      </c>
      <c r="CO1959" s="60" t="s">
        <v>12228</v>
      </c>
      <c r="CP1959" s="60" t="s">
        <v>12228</v>
      </c>
      <c r="CQ1959" s="85" t="s">
        <v>12670</v>
      </c>
      <c r="CR1959" s="60" t="s">
        <v>12503</v>
      </c>
      <c r="CS1959" s="60" t="s">
        <v>7820</v>
      </c>
      <c r="CT1959" s="60" t="s">
        <v>7640</v>
      </c>
      <c r="CU1959" s="60" t="s">
        <v>12834</v>
      </c>
    </row>
    <row r="1960" spans="1:99">
      <c r="A1960" t="s">
        <v>1702</v>
      </c>
      <c r="B1960" s="58" t="s">
        <v>1703</v>
      </c>
      <c r="C1960" t="s">
        <v>2609</v>
      </c>
      <c r="D1960" t="s">
        <v>7586</v>
      </c>
      <c r="E1960" t="s">
        <v>508</v>
      </c>
      <c r="F1960" s="60" t="s">
        <v>509</v>
      </c>
      <c r="G1960" t="s">
        <v>7582</v>
      </c>
      <c r="H1960" t="s">
        <v>2531</v>
      </c>
      <c r="I1960" t="s">
        <v>2531</v>
      </c>
      <c r="J1960" t="s">
        <v>7583</v>
      </c>
      <c r="K1960" t="s">
        <v>2531</v>
      </c>
      <c r="L1960" t="s">
        <v>2531</v>
      </c>
      <c r="M1960" t="s">
        <v>2531</v>
      </c>
      <c r="N1960" t="s">
        <v>2531</v>
      </c>
      <c r="O1960" t="s">
        <v>655</v>
      </c>
      <c r="P1960" s="60" t="s">
        <v>656</v>
      </c>
      <c r="Q1960" s="60" t="s">
        <v>2531</v>
      </c>
      <c r="R1960" s="60" t="s">
        <v>2531</v>
      </c>
      <c r="S1960" s="60" t="s">
        <v>2531</v>
      </c>
      <c r="T1960" s="60" t="s">
        <v>2531</v>
      </c>
      <c r="U1960" s="60" t="s">
        <v>2531</v>
      </c>
      <c r="V1960" s="60" t="s">
        <v>2531</v>
      </c>
      <c r="W1960" s="60" t="s">
        <v>154</v>
      </c>
      <c r="X1960" s="60" t="s">
        <v>7588</v>
      </c>
      <c r="Y1960" s="60" t="s">
        <v>143</v>
      </c>
      <c r="Z1960" s="60" t="s">
        <v>143</v>
      </c>
      <c r="AA1960" s="60" t="s">
        <v>2531</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2531</v>
      </c>
      <c r="BS1960" s="60" t="s">
        <v>2531</v>
      </c>
      <c r="BT1960" s="60" t="s">
        <v>2531</v>
      </c>
      <c r="BU1960" s="60" t="s">
        <v>2531</v>
      </c>
      <c r="BV1960" s="60" t="s">
        <v>2531</v>
      </c>
      <c r="BW1960" s="60" t="s">
        <v>2531</v>
      </c>
      <c r="BX1960" s="60" t="s">
        <v>2531</v>
      </c>
      <c r="BY1960" s="60" t="s">
        <v>2531</v>
      </c>
      <c r="BZ1960" s="60" t="s">
        <v>2531</v>
      </c>
      <c r="CA1960" s="60" t="s">
        <v>2531</v>
      </c>
      <c r="CB1960" s="60" t="s">
        <v>2531</v>
      </c>
      <c r="CC1960" s="60" t="s">
        <v>2531</v>
      </c>
      <c r="CD1960" s="60" t="s">
        <v>2531</v>
      </c>
      <c r="CE1960" s="60" t="s">
        <v>2531</v>
      </c>
      <c r="CF1960" s="60" t="s">
        <v>2531</v>
      </c>
      <c r="CG1960" s="60" t="s">
        <v>2531</v>
      </c>
      <c r="CH1960" s="60" t="s">
        <v>2531</v>
      </c>
      <c r="CI1960" s="60" t="s">
        <v>2531</v>
      </c>
      <c r="CJ1960" s="60" t="s">
        <v>2531</v>
      </c>
      <c r="CK1960" s="60" t="s">
        <v>2531</v>
      </c>
      <c r="CL1960" s="60" t="s">
        <v>2531</v>
      </c>
      <c r="CM1960" s="60" t="s">
        <v>2531</v>
      </c>
      <c r="CN1960" s="60" t="s">
        <v>2531</v>
      </c>
      <c r="CO1960" s="60" t="s">
        <v>2531</v>
      </c>
      <c r="CP1960" s="60" t="s">
        <v>2531</v>
      </c>
      <c r="CQ1960" s="60" t="s">
        <v>2531</v>
      </c>
      <c r="CR1960" s="60" t="s">
        <v>2531</v>
      </c>
      <c r="CS1960" s="60" t="s">
        <v>2531</v>
      </c>
      <c r="CT1960" s="60" t="s">
        <v>2531</v>
      </c>
      <c r="CU1960" s="60" t="s">
        <v>2531</v>
      </c>
    </row>
    <row r="1961" spans="1:99">
      <c r="A1961" t="s">
        <v>1704</v>
      </c>
      <c r="B1961" s="58" t="s">
        <v>1705</v>
      </c>
      <c r="C1961" t="s">
        <v>2609</v>
      </c>
      <c r="D1961" t="s">
        <v>7586</v>
      </c>
      <c r="E1961" t="s">
        <v>508</v>
      </c>
      <c r="F1961" s="60" t="s">
        <v>509</v>
      </c>
      <c r="G1961" t="s">
        <v>7582</v>
      </c>
      <c r="H1961" t="s">
        <v>2531</v>
      </c>
      <c r="I1961" t="s">
        <v>2531</v>
      </c>
      <c r="J1961" t="s">
        <v>7583</v>
      </c>
      <c r="K1961" t="s">
        <v>2531</v>
      </c>
      <c r="L1961" t="s">
        <v>2531</v>
      </c>
      <c r="M1961" t="s">
        <v>2531</v>
      </c>
      <c r="N1961" t="s">
        <v>2531</v>
      </c>
      <c r="O1961" t="s">
        <v>655</v>
      </c>
      <c r="P1961" s="60" t="s">
        <v>656</v>
      </c>
      <c r="Q1961" s="60" t="s">
        <v>2531</v>
      </c>
      <c r="R1961" s="60" t="s">
        <v>2531</v>
      </c>
      <c r="S1961" s="60" t="s">
        <v>2531</v>
      </c>
      <c r="T1961" s="60" t="s">
        <v>2531</v>
      </c>
      <c r="U1961" s="60" t="s">
        <v>2531</v>
      </c>
      <c r="V1961" s="60" t="s">
        <v>2531</v>
      </c>
      <c r="W1961" s="60" t="s">
        <v>154</v>
      </c>
      <c r="X1961" s="60" t="s">
        <v>7587</v>
      </c>
      <c r="Y1961" s="60" t="s">
        <v>143</v>
      </c>
      <c r="Z1961" s="60" t="s">
        <v>143</v>
      </c>
      <c r="AA1961" s="60" t="s">
        <v>2531</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2531</v>
      </c>
      <c r="BS1961" s="60" t="s">
        <v>2531</v>
      </c>
      <c r="BT1961" s="60" t="s">
        <v>2531</v>
      </c>
      <c r="BU1961" s="60" t="s">
        <v>2531</v>
      </c>
      <c r="BV1961" s="60" t="s">
        <v>2531</v>
      </c>
      <c r="BW1961" s="60" t="s">
        <v>2531</v>
      </c>
      <c r="BX1961" s="60" t="s">
        <v>2531</v>
      </c>
      <c r="BY1961" s="60" t="s">
        <v>2531</v>
      </c>
      <c r="BZ1961" s="60" t="s">
        <v>2531</v>
      </c>
      <c r="CA1961" s="60" t="s">
        <v>2531</v>
      </c>
      <c r="CB1961" s="60" t="s">
        <v>2531</v>
      </c>
      <c r="CC1961" s="60" t="s">
        <v>2531</v>
      </c>
      <c r="CD1961" s="60" t="s">
        <v>2531</v>
      </c>
      <c r="CE1961" s="60" t="s">
        <v>2531</v>
      </c>
      <c r="CF1961" s="60" t="s">
        <v>2531</v>
      </c>
      <c r="CG1961" s="60" t="s">
        <v>2531</v>
      </c>
      <c r="CH1961" s="60" t="s">
        <v>2531</v>
      </c>
      <c r="CI1961" s="60" t="s">
        <v>2531</v>
      </c>
      <c r="CJ1961" s="60" t="s">
        <v>2531</v>
      </c>
      <c r="CK1961" s="60" t="s">
        <v>2531</v>
      </c>
      <c r="CL1961" s="60" t="s">
        <v>2531</v>
      </c>
      <c r="CM1961" s="60" t="s">
        <v>2531</v>
      </c>
      <c r="CN1961" s="60" t="s">
        <v>2531</v>
      </c>
      <c r="CO1961" s="60" t="s">
        <v>2531</v>
      </c>
      <c r="CP1961" s="60" t="s">
        <v>2531</v>
      </c>
      <c r="CQ1961" s="60" t="s">
        <v>2531</v>
      </c>
      <c r="CR1961" s="60" t="s">
        <v>2531</v>
      </c>
      <c r="CS1961" s="60" t="s">
        <v>2531</v>
      </c>
      <c r="CT1961" s="60" t="s">
        <v>2531</v>
      </c>
      <c r="CU1961" s="60" t="s">
        <v>2531</v>
      </c>
    </row>
    <row r="1962" spans="1:99">
      <c r="A1962" t="s">
        <v>1706</v>
      </c>
      <c r="B1962" s="58" t="s">
        <v>1707</v>
      </c>
      <c r="C1962" t="s">
        <v>2804</v>
      </c>
      <c r="D1962" t="s">
        <v>7586</v>
      </c>
      <c r="E1962" t="s">
        <v>508</v>
      </c>
      <c r="F1962" s="60" t="s">
        <v>509</v>
      </c>
      <c r="G1962" t="s">
        <v>7582</v>
      </c>
      <c r="H1962" t="s">
        <v>2531</v>
      </c>
      <c r="I1962" t="s">
        <v>2531</v>
      </c>
      <c r="J1962" t="s">
        <v>7583</v>
      </c>
      <c r="K1962" t="s">
        <v>2531</v>
      </c>
      <c r="L1962" t="s">
        <v>2531</v>
      </c>
      <c r="M1962" t="s">
        <v>2531</v>
      </c>
      <c r="N1962" t="s">
        <v>2531</v>
      </c>
      <c r="O1962" t="s">
        <v>1083</v>
      </c>
      <c r="P1962" s="60" t="s">
        <v>656</v>
      </c>
      <c r="Q1962" s="60" t="s">
        <v>2531</v>
      </c>
      <c r="R1962" s="60" t="s">
        <v>2531</v>
      </c>
      <c r="S1962" s="60" t="s">
        <v>2531</v>
      </c>
      <c r="T1962" s="60" t="s">
        <v>2531</v>
      </c>
      <c r="U1962" s="60" t="s">
        <v>2531</v>
      </c>
      <c r="V1962" s="60" t="s">
        <v>2531</v>
      </c>
      <c r="W1962" s="60" t="s">
        <v>154</v>
      </c>
      <c r="X1962" s="60" t="s">
        <v>7623</v>
      </c>
      <c r="Y1962" s="60" t="s">
        <v>143</v>
      </c>
      <c r="Z1962" s="60" t="s">
        <v>143</v>
      </c>
      <c r="AA1962" s="60" t="s">
        <v>2531</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2531</v>
      </c>
      <c r="BS1962" s="60" t="s">
        <v>2531</v>
      </c>
      <c r="BT1962" s="60" t="s">
        <v>2531</v>
      </c>
      <c r="BU1962" s="60" t="s">
        <v>2531</v>
      </c>
      <c r="BV1962" s="60" t="s">
        <v>2531</v>
      </c>
      <c r="BW1962" s="60" t="s">
        <v>2531</v>
      </c>
      <c r="BX1962" s="60" t="s">
        <v>2531</v>
      </c>
      <c r="BY1962" s="60" t="s">
        <v>2531</v>
      </c>
      <c r="BZ1962" s="60" t="s">
        <v>2531</v>
      </c>
      <c r="CA1962" s="60" t="s">
        <v>2531</v>
      </c>
      <c r="CB1962" s="60" t="s">
        <v>2531</v>
      </c>
      <c r="CC1962" s="60" t="s">
        <v>2531</v>
      </c>
      <c r="CD1962" s="60" t="s">
        <v>2531</v>
      </c>
      <c r="CE1962" s="60" t="s">
        <v>2531</v>
      </c>
      <c r="CF1962" s="60" t="s">
        <v>2531</v>
      </c>
      <c r="CG1962" s="60" t="s">
        <v>2531</v>
      </c>
      <c r="CH1962" s="60" t="s">
        <v>2531</v>
      </c>
      <c r="CI1962" s="60" t="s">
        <v>2531</v>
      </c>
      <c r="CJ1962" s="60" t="s">
        <v>2531</v>
      </c>
      <c r="CK1962" s="60" t="s">
        <v>2531</v>
      </c>
      <c r="CL1962" s="60" t="s">
        <v>2531</v>
      </c>
      <c r="CM1962" s="60" t="s">
        <v>2531</v>
      </c>
      <c r="CN1962" s="60" t="s">
        <v>2531</v>
      </c>
      <c r="CO1962" s="60" t="s">
        <v>2531</v>
      </c>
      <c r="CP1962" s="60" t="s">
        <v>2531</v>
      </c>
      <c r="CQ1962" s="60" t="s">
        <v>2531</v>
      </c>
      <c r="CR1962" s="60" t="s">
        <v>2531</v>
      </c>
      <c r="CS1962" s="60" t="s">
        <v>2531</v>
      </c>
      <c r="CT1962" s="60" t="s">
        <v>2531</v>
      </c>
      <c r="CU1962" s="60" t="s">
        <v>2531</v>
      </c>
    </row>
    <row r="1963" spans="1:99">
      <c r="A1963" t="s">
        <v>5837</v>
      </c>
      <c r="B1963" s="58" t="s">
        <v>5838</v>
      </c>
      <c r="C1963" t="s">
        <v>7525</v>
      </c>
      <c r="D1963" t="s">
        <v>7581</v>
      </c>
      <c r="E1963" t="s">
        <v>498</v>
      </c>
      <c r="F1963" s="60" t="s">
        <v>499</v>
      </c>
      <c r="G1963" t="s">
        <v>8830</v>
      </c>
      <c r="H1963" t="s">
        <v>8830</v>
      </c>
      <c r="I1963" t="s">
        <v>8830</v>
      </c>
      <c r="J1963" t="s">
        <v>7600</v>
      </c>
      <c r="K1963" t="s">
        <v>8830</v>
      </c>
      <c r="L1963" t="s">
        <v>5838</v>
      </c>
      <c r="M1963" t="s">
        <v>8498</v>
      </c>
      <c r="N1963" t="s">
        <v>8499</v>
      </c>
      <c r="O1963" t="s">
        <v>7458</v>
      </c>
      <c r="P1963" s="60" t="s">
        <v>7442</v>
      </c>
      <c r="Q1963" s="60" t="s">
        <v>7606</v>
      </c>
      <c r="R1963" s="60" t="s">
        <v>330</v>
      </c>
      <c r="S1963" s="60" t="s">
        <v>3093</v>
      </c>
      <c r="T1963" s="60">
        <v>0</v>
      </c>
      <c r="U1963" s="60" t="s">
        <v>3097</v>
      </c>
      <c r="V1963" s="60">
        <v>0</v>
      </c>
      <c r="W1963" s="60" t="s">
        <v>154</v>
      </c>
      <c r="X1963" s="60" t="s">
        <v>7584</v>
      </c>
      <c r="Y1963" s="60" t="s">
        <v>143</v>
      </c>
      <c r="Z1963" s="60" t="s">
        <v>143</v>
      </c>
      <c r="AA1963" s="60" t="s">
        <v>2531</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12696</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12228</v>
      </c>
      <c r="CE1963" s="60" t="s">
        <v>2531</v>
      </c>
      <c r="CF1963" s="60" t="s">
        <v>12228</v>
      </c>
      <c r="CG1963" s="60" t="s">
        <v>2531</v>
      </c>
      <c r="CH1963" s="60" t="s">
        <v>12228</v>
      </c>
      <c r="CI1963" s="60" t="s">
        <v>2531</v>
      </c>
      <c r="CJ1963" s="60" t="s">
        <v>12228</v>
      </c>
      <c r="CK1963" s="60" t="s">
        <v>12228</v>
      </c>
      <c r="CL1963" s="60" t="s">
        <v>2531</v>
      </c>
      <c r="CM1963" s="60" t="s">
        <v>12228</v>
      </c>
      <c r="CN1963" s="60" t="s">
        <v>12228</v>
      </c>
      <c r="CO1963" s="60" t="s">
        <v>12228</v>
      </c>
      <c r="CP1963" s="60" t="s">
        <v>12228</v>
      </c>
      <c r="CQ1963" s="85" t="s">
        <v>12671</v>
      </c>
      <c r="CR1963" s="60" t="s">
        <v>2531</v>
      </c>
      <c r="CS1963" s="60" t="s">
        <v>12694</v>
      </c>
      <c r="CT1963" s="60" t="s">
        <v>12694</v>
      </c>
      <c r="CU1963" s="60" t="s">
        <v>12783</v>
      </c>
    </row>
    <row r="1964" spans="1:99">
      <c r="A1964" t="s">
        <v>5839</v>
      </c>
      <c r="B1964" s="58" t="s">
        <v>5840</v>
      </c>
      <c r="C1964" t="s">
        <v>7525</v>
      </c>
      <c r="D1964" t="s">
        <v>7581</v>
      </c>
      <c r="E1964" t="s">
        <v>498</v>
      </c>
      <c r="F1964" s="60" t="s">
        <v>499</v>
      </c>
      <c r="G1964" t="s">
        <v>8831</v>
      </c>
      <c r="H1964" t="s">
        <v>8831</v>
      </c>
      <c r="I1964" t="s">
        <v>8831</v>
      </c>
      <c r="J1964" t="s">
        <v>7600</v>
      </c>
      <c r="K1964" t="s">
        <v>8831</v>
      </c>
      <c r="L1964" t="s">
        <v>5840</v>
      </c>
      <c r="M1964" t="s">
        <v>7618</v>
      </c>
      <c r="N1964" t="s">
        <v>7619</v>
      </c>
      <c r="O1964" t="s">
        <v>7458</v>
      </c>
      <c r="P1964" s="60" t="s">
        <v>7442</v>
      </c>
      <c r="Q1964" s="60" t="s">
        <v>7606</v>
      </c>
      <c r="R1964" s="60" t="s">
        <v>330</v>
      </c>
      <c r="S1964" s="60" t="s">
        <v>3093</v>
      </c>
      <c r="T1964" s="60">
        <v>0</v>
      </c>
      <c r="U1964" s="60" t="s">
        <v>3097</v>
      </c>
      <c r="V1964" s="60">
        <v>0</v>
      </c>
      <c r="W1964" s="60" t="s">
        <v>154</v>
      </c>
      <c r="X1964" s="60" t="s">
        <v>8012</v>
      </c>
      <c r="Y1964" s="60" t="s">
        <v>14</v>
      </c>
      <c r="Z1964" s="60" t="s">
        <v>14</v>
      </c>
      <c r="AA1964" s="60" t="s">
        <v>2531</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12696</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12228</v>
      </c>
      <c r="CE1964" s="60" t="s">
        <v>2531</v>
      </c>
      <c r="CF1964" s="60" t="s">
        <v>12228</v>
      </c>
      <c r="CG1964" s="60" t="s">
        <v>2531</v>
      </c>
      <c r="CH1964" s="60" t="s">
        <v>12228</v>
      </c>
      <c r="CI1964" s="60" t="s">
        <v>2531</v>
      </c>
      <c r="CJ1964" s="60" t="s">
        <v>12228</v>
      </c>
      <c r="CK1964" s="60" t="s">
        <v>12228</v>
      </c>
      <c r="CL1964" s="60" t="s">
        <v>2531</v>
      </c>
      <c r="CM1964" s="60" t="s">
        <v>12228</v>
      </c>
      <c r="CN1964" s="60" t="s">
        <v>12228</v>
      </c>
      <c r="CO1964" s="60" t="s">
        <v>12228</v>
      </c>
      <c r="CP1964" s="60" t="s">
        <v>12228</v>
      </c>
      <c r="CQ1964" s="85" t="s">
        <v>12671</v>
      </c>
      <c r="CR1964" s="60" t="s">
        <v>2531</v>
      </c>
      <c r="CS1964" s="60" t="s">
        <v>12694</v>
      </c>
      <c r="CT1964" s="60" t="s">
        <v>12694</v>
      </c>
      <c r="CU1964" s="60" t="s">
        <v>12783</v>
      </c>
    </row>
    <row r="1965" spans="1:99">
      <c r="A1965" t="s">
        <v>5841</v>
      </c>
      <c r="B1965" s="58" t="s">
        <v>5842</v>
      </c>
      <c r="C1965" t="s">
        <v>7525</v>
      </c>
      <c r="D1965" t="s">
        <v>7581</v>
      </c>
      <c r="E1965" t="s">
        <v>498</v>
      </c>
      <c r="F1965" s="60" t="s">
        <v>499</v>
      </c>
      <c r="G1965" t="s">
        <v>8832</v>
      </c>
      <c r="H1965" t="s">
        <v>8832</v>
      </c>
      <c r="I1965" t="s">
        <v>8832</v>
      </c>
      <c r="J1965" t="s">
        <v>7600</v>
      </c>
      <c r="K1965" t="s">
        <v>8832</v>
      </c>
      <c r="L1965" t="s">
        <v>5842</v>
      </c>
      <c r="M1965" t="s">
        <v>7618</v>
      </c>
      <c r="N1965" t="s">
        <v>7619</v>
      </c>
      <c r="O1965" t="s">
        <v>7458</v>
      </c>
      <c r="P1965" s="60" t="s">
        <v>7442</v>
      </c>
      <c r="Q1965" s="60" t="s">
        <v>7606</v>
      </c>
      <c r="R1965" s="60" t="s">
        <v>330</v>
      </c>
      <c r="S1965" s="60" t="s">
        <v>3093</v>
      </c>
      <c r="T1965" s="60">
        <v>0</v>
      </c>
      <c r="U1965" s="60" t="s">
        <v>3097</v>
      </c>
      <c r="V1965" s="60">
        <v>0</v>
      </c>
      <c r="W1965" s="60" t="s">
        <v>154</v>
      </c>
      <c r="X1965" s="60" t="s">
        <v>8833</v>
      </c>
      <c r="Y1965" s="60" t="s">
        <v>14</v>
      </c>
      <c r="Z1965" s="60" t="s">
        <v>14</v>
      </c>
      <c r="AA1965" s="60" t="s">
        <v>2531</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12696</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12228</v>
      </c>
      <c r="CE1965" s="60" t="s">
        <v>2531</v>
      </c>
      <c r="CF1965" s="60" t="s">
        <v>12228</v>
      </c>
      <c r="CG1965" s="60" t="s">
        <v>2531</v>
      </c>
      <c r="CH1965" s="60" t="s">
        <v>12228</v>
      </c>
      <c r="CI1965" s="60" t="s">
        <v>2531</v>
      </c>
      <c r="CJ1965" s="60" t="s">
        <v>12228</v>
      </c>
      <c r="CK1965" s="60" t="s">
        <v>12228</v>
      </c>
      <c r="CL1965" s="60" t="s">
        <v>2531</v>
      </c>
      <c r="CM1965" s="60" t="s">
        <v>12228</v>
      </c>
      <c r="CN1965" s="60" t="s">
        <v>12228</v>
      </c>
      <c r="CO1965" s="60" t="s">
        <v>12228</v>
      </c>
      <c r="CP1965" s="60" t="s">
        <v>12228</v>
      </c>
      <c r="CQ1965" s="85" t="s">
        <v>12671</v>
      </c>
      <c r="CR1965" s="60" t="s">
        <v>2531</v>
      </c>
      <c r="CS1965" s="60" t="s">
        <v>12694</v>
      </c>
      <c r="CT1965" s="60" t="s">
        <v>12694</v>
      </c>
      <c r="CU1965" s="60" t="s">
        <v>12783</v>
      </c>
    </row>
    <row r="1966" spans="1:99">
      <c r="A1966" t="s">
        <v>5843</v>
      </c>
      <c r="B1966" s="58" t="s">
        <v>5844</v>
      </c>
      <c r="C1966" t="s">
        <v>7495</v>
      </c>
      <c r="D1966" t="s">
        <v>7773</v>
      </c>
      <c r="E1966" t="s">
        <v>562</v>
      </c>
      <c r="F1966" s="60" t="s">
        <v>563</v>
      </c>
      <c r="G1966" t="s">
        <v>2533</v>
      </c>
      <c r="H1966" t="s">
        <v>2531</v>
      </c>
      <c r="I1966" t="s">
        <v>2533</v>
      </c>
      <c r="J1966" t="s">
        <v>7583</v>
      </c>
      <c r="K1966" t="s">
        <v>2533</v>
      </c>
      <c r="L1966" t="s">
        <v>3001</v>
      </c>
      <c r="M1966" t="s">
        <v>2531</v>
      </c>
      <c r="N1966" t="s">
        <v>2531</v>
      </c>
      <c r="O1966" t="s">
        <v>7412</v>
      </c>
      <c r="P1966" s="60" t="s">
        <v>7413</v>
      </c>
      <c r="Q1966" s="60" t="s">
        <v>7836</v>
      </c>
      <c r="R1966" s="60" t="s">
        <v>324</v>
      </c>
      <c r="S1966" s="60">
        <v>0</v>
      </c>
      <c r="T1966" s="60">
        <v>0</v>
      </c>
      <c r="U1966" s="60" t="s">
        <v>3097</v>
      </c>
      <c r="V1966" s="60">
        <v>0</v>
      </c>
      <c r="W1966" s="60" t="s">
        <v>150</v>
      </c>
      <c r="X1966" s="60" t="s">
        <v>7623</v>
      </c>
      <c r="Y1966" s="60" t="s">
        <v>143</v>
      </c>
      <c r="Z1966" s="60" t="s">
        <v>14</v>
      </c>
      <c r="AA1966" s="60" t="s">
        <v>2531</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2531</v>
      </c>
      <c r="BS1966" s="60" t="s">
        <v>2531</v>
      </c>
      <c r="BT1966" s="60" t="s">
        <v>2531</v>
      </c>
      <c r="BU1966" s="60" t="s">
        <v>2531</v>
      </c>
      <c r="BV1966" s="60" t="s">
        <v>2531</v>
      </c>
      <c r="BW1966" s="60" t="s">
        <v>2531</v>
      </c>
      <c r="BX1966" s="60" t="s">
        <v>2531</v>
      </c>
      <c r="BY1966" s="60" t="s">
        <v>2531</v>
      </c>
      <c r="BZ1966" s="60" t="s">
        <v>2531</v>
      </c>
      <c r="CA1966" s="60" t="s">
        <v>2531</v>
      </c>
      <c r="CB1966" s="60" t="s">
        <v>2531</v>
      </c>
      <c r="CC1966" s="60" t="s">
        <v>2531</v>
      </c>
      <c r="CD1966" s="60" t="s">
        <v>2531</v>
      </c>
      <c r="CE1966" s="60" t="s">
        <v>2531</v>
      </c>
      <c r="CF1966" s="60" t="s">
        <v>2531</v>
      </c>
      <c r="CG1966" s="60" t="s">
        <v>2531</v>
      </c>
      <c r="CH1966" s="60" t="s">
        <v>2531</v>
      </c>
      <c r="CI1966" s="60" t="s">
        <v>2531</v>
      </c>
      <c r="CJ1966" s="60" t="s">
        <v>2531</v>
      </c>
      <c r="CK1966" s="60" t="s">
        <v>2531</v>
      </c>
      <c r="CL1966" s="60" t="s">
        <v>2531</v>
      </c>
      <c r="CM1966" s="60" t="s">
        <v>2531</v>
      </c>
      <c r="CN1966" s="60" t="s">
        <v>2531</v>
      </c>
      <c r="CO1966" s="60" t="s">
        <v>2531</v>
      </c>
      <c r="CP1966" s="60" t="s">
        <v>2531</v>
      </c>
      <c r="CQ1966" s="60" t="s">
        <v>2531</v>
      </c>
      <c r="CR1966" s="60" t="s">
        <v>2531</v>
      </c>
      <c r="CS1966" s="60" t="s">
        <v>2531</v>
      </c>
      <c r="CT1966" s="60" t="s">
        <v>2531</v>
      </c>
      <c r="CU1966" s="60" t="s">
        <v>2531</v>
      </c>
    </row>
    <row r="1967" spans="1:99">
      <c r="A1967" t="s">
        <v>1708</v>
      </c>
      <c r="B1967" s="58" t="s">
        <v>1709</v>
      </c>
      <c r="C1967" t="s">
        <v>2607</v>
      </c>
      <c r="D1967" t="s">
        <v>7586</v>
      </c>
      <c r="E1967" t="s">
        <v>508</v>
      </c>
      <c r="F1967" s="60" t="s">
        <v>509</v>
      </c>
      <c r="G1967" t="s">
        <v>409</v>
      </c>
      <c r="H1967" t="s">
        <v>409</v>
      </c>
      <c r="I1967" t="s">
        <v>409</v>
      </c>
      <c r="J1967" t="s">
        <v>7600</v>
      </c>
      <c r="K1967" t="s">
        <v>409</v>
      </c>
      <c r="L1967" t="s">
        <v>943</v>
      </c>
      <c r="M1967" t="s">
        <v>229</v>
      </c>
      <c r="N1967" t="s">
        <v>870</v>
      </c>
      <c r="O1967" t="s">
        <v>723</v>
      </c>
      <c r="P1967" s="60" t="s">
        <v>724</v>
      </c>
      <c r="Q1967" s="60" t="s">
        <v>210</v>
      </c>
      <c r="R1967" s="60" t="s">
        <v>332</v>
      </c>
      <c r="S1967" s="60" t="s">
        <v>3089</v>
      </c>
      <c r="T1967" s="60" t="s">
        <v>3083</v>
      </c>
      <c r="U1967" s="60" t="s">
        <v>3097</v>
      </c>
      <c r="V1967" s="60" t="s">
        <v>3083</v>
      </c>
      <c r="W1967" s="60" t="s">
        <v>154</v>
      </c>
      <c r="X1967" s="60" t="s">
        <v>7585</v>
      </c>
      <c r="Y1967" s="60" t="s">
        <v>14</v>
      </c>
      <c r="Z1967" s="60" t="s">
        <v>14</v>
      </c>
      <c r="AA1967" s="60" t="s">
        <v>2531</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7929</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2531</v>
      </c>
      <c r="CE1967" s="60" t="s">
        <v>2531</v>
      </c>
      <c r="CF1967" s="60" t="s">
        <v>2531</v>
      </c>
      <c r="CG1967" s="60" t="s">
        <v>2531</v>
      </c>
      <c r="CH1967" s="60" t="s">
        <v>2531</v>
      </c>
      <c r="CI1967" s="60" t="s">
        <v>2531</v>
      </c>
      <c r="CJ1967" s="60" t="s">
        <v>2531</v>
      </c>
      <c r="CK1967" s="60" t="s">
        <v>2531</v>
      </c>
      <c r="CL1967" s="60" t="s">
        <v>2531</v>
      </c>
      <c r="CM1967" s="60" t="s">
        <v>2531</v>
      </c>
      <c r="CN1967" s="60" t="s">
        <v>2531</v>
      </c>
      <c r="CO1967" s="60" t="s">
        <v>2531</v>
      </c>
      <c r="CP1967" s="60" t="s">
        <v>2531</v>
      </c>
      <c r="CQ1967" s="85" t="s">
        <v>12671</v>
      </c>
      <c r="CR1967" s="60" t="s">
        <v>2531</v>
      </c>
      <c r="CS1967" s="60">
        <v>0</v>
      </c>
      <c r="CT1967" s="60">
        <v>0</v>
      </c>
      <c r="CU1967" s="60" t="s">
        <v>12719</v>
      </c>
    </row>
    <row r="1968" spans="1:99">
      <c r="A1968" t="s">
        <v>5845</v>
      </c>
      <c r="B1968" s="58" t="s">
        <v>5846</v>
      </c>
      <c r="C1968" t="s">
        <v>7499</v>
      </c>
      <c r="D1968" t="s">
        <v>7906</v>
      </c>
      <c r="E1968" t="s">
        <v>547</v>
      </c>
      <c r="F1968" s="60" t="s">
        <v>548</v>
      </c>
      <c r="G1968" t="s">
        <v>8834</v>
      </c>
      <c r="H1968" t="s">
        <v>2531</v>
      </c>
      <c r="I1968" t="s">
        <v>8834</v>
      </c>
      <c r="J1968" t="s">
        <v>7583</v>
      </c>
      <c r="K1968" t="s">
        <v>8834</v>
      </c>
      <c r="L1968" t="s">
        <v>2531</v>
      </c>
      <c r="M1968" t="s">
        <v>2531</v>
      </c>
      <c r="N1968" t="s">
        <v>2531</v>
      </c>
      <c r="O1968" t="s">
        <v>7417</v>
      </c>
      <c r="P1968" s="60" t="s">
        <v>7418</v>
      </c>
      <c r="Q1968" s="60" t="s">
        <v>2531</v>
      </c>
      <c r="R1968" s="60" t="s">
        <v>2531</v>
      </c>
      <c r="S1968" s="60" t="s">
        <v>2531</v>
      </c>
      <c r="T1968" s="60" t="s">
        <v>2531</v>
      </c>
      <c r="U1968" s="60" t="s">
        <v>2531</v>
      </c>
      <c r="V1968" s="60" t="s">
        <v>2531</v>
      </c>
      <c r="W1968" s="60" t="s">
        <v>154</v>
      </c>
      <c r="X1968" s="60" t="s">
        <v>7623</v>
      </c>
      <c r="Y1968" s="60" t="s">
        <v>143</v>
      </c>
      <c r="Z1968" s="60" t="s">
        <v>143</v>
      </c>
      <c r="AA1968" s="60" t="s">
        <v>2531</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2531</v>
      </c>
      <c r="BS1968" s="60" t="s">
        <v>2531</v>
      </c>
      <c r="BT1968" s="60" t="s">
        <v>2531</v>
      </c>
      <c r="BU1968" s="60" t="s">
        <v>2531</v>
      </c>
      <c r="BV1968" s="60" t="s">
        <v>2531</v>
      </c>
      <c r="BW1968" s="60" t="s">
        <v>2531</v>
      </c>
      <c r="BX1968" s="60" t="s">
        <v>2531</v>
      </c>
      <c r="BY1968" s="60" t="s">
        <v>2531</v>
      </c>
      <c r="BZ1968" s="60" t="s">
        <v>2531</v>
      </c>
      <c r="CA1968" s="60" t="s">
        <v>2531</v>
      </c>
      <c r="CB1968" s="60" t="s">
        <v>2531</v>
      </c>
      <c r="CC1968" s="60" t="s">
        <v>2531</v>
      </c>
      <c r="CD1968" s="60" t="s">
        <v>2531</v>
      </c>
      <c r="CE1968" s="60" t="s">
        <v>2531</v>
      </c>
      <c r="CF1968" s="60" t="s">
        <v>2531</v>
      </c>
      <c r="CG1968" s="60" t="s">
        <v>2531</v>
      </c>
      <c r="CH1968" s="60" t="s">
        <v>2531</v>
      </c>
      <c r="CI1968" s="60" t="s">
        <v>2531</v>
      </c>
      <c r="CJ1968" s="60" t="s">
        <v>2531</v>
      </c>
      <c r="CK1968" s="60" t="s">
        <v>2531</v>
      </c>
      <c r="CL1968" s="60" t="s">
        <v>2531</v>
      </c>
      <c r="CM1968" s="60" t="s">
        <v>2531</v>
      </c>
      <c r="CN1968" s="60" t="s">
        <v>2531</v>
      </c>
      <c r="CO1968" s="60" t="s">
        <v>2531</v>
      </c>
      <c r="CP1968" s="60" t="s">
        <v>2531</v>
      </c>
      <c r="CQ1968" s="60" t="s">
        <v>2531</v>
      </c>
      <c r="CR1968" s="60" t="s">
        <v>2531</v>
      </c>
      <c r="CS1968" s="60" t="s">
        <v>2531</v>
      </c>
      <c r="CT1968" s="60" t="s">
        <v>2531</v>
      </c>
      <c r="CU1968" s="60" t="s">
        <v>2531</v>
      </c>
    </row>
    <row r="1969" spans="1:99">
      <c r="A1969" t="s">
        <v>5847</v>
      </c>
      <c r="B1969" s="58" t="s">
        <v>5848</v>
      </c>
      <c r="C1969" t="s">
        <v>7495</v>
      </c>
      <c r="D1969" t="s">
        <v>7773</v>
      </c>
      <c r="E1969" t="s">
        <v>562</v>
      </c>
      <c r="F1969" s="60" t="s">
        <v>563</v>
      </c>
      <c r="G1969" t="s">
        <v>2533</v>
      </c>
      <c r="H1969" t="s">
        <v>2531</v>
      </c>
      <c r="I1969" t="s">
        <v>2533</v>
      </c>
      <c r="J1969" t="s">
        <v>7583</v>
      </c>
      <c r="K1969" t="s">
        <v>2533</v>
      </c>
      <c r="L1969" t="s">
        <v>3001</v>
      </c>
      <c r="M1969" t="s">
        <v>2531</v>
      </c>
      <c r="N1969" t="s">
        <v>2531</v>
      </c>
      <c r="O1969" t="s">
        <v>7412</v>
      </c>
      <c r="P1969" s="60" t="s">
        <v>7413</v>
      </c>
      <c r="Q1969" s="60" t="s">
        <v>7836</v>
      </c>
      <c r="R1969" s="60" t="s">
        <v>324</v>
      </c>
      <c r="S1969" s="60">
        <v>0</v>
      </c>
      <c r="T1969" s="60">
        <v>0</v>
      </c>
      <c r="U1969" s="60" t="s">
        <v>3097</v>
      </c>
      <c r="V1969" s="60">
        <v>0</v>
      </c>
      <c r="W1969" s="60" t="s">
        <v>150</v>
      </c>
      <c r="X1969" s="60" t="s">
        <v>7588</v>
      </c>
      <c r="Y1969" s="60" t="s">
        <v>143</v>
      </c>
      <c r="Z1969" s="60" t="s">
        <v>14</v>
      </c>
      <c r="AA1969" s="60" t="s">
        <v>2531</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2531</v>
      </c>
      <c r="BS1969" s="60" t="s">
        <v>2531</v>
      </c>
      <c r="BT1969" s="60" t="s">
        <v>2531</v>
      </c>
      <c r="BU1969" s="60" t="s">
        <v>2531</v>
      </c>
      <c r="BV1969" s="60" t="s">
        <v>2531</v>
      </c>
      <c r="BW1969" s="60" t="s">
        <v>2531</v>
      </c>
      <c r="BX1969" s="60" t="s">
        <v>2531</v>
      </c>
      <c r="BY1969" s="60" t="s">
        <v>2531</v>
      </c>
      <c r="BZ1969" s="60" t="s">
        <v>2531</v>
      </c>
      <c r="CA1969" s="60" t="s">
        <v>2531</v>
      </c>
      <c r="CB1969" s="60" t="s">
        <v>2531</v>
      </c>
      <c r="CC1969" s="60" t="s">
        <v>2531</v>
      </c>
      <c r="CD1969" s="60" t="s">
        <v>2531</v>
      </c>
      <c r="CE1969" s="60" t="s">
        <v>2531</v>
      </c>
      <c r="CF1969" s="60" t="s">
        <v>2531</v>
      </c>
      <c r="CG1969" s="60" t="s">
        <v>2531</v>
      </c>
      <c r="CH1969" s="60" t="s">
        <v>2531</v>
      </c>
      <c r="CI1969" s="60" t="s">
        <v>2531</v>
      </c>
      <c r="CJ1969" s="60" t="s">
        <v>2531</v>
      </c>
      <c r="CK1969" s="60" t="s">
        <v>2531</v>
      </c>
      <c r="CL1969" s="60" t="s">
        <v>2531</v>
      </c>
      <c r="CM1969" s="60" t="s">
        <v>2531</v>
      </c>
      <c r="CN1969" s="60" t="s">
        <v>2531</v>
      </c>
      <c r="CO1969" s="60" t="s">
        <v>2531</v>
      </c>
      <c r="CP1969" s="60" t="s">
        <v>2531</v>
      </c>
      <c r="CQ1969" s="60" t="s">
        <v>2531</v>
      </c>
      <c r="CR1969" s="60" t="s">
        <v>2531</v>
      </c>
      <c r="CS1969" s="60" t="s">
        <v>2531</v>
      </c>
      <c r="CT1969" s="60" t="s">
        <v>2531</v>
      </c>
      <c r="CU1969" s="60" t="s">
        <v>2531</v>
      </c>
    </row>
    <row r="1970" spans="1:99">
      <c r="A1970" t="s">
        <v>5849</v>
      </c>
      <c r="B1970" s="58" t="s">
        <v>5850</v>
      </c>
      <c r="C1970" t="s">
        <v>7523</v>
      </c>
      <c r="D1970" t="s">
        <v>7773</v>
      </c>
      <c r="E1970" t="s">
        <v>562</v>
      </c>
      <c r="F1970" s="60" t="s">
        <v>563</v>
      </c>
      <c r="G1970" t="s">
        <v>8218</v>
      </c>
      <c r="H1970" t="s">
        <v>2531</v>
      </c>
      <c r="I1970" t="s">
        <v>8218</v>
      </c>
      <c r="J1970" t="s">
        <v>7583</v>
      </c>
      <c r="K1970" t="s">
        <v>8218</v>
      </c>
      <c r="L1970" t="s">
        <v>2531</v>
      </c>
      <c r="M1970" t="s">
        <v>2531</v>
      </c>
      <c r="N1970" t="s">
        <v>2531</v>
      </c>
      <c r="O1970" t="s">
        <v>7456</v>
      </c>
      <c r="P1970" s="60" t="s">
        <v>7413</v>
      </c>
      <c r="Q1970" s="60" t="s">
        <v>2531</v>
      </c>
      <c r="R1970" s="60" t="s">
        <v>2531</v>
      </c>
      <c r="S1970" s="60" t="s">
        <v>2531</v>
      </c>
      <c r="T1970" s="60" t="s">
        <v>2531</v>
      </c>
      <c r="U1970" s="60" t="s">
        <v>2531</v>
      </c>
      <c r="V1970" s="60" t="s">
        <v>2531</v>
      </c>
      <c r="W1970" s="60" t="s">
        <v>150</v>
      </c>
      <c r="X1970" s="60" t="s">
        <v>7623</v>
      </c>
      <c r="Y1970" s="60" t="s">
        <v>143</v>
      </c>
      <c r="Z1970" s="60" t="s">
        <v>14</v>
      </c>
      <c r="AA1970" s="60" t="s">
        <v>2531</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2531</v>
      </c>
      <c r="BS1970" s="60" t="s">
        <v>2531</v>
      </c>
      <c r="BT1970" s="60" t="s">
        <v>2531</v>
      </c>
      <c r="BU1970" s="60" t="s">
        <v>2531</v>
      </c>
      <c r="BV1970" s="60" t="s">
        <v>2531</v>
      </c>
      <c r="BW1970" s="60" t="s">
        <v>2531</v>
      </c>
      <c r="BX1970" s="60" t="s">
        <v>2531</v>
      </c>
      <c r="BY1970" s="60" t="s">
        <v>2531</v>
      </c>
      <c r="BZ1970" s="60" t="s">
        <v>2531</v>
      </c>
      <c r="CA1970" s="60" t="s">
        <v>2531</v>
      </c>
      <c r="CB1970" s="60" t="s">
        <v>2531</v>
      </c>
      <c r="CC1970" s="60" t="s">
        <v>2531</v>
      </c>
      <c r="CD1970" s="60" t="s">
        <v>2531</v>
      </c>
      <c r="CE1970" s="60" t="s">
        <v>2531</v>
      </c>
      <c r="CF1970" s="60" t="s">
        <v>2531</v>
      </c>
      <c r="CG1970" s="60" t="s">
        <v>2531</v>
      </c>
      <c r="CH1970" s="60" t="s">
        <v>2531</v>
      </c>
      <c r="CI1970" s="60" t="s">
        <v>2531</v>
      </c>
      <c r="CJ1970" s="60" t="s">
        <v>2531</v>
      </c>
      <c r="CK1970" s="60" t="s">
        <v>2531</v>
      </c>
      <c r="CL1970" s="60" t="s">
        <v>2531</v>
      </c>
      <c r="CM1970" s="60" t="s">
        <v>2531</v>
      </c>
      <c r="CN1970" s="60" t="s">
        <v>2531</v>
      </c>
      <c r="CO1970" s="60" t="s">
        <v>2531</v>
      </c>
      <c r="CP1970" s="60" t="s">
        <v>2531</v>
      </c>
      <c r="CQ1970" s="60" t="s">
        <v>2531</v>
      </c>
      <c r="CR1970" s="60" t="s">
        <v>2531</v>
      </c>
      <c r="CS1970" s="60" t="s">
        <v>2531</v>
      </c>
      <c r="CT1970" s="60" t="s">
        <v>2531</v>
      </c>
      <c r="CU1970" s="60" t="s">
        <v>2531</v>
      </c>
    </row>
    <row r="1971" spans="1:99">
      <c r="A1971" t="s">
        <v>2552</v>
      </c>
      <c r="B1971" s="58" t="s">
        <v>2553</v>
      </c>
      <c r="C1971" t="s">
        <v>2532</v>
      </c>
      <c r="D1971" t="s">
        <v>7773</v>
      </c>
      <c r="E1971" t="s">
        <v>562</v>
      </c>
      <c r="F1971" s="60" t="s">
        <v>563</v>
      </c>
      <c r="G1971" t="s">
        <v>2533</v>
      </c>
      <c r="H1971" t="s">
        <v>2531</v>
      </c>
      <c r="I1971" t="s">
        <v>2533</v>
      </c>
      <c r="J1971" t="s">
        <v>7583</v>
      </c>
      <c r="K1971" t="s">
        <v>2533</v>
      </c>
      <c r="L1971" t="s">
        <v>3001</v>
      </c>
      <c r="M1971" t="s">
        <v>2531</v>
      </c>
      <c r="N1971" t="s">
        <v>2531</v>
      </c>
      <c r="O1971" t="s">
        <v>7412</v>
      </c>
      <c r="P1971" s="60" t="s">
        <v>7413</v>
      </c>
      <c r="Q1971" s="60" t="s">
        <v>7836</v>
      </c>
      <c r="R1971" s="60" t="s">
        <v>324</v>
      </c>
      <c r="S1971" s="60">
        <v>0</v>
      </c>
      <c r="T1971" s="60">
        <v>0</v>
      </c>
      <c r="U1971" s="60" t="s">
        <v>3097</v>
      </c>
      <c r="V1971" s="60">
        <v>0</v>
      </c>
      <c r="W1971" s="60" t="s">
        <v>150</v>
      </c>
      <c r="X1971" s="60" t="s">
        <v>7623</v>
      </c>
      <c r="Y1971" s="60" t="s">
        <v>143</v>
      </c>
      <c r="Z1971" s="60" t="s">
        <v>14</v>
      </c>
      <c r="AA1971" s="60" t="s">
        <v>2531</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2531</v>
      </c>
      <c r="BS1971" s="60" t="s">
        <v>2531</v>
      </c>
      <c r="BT1971" s="60" t="s">
        <v>2531</v>
      </c>
      <c r="BU1971" s="60" t="s">
        <v>2531</v>
      </c>
      <c r="BV1971" s="60" t="s">
        <v>2531</v>
      </c>
      <c r="BW1971" s="60" t="s">
        <v>2531</v>
      </c>
      <c r="BX1971" s="60" t="s">
        <v>2531</v>
      </c>
      <c r="BY1971" s="60" t="s">
        <v>2531</v>
      </c>
      <c r="BZ1971" s="60" t="s">
        <v>2531</v>
      </c>
      <c r="CA1971" s="60" t="s">
        <v>2531</v>
      </c>
      <c r="CB1971" s="60" t="s">
        <v>2531</v>
      </c>
      <c r="CC1971" s="60" t="s">
        <v>2531</v>
      </c>
      <c r="CD1971" s="60" t="s">
        <v>2531</v>
      </c>
      <c r="CE1971" s="60" t="s">
        <v>2531</v>
      </c>
      <c r="CF1971" s="60" t="s">
        <v>2531</v>
      </c>
      <c r="CG1971" s="60" t="s">
        <v>2531</v>
      </c>
      <c r="CH1971" s="60" t="s">
        <v>2531</v>
      </c>
      <c r="CI1971" s="60" t="s">
        <v>2531</v>
      </c>
      <c r="CJ1971" s="60" t="s">
        <v>2531</v>
      </c>
      <c r="CK1971" s="60" t="s">
        <v>2531</v>
      </c>
      <c r="CL1971" s="60" t="s">
        <v>2531</v>
      </c>
      <c r="CM1971" s="60" t="s">
        <v>2531</v>
      </c>
      <c r="CN1971" s="60" t="s">
        <v>2531</v>
      </c>
      <c r="CO1971" s="60" t="s">
        <v>2531</v>
      </c>
      <c r="CP1971" s="60" t="s">
        <v>2531</v>
      </c>
      <c r="CQ1971" s="60" t="s">
        <v>2531</v>
      </c>
      <c r="CR1971" s="60" t="s">
        <v>2531</v>
      </c>
      <c r="CS1971" s="60" t="s">
        <v>2531</v>
      </c>
      <c r="CT1971" s="60" t="s">
        <v>2531</v>
      </c>
      <c r="CU1971" s="60" t="s">
        <v>2531</v>
      </c>
    </row>
    <row r="1972" spans="1:99">
      <c r="A1972" t="s">
        <v>1710</v>
      </c>
      <c r="B1972" s="58" t="s">
        <v>1711</v>
      </c>
      <c r="C1972" t="s">
        <v>2851</v>
      </c>
      <c r="D1972" t="s">
        <v>7665</v>
      </c>
      <c r="E1972" t="s">
        <v>557</v>
      </c>
      <c r="F1972" s="60" t="s">
        <v>558</v>
      </c>
      <c r="G1972" t="s">
        <v>2862</v>
      </c>
      <c r="H1972" t="s">
        <v>2862</v>
      </c>
      <c r="I1972" t="s">
        <v>2862</v>
      </c>
      <c r="J1972" t="s">
        <v>7600</v>
      </c>
      <c r="K1972" t="s">
        <v>2862</v>
      </c>
      <c r="L1972" t="s">
        <v>1711</v>
      </c>
      <c r="M1972" t="s">
        <v>2531</v>
      </c>
      <c r="N1972" t="s">
        <v>2531</v>
      </c>
      <c r="O1972" t="s">
        <v>7440</v>
      </c>
      <c r="P1972" s="60" t="s">
        <v>7438</v>
      </c>
      <c r="Q1972" s="60" t="s">
        <v>7438</v>
      </c>
      <c r="R1972" s="60" t="s">
        <v>328</v>
      </c>
      <c r="S1972" s="60">
        <v>0</v>
      </c>
      <c r="T1972" s="60">
        <v>0</v>
      </c>
      <c r="U1972" s="60" t="s">
        <v>3097</v>
      </c>
      <c r="V1972" s="60">
        <v>0</v>
      </c>
      <c r="W1972" s="60" t="s">
        <v>150</v>
      </c>
      <c r="X1972" s="60" t="s">
        <v>7769</v>
      </c>
      <c r="Y1972" s="60" t="s">
        <v>143</v>
      </c>
      <c r="Z1972" s="60" t="s">
        <v>14</v>
      </c>
      <c r="AA1972" s="60" t="s">
        <v>12364</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2531</v>
      </c>
      <c r="CE1972" s="60" t="s">
        <v>2531</v>
      </c>
      <c r="CF1972" s="60" t="s">
        <v>2531</v>
      </c>
      <c r="CG1972" s="60" t="s">
        <v>2531</v>
      </c>
      <c r="CH1972" s="60" t="s">
        <v>2531</v>
      </c>
      <c r="CI1972" s="60" t="s">
        <v>2531</v>
      </c>
      <c r="CJ1972" s="60" t="s">
        <v>2531</v>
      </c>
      <c r="CK1972" s="60" t="s">
        <v>2531</v>
      </c>
      <c r="CL1972" s="60" t="s">
        <v>2531</v>
      </c>
      <c r="CM1972" s="60" t="s">
        <v>2531</v>
      </c>
      <c r="CN1972" s="60" t="s">
        <v>2531</v>
      </c>
      <c r="CO1972" s="60" t="s">
        <v>2531</v>
      </c>
      <c r="CP1972" s="60" t="s">
        <v>2531</v>
      </c>
      <c r="CQ1972" s="85" t="s">
        <v>12671</v>
      </c>
      <c r="CR1972" s="60" t="s">
        <v>2531</v>
      </c>
      <c r="CS1972" s="60">
        <v>0</v>
      </c>
      <c r="CT1972" s="60">
        <v>0</v>
      </c>
      <c r="CU1972" s="60" t="s">
        <v>12760</v>
      </c>
    </row>
    <row r="1973" spans="1:99">
      <c r="A1973" t="s">
        <v>2779</v>
      </c>
      <c r="B1973" s="58" t="s">
        <v>2780</v>
      </c>
      <c r="C1973" t="s">
        <v>2656</v>
      </c>
      <c r="D1973" t="s">
        <v>7581</v>
      </c>
      <c r="E1973" t="s">
        <v>498</v>
      </c>
      <c r="F1973" s="60" t="s">
        <v>499</v>
      </c>
      <c r="G1973" t="s">
        <v>265</v>
      </c>
      <c r="H1973" t="s">
        <v>2531</v>
      </c>
      <c r="I1973" t="s">
        <v>265</v>
      </c>
      <c r="J1973" t="s">
        <v>7583</v>
      </c>
      <c r="K1973" t="s">
        <v>265</v>
      </c>
      <c r="L1973" t="s">
        <v>554</v>
      </c>
      <c r="M1973" t="s">
        <v>169</v>
      </c>
      <c r="N1973" t="s">
        <v>528</v>
      </c>
      <c r="O1973" t="s">
        <v>527</v>
      </c>
      <c r="P1973" s="60" t="s">
        <v>225</v>
      </c>
      <c r="Q1973" s="60" t="s">
        <v>225</v>
      </c>
      <c r="R1973" s="60" t="s">
        <v>326</v>
      </c>
      <c r="S1973" s="60">
        <v>0</v>
      </c>
      <c r="T1973" s="60">
        <v>0</v>
      </c>
      <c r="U1973" s="60" t="s">
        <v>3095</v>
      </c>
      <c r="V1973" s="60">
        <v>0</v>
      </c>
      <c r="W1973" s="60" t="s">
        <v>154</v>
      </c>
      <c r="X1973" s="60" t="s">
        <v>7587</v>
      </c>
      <c r="Y1973" s="60" t="s">
        <v>143</v>
      </c>
      <c r="Z1973" s="60" t="s">
        <v>143</v>
      </c>
      <c r="AA1973" s="60" t="s">
        <v>2531</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2531</v>
      </c>
      <c r="BS1973" s="60" t="s">
        <v>2531</v>
      </c>
      <c r="BT1973" s="60" t="s">
        <v>2531</v>
      </c>
      <c r="BU1973" s="60" t="s">
        <v>2531</v>
      </c>
      <c r="BV1973" s="60" t="s">
        <v>2531</v>
      </c>
      <c r="BW1973" s="60" t="s">
        <v>2531</v>
      </c>
      <c r="BX1973" s="60" t="s">
        <v>2531</v>
      </c>
      <c r="BY1973" s="60" t="s">
        <v>2531</v>
      </c>
      <c r="BZ1973" s="60" t="s">
        <v>2531</v>
      </c>
      <c r="CA1973" s="60" t="s">
        <v>2531</v>
      </c>
      <c r="CB1973" s="60" t="s">
        <v>2531</v>
      </c>
      <c r="CC1973" s="60" t="s">
        <v>2531</v>
      </c>
      <c r="CD1973" s="60" t="s">
        <v>2531</v>
      </c>
      <c r="CE1973" s="60" t="s">
        <v>2531</v>
      </c>
      <c r="CF1973" s="60" t="s">
        <v>2531</v>
      </c>
      <c r="CG1973" s="60" t="s">
        <v>2531</v>
      </c>
      <c r="CH1973" s="60" t="s">
        <v>2531</v>
      </c>
      <c r="CI1973" s="60" t="s">
        <v>2531</v>
      </c>
      <c r="CJ1973" s="60" t="s">
        <v>2531</v>
      </c>
      <c r="CK1973" s="60" t="s">
        <v>2531</v>
      </c>
      <c r="CL1973" s="60" t="s">
        <v>2531</v>
      </c>
      <c r="CM1973" s="60" t="s">
        <v>2531</v>
      </c>
      <c r="CN1973" s="60" t="s">
        <v>2531</v>
      </c>
      <c r="CO1973" s="60" t="s">
        <v>2531</v>
      </c>
      <c r="CP1973" s="60" t="s">
        <v>2531</v>
      </c>
      <c r="CQ1973" s="60" t="s">
        <v>2531</v>
      </c>
      <c r="CR1973" s="60" t="s">
        <v>2531</v>
      </c>
      <c r="CS1973" s="60" t="s">
        <v>2531</v>
      </c>
      <c r="CT1973" s="60" t="s">
        <v>2531</v>
      </c>
      <c r="CU1973" s="60" t="s">
        <v>2531</v>
      </c>
    </row>
    <row r="1974" spans="1:99">
      <c r="A1974" t="s">
        <v>5851</v>
      </c>
      <c r="B1974" s="58" t="s">
        <v>5852</v>
      </c>
      <c r="C1974" t="s">
        <v>7537</v>
      </c>
      <c r="D1974" t="s">
        <v>7581</v>
      </c>
      <c r="E1974" t="s">
        <v>498</v>
      </c>
      <c r="F1974" s="60" t="s">
        <v>499</v>
      </c>
      <c r="G1974" t="s">
        <v>2873</v>
      </c>
      <c r="H1974" t="s">
        <v>2531</v>
      </c>
      <c r="I1974" t="s">
        <v>2873</v>
      </c>
      <c r="J1974" t="s">
        <v>7583</v>
      </c>
      <c r="K1974" t="s">
        <v>2873</v>
      </c>
      <c r="L1974" t="s">
        <v>3003</v>
      </c>
      <c r="M1974" t="s">
        <v>2531</v>
      </c>
      <c r="N1974" t="s">
        <v>2531</v>
      </c>
      <c r="O1974" t="s">
        <v>7469</v>
      </c>
      <c r="P1974" s="60" t="s">
        <v>7452</v>
      </c>
      <c r="Q1974" s="60" t="s">
        <v>8155</v>
      </c>
      <c r="R1974" s="60" t="s">
        <v>326</v>
      </c>
      <c r="S1974" s="60">
        <v>0</v>
      </c>
      <c r="T1974" s="60">
        <v>0</v>
      </c>
      <c r="U1974" s="60" t="s">
        <v>3095</v>
      </c>
      <c r="V1974" s="60" t="s">
        <v>3083</v>
      </c>
      <c r="W1974" s="60" t="s">
        <v>154</v>
      </c>
      <c r="X1974" s="60" t="s">
        <v>7587</v>
      </c>
      <c r="Y1974" s="60" t="s">
        <v>143</v>
      </c>
      <c r="Z1974" s="60" t="s">
        <v>143</v>
      </c>
      <c r="AA1974" s="60" t="s">
        <v>2531</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2531</v>
      </c>
      <c r="BS1974" s="60" t="s">
        <v>2531</v>
      </c>
      <c r="BT1974" s="60" t="s">
        <v>2531</v>
      </c>
      <c r="BU1974" s="60" t="s">
        <v>2531</v>
      </c>
      <c r="BV1974" s="60" t="s">
        <v>2531</v>
      </c>
      <c r="BW1974" s="60" t="s">
        <v>2531</v>
      </c>
      <c r="BX1974" s="60" t="s">
        <v>2531</v>
      </c>
      <c r="BY1974" s="60" t="s">
        <v>2531</v>
      </c>
      <c r="BZ1974" s="60" t="s">
        <v>2531</v>
      </c>
      <c r="CA1974" s="60" t="s">
        <v>2531</v>
      </c>
      <c r="CB1974" s="60" t="s">
        <v>2531</v>
      </c>
      <c r="CC1974" s="60" t="s">
        <v>2531</v>
      </c>
      <c r="CD1974" s="60" t="s">
        <v>2531</v>
      </c>
      <c r="CE1974" s="60" t="s">
        <v>2531</v>
      </c>
      <c r="CF1974" s="60" t="s">
        <v>2531</v>
      </c>
      <c r="CG1974" s="60" t="s">
        <v>2531</v>
      </c>
      <c r="CH1974" s="60" t="s">
        <v>2531</v>
      </c>
      <c r="CI1974" s="60" t="s">
        <v>2531</v>
      </c>
      <c r="CJ1974" s="60" t="s">
        <v>2531</v>
      </c>
      <c r="CK1974" s="60" t="s">
        <v>2531</v>
      </c>
      <c r="CL1974" s="60" t="s">
        <v>2531</v>
      </c>
      <c r="CM1974" s="60" t="s">
        <v>2531</v>
      </c>
      <c r="CN1974" s="60" t="s">
        <v>2531</v>
      </c>
      <c r="CO1974" s="60" t="s">
        <v>2531</v>
      </c>
      <c r="CP1974" s="60" t="s">
        <v>2531</v>
      </c>
      <c r="CQ1974" s="60" t="s">
        <v>2531</v>
      </c>
      <c r="CR1974" s="60" t="s">
        <v>2531</v>
      </c>
      <c r="CS1974" s="60" t="s">
        <v>2531</v>
      </c>
      <c r="CT1974" s="60" t="s">
        <v>2531</v>
      </c>
      <c r="CU1974" s="60" t="s">
        <v>2531</v>
      </c>
    </row>
    <row r="1975" spans="1:99">
      <c r="A1975" t="s">
        <v>5853</v>
      </c>
      <c r="B1975" s="58" t="s">
        <v>5854</v>
      </c>
      <c r="C1975" t="s">
        <v>7527</v>
      </c>
      <c r="D1975" t="s">
        <v>7581</v>
      </c>
      <c r="E1975" t="s">
        <v>498</v>
      </c>
      <c r="F1975" s="60" t="s">
        <v>499</v>
      </c>
      <c r="G1975" t="s">
        <v>8107</v>
      </c>
      <c r="H1975" t="s">
        <v>2531</v>
      </c>
      <c r="I1975" t="s">
        <v>8107</v>
      </c>
      <c r="J1975" t="s">
        <v>7583</v>
      </c>
      <c r="K1975" t="s">
        <v>8107</v>
      </c>
      <c r="L1975" t="s">
        <v>8108</v>
      </c>
      <c r="M1975" t="s">
        <v>2531</v>
      </c>
      <c r="N1975" t="s">
        <v>2531</v>
      </c>
      <c r="O1975" t="s">
        <v>7460</v>
      </c>
      <c r="P1975" s="60" t="s">
        <v>7442</v>
      </c>
      <c r="Q1975" s="60" t="s">
        <v>8022</v>
      </c>
      <c r="R1975" s="60" t="s">
        <v>330</v>
      </c>
      <c r="S1975" s="60" t="s">
        <v>3090</v>
      </c>
      <c r="T1975" s="60" t="s">
        <v>3083</v>
      </c>
      <c r="U1975" s="60" t="s">
        <v>3095</v>
      </c>
      <c r="V1975" s="60" t="s">
        <v>3083</v>
      </c>
      <c r="W1975" s="60" t="s">
        <v>154</v>
      </c>
      <c r="X1975" s="60" t="s">
        <v>7585</v>
      </c>
      <c r="Y1975" s="60" t="s">
        <v>14</v>
      </c>
      <c r="Z1975" s="60" t="s">
        <v>14</v>
      </c>
      <c r="AA1975" s="60" t="s">
        <v>2531</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2531</v>
      </c>
      <c r="BS1975" s="60" t="s">
        <v>2531</v>
      </c>
      <c r="BT1975" s="60" t="s">
        <v>2531</v>
      </c>
      <c r="BU1975" s="60" t="s">
        <v>2531</v>
      </c>
      <c r="BV1975" s="60" t="s">
        <v>2531</v>
      </c>
      <c r="BW1975" s="60" t="s">
        <v>2531</v>
      </c>
      <c r="BX1975" s="60" t="s">
        <v>2531</v>
      </c>
      <c r="BY1975" s="60" t="s">
        <v>2531</v>
      </c>
      <c r="BZ1975" s="60" t="s">
        <v>2531</v>
      </c>
      <c r="CA1975" s="60" t="s">
        <v>2531</v>
      </c>
      <c r="CB1975" s="60" t="s">
        <v>2531</v>
      </c>
      <c r="CC1975" s="60" t="s">
        <v>2531</v>
      </c>
      <c r="CD1975" s="60" t="s">
        <v>2531</v>
      </c>
      <c r="CE1975" s="60" t="s">
        <v>2531</v>
      </c>
      <c r="CF1975" s="60" t="s">
        <v>2531</v>
      </c>
      <c r="CG1975" s="60" t="s">
        <v>2531</v>
      </c>
      <c r="CH1975" s="60" t="s">
        <v>2531</v>
      </c>
      <c r="CI1975" s="60" t="s">
        <v>2531</v>
      </c>
      <c r="CJ1975" s="60" t="s">
        <v>2531</v>
      </c>
      <c r="CK1975" s="60" t="s">
        <v>2531</v>
      </c>
      <c r="CL1975" s="60" t="s">
        <v>2531</v>
      </c>
      <c r="CM1975" s="60" t="s">
        <v>2531</v>
      </c>
      <c r="CN1975" s="60" t="s">
        <v>2531</v>
      </c>
      <c r="CO1975" s="60" t="s">
        <v>2531</v>
      </c>
      <c r="CP1975" s="60" t="s">
        <v>2531</v>
      </c>
      <c r="CQ1975" s="60" t="s">
        <v>2531</v>
      </c>
      <c r="CR1975" s="60" t="s">
        <v>2531</v>
      </c>
      <c r="CS1975" s="60" t="s">
        <v>2531</v>
      </c>
      <c r="CT1975" s="60" t="s">
        <v>2531</v>
      </c>
      <c r="CU1975" s="60" t="s">
        <v>2531</v>
      </c>
    </row>
    <row r="1976" spans="1:99">
      <c r="A1976" t="s">
        <v>5855</v>
      </c>
      <c r="B1976" s="58" t="s">
        <v>5856</v>
      </c>
      <c r="C1976" t="s">
        <v>7519</v>
      </c>
      <c r="D1976" t="s">
        <v>7627</v>
      </c>
      <c r="E1976" t="s">
        <v>604</v>
      </c>
      <c r="F1976" s="60" t="s">
        <v>605</v>
      </c>
      <c r="G1976" t="s">
        <v>8835</v>
      </c>
      <c r="H1976" t="s">
        <v>8835</v>
      </c>
      <c r="I1976" t="s">
        <v>8835</v>
      </c>
      <c r="J1976" t="s">
        <v>7600</v>
      </c>
      <c r="K1976" t="s">
        <v>8835</v>
      </c>
      <c r="L1976" t="s">
        <v>5856</v>
      </c>
      <c r="M1976">
        <v>0</v>
      </c>
      <c r="N1976" t="s">
        <v>2531</v>
      </c>
      <c r="O1976" t="s">
        <v>7451</v>
      </c>
      <c r="P1976" s="60" t="s">
        <v>7452</v>
      </c>
      <c r="Q1976" s="60" t="s">
        <v>8800</v>
      </c>
      <c r="R1976" s="60" t="s">
        <v>330</v>
      </c>
      <c r="S1976" s="60" t="s">
        <v>3064</v>
      </c>
      <c r="T1976" s="60" t="s">
        <v>3083</v>
      </c>
      <c r="U1976" s="60" t="s">
        <v>3097</v>
      </c>
      <c r="V1976" s="60" t="s">
        <v>3083</v>
      </c>
      <c r="W1976" s="60" t="s">
        <v>154</v>
      </c>
      <c r="X1976" s="60" t="s">
        <v>7587</v>
      </c>
      <c r="Y1976" s="60" t="s">
        <v>143</v>
      </c>
      <c r="Z1976" s="60" t="s">
        <v>143</v>
      </c>
      <c r="AA1976" s="60" t="s">
        <v>2531</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12228</v>
      </c>
      <c r="CE1976" s="60" t="s">
        <v>2531</v>
      </c>
      <c r="CF1976" s="60" t="s">
        <v>12228</v>
      </c>
      <c r="CG1976" s="60" t="s">
        <v>2531</v>
      </c>
      <c r="CH1976" s="60" t="s">
        <v>12228</v>
      </c>
      <c r="CI1976" s="60" t="s">
        <v>2531</v>
      </c>
      <c r="CJ1976" s="60" t="s">
        <v>12228</v>
      </c>
      <c r="CK1976" s="60" t="s">
        <v>12228</v>
      </c>
      <c r="CL1976" s="60" t="s">
        <v>2531</v>
      </c>
      <c r="CM1976" s="60" t="s">
        <v>12228</v>
      </c>
      <c r="CN1976" s="60" t="s">
        <v>12228</v>
      </c>
      <c r="CO1976" s="60" t="s">
        <v>12228</v>
      </c>
      <c r="CP1976" s="60" t="s">
        <v>12228</v>
      </c>
      <c r="CQ1976" s="85" t="s">
        <v>12671</v>
      </c>
      <c r="CR1976" s="60" t="s">
        <v>2531</v>
      </c>
      <c r="CS1976" s="60" t="s">
        <v>12694</v>
      </c>
      <c r="CT1976" s="60" t="s">
        <v>12694</v>
      </c>
      <c r="CU1976" s="60" t="s">
        <v>12715</v>
      </c>
    </row>
    <row r="1977" spans="1:99">
      <c r="A1977" t="s">
        <v>5857</v>
      </c>
      <c r="B1977" s="58" t="s">
        <v>5858</v>
      </c>
      <c r="C1977" t="s">
        <v>7543</v>
      </c>
      <c r="D1977" t="s">
        <v>7581</v>
      </c>
      <c r="E1977" t="s">
        <v>498</v>
      </c>
      <c r="F1977" s="60" t="s">
        <v>499</v>
      </c>
      <c r="G1977" t="s">
        <v>7582</v>
      </c>
      <c r="H1977" t="s">
        <v>2531</v>
      </c>
      <c r="I1977" t="s">
        <v>2531</v>
      </c>
      <c r="J1977" t="s">
        <v>7583</v>
      </c>
      <c r="K1977" t="s">
        <v>2531</v>
      </c>
      <c r="L1977" t="s">
        <v>2531</v>
      </c>
      <c r="M1977" t="s">
        <v>2531</v>
      </c>
      <c r="N1977" t="s">
        <v>2531</v>
      </c>
      <c r="O1977" t="s">
        <v>7475</v>
      </c>
      <c r="P1977" s="60" t="s">
        <v>7452</v>
      </c>
      <c r="Q1977" s="60" t="s">
        <v>2531</v>
      </c>
      <c r="R1977" s="60" t="s">
        <v>2531</v>
      </c>
      <c r="S1977" s="60" t="s">
        <v>2531</v>
      </c>
      <c r="T1977" s="60" t="s">
        <v>2531</v>
      </c>
      <c r="U1977" s="60" t="s">
        <v>2531</v>
      </c>
      <c r="V1977" s="60" t="s">
        <v>2531</v>
      </c>
      <c r="W1977" s="60" t="s">
        <v>154</v>
      </c>
      <c r="X1977" s="60" t="s">
        <v>7587</v>
      </c>
      <c r="Y1977" s="60" t="s">
        <v>143</v>
      </c>
      <c r="Z1977" s="60" t="s">
        <v>143</v>
      </c>
      <c r="AA1977" s="60" t="s">
        <v>2531</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2531</v>
      </c>
      <c r="BS1977" s="60" t="s">
        <v>2531</v>
      </c>
      <c r="BT1977" s="60" t="s">
        <v>2531</v>
      </c>
      <c r="BU1977" s="60" t="s">
        <v>2531</v>
      </c>
      <c r="BV1977" s="60" t="s">
        <v>2531</v>
      </c>
      <c r="BW1977" s="60" t="s">
        <v>2531</v>
      </c>
      <c r="BX1977" s="60" t="s">
        <v>2531</v>
      </c>
      <c r="BY1977" s="60" t="s">
        <v>2531</v>
      </c>
      <c r="BZ1977" s="60" t="s">
        <v>2531</v>
      </c>
      <c r="CA1977" s="60" t="s">
        <v>2531</v>
      </c>
      <c r="CB1977" s="60" t="s">
        <v>2531</v>
      </c>
      <c r="CC1977" s="60" t="s">
        <v>2531</v>
      </c>
      <c r="CD1977" s="60" t="s">
        <v>2531</v>
      </c>
      <c r="CE1977" s="60" t="s">
        <v>2531</v>
      </c>
      <c r="CF1977" s="60" t="s">
        <v>2531</v>
      </c>
      <c r="CG1977" s="60" t="s">
        <v>2531</v>
      </c>
      <c r="CH1977" s="60" t="s">
        <v>2531</v>
      </c>
      <c r="CI1977" s="60" t="s">
        <v>2531</v>
      </c>
      <c r="CJ1977" s="60" t="s">
        <v>2531</v>
      </c>
      <c r="CK1977" s="60" t="s">
        <v>2531</v>
      </c>
      <c r="CL1977" s="60" t="s">
        <v>2531</v>
      </c>
      <c r="CM1977" s="60" t="s">
        <v>2531</v>
      </c>
      <c r="CN1977" s="60" t="s">
        <v>2531</v>
      </c>
      <c r="CO1977" s="60" t="s">
        <v>2531</v>
      </c>
      <c r="CP1977" s="60" t="s">
        <v>2531</v>
      </c>
      <c r="CQ1977" s="60" t="s">
        <v>2531</v>
      </c>
      <c r="CR1977" s="60" t="s">
        <v>2531</v>
      </c>
      <c r="CS1977" s="60" t="s">
        <v>2531</v>
      </c>
      <c r="CT1977" s="60" t="s">
        <v>2531</v>
      </c>
      <c r="CU1977" s="60" t="s">
        <v>2531</v>
      </c>
    </row>
    <row r="1978" spans="1:99">
      <c r="A1978" t="s">
        <v>5859</v>
      </c>
      <c r="B1978" s="58" t="s">
        <v>5860</v>
      </c>
      <c r="C1978" t="s">
        <v>7515</v>
      </c>
      <c r="D1978" t="s">
        <v>7581</v>
      </c>
      <c r="E1978" t="s">
        <v>498</v>
      </c>
      <c r="F1978" s="60" t="s">
        <v>499</v>
      </c>
      <c r="G1978" t="s">
        <v>8836</v>
      </c>
      <c r="H1978" t="s">
        <v>2531</v>
      </c>
      <c r="I1978" t="s">
        <v>8836</v>
      </c>
      <c r="J1978" t="s">
        <v>7583</v>
      </c>
      <c r="K1978" t="s">
        <v>8836</v>
      </c>
      <c r="L1978" t="s">
        <v>2531</v>
      </c>
      <c r="M1978" t="s">
        <v>2531</v>
      </c>
      <c r="N1978" t="s">
        <v>2531</v>
      </c>
      <c r="O1978" t="s">
        <v>7447</v>
      </c>
      <c r="P1978" s="60" t="s">
        <v>565</v>
      </c>
      <c r="Q1978" s="60" t="s">
        <v>2531</v>
      </c>
      <c r="R1978" s="60" t="s">
        <v>2531</v>
      </c>
      <c r="S1978" s="60" t="s">
        <v>2531</v>
      </c>
      <c r="T1978" s="60" t="s">
        <v>2531</v>
      </c>
      <c r="U1978" s="60" t="s">
        <v>2531</v>
      </c>
      <c r="V1978" s="60" t="s">
        <v>2531</v>
      </c>
      <c r="W1978" s="60" t="s">
        <v>154</v>
      </c>
      <c r="X1978" s="60" t="s">
        <v>7585</v>
      </c>
      <c r="Y1978" s="60" t="s">
        <v>14</v>
      </c>
      <c r="Z1978" s="60" t="s">
        <v>14</v>
      </c>
      <c r="AA1978" s="60" t="s">
        <v>2531</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2531</v>
      </c>
      <c r="BS1978" s="60" t="s">
        <v>2531</v>
      </c>
      <c r="BT1978" s="60" t="s">
        <v>2531</v>
      </c>
      <c r="BU1978" s="60" t="s">
        <v>2531</v>
      </c>
      <c r="BV1978" s="60" t="s">
        <v>2531</v>
      </c>
      <c r="BW1978" s="60" t="s">
        <v>2531</v>
      </c>
      <c r="BX1978" s="60" t="s">
        <v>2531</v>
      </c>
      <c r="BY1978" s="60" t="s">
        <v>2531</v>
      </c>
      <c r="BZ1978" s="60" t="s">
        <v>2531</v>
      </c>
      <c r="CA1978" s="60" t="s">
        <v>2531</v>
      </c>
      <c r="CB1978" s="60" t="s">
        <v>2531</v>
      </c>
      <c r="CC1978" s="60" t="s">
        <v>2531</v>
      </c>
      <c r="CD1978" s="60" t="s">
        <v>2531</v>
      </c>
      <c r="CE1978" s="60" t="s">
        <v>2531</v>
      </c>
      <c r="CF1978" s="60" t="s">
        <v>2531</v>
      </c>
      <c r="CG1978" s="60" t="s">
        <v>2531</v>
      </c>
      <c r="CH1978" s="60" t="s">
        <v>2531</v>
      </c>
      <c r="CI1978" s="60" t="s">
        <v>2531</v>
      </c>
      <c r="CJ1978" s="60" t="s">
        <v>2531</v>
      </c>
      <c r="CK1978" s="60" t="s">
        <v>2531</v>
      </c>
      <c r="CL1978" s="60" t="s">
        <v>2531</v>
      </c>
      <c r="CM1978" s="60" t="s">
        <v>2531</v>
      </c>
      <c r="CN1978" s="60" t="s">
        <v>2531</v>
      </c>
      <c r="CO1978" s="60" t="s">
        <v>2531</v>
      </c>
      <c r="CP1978" s="60" t="s">
        <v>2531</v>
      </c>
      <c r="CQ1978" s="60" t="s">
        <v>2531</v>
      </c>
      <c r="CR1978" s="60" t="s">
        <v>2531</v>
      </c>
      <c r="CS1978" s="60" t="s">
        <v>2531</v>
      </c>
      <c r="CT1978" s="60" t="s">
        <v>2531</v>
      </c>
      <c r="CU1978" s="60" t="s">
        <v>2531</v>
      </c>
    </row>
    <row r="1979" spans="1:99">
      <c r="A1979" t="s">
        <v>5861</v>
      </c>
      <c r="B1979" s="58" t="s">
        <v>5862</v>
      </c>
      <c r="C1979" t="s">
        <v>7505</v>
      </c>
      <c r="D1979" t="s">
        <v>7654</v>
      </c>
      <c r="E1979" t="s">
        <v>552</v>
      </c>
      <c r="F1979" s="60" t="s">
        <v>553</v>
      </c>
      <c r="G1979" t="s">
        <v>8837</v>
      </c>
      <c r="H1979" t="s">
        <v>8837</v>
      </c>
      <c r="I1979" t="s">
        <v>8837</v>
      </c>
      <c r="J1979" t="s">
        <v>7600</v>
      </c>
      <c r="K1979" t="s">
        <v>8837</v>
      </c>
      <c r="L1979" t="s">
        <v>8838</v>
      </c>
      <c r="M1979">
        <v>0</v>
      </c>
      <c r="N1979" t="s">
        <v>2531</v>
      </c>
      <c r="O1979" t="s">
        <v>7423</v>
      </c>
      <c r="P1979" s="60" t="s">
        <v>7424</v>
      </c>
      <c r="Q1979" s="60" t="s">
        <v>8839</v>
      </c>
      <c r="R1979" s="60" t="s">
        <v>328</v>
      </c>
      <c r="S1979" s="60">
        <v>0</v>
      </c>
      <c r="T1979" s="60">
        <v>0</v>
      </c>
      <c r="U1979" s="60" t="s">
        <v>3097</v>
      </c>
      <c r="V1979" s="60">
        <v>0</v>
      </c>
      <c r="W1979" s="60" t="s">
        <v>150</v>
      </c>
      <c r="X1979" s="60" t="s">
        <v>7948</v>
      </c>
      <c r="Y1979" s="60" t="s">
        <v>14</v>
      </c>
      <c r="Z1979" s="60" t="s">
        <v>14</v>
      </c>
      <c r="AA1979" s="60" t="s">
        <v>12504</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12228</v>
      </c>
      <c r="CE1979" s="60" t="s">
        <v>2531</v>
      </c>
      <c r="CF1979" s="60" t="s">
        <v>12228</v>
      </c>
      <c r="CG1979" s="60" t="s">
        <v>2531</v>
      </c>
      <c r="CH1979" s="60" t="s">
        <v>12230</v>
      </c>
      <c r="CI1979" s="60" t="s">
        <v>12505</v>
      </c>
      <c r="CJ1979" s="60" t="s">
        <v>12228</v>
      </c>
      <c r="CK1979" s="60" t="s">
        <v>12228</v>
      </c>
      <c r="CL1979" s="60" t="s">
        <v>2531</v>
      </c>
      <c r="CM1979" s="60" t="s">
        <v>12228</v>
      </c>
      <c r="CN1979" s="60" t="s">
        <v>12228</v>
      </c>
      <c r="CO1979" s="60" t="s">
        <v>12228</v>
      </c>
      <c r="CP1979" s="60" t="s">
        <v>12228</v>
      </c>
      <c r="CQ1979" s="85" t="s">
        <v>12671</v>
      </c>
      <c r="CR1979" s="60" t="s">
        <v>2531</v>
      </c>
      <c r="CS1979" s="60">
        <v>0</v>
      </c>
      <c r="CT1979" s="60">
        <v>0</v>
      </c>
      <c r="CU1979" s="60" t="s">
        <v>12835</v>
      </c>
    </row>
    <row r="1980" spans="1:99">
      <c r="A1980" t="s">
        <v>5863</v>
      </c>
      <c r="B1980" s="58" t="s">
        <v>5864</v>
      </c>
      <c r="C1980" t="s">
        <v>7515</v>
      </c>
      <c r="D1980" t="s">
        <v>7581</v>
      </c>
      <c r="E1980" t="s">
        <v>498</v>
      </c>
      <c r="F1980" s="60" t="s">
        <v>499</v>
      </c>
      <c r="G1980" t="s">
        <v>8840</v>
      </c>
      <c r="H1980" t="s">
        <v>8840</v>
      </c>
      <c r="I1980" t="s">
        <v>8840</v>
      </c>
      <c r="J1980" t="s">
        <v>7600</v>
      </c>
      <c r="K1980" t="s">
        <v>8840</v>
      </c>
      <c r="L1980" t="s">
        <v>5864</v>
      </c>
      <c r="M1980">
        <v>0</v>
      </c>
      <c r="N1980" t="s">
        <v>2531</v>
      </c>
      <c r="O1980" t="s">
        <v>7447</v>
      </c>
      <c r="P1980" s="60" t="s">
        <v>565</v>
      </c>
      <c r="Q1980" s="60" t="s">
        <v>7768</v>
      </c>
      <c r="R1980" s="60" t="s">
        <v>330</v>
      </c>
      <c r="S1980" s="60" t="s">
        <v>3093</v>
      </c>
      <c r="T1980" s="60">
        <v>0</v>
      </c>
      <c r="U1980" s="60" t="s">
        <v>3095</v>
      </c>
      <c r="V1980" s="60">
        <v>0</v>
      </c>
      <c r="W1980" s="60" t="s">
        <v>154</v>
      </c>
      <c r="X1980" s="60" t="s">
        <v>7939</v>
      </c>
      <c r="Y1980" s="60" t="s">
        <v>14</v>
      </c>
      <c r="Z1980" s="60" t="s">
        <v>14</v>
      </c>
      <c r="AA1980" s="60" t="s">
        <v>2531</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12230</v>
      </c>
      <c r="CE1980" s="60" t="s">
        <v>12506</v>
      </c>
      <c r="CF1980" s="60" t="s">
        <v>12228</v>
      </c>
      <c r="CG1980" s="60" t="s">
        <v>2531</v>
      </c>
      <c r="CH1980" s="60" t="s">
        <v>12228</v>
      </c>
      <c r="CI1980" s="60" t="s">
        <v>2531</v>
      </c>
      <c r="CJ1980" s="60" t="s">
        <v>12228</v>
      </c>
      <c r="CK1980" s="60" t="s">
        <v>12228</v>
      </c>
      <c r="CL1980" s="60" t="s">
        <v>2531</v>
      </c>
      <c r="CM1980" s="60" t="s">
        <v>12228</v>
      </c>
      <c r="CN1980" s="60" t="s">
        <v>12228</v>
      </c>
      <c r="CO1980" s="60" t="s">
        <v>12228</v>
      </c>
      <c r="CP1980" s="60" t="s">
        <v>12228</v>
      </c>
      <c r="CQ1980" s="85" t="s">
        <v>12671</v>
      </c>
      <c r="CR1980" s="60" t="s">
        <v>2531</v>
      </c>
      <c r="CS1980" s="60">
        <v>0</v>
      </c>
      <c r="CT1980" s="60">
        <v>0</v>
      </c>
      <c r="CU1980" s="60" t="s">
        <v>5864</v>
      </c>
    </row>
    <row r="1981" spans="1:99">
      <c r="A1981" t="s">
        <v>1712</v>
      </c>
      <c r="B1981" s="58" t="s">
        <v>752</v>
      </c>
      <c r="C1981" t="s">
        <v>2607</v>
      </c>
      <c r="D1981" t="s">
        <v>7586</v>
      </c>
      <c r="E1981" t="s">
        <v>508</v>
      </c>
      <c r="F1981" s="60" t="s">
        <v>509</v>
      </c>
      <c r="G1981" t="s">
        <v>400</v>
      </c>
      <c r="H1981" t="s">
        <v>400</v>
      </c>
      <c r="I1981" t="s">
        <v>400</v>
      </c>
      <c r="J1981" t="s">
        <v>7600</v>
      </c>
      <c r="K1981" t="s">
        <v>400</v>
      </c>
      <c r="L1981" t="s">
        <v>752</v>
      </c>
      <c r="M1981" t="s">
        <v>219</v>
      </c>
      <c r="N1981" t="s">
        <v>736</v>
      </c>
      <c r="O1981" t="s">
        <v>723</v>
      </c>
      <c r="P1981" s="60" t="s">
        <v>724</v>
      </c>
      <c r="Q1981" s="60" t="s">
        <v>194</v>
      </c>
      <c r="R1981" s="60" t="s">
        <v>330</v>
      </c>
      <c r="S1981" s="60" t="s">
        <v>3093</v>
      </c>
      <c r="T1981" s="60">
        <v>0</v>
      </c>
      <c r="U1981" s="60" t="s">
        <v>3097</v>
      </c>
      <c r="V1981" s="60">
        <v>0</v>
      </c>
      <c r="W1981" s="60" t="s">
        <v>154</v>
      </c>
      <c r="X1981" s="60" t="s">
        <v>7588</v>
      </c>
      <c r="Y1981" s="60" t="s">
        <v>143</v>
      </c>
      <c r="Z1981" s="60" t="s">
        <v>143</v>
      </c>
      <c r="AA1981" s="60" t="s">
        <v>2531</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12696</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2531</v>
      </c>
      <c r="CE1981" s="60" t="s">
        <v>2531</v>
      </c>
      <c r="CF1981" s="60" t="s">
        <v>2531</v>
      </c>
      <c r="CG1981" s="60" t="s">
        <v>2531</v>
      </c>
      <c r="CH1981" s="60" t="s">
        <v>2531</v>
      </c>
      <c r="CI1981" s="60" t="s">
        <v>2531</v>
      </c>
      <c r="CJ1981" s="60" t="s">
        <v>2531</v>
      </c>
      <c r="CK1981" s="60" t="s">
        <v>2531</v>
      </c>
      <c r="CL1981" s="60" t="s">
        <v>2531</v>
      </c>
      <c r="CM1981" s="60" t="s">
        <v>2531</v>
      </c>
      <c r="CN1981" s="60" t="s">
        <v>2531</v>
      </c>
      <c r="CO1981" s="60" t="s">
        <v>2531</v>
      </c>
      <c r="CP1981" s="60" t="s">
        <v>2531</v>
      </c>
      <c r="CQ1981" s="85" t="s">
        <v>12671</v>
      </c>
      <c r="CR1981" s="60" t="s">
        <v>2531</v>
      </c>
      <c r="CS1981" s="60">
        <v>0</v>
      </c>
      <c r="CT1981" s="60">
        <v>0</v>
      </c>
      <c r="CU1981" s="60" t="s">
        <v>12719</v>
      </c>
    </row>
    <row r="1982" spans="1:99">
      <c r="A1982" t="s">
        <v>5865</v>
      </c>
      <c r="B1982" s="58" t="s">
        <v>5866</v>
      </c>
      <c r="C1982" t="s">
        <v>7526</v>
      </c>
      <c r="D1982" t="s">
        <v>7581</v>
      </c>
      <c r="E1982" t="s">
        <v>498</v>
      </c>
      <c r="F1982" s="60" t="s">
        <v>499</v>
      </c>
      <c r="G1982" t="s">
        <v>8841</v>
      </c>
      <c r="H1982" t="s">
        <v>2531</v>
      </c>
      <c r="I1982" t="s">
        <v>8841</v>
      </c>
      <c r="J1982" t="s">
        <v>7583</v>
      </c>
      <c r="K1982" t="s">
        <v>8841</v>
      </c>
      <c r="L1982" t="s">
        <v>2531</v>
      </c>
      <c r="M1982" t="s">
        <v>2531</v>
      </c>
      <c r="N1982" t="s">
        <v>2531</v>
      </c>
      <c r="O1982" t="s">
        <v>7459</v>
      </c>
      <c r="P1982" s="60" t="s">
        <v>7442</v>
      </c>
      <c r="Q1982" s="60" t="s">
        <v>2531</v>
      </c>
      <c r="R1982" s="60" t="s">
        <v>2531</v>
      </c>
      <c r="S1982" s="60" t="s">
        <v>2531</v>
      </c>
      <c r="T1982" s="60" t="s">
        <v>2531</v>
      </c>
      <c r="U1982" s="60" t="s">
        <v>2531</v>
      </c>
      <c r="V1982" s="60" t="s">
        <v>2531</v>
      </c>
      <c r="W1982" s="60" t="s">
        <v>154</v>
      </c>
      <c r="X1982" s="60" t="s">
        <v>7584</v>
      </c>
      <c r="Y1982" s="60" t="s">
        <v>143</v>
      </c>
      <c r="Z1982" s="60" t="s">
        <v>143</v>
      </c>
      <c r="AA1982" s="60" t="s">
        <v>2531</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2531</v>
      </c>
      <c r="BS1982" s="60" t="s">
        <v>2531</v>
      </c>
      <c r="BT1982" s="60" t="s">
        <v>2531</v>
      </c>
      <c r="BU1982" s="60" t="s">
        <v>2531</v>
      </c>
      <c r="BV1982" s="60" t="s">
        <v>2531</v>
      </c>
      <c r="BW1982" s="60" t="s">
        <v>2531</v>
      </c>
      <c r="BX1982" s="60" t="s">
        <v>2531</v>
      </c>
      <c r="BY1982" s="60" t="s">
        <v>2531</v>
      </c>
      <c r="BZ1982" s="60" t="s">
        <v>2531</v>
      </c>
      <c r="CA1982" s="60" t="s">
        <v>2531</v>
      </c>
      <c r="CB1982" s="60" t="s">
        <v>2531</v>
      </c>
      <c r="CC1982" s="60" t="s">
        <v>2531</v>
      </c>
      <c r="CD1982" s="60" t="s">
        <v>2531</v>
      </c>
      <c r="CE1982" s="60" t="s">
        <v>2531</v>
      </c>
      <c r="CF1982" s="60" t="s">
        <v>2531</v>
      </c>
      <c r="CG1982" s="60" t="s">
        <v>2531</v>
      </c>
      <c r="CH1982" s="60" t="s">
        <v>2531</v>
      </c>
      <c r="CI1982" s="60" t="s">
        <v>2531</v>
      </c>
      <c r="CJ1982" s="60" t="s">
        <v>2531</v>
      </c>
      <c r="CK1982" s="60" t="s">
        <v>2531</v>
      </c>
      <c r="CL1982" s="60" t="s">
        <v>2531</v>
      </c>
      <c r="CM1982" s="60" t="s">
        <v>2531</v>
      </c>
      <c r="CN1982" s="60" t="s">
        <v>2531</v>
      </c>
      <c r="CO1982" s="60" t="s">
        <v>2531</v>
      </c>
      <c r="CP1982" s="60" t="s">
        <v>2531</v>
      </c>
      <c r="CQ1982" s="60" t="s">
        <v>2531</v>
      </c>
      <c r="CR1982" s="60" t="s">
        <v>2531</v>
      </c>
      <c r="CS1982" s="60" t="s">
        <v>2531</v>
      </c>
      <c r="CT1982" s="60" t="s">
        <v>2531</v>
      </c>
      <c r="CU1982" s="60" t="s">
        <v>2531</v>
      </c>
    </row>
    <row r="1983" spans="1:99">
      <c r="A1983" t="s">
        <v>5867</v>
      </c>
      <c r="B1983" s="58" t="s">
        <v>5868</v>
      </c>
      <c r="C1983" t="s">
        <v>7526</v>
      </c>
      <c r="D1983" t="s">
        <v>7581</v>
      </c>
      <c r="E1983" t="s">
        <v>498</v>
      </c>
      <c r="F1983" s="60" t="s">
        <v>499</v>
      </c>
      <c r="G1983" t="s">
        <v>8842</v>
      </c>
      <c r="H1983" t="s">
        <v>8842</v>
      </c>
      <c r="I1983" t="s">
        <v>8842</v>
      </c>
      <c r="J1983" t="s">
        <v>7600</v>
      </c>
      <c r="K1983" t="s">
        <v>8842</v>
      </c>
      <c r="L1983" t="s">
        <v>8843</v>
      </c>
      <c r="M1983" t="s">
        <v>7649</v>
      </c>
      <c r="N1983" t="s">
        <v>7650</v>
      </c>
      <c r="O1983" t="s">
        <v>7459</v>
      </c>
      <c r="P1983" s="60" t="s">
        <v>7442</v>
      </c>
      <c r="Q1983" s="60" t="s">
        <v>7651</v>
      </c>
      <c r="R1983" s="60" t="s">
        <v>330</v>
      </c>
      <c r="S1983" s="60" t="s">
        <v>3091</v>
      </c>
      <c r="T1983" s="60">
        <v>0</v>
      </c>
      <c r="U1983" s="60" t="s">
        <v>3097</v>
      </c>
      <c r="V1983" s="60">
        <v>0</v>
      </c>
      <c r="W1983" s="60" t="s">
        <v>154</v>
      </c>
      <c r="X1983" s="60" t="s">
        <v>8250</v>
      </c>
      <c r="Y1983" s="60" t="s">
        <v>14</v>
      </c>
      <c r="Z1983" s="60" t="s">
        <v>14</v>
      </c>
      <c r="AA1983" s="60" t="s">
        <v>2531</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12696</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12228</v>
      </c>
      <c r="CE1983" s="60" t="s">
        <v>2531</v>
      </c>
      <c r="CF1983" s="60" t="s">
        <v>12228</v>
      </c>
      <c r="CG1983" s="60" t="s">
        <v>2531</v>
      </c>
      <c r="CH1983" s="60" t="s">
        <v>12228</v>
      </c>
      <c r="CI1983" s="60" t="s">
        <v>2531</v>
      </c>
      <c r="CJ1983" s="60" t="s">
        <v>12228</v>
      </c>
      <c r="CK1983" s="60" t="s">
        <v>12228</v>
      </c>
      <c r="CL1983" s="60" t="s">
        <v>2531</v>
      </c>
      <c r="CM1983" s="60" t="s">
        <v>12228</v>
      </c>
      <c r="CN1983" s="60" t="s">
        <v>12228</v>
      </c>
      <c r="CO1983" s="60" t="s">
        <v>12228</v>
      </c>
      <c r="CP1983" s="60" t="s">
        <v>12228</v>
      </c>
      <c r="CQ1983" s="85" t="s">
        <v>12671</v>
      </c>
      <c r="CR1983" s="60" t="s">
        <v>2531</v>
      </c>
      <c r="CS1983" s="60" t="s">
        <v>7640</v>
      </c>
      <c r="CT1983" s="60">
        <v>0</v>
      </c>
      <c r="CU1983" s="60" t="s">
        <v>12715</v>
      </c>
    </row>
    <row r="1984" spans="1:99">
      <c r="A1984" t="s">
        <v>1713</v>
      </c>
      <c r="B1984" s="58" t="s">
        <v>1714</v>
      </c>
      <c r="C1984" t="s">
        <v>2582</v>
      </c>
      <c r="D1984" t="s">
        <v>7642</v>
      </c>
      <c r="E1984" t="s">
        <v>532</v>
      </c>
      <c r="F1984" s="60" t="s">
        <v>533</v>
      </c>
      <c r="G1984" t="s">
        <v>2938</v>
      </c>
      <c r="H1984" t="s">
        <v>2531</v>
      </c>
      <c r="I1984" t="s">
        <v>2938</v>
      </c>
      <c r="J1984" t="s">
        <v>7583</v>
      </c>
      <c r="K1984" t="s">
        <v>2938</v>
      </c>
      <c r="L1984" t="s">
        <v>2531</v>
      </c>
      <c r="M1984" t="s">
        <v>2531</v>
      </c>
      <c r="N1984" t="s">
        <v>2531</v>
      </c>
      <c r="O1984" t="s">
        <v>599</v>
      </c>
      <c r="P1984" s="60" t="s">
        <v>488</v>
      </c>
      <c r="Q1984" s="60" t="s">
        <v>2531</v>
      </c>
      <c r="R1984" s="60" t="s">
        <v>2531</v>
      </c>
      <c r="S1984" s="60" t="s">
        <v>2531</v>
      </c>
      <c r="T1984" s="60" t="s">
        <v>2531</v>
      </c>
      <c r="U1984" s="60" t="s">
        <v>2531</v>
      </c>
      <c r="V1984" s="60" t="s">
        <v>2531</v>
      </c>
      <c r="W1984" s="60" t="s">
        <v>154</v>
      </c>
      <c r="X1984" s="60" t="s">
        <v>7623</v>
      </c>
      <c r="Y1984" s="60" t="s">
        <v>143</v>
      </c>
      <c r="Z1984" s="60" t="s">
        <v>143</v>
      </c>
      <c r="AA1984" s="60" t="s">
        <v>2531</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2531</v>
      </c>
      <c r="BS1984" s="60" t="s">
        <v>2531</v>
      </c>
      <c r="BT1984" s="60" t="s">
        <v>2531</v>
      </c>
      <c r="BU1984" s="60" t="s">
        <v>2531</v>
      </c>
      <c r="BV1984" s="60" t="s">
        <v>2531</v>
      </c>
      <c r="BW1984" s="60" t="s">
        <v>2531</v>
      </c>
      <c r="BX1984" s="60" t="s">
        <v>2531</v>
      </c>
      <c r="BY1984" s="60" t="s">
        <v>2531</v>
      </c>
      <c r="BZ1984" s="60" t="s">
        <v>2531</v>
      </c>
      <c r="CA1984" s="60" t="s">
        <v>2531</v>
      </c>
      <c r="CB1984" s="60" t="s">
        <v>2531</v>
      </c>
      <c r="CC1984" s="60" t="s">
        <v>2531</v>
      </c>
      <c r="CD1984" s="60" t="s">
        <v>2531</v>
      </c>
      <c r="CE1984" s="60" t="s">
        <v>2531</v>
      </c>
      <c r="CF1984" s="60" t="s">
        <v>2531</v>
      </c>
      <c r="CG1984" s="60" t="s">
        <v>2531</v>
      </c>
      <c r="CH1984" s="60" t="s">
        <v>2531</v>
      </c>
      <c r="CI1984" s="60" t="s">
        <v>2531</v>
      </c>
      <c r="CJ1984" s="60" t="s">
        <v>2531</v>
      </c>
      <c r="CK1984" s="60" t="s">
        <v>2531</v>
      </c>
      <c r="CL1984" s="60" t="s">
        <v>2531</v>
      </c>
      <c r="CM1984" s="60" t="s">
        <v>2531</v>
      </c>
      <c r="CN1984" s="60" t="s">
        <v>2531</v>
      </c>
      <c r="CO1984" s="60" t="s">
        <v>2531</v>
      </c>
      <c r="CP1984" s="60" t="s">
        <v>2531</v>
      </c>
      <c r="CQ1984" s="60" t="s">
        <v>2531</v>
      </c>
      <c r="CR1984" s="60" t="s">
        <v>2531</v>
      </c>
      <c r="CS1984" s="60" t="s">
        <v>2531</v>
      </c>
      <c r="CT1984" s="60" t="s">
        <v>2531</v>
      </c>
      <c r="CU1984" s="60" t="s">
        <v>2531</v>
      </c>
    </row>
    <row r="1985" spans="1:99">
      <c r="A1985" t="s">
        <v>1715</v>
      </c>
      <c r="B1985" s="58" t="s">
        <v>1716</v>
      </c>
      <c r="C1985" t="s">
        <v>2788</v>
      </c>
      <c r="D1985" t="s">
        <v>7927</v>
      </c>
      <c r="E1985" t="s">
        <v>547</v>
      </c>
      <c r="F1985" s="60" t="s">
        <v>548</v>
      </c>
      <c r="G1985" t="s">
        <v>2946</v>
      </c>
      <c r="H1985" t="s">
        <v>2531</v>
      </c>
      <c r="I1985" t="s">
        <v>2946</v>
      </c>
      <c r="J1985" t="s">
        <v>7583</v>
      </c>
      <c r="K1985" t="s">
        <v>2946</v>
      </c>
      <c r="L1985" t="s">
        <v>2531</v>
      </c>
      <c r="M1985" t="s">
        <v>2531</v>
      </c>
      <c r="N1985" t="s">
        <v>2531</v>
      </c>
      <c r="O1985" t="s">
        <v>7417</v>
      </c>
      <c r="P1985" s="60" t="s">
        <v>7418</v>
      </c>
      <c r="Q1985" s="60" t="s">
        <v>2531</v>
      </c>
      <c r="R1985" s="60" t="s">
        <v>2531</v>
      </c>
      <c r="S1985" s="60" t="s">
        <v>2531</v>
      </c>
      <c r="T1985" s="60" t="s">
        <v>2531</v>
      </c>
      <c r="U1985" s="60" t="s">
        <v>2531</v>
      </c>
      <c r="V1985" s="60" t="s">
        <v>2531</v>
      </c>
      <c r="W1985" s="60" t="s">
        <v>154</v>
      </c>
      <c r="X1985" s="60" t="s">
        <v>7585</v>
      </c>
      <c r="Y1985" s="60" t="s">
        <v>14</v>
      </c>
      <c r="Z1985" s="60" t="s">
        <v>14</v>
      </c>
      <c r="AA1985" s="60" t="s">
        <v>2531</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2531</v>
      </c>
      <c r="BS1985" s="60" t="s">
        <v>2531</v>
      </c>
      <c r="BT1985" s="60" t="s">
        <v>2531</v>
      </c>
      <c r="BU1985" s="60" t="s">
        <v>2531</v>
      </c>
      <c r="BV1985" s="60" t="s">
        <v>2531</v>
      </c>
      <c r="BW1985" s="60" t="s">
        <v>2531</v>
      </c>
      <c r="BX1985" s="60" t="s">
        <v>2531</v>
      </c>
      <c r="BY1985" s="60" t="s">
        <v>2531</v>
      </c>
      <c r="BZ1985" s="60" t="s">
        <v>2531</v>
      </c>
      <c r="CA1985" s="60" t="s">
        <v>2531</v>
      </c>
      <c r="CB1985" s="60" t="s">
        <v>2531</v>
      </c>
      <c r="CC1985" s="60" t="s">
        <v>2531</v>
      </c>
      <c r="CD1985" s="60" t="s">
        <v>2531</v>
      </c>
      <c r="CE1985" s="60" t="s">
        <v>2531</v>
      </c>
      <c r="CF1985" s="60" t="s">
        <v>2531</v>
      </c>
      <c r="CG1985" s="60" t="s">
        <v>2531</v>
      </c>
      <c r="CH1985" s="60" t="s">
        <v>2531</v>
      </c>
      <c r="CI1985" s="60" t="s">
        <v>2531</v>
      </c>
      <c r="CJ1985" s="60" t="s">
        <v>2531</v>
      </c>
      <c r="CK1985" s="60" t="s">
        <v>2531</v>
      </c>
      <c r="CL1985" s="60" t="s">
        <v>2531</v>
      </c>
      <c r="CM1985" s="60" t="s">
        <v>2531</v>
      </c>
      <c r="CN1985" s="60" t="s">
        <v>2531</v>
      </c>
      <c r="CO1985" s="60" t="s">
        <v>2531</v>
      </c>
      <c r="CP1985" s="60" t="s">
        <v>2531</v>
      </c>
      <c r="CQ1985" s="60" t="s">
        <v>2531</v>
      </c>
      <c r="CR1985" s="60" t="s">
        <v>2531</v>
      </c>
      <c r="CS1985" s="60" t="s">
        <v>2531</v>
      </c>
      <c r="CT1985" s="60" t="s">
        <v>2531</v>
      </c>
      <c r="CU1985" s="60" t="s">
        <v>2531</v>
      </c>
    </row>
    <row r="1986" spans="1:99">
      <c r="A1986" t="s">
        <v>5869</v>
      </c>
      <c r="B1986" s="58" t="s">
        <v>5870</v>
      </c>
      <c r="C1986" t="s">
        <v>7558</v>
      </c>
      <c r="D1986" t="s">
        <v>7930</v>
      </c>
      <c r="E1986" t="s">
        <v>547</v>
      </c>
      <c r="F1986" s="60" t="s">
        <v>548</v>
      </c>
      <c r="G1986" t="s">
        <v>8844</v>
      </c>
      <c r="H1986" t="s">
        <v>8844</v>
      </c>
      <c r="I1986" t="s">
        <v>8844</v>
      </c>
      <c r="J1986" t="s">
        <v>7600</v>
      </c>
      <c r="K1986" t="s">
        <v>8844</v>
      </c>
      <c r="L1986" t="s">
        <v>8845</v>
      </c>
      <c r="M1986">
        <v>0</v>
      </c>
      <c r="N1986" t="s">
        <v>2531</v>
      </c>
      <c r="O1986" t="s">
        <v>7457</v>
      </c>
      <c r="P1986" s="60" t="s">
        <v>1236</v>
      </c>
      <c r="Q1986" s="60" t="s">
        <v>7933</v>
      </c>
      <c r="R1986" s="60" t="s">
        <v>328</v>
      </c>
      <c r="S1986" s="60">
        <v>0</v>
      </c>
      <c r="T1986" s="60">
        <v>0</v>
      </c>
      <c r="U1986" s="60" t="s">
        <v>3097</v>
      </c>
      <c r="V1986" s="60">
        <v>0</v>
      </c>
      <c r="W1986" s="60" t="s">
        <v>154</v>
      </c>
      <c r="X1986" s="60" t="s">
        <v>7588</v>
      </c>
      <c r="Y1986" s="60" t="s">
        <v>143</v>
      </c>
      <c r="Z1986" s="60" t="s">
        <v>143</v>
      </c>
      <c r="AA1986" s="60" t="s">
        <v>2531</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12228</v>
      </c>
      <c r="CE1986" s="60" t="s">
        <v>2531</v>
      </c>
      <c r="CF1986" s="60" t="s">
        <v>12228</v>
      </c>
      <c r="CG1986" s="60" t="s">
        <v>2531</v>
      </c>
      <c r="CH1986" s="60" t="s">
        <v>12228</v>
      </c>
      <c r="CI1986" s="60" t="s">
        <v>2531</v>
      </c>
      <c r="CJ1986" s="60" t="s">
        <v>12228</v>
      </c>
      <c r="CK1986" s="60" t="s">
        <v>12228</v>
      </c>
      <c r="CL1986" s="60" t="s">
        <v>2531</v>
      </c>
      <c r="CM1986" s="60" t="s">
        <v>12228</v>
      </c>
      <c r="CN1986" s="60" t="s">
        <v>12228</v>
      </c>
      <c r="CO1986" s="60" t="s">
        <v>12228</v>
      </c>
      <c r="CP1986" s="60" t="s">
        <v>12228</v>
      </c>
      <c r="CQ1986" s="85" t="s">
        <v>12670</v>
      </c>
      <c r="CR1986" s="60" t="s">
        <v>12507</v>
      </c>
      <c r="CS1986" s="60">
        <v>0</v>
      </c>
      <c r="CT1986" s="60">
        <v>0</v>
      </c>
      <c r="CU1986" s="60" t="s">
        <v>12719</v>
      </c>
    </row>
    <row r="1987" spans="1:99">
      <c r="A1987" t="s">
        <v>5871</v>
      </c>
      <c r="B1987" s="58" t="s">
        <v>5872</v>
      </c>
      <c r="C1987" t="s">
        <v>7524</v>
      </c>
      <c r="D1987" t="s">
        <v>7957</v>
      </c>
      <c r="E1987" t="s">
        <v>547</v>
      </c>
      <c r="F1987" s="60" t="s">
        <v>548</v>
      </c>
      <c r="G1987" t="s">
        <v>8846</v>
      </c>
      <c r="H1987" t="s">
        <v>8846</v>
      </c>
      <c r="I1987" t="s">
        <v>8846</v>
      </c>
      <c r="J1987" t="s">
        <v>7600</v>
      </c>
      <c r="K1987" t="s">
        <v>8846</v>
      </c>
      <c r="L1987" t="s">
        <v>5872</v>
      </c>
      <c r="M1987">
        <v>0</v>
      </c>
      <c r="N1987" t="s">
        <v>2531</v>
      </c>
      <c r="O1987" t="s">
        <v>7457</v>
      </c>
      <c r="P1987" s="60" t="s">
        <v>1236</v>
      </c>
      <c r="Q1987" s="60" t="s">
        <v>7933</v>
      </c>
      <c r="R1987" s="60" t="s">
        <v>330</v>
      </c>
      <c r="S1987" s="60">
        <v>0</v>
      </c>
      <c r="T1987" s="60">
        <v>0</v>
      </c>
      <c r="U1987" s="60" t="s">
        <v>3097</v>
      </c>
      <c r="V1987" s="60">
        <v>0</v>
      </c>
      <c r="W1987" s="60" t="s">
        <v>154</v>
      </c>
      <c r="X1987" s="60" t="s">
        <v>7623</v>
      </c>
      <c r="Y1987" s="60" t="s">
        <v>143</v>
      </c>
      <c r="Z1987" s="60" t="s">
        <v>143</v>
      </c>
      <c r="AA1987" s="60" t="s">
        <v>2531</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12228</v>
      </c>
      <c r="CE1987" s="60" t="s">
        <v>2531</v>
      </c>
      <c r="CF1987" s="60" t="s">
        <v>12230</v>
      </c>
      <c r="CG1987" s="60" t="s">
        <v>12341</v>
      </c>
      <c r="CH1987" s="60" t="s">
        <v>12228</v>
      </c>
      <c r="CI1987" s="60" t="s">
        <v>2531</v>
      </c>
      <c r="CJ1987" s="60" t="s">
        <v>12228</v>
      </c>
      <c r="CK1987" s="60" t="s">
        <v>12228</v>
      </c>
      <c r="CL1987" s="60" t="s">
        <v>2531</v>
      </c>
      <c r="CM1987" s="60" t="s">
        <v>12228</v>
      </c>
      <c r="CN1987" s="60" t="s">
        <v>12228</v>
      </c>
      <c r="CO1987" s="60" t="s">
        <v>12228</v>
      </c>
      <c r="CP1987" s="60" t="s">
        <v>12228</v>
      </c>
      <c r="CQ1987" s="85" t="s">
        <v>12670</v>
      </c>
      <c r="CR1987" s="60" t="s">
        <v>12508</v>
      </c>
      <c r="CS1987" s="60">
        <v>0</v>
      </c>
      <c r="CT1987" s="60">
        <v>0</v>
      </c>
      <c r="CU1987" s="60" t="s">
        <v>12719</v>
      </c>
    </row>
    <row r="1988" spans="1:99">
      <c r="A1988" t="s">
        <v>1717</v>
      </c>
      <c r="B1988" s="58" t="s">
        <v>1718</v>
      </c>
      <c r="C1988" t="s">
        <v>2853</v>
      </c>
      <c r="D1988" t="s">
        <v>7653</v>
      </c>
      <c r="E1988" t="s">
        <v>547</v>
      </c>
      <c r="F1988" s="60" t="s">
        <v>548</v>
      </c>
      <c r="G1988" t="s">
        <v>7582</v>
      </c>
      <c r="H1988" t="s">
        <v>2531</v>
      </c>
      <c r="I1988" t="s">
        <v>2531</v>
      </c>
      <c r="J1988" t="s">
        <v>7583</v>
      </c>
      <c r="K1988" t="s">
        <v>2531</v>
      </c>
      <c r="L1988" t="s">
        <v>2531</v>
      </c>
      <c r="M1988" t="s">
        <v>2531</v>
      </c>
      <c r="N1988" t="s">
        <v>2531</v>
      </c>
      <c r="O1988" t="s">
        <v>7417</v>
      </c>
      <c r="P1988" s="60" t="s">
        <v>7418</v>
      </c>
      <c r="Q1988" s="60" t="s">
        <v>2531</v>
      </c>
      <c r="R1988" s="60" t="s">
        <v>2531</v>
      </c>
      <c r="S1988" s="60" t="s">
        <v>2531</v>
      </c>
      <c r="T1988" s="60" t="s">
        <v>2531</v>
      </c>
      <c r="U1988" s="60" t="s">
        <v>2531</v>
      </c>
      <c r="V1988" s="60" t="s">
        <v>2531</v>
      </c>
      <c r="W1988" s="60" t="s">
        <v>154</v>
      </c>
      <c r="X1988" s="60" t="s">
        <v>7623</v>
      </c>
      <c r="Y1988" s="60" t="s">
        <v>143</v>
      </c>
      <c r="Z1988" s="60" t="s">
        <v>143</v>
      </c>
      <c r="AA1988" s="60" t="s">
        <v>2531</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2531</v>
      </c>
      <c r="BS1988" s="60" t="s">
        <v>2531</v>
      </c>
      <c r="BT1988" s="60" t="s">
        <v>2531</v>
      </c>
      <c r="BU1988" s="60" t="s">
        <v>2531</v>
      </c>
      <c r="BV1988" s="60" t="s">
        <v>2531</v>
      </c>
      <c r="BW1988" s="60" t="s">
        <v>2531</v>
      </c>
      <c r="BX1988" s="60" t="s">
        <v>2531</v>
      </c>
      <c r="BY1988" s="60" t="s">
        <v>2531</v>
      </c>
      <c r="BZ1988" s="60" t="s">
        <v>2531</v>
      </c>
      <c r="CA1988" s="60" t="s">
        <v>2531</v>
      </c>
      <c r="CB1988" s="60" t="s">
        <v>2531</v>
      </c>
      <c r="CC1988" s="60" t="s">
        <v>2531</v>
      </c>
      <c r="CD1988" s="60" t="s">
        <v>2531</v>
      </c>
      <c r="CE1988" s="60" t="s">
        <v>2531</v>
      </c>
      <c r="CF1988" s="60" t="s">
        <v>2531</v>
      </c>
      <c r="CG1988" s="60" t="s">
        <v>2531</v>
      </c>
      <c r="CH1988" s="60" t="s">
        <v>2531</v>
      </c>
      <c r="CI1988" s="60" t="s">
        <v>2531</v>
      </c>
      <c r="CJ1988" s="60" t="s">
        <v>2531</v>
      </c>
      <c r="CK1988" s="60" t="s">
        <v>2531</v>
      </c>
      <c r="CL1988" s="60" t="s">
        <v>2531</v>
      </c>
      <c r="CM1988" s="60" t="s">
        <v>2531</v>
      </c>
      <c r="CN1988" s="60" t="s">
        <v>2531</v>
      </c>
      <c r="CO1988" s="60" t="s">
        <v>2531</v>
      </c>
      <c r="CP1988" s="60" t="s">
        <v>2531</v>
      </c>
      <c r="CQ1988" s="60" t="s">
        <v>2531</v>
      </c>
      <c r="CR1988" s="60" t="s">
        <v>2531</v>
      </c>
      <c r="CS1988" s="60" t="s">
        <v>2531</v>
      </c>
      <c r="CT1988" s="60" t="s">
        <v>2531</v>
      </c>
      <c r="CU1988" s="60" t="s">
        <v>2531</v>
      </c>
    </row>
    <row r="1989" spans="1:99">
      <c r="A1989" t="s">
        <v>1719</v>
      </c>
      <c r="B1989" s="58" t="s">
        <v>1718</v>
      </c>
      <c r="C1989" t="s">
        <v>2788</v>
      </c>
      <c r="D1989" t="s">
        <v>7653</v>
      </c>
      <c r="E1989" t="s">
        <v>547</v>
      </c>
      <c r="F1989" s="60" t="s">
        <v>548</v>
      </c>
      <c r="G1989" t="s">
        <v>7582</v>
      </c>
      <c r="H1989" t="s">
        <v>2531</v>
      </c>
      <c r="I1989" t="s">
        <v>2531</v>
      </c>
      <c r="J1989" t="s">
        <v>7583</v>
      </c>
      <c r="K1989" t="s">
        <v>2531</v>
      </c>
      <c r="L1989" t="s">
        <v>2531</v>
      </c>
      <c r="M1989" t="s">
        <v>2531</v>
      </c>
      <c r="N1989" t="s">
        <v>2531</v>
      </c>
      <c r="O1989" t="s">
        <v>7417</v>
      </c>
      <c r="P1989" s="60" t="s">
        <v>7418</v>
      </c>
      <c r="Q1989" s="60" t="s">
        <v>2531</v>
      </c>
      <c r="R1989" s="60" t="s">
        <v>2531</v>
      </c>
      <c r="S1989" s="60" t="s">
        <v>2531</v>
      </c>
      <c r="T1989" s="60" t="s">
        <v>2531</v>
      </c>
      <c r="U1989" s="60" t="s">
        <v>2531</v>
      </c>
      <c r="V1989" s="60" t="s">
        <v>2531</v>
      </c>
      <c r="W1989" s="60" t="s">
        <v>154</v>
      </c>
      <c r="X1989" s="60" t="s">
        <v>7588</v>
      </c>
      <c r="Y1989" s="60" t="s">
        <v>143</v>
      </c>
      <c r="Z1989" s="60" t="s">
        <v>143</v>
      </c>
      <c r="AA1989" s="60" t="s">
        <v>2531</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2531</v>
      </c>
      <c r="BS1989" s="60" t="s">
        <v>2531</v>
      </c>
      <c r="BT1989" s="60" t="s">
        <v>2531</v>
      </c>
      <c r="BU1989" s="60" t="s">
        <v>2531</v>
      </c>
      <c r="BV1989" s="60" t="s">
        <v>2531</v>
      </c>
      <c r="BW1989" s="60" t="s">
        <v>2531</v>
      </c>
      <c r="BX1989" s="60" t="s">
        <v>2531</v>
      </c>
      <c r="BY1989" s="60" t="s">
        <v>2531</v>
      </c>
      <c r="BZ1989" s="60" t="s">
        <v>2531</v>
      </c>
      <c r="CA1989" s="60" t="s">
        <v>2531</v>
      </c>
      <c r="CB1989" s="60" t="s">
        <v>2531</v>
      </c>
      <c r="CC1989" s="60" t="s">
        <v>2531</v>
      </c>
      <c r="CD1989" s="60" t="s">
        <v>2531</v>
      </c>
      <c r="CE1989" s="60" t="s">
        <v>2531</v>
      </c>
      <c r="CF1989" s="60" t="s">
        <v>2531</v>
      </c>
      <c r="CG1989" s="60" t="s">
        <v>2531</v>
      </c>
      <c r="CH1989" s="60" t="s">
        <v>2531</v>
      </c>
      <c r="CI1989" s="60" t="s">
        <v>2531</v>
      </c>
      <c r="CJ1989" s="60" t="s">
        <v>2531</v>
      </c>
      <c r="CK1989" s="60" t="s">
        <v>2531</v>
      </c>
      <c r="CL1989" s="60" t="s">
        <v>2531</v>
      </c>
      <c r="CM1989" s="60" t="s">
        <v>2531</v>
      </c>
      <c r="CN1989" s="60" t="s">
        <v>2531</v>
      </c>
      <c r="CO1989" s="60" t="s">
        <v>2531</v>
      </c>
      <c r="CP1989" s="60" t="s">
        <v>2531</v>
      </c>
      <c r="CQ1989" s="60" t="s">
        <v>2531</v>
      </c>
      <c r="CR1989" s="60" t="s">
        <v>2531</v>
      </c>
      <c r="CS1989" s="60" t="s">
        <v>2531</v>
      </c>
      <c r="CT1989" s="60" t="s">
        <v>2531</v>
      </c>
      <c r="CU1989" s="60" t="s">
        <v>2531</v>
      </c>
    </row>
    <row r="1990" spans="1:99">
      <c r="A1990" t="s">
        <v>5873</v>
      </c>
      <c r="B1990" s="58" t="s">
        <v>5874</v>
      </c>
      <c r="C1990" t="s">
        <v>7547</v>
      </c>
      <c r="D1990" t="s">
        <v>7581</v>
      </c>
      <c r="E1990" t="s">
        <v>498</v>
      </c>
      <c r="F1990" s="60" t="s">
        <v>499</v>
      </c>
      <c r="G1990" t="s">
        <v>7582</v>
      </c>
      <c r="H1990" t="s">
        <v>2531</v>
      </c>
      <c r="I1990" t="s">
        <v>2531</v>
      </c>
      <c r="J1990" t="s">
        <v>7583</v>
      </c>
      <c r="K1990" t="s">
        <v>2531</v>
      </c>
      <c r="L1990" t="s">
        <v>2531</v>
      </c>
      <c r="M1990" t="s">
        <v>2531</v>
      </c>
      <c r="N1990" t="s">
        <v>2531</v>
      </c>
      <c r="O1990" t="s">
        <v>7478</v>
      </c>
      <c r="P1990" s="60" t="s">
        <v>7411</v>
      </c>
      <c r="Q1990" s="60" t="s">
        <v>2531</v>
      </c>
      <c r="R1990" s="60" t="s">
        <v>2531</v>
      </c>
      <c r="S1990" s="60" t="s">
        <v>2531</v>
      </c>
      <c r="T1990" s="60" t="s">
        <v>2531</v>
      </c>
      <c r="U1990" s="60" t="s">
        <v>2531</v>
      </c>
      <c r="V1990" s="60" t="s">
        <v>2531</v>
      </c>
      <c r="W1990" s="60" t="s">
        <v>154</v>
      </c>
      <c r="X1990" s="60" t="s">
        <v>8012</v>
      </c>
      <c r="Y1990" s="60" t="s">
        <v>14</v>
      </c>
      <c r="Z1990" s="60" t="s">
        <v>14</v>
      </c>
      <c r="AA1990" s="60" t="s">
        <v>2531</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2531</v>
      </c>
      <c r="BS1990" s="60" t="s">
        <v>2531</v>
      </c>
      <c r="BT1990" s="60" t="s">
        <v>2531</v>
      </c>
      <c r="BU1990" s="60" t="s">
        <v>2531</v>
      </c>
      <c r="BV1990" s="60" t="s">
        <v>2531</v>
      </c>
      <c r="BW1990" s="60" t="s">
        <v>2531</v>
      </c>
      <c r="BX1990" s="60" t="s">
        <v>2531</v>
      </c>
      <c r="BY1990" s="60" t="s">
        <v>2531</v>
      </c>
      <c r="BZ1990" s="60" t="s">
        <v>2531</v>
      </c>
      <c r="CA1990" s="60" t="s">
        <v>2531</v>
      </c>
      <c r="CB1990" s="60" t="s">
        <v>2531</v>
      </c>
      <c r="CC1990" s="60" t="s">
        <v>2531</v>
      </c>
      <c r="CD1990" s="60" t="s">
        <v>2531</v>
      </c>
      <c r="CE1990" s="60" t="s">
        <v>2531</v>
      </c>
      <c r="CF1990" s="60" t="s">
        <v>2531</v>
      </c>
      <c r="CG1990" s="60" t="s">
        <v>2531</v>
      </c>
      <c r="CH1990" s="60" t="s">
        <v>2531</v>
      </c>
      <c r="CI1990" s="60" t="s">
        <v>2531</v>
      </c>
      <c r="CJ1990" s="60" t="s">
        <v>2531</v>
      </c>
      <c r="CK1990" s="60" t="s">
        <v>2531</v>
      </c>
      <c r="CL1990" s="60" t="s">
        <v>2531</v>
      </c>
      <c r="CM1990" s="60" t="s">
        <v>2531</v>
      </c>
      <c r="CN1990" s="60" t="s">
        <v>2531</v>
      </c>
      <c r="CO1990" s="60" t="s">
        <v>2531</v>
      </c>
      <c r="CP1990" s="60" t="s">
        <v>2531</v>
      </c>
      <c r="CQ1990" s="60" t="s">
        <v>2531</v>
      </c>
      <c r="CR1990" s="60" t="s">
        <v>2531</v>
      </c>
      <c r="CS1990" s="60" t="s">
        <v>2531</v>
      </c>
      <c r="CT1990" s="60" t="s">
        <v>2531</v>
      </c>
      <c r="CU1990" s="60" t="s">
        <v>2531</v>
      </c>
    </row>
    <row r="1991" spans="1:99">
      <c r="A1991" t="s">
        <v>5875</v>
      </c>
      <c r="B1991" s="58" t="s">
        <v>5876</v>
      </c>
      <c r="C1991" t="s">
        <v>7523</v>
      </c>
      <c r="D1991" t="s">
        <v>7773</v>
      </c>
      <c r="E1991" t="s">
        <v>562</v>
      </c>
      <c r="F1991" s="60" t="s">
        <v>563</v>
      </c>
      <c r="G1991" t="s">
        <v>8218</v>
      </c>
      <c r="H1991" t="s">
        <v>2531</v>
      </c>
      <c r="I1991" t="s">
        <v>8218</v>
      </c>
      <c r="J1991" t="s">
        <v>7583</v>
      </c>
      <c r="K1991" t="s">
        <v>8218</v>
      </c>
      <c r="L1991" t="s">
        <v>2531</v>
      </c>
      <c r="M1991" t="s">
        <v>2531</v>
      </c>
      <c r="N1991" t="s">
        <v>2531</v>
      </c>
      <c r="O1991" t="s">
        <v>7456</v>
      </c>
      <c r="P1991" s="60" t="s">
        <v>7413</v>
      </c>
      <c r="Q1991" s="60" t="s">
        <v>2531</v>
      </c>
      <c r="R1991" s="60" t="s">
        <v>2531</v>
      </c>
      <c r="S1991" s="60" t="s">
        <v>2531</v>
      </c>
      <c r="T1991" s="60" t="s">
        <v>2531</v>
      </c>
      <c r="U1991" s="60" t="s">
        <v>2531</v>
      </c>
      <c r="V1991" s="60" t="s">
        <v>2531</v>
      </c>
      <c r="W1991" s="60" t="s">
        <v>150</v>
      </c>
      <c r="X1991" s="60" t="s">
        <v>7588</v>
      </c>
      <c r="Y1991" s="60" t="s">
        <v>143</v>
      </c>
      <c r="Z1991" s="60" t="s">
        <v>14</v>
      </c>
      <c r="AA1991" s="60" t="s">
        <v>2531</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2531</v>
      </c>
      <c r="BS1991" s="60" t="s">
        <v>2531</v>
      </c>
      <c r="BT1991" s="60" t="s">
        <v>2531</v>
      </c>
      <c r="BU1991" s="60" t="s">
        <v>2531</v>
      </c>
      <c r="BV1991" s="60" t="s">
        <v>2531</v>
      </c>
      <c r="BW1991" s="60" t="s">
        <v>2531</v>
      </c>
      <c r="BX1991" s="60" t="s">
        <v>2531</v>
      </c>
      <c r="BY1991" s="60" t="s">
        <v>2531</v>
      </c>
      <c r="BZ1991" s="60" t="s">
        <v>2531</v>
      </c>
      <c r="CA1991" s="60" t="s">
        <v>2531</v>
      </c>
      <c r="CB1991" s="60" t="s">
        <v>2531</v>
      </c>
      <c r="CC1991" s="60" t="s">
        <v>2531</v>
      </c>
      <c r="CD1991" s="60" t="s">
        <v>2531</v>
      </c>
      <c r="CE1991" s="60" t="s">
        <v>2531</v>
      </c>
      <c r="CF1991" s="60" t="s">
        <v>2531</v>
      </c>
      <c r="CG1991" s="60" t="s">
        <v>2531</v>
      </c>
      <c r="CH1991" s="60" t="s">
        <v>2531</v>
      </c>
      <c r="CI1991" s="60" t="s">
        <v>2531</v>
      </c>
      <c r="CJ1991" s="60" t="s">
        <v>2531</v>
      </c>
      <c r="CK1991" s="60" t="s">
        <v>2531</v>
      </c>
      <c r="CL1991" s="60" t="s">
        <v>2531</v>
      </c>
      <c r="CM1991" s="60" t="s">
        <v>2531</v>
      </c>
      <c r="CN1991" s="60" t="s">
        <v>2531</v>
      </c>
      <c r="CO1991" s="60" t="s">
        <v>2531</v>
      </c>
      <c r="CP1991" s="60" t="s">
        <v>2531</v>
      </c>
      <c r="CQ1991" s="60" t="s">
        <v>2531</v>
      </c>
      <c r="CR1991" s="60" t="s">
        <v>2531</v>
      </c>
      <c r="CS1991" s="60" t="s">
        <v>2531</v>
      </c>
      <c r="CT1991" s="60" t="s">
        <v>2531</v>
      </c>
      <c r="CU1991" s="60" t="s">
        <v>2531</v>
      </c>
    </row>
    <row r="1992" spans="1:99">
      <c r="A1992" t="s">
        <v>2554</v>
      </c>
      <c r="B1992" s="58" t="s">
        <v>2555</v>
      </c>
      <c r="C1992" t="s">
        <v>2532</v>
      </c>
      <c r="D1992" t="s">
        <v>7773</v>
      </c>
      <c r="E1992" t="s">
        <v>562</v>
      </c>
      <c r="F1992" s="60" t="s">
        <v>563</v>
      </c>
      <c r="G1992" t="s">
        <v>2533</v>
      </c>
      <c r="H1992" t="s">
        <v>2531</v>
      </c>
      <c r="I1992" t="s">
        <v>2533</v>
      </c>
      <c r="J1992" t="s">
        <v>7583</v>
      </c>
      <c r="K1992" t="s">
        <v>2533</v>
      </c>
      <c r="L1992" t="s">
        <v>3001</v>
      </c>
      <c r="M1992" t="s">
        <v>2531</v>
      </c>
      <c r="N1992" t="s">
        <v>2531</v>
      </c>
      <c r="O1992" t="s">
        <v>7412</v>
      </c>
      <c r="P1992" s="60" t="s">
        <v>7413</v>
      </c>
      <c r="Q1992" s="60" t="s">
        <v>7836</v>
      </c>
      <c r="R1992" s="60" t="s">
        <v>324</v>
      </c>
      <c r="S1992" s="60">
        <v>0</v>
      </c>
      <c r="T1992" s="60">
        <v>0</v>
      </c>
      <c r="U1992" s="60" t="s">
        <v>3097</v>
      </c>
      <c r="V1992" s="60">
        <v>0</v>
      </c>
      <c r="W1992" s="60" t="s">
        <v>150</v>
      </c>
      <c r="X1992" s="60" t="s">
        <v>7588</v>
      </c>
      <c r="Y1992" s="60" t="s">
        <v>143</v>
      </c>
      <c r="Z1992" s="60" t="s">
        <v>14</v>
      </c>
      <c r="AA1992" s="60" t="s">
        <v>2531</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2531</v>
      </c>
      <c r="BS1992" s="60" t="s">
        <v>2531</v>
      </c>
      <c r="BT1992" s="60" t="s">
        <v>2531</v>
      </c>
      <c r="BU1992" s="60" t="s">
        <v>2531</v>
      </c>
      <c r="BV1992" s="60" t="s">
        <v>2531</v>
      </c>
      <c r="BW1992" s="60" t="s">
        <v>2531</v>
      </c>
      <c r="BX1992" s="60" t="s">
        <v>2531</v>
      </c>
      <c r="BY1992" s="60" t="s">
        <v>2531</v>
      </c>
      <c r="BZ1992" s="60" t="s">
        <v>2531</v>
      </c>
      <c r="CA1992" s="60" t="s">
        <v>2531</v>
      </c>
      <c r="CB1992" s="60" t="s">
        <v>2531</v>
      </c>
      <c r="CC1992" s="60" t="s">
        <v>2531</v>
      </c>
      <c r="CD1992" s="60" t="s">
        <v>2531</v>
      </c>
      <c r="CE1992" s="60" t="s">
        <v>2531</v>
      </c>
      <c r="CF1992" s="60" t="s">
        <v>2531</v>
      </c>
      <c r="CG1992" s="60" t="s">
        <v>2531</v>
      </c>
      <c r="CH1992" s="60" t="s">
        <v>2531</v>
      </c>
      <c r="CI1992" s="60" t="s">
        <v>2531</v>
      </c>
      <c r="CJ1992" s="60" t="s">
        <v>2531</v>
      </c>
      <c r="CK1992" s="60" t="s">
        <v>2531</v>
      </c>
      <c r="CL1992" s="60" t="s">
        <v>2531</v>
      </c>
      <c r="CM1992" s="60" t="s">
        <v>2531</v>
      </c>
      <c r="CN1992" s="60" t="s">
        <v>2531</v>
      </c>
      <c r="CO1992" s="60" t="s">
        <v>2531</v>
      </c>
      <c r="CP1992" s="60" t="s">
        <v>2531</v>
      </c>
      <c r="CQ1992" s="60" t="s">
        <v>2531</v>
      </c>
      <c r="CR1992" s="60" t="s">
        <v>2531</v>
      </c>
      <c r="CS1992" s="60" t="s">
        <v>2531</v>
      </c>
      <c r="CT1992" s="60" t="s">
        <v>2531</v>
      </c>
      <c r="CU1992" s="60" t="s">
        <v>2531</v>
      </c>
    </row>
    <row r="1993" spans="1:99">
      <c r="A1993" t="s">
        <v>5877</v>
      </c>
      <c r="B1993" s="58" t="s">
        <v>5878</v>
      </c>
      <c r="C1993" t="s">
        <v>7505</v>
      </c>
      <c r="D1993" t="s">
        <v>7654</v>
      </c>
      <c r="E1993" t="s">
        <v>552</v>
      </c>
      <c r="F1993" s="60" t="s">
        <v>553</v>
      </c>
      <c r="G1993" t="s">
        <v>8847</v>
      </c>
      <c r="H1993" t="s">
        <v>8847</v>
      </c>
      <c r="I1993" t="s">
        <v>8847</v>
      </c>
      <c r="J1993" t="s">
        <v>7600</v>
      </c>
      <c r="K1993" t="s">
        <v>8847</v>
      </c>
      <c r="L1993" t="s">
        <v>8848</v>
      </c>
      <c r="M1993">
        <v>0</v>
      </c>
      <c r="N1993" t="s">
        <v>2531</v>
      </c>
      <c r="O1993" t="s">
        <v>7423</v>
      </c>
      <c r="P1993" s="60" t="s">
        <v>7424</v>
      </c>
      <c r="Q1993" s="60" t="s">
        <v>8839</v>
      </c>
      <c r="R1993" s="60" t="s">
        <v>328</v>
      </c>
      <c r="S1993" s="60">
        <v>0</v>
      </c>
      <c r="T1993" s="60">
        <v>0</v>
      </c>
      <c r="U1993" s="60" t="s">
        <v>3097</v>
      </c>
      <c r="V1993" s="60">
        <v>0</v>
      </c>
      <c r="W1993" s="60" t="s">
        <v>150</v>
      </c>
      <c r="X1993" s="60" t="s">
        <v>7948</v>
      </c>
      <c r="Y1993" s="60" t="s">
        <v>14</v>
      </c>
      <c r="Z1993" s="60" t="s">
        <v>14</v>
      </c>
      <c r="AA1993" s="60" t="s">
        <v>2531</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12228</v>
      </c>
      <c r="CE1993" s="60" t="s">
        <v>2531</v>
      </c>
      <c r="CF1993" s="60" t="s">
        <v>12228</v>
      </c>
      <c r="CG1993" s="60" t="s">
        <v>2531</v>
      </c>
      <c r="CH1993" s="60" t="s">
        <v>12228</v>
      </c>
      <c r="CI1993" s="60" t="s">
        <v>2531</v>
      </c>
      <c r="CJ1993" s="60" t="s">
        <v>12228</v>
      </c>
      <c r="CK1993" s="60" t="s">
        <v>12228</v>
      </c>
      <c r="CL1993" s="60" t="s">
        <v>2531</v>
      </c>
      <c r="CM1993" s="60" t="s">
        <v>12228</v>
      </c>
      <c r="CN1993" s="60" t="s">
        <v>12228</v>
      </c>
      <c r="CO1993" s="60" t="s">
        <v>12228</v>
      </c>
      <c r="CP1993" s="60" t="s">
        <v>12228</v>
      </c>
      <c r="CQ1993" s="85" t="s">
        <v>12671</v>
      </c>
      <c r="CR1993" s="60" t="s">
        <v>2531</v>
      </c>
      <c r="CS1993" s="60">
        <v>0</v>
      </c>
      <c r="CT1993" s="60">
        <v>0</v>
      </c>
      <c r="CU1993" s="60" t="s">
        <v>12724</v>
      </c>
    </row>
    <row r="1994" spans="1:99">
      <c r="A1994" t="s">
        <v>1720</v>
      </c>
      <c r="B1994" s="58" t="s">
        <v>1721</v>
      </c>
      <c r="C1994" t="s">
        <v>2828</v>
      </c>
      <c r="D1994" t="s">
        <v>7654</v>
      </c>
      <c r="E1994" t="s">
        <v>552</v>
      </c>
      <c r="F1994" s="60" t="s">
        <v>553</v>
      </c>
      <c r="G1994" t="s">
        <v>2939</v>
      </c>
      <c r="H1994" t="s">
        <v>2939</v>
      </c>
      <c r="I1994" t="s">
        <v>2939</v>
      </c>
      <c r="J1994" t="s">
        <v>7600</v>
      </c>
      <c r="K1994" t="s">
        <v>2939</v>
      </c>
      <c r="L1994" t="s">
        <v>3018</v>
      </c>
      <c r="M1994" t="s">
        <v>2531</v>
      </c>
      <c r="N1994" t="s">
        <v>2531</v>
      </c>
      <c r="O1994" t="s">
        <v>7437</v>
      </c>
      <c r="P1994" s="60" t="s">
        <v>7424</v>
      </c>
      <c r="Q1994" s="60" t="s">
        <v>8839</v>
      </c>
      <c r="R1994" s="60" t="s">
        <v>328</v>
      </c>
      <c r="S1994" s="60">
        <v>0</v>
      </c>
      <c r="T1994" s="60">
        <v>0</v>
      </c>
      <c r="U1994" s="60" t="s">
        <v>3097</v>
      </c>
      <c r="V1994" s="60">
        <v>0</v>
      </c>
      <c r="W1994" s="60" t="s">
        <v>154</v>
      </c>
      <c r="X1994" s="60" t="s">
        <v>7585</v>
      </c>
      <c r="Y1994" s="60" t="s">
        <v>14</v>
      </c>
      <c r="Z1994" s="60" t="s">
        <v>14</v>
      </c>
      <c r="AA1994" s="60" t="s">
        <v>2531</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2531</v>
      </c>
      <c r="CE1994" s="60" t="s">
        <v>2531</v>
      </c>
      <c r="CF1994" s="60" t="s">
        <v>2531</v>
      </c>
      <c r="CG1994" s="60" t="s">
        <v>2531</v>
      </c>
      <c r="CH1994" s="60" t="s">
        <v>2531</v>
      </c>
      <c r="CI1994" s="60" t="s">
        <v>2531</v>
      </c>
      <c r="CJ1994" s="60" t="s">
        <v>2531</v>
      </c>
      <c r="CK1994" s="60" t="s">
        <v>2531</v>
      </c>
      <c r="CL1994" s="60" t="s">
        <v>2531</v>
      </c>
      <c r="CM1994" s="60" t="s">
        <v>2531</v>
      </c>
      <c r="CN1994" s="60" t="s">
        <v>2531</v>
      </c>
      <c r="CO1994" s="60" t="s">
        <v>2531</v>
      </c>
      <c r="CP1994" s="60" t="s">
        <v>2531</v>
      </c>
      <c r="CQ1994" s="85" t="s">
        <v>12671</v>
      </c>
      <c r="CR1994" s="60" t="s">
        <v>2531</v>
      </c>
      <c r="CS1994" s="60">
        <v>0</v>
      </c>
      <c r="CT1994" s="60">
        <v>0</v>
      </c>
      <c r="CU1994" s="60" t="s">
        <v>12724</v>
      </c>
    </row>
    <row r="1995" spans="1:99">
      <c r="A1995" t="s">
        <v>5879</v>
      </c>
      <c r="B1995" s="58" t="s">
        <v>5880</v>
      </c>
      <c r="C1995" t="s">
        <v>7526</v>
      </c>
      <c r="D1995" t="s">
        <v>7581</v>
      </c>
      <c r="E1995" t="s">
        <v>498</v>
      </c>
      <c r="F1995" s="60" t="s">
        <v>499</v>
      </c>
      <c r="G1995" t="s">
        <v>8849</v>
      </c>
      <c r="H1995" t="s">
        <v>2531</v>
      </c>
      <c r="I1995" t="s">
        <v>8849</v>
      </c>
      <c r="J1995" t="s">
        <v>7583</v>
      </c>
      <c r="K1995" t="s">
        <v>8849</v>
      </c>
      <c r="L1995" t="s">
        <v>2531</v>
      </c>
      <c r="M1995" t="s">
        <v>2531</v>
      </c>
      <c r="N1995" t="s">
        <v>2531</v>
      </c>
      <c r="O1995" t="s">
        <v>7459</v>
      </c>
      <c r="P1995" s="60" t="s">
        <v>7442</v>
      </c>
      <c r="Q1995" s="60" t="s">
        <v>2531</v>
      </c>
      <c r="R1995" s="60" t="s">
        <v>2531</v>
      </c>
      <c r="S1995" s="60" t="s">
        <v>2531</v>
      </c>
      <c r="T1995" s="60" t="s">
        <v>2531</v>
      </c>
      <c r="U1995" s="60" t="s">
        <v>2531</v>
      </c>
      <c r="V1995" s="60" t="s">
        <v>2531</v>
      </c>
      <c r="W1995" s="60" t="s">
        <v>154</v>
      </c>
      <c r="X1995" s="60" t="s">
        <v>7585</v>
      </c>
      <c r="Y1995" s="60" t="s">
        <v>14</v>
      </c>
      <c r="Z1995" s="60" t="s">
        <v>14</v>
      </c>
      <c r="AA1995" s="60" t="s">
        <v>2531</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2531</v>
      </c>
      <c r="BS1995" s="60" t="s">
        <v>2531</v>
      </c>
      <c r="BT1995" s="60" t="s">
        <v>2531</v>
      </c>
      <c r="BU1995" s="60" t="s">
        <v>2531</v>
      </c>
      <c r="BV1995" s="60" t="s">
        <v>2531</v>
      </c>
      <c r="BW1995" s="60" t="s">
        <v>2531</v>
      </c>
      <c r="BX1995" s="60" t="s">
        <v>2531</v>
      </c>
      <c r="BY1995" s="60" t="s">
        <v>2531</v>
      </c>
      <c r="BZ1995" s="60" t="s">
        <v>2531</v>
      </c>
      <c r="CA1995" s="60" t="s">
        <v>2531</v>
      </c>
      <c r="CB1995" s="60" t="s">
        <v>2531</v>
      </c>
      <c r="CC1995" s="60" t="s">
        <v>2531</v>
      </c>
      <c r="CD1995" s="60" t="s">
        <v>2531</v>
      </c>
      <c r="CE1995" s="60" t="s">
        <v>2531</v>
      </c>
      <c r="CF1995" s="60" t="s">
        <v>2531</v>
      </c>
      <c r="CG1995" s="60" t="s">
        <v>2531</v>
      </c>
      <c r="CH1995" s="60" t="s">
        <v>2531</v>
      </c>
      <c r="CI1995" s="60" t="s">
        <v>2531</v>
      </c>
      <c r="CJ1995" s="60" t="s">
        <v>2531</v>
      </c>
      <c r="CK1995" s="60" t="s">
        <v>2531</v>
      </c>
      <c r="CL1995" s="60" t="s">
        <v>2531</v>
      </c>
      <c r="CM1995" s="60" t="s">
        <v>2531</v>
      </c>
      <c r="CN1995" s="60" t="s">
        <v>2531</v>
      </c>
      <c r="CO1995" s="60" t="s">
        <v>2531</v>
      </c>
      <c r="CP1995" s="60" t="s">
        <v>2531</v>
      </c>
      <c r="CQ1995" s="60" t="s">
        <v>2531</v>
      </c>
      <c r="CR1995" s="60" t="s">
        <v>2531</v>
      </c>
      <c r="CS1995" s="60" t="s">
        <v>2531</v>
      </c>
      <c r="CT1995" s="60" t="s">
        <v>2531</v>
      </c>
      <c r="CU1995" s="60" t="s">
        <v>2531</v>
      </c>
    </row>
    <row r="1996" spans="1:99">
      <c r="A1996" t="s">
        <v>1722</v>
      </c>
      <c r="B1996" s="58" t="s">
        <v>1723</v>
      </c>
      <c r="C1996" t="s">
        <v>2607</v>
      </c>
      <c r="D1996" t="s">
        <v>7586</v>
      </c>
      <c r="E1996" t="s">
        <v>508</v>
      </c>
      <c r="F1996" s="60" t="s">
        <v>509</v>
      </c>
      <c r="G1996" t="s">
        <v>370</v>
      </c>
      <c r="H1996" t="s">
        <v>370</v>
      </c>
      <c r="I1996" t="s">
        <v>370</v>
      </c>
      <c r="J1996" t="s">
        <v>7600</v>
      </c>
      <c r="K1996" t="s">
        <v>370</v>
      </c>
      <c r="L1996" t="s">
        <v>877</v>
      </c>
      <c r="M1996" t="s">
        <v>229</v>
      </c>
      <c r="N1996" t="s">
        <v>870</v>
      </c>
      <c r="O1996" t="s">
        <v>723</v>
      </c>
      <c r="P1996" s="60" t="s">
        <v>724</v>
      </c>
      <c r="Q1996" s="60" t="s">
        <v>198</v>
      </c>
      <c r="R1996" s="60" t="s">
        <v>332</v>
      </c>
      <c r="S1996" s="60">
        <v>0</v>
      </c>
      <c r="T1996" s="60">
        <v>0</v>
      </c>
      <c r="U1996" s="60" t="s">
        <v>3097</v>
      </c>
      <c r="V1996" s="60">
        <v>0</v>
      </c>
      <c r="W1996" s="60" t="s">
        <v>154</v>
      </c>
      <c r="X1996" s="60" t="s">
        <v>7655</v>
      </c>
      <c r="Y1996" s="60" t="s">
        <v>14</v>
      </c>
      <c r="Z1996" s="60" t="s">
        <v>14</v>
      </c>
      <c r="AA1996" s="60" t="s">
        <v>2531</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7929</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2531</v>
      </c>
      <c r="CE1996" s="60" t="s">
        <v>2531</v>
      </c>
      <c r="CF1996" s="60" t="s">
        <v>2531</v>
      </c>
      <c r="CG1996" s="60" t="s">
        <v>2531</v>
      </c>
      <c r="CH1996" s="60" t="s">
        <v>2531</v>
      </c>
      <c r="CI1996" s="60" t="s">
        <v>2531</v>
      </c>
      <c r="CJ1996" s="60" t="s">
        <v>2531</v>
      </c>
      <c r="CK1996" s="60" t="s">
        <v>2531</v>
      </c>
      <c r="CL1996" s="60" t="s">
        <v>2531</v>
      </c>
      <c r="CM1996" s="60" t="s">
        <v>2531</v>
      </c>
      <c r="CN1996" s="60" t="s">
        <v>2531</v>
      </c>
      <c r="CO1996" s="60" t="s">
        <v>2531</v>
      </c>
      <c r="CP1996" s="60" t="s">
        <v>2531</v>
      </c>
      <c r="CQ1996" s="85" t="s">
        <v>12671</v>
      </c>
      <c r="CR1996" s="60" t="s">
        <v>2531</v>
      </c>
      <c r="CS1996" s="60">
        <v>0</v>
      </c>
      <c r="CT1996" s="60">
        <v>0</v>
      </c>
      <c r="CU1996" s="60" t="s">
        <v>12719</v>
      </c>
    </row>
    <row r="1997" spans="1:99">
      <c r="A1997" t="s">
        <v>5881</v>
      </c>
      <c r="B1997" s="58" t="s">
        <v>5882</v>
      </c>
      <c r="C1997" t="s">
        <v>7543</v>
      </c>
      <c r="D1997" t="s">
        <v>7581</v>
      </c>
      <c r="E1997" t="s">
        <v>498</v>
      </c>
      <c r="F1997" s="60" t="s">
        <v>499</v>
      </c>
      <c r="G1997" t="s">
        <v>8850</v>
      </c>
      <c r="H1997" t="s">
        <v>2531</v>
      </c>
      <c r="I1997" t="s">
        <v>8850</v>
      </c>
      <c r="J1997" t="s">
        <v>7583</v>
      </c>
      <c r="K1997" t="s">
        <v>8850</v>
      </c>
      <c r="L1997" t="s">
        <v>2531</v>
      </c>
      <c r="M1997" t="s">
        <v>2531</v>
      </c>
      <c r="N1997" t="s">
        <v>2531</v>
      </c>
      <c r="O1997" t="s">
        <v>7475</v>
      </c>
      <c r="P1997" s="60" t="s">
        <v>7452</v>
      </c>
      <c r="Q1997" s="60" t="s">
        <v>2531</v>
      </c>
      <c r="R1997" s="60" t="s">
        <v>2531</v>
      </c>
      <c r="S1997" s="60" t="s">
        <v>2531</v>
      </c>
      <c r="T1997" s="60" t="s">
        <v>2531</v>
      </c>
      <c r="U1997" s="60" t="s">
        <v>2531</v>
      </c>
      <c r="V1997" s="60" t="s">
        <v>2531</v>
      </c>
      <c r="W1997" s="60" t="s">
        <v>150</v>
      </c>
      <c r="X1997" s="60" t="s">
        <v>7585</v>
      </c>
      <c r="Y1997" s="60" t="s">
        <v>14</v>
      </c>
      <c r="Z1997" s="60" t="s">
        <v>14</v>
      </c>
      <c r="AA1997" s="60" t="s">
        <v>2531</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2531</v>
      </c>
      <c r="BS1997" s="60" t="s">
        <v>2531</v>
      </c>
      <c r="BT1997" s="60" t="s">
        <v>2531</v>
      </c>
      <c r="BU1997" s="60" t="s">
        <v>2531</v>
      </c>
      <c r="BV1997" s="60" t="s">
        <v>2531</v>
      </c>
      <c r="BW1997" s="60" t="s">
        <v>2531</v>
      </c>
      <c r="BX1997" s="60" t="s">
        <v>2531</v>
      </c>
      <c r="BY1997" s="60" t="s">
        <v>2531</v>
      </c>
      <c r="BZ1997" s="60" t="s">
        <v>2531</v>
      </c>
      <c r="CA1997" s="60" t="s">
        <v>2531</v>
      </c>
      <c r="CB1997" s="60" t="s">
        <v>2531</v>
      </c>
      <c r="CC1997" s="60" t="s">
        <v>2531</v>
      </c>
      <c r="CD1997" s="60" t="s">
        <v>2531</v>
      </c>
      <c r="CE1997" s="60" t="s">
        <v>2531</v>
      </c>
      <c r="CF1997" s="60" t="s">
        <v>2531</v>
      </c>
      <c r="CG1997" s="60" t="s">
        <v>2531</v>
      </c>
      <c r="CH1997" s="60" t="s">
        <v>2531</v>
      </c>
      <c r="CI1997" s="60" t="s">
        <v>2531</v>
      </c>
      <c r="CJ1997" s="60" t="s">
        <v>2531</v>
      </c>
      <c r="CK1997" s="60" t="s">
        <v>2531</v>
      </c>
      <c r="CL1997" s="60" t="s">
        <v>2531</v>
      </c>
      <c r="CM1997" s="60" t="s">
        <v>2531</v>
      </c>
      <c r="CN1997" s="60" t="s">
        <v>2531</v>
      </c>
      <c r="CO1997" s="60" t="s">
        <v>2531</v>
      </c>
      <c r="CP1997" s="60" t="s">
        <v>2531</v>
      </c>
      <c r="CQ1997" s="60" t="s">
        <v>2531</v>
      </c>
      <c r="CR1997" s="60" t="s">
        <v>2531</v>
      </c>
      <c r="CS1997" s="60" t="s">
        <v>2531</v>
      </c>
      <c r="CT1997" s="60" t="s">
        <v>2531</v>
      </c>
      <c r="CU1997" s="60" t="s">
        <v>2531</v>
      </c>
    </row>
    <row r="1998" spans="1:99">
      <c r="A1998" t="s">
        <v>5883</v>
      </c>
      <c r="B1998" s="58" t="s">
        <v>5884</v>
      </c>
      <c r="C1998" t="s">
        <v>7522</v>
      </c>
      <c r="D1998" t="s">
        <v>7581</v>
      </c>
      <c r="E1998" t="s">
        <v>498</v>
      </c>
      <c r="F1998" s="60" t="s">
        <v>499</v>
      </c>
      <c r="G1998" t="s">
        <v>7582</v>
      </c>
      <c r="H1998" t="s">
        <v>2531</v>
      </c>
      <c r="I1998" t="s">
        <v>2531</v>
      </c>
      <c r="J1998" t="s">
        <v>7583</v>
      </c>
      <c r="K1998" t="s">
        <v>2531</v>
      </c>
      <c r="L1998" t="s">
        <v>2531</v>
      </c>
      <c r="M1998" t="s">
        <v>2531</v>
      </c>
      <c r="N1998" t="s">
        <v>2531</v>
      </c>
      <c r="O1998" t="s">
        <v>7455</v>
      </c>
      <c r="P1998" s="60" t="s">
        <v>7452</v>
      </c>
      <c r="Q1998" s="60" t="s">
        <v>2531</v>
      </c>
      <c r="R1998" s="60" t="s">
        <v>2531</v>
      </c>
      <c r="S1998" s="60" t="s">
        <v>2531</v>
      </c>
      <c r="T1998" s="60" t="s">
        <v>2531</v>
      </c>
      <c r="U1998" s="60" t="s">
        <v>2531</v>
      </c>
      <c r="V1998" s="60" t="s">
        <v>2531</v>
      </c>
      <c r="W1998" s="60" t="s">
        <v>154</v>
      </c>
      <c r="X1998" s="60" t="s">
        <v>7587</v>
      </c>
      <c r="Y1998" s="60" t="s">
        <v>143</v>
      </c>
      <c r="Z1998" s="60" t="s">
        <v>143</v>
      </c>
      <c r="AA1998" s="60" t="s">
        <v>2531</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2531</v>
      </c>
      <c r="BS1998" s="60" t="s">
        <v>2531</v>
      </c>
      <c r="BT1998" s="60" t="s">
        <v>2531</v>
      </c>
      <c r="BU1998" s="60" t="s">
        <v>2531</v>
      </c>
      <c r="BV1998" s="60" t="s">
        <v>2531</v>
      </c>
      <c r="BW1998" s="60" t="s">
        <v>2531</v>
      </c>
      <c r="BX1998" s="60" t="s">
        <v>2531</v>
      </c>
      <c r="BY1998" s="60" t="s">
        <v>2531</v>
      </c>
      <c r="BZ1998" s="60" t="s">
        <v>2531</v>
      </c>
      <c r="CA1998" s="60" t="s">
        <v>2531</v>
      </c>
      <c r="CB1998" s="60" t="s">
        <v>2531</v>
      </c>
      <c r="CC1998" s="60" t="s">
        <v>2531</v>
      </c>
      <c r="CD1998" s="60" t="s">
        <v>2531</v>
      </c>
      <c r="CE1998" s="60" t="s">
        <v>2531</v>
      </c>
      <c r="CF1998" s="60" t="s">
        <v>2531</v>
      </c>
      <c r="CG1998" s="60" t="s">
        <v>2531</v>
      </c>
      <c r="CH1998" s="60" t="s">
        <v>2531</v>
      </c>
      <c r="CI1998" s="60" t="s">
        <v>2531</v>
      </c>
      <c r="CJ1998" s="60" t="s">
        <v>2531</v>
      </c>
      <c r="CK1998" s="60" t="s">
        <v>2531</v>
      </c>
      <c r="CL1998" s="60" t="s">
        <v>2531</v>
      </c>
      <c r="CM1998" s="60" t="s">
        <v>2531</v>
      </c>
      <c r="CN1998" s="60" t="s">
        <v>2531</v>
      </c>
      <c r="CO1998" s="60" t="s">
        <v>2531</v>
      </c>
      <c r="CP1998" s="60" t="s">
        <v>2531</v>
      </c>
      <c r="CQ1998" s="60" t="s">
        <v>2531</v>
      </c>
      <c r="CR1998" s="60" t="s">
        <v>2531</v>
      </c>
      <c r="CS1998" s="60" t="s">
        <v>2531</v>
      </c>
      <c r="CT1998" s="60" t="s">
        <v>2531</v>
      </c>
      <c r="CU1998" s="60" t="s">
        <v>2531</v>
      </c>
    </row>
    <row r="1999" spans="1:99">
      <c r="A1999" t="s">
        <v>2556</v>
      </c>
      <c r="B1999" s="58" t="s">
        <v>2557</v>
      </c>
      <c r="C1999" t="s">
        <v>2532</v>
      </c>
      <c r="D1999" t="s">
        <v>7773</v>
      </c>
      <c r="E1999" t="s">
        <v>562</v>
      </c>
      <c r="F1999" s="60" t="s">
        <v>563</v>
      </c>
      <c r="G1999" t="s">
        <v>2533</v>
      </c>
      <c r="H1999" t="s">
        <v>2531</v>
      </c>
      <c r="I1999" t="s">
        <v>2533</v>
      </c>
      <c r="J1999" t="s">
        <v>7583</v>
      </c>
      <c r="K1999" t="s">
        <v>2533</v>
      </c>
      <c r="L1999" t="s">
        <v>3001</v>
      </c>
      <c r="M1999" t="s">
        <v>2531</v>
      </c>
      <c r="N1999" t="s">
        <v>2531</v>
      </c>
      <c r="O1999" t="s">
        <v>7412</v>
      </c>
      <c r="P1999" s="60" t="s">
        <v>7413</v>
      </c>
      <c r="Q1999" s="60" t="s">
        <v>7836</v>
      </c>
      <c r="R1999" s="60" t="s">
        <v>324</v>
      </c>
      <c r="S1999" s="60">
        <v>0</v>
      </c>
      <c r="T1999" s="60">
        <v>0</v>
      </c>
      <c r="U1999" s="60" t="s">
        <v>3097</v>
      </c>
      <c r="V1999" s="60">
        <v>0</v>
      </c>
      <c r="W1999" s="60" t="s">
        <v>150</v>
      </c>
      <c r="X1999" s="60" t="s">
        <v>7588</v>
      </c>
      <c r="Y1999" s="60" t="s">
        <v>143</v>
      </c>
      <c r="Z1999" s="60" t="s">
        <v>14</v>
      </c>
      <c r="AA1999" s="60" t="s">
        <v>2531</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2531</v>
      </c>
      <c r="BS1999" s="60" t="s">
        <v>2531</v>
      </c>
      <c r="BT1999" s="60" t="s">
        <v>2531</v>
      </c>
      <c r="BU1999" s="60" t="s">
        <v>2531</v>
      </c>
      <c r="BV1999" s="60" t="s">
        <v>2531</v>
      </c>
      <c r="BW1999" s="60" t="s">
        <v>2531</v>
      </c>
      <c r="BX1999" s="60" t="s">
        <v>2531</v>
      </c>
      <c r="BY1999" s="60" t="s">
        <v>2531</v>
      </c>
      <c r="BZ1999" s="60" t="s">
        <v>2531</v>
      </c>
      <c r="CA1999" s="60" t="s">
        <v>2531</v>
      </c>
      <c r="CB1999" s="60" t="s">
        <v>2531</v>
      </c>
      <c r="CC1999" s="60" t="s">
        <v>2531</v>
      </c>
      <c r="CD1999" s="60" t="s">
        <v>2531</v>
      </c>
      <c r="CE1999" s="60" t="s">
        <v>2531</v>
      </c>
      <c r="CF1999" s="60" t="s">
        <v>2531</v>
      </c>
      <c r="CG1999" s="60" t="s">
        <v>2531</v>
      </c>
      <c r="CH1999" s="60" t="s">
        <v>2531</v>
      </c>
      <c r="CI1999" s="60" t="s">
        <v>2531</v>
      </c>
      <c r="CJ1999" s="60" t="s">
        <v>2531</v>
      </c>
      <c r="CK1999" s="60" t="s">
        <v>2531</v>
      </c>
      <c r="CL1999" s="60" t="s">
        <v>2531</v>
      </c>
      <c r="CM1999" s="60" t="s">
        <v>2531</v>
      </c>
      <c r="CN1999" s="60" t="s">
        <v>2531</v>
      </c>
      <c r="CO1999" s="60" t="s">
        <v>2531</v>
      </c>
      <c r="CP1999" s="60" t="s">
        <v>2531</v>
      </c>
      <c r="CQ1999" s="60" t="s">
        <v>2531</v>
      </c>
      <c r="CR1999" s="60" t="s">
        <v>2531</v>
      </c>
      <c r="CS1999" s="60" t="s">
        <v>2531</v>
      </c>
      <c r="CT1999" s="60" t="s">
        <v>2531</v>
      </c>
      <c r="CU1999" s="60" t="s">
        <v>2531</v>
      </c>
    </row>
    <row r="2000" spans="1:99">
      <c r="A2000" t="s">
        <v>2558</v>
      </c>
      <c r="B2000" s="58" t="s">
        <v>2559</v>
      </c>
      <c r="C2000" t="s">
        <v>2532</v>
      </c>
      <c r="D2000" t="s">
        <v>7773</v>
      </c>
      <c r="E2000" t="s">
        <v>562</v>
      </c>
      <c r="F2000" s="60" t="s">
        <v>563</v>
      </c>
      <c r="G2000" t="s">
        <v>2533</v>
      </c>
      <c r="H2000" t="s">
        <v>2531</v>
      </c>
      <c r="I2000" t="s">
        <v>2533</v>
      </c>
      <c r="J2000" t="s">
        <v>7583</v>
      </c>
      <c r="K2000" t="s">
        <v>2533</v>
      </c>
      <c r="L2000" t="s">
        <v>3001</v>
      </c>
      <c r="M2000" t="s">
        <v>2531</v>
      </c>
      <c r="N2000" t="s">
        <v>2531</v>
      </c>
      <c r="O2000" t="s">
        <v>7412</v>
      </c>
      <c r="P2000" s="60" t="s">
        <v>7413</v>
      </c>
      <c r="Q2000" s="60" t="s">
        <v>7836</v>
      </c>
      <c r="R2000" s="60" t="s">
        <v>324</v>
      </c>
      <c r="S2000" s="60">
        <v>0</v>
      </c>
      <c r="T2000" s="60">
        <v>0</v>
      </c>
      <c r="U2000" s="60" t="s">
        <v>3097</v>
      </c>
      <c r="V2000" s="60">
        <v>0</v>
      </c>
      <c r="W2000" s="60" t="s">
        <v>150</v>
      </c>
      <c r="X2000" s="60" t="s">
        <v>7623</v>
      </c>
      <c r="Y2000" s="60" t="s">
        <v>143</v>
      </c>
      <c r="Z2000" s="60" t="s">
        <v>14</v>
      </c>
      <c r="AA2000" s="60" t="s">
        <v>2531</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2531</v>
      </c>
      <c r="BS2000" s="60" t="s">
        <v>2531</v>
      </c>
      <c r="BT2000" s="60" t="s">
        <v>2531</v>
      </c>
      <c r="BU2000" s="60" t="s">
        <v>2531</v>
      </c>
      <c r="BV2000" s="60" t="s">
        <v>2531</v>
      </c>
      <c r="BW2000" s="60" t="s">
        <v>2531</v>
      </c>
      <c r="BX2000" s="60" t="s">
        <v>2531</v>
      </c>
      <c r="BY2000" s="60" t="s">
        <v>2531</v>
      </c>
      <c r="BZ2000" s="60" t="s">
        <v>2531</v>
      </c>
      <c r="CA2000" s="60" t="s">
        <v>2531</v>
      </c>
      <c r="CB2000" s="60" t="s">
        <v>2531</v>
      </c>
      <c r="CC2000" s="60" t="s">
        <v>2531</v>
      </c>
      <c r="CD2000" s="60" t="s">
        <v>2531</v>
      </c>
      <c r="CE2000" s="60" t="s">
        <v>2531</v>
      </c>
      <c r="CF2000" s="60" t="s">
        <v>2531</v>
      </c>
      <c r="CG2000" s="60" t="s">
        <v>2531</v>
      </c>
      <c r="CH2000" s="60" t="s">
        <v>2531</v>
      </c>
      <c r="CI2000" s="60" t="s">
        <v>2531</v>
      </c>
      <c r="CJ2000" s="60" t="s">
        <v>2531</v>
      </c>
      <c r="CK2000" s="60" t="s">
        <v>2531</v>
      </c>
      <c r="CL2000" s="60" t="s">
        <v>2531</v>
      </c>
      <c r="CM2000" s="60" t="s">
        <v>2531</v>
      </c>
      <c r="CN2000" s="60" t="s">
        <v>2531</v>
      </c>
      <c r="CO2000" s="60" t="s">
        <v>2531</v>
      </c>
      <c r="CP2000" s="60" t="s">
        <v>2531</v>
      </c>
      <c r="CQ2000" s="60" t="s">
        <v>2531</v>
      </c>
      <c r="CR2000" s="60" t="s">
        <v>2531</v>
      </c>
      <c r="CS2000" s="60" t="s">
        <v>2531</v>
      </c>
      <c r="CT2000" s="60" t="s">
        <v>2531</v>
      </c>
      <c r="CU2000" s="60" t="s">
        <v>2531</v>
      </c>
    </row>
    <row r="2001" spans="1:99">
      <c r="A2001" t="s">
        <v>2560</v>
      </c>
      <c r="B2001" s="58" t="s">
        <v>2561</v>
      </c>
      <c r="C2001" t="s">
        <v>2532</v>
      </c>
      <c r="D2001" t="s">
        <v>7773</v>
      </c>
      <c r="E2001" t="s">
        <v>562</v>
      </c>
      <c r="F2001" s="60" t="s">
        <v>563</v>
      </c>
      <c r="G2001" t="s">
        <v>2533</v>
      </c>
      <c r="H2001" t="s">
        <v>2531</v>
      </c>
      <c r="I2001" t="s">
        <v>2533</v>
      </c>
      <c r="J2001" t="s">
        <v>7583</v>
      </c>
      <c r="K2001" t="s">
        <v>2533</v>
      </c>
      <c r="L2001" t="s">
        <v>3001</v>
      </c>
      <c r="M2001" t="s">
        <v>2531</v>
      </c>
      <c r="N2001" t="s">
        <v>2531</v>
      </c>
      <c r="O2001" t="s">
        <v>7412</v>
      </c>
      <c r="P2001" s="60" t="s">
        <v>7413</v>
      </c>
      <c r="Q2001" s="60" t="s">
        <v>7836</v>
      </c>
      <c r="R2001" s="60" t="s">
        <v>324</v>
      </c>
      <c r="S2001" s="60">
        <v>0</v>
      </c>
      <c r="T2001" s="60">
        <v>0</v>
      </c>
      <c r="U2001" s="60" t="s">
        <v>3097</v>
      </c>
      <c r="V2001" s="60">
        <v>0</v>
      </c>
      <c r="W2001" s="60" t="s">
        <v>150</v>
      </c>
      <c r="X2001" s="60" t="s">
        <v>7623</v>
      </c>
      <c r="Y2001" s="60" t="s">
        <v>143</v>
      </c>
      <c r="Z2001" s="60" t="s">
        <v>14</v>
      </c>
      <c r="AA2001" s="60" t="s">
        <v>2531</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2531</v>
      </c>
      <c r="BS2001" s="60" t="s">
        <v>2531</v>
      </c>
      <c r="BT2001" s="60" t="s">
        <v>2531</v>
      </c>
      <c r="BU2001" s="60" t="s">
        <v>2531</v>
      </c>
      <c r="BV2001" s="60" t="s">
        <v>2531</v>
      </c>
      <c r="BW2001" s="60" t="s">
        <v>2531</v>
      </c>
      <c r="BX2001" s="60" t="s">
        <v>2531</v>
      </c>
      <c r="BY2001" s="60" t="s">
        <v>2531</v>
      </c>
      <c r="BZ2001" s="60" t="s">
        <v>2531</v>
      </c>
      <c r="CA2001" s="60" t="s">
        <v>2531</v>
      </c>
      <c r="CB2001" s="60" t="s">
        <v>2531</v>
      </c>
      <c r="CC2001" s="60" t="s">
        <v>2531</v>
      </c>
      <c r="CD2001" s="60" t="s">
        <v>2531</v>
      </c>
      <c r="CE2001" s="60" t="s">
        <v>2531</v>
      </c>
      <c r="CF2001" s="60" t="s">
        <v>2531</v>
      </c>
      <c r="CG2001" s="60" t="s">
        <v>2531</v>
      </c>
      <c r="CH2001" s="60" t="s">
        <v>2531</v>
      </c>
      <c r="CI2001" s="60" t="s">
        <v>2531</v>
      </c>
      <c r="CJ2001" s="60" t="s">
        <v>2531</v>
      </c>
      <c r="CK2001" s="60" t="s">
        <v>2531</v>
      </c>
      <c r="CL2001" s="60" t="s">
        <v>2531</v>
      </c>
      <c r="CM2001" s="60" t="s">
        <v>2531</v>
      </c>
      <c r="CN2001" s="60" t="s">
        <v>2531</v>
      </c>
      <c r="CO2001" s="60" t="s">
        <v>2531</v>
      </c>
      <c r="CP2001" s="60" t="s">
        <v>2531</v>
      </c>
      <c r="CQ2001" s="60" t="s">
        <v>2531</v>
      </c>
      <c r="CR2001" s="60" t="s">
        <v>2531</v>
      </c>
      <c r="CS2001" s="60" t="s">
        <v>2531</v>
      </c>
      <c r="CT2001" s="60" t="s">
        <v>2531</v>
      </c>
      <c r="CU2001" s="60" t="s">
        <v>2531</v>
      </c>
    </row>
    <row r="2002" spans="1:99">
      <c r="A2002" t="s">
        <v>2562</v>
      </c>
      <c r="B2002" s="58" t="s">
        <v>2563</v>
      </c>
      <c r="C2002" t="s">
        <v>2532</v>
      </c>
      <c r="D2002" t="s">
        <v>7773</v>
      </c>
      <c r="E2002" t="s">
        <v>562</v>
      </c>
      <c r="F2002" s="60" t="s">
        <v>563</v>
      </c>
      <c r="G2002" t="s">
        <v>2533</v>
      </c>
      <c r="H2002" t="s">
        <v>2531</v>
      </c>
      <c r="I2002" t="s">
        <v>2533</v>
      </c>
      <c r="J2002" t="s">
        <v>7583</v>
      </c>
      <c r="K2002" t="s">
        <v>2533</v>
      </c>
      <c r="L2002" t="s">
        <v>3001</v>
      </c>
      <c r="M2002" t="s">
        <v>2531</v>
      </c>
      <c r="N2002" t="s">
        <v>2531</v>
      </c>
      <c r="O2002" t="s">
        <v>7412</v>
      </c>
      <c r="P2002" s="60" t="s">
        <v>7413</v>
      </c>
      <c r="Q2002" s="60" t="s">
        <v>7836</v>
      </c>
      <c r="R2002" s="60" t="s">
        <v>324</v>
      </c>
      <c r="S2002" s="60">
        <v>0</v>
      </c>
      <c r="T2002" s="60">
        <v>0</v>
      </c>
      <c r="U2002" s="60" t="s">
        <v>3097</v>
      </c>
      <c r="V2002" s="60">
        <v>0</v>
      </c>
      <c r="W2002" s="60" t="s">
        <v>150</v>
      </c>
      <c r="X2002" s="60" t="s">
        <v>7588</v>
      </c>
      <c r="Y2002" s="60" t="s">
        <v>143</v>
      </c>
      <c r="Z2002" s="60" t="s">
        <v>14</v>
      </c>
      <c r="AA2002" s="60" t="s">
        <v>2531</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2531</v>
      </c>
      <c r="BS2002" s="60" t="s">
        <v>2531</v>
      </c>
      <c r="BT2002" s="60" t="s">
        <v>2531</v>
      </c>
      <c r="BU2002" s="60" t="s">
        <v>2531</v>
      </c>
      <c r="BV2002" s="60" t="s">
        <v>2531</v>
      </c>
      <c r="BW2002" s="60" t="s">
        <v>2531</v>
      </c>
      <c r="BX2002" s="60" t="s">
        <v>2531</v>
      </c>
      <c r="BY2002" s="60" t="s">
        <v>2531</v>
      </c>
      <c r="BZ2002" s="60" t="s">
        <v>2531</v>
      </c>
      <c r="CA2002" s="60" t="s">
        <v>2531</v>
      </c>
      <c r="CB2002" s="60" t="s">
        <v>2531</v>
      </c>
      <c r="CC2002" s="60" t="s">
        <v>2531</v>
      </c>
      <c r="CD2002" s="60" t="s">
        <v>2531</v>
      </c>
      <c r="CE2002" s="60" t="s">
        <v>2531</v>
      </c>
      <c r="CF2002" s="60" t="s">
        <v>2531</v>
      </c>
      <c r="CG2002" s="60" t="s">
        <v>2531</v>
      </c>
      <c r="CH2002" s="60" t="s">
        <v>2531</v>
      </c>
      <c r="CI2002" s="60" t="s">
        <v>2531</v>
      </c>
      <c r="CJ2002" s="60" t="s">
        <v>2531</v>
      </c>
      <c r="CK2002" s="60" t="s">
        <v>2531</v>
      </c>
      <c r="CL2002" s="60" t="s">
        <v>2531</v>
      </c>
      <c r="CM2002" s="60" t="s">
        <v>2531</v>
      </c>
      <c r="CN2002" s="60" t="s">
        <v>2531</v>
      </c>
      <c r="CO2002" s="60" t="s">
        <v>2531</v>
      </c>
      <c r="CP2002" s="60" t="s">
        <v>2531</v>
      </c>
      <c r="CQ2002" s="60" t="s">
        <v>2531</v>
      </c>
      <c r="CR2002" s="60" t="s">
        <v>2531</v>
      </c>
      <c r="CS2002" s="60" t="s">
        <v>2531</v>
      </c>
      <c r="CT2002" s="60" t="s">
        <v>2531</v>
      </c>
      <c r="CU2002" s="60" t="s">
        <v>2531</v>
      </c>
    </row>
    <row r="2003" spans="1:99">
      <c r="A2003" t="s">
        <v>5885</v>
      </c>
      <c r="B2003" s="58" t="s">
        <v>5886</v>
      </c>
      <c r="C2003" t="s">
        <v>7519</v>
      </c>
      <c r="D2003" t="s">
        <v>7581</v>
      </c>
      <c r="E2003" t="s">
        <v>498</v>
      </c>
      <c r="F2003" s="60" t="s">
        <v>499</v>
      </c>
      <c r="G2003" t="s">
        <v>8851</v>
      </c>
      <c r="H2003" t="s">
        <v>8851</v>
      </c>
      <c r="I2003" t="s">
        <v>8851</v>
      </c>
      <c r="J2003" t="s">
        <v>7600</v>
      </c>
      <c r="K2003" t="s">
        <v>8851</v>
      </c>
      <c r="L2003" t="s">
        <v>5886</v>
      </c>
      <c r="M2003">
        <v>0</v>
      </c>
      <c r="N2003" t="s">
        <v>2531</v>
      </c>
      <c r="O2003" t="s">
        <v>7451</v>
      </c>
      <c r="P2003" s="60" t="s">
        <v>7452</v>
      </c>
      <c r="Q2003" s="60" t="s">
        <v>8852</v>
      </c>
      <c r="R2003" s="60" t="s">
        <v>330</v>
      </c>
      <c r="S2003" s="60" t="s">
        <v>3093</v>
      </c>
      <c r="T2003" s="60" t="s">
        <v>3083</v>
      </c>
      <c r="U2003" s="60" t="s">
        <v>3095</v>
      </c>
      <c r="V2003" s="60" t="s">
        <v>3085</v>
      </c>
      <c r="W2003" s="60" t="s">
        <v>154</v>
      </c>
      <c r="X2003" s="60" t="s">
        <v>7585</v>
      </c>
      <c r="Y2003" s="60" t="s">
        <v>14</v>
      </c>
      <c r="Z2003" s="60" t="s">
        <v>14</v>
      </c>
      <c r="AA2003" s="60" t="s">
        <v>2531</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12228</v>
      </c>
      <c r="CE2003" s="60" t="s">
        <v>2531</v>
      </c>
      <c r="CF2003" s="60" t="s">
        <v>12228</v>
      </c>
      <c r="CG2003" s="60" t="s">
        <v>2531</v>
      </c>
      <c r="CH2003" s="60" t="s">
        <v>12228</v>
      </c>
      <c r="CI2003" s="60" t="s">
        <v>2531</v>
      </c>
      <c r="CJ2003" s="60" t="s">
        <v>12228</v>
      </c>
      <c r="CK2003" s="60" t="s">
        <v>12228</v>
      </c>
      <c r="CL2003" s="60" t="s">
        <v>2531</v>
      </c>
      <c r="CM2003" s="60" t="s">
        <v>12228</v>
      </c>
      <c r="CN2003" s="60" t="s">
        <v>12228</v>
      </c>
      <c r="CO2003" s="60" t="s">
        <v>12228</v>
      </c>
      <c r="CP2003" s="60" t="s">
        <v>12228</v>
      </c>
      <c r="CQ2003" s="85" t="s">
        <v>12670</v>
      </c>
      <c r="CR2003" s="60" t="s">
        <v>12509</v>
      </c>
      <c r="CS2003" s="60">
        <v>0</v>
      </c>
      <c r="CT2003" s="60">
        <v>0</v>
      </c>
      <c r="CU2003" s="60" t="s">
        <v>12836</v>
      </c>
    </row>
    <row r="2004" spans="1:99">
      <c r="A2004" t="s">
        <v>5887</v>
      </c>
      <c r="B2004" s="58" t="s">
        <v>5888</v>
      </c>
      <c r="C2004" t="s">
        <v>7519</v>
      </c>
      <c r="D2004" t="s">
        <v>7581</v>
      </c>
      <c r="E2004" t="s">
        <v>498</v>
      </c>
      <c r="F2004" s="60" t="s">
        <v>499</v>
      </c>
      <c r="G2004" t="s">
        <v>8853</v>
      </c>
      <c r="H2004" t="s">
        <v>2531</v>
      </c>
      <c r="I2004" t="s">
        <v>8853</v>
      </c>
      <c r="J2004" t="s">
        <v>7583</v>
      </c>
      <c r="K2004" t="s">
        <v>8853</v>
      </c>
      <c r="L2004" t="s">
        <v>2531</v>
      </c>
      <c r="M2004" t="s">
        <v>2531</v>
      </c>
      <c r="N2004" t="s">
        <v>2531</v>
      </c>
      <c r="O2004" t="s">
        <v>7451</v>
      </c>
      <c r="P2004" s="60" t="s">
        <v>7452</v>
      </c>
      <c r="Q2004" s="60" t="s">
        <v>2531</v>
      </c>
      <c r="R2004" s="60" t="s">
        <v>2531</v>
      </c>
      <c r="S2004" s="60" t="s">
        <v>2531</v>
      </c>
      <c r="T2004" s="60" t="s">
        <v>2531</v>
      </c>
      <c r="U2004" s="60" t="s">
        <v>2531</v>
      </c>
      <c r="V2004" s="60" t="s">
        <v>2531</v>
      </c>
      <c r="W2004" s="60" t="s">
        <v>154</v>
      </c>
      <c r="X2004" s="60" t="s">
        <v>7584</v>
      </c>
      <c r="Y2004" s="60" t="s">
        <v>143</v>
      </c>
      <c r="Z2004" s="60" t="s">
        <v>143</v>
      </c>
      <c r="AA2004" s="60" t="s">
        <v>2531</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2531</v>
      </c>
      <c r="BS2004" s="60" t="s">
        <v>2531</v>
      </c>
      <c r="BT2004" s="60" t="s">
        <v>2531</v>
      </c>
      <c r="BU2004" s="60" t="s">
        <v>2531</v>
      </c>
      <c r="BV2004" s="60" t="s">
        <v>2531</v>
      </c>
      <c r="BW2004" s="60" t="s">
        <v>2531</v>
      </c>
      <c r="BX2004" s="60" t="s">
        <v>2531</v>
      </c>
      <c r="BY2004" s="60" t="s">
        <v>2531</v>
      </c>
      <c r="BZ2004" s="60" t="s">
        <v>2531</v>
      </c>
      <c r="CA2004" s="60" t="s">
        <v>2531</v>
      </c>
      <c r="CB2004" s="60" t="s">
        <v>2531</v>
      </c>
      <c r="CC2004" s="60" t="s">
        <v>2531</v>
      </c>
      <c r="CD2004" s="60" t="s">
        <v>2531</v>
      </c>
      <c r="CE2004" s="60" t="s">
        <v>2531</v>
      </c>
      <c r="CF2004" s="60" t="s">
        <v>2531</v>
      </c>
      <c r="CG2004" s="60" t="s">
        <v>2531</v>
      </c>
      <c r="CH2004" s="60" t="s">
        <v>2531</v>
      </c>
      <c r="CI2004" s="60" t="s">
        <v>2531</v>
      </c>
      <c r="CJ2004" s="60" t="s">
        <v>2531</v>
      </c>
      <c r="CK2004" s="60" t="s">
        <v>2531</v>
      </c>
      <c r="CL2004" s="60" t="s">
        <v>2531</v>
      </c>
      <c r="CM2004" s="60" t="s">
        <v>2531</v>
      </c>
      <c r="CN2004" s="60" t="s">
        <v>2531</v>
      </c>
      <c r="CO2004" s="60" t="s">
        <v>2531</v>
      </c>
      <c r="CP2004" s="60" t="s">
        <v>2531</v>
      </c>
      <c r="CQ2004" s="60" t="s">
        <v>2531</v>
      </c>
      <c r="CR2004" s="60" t="s">
        <v>2531</v>
      </c>
      <c r="CS2004" s="60" t="s">
        <v>2531</v>
      </c>
      <c r="CT2004" s="60" t="s">
        <v>2531</v>
      </c>
      <c r="CU2004" s="60" t="s">
        <v>2531</v>
      </c>
    </row>
    <row r="2005" spans="1:99">
      <c r="A2005" t="s">
        <v>1724</v>
      </c>
      <c r="B2005" s="58" t="s">
        <v>1725</v>
      </c>
      <c r="C2005" t="s">
        <v>2656</v>
      </c>
      <c r="D2005" t="s">
        <v>7581</v>
      </c>
      <c r="E2005" t="s">
        <v>498</v>
      </c>
      <c r="F2005" s="60" t="s">
        <v>499</v>
      </c>
      <c r="G2005" t="s">
        <v>263</v>
      </c>
      <c r="H2005" t="s">
        <v>2531</v>
      </c>
      <c r="I2005" t="s">
        <v>263</v>
      </c>
      <c r="J2005" t="s">
        <v>7583</v>
      </c>
      <c r="K2005" t="s">
        <v>263</v>
      </c>
      <c r="L2005" t="s">
        <v>544</v>
      </c>
      <c r="M2005" t="s">
        <v>2531</v>
      </c>
      <c r="N2005" t="s">
        <v>2531</v>
      </c>
      <c r="O2005" t="s">
        <v>527</v>
      </c>
      <c r="P2005" s="60" t="s">
        <v>225</v>
      </c>
      <c r="Q2005" s="60" t="s">
        <v>225</v>
      </c>
      <c r="R2005" s="60" t="s">
        <v>326</v>
      </c>
      <c r="S2005" s="60">
        <v>0</v>
      </c>
      <c r="T2005" s="60">
        <v>0</v>
      </c>
      <c r="U2005" s="60" t="s">
        <v>3095</v>
      </c>
      <c r="V2005" s="60">
        <v>0</v>
      </c>
      <c r="W2005" s="60" t="s">
        <v>154</v>
      </c>
      <c r="X2005" s="60" t="s">
        <v>7585</v>
      </c>
      <c r="Y2005" s="60" t="s">
        <v>14</v>
      </c>
      <c r="Z2005" s="60" t="s">
        <v>14</v>
      </c>
      <c r="AA2005" s="60" t="s">
        <v>2531</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2531</v>
      </c>
      <c r="BS2005" s="60" t="s">
        <v>2531</v>
      </c>
      <c r="BT2005" s="60" t="s">
        <v>2531</v>
      </c>
      <c r="BU2005" s="60" t="s">
        <v>2531</v>
      </c>
      <c r="BV2005" s="60" t="s">
        <v>2531</v>
      </c>
      <c r="BW2005" s="60" t="s">
        <v>2531</v>
      </c>
      <c r="BX2005" s="60" t="s">
        <v>2531</v>
      </c>
      <c r="BY2005" s="60" t="s">
        <v>2531</v>
      </c>
      <c r="BZ2005" s="60" t="s">
        <v>2531</v>
      </c>
      <c r="CA2005" s="60" t="s">
        <v>2531</v>
      </c>
      <c r="CB2005" s="60" t="s">
        <v>2531</v>
      </c>
      <c r="CC2005" s="60" t="s">
        <v>2531</v>
      </c>
      <c r="CD2005" s="60" t="s">
        <v>2531</v>
      </c>
      <c r="CE2005" s="60" t="s">
        <v>2531</v>
      </c>
      <c r="CF2005" s="60" t="s">
        <v>2531</v>
      </c>
      <c r="CG2005" s="60" t="s">
        <v>2531</v>
      </c>
      <c r="CH2005" s="60" t="s">
        <v>2531</v>
      </c>
      <c r="CI2005" s="60" t="s">
        <v>2531</v>
      </c>
      <c r="CJ2005" s="60" t="s">
        <v>2531</v>
      </c>
      <c r="CK2005" s="60" t="s">
        <v>2531</v>
      </c>
      <c r="CL2005" s="60" t="s">
        <v>2531</v>
      </c>
      <c r="CM2005" s="60" t="s">
        <v>2531</v>
      </c>
      <c r="CN2005" s="60" t="s">
        <v>2531</v>
      </c>
      <c r="CO2005" s="60" t="s">
        <v>2531</v>
      </c>
      <c r="CP2005" s="60" t="s">
        <v>2531</v>
      </c>
      <c r="CQ2005" s="60" t="s">
        <v>2531</v>
      </c>
      <c r="CR2005" s="60" t="s">
        <v>2531</v>
      </c>
      <c r="CS2005" s="60" t="s">
        <v>2531</v>
      </c>
      <c r="CT2005" s="60" t="s">
        <v>2531</v>
      </c>
      <c r="CU2005" s="60" t="s">
        <v>2531</v>
      </c>
    </row>
    <row r="2006" spans="1:99">
      <c r="A2006" t="s">
        <v>2564</v>
      </c>
      <c r="B2006" s="58" t="s">
        <v>2565</v>
      </c>
      <c r="C2006" t="s">
        <v>2532</v>
      </c>
      <c r="D2006" t="s">
        <v>7773</v>
      </c>
      <c r="E2006" t="s">
        <v>562</v>
      </c>
      <c r="F2006" s="60" t="s">
        <v>563</v>
      </c>
      <c r="G2006" t="s">
        <v>2533</v>
      </c>
      <c r="H2006" t="s">
        <v>2531</v>
      </c>
      <c r="I2006" t="s">
        <v>2533</v>
      </c>
      <c r="J2006" t="s">
        <v>7583</v>
      </c>
      <c r="K2006" t="s">
        <v>2533</v>
      </c>
      <c r="L2006" t="s">
        <v>3001</v>
      </c>
      <c r="M2006" t="s">
        <v>2531</v>
      </c>
      <c r="N2006" t="s">
        <v>2531</v>
      </c>
      <c r="O2006" t="s">
        <v>7412</v>
      </c>
      <c r="P2006" s="60" t="s">
        <v>7413</v>
      </c>
      <c r="Q2006" s="60" t="s">
        <v>7836</v>
      </c>
      <c r="R2006" s="60" t="s">
        <v>324</v>
      </c>
      <c r="S2006" s="60">
        <v>0</v>
      </c>
      <c r="T2006" s="60">
        <v>0</v>
      </c>
      <c r="U2006" s="60" t="s">
        <v>3097</v>
      </c>
      <c r="V2006" s="60">
        <v>0</v>
      </c>
      <c r="W2006" s="60" t="s">
        <v>150</v>
      </c>
      <c r="X2006" s="60" t="s">
        <v>7623</v>
      </c>
      <c r="Y2006" s="60" t="s">
        <v>143</v>
      </c>
      <c r="Z2006" s="60" t="s">
        <v>14</v>
      </c>
      <c r="AA2006" s="60" t="s">
        <v>2531</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2531</v>
      </c>
      <c r="BS2006" s="60" t="s">
        <v>2531</v>
      </c>
      <c r="BT2006" s="60" t="s">
        <v>2531</v>
      </c>
      <c r="BU2006" s="60" t="s">
        <v>2531</v>
      </c>
      <c r="BV2006" s="60" t="s">
        <v>2531</v>
      </c>
      <c r="BW2006" s="60" t="s">
        <v>2531</v>
      </c>
      <c r="BX2006" s="60" t="s">
        <v>2531</v>
      </c>
      <c r="BY2006" s="60" t="s">
        <v>2531</v>
      </c>
      <c r="BZ2006" s="60" t="s">
        <v>2531</v>
      </c>
      <c r="CA2006" s="60" t="s">
        <v>2531</v>
      </c>
      <c r="CB2006" s="60" t="s">
        <v>2531</v>
      </c>
      <c r="CC2006" s="60" t="s">
        <v>2531</v>
      </c>
      <c r="CD2006" s="60" t="s">
        <v>2531</v>
      </c>
      <c r="CE2006" s="60" t="s">
        <v>2531</v>
      </c>
      <c r="CF2006" s="60" t="s">
        <v>2531</v>
      </c>
      <c r="CG2006" s="60" t="s">
        <v>2531</v>
      </c>
      <c r="CH2006" s="60" t="s">
        <v>2531</v>
      </c>
      <c r="CI2006" s="60" t="s">
        <v>2531</v>
      </c>
      <c r="CJ2006" s="60" t="s">
        <v>2531</v>
      </c>
      <c r="CK2006" s="60" t="s">
        <v>2531</v>
      </c>
      <c r="CL2006" s="60" t="s">
        <v>2531</v>
      </c>
      <c r="CM2006" s="60" t="s">
        <v>2531</v>
      </c>
      <c r="CN2006" s="60" t="s">
        <v>2531</v>
      </c>
      <c r="CO2006" s="60" t="s">
        <v>2531</v>
      </c>
      <c r="CP2006" s="60" t="s">
        <v>2531</v>
      </c>
      <c r="CQ2006" s="60" t="s">
        <v>2531</v>
      </c>
      <c r="CR2006" s="60" t="s">
        <v>2531</v>
      </c>
      <c r="CS2006" s="60" t="s">
        <v>2531</v>
      </c>
      <c r="CT2006" s="60" t="s">
        <v>2531</v>
      </c>
      <c r="CU2006" s="60" t="s">
        <v>2531</v>
      </c>
    </row>
    <row r="2007" spans="1:99">
      <c r="A2007" t="s">
        <v>1726</v>
      </c>
      <c r="B2007" s="58" t="s">
        <v>676</v>
      </c>
      <c r="C2007" t="s">
        <v>2609</v>
      </c>
      <c r="D2007" t="s">
        <v>7586</v>
      </c>
      <c r="E2007" t="s">
        <v>508</v>
      </c>
      <c r="F2007" s="60" t="s">
        <v>509</v>
      </c>
      <c r="G2007" t="s">
        <v>398</v>
      </c>
      <c r="H2007" t="s">
        <v>398</v>
      </c>
      <c r="I2007" t="s">
        <v>398</v>
      </c>
      <c r="J2007" t="s">
        <v>7600</v>
      </c>
      <c r="K2007" t="s">
        <v>398</v>
      </c>
      <c r="L2007" t="s">
        <v>676</v>
      </c>
      <c r="M2007" t="s">
        <v>226</v>
      </c>
      <c r="N2007" t="s">
        <v>675</v>
      </c>
      <c r="O2007" t="s">
        <v>655</v>
      </c>
      <c r="P2007" s="60" t="s">
        <v>656</v>
      </c>
      <c r="Q2007" s="60" t="s">
        <v>163</v>
      </c>
      <c r="R2007" s="60" t="s">
        <v>332</v>
      </c>
      <c r="S2007" s="60">
        <v>0</v>
      </c>
      <c r="T2007" s="60">
        <v>0</v>
      </c>
      <c r="U2007" s="60" t="s">
        <v>3097</v>
      </c>
      <c r="V2007" s="60">
        <v>0</v>
      </c>
      <c r="W2007" s="60" t="s">
        <v>150</v>
      </c>
      <c r="X2007" s="60" t="s">
        <v>7623</v>
      </c>
      <c r="Y2007" s="60" t="s">
        <v>143</v>
      </c>
      <c r="Z2007" s="60" t="s">
        <v>14</v>
      </c>
      <c r="AA2007" s="60" t="s">
        <v>2531</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7640</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2531</v>
      </c>
      <c r="CE2007" s="60" t="s">
        <v>2531</v>
      </c>
      <c r="CF2007" s="60" t="s">
        <v>2531</v>
      </c>
      <c r="CG2007" s="60" t="s">
        <v>2531</v>
      </c>
      <c r="CH2007" s="60" t="s">
        <v>2531</v>
      </c>
      <c r="CI2007" s="60" t="s">
        <v>2531</v>
      </c>
      <c r="CJ2007" s="60" t="s">
        <v>2531</v>
      </c>
      <c r="CK2007" s="60" t="s">
        <v>2531</v>
      </c>
      <c r="CL2007" s="60" t="s">
        <v>2531</v>
      </c>
      <c r="CM2007" s="60" t="s">
        <v>2531</v>
      </c>
      <c r="CN2007" s="60" t="s">
        <v>2531</v>
      </c>
      <c r="CO2007" s="60" t="s">
        <v>2531</v>
      </c>
      <c r="CP2007" s="60" t="s">
        <v>2531</v>
      </c>
      <c r="CQ2007" s="85" t="s">
        <v>12671</v>
      </c>
      <c r="CR2007" s="60" t="s">
        <v>2531</v>
      </c>
      <c r="CS2007" s="60">
        <v>0</v>
      </c>
      <c r="CT2007" s="60">
        <v>0</v>
      </c>
      <c r="CU2007" s="60" t="s">
        <v>12719</v>
      </c>
    </row>
    <row r="2008" spans="1:99">
      <c r="A2008" t="s">
        <v>5889</v>
      </c>
      <c r="B2008" s="58" t="s">
        <v>5890</v>
      </c>
      <c r="C2008" t="s">
        <v>7523</v>
      </c>
      <c r="D2008" t="s">
        <v>7773</v>
      </c>
      <c r="E2008" t="s">
        <v>562</v>
      </c>
      <c r="F2008" s="60" t="s">
        <v>563</v>
      </c>
      <c r="G2008" t="s">
        <v>8678</v>
      </c>
      <c r="H2008" t="s">
        <v>2531</v>
      </c>
      <c r="I2008" t="s">
        <v>8678</v>
      </c>
      <c r="J2008" t="s">
        <v>7583</v>
      </c>
      <c r="K2008" t="s">
        <v>8678</v>
      </c>
      <c r="L2008" t="s">
        <v>2531</v>
      </c>
      <c r="M2008" t="s">
        <v>2531</v>
      </c>
      <c r="N2008" t="s">
        <v>2531</v>
      </c>
      <c r="O2008" t="s">
        <v>7456</v>
      </c>
      <c r="P2008" s="60" t="s">
        <v>7413</v>
      </c>
      <c r="Q2008" s="60" t="s">
        <v>2531</v>
      </c>
      <c r="R2008" s="60" t="s">
        <v>2531</v>
      </c>
      <c r="S2008" s="60" t="s">
        <v>2531</v>
      </c>
      <c r="T2008" s="60" t="s">
        <v>2531</v>
      </c>
      <c r="U2008" s="60" t="s">
        <v>2531</v>
      </c>
      <c r="V2008" s="60" t="s">
        <v>2531</v>
      </c>
      <c r="W2008" s="60" t="s">
        <v>150</v>
      </c>
      <c r="X2008" s="60" t="s">
        <v>7623</v>
      </c>
      <c r="Y2008" s="60" t="s">
        <v>143</v>
      </c>
      <c r="Z2008" s="60" t="s">
        <v>14</v>
      </c>
      <c r="AA2008" s="60" t="s">
        <v>2531</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2531</v>
      </c>
      <c r="BS2008" s="60" t="s">
        <v>2531</v>
      </c>
      <c r="BT2008" s="60" t="s">
        <v>2531</v>
      </c>
      <c r="BU2008" s="60" t="s">
        <v>2531</v>
      </c>
      <c r="BV2008" s="60" t="s">
        <v>2531</v>
      </c>
      <c r="BW2008" s="60" t="s">
        <v>2531</v>
      </c>
      <c r="BX2008" s="60" t="s">
        <v>2531</v>
      </c>
      <c r="BY2008" s="60" t="s">
        <v>2531</v>
      </c>
      <c r="BZ2008" s="60" t="s">
        <v>2531</v>
      </c>
      <c r="CA2008" s="60" t="s">
        <v>2531</v>
      </c>
      <c r="CB2008" s="60" t="s">
        <v>2531</v>
      </c>
      <c r="CC2008" s="60" t="s">
        <v>2531</v>
      </c>
      <c r="CD2008" s="60" t="s">
        <v>2531</v>
      </c>
      <c r="CE2008" s="60" t="s">
        <v>2531</v>
      </c>
      <c r="CF2008" s="60" t="s">
        <v>2531</v>
      </c>
      <c r="CG2008" s="60" t="s">
        <v>2531</v>
      </c>
      <c r="CH2008" s="60" t="s">
        <v>2531</v>
      </c>
      <c r="CI2008" s="60" t="s">
        <v>2531</v>
      </c>
      <c r="CJ2008" s="60" t="s">
        <v>2531</v>
      </c>
      <c r="CK2008" s="60" t="s">
        <v>2531</v>
      </c>
      <c r="CL2008" s="60" t="s">
        <v>2531</v>
      </c>
      <c r="CM2008" s="60" t="s">
        <v>2531</v>
      </c>
      <c r="CN2008" s="60" t="s">
        <v>2531</v>
      </c>
      <c r="CO2008" s="60" t="s">
        <v>2531</v>
      </c>
      <c r="CP2008" s="60" t="s">
        <v>2531</v>
      </c>
      <c r="CQ2008" s="60" t="s">
        <v>2531</v>
      </c>
      <c r="CR2008" s="60" t="s">
        <v>2531</v>
      </c>
      <c r="CS2008" s="60" t="s">
        <v>2531</v>
      </c>
      <c r="CT2008" s="60" t="s">
        <v>2531</v>
      </c>
      <c r="CU2008" s="60" t="s">
        <v>2531</v>
      </c>
    </row>
    <row r="2009" spans="1:99">
      <c r="A2009" t="s">
        <v>1727</v>
      </c>
      <c r="B2009" s="58" t="s">
        <v>1728</v>
      </c>
      <c r="C2009" t="s">
        <v>2532</v>
      </c>
      <c r="D2009" t="s">
        <v>7773</v>
      </c>
      <c r="E2009" t="s">
        <v>562</v>
      </c>
      <c r="F2009" s="60" t="s">
        <v>563</v>
      </c>
      <c r="G2009" t="s">
        <v>2533</v>
      </c>
      <c r="H2009" t="s">
        <v>2531</v>
      </c>
      <c r="I2009" t="s">
        <v>2533</v>
      </c>
      <c r="J2009" t="s">
        <v>7583</v>
      </c>
      <c r="K2009" t="s">
        <v>2533</v>
      </c>
      <c r="L2009" t="s">
        <v>3001</v>
      </c>
      <c r="M2009" t="s">
        <v>2531</v>
      </c>
      <c r="N2009" t="s">
        <v>2531</v>
      </c>
      <c r="O2009" t="s">
        <v>7412</v>
      </c>
      <c r="P2009" s="60" t="s">
        <v>7413</v>
      </c>
      <c r="Q2009" s="60" t="s">
        <v>7836</v>
      </c>
      <c r="R2009" s="60" t="s">
        <v>324</v>
      </c>
      <c r="S2009" s="60">
        <v>0</v>
      </c>
      <c r="T2009" s="60">
        <v>0</v>
      </c>
      <c r="U2009" s="60" t="s">
        <v>3097</v>
      </c>
      <c r="V2009" s="60">
        <v>0</v>
      </c>
      <c r="W2009" s="60" t="s">
        <v>150</v>
      </c>
      <c r="X2009" s="60" t="s">
        <v>7623</v>
      </c>
      <c r="Y2009" s="60" t="s">
        <v>143</v>
      </c>
      <c r="Z2009" s="60" t="s">
        <v>14</v>
      </c>
      <c r="AA2009" s="60" t="s">
        <v>2531</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2531</v>
      </c>
      <c r="BS2009" s="60" t="s">
        <v>2531</v>
      </c>
      <c r="BT2009" s="60" t="s">
        <v>2531</v>
      </c>
      <c r="BU2009" s="60" t="s">
        <v>2531</v>
      </c>
      <c r="BV2009" s="60" t="s">
        <v>2531</v>
      </c>
      <c r="BW2009" s="60" t="s">
        <v>2531</v>
      </c>
      <c r="BX2009" s="60" t="s">
        <v>2531</v>
      </c>
      <c r="BY2009" s="60" t="s">
        <v>2531</v>
      </c>
      <c r="BZ2009" s="60" t="s">
        <v>2531</v>
      </c>
      <c r="CA2009" s="60" t="s">
        <v>2531</v>
      </c>
      <c r="CB2009" s="60" t="s">
        <v>2531</v>
      </c>
      <c r="CC2009" s="60" t="s">
        <v>2531</v>
      </c>
      <c r="CD2009" s="60" t="s">
        <v>2531</v>
      </c>
      <c r="CE2009" s="60" t="s">
        <v>2531</v>
      </c>
      <c r="CF2009" s="60" t="s">
        <v>2531</v>
      </c>
      <c r="CG2009" s="60" t="s">
        <v>2531</v>
      </c>
      <c r="CH2009" s="60" t="s">
        <v>2531</v>
      </c>
      <c r="CI2009" s="60" t="s">
        <v>2531</v>
      </c>
      <c r="CJ2009" s="60" t="s">
        <v>2531</v>
      </c>
      <c r="CK2009" s="60" t="s">
        <v>2531</v>
      </c>
      <c r="CL2009" s="60" t="s">
        <v>2531</v>
      </c>
      <c r="CM2009" s="60" t="s">
        <v>2531</v>
      </c>
      <c r="CN2009" s="60" t="s">
        <v>2531</v>
      </c>
      <c r="CO2009" s="60" t="s">
        <v>2531</v>
      </c>
      <c r="CP2009" s="60" t="s">
        <v>2531</v>
      </c>
      <c r="CQ2009" s="60" t="s">
        <v>2531</v>
      </c>
      <c r="CR2009" s="60" t="s">
        <v>2531</v>
      </c>
      <c r="CS2009" s="60" t="s">
        <v>2531</v>
      </c>
      <c r="CT2009" s="60" t="s">
        <v>2531</v>
      </c>
      <c r="CU2009" s="60" t="s">
        <v>2531</v>
      </c>
    </row>
    <row r="2010" spans="1:99">
      <c r="A2010" t="s">
        <v>2566</v>
      </c>
      <c r="B2010" s="58" t="s">
        <v>2567</v>
      </c>
      <c r="C2010" t="s">
        <v>2532</v>
      </c>
      <c r="D2010" t="s">
        <v>7773</v>
      </c>
      <c r="E2010" t="s">
        <v>562</v>
      </c>
      <c r="F2010" s="60" t="s">
        <v>563</v>
      </c>
      <c r="G2010" t="s">
        <v>2533</v>
      </c>
      <c r="H2010" t="s">
        <v>2531</v>
      </c>
      <c r="I2010" t="s">
        <v>2533</v>
      </c>
      <c r="J2010" t="s">
        <v>7583</v>
      </c>
      <c r="K2010" t="s">
        <v>2533</v>
      </c>
      <c r="L2010" t="s">
        <v>3001</v>
      </c>
      <c r="M2010" t="s">
        <v>2531</v>
      </c>
      <c r="N2010" t="s">
        <v>2531</v>
      </c>
      <c r="O2010" t="s">
        <v>7412</v>
      </c>
      <c r="P2010" s="60" t="s">
        <v>7413</v>
      </c>
      <c r="Q2010" s="60" t="s">
        <v>7836</v>
      </c>
      <c r="R2010" s="60" t="s">
        <v>324</v>
      </c>
      <c r="S2010" s="60">
        <v>0</v>
      </c>
      <c r="T2010" s="60">
        <v>0</v>
      </c>
      <c r="U2010" s="60" t="s">
        <v>3097</v>
      </c>
      <c r="V2010" s="60">
        <v>0</v>
      </c>
      <c r="W2010" s="60" t="s">
        <v>150</v>
      </c>
      <c r="X2010" s="60" t="s">
        <v>7588</v>
      </c>
      <c r="Y2010" s="60" t="s">
        <v>143</v>
      </c>
      <c r="Z2010" s="60" t="s">
        <v>14</v>
      </c>
      <c r="AA2010" s="60" t="s">
        <v>2531</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2531</v>
      </c>
      <c r="BS2010" s="60" t="s">
        <v>2531</v>
      </c>
      <c r="BT2010" s="60" t="s">
        <v>2531</v>
      </c>
      <c r="BU2010" s="60" t="s">
        <v>2531</v>
      </c>
      <c r="BV2010" s="60" t="s">
        <v>2531</v>
      </c>
      <c r="BW2010" s="60" t="s">
        <v>2531</v>
      </c>
      <c r="BX2010" s="60" t="s">
        <v>2531</v>
      </c>
      <c r="BY2010" s="60" t="s">
        <v>2531</v>
      </c>
      <c r="BZ2010" s="60" t="s">
        <v>2531</v>
      </c>
      <c r="CA2010" s="60" t="s">
        <v>2531</v>
      </c>
      <c r="CB2010" s="60" t="s">
        <v>2531</v>
      </c>
      <c r="CC2010" s="60" t="s">
        <v>2531</v>
      </c>
      <c r="CD2010" s="60" t="s">
        <v>2531</v>
      </c>
      <c r="CE2010" s="60" t="s">
        <v>2531</v>
      </c>
      <c r="CF2010" s="60" t="s">
        <v>2531</v>
      </c>
      <c r="CG2010" s="60" t="s">
        <v>2531</v>
      </c>
      <c r="CH2010" s="60" t="s">
        <v>2531</v>
      </c>
      <c r="CI2010" s="60" t="s">
        <v>2531</v>
      </c>
      <c r="CJ2010" s="60" t="s">
        <v>2531</v>
      </c>
      <c r="CK2010" s="60" t="s">
        <v>2531</v>
      </c>
      <c r="CL2010" s="60" t="s">
        <v>2531</v>
      </c>
      <c r="CM2010" s="60" t="s">
        <v>2531</v>
      </c>
      <c r="CN2010" s="60" t="s">
        <v>2531</v>
      </c>
      <c r="CO2010" s="60" t="s">
        <v>2531</v>
      </c>
      <c r="CP2010" s="60" t="s">
        <v>2531</v>
      </c>
      <c r="CQ2010" s="60" t="s">
        <v>2531</v>
      </c>
      <c r="CR2010" s="60" t="s">
        <v>2531</v>
      </c>
      <c r="CS2010" s="60" t="s">
        <v>2531</v>
      </c>
      <c r="CT2010" s="60" t="s">
        <v>2531</v>
      </c>
      <c r="CU2010" s="60" t="s">
        <v>2531</v>
      </c>
    </row>
    <row r="2011" spans="1:99">
      <c r="A2011" t="s">
        <v>2568</v>
      </c>
      <c r="B2011" s="58" t="s">
        <v>2569</v>
      </c>
      <c r="C2011" t="s">
        <v>2532</v>
      </c>
      <c r="D2011" t="s">
        <v>7773</v>
      </c>
      <c r="E2011" t="s">
        <v>562</v>
      </c>
      <c r="F2011" s="60" t="s">
        <v>563</v>
      </c>
      <c r="G2011" t="s">
        <v>2533</v>
      </c>
      <c r="H2011" t="s">
        <v>2531</v>
      </c>
      <c r="I2011" t="s">
        <v>2533</v>
      </c>
      <c r="J2011" t="s">
        <v>7583</v>
      </c>
      <c r="K2011" t="s">
        <v>2533</v>
      </c>
      <c r="L2011" t="s">
        <v>3001</v>
      </c>
      <c r="M2011" t="s">
        <v>2531</v>
      </c>
      <c r="N2011" t="s">
        <v>2531</v>
      </c>
      <c r="O2011" t="s">
        <v>7412</v>
      </c>
      <c r="P2011" s="60" t="s">
        <v>7413</v>
      </c>
      <c r="Q2011" s="60" t="s">
        <v>7836</v>
      </c>
      <c r="R2011" s="60" t="s">
        <v>324</v>
      </c>
      <c r="S2011" s="60">
        <v>0</v>
      </c>
      <c r="T2011" s="60">
        <v>0</v>
      </c>
      <c r="U2011" s="60" t="s">
        <v>3097</v>
      </c>
      <c r="V2011" s="60">
        <v>0</v>
      </c>
      <c r="W2011" s="60" t="s">
        <v>150</v>
      </c>
      <c r="X2011" s="60" t="s">
        <v>7623</v>
      </c>
      <c r="Y2011" s="60" t="s">
        <v>143</v>
      </c>
      <c r="Z2011" s="60" t="s">
        <v>14</v>
      </c>
      <c r="AA2011" s="60" t="s">
        <v>2531</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2531</v>
      </c>
      <c r="BS2011" s="60" t="s">
        <v>2531</v>
      </c>
      <c r="BT2011" s="60" t="s">
        <v>2531</v>
      </c>
      <c r="BU2011" s="60" t="s">
        <v>2531</v>
      </c>
      <c r="BV2011" s="60" t="s">
        <v>2531</v>
      </c>
      <c r="BW2011" s="60" t="s">
        <v>2531</v>
      </c>
      <c r="BX2011" s="60" t="s">
        <v>2531</v>
      </c>
      <c r="BY2011" s="60" t="s">
        <v>2531</v>
      </c>
      <c r="BZ2011" s="60" t="s">
        <v>2531</v>
      </c>
      <c r="CA2011" s="60" t="s">
        <v>2531</v>
      </c>
      <c r="CB2011" s="60" t="s">
        <v>2531</v>
      </c>
      <c r="CC2011" s="60" t="s">
        <v>2531</v>
      </c>
      <c r="CD2011" s="60" t="s">
        <v>2531</v>
      </c>
      <c r="CE2011" s="60" t="s">
        <v>2531</v>
      </c>
      <c r="CF2011" s="60" t="s">
        <v>2531</v>
      </c>
      <c r="CG2011" s="60" t="s">
        <v>2531</v>
      </c>
      <c r="CH2011" s="60" t="s">
        <v>2531</v>
      </c>
      <c r="CI2011" s="60" t="s">
        <v>2531</v>
      </c>
      <c r="CJ2011" s="60" t="s">
        <v>2531</v>
      </c>
      <c r="CK2011" s="60" t="s">
        <v>2531</v>
      </c>
      <c r="CL2011" s="60" t="s">
        <v>2531</v>
      </c>
      <c r="CM2011" s="60" t="s">
        <v>2531</v>
      </c>
      <c r="CN2011" s="60" t="s">
        <v>2531</v>
      </c>
      <c r="CO2011" s="60" t="s">
        <v>2531</v>
      </c>
      <c r="CP2011" s="60" t="s">
        <v>2531</v>
      </c>
      <c r="CQ2011" s="60" t="s">
        <v>2531</v>
      </c>
      <c r="CR2011" s="60" t="s">
        <v>2531</v>
      </c>
      <c r="CS2011" s="60" t="s">
        <v>2531</v>
      </c>
      <c r="CT2011" s="60" t="s">
        <v>2531</v>
      </c>
      <c r="CU2011" s="60" t="s">
        <v>2531</v>
      </c>
    </row>
    <row r="2012" spans="1:99">
      <c r="A2012" t="s">
        <v>2570</v>
      </c>
      <c r="B2012" s="58" t="s">
        <v>2571</v>
      </c>
      <c r="C2012" t="s">
        <v>2532</v>
      </c>
      <c r="D2012" t="s">
        <v>7773</v>
      </c>
      <c r="E2012" t="s">
        <v>562</v>
      </c>
      <c r="F2012" s="60" t="s">
        <v>563</v>
      </c>
      <c r="G2012" t="s">
        <v>2533</v>
      </c>
      <c r="H2012" t="s">
        <v>2531</v>
      </c>
      <c r="I2012" t="s">
        <v>2533</v>
      </c>
      <c r="J2012" t="s">
        <v>7583</v>
      </c>
      <c r="K2012" t="s">
        <v>2533</v>
      </c>
      <c r="L2012" t="s">
        <v>3001</v>
      </c>
      <c r="M2012" t="s">
        <v>2531</v>
      </c>
      <c r="N2012" t="s">
        <v>2531</v>
      </c>
      <c r="O2012" t="s">
        <v>7412</v>
      </c>
      <c r="P2012" s="60" t="s">
        <v>7413</v>
      </c>
      <c r="Q2012" s="60" t="s">
        <v>7836</v>
      </c>
      <c r="R2012" s="60" t="s">
        <v>324</v>
      </c>
      <c r="S2012" s="60">
        <v>0</v>
      </c>
      <c r="T2012" s="60">
        <v>0</v>
      </c>
      <c r="U2012" s="60" t="s">
        <v>3097</v>
      </c>
      <c r="V2012" s="60">
        <v>0</v>
      </c>
      <c r="W2012" s="60" t="s">
        <v>150</v>
      </c>
      <c r="X2012" s="60" t="s">
        <v>7588</v>
      </c>
      <c r="Y2012" s="60" t="s">
        <v>143</v>
      </c>
      <c r="Z2012" s="60" t="s">
        <v>14</v>
      </c>
      <c r="AA2012" s="60" t="s">
        <v>2531</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2531</v>
      </c>
      <c r="BS2012" s="60" t="s">
        <v>2531</v>
      </c>
      <c r="BT2012" s="60" t="s">
        <v>2531</v>
      </c>
      <c r="BU2012" s="60" t="s">
        <v>2531</v>
      </c>
      <c r="BV2012" s="60" t="s">
        <v>2531</v>
      </c>
      <c r="BW2012" s="60" t="s">
        <v>2531</v>
      </c>
      <c r="BX2012" s="60" t="s">
        <v>2531</v>
      </c>
      <c r="BY2012" s="60" t="s">
        <v>2531</v>
      </c>
      <c r="BZ2012" s="60" t="s">
        <v>2531</v>
      </c>
      <c r="CA2012" s="60" t="s">
        <v>2531</v>
      </c>
      <c r="CB2012" s="60" t="s">
        <v>2531</v>
      </c>
      <c r="CC2012" s="60" t="s">
        <v>2531</v>
      </c>
      <c r="CD2012" s="60" t="s">
        <v>2531</v>
      </c>
      <c r="CE2012" s="60" t="s">
        <v>2531</v>
      </c>
      <c r="CF2012" s="60" t="s">
        <v>2531</v>
      </c>
      <c r="CG2012" s="60" t="s">
        <v>2531</v>
      </c>
      <c r="CH2012" s="60" t="s">
        <v>2531</v>
      </c>
      <c r="CI2012" s="60" t="s">
        <v>2531</v>
      </c>
      <c r="CJ2012" s="60" t="s">
        <v>2531</v>
      </c>
      <c r="CK2012" s="60" t="s">
        <v>2531</v>
      </c>
      <c r="CL2012" s="60" t="s">
        <v>2531</v>
      </c>
      <c r="CM2012" s="60" t="s">
        <v>2531</v>
      </c>
      <c r="CN2012" s="60" t="s">
        <v>2531</v>
      </c>
      <c r="CO2012" s="60" t="s">
        <v>2531</v>
      </c>
      <c r="CP2012" s="60" t="s">
        <v>2531</v>
      </c>
      <c r="CQ2012" s="60" t="s">
        <v>2531</v>
      </c>
      <c r="CR2012" s="60" t="s">
        <v>2531</v>
      </c>
      <c r="CS2012" s="60" t="s">
        <v>2531</v>
      </c>
      <c r="CT2012" s="60" t="s">
        <v>2531</v>
      </c>
      <c r="CU2012" s="60" t="s">
        <v>2531</v>
      </c>
    </row>
    <row r="2013" spans="1:99">
      <c r="A2013" t="s">
        <v>1729</v>
      </c>
      <c r="B2013" s="58" t="s">
        <v>1388</v>
      </c>
      <c r="C2013" t="s">
        <v>2781</v>
      </c>
      <c r="D2013" t="s">
        <v>7581</v>
      </c>
      <c r="E2013" t="s">
        <v>498</v>
      </c>
      <c r="F2013" s="60" t="s">
        <v>499</v>
      </c>
      <c r="G2013" t="s">
        <v>267</v>
      </c>
      <c r="H2013" t="s">
        <v>267</v>
      </c>
      <c r="I2013" t="s">
        <v>267</v>
      </c>
      <c r="J2013" t="s">
        <v>7600</v>
      </c>
      <c r="K2013" t="s">
        <v>267</v>
      </c>
      <c r="L2013" t="s">
        <v>1262</v>
      </c>
      <c r="M2013" t="s">
        <v>2531</v>
      </c>
      <c r="N2013" t="s">
        <v>2531</v>
      </c>
      <c r="O2013" t="s">
        <v>1261</v>
      </c>
      <c r="P2013" s="60" t="s">
        <v>656</v>
      </c>
      <c r="Q2013" s="60" t="s">
        <v>163</v>
      </c>
      <c r="R2013" s="60" t="s">
        <v>326</v>
      </c>
      <c r="S2013" s="60">
        <v>0</v>
      </c>
      <c r="T2013" s="60">
        <v>0</v>
      </c>
      <c r="U2013" s="60" t="s">
        <v>3097</v>
      </c>
      <c r="V2013" s="60">
        <v>0</v>
      </c>
      <c r="W2013" s="60" t="s">
        <v>150</v>
      </c>
      <c r="X2013" s="60" t="s">
        <v>7628</v>
      </c>
      <c r="Y2013" s="60" t="s">
        <v>14</v>
      </c>
      <c r="Z2013" s="60" t="s">
        <v>14</v>
      </c>
      <c r="AA2013" s="60" t="s">
        <v>12436</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2531</v>
      </c>
      <c r="CE2013" s="60" t="s">
        <v>2531</v>
      </c>
      <c r="CF2013" s="60" t="s">
        <v>2531</v>
      </c>
      <c r="CG2013" s="60" t="s">
        <v>2531</v>
      </c>
      <c r="CH2013" s="60" t="s">
        <v>2531</v>
      </c>
      <c r="CI2013" s="60" t="s">
        <v>2531</v>
      </c>
      <c r="CJ2013" s="60" t="s">
        <v>2531</v>
      </c>
      <c r="CK2013" s="60" t="s">
        <v>2531</v>
      </c>
      <c r="CL2013" s="60" t="s">
        <v>2531</v>
      </c>
      <c r="CM2013" s="60" t="s">
        <v>2531</v>
      </c>
      <c r="CN2013" s="60" t="s">
        <v>2531</v>
      </c>
      <c r="CO2013" s="60" t="s">
        <v>2531</v>
      </c>
      <c r="CP2013" s="60" t="s">
        <v>2531</v>
      </c>
      <c r="CQ2013" s="85" t="s">
        <v>12671</v>
      </c>
      <c r="CR2013" s="60" t="s">
        <v>2531</v>
      </c>
      <c r="CS2013" s="60">
        <v>0</v>
      </c>
      <c r="CT2013" s="60">
        <v>0</v>
      </c>
      <c r="CU2013" s="60" t="s">
        <v>12724</v>
      </c>
    </row>
    <row r="2014" spans="1:99">
      <c r="A2014" t="s">
        <v>1730</v>
      </c>
      <c r="B2014" s="58" t="s">
        <v>1731</v>
      </c>
      <c r="C2014" t="s">
        <v>2607</v>
      </c>
      <c r="D2014" t="s">
        <v>7586</v>
      </c>
      <c r="E2014" t="s">
        <v>508</v>
      </c>
      <c r="F2014" s="60" t="s">
        <v>509</v>
      </c>
      <c r="G2014" t="s">
        <v>256</v>
      </c>
      <c r="H2014" t="s">
        <v>2531</v>
      </c>
      <c r="I2014" t="s">
        <v>256</v>
      </c>
      <c r="J2014" t="s">
        <v>7583</v>
      </c>
      <c r="K2014" t="s">
        <v>256</v>
      </c>
      <c r="L2014" t="s">
        <v>997</v>
      </c>
      <c r="M2014" t="s">
        <v>2531</v>
      </c>
      <c r="N2014" t="s">
        <v>2531</v>
      </c>
      <c r="O2014" t="s">
        <v>723</v>
      </c>
      <c r="P2014" s="60" t="s">
        <v>724</v>
      </c>
      <c r="Q2014" s="60" t="s">
        <v>202</v>
      </c>
      <c r="R2014" s="60" t="s">
        <v>332</v>
      </c>
      <c r="S2014" s="60">
        <v>0</v>
      </c>
      <c r="T2014" s="60">
        <v>0</v>
      </c>
      <c r="U2014" s="60" t="s">
        <v>3097</v>
      </c>
      <c r="V2014" s="60">
        <v>0</v>
      </c>
      <c r="W2014" s="60" t="s">
        <v>154</v>
      </c>
      <c r="X2014" s="60" t="s">
        <v>7585</v>
      </c>
      <c r="Y2014" s="60" t="s">
        <v>14</v>
      </c>
      <c r="Z2014" s="60" t="s">
        <v>14</v>
      </c>
      <c r="AA2014" s="60" t="s">
        <v>2531</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2531</v>
      </c>
      <c r="BS2014" s="60" t="s">
        <v>2531</v>
      </c>
      <c r="BT2014" s="60" t="s">
        <v>2531</v>
      </c>
      <c r="BU2014" s="60" t="s">
        <v>2531</v>
      </c>
      <c r="BV2014" s="60" t="s">
        <v>2531</v>
      </c>
      <c r="BW2014" s="60" t="s">
        <v>2531</v>
      </c>
      <c r="BX2014" s="60" t="s">
        <v>2531</v>
      </c>
      <c r="BY2014" s="60" t="s">
        <v>2531</v>
      </c>
      <c r="BZ2014" s="60" t="s">
        <v>2531</v>
      </c>
      <c r="CA2014" s="60" t="s">
        <v>2531</v>
      </c>
      <c r="CB2014" s="60" t="s">
        <v>2531</v>
      </c>
      <c r="CC2014" s="60" t="s">
        <v>2531</v>
      </c>
      <c r="CD2014" s="60" t="s">
        <v>2531</v>
      </c>
      <c r="CE2014" s="60" t="s">
        <v>2531</v>
      </c>
      <c r="CF2014" s="60" t="s">
        <v>2531</v>
      </c>
      <c r="CG2014" s="60" t="s">
        <v>2531</v>
      </c>
      <c r="CH2014" s="60" t="s">
        <v>2531</v>
      </c>
      <c r="CI2014" s="60" t="s">
        <v>2531</v>
      </c>
      <c r="CJ2014" s="60" t="s">
        <v>2531</v>
      </c>
      <c r="CK2014" s="60" t="s">
        <v>2531</v>
      </c>
      <c r="CL2014" s="60" t="s">
        <v>2531</v>
      </c>
      <c r="CM2014" s="60" t="s">
        <v>2531</v>
      </c>
      <c r="CN2014" s="60" t="s">
        <v>2531</v>
      </c>
      <c r="CO2014" s="60" t="s">
        <v>2531</v>
      </c>
      <c r="CP2014" s="60" t="s">
        <v>2531</v>
      </c>
      <c r="CQ2014" s="60" t="s">
        <v>2531</v>
      </c>
      <c r="CR2014" s="60" t="s">
        <v>2531</v>
      </c>
      <c r="CS2014" s="60" t="s">
        <v>2531</v>
      </c>
      <c r="CT2014" s="60" t="s">
        <v>2531</v>
      </c>
      <c r="CU2014" s="60" t="s">
        <v>2531</v>
      </c>
    </row>
    <row r="2015" spans="1:99">
      <c r="A2015" t="s">
        <v>1732</v>
      </c>
      <c r="B2015" s="58" t="s">
        <v>1733</v>
      </c>
      <c r="C2015" t="s">
        <v>2804</v>
      </c>
      <c r="D2015" t="s">
        <v>7665</v>
      </c>
      <c r="E2015" t="s">
        <v>557</v>
      </c>
      <c r="F2015" s="60" t="s">
        <v>558</v>
      </c>
      <c r="G2015" t="s">
        <v>7582</v>
      </c>
      <c r="H2015" t="s">
        <v>2531</v>
      </c>
      <c r="I2015" t="s">
        <v>2531</v>
      </c>
      <c r="J2015" t="s">
        <v>7583</v>
      </c>
      <c r="K2015" t="s">
        <v>2531</v>
      </c>
      <c r="L2015" t="s">
        <v>2531</v>
      </c>
      <c r="M2015" t="s">
        <v>2531</v>
      </c>
      <c r="N2015" t="s">
        <v>2531</v>
      </c>
      <c r="O2015" t="s">
        <v>1083</v>
      </c>
      <c r="P2015" s="60" t="s">
        <v>656</v>
      </c>
      <c r="Q2015" s="60" t="s">
        <v>2531</v>
      </c>
      <c r="R2015" s="60" t="s">
        <v>2531</v>
      </c>
      <c r="S2015" s="60" t="s">
        <v>2531</v>
      </c>
      <c r="T2015" s="60" t="s">
        <v>2531</v>
      </c>
      <c r="U2015" s="60" t="s">
        <v>2531</v>
      </c>
      <c r="V2015" s="60" t="s">
        <v>2531</v>
      </c>
      <c r="W2015" s="60" t="s">
        <v>154</v>
      </c>
      <c r="X2015" s="60" t="s">
        <v>7769</v>
      </c>
      <c r="Y2015" s="60" t="s">
        <v>143</v>
      </c>
      <c r="Z2015" s="60" t="s">
        <v>143</v>
      </c>
      <c r="AA2015" s="60" t="s">
        <v>2531</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2531</v>
      </c>
      <c r="BS2015" s="60" t="s">
        <v>2531</v>
      </c>
      <c r="BT2015" s="60" t="s">
        <v>2531</v>
      </c>
      <c r="BU2015" s="60" t="s">
        <v>2531</v>
      </c>
      <c r="BV2015" s="60" t="s">
        <v>2531</v>
      </c>
      <c r="BW2015" s="60" t="s">
        <v>2531</v>
      </c>
      <c r="BX2015" s="60" t="s">
        <v>2531</v>
      </c>
      <c r="BY2015" s="60" t="s">
        <v>2531</v>
      </c>
      <c r="BZ2015" s="60" t="s">
        <v>2531</v>
      </c>
      <c r="CA2015" s="60" t="s">
        <v>2531</v>
      </c>
      <c r="CB2015" s="60" t="s">
        <v>2531</v>
      </c>
      <c r="CC2015" s="60" t="s">
        <v>2531</v>
      </c>
      <c r="CD2015" s="60" t="s">
        <v>2531</v>
      </c>
      <c r="CE2015" s="60" t="s">
        <v>2531</v>
      </c>
      <c r="CF2015" s="60" t="s">
        <v>2531</v>
      </c>
      <c r="CG2015" s="60" t="s">
        <v>2531</v>
      </c>
      <c r="CH2015" s="60" t="s">
        <v>2531</v>
      </c>
      <c r="CI2015" s="60" t="s">
        <v>2531</v>
      </c>
      <c r="CJ2015" s="60" t="s">
        <v>2531</v>
      </c>
      <c r="CK2015" s="60" t="s">
        <v>2531</v>
      </c>
      <c r="CL2015" s="60" t="s">
        <v>2531</v>
      </c>
      <c r="CM2015" s="60" t="s">
        <v>2531</v>
      </c>
      <c r="CN2015" s="60" t="s">
        <v>2531</v>
      </c>
      <c r="CO2015" s="60" t="s">
        <v>2531</v>
      </c>
      <c r="CP2015" s="60" t="s">
        <v>2531</v>
      </c>
      <c r="CQ2015" s="60" t="s">
        <v>2531</v>
      </c>
      <c r="CR2015" s="60" t="s">
        <v>2531</v>
      </c>
      <c r="CS2015" s="60" t="s">
        <v>2531</v>
      </c>
      <c r="CT2015" s="60" t="s">
        <v>2531</v>
      </c>
      <c r="CU2015" s="60" t="s">
        <v>2531</v>
      </c>
    </row>
    <row r="2016" spans="1:99">
      <c r="A2016" t="s">
        <v>1734</v>
      </c>
      <c r="B2016" s="58" t="s">
        <v>1735</v>
      </c>
      <c r="C2016" t="s">
        <v>2833</v>
      </c>
      <c r="D2016" t="s">
        <v>7654</v>
      </c>
      <c r="E2016" t="s">
        <v>552</v>
      </c>
      <c r="F2016" s="60" t="s">
        <v>553</v>
      </c>
      <c r="G2016" t="s">
        <v>2531</v>
      </c>
      <c r="H2016" t="s">
        <v>2531</v>
      </c>
      <c r="I2016" t="s">
        <v>2531</v>
      </c>
      <c r="J2016" t="s">
        <v>7600</v>
      </c>
      <c r="K2016" t="s">
        <v>2531</v>
      </c>
      <c r="L2016" t="s">
        <v>2531</v>
      </c>
      <c r="M2016" t="s">
        <v>2531</v>
      </c>
      <c r="N2016" t="s">
        <v>2531</v>
      </c>
      <c r="O2016" t="s">
        <v>2531</v>
      </c>
      <c r="P2016" s="60" t="s">
        <v>2531</v>
      </c>
      <c r="Q2016" s="60" t="s">
        <v>2531</v>
      </c>
      <c r="R2016" s="60" t="s">
        <v>2531</v>
      </c>
      <c r="S2016" s="60" t="s">
        <v>2531</v>
      </c>
      <c r="T2016" s="60" t="s">
        <v>2531</v>
      </c>
      <c r="U2016" s="60" t="s">
        <v>2531</v>
      </c>
      <c r="V2016" s="60" t="s">
        <v>2531</v>
      </c>
      <c r="W2016" s="60" t="s">
        <v>154</v>
      </c>
      <c r="X2016" s="60" t="s">
        <v>7585</v>
      </c>
      <c r="Y2016" s="60" t="s">
        <v>14</v>
      </c>
      <c r="Z2016" s="60" t="s">
        <v>14</v>
      </c>
      <c r="AA2016" s="60" t="s">
        <v>2531</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2531</v>
      </c>
      <c r="BS2016" s="60" t="s">
        <v>2531</v>
      </c>
      <c r="BT2016" s="60" t="s">
        <v>2531</v>
      </c>
      <c r="BU2016" s="60" t="s">
        <v>2531</v>
      </c>
      <c r="BV2016" s="60" t="s">
        <v>2531</v>
      </c>
      <c r="BW2016" s="60" t="s">
        <v>2531</v>
      </c>
      <c r="BX2016" s="60" t="s">
        <v>2531</v>
      </c>
      <c r="BY2016" s="60" t="s">
        <v>2531</v>
      </c>
      <c r="BZ2016" s="60" t="s">
        <v>2531</v>
      </c>
      <c r="CA2016" s="60" t="s">
        <v>2531</v>
      </c>
      <c r="CB2016" s="60" t="s">
        <v>2531</v>
      </c>
      <c r="CC2016" s="60" t="s">
        <v>2531</v>
      </c>
      <c r="CD2016" s="60" t="s">
        <v>2531</v>
      </c>
      <c r="CE2016" s="60" t="s">
        <v>2531</v>
      </c>
      <c r="CF2016" s="60" t="s">
        <v>2531</v>
      </c>
      <c r="CG2016" s="60" t="s">
        <v>2531</v>
      </c>
      <c r="CH2016" s="60" t="s">
        <v>2531</v>
      </c>
      <c r="CI2016" s="60" t="s">
        <v>2531</v>
      </c>
      <c r="CJ2016" s="60" t="s">
        <v>2531</v>
      </c>
      <c r="CK2016" s="60" t="s">
        <v>2531</v>
      </c>
      <c r="CL2016" s="60" t="s">
        <v>2531</v>
      </c>
      <c r="CM2016" s="60" t="s">
        <v>2531</v>
      </c>
      <c r="CN2016" s="60" t="s">
        <v>2531</v>
      </c>
      <c r="CO2016" s="60" t="s">
        <v>2531</v>
      </c>
      <c r="CP2016" s="60" t="s">
        <v>2531</v>
      </c>
      <c r="CQ2016" s="60" t="s">
        <v>2531</v>
      </c>
      <c r="CR2016" s="60" t="s">
        <v>2531</v>
      </c>
      <c r="CS2016" s="60" t="s">
        <v>2531</v>
      </c>
      <c r="CT2016" s="60" t="s">
        <v>2531</v>
      </c>
      <c r="CU2016" s="60" t="s">
        <v>2531</v>
      </c>
    </row>
    <row r="2017" spans="1:99">
      <c r="A2017" t="s">
        <v>5891</v>
      </c>
      <c r="B2017" s="58" t="s">
        <v>5892</v>
      </c>
      <c r="C2017" t="s">
        <v>7535</v>
      </c>
      <c r="D2017" t="s">
        <v>7581</v>
      </c>
      <c r="E2017" t="s">
        <v>498</v>
      </c>
      <c r="F2017" s="60" t="s">
        <v>499</v>
      </c>
      <c r="G2017" t="s">
        <v>7582</v>
      </c>
      <c r="H2017" t="s">
        <v>2531</v>
      </c>
      <c r="I2017" t="s">
        <v>2531</v>
      </c>
      <c r="J2017" t="s">
        <v>7583</v>
      </c>
      <c r="K2017" t="s">
        <v>2531</v>
      </c>
      <c r="L2017" t="s">
        <v>2531</v>
      </c>
      <c r="M2017" t="s">
        <v>2531</v>
      </c>
      <c r="N2017" t="s">
        <v>2531</v>
      </c>
      <c r="O2017" t="s">
        <v>7467</v>
      </c>
      <c r="P2017" s="60" t="s">
        <v>7432</v>
      </c>
      <c r="Q2017" s="60" t="s">
        <v>2531</v>
      </c>
      <c r="R2017" s="60" t="s">
        <v>2531</v>
      </c>
      <c r="S2017" s="60" t="s">
        <v>2531</v>
      </c>
      <c r="T2017" s="60" t="s">
        <v>2531</v>
      </c>
      <c r="U2017" s="60" t="s">
        <v>2531</v>
      </c>
      <c r="V2017" s="60" t="s">
        <v>2531</v>
      </c>
      <c r="W2017" s="60" t="s">
        <v>154</v>
      </c>
      <c r="X2017" s="60" t="s">
        <v>7587</v>
      </c>
      <c r="Y2017" s="60" t="s">
        <v>143</v>
      </c>
      <c r="Z2017" s="60" t="s">
        <v>143</v>
      </c>
      <c r="AA2017" s="60" t="s">
        <v>2531</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2531</v>
      </c>
      <c r="BS2017" s="60" t="s">
        <v>2531</v>
      </c>
      <c r="BT2017" s="60" t="s">
        <v>2531</v>
      </c>
      <c r="BU2017" s="60" t="s">
        <v>2531</v>
      </c>
      <c r="BV2017" s="60" t="s">
        <v>2531</v>
      </c>
      <c r="BW2017" s="60" t="s">
        <v>2531</v>
      </c>
      <c r="BX2017" s="60" t="s">
        <v>2531</v>
      </c>
      <c r="BY2017" s="60" t="s">
        <v>2531</v>
      </c>
      <c r="BZ2017" s="60" t="s">
        <v>2531</v>
      </c>
      <c r="CA2017" s="60" t="s">
        <v>2531</v>
      </c>
      <c r="CB2017" s="60" t="s">
        <v>2531</v>
      </c>
      <c r="CC2017" s="60" t="s">
        <v>2531</v>
      </c>
      <c r="CD2017" s="60" t="s">
        <v>2531</v>
      </c>
      <c r="CE2017" s="60" t="s">
        <v>2531</v>
      </c>
      <c r="CF2017" s="60" t="s">
        <v>2531</v>
      </c>
      <c r="CG2017" s="60" t="s">
        <v>2531</v>
      </c>
      <c r="CH2017" s="60" t="s">
        <v>2531</v>
      </c>
      <c r="CI2017" s="60" t="s">
        <v>2531</v>
      </c>
      <c r="CJ2017" s="60" t="s">
        <v>2531</v>
      </c>
      <c r="CK2017" s="60" t="s">
        <v>2531</v>
      </c>
      <c r="CL2017" s="60" t="s">
        <v>2531</v>
      </c>
      <c r="CM2017" s="60" t="s">
        <v>2531</v>
      </c>
      <c r="CN2017" s="60" t="s">
        <v>2531</v>
      </c>
      <c r="CO2017" s="60" t="s">
        <v>2531</v>
      </c>
      <c r="CP2017" s="60" t="s">
        <v>2531</v>
      </c>
      <c r="CQ2017" s="60" t="s">
        <v>2531</v>
      </c>
      <c r="CR2017" s="60" t="s">
        <v>2531</v>
      </c>
      <c r="CS2017" s="60" t="s">
        <v>2531</v>
      </c>
      <c r="CT2017" s="60" t="s">
        <v>2531</v>
      </c>
      <c r="CU2017" s="60" t="s">
        <v>2531</v>
      </c>
    </row>
    <row r="2018" spans="1:99">
      <c r="A2018" t="s">
        <v>1736</v>
      </c>
      <c r="B2018" s="58" t="s">
        <v>1737</v>
      </c>
      <c r="C2018" t="s">
        <v>2532</v>
      </c>
      <c r="D2018" t="s">
        <v>7773</v>
      </c>
      <c r="E2018" t="s">
        <v>562</v>
      </c>
      <c r="F2018" s="60" t="s">
        <v>563</v>
      </c>
      <c r="G2018" t="s">
        <v>2533</v>
      </c>
      <c r="H2018" t="s">
        <v>2531</v>
      </c>
      <c r="I2018" t="s">
        <v>2533</v>
      </c>
      <c r="J2018" t="s">
        <v>7583</v>
      </c>
      <c r="K2018" t="s">
        <v>2533</v>
      </c>
      <c r="L2018" t="s">
        <v>3001</v>
      </c>
      <c r="M2018" t="s">
        <v>2531</v>
      </c>
      <c r="N2018" t="s">
        <v>2531</v>
      </c>
      <c r="O2018" t="s">
        <v>7412</v>
      </c>
      <c r="P2018" s="60" t="s">
        <v>7413</v>
      </c>
      <c r="Q2018" s="60" t="s">
        <v>7836</v>
      </c>
      <c r="R2018" s="60" t="s">
        <v>324</v>
      </c>
      <c r="S2018" s="60">
        <v>0</v>
      </c>
      <c r="T2018" s="60">
        <v>0</v>
      </c>
      <c r="U2018" s="60" t="s">
        <v>3097</v>
      </c>
      <c r="V2018" s="60">
        <v>0</v>
      </c>
      <c r="W2018" s="60" t="s">
        <v>150</v>
      </c>
      <c r="X2018" s="60" t="s">
        <v>7588</v>
      </c>
      <c r="Y2018" s="60" t="s">
        <v>143</v>
      </c>
      <c r="Z2018" s="60" t="s">
        <v>14</v>
      </c>
      <c r="AA2018" s="60" t="s">
        <v>2531</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2531</v>
      </c>
      <c r="BS2018" s="60" t="s">
        <v>2531</v>
      </c>
      <c r="BT2018" s="60" t="s">
        <v>2531</v>
      </c>
      <c r="BU2018" s="60" t="s">
        <v>2531</v>
      </c>
      <c r="BV2018" s="60" t="s">
        <v>2531</v>
      </c>
      <c r="BW2018" s="60" t="s">
        <v>2531</v>
      </c>
      <c r="BX2018" s="60" t="s">
        <v>2531</v>
      </c>
      <c r="BY2018" s="60" t="s">
        <v>2531</v>
      </c>
      <c r="BZ2018" s="60" t="s">
        <v>2531</v>
      </c>
      <c r="CA2018" s="60" t="s">
        <v>2531</v>
      </c>
      <c r="CB2018" s="60" t="s">
        <v>2531</v>
      </c>
      <c r="CC2018" s="60" t="s">
        <v>2531</v>
      </c>
      <c r="CD2018" s="60" t="s">
        <v>2531</v>
      </c>
      <c r="CE2018" s="60" t="s">
        <v>2531</v>
      </c>
      <c r="CF2018" s="60" t="s">
        <v>2531</v>
      </c>
      <c r="CG2018" s="60" t="s">
        <v>2531</v>
      </c>
      <c r="CH2018" s="60" t="s">
        <v>2531</v>
      </c>
      <c r="CI2018" s="60" t="s">
        <v>2531</v>
      </c>
      <c r="CJ2018" s="60" t="s">
        <v>2531</v>
      </c>
      <c r="CK2018" s="60" t="s">
        <v>2531</v>
      </c>
      <c r="CL2018" s="60" t="s">
        <v>2531</v>
      </c>
      <c r="CM2018" s="60" t="s">
        <v>2531</v>
      </c>
      <c r="CN2018" s="60" t="s">
        <v>2531</v>
      </c>
      <c r="CO2018" s="60" t="s">
        <v>2531</v>
      </c>
      <c r="CP2018" s="60" t="s">
        <v>2531</v>
      </c>
      <c r="CQ2018" s="60" t="s">
        <v>2531</v>
      </c>
      <c r="CR2018" s="60" t="s">
        <v>2531</v>
      </c>
      <c r="CS2018" s="60" t="s">
        <v>2531</v>
      </c>
      <c r="CT2018" s="60" t="s">
        <v>2531</v>
      </c>
      <c r="CU2018" s="60" t="s">
        <v>2531</v>
      </c>
    </row>
    <row r="2019" spans="1:99">
      <c r="A2019" t="s">
        <v>5893</v>
      </c>
      <c r="B2019" s="58" t="s">
        <v>5894</v>
      </c>
      <c r="C2019" t="s">
        <v>2788</v>
      </c>
      <c r="D2019" t="s">
        <v>7653</v>
      </c>
      <c r="E2019" t="s">
        <v>547</v>
      </c>
      <c r="F2019" s="60" t="s">
        <v>548</v>
      </c>
      <c r="G2019" t="s">
        <v>7582</v>
      </c>
      <c r="H2019" t="s">
        <v>2531</v>
      </c>
      <c r="I2019" t="s">
        <v>2531</v>
      </c>
      <c r="J2019" t="s">
        <v>7583</v>
      </c>
      <c r="K2019" t="s">
        <v>2531</v>
      </c>
      <c r="L2019" t="s">
        <v>2531</v>
      </c>
      <c r="M2019" t="s">
        <v>2531</v>
      </c>
      <c r="N2019" t="s">
        <v>2531</v>
      </c>
      <c r="O2019" t="s">
        <v>7417</v>
      </c>
      <c r="P2019" s="60" t="s">
        <v>7418</v>
      </c>
      <c r="Q2019" s="60" t="s">
        <v>2531</v>
      </c>
      <c r="R2019" s="60" t="s">
        <v>2531</v>
      </c>
      <c r="S2019" s="60" t="s">
        <v>2531</v>
      </c>
      <c r="T2019" s="60" t="s">
        <v>2531</v>
      </c>
      <c r="U2019" s="60" t="s">
        <v>2531</v>
      </c>
      <c r="V2019" s="60" t="s">
        <v>2531</v>
      </c>
      <c r="W2019" s="60" t="s">
        <v>154</v>
      </c>
      <c r="X2019" s="60" t="s">
        <v>7948</v>
      </c>
      <c r="Y2019" s="60" t="s">
        <v>14</v>
      </c>
      <c r="Z2019" s="60" t="s">
        <v>14</v>
      </c>
      <c r="AA2019" s="60" t="s">
        <v>2531</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2531</v>
      </c>
      <c r="BS2019" s="60" t="s">
        <v>2531</v>
      </c>
      <c r="BT2019" s="60" t="s">
        <v>2531</v>
      </c>
      <c r="BU2019" s="60" t="s">
        <v>2531</v>
      </c>
      <c r="BV2019" s="60" t="s">
        <v>2531</v>
      </c>
      <c r="BW2019" s="60" t="s">
        <v>2531</v>
      </c>
      <c r="BX2019" s="60" t="s">
        <v>2531</v>
      </c>
      <c r="BY2019" s="60" t="s">
        <v>2531</v>
      </c>
      <c r="BZ2019" s="60" t="s">
        <v>2531</v>
      </c>
      <c r="CA2019" s="60" t="s">
        <v>2531</v>
      </c>
      <c r="CB2019" s="60" t="s">
        <v>2531</v>
      </c>
      <c r="CC2019" s="60" t="s">
        <v>2531</v>
      </c>
      <c r="CD2019" s="60" t="s">
        <v>2531</v>
      </c>
      <c r="CE2019" s="60" t="s">
        <v>2531</v>
      </c>
      <c r="CF2019" s="60" t="s">
        <v>2531</v>
      </c>
      <c r="CG2019" s="60" t="s">
        <v>2531</v>
      </c>
      <c r="CH2019" s="60" t="s">
        <v>2531</v>
      </c>
      <c r="CI2019" s="60" t="s">
        <v>2531</v>
      </c>
      <c r="CJ2019" s="60" t="s">
        <v>2531</v>
      </c>
      <c r="CK2019" s="60" t="s">
        <v>2531</v>
      </c>
      <c r="CL2019" s="60" t="s">
        <v>2531</v>
      </c>
      <c r="CM2019" s="60" t="s">
        <v>2531</v>
      </c>
      <c r="CN2019" s="60" t="s">
        <v>2531</v>
      </c>
      <c r="CO2019" s="60" t="s">
        <v>2531</v>
      </c>
      <c r="CP2019" s="60" t="s">
        <v>2531</v>
      </c>
      <c r="CQ2019" s="60" t="s">
        <v>2531</v>
      </c>
      <c r="CR2019" s="60" t="s">
        <v>2531</v>
      </c>
      <c r="CS2019" s="60" t="s">
        <v>2531</v>
      </c>
      <c r="CT2019" s="60" t="s">
        <v>2531</v>
      </c>
      <c r="CU2019" s="60" t="s">
        <v>2531</v>
      </c>
    </row>
    <row r="2020" spans="1:99">
      <c r="A2020" t="s">
        <v>1738</v>
      </c>
      <c r="B2020" s="58" t="s">
        <v>1739</v>
      </c>
      <c r="C2020" t="s">
        <v>2853</v>
      </c>
      <c r="D2020" t="s">
        <v>7653</v>
      </c>
      <c r="E2020" t="s">
        <v>547</v>
      </c>
      <c r="F2020" s="60" t="s">
        <v>548</v>
      </c>
      <c r="G2020" t="s">
        <v>7582</v>
      </c>
      <c r="H2020" t="s">
        <v>2531</v>
      </c>
      <c r="I2020" t="s">
        <v>2531</v>
      </c>
      <c r="J2020" t="s">
        <v>7583</v>
      </c>
      <c r="K2020" t="s">
        <v>2531</v>
      </c>
      <c r="L2020" t="s">
        <v>2531</v>
      </c>
      <c r="M2020" t="s">
        <v>2531</v>
      </c>
      <c r="N2020" t="s">
        <v>2531</v>
      </c>
      <c r="O2020" t="s">
        <v>7417</v>
      </c>
      <c r="P2020" s="60" t="s">
        <v>7418</v>
      </c>
      <c r="Q2020" s="60" t="s">
        <v>2531</v>
      </c>
      <c r="R2020" s="60" t="s">
        <v>2531</v>
      </c>
      <c r="S2020" s="60" t="s">
        <v>2531</v>
      </c>
      <c r="T2020" s="60" t="s">
        <v>2531</v>
      </c>
      <c r="U2020" s="60" t="s">
        <v>2531</v>
      </c>
      <c r="V2020" s="60" t="s">
        <v>2531</v>
      </c>
      <c r="W2020" s="60" t="s">
        <v>154</v>
      </c>
      <c r="X2020" s="60" t="s">
        <v>7623</v>
      </c>
      <c r="Y2020" s="60" t="s">
        <v>143</v>
      </c>
      <c r="Z2020" s="60" t="s">
        <v>143</v>
      </c>
      <c r="AA2020" s="60" t="s">
        <v>2531</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2531</v>
      </c>
      <c r="BS2020" s="60" t="s">
        <v>2531</v>
      </c>
      <c r="BT2020" s="60" t="s">
        <v>2531</v>
      </c>
      <c r="BU2020" s="60" t="s">
        <v>2531</v>
      </c>
      <c r="BV2020" s="60" t="s">
        <v>2531</v>
      </c>
      <c r="BW2020" s="60" t="s">
        <v>2531</v>
      </c>
      <c r="BX2020" s="60" t="s">
        <v>2531</v>
      </c>
      <c r="BY2020" s="60" t="s">
        <v>2531</v>
      </c>
      <c r="BZ2020" s="60" t="s">
        <v>2531</v>
      </c>
      <c r="CA2020" s="60" t="s">
        <v>2531</v>
      </c>
      <c r="CB2020" s="60" t="s">
        <v>2531</v>
      </c>
      <c r="CC2020" s="60" t="s">
        <v>2531</v>
      </c>
      <c r="CD2020" s="60" t="s">
        <v>2531</v>
      </c>
      <c r="CE2020" s="60" t="s">
        <v>2531</v>
      </c>
      <c r="CF2020" s="60" t="s">
        <v>2531</v>
      </c>
      <c r="CG2020" s="60" t="s">
        <v>2531</v>
      </c>
      <c r="CH2020" s="60" t="s">
        <v>2531</v>
      </c>
      <c r="CI2020" s="60" t="s">
        <v>2531</v>
      </c>
      <c r="CJ2020" s="60" t="s">
        <v>2531</v>
      </c>
      <c r="CK2020" s="60" t="s">
        <v>2531</v>
      </c>
      <c r="CL2020" s="60" t="s">
        <v>2531</v>
      </c>
      <c r="CM2020" s="60" t="s">
        <v>2531</v>
      </c>
      <c r="CN2020" s="60" t="s">
        <v>2531</v>
      </c>
      <c r="CO2020" s="60" t="s">
        <v>2531</v>
      </c>
      <c r="CP2020" s="60" t="s">
        <v>2531</v>
      </c>
      <c r="CQ2020" s="60" t="s">
        <v>2531</v>
      </c>
      <c r="CR2020" s="60" t="s">
        <v>2531</v>
      </c>
      <c r="CS2020" s="60" t="s">
        <v>2531</v>
      </c>
      <c r="CT2020" s="60" t="s">
        <v>2531</v>
      </c>
      <c r="CU2020" s="60" t="s">
        <v>2531</v>
      </c>
    </row>
    <row r="2021" spans="1:99">
      <c r="A2021" t="s">
        <v>5895</v>
      </c>
      <c r="B2021" s="58" t="s">
        <v>5896</v>
      </c>
      <c r="C2021" t="s">
        <v>7524</v>
      </c>
      <c r="D2021" t="s">
        <v>7581</v>
      </c>
      <c r="E2021" t="s">
        <v>498</v>
      </c>
      <c r="F2021" s="60" t="s">
        <v>499</v>
      </c>
      <c r="G2021" t="s">
        <v>8854</v>
      </c>
      <c r="H2021" t="s">
        <v>8854</v>
      </c>
      <c r="I2021" t="s">
        <v>8854</v>
      </c>
      <c r="J2021" t="s">
        <v>7600</v>
      </c>
      <c r="K2021" t="s">
        <v>8854</v>
      </c>
      <c r="L2021" t="s">
        <v>5896</v>
      </c>
      <c r="M2021">
        <v>0</v>
      </c>
      <c r="N2021" t="s">
        <v>2531</v>
      </c>
      <c r="O2021" t="s">
        <v>7457</v>
      </c>
      <c r="P2021" s="60" t="s">
        <v>1236</v>
      </c>
      <c r="Q2021" s="60" t="s">
        <v>8855</v>
      </c>
      <c r="R2021" s="60" t="s">
        <v>330</v>
      </c>
      <c r="S2021" s="60">
        <v>0</v>
      </c>
      <c r="T2021" s="60">
        <v>0</v>
      </c>
      <c r="U2021" s="60">
        <v>0</v>
      </c>
      <c r="V2021" s="60">
        <v>0</v>
      </c>
      <c r="W2021" s="60" t="s">
        <v>154</v>
      </c>
      <c r="X2021" s="60" t="s">
        <v>7587</v>
      </c>
      <c r="Y2021" s="60" t="s">
        <v>143</v>
      </c>
      <c r="Z2021" s="60" t="s">
        <v>143</v>
      </c>
      <c r="AA2021" s="60" t="s">
        <v>2531</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2531</v>
      </c>
      <c r="CE2021" s="60" t="s">
        <v>2531</v>
      </c>
      <c r="CF2021" s="60" t="s">
        <v>2531</v>
      </c>
      <c r="CG2021" s="60" t="s">
        <v>2531</v>
      </c>
      <c r="CH2021" s="60" t="s">
        <v>2531</v>
      </c>
      <c r="CI2021" s="60" t="s">
        <v>2531</v>
      </c>
      <c r="CJ2021" s="60" t="s">
        <v>2531</v>
      </c>
      <c r="CK2021" s="60" t="s">
        <v>2531</v>
      </c>
      <c r="CL2021" s="60" t="s">
        <v>2531</v>
      </c>
      <c r="CM2021" s="60" t="s">
        <v>2531</v>
      </c>
      <c r="CN2021" s="60" t="s">
        <v>2531</v>
      </c>
      <c r="CO2021" s="60" t="s">
        <v>2531</v>
      </c>
      <c r="CP2021" s="60" t="s">
        <v>2531</v>
      </c>
      <c r="CQ2021" s="85" t="s">
        <v>12671</v>
      </c>
      <c r="CR2021" s="60" t="s">
        <v>2531</v>
      </c>
      <c r="CS2021" s="60">
        <v>0</v>
      </c>
      <c r="CT2021" s="60">
        <v>0</v>
      </c>
      <c r="CU2021" s="60" t="s">
        <v>5896</v>
      </c>
    </row>
    <row r="2022" spans="1:99">
      <c r="A2022" t="s">
        <v>5897</v>
      </c>
      <c r="B2022" s="58" t="s">
        <v>5898</v>
      </c>
      <c r="C2022" t="s">
        <v>7507</v>
      </c>
      <c r="D2022" t="s">
        <v>7906</v>
      </c>
      <c r="E2022" t="s">
        <v>547</v>
      </c>
      <c r="F2022" s="60" t="s">
        <v>548</v>
      </c>
      <c r="G2022" t="s">
        <v>8856</v>
      </c>
      <c r="H2022" t="s">
        <v>2531</v>
      </c>
      <c r="I2022" t="s">
        <v>8856</v>
      </c>
      <c r="J2022" t="s">
        <v>7583</v>
      </c>
      <c r="K2022" t="s">
        <v>8856</v>
      </c>
      <c r="L2022" t="s">
        <v>2531</v>
      </c>
      <c r="M2022" t="s">
        <v>2531</v>
      </c>
      <c r="N2022" t="s">
        <v>2531</v>
      </c>
      <c r="O2022" t="s">
        <v>7427</v>
      </c>
      <c r="P2022" s="60" t="s">
        <v>7418</v>
      </c>
      <c r="Q2022" s="60" t="s">
        <v>2531</v>
      </c>
      <c r="R2022" s="60" t="s">
        <v>2531</v>
      </c>
      <c r="S2022" s="60" t="s">
        <v>2531</v>
      </c>
      <c r="T2022" s="60" t="s">
        <v>2531</v>
      </c>
      <c r="U2022" s="60" t="s">
        <v>2531</v>
      </c>
      <c r="V2022" s="60" t="s">
        <v>2531</v>
      </c>
      <c r="W2022" s="60" t="s">
        <v>154</v>
      </c>
      <c r="X2022" s="60" t="s">
        <v>7588</v>
      </c>
      <c r="Y2022" s="60" t="s">
        <v>143</v>
      </c>
      <c r="Z2022" s="60" t="s">
        <v>143</v>
      </c>
      <c r="AA2022" s="60" t="s">
        <v>2531</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2531</v>
      </c>
      <c r="BS2022" s="60" t="s">
        <v>2531</v>
      </c>
      <c r="BT2022" s="60" t="s">
        <v>2531</v>
      </c>
      <c r="BU2022" s="60" t="s">
        <v>2531</v>
      </c>
      <c r="BV2022" s="60" t="s">
        <v>2531</v>
      </c>
      <c r="BW2022" s="60" t="s">
        <v>2531</v>
      </c>
      <c r="BX2022" s="60" t="s">
        <v>2531</v>
      </c>
      <c r="BY2022" s="60" t="s">
        <v>2531</v>
      </c>
      <c r="BZ2022" s="60" t="s">
        <v>2531</v>
      </c>
      <c r="CA2022" s="60" t="s">
        <v>2531</v>
      </c>
      <c r="CB2022" s="60" t="s">
        <v>2531</v>
      </c>
      <c r="CC2022" s="60" t="s">
        <v>2531</v>
      </c>
      <c r="CD2022" s="60" t="s">
        <v>2531</v>
      </c>
      <c r="CE2022" s="60" t="s">
        <v>2531</v>
      </c>
      <c r="CF2022" s="60" t="s">
        <v>2531</v>
      </c>
      <c r="CG2022" s="60" t="s">
        <v>2531</v>
      </c>
      <c r="CH2022" s="60" t="s">
        <v>2531</v>
      </c>
      <c r="CI2022" s="60" t="s">
        <v>2531</v>
      </c>
      <c r="CJ2022" s="60" t="s">
        <v>2531</v>
      </c>
      <c r="CK2022" s="60" t="s">
        <v>2531</v>
      </c>
      <c r="CL2022" s="60" t="s">
        <v>2531</v>
      </c>
      <c r="CM2022" s="60" t="s">
        <v>2531</v>
      </c>
      <c r="CN2022" s="60" t="s">
        <v>2531</v>
      </c>
      <c r="CO2022" s="60" t="s">
        <v>2531</v>
      </c>
      <c r="CP2022" s="60" t="s">
        <v>2531</v>
      </c>
      <c r="CQ2022" s="60" t="s">
        <v>2531</v>
      </c>
      <c r="CR2022" s="60" t="s">
        <v>2531</v>
      </c>
      <c r="CS2022" s="60" t="s">
        <v>2531</v>
      </c>
      <c r="CT2022" s="60" t="s">
        <v>2531</v>
      </c>
      <c r="CU2022" s="60" t="s">
        <v>2531</v>
      </c>
    </row>
    <row r="2023" spans="1:99">
      <c r="A2023" t="s">
        <v>5899</v>
      </c>
      <c r="B2023" s="58" t="s">
        <v>5900</v>
      </c>
      <c r="C2023" t="s">
        <v>7531</v>
      </c>
      <c r="D2023" t="s">
        <v>7581</v>
      </c>
      <c r="E2023" t="s">
        <v>498</v>
      </c>
      <c r="F2023" s="60" t="s">
        <v>499</v>
      </c>
      <c r="G2023" t="s">
        <v>8857</v>
      </c>
      <c r="H2023" t="s">
        <v>8857</v>
      </c>
      <c r="I2023" t="s">
        <v>8857</v>
      </c>
      <c r="J2023" t="s">
        <v>7600</v>
      </c>
      <c r="K2023" t="s">
        <v>8857</v>
      </c>
      <c r="L2023" t="s">
        <v>8858</v>
      </c>
      <c r="M2023">
        <v>0</v>
      </c>
      <c r="N2023" t="s">
        <v>2531</v>
      </c>
      <c r="O2023" t="s">
        <v>7464</v>
      </c>
      <c r="P2023" s="60" t="s">
        <v>7442</v>
      </c>
      <c r="Q2023" s="60" t="s">
        <v>7790</v>
      </c>
      <c r="R2023" s="60" t="s">
        <v>330</v>
      </c>
      <c r="S2023" s="60">
        <v>0</v>
      </c>
      <c r="T2023" s="60">
        <v>0</v>
      </c>
      <c r="U2023" s="60" t="s">
        <v>3097</v>
      </c>
      <c r="V2023" s="60">
        <v>0</v>
      </c>
      <c r="W2023" s="60" t="s">
        <v>150</v>
      </c>
      <c r="X2023" s="60" t="s">
        <v>7593</v>
      </c>
      <c r="Y2023" s="60" t="s">
        <v>143</v>
      </c>
      <c r="Z2023" s="60" t="s">
        <v>14</v>
      </c>
      <c r="AA2023" s="60" t="s">
        <v>12510</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12228</v>
      </c>
      <c r="CE2023" s="60" t="s">
        <v>2531</v>
      </c>
      <c r="CF2023" s="60" t="s">
        <v>12228</v>
      </c>
      <c r="CG2023" s="60" t="s">
        <v>2531</v>
      </c>
      <c r="CH2023" s="60" t="s">
        <v>12228</v>
      </c>
      <c r="CI2023" s="60" t="s">
        <v>2531</v>
      </c>
      <c r="CJ2023" s="60" t="s">
        <v>12228</v>
      </c>
      <c r="CK2023" s="60" t="s">
        <v>12228</v>
      </c>
      <c r="CL2023" s="60" t="s">
        <v>2531</v>
      </c>
      <c r="CM2023" s="60" t="s">
        <v>12228</v>
      </c>
      <c r="CN2023" s="60" t="s">
        <v>12228</v>
      </c>
      <c r="CO2023" s="60" t="s">
        <v>12228</v>
      </c>
      <c r="CP2023" s="60" t="s">
        <v>12228</v>
      </c>
      <c r="CQ2023" s="85" t="s">
        <v>12671</v>
      </c>
      <c r="CR2023" s="60" t="s">
        <v>2531</v>
      </c>
      <c r="CS2023" s="60">
        <v>0</v>
      </c>
      <c r="CT2023" s="60">
        <v>0</v>
      </c>
      <c r="CU2023" s="60" t="s">
        <v>12723</v>
      </c>
    </row>
    <row r="2024" spans="1:99">
      <c r="A2024" t="s">
        <v>5901</v>
      </c>
      <c r="B2024" s="58" t="s">
        <v>5902</v>
      </c>
      <c r="C2024" t="s">
        <v>7537</v>
      </c>
      <c r="D2024" t="s">
        <v>7581</v>
      </c>
      <c r="E2024" t="s">
        <v>498</v>
      </c>
      <c r="F2024" s="60" t="s">
        <v>499</v>
      </c>
      <c r="G2024" t="s">
        <v>2873</v>
      </c>
      <c r="H2024" t="s">
        <v>2531</v>
      </c>
      <c r="I2024" t="s">
        <v>2873</v>
      </c>
      <c r="J2024" t="s">
        <v>7583</v>
      </c>
      <c r="K2024" t="s">
        <v>2873</v>
      </c>
      <c r="L2024" t="s">
        <v>3003</v>
      </c>
      <c r="M2024" t="s">
        <v>2531</v>
      </c>
      <c r="N2024" t="s">
        <v>2531</v>
      </c>
      <c r="O2024" t="s">
        <v>7469</v>
      </c>
      <c r="P2024" s="60" t="s">
        <v>7452</v>
      </c>
      <c r="Q2024" s="60" t="s">
        <v>8155</v>
      </c>
      <c r="R2024" s="60" t="s">
        <v>326</v>
      </c>
      <c r="S2024" s="60">
        <v>0</v>
      </c>
      <c r="T2024" s="60">
        <v>0</v>
      </c>
      <c r="U2024" s="60" t="s">
        <v>3095</v>
      </c>
      <c r="V2024" s="60" t="s">
        <v>3083</v>
      </c>
      <c r="W2024" s="60" t="s">
        <v>154</v>
      </c>
      <c r="X2024" s="60" t="s">
        <v>7598</v>
      </c>
      <c r="Y2024" s="60" t="s">
        <v>143</v>
      </c>
      <c r="Z2024" s="60" t="s">
        <v>143</v>
      </c>
      <c r="AA2024" s="60" t="s">
        <v>2531</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2531</v>
      </c>
      <c r="BS2024" s="60" t="s">
        <v>2531</v>
      </c>
      <c r="BT2024" s="60" t="s">
        <v>2531</v>
      </c>
      <c r="BU2024" s="60" t="s">
        <v>2531</v>
      </c>
      <c r="BV2024" s="60" t="s">
        <v>2531</v>
      </c>
      <c r="BW2024" s="60" t="s">
        <v>2531</v>
      </c>
      <c r="BX2024" s="60" t="s">
        <v>2531</v>
      </c>
      <c r="BY2024" s="60" t="s">
        <v>2531</v>
      </c>
      <c r="BZ2024" s="60" t="s">
        <v>2531</v>
      </c>
      <c r="CA2024" s="60" t="s">
        <v>2531</v>
      </c>
      <c r="CB2024" s="60" t="s">
        <v>2531</v>
      </c>
      <c r="CC2024" s="60" t="s">
        <v>2531</v>
      </c>
      <c r="CD2024" s="60" t="s">
        <v>2531</v>
      </c>
      <c r="CE2024" s="60" t="s">
        <v>2531</v>
      </c>
      <c r="CF2024" s="60" t="s">
        <v>2531</v>
      </c>
      <c r="CG2024" s="60" t="s">
        <v>2531</v>
      </c>
      <c r="CH2024" s="60" t="s">
        <v>2531</v>
      </c>
      <c r="CI2024" s="60" t="s">
        <v>2531</v>
      </c>
      <c r="CJ2024" s="60" t="s">
        <v>2531</v>
      </c>
      <c r="CK2024" s="60" t="s">
        <v>2531</v>
      </c>
      <c r="CL2024" s="60" t="s">
        <v>2531</v>
      </c>
      <c r="CM2024" s="60" t="s">
        <v>2531</v>
      </c>
      <c r="CN2024" s="60" t="s">
        <v>2531</v>
      </c>
      <c r="CO2024" s="60" t="s">
        <v>2531</v>
      </c>
      <c r="CP2024" s="60" t="s">
        <v>2531</v>
      </c>
      <c r="CQ2024" s="60" t="s">
        <v>2531</v>
      </c>
      <c r="CR2024" s="60" t="s">
        <v>2531</v>
      </c>
      <c r="CS2024" s="60" t="s">
        <v>2531</v>
      </c>
      <c r="CT2024" s="60" t="s">
        <v>2531</v>
      </c>
      <c r="CU2024" s="60" t="s">
        <v>2531</v>
      </c>
    </row>
    <row r="2025" spans="1:99">
      <c r="A2025" t="s">
        <v>1740</v>
      </c>
      <c r="B2025" s="58" t="s">
        <v>1741</v>
      </c>
      <c r="C2025" t="s">
        <v>2656</v>
      </c>
      <c r="D2025" t="s">
        <v>7581</v>
      </c>
      <c r="E2025" t="s">
        <v>498</v>
      </c>
      <c r="F2025" s="60" t="s">
        <v>499</v>
      </c>
      <c r="G2025" t="s">
        <v>263</v>
      </c>
      <c r="H2025" t="s">
        <v>2531</v>
      </c>
      <c r="I2025" t="s">
        <v>263</v>
      </c>
      <c r="J2025" t="s">
        <v>7583</v>
      </c>
      <c r="K2025" t="s">
        <v>263</v>
      </c>
      <c r="L2025" t="s">
        <v>544</v>
      </c>
      <c r="M2025" t="s">
        <v>169</v>
      </c>
      <c r="N2025" t="s">
        <v>528</v>
      </c>
      <c r="O2025" t="s">
        <v>527</v>
      </c>
      <c r="P2025" s="60" t="s">
        <v>225</v>
      </c>
      <c r="Q2025" s="60" t="s">
        <v>225</v>
      </c>
      <c r="R2025" s="60" t="s">
        <v>326</v>
      </c>
      <c r="S2025" s="60">
        <v>0</v>
      </c>
      <c r="T2025" s="60">
        <v>0</v>
      </c>
      <c r="U2025" s="60" t="s">
        <v>3095</v>
      </c>
      <c r="V2025" s="60">
        <v>0</v>
      </c>
      <c r="W2025" s="60" t="s">
        <v>154</v>
      </c>
      <c r="X2025" s="60" t="s">
        <v>7587</v>
      </c>
      <c r="Y2025" s="60" t="s">
        <v>143</v>
      </c>
      <c r="Z2025" s="60" t="s">
        <v>143</v>
      </c>
      <c r="AA2025" s="60" t="s">
        <v>2531</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2531</v>
      </c>
      <c r="BS2025" s="60" t="s">
        <v>2531</v>
      </c>
      <c r="BT2025" s="60" t="s">
        <v>2531</v>
      </c>
      <c r="BU2025" s="60" t="s">
        <v>2531</v>
      </c>
      <c r="BV2025" s="60" t="s">
        <v>2531</v>
      </c>
      <c r="BW2025" s="60" t="s">
        <v>2531</v>
      </c>
      <c r="BX2025" s="60" t="s">
        <v>2531</v>
      </c>
      <c r="BY2025" s="60" t="s">
        <v>2531</v>
      </c>
      <c r="BZ2025" s="60" t="s">
        <v>2531</v>
      </c>
      <c r="CA2025" s="60" t="s">
        <v>2531</v>
      </c>
      <c r="CB2025" s="60" t="s">
        <v>2531</v>
      </c>
      <c r="CC2025" s="60" t="s">
        <v>2531</v>
      </c>
      <c r="CD2025" s="60" t="s">
        <v>2531</v>
      </c>
      <c r="CE2025" s="60" t="s">
        <v>2531</v>
      </c>
      <c r="CF2025" s="60" t="s">
        <v>2531</v>
      </c>
      <c r="CG2025" s="60" t="s">
        <v>2531</v>
      </c>
      <c r="CH2025" s="60" t="s">
        <v>2531</v>
      </c>
      <c r="CI2025" s="60" t="s">
        <v>2531</v>
      </c>
      <c r="CJ2025" s="60" t="s">
        <v>2531</v>
      </c>
      <c r="CK2025" s="60" t="s">
        <v>2531</v>
      </c>
      <c r="CL2025" s="60" t="s">
        <v>2531</v>
      </c>
      <c r="CM2025" s="60" t="s">
        <v>2531</v>
      </c>
      <c r="CN2025" s="60" t="s">
        <v>2531</v>
      </c>
      <c r="CO2025" s="60" t="s">
        <v>2531</v>
      </c>
      <c r="CP2025" s="60" t="s">
        <v>2531</v>
      </c>
      <c r="CQ2025" s="60" t="s">
        <v>2531</v>
      </c>
      <c r="CR2025" s="60" t="s">
        <v>2531</v>
      </c>
      <c r="CS2025" s="60" t="s">
        <v>2531</v>
      </c>
      <c r="CT2025" s="60" t="s">
        <v>2531</v>
      </c>
      <c r="CU2025" s="60" t="s">
        <v>2531</v>
      </c>
    </row>
    <row r="2026" spans="1:99">
      <c r="A2026" t="s">
        <v>5903</v>
      </c>
      <c r="B2026" s="58" t="s">
        <v>5904</v>
      </c>
      <c r="C2026" t="s">
        <v>7495</v>
      </c>
      <c r="D2026" t="s">
        <v>7773</v>
      </c>
      <c r="E2026" t="s">
        <v>562</v>
      </c>
      <c r="F2026" s="60" t="s">
        <v>563</v>
      </c>
      <c r="G2026" t="s">
        <v>2531</v>
      </c>
      <c r="H2026" t="s">
        <v>2531</v>
      </c>
      <c r="I2026" t="s">
        <v>2531</v>
      </c>
      <c r="J2026" t="s">
        <v>7600</v>
      </c>
      <c r="K2026" t="s">
        <v>2531</v>
      </c>
      <c r="L2026" t="s">
        <v>2531</v>
      </c>
      <c r="M2026" t="s">
        <v>2531</v>
      </c>
      <c r="N2026" t="s">
        <v>2531</v>
      </c>
      <c r="O2026" t="s">
        <v>7412</v>
      </c>
      <c r="P2026" s="60" t="s">
        <v>7413</v>
      </c>
      <c r="Q2026" s="60" t="s">
        <v>2531</v>
      </c>
      <c r="R2026" s="60" t="s">
        <v>2531</v>
      </c>
      <c r="S2026" s="60" t="s">
        <v>2531</v>
      </c>
      <c r="T2026" s="60" t="s">
        <v>2531</v>
      </c>
      <c r="U2026" s="60" t="s">
        <v>2531</v>
      </c>
      <c r="V2026" s="60" t="s">
        <v>2531</v>
      </c>
      <c r="W2026" s="60" t="s">
        <v>150</v>
      </c>
      <c r="X2026" s="60" t="s">
        <v>7588</v>
      </c>
      <c r="Y2026" s="60" t="s">
        <v>143</v>
      </c>
      <c r="Z2026" s="60" t="s">
        <v>14</v>
      </c>
      <c r="AA2026" s="60" t="s">
        <v>2531</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2531</v>
      </c>
      <c r="BS2026" s="60" t="s">
        <v>2531</v>
      </c>
      <c r="BT2026" s="60" t="s">
        <v>2531</v>
      </c>
      <c r="BU2026" s="60" t="s">
        <v>2531</v>
      </c>
      <c r="BV2026" s="60" t="s">
        <v>2531</v>
      </c>
      <c r="BW2026" s="60" t="s">
        <v>2531</v>
      </c>
      <c r="BX2026" s="60" t="s">
        <v>2531</v>
      </c>
      <c r="BY2026" s="60" t="s">
        <v>2531</v>
      </c>
      <c r="BZ2026" s="60" t="s">
        <v>2531</v>
      </c>
      <c r="CA2026" s="60" t="s">
        <v>2531</v>
      </c>
      <c r="CB2026" s="60" t="s">
        <v>2531</v>
      </c>
      <c r="CC2026" s="60" t="s">
        <v>2531</v>
      </c>
      <c r="CD2026" s="60" t="s">
        <v>2531</v>
      </c>
      <c r="CE2026" s="60" t="s">
        <v>2531</v>
      </c>
      <c r="CF2026" s="60" t="s">
        <v>2531</v>
      </c>
      <c r="CG2026" s="60" t="s">
        <v>2531</v>
      </c>
      <c r="CH2026" s="60" t="s">
        <v>2531</v>
      </c>
      <c r="CI2026" s="60" t="s">
        <v>2531</v>
      </c>
      <c r="CJ2026" s="60" t="s">
        <v>2531</v>
      </c>
      <c r="CK2026" s="60" t="s">
        <v>2531</v>
      </c>
      <c r="CL2026" s="60" t="s">
        <v>2531</v>
      </c>
      <c r="CM2026" s="60" t="s">
        <v>2531</v>
      </c>
      <c r="CN2026" s="60" t="s">
        <v>2531</v>
      </c>
      <c r="CO2026" s="60" t="s">
        <v>2531</v>
      </c>
      <c r="CP2026" s="60" t="s">
        <v>2531</v>
      </c>
      <c r="CQ2026" s="60" t="s">
        <v>2531</v>
      </c>
      <c r="CR2026" s="60" t="s">
        <v>2531</v>
      </c>
      <c r="CS2026" s="60" t="s">
        <v>2531</v>
      </c>
      <c r="CT2026" s="60" t="s">
        <v>2531</v>
      </c>
      <c r="CU2026" s="60" t="s">
        <v>2531</v>
      </c>
    </row>
    <row r="2027" spans="1:99">
      <c r="A2027" t="s">
        <v>5905</v>
      </c>
      <c r="B2027" s="58" t="s">
        <v>5906</v>
      </c>
      <c r="C2027" t="s">
        <v>7536</v>
      </c>
      <c r="D2027" t="s">
        <v>7581</v>
      </c>
      <c r="E2027" t="s">
        <v>498</v>
      </c>
      <c r="F2027" s="60" t="s">
        <v>499</v>
      </c>
      <c r="G2027" t="s">
        <v>7582</v>
      </c>
      <c r="H2027" t="s">
        <v>2531</v>
      </c>
      <c r="I2027" t="s">
        <v>2531</v>
      </c>
      <c r="J2027" t="s">
        <v>7583</v>
      </c>
      <c r="K2027" t="s">
        <v>2531</v>
      </c>
      <c r="L2027" t="s">
        <v>2531</v>
      </c>
      <c r="M2027" t="s">
        <v>2531</v>
      </c>
      <c r="N2027" t="s">
        <v>2531</v>
      </c>
      <c r="O2027" t="s">
        <v>7468</v>
      </c>
      <c r="P2027" s="60" t="s">
        <v>7432</v>
      </c>
      <c r="Q2027" s="60" t="s">
        <v>2531</v>
      </c>
      <c r="R2027" s="60" t="s">
        <v>2531</v>
      </c>
      <c r="S2027" s="60" t="s">
        <v>2531</v>
      </c>
      <c r="T2027" s="60" t="s">
        <v>2531</v>
      </c>
      <c r="U2027" s="60" t="s">
        <v>2531</v>
      </c>
      <c r="V2027" s="60" t="s">
        <v>2531</v>
      </c>
      <c r="W2027" s="60" t="s">
        <v>154</v>
      </c>
      <c r="X2027" s="60" t="s">
        <v>7593</v>
      </c>
      <c r="Y2027" s="60" t="s">
        <v>143</v>
      </c>
      <c r="Z2027" s="60" t="s">
        <v>143</v>
      </c>
      <c r="AA2027" s="60" t="s">
        <v>2531</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2531</v>
      </c>
      <c r="BS2027" s="60" t="s">
        <v>2531</v>
      </c>
      <c r="BT2027" s="60" t="s">
        <v>2531</v>
      </c>
      <c r="BU2027" s="60" t="s">
        <v>2531</v>
      </c>
      <c r="BV2027" s="60" t="s">
        <v>2531</v>
      </c>
      <c r="BW2027" s="60" t="s">
        <v>2531</v>
      </c>
      <c r="BX2027" s="60" t="s">
        <v>2531</v>
      </c>
      <c r="BY2027" s="60" t="s">
        <v>2531</v>
      </c>
      <c r="BZ2027" s="60" t="s">
        <v>2531</v>
      </c>
      <c r="CA2027" s="60" t="s">
        <v>2531</v>
      </c>
      <c r="CB2027" s="60" t="s">
        <v>2531</v>
      </c>
      <c r="CC2027" s="60" t="s">
        <v>2531</v>
      </c>
      <c r="CD2027" s="60" t="s">
        <v>2531</v>
      </c>
      <c r="CE2027" s="60" t="s">
        <v>2531</v>
      </c>
      <c r="CF2027" s="60" t="s">
        <v>2531</v>
      </c>
      <c r="CG2027" s="60" t="s">
        <v>2531</v>
      </c>
      <c r="CH2027" s="60" t="s">
        <v>2531</v>
      </c>
      <c r="CI2027" s="60" t="s">
        <v>2531</v>
      </c>
      <c r="CJ2027" s="60" t="s">
        <v>2531</v>
      </c>
      <c r="CK2027" s="60" t="s">
        <v>2531</v>
      </c>
      <c r="CL2027" s="60" t="s">
        <v>2531</v>
      </c>
      <c r="CM2027" s="60" t="s">
        <v>2531</v>
      </c>
      <c r="CN2027" s="60" t="s">
        <v>2531</v>
      </c>
      <c r="CO2027" s="60" t="s">
        <v>2531</v>
      </c>
      <c r="CP2027" s="60" t="s">
        <v>2531</v>
      </c>
      <c r="CQ2027" s="60" t="s">
        <v>2531</v>
      </c>
      <c r="CR2027" s="60" t="s">
        <v>2531</v>
      </c>
      <c r="CS2027" s="60" t="s">
        <v>2531</v>
      </c>
      <c r="CT2027" s="60" t="s">
        <v>2531</v>
      </c>
      <c r="CU2027" s="60" t="s">
        <v>2531</v>
      </c>
    </row>
    <row r="2028" spans="1:99">
      <c r="A2028" t="s">
        <v>5907</v>
      </c>
      <c r="B2028" s="58" t="s">
        <v>5908</v>
      </c>
      <c r="C2028" t="s">
        <v>7523</v>
      </c>
      <c r="D2028" t="s">
        <v>7773</v>
      </c>
      <c r="E2028" t="s">
        <v>562</v>
      </c>
      <c r="F2028" s="60" t="s">
        <v>563</v>
      </c>
      <c r="G2028" t="s">
        <v>8218</v>
      </c>
      <c r="H2028" t="s">
        <v>2531</v>
      </c>
      <c r="I2028" t="s">
        <v>8218</v>
      </c>
      <c r="J2028" t="s">
        <v>7583</v>
      </c>
      <c r="K2028" t="s">
        <v>8218</v>
      </c>
      <c r="L2028" t="s">
        <v>2531</v>
      </c>
      <c r="M2028" t="s">
        <v>2531</v>
      </c>
      <c r="N2028" t="s">
        <v>2531</v>
      </c>
      <c r="O2028" t="s">
        <v>7456</v>
      </c>
      <c r="P2028" s="60" t="s">
        <v>7413</v>
      </c>
      <c r="Q2028" s="60" t="s">
        <v>2531</v>
      </c>
      <c r="R2028" s="60" t="s">
        <v>2531</v>
      </c>
      <c r="S2028" s="60" t="s">
        <v>2531</v>
      </c>
      <c r="T2028" s="60" t="s">
        <v>2531</v>
      </c>
      <c r="U2028" s="60" t="s">
        <v>2531</v>
      </c>
      <c r="V2028" s="60" t="s">
        <v>2531</v>
      </c>
      <c r="W2028" s="60" t="s">
        <v>150</v>
      </c>
      <c r="X2028" s="60" t="s">
        <v>7623</v>
      </c>
      <c r="Y2028" s="60" t="s">
        <v>143</v>
      </c>
      <c r="Z2028" s="60" t="s">
        <v>14</v>
      </c>
      <c r="AA2028" s="60" t="s">
        <v>2531</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2531</v>
      </c>
      <c r="BS2028" s="60" t="s">
        <v>2531</v>
      </c>
      <c r="BT2028" s="60" t="s">
        <v>2531</v>
      </c>
      <c r="BU2028" s="60" t="s">
        <v>2531</v>
      </c>
      <c r="BV2028" s="60" t="s">
        <v>2531</v>
      </c>
      <c r="BW2028" s="60" t="s">
        <v>2531</v>
      </c>
      <c r="BX2028" s="60" t="s">
        <v>2531</v>
      </c>
      <c r="BY2028" s="60" t="s">
        <v>2531</v>
      </c>
      <c r="BZ2028" s="60" t="s">
        <v>2531</v>
      </c>
      <c r="CA2028" s="60" t="s">
        <v>2531</v>
      </c>
      <c r="CB2028" s="60" t="s">
        <v>2531</v>
      </c>
      <c r="CC2028" s="60" t="s">
        <v>2531</v>
      </c>
      <c r="CD2028" s="60" t="s">
        <v>2531</v>
      </c>
      <c r="CE2028" s="60" t="s">
        <v>2531</v>
      </c>
      <c r="CF2028" s="60" t="s">
        <v>2531</v>
      </c>
      <c r="CG2028" s="60" t="s">
        <v>2531</v>
      </c>
      <c r="CH2028" s="60" t="s">
        <v>2531</v>
      </c>
      <c r="CI2028" s="60" t="s">
        <v>2531</v>
      </c>
      <c r="CJ2028" s="60" t="s">
        <v>2531</v>
      </c>
      <c r="CK2028" s="60" t="s">
        <v>2531</v>
      </c>
      <c r="CL2028" s="60" t="s">
        <v>2531</v>
      </c>
      <c r="CM2028" s="60" t="s">
        <v>2531</v>
      </c>
      <c r="CN2028" s="60" t="s">
        <v>2531</v>
      </c>
      <c r="CO2028" s="60" t="s">
        <v>2531</v>
      </c>
      <c r="CP2028" s="60" t="s">
        <v>2531</v>
      </c>
      <c r="CQ2028" s="60" t="s">
        <v>2531</v>
      </c>
      <c r="CR2028" s="60" t="s">
        <v>2531</v>
      </c>
      <c r="CS2028" s="60" t="s">
        <v>2531</v>
      </c>
      <c r="CT2028" s="60" t="s">
        <v>2531</v>
      </c>
      <c r="CU2028" s="60" t="s">
        <v>2531</v>
      </c>
    </row>
    <row r="2029" spans="1:99">
      <c r="A2029" t="s">
        <v>2572</v>
      </c>
      <c r="B2029" s="58" t="s">
        <v>2573</v>
      </c>
      <c r="C2029" t="s">
        <v>2532</v>
      </c>
      <c r="D2029" t="s">
        <v>7773</v>
      </c>
      <c r="E2029" t="s">
        <v>562</v>
      </c>
      <c r="F2029" s="60" t="s">
        <v>563</v>
      </c>
      <c r="G2029" t="s">
        <v>2533</v>
      </c>
      <c r="H2029" t="s">
        <v>2531</v>
      </c>
      <c r="I2029" t="s">
        <v>2533</v>
      </c>
      <c r="J2029" t="s">
        <v>7583</v>
      </c>
      <c r="K2029" t="s">
        <v>2533</v>
      </c>
      <c r="L2029" t="s">
        <v>3001</v>
      </c>
      <c r="M2029" t="s">
        <v>2531</v>
      </c>
      <c r="N2029" t="s">
        <v>2531</v>
      </c>
      <c r="O2029" t="s">
        <v>7412</v>
      </c>
      <c r="P2029" s="60" t="s">
        <v>7413</v>
      </c>
      <c r="Q2029" s="60" t="s">
        <v>7836</v>
      </c>
      <c r="R2029" s="60" t="s">
        <v>324</v>
      </c>
      <c r="S2029" s="60">
        <v>0</v>
      </c>
      <c r="T2029" s="60">
        <v>0</v>
      </c>
      <c r="U2029" s="60" t="s">
        <v>3097</v>
      </c>
      <c r="V2029" s="60">
        <v>0</v>
      </c>
      <c r="W2029" s="60" t="s">
        <v>150</v>
      </c>
      <c r="X2029" s="60" t="s">
        <v>7588</v>
      </c>
      <c r="Y2029" s="60" t="s">
        <v>143</v>
      </c>
      <c r="Z2029" s="60" t="s">
        <v>14</v>
      </c>
      <c r="AA2029" s="60" t="s">
        <v>2531</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2531</v>
      </c>
      <c r="BS2029" s="60" t="s">
        <v>2531</v>
      </c>
      <c r="BT2029" s="60" t="s">
        <v>2531</v>
      </c>
      <c r="BU2029" s="60" t="s">
        <v>2531</v>
      </c>
      <c r="BV2029" s="60" t="s">
        <v>2531</v>
      </c>
      <c r="BW2029" s="60" t="s">
        <v>2531</v>
      </c>
      <c r="BX2029" s="60" t="s">
        <v>2531</v>
      </c>
      <c r="BY2029" s="60" t="s">
        <v>2531</v>
      </c>
      <c r="BZ2029" s="60" t="s">
        <v>2531</v>
      </c>
      <c r="CA2029" s="60" t="s">
        <v>2531</v>
      </c>
      <c r="CB2029" s="60" t="s">
        <v>2531</v>
      </c>
      <c r="CC2029" s="60" t="s">
        <v>2531</v>
      </c>
      <c r="CD2029" s="60" t="s">
        <v>2531</v>
      </c>
      <c r="CE2029" s="60" t="s">
        <v>2531</v>
      </c>
      <c r="CF2029" s="60" t="s">
        <v>2531</v>
      </c>
      <c r="CG2029" s="60" t="s">
        <v>2531</v>
      </c>
      <c r="CH2029" s="60" t="s">
        <v>2531</v>
      </c>
      <c r="CI2029" s="60" t="s">
        <v>2531</v>
      </c>
      <c r="CJ2029" s="60" t="s">
        <v>2531</v>
      </c>
      <c r="CK2029" s="60" t="s">
        <v>2531</v>
      </c>
      <c r="CL2029" s="60" t="s">
        <v>2531</v>
      </c>
      <c r="CM2029" s="60" t="s">
        <v>2531</v>
      </c>
      <c r="CN2029" s="60" t="s">
        <v>2531</v>
      </c>
      <c r="CO2029" s="60" t="s">
        <v>2531</v>
      </c>
      <c r="CP2029" s="60" t="s">
        <v>2531</v>
      </c>
      <c r="CQ2029" s="60" t="s">
        <v>2531</v>
      </c>
      <c r="CR2029" s="60" t="s">
        <v>2531</v>
      </c>
      <c r="CS2029" s="60" t="s">
        <v>2531</v>
      </c>
      <c r="CT2029" s="60" t="s">
        <v>2531</v>
      </c>
      <c r="CU2029" s="60" t="s">
        <v>2531</v>
      </c>
    </row>
    <row r="2030" spans="1:99">
      <c r="A2030" t="s">
        <v>5909</v>
      </c>
      <c r="B2030" s="58" t="s">
        <v>5910</v>
      </c>
      <c r="C2030" t="s">
        <v>7523</v>
      </c>
      <c r="D2030" t="s">
        <v>7773</v>
      </c>
      <c r="E2030" t="s">
        <v>562</v>
      </c>
      <c r="F2030" s="60" t="s">
        <v>563</v>
      </c>
      <c r="G2030" t="s">
        <v>8218</v>
      </c>
      <c r="H2030" t="s">
        <v>2531</v>
      </c>
      <c r="I2030" t="s">
        <v>8218</v>
      </c>
      <c r="J2030" t="s">
        <v>7583</v>
      </c>
      <c r="K2030" t="s">
        <v>8218</v>
      </c>
      <c r="L2030" t="s">
        <v>2531</v>
      </c>
      <c r="M2030" t="s">
        <v>2531</v>
      </c>
      <c r="N2030" t="s">
        <v>2531</v>
      </c>
      <c r="O2030" t="s">
        <v>7456</v>
      </c>
      <c r="P2030" s="60" t="s">
        <v>7413</v>
      </c>
      <c r="Q2030" s="60" t="s">
        <v>2531</v>
      </c>
      <c r="R2030" s="60" t="s">
        <v>2531</v>
      </c>
      <c r="S2030" s="60" t="s">
        <v>2531</v>
      </c>
      <c r="T2030" s="60" t="s">
        <v>2531</v>
      </c>
      <c r="U2030" s="60" t="s">
        <v>2531</v>
      </c>
      <c r="V2030" s="60" t="s">
        <v>2531</v>
      </c>
      <c r="W2030" s="60" t="s">
        <v>150</v>
      </c>
      <c r="X2030" s="60" t="s">
        <v>7623</v>
      </c>
      <c r="Y2030" s="60" t="s">
        <v>143</v>
      </c>
      <c r="Z2030" s="60" t="s">
        <v>14</v>
      </c>
      <c r="AA2030" s="60" t="s">
        <v>2531</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2531</v>
      </c>
      <c r="BS2030" s="60" t="s">
        <v>2531</v>
      </c>
      <c r="BT2030" s="60" t="s">
        <v>2531</v>
      </c>
      <c r="BU2030" s="60" t="s">
        <v>2531</v>
      </c>
      <c r="BV2030" s="60" t="s">
        <v>2531</v>
      </c>
      <c r="BW2030" s="60" t="s">
        <v>2531</v>
      </c>
      <c r="BX2030" s="60" t="s">
        <v>2531</v>
      </c>
      <c r="BY2030" s="60" t="s">
        <v>2531</v>
      </c>
      <c r="BZ2030" s="60" t="s">
        <v>2531</v>
      </c>
      <c r="CA2030" s="60" t="s">
        <v>2531</v>
      </c>
      <c r="CB2030" s="60" t="s">
        <v>2531</v>
      </c>
      <c r="CC2030" s="60" t="s">
        <v>2531</v>
      </c>
      <c r="CD2030" s="60" t="s">
        <v>2531</v>
      </c>
      <c r="CE2030" s="60" t="s">
        <v>2531</v>
      </c>
      <c r="CF2030" s="60" t="s">
        <v>2531</v>
      </c>
      <c r="CG2030" s="60" t="s">
        <v>2531</v>
      </c>
      <c r="CH2030" s="60" t="s">
        <v>2531</v>
      </c>
      <c r="CI2030" s="60" t="s">
        <v>2531</v>
      </c>
      <c r="CJ2030" s="60" t="s">
        <v>2531</v>
      </c>
      <c r="CK2030" s="60" t="s">
        <v>2531</v>
      </c>
      <c r="CL2030" s="60" t="s">
        <v>2531</v>
      </c>
      <c r="CM2030" s="60" t="s">
        <v>2531</v>
      </c>
      <c r="CN2030" s="60" t="s">
        <v>2531</v>
      </c>
      <c r="CO2030" s="60" t="s">
        <v>2531</v>
      </c>
      <c r="CP2030" s="60" t="s">
        <v>2531</v>
      </c>
      <c r="CQ2030" s="60" t="s">
        <v>2531</v>
      </c>
      <c r="CR2030" s="60" t="s">
        <v>2531</v>
      </c>
      <c r="CS2030" s="60" t="s">
        <v>2531</v>
      </c>
      <c r="CT2030" s="60" t="s">
        <v>2531</v>
      </c>
      <c r="CU2030" s="60" t="s">
        <v>2531</v>
      </c>
    </row>
    <row r="2031" spans="1:99">
      <c r="A2031" t="s">
        <v>5911</v>
      </c>
      <c r="B2031" s="58" t="s">
        <v>5912</v>
      </c>
      <c r="C2031" t="s">
        <v>7537</v>
      </c>
      <c r="D2031" t="s">
        <v>7581</v>
      </c>
      <c r="E2031" t="s">
        <v>498</v>
      </c>
      <c r="F2031" s="60" t="s">
        <v>499</v>
      </c>
      <c r="G2031" t="s">
        <v>2873</v>
      </c>
      <c r="H2031" t="s">
        <v>2531</v>
      </c>
      <c r="I2031" t="s">
        <v>2873</v>
      </c>
      <c r="J2031" t="s">
        <v>7583</v>
      </c>
      <c r="K2031" t="s">
        <v>2873</v>
      </c>
      <c r="L2031" t="s">
        <v>3003</v>
      </c>
      <c r="M2031" t="s">
        <v>2531</v>
      </c>
      <c r="N2031" t="s">
        <v>2531</v>
      </c>
      <c r="O2031" t="s">
        <v>7469</v>
      </c>
      <c r="P2031" s="60" t="s">
        <v>7452</v>
      </c>
      <c r="Q2031" s="60" t="s">
        <v>8155</v>
      </c>
      <c r="R2031" s="60" t="s">
        <v>326</v>
      </c>
      <c r="S2031" s="60">
        <v>0</v>
      </c>
      <c r="T2031" s="60">
        <v>0</v>
      </c>
      <c r="U2031" s="60" t="s">
        <v>3095</v>
      </c>
      <c r="V2031" s="60" t="s">
        <v>3083</v>
      </c>
      <c r="W2031" s="60" t="s">
        <v>154</v>
      </c>
      <c r="X2031" s="60" t="s">
        <v>7598</v>
      </c>
      <c r="Y2031" s="60" t="s">
        <v>143</v>
      </c>
      <c r="Z2031" s="60" t="s">
        <v>143</v>
      </c>
      <c r="AA2031" s="60" t="s">
        <v>2531</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2531</v>
      </c>
      <c r="BS2031" s="60" t="s">
        <v>2531</v>
      </c>
      <c r="BT2031" s="60" t="s">
        <v>2531</v>
      </c>
      <c r="BU2031" s="60" t="s">
        <v>2531</v>
      </c>
      <c r="BV2031" s="60" t="s">
        <v>2531</v>
      </c>
      <c r="BW2031" s="60" t="s">
        <v>2531</v>
      </c>
      <c r="BX2031" s="60" t="s">
        <v>2531</v>
      </c>
      <c r="BY2031" s="60" t="s">
        <v>2531</v>
      </c>
      <c r="BZ2031" s="60" t="s">
        <v>2531</v>
      </c>
      <c r="CA2031" s="60" t="s">
        <v>2531</v>
      </c>
      <c r="CB2031" s="60" t="s">
        <v>2531</v>
      </c>
      <c r="CC2031" s="60" t="s">
        <v>2531</v>
      </c>
      <c r="CD2031" s="60" t="s">
        <v>2531</v>
      </c>
      <c r="CE2031" s="60" t="s">
        <v>2531</v>
      </c>
      <c r="CF2031" s="60" t="s">
        <v>2531</v>
      </c>
      <c r="CG2031" s="60" t="s">
        <v>2531</v>
      </c>
      <c r="CH2031" s="60" t="s">
        <v>2531</v>
      </c>
      <c r="CI2031" s="60" t="s">
        <v>2531</v>
      </c>
      <c r="CJ2031" s="60" t="s">
        <v>2531</v>
      </c>
      <c r="CK2031" s="60" t="s">
        <v>2531</v>
      </c>
      <c r="CL2031" s="60" t="s">
        <v>2531</v>
      </c>
      <c r="CM2031" s="60" t="s">
        <v>2531</v>
      </c>
      <c r="CN2031" s="60" t="s">
        <v>2531</v>
      </c>
      <c r="CO2031" s="60" t="s">
        <v>2531</v>
      </c>
      <c r="CP2031" s="60" t="s">
        <v>2531</v>
      </c>
      <c r="CQ2031" s="60" t="s">
        <v>2531</v>
      </c>
      <c r="CR2031" s="60" t="s">
        <v>2531</v>
      </c>
      <c r="CS2031" s="60" t="s">
        <v>2531</v>
      </c>
      <c r="CT2031" s="60" t="s">
        <v>2531</v>
      </c>
      <c r="CU2031" s="60" t="s">
        <v>2531</v>
      </c>
    </row>
    <row r="2032" spans="1:99">
      <c r="A2032" t="s">
        <v>1742</v>
      </c>
      <c r="B2032" s="58" t="s">
        <v>1743</v>
      </c>
      <c r="C2032" t="s">
        <v>2656</v>
      </c>
      <c r="D2032" t="s">
        <v>7581</v>
      </c>
      <c r="E2032" t="s">
        <v>498</v>
      </c>
      <c r="F2032" s="60" t="s">
        <v>499</v>
      </c>
      <c r="G2032" t="s">
        <v>263</v>
      </c>
      <c r="H2032" t="s">
        <v>2531</v>
      </c>
      <c r="I2032" t="s">
        <v>263</v>
      </c>
      <c r="J2032" t="s">
        <v>7583</v>
      </c>
      <c r="K2032" t="s">
        <v>263</v>
      </c>
      <c r="L2032" t="s">
        <v>544</v>
      </c>
      <c r="M2032" t="s">
        <v>169</v>
      </c>
      <c r="N2032" t="s">
        <v>528</v>
      </c>
      <c r="O2032" t="s">
        <v>527</v>
      </c>
      <c r="P2032" s="60" t="s">
        <v>225</v>
      </c>
      <c r="Q2032" s="60" t="s">
        <v>225</v>
      </c>
      <c r="R2032" s="60" t="s">
        <v>326</v>
      </c>
      <c r="S2032" s="60">
        <v>0</v>
      </c>
      <c r="T2032" s="60">
        <v>0</v>
      </c>
      <c r="U2032" s="60" t="s">
        <v>3095</v>
      </c>
      <c r="V2032" s="60">
        <v>0</v>
      </c>
      <c r="W2032" s="60" t="s">
        <v>154</v>
      </c>
      <c r="X2032" s="60" t="s">
        <v>7587</v>
      </c>
      <c r="Y2032" s="60" t="s">
        <v>143</v>
      </c>
      <c r="Z2032" s="60" t="s">
        <v>143</v>
      </c>
      <c r="AA2032" s="60" t="s">
        <v>2531</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2531</v>
      </c>
      <c r="BS2032" s="60" t="s">
        <v>2531</v>
      </c>
      <c r="BT2032" s="60" t="s">
        <v>2531</v>
      </c>
      <c r="BU2032" s="60" t="s">
        <v>2531</v>
      </c>
      <c r="BV2032" s="60" t="s">
        <v>2531</v>
      </c>
      <c r="BW2032" s="60" t="s">
        <v>2531</v>
      </c>
      <c r="BX2032" s="60" t="s">
        <v>2531</v>
      </c>
      <c r="BY2032" s="60" t="s">
        <v>2531</v>
      </c>
      <c r="BZ2032" s="60" t="s">
        <v>2531</v>
      </c>
      <c r="CA2032" s="60" t="s">
        <v>2531</v>
      </c>
      <c r="CB2032" s="60" t="s">
        <v>2531</v>
      </c>
      <c r="CC2032" s="60" t="s">
        <v>2531</v>
      </c>
      <c r="CD2032" s="60" t="s">
        <v>2531</v>
      </c>
      <c r="CE2032" s="60" t="s">
        <v>2531</v>
      </c>
      <c r="CF2032" s="60" t="s">
        <v>2531</v>
      </c>
      <c r="CG2032" s="60" t="s">
        <v>2531</v>
      </c>
      <c r="CH2032" s="60" t="s">
        <v>2531</v>
      </c>
      <c r="CI2032" s="60" t="s">
        <v>2531</v>
      </c>
      <c r="CJ2032" s="60" t="s">
        <v>2531</v>
      </c>
      <c r="CK2032" s="60" t="s">
        <v>2531</v>
      </c>
      <c r="CL2032" s="60" t="s">
        <v>2531</v>
      </c>
      <c r="CM2032" s="60" t="s">
        <v>2531</v>
      </c>
      <c r="CN2032" s="60" t="s">
        <v>2531</v>
      </c>
      <c r="CO2032" s="60" t="s">
        <v>2531</v>
      </c>
      <c r="CP2032" s="60" t="s">
        <v>2531</v>
      </c>
      <c r="CQ2032" s="60" t="s">
        <v>2531</v>
      </c>
      <c r="CR2032" s="60" t="s">
        <v>2531</v>
      </c>
      <c r="CS2032" s="60" t="s">
        <v>2531</v>
      </c>
      <c r="CT2032" s="60" t="s">
        <v>2531</v>
      </c>
      <c r="CU2032" s="60" t="s">
        <v>2531</v>
      </c>
    </row>
    <row r="2033" spans="1:99">
      <c r="A2033" t="s">
        <v>5913</v>
      </c>
      <c r="B2033" s="58" t="s">
        <v>5914</v>
      </c>
      <c r="C2033" t="s">
        <v>7537</v>
      </c>
      <c r="D2033" t="s">
        <v>7581</v>
      </c>
      <c r="E2033" t="s">
        <v>498</v>
      </c>
      <c r="F2033" s="60" t="s">
        <v>499</v>
      </c>
      <c r="G2033" t="s">
        <v>2873</v>
      </c>
      <c r="H2033" t="s">
        <v>2531</v>
      </c>
      <c r="I2033" t="s">
        <v>2873</v>
      </c>
      <c r="J2033" t="s">
        <v>7583</v>
      </c>
      <c r="K2033" t="s">
        <v>2873</v>
      </c>
      <c r="L2033" t="s">
        <v>3003</v>
      </c>
      <c r="M2033" t="s">
        <v>2531</v>
      </c>
      <c r="N2033" t="s">
        <v>2531</v>
      </c>
      <c r="O2033" t="s">
        <v>7469</v>
      </c>
      <c r="P2033" s="60" t="s">
        <v>7452</v>
      </c>
      <c r="Q2033" s="60" t="s">
        <v>8155</v>
      </c>
      <c r="R2033" s="60" t="s">
        <v>326</v>
      </c>
      <c r="S2033" s="60">
        <v>0</v>
      </c>
      <c r="T2033" s="60">
        <v>0</v>
      </c>
      <c r="U2033" s="60" t="s">
        <v>3095</v>
      </c>
      <c r="V2033" s="60" t="s">
        <v>3083</v>
      </c>
      <c r="W2033" s="60" t="s">
        <v>154</v>
      </c>
      <c r="X2033" s="60" t="s">
        <v>7585</v>
      </c>
      <c r="Y2033" s="60" t="s">
        <v>14</v>
      </c>
      <c r="Z2033" s="60" t="s">
        <v>14</v>
      </c>
      <c r="AA2033" s="60" t="s">
        <v>2531</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2531</v>
      </c>
      <c r="BS2033" s="60" t="s">
        <v>2531</v>
      </c>
      <c r="BT2033" s="60" t="s">
        <v>2531</v>
      </c>
      <c r="BU2033" s="60" t="s">
        <v>2531</v>
      </c>
      <c r="BV2033" s="60" t="s">
        <v>2531</v>
      </c>
      <c r="BW2033" s="60" t="s">
        <v>2531</v>
      </c>
      <c r="BX2033" s="60" t="s">
        <v>2531</v>
      </c>
      <c r="BY2033" s="60" t="s">
        <v>2531</v>
      </c>
      <c r="BZ2033" s="60" t="s">
        <v>2531</v>
      </c>
      <c r="CA2033" s="60" t="s">
        <v>2531</v>
      </c>
      <c r="CB2033" s="60" t="s">
        <v>2531</v>
      </c>
      <c r="CC2033" s="60" t="s">
        <v>2531</v>
      </c>
      <c r="CD2033" s="60" t="s">
        <v>2531</v>
      </c>
      <c r="CE2033" s="60" t="s">
        <v>2531</v>
      </c>
      <c r="CF2033" s="60" t="s">
        <v>2531</v>
      </c>
      <c r="CG2033" s="60" t="s">
        <v>2531</v>
      </c>
      <c r="CH2033" s="60" t="s">
        <v>2531</v>
      </c>
      <c r="CI2033" s="60" t="s">
        <v>2531</v>
      </c>
      <c r="CJ2033" s="60" t="s">
        <v>2531</v>
      </c>
      <c r="CK2033" s="60" t="s">
        <v>2531</v>
      </c>
      <c r="CL2033" s="60" t="s">
        <v>2531</v>
      </c>
      <c r="CM2033" s="60" t="s">
        <v>2531</v>
      </c>
      <c r="CN2033" s="60" t="s">
        <v>2531</v>
      </c>
      <c r="CO2033" s="60" t="s">
        <v>2531</v>
      </c>
      <c r="CP2033" s="60" t="s">
        <v>2531</v>
      </c>
      <c r="CQ2033" s="60" t="s">
        <v>2531</v>
      </c>
      <c r="CR2033" s="60" t="s">
        <v>2531</v>
      </c>
      <c r="CS2033" s="60" t="s">
        <v>2531</v>
      </c>
      <c r="CT2033" s="60" t="s">
        <v>2531</v>
      </c>
      <c r="CU2033" s="60" t="s">
        <v>2531</v>
      </c>
    </row>
    <row r="2034" spans="1:99">
      <c r="A2034" t="s">
        <v>5915</v>
      </c>
      <c r="B2034" s="58" t="s">
        <v>5916</v>
      </c>
      <c r="C2034" t="s">
        <v>7537</v>
      </c>
      <c r="D2034" t="s">
        <v>7581</v>
      </c>
      <c r="E2034" t="s">
        <v>498</v>
      </c>
      <c r="F2034" s="60" t="s">
        <v>499</v>
      </c>
      <c r="G2034" t="s">
        <v>2873</v>
      </c>
      <c r="H2034" t="s">
        <v>2531</v>
      </c>
      <c r="I2034" t="s">
        <v>2873</v>
      </c>
      <c r="J2034" t="s">
        <v>7583</v>
      </c>
      <c r="K2034" t="s">
        <v>2873</v>
      </c>
      <c r="L2034" t="s">
        <v>3003</v>
      </c>
      <c r="M2034" t="s">
        <v>2531</v>
      </c>
      <c r="N2034" t="s">
        <v>2531</v>
      </c>
      <c r="O2034" t="s">
        <v>7469</v>
      </c>
      <c r="P2034" s="60" t="s">
        <v>7452</v>
      </c>
      <c r="Q2034" s="60" t="s">
        <v>8155</v>
      </c>
      <c r="R2034" s="60" t="s">
        <v>326</v>
      </c>
      <c r="S2034" s="60">
        <v>0</v>
      </c>
      <c r="T2034" s="60">
        <v>0</v>
      </c>
      <c r="U2034" s="60" t="s">
        <v>3095</v>
      </c>
      <c r="V2034" s="60" t="s">
        <v>3083</v>
      </c>
      <c r="W2034" s="60" t="s">
        <v>154</v>
      </c>
      <c r="X2034" s="60" t="s">
        <v>7598</v>
      </c>
      <c r="Y2034" s="60" t="s">
        <v>143</v>
      </c>
      <c r="Z2034" s="60" t="s">
        <v>143</v>
      </c>
      <c r="AA2034" s="60" t="s">
        <v>2531</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2531</v>
      </c>
      <c r="BS2034" s="60" t="s">
        <v>2531</v>
      </c>
      <c r="BT2034" s="60" t="s">
        <v>2531</v>
      </c>
      <c r="BU2034" s="60" t="s">
        <v>2531</v>
      </c>
      <c r="BV2034" s="60" t="s">
        <v>2531</v>
      </c>
      <c r="BW2034" s="60" t="s">
        <v>2531</v>
      </c>
      <c r="BX2034" s="60" t="s">
        <v>2531</v>
      </c>
      <c r="BY2034" s="60" t="s">
        <v>2531</v>
      </c>
      <c r="BZ2034" s="60" t="s">
        <v>2531</v>
      </c>
      <c r="CA2034" s="60" t="s">
        <v>2531</v>
      </c>
      <c r="CB2034" s="60" t="s">
        <v>2531</v>
      </c>
      <c r="CC2034" s="60" t="s">
        <v>2531</v>
      </c>
      <c r="CD2034" s="60" t="s">
        <v>2531</v>
      </c>
      <c r="CE2034" s="60" t="s">
        <v>2531</v>
      </c>
      <c r="CF2034" s="60" t="s">
        <v>2531</v>
      </c>
      <c r="CG2034" s="60" t="s">
        <v>2531</v>
      </c>
      <c r="CH2034" s="60" t="s">
        <v>2531</v>
      </c>
      <c r="CI2034" s="60" t="s">
        <v>2531</v>
      </c>
      <c r="CJ2034" s="60" t="s">
        <v>2531</v>
      </c>
      <c r="CK2034" s="60" t="s">
        <v>2531</v>
      </c>
      <c r="CL2034" s="60" t="s">
        <v>2531</v>
      </c>
      <c r="CM2034" s="60" t="s">
        <v>2531</v>
      </c>
      <c r="CN2034" s="60" t="s">
        <v>2531</v>
      </c>
      <c r="CO2034" s="60" t="s">
        <v>2531</v>
      </c>
      <c r="CP2034" s="60" t="s">
        <v>2531</v>
      </c>
      <c r="CQ2034" s="60" t="s">
        <v>2531</v>
      </c>
      <c r="CR2034" s="60" t="s">
        <v>2531</v>
      </c>
      <c r="CS2034" s="60" t="s">
        <v>2531</v>
      </c>
      <c r="CT2034" s="60" t="s">
        <v>2531</v>
      </c>
      <c r="CU2034" s="60" t="s">
        <v>2531</v>
      </c>
    </row>
    <row r="2035" spans="1:99">
      <c r="A2035" t="s">
        <v>1744</v>
      </c>
      <c r="B2035" s="58" t="s">
        <v>1745</v>
      </c>
      <c r="C2035" t="s">
        <v>2656</v>
      </c>
      <c r="D2035" t="s">
        <v>7581</v>
      </c>
      <c r="E2035" t="s">
        <v>498</v>
      </c>
      <c r="F2035" s="60" t="s">
        <v>499</v>
      </c>
      <c r="G2035" t="s">
        <v>263</v>
      </c>
      <c r="H2035" t="s">
        <v>2531</v>
      </c>
      <c r="I2035" t="s">
        <v>263</v>
      </c>
      <c r="J2035" t="s">
        <v>7583</v>
      </c>
      <c r="K2035" t="s">
        <v>263</v>
      </c>
      <c r="L2035" t="s">
        <v>544</v>
      </c>
      <c r="M2035" t="s">
        <v>169</v>
      </c>
      <c r="N2035" t="s">
        <v>528</v>
      </c>
      <c r="O2035" t="s">
        <v>527</v>
      </c>
      <c r="P2035" s="60" t="s">
        <v>225</v>
      </c>
      <c r="Q2035" s="60" t="s">
        <v>225</v>
      </c>
      <c r="R2035" s="60" t="s">
        <v>326</v>
      </c>
      <c r="S2035" s="60">
        <v>0</v>
      </c>
      <c r="T2035" s="60">
        <v>0</v>
      </c>
      <c r="U2035" s="60" t="s">
        <v>3095</v>
      </c>
      <c r="V2035" s="60">
        <v>0</v>
      </c>
      <c r="W2035" s="60" t="s">
        <v>154</v>
      </c>
      <c r="X2035" s="60" t="s">
        <v>7587</v>
      </c>
      <c r="Y2035" s="60" t="s">
        <v>143</v>
      </c>
      <c r="Z2035" s="60" t="s">
        <v>143</v>
      </c>
      <c r="AA2035" s="60" t="s">
        <v>2531</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2531</v>
      </c>
      <c r="BS2035" s="60" t="s">
        <v>2531</v>
      </c>
      <c r="BT2035" s="60" t="s">
        <v>2531</v>
      </c>
      <c r="BU2035" s="60" t="s">
        <v>2531</v>
      </c>
      <c r="BV2035" s="60" t="s">
        <v>2531</v>
      </c>
      <c r="BW2035" s="60" t="s">
        <v>2531</v>
      </c>
      <c r="BX2035" s="60" t="s">
        <v>2531</v>
      </c>
      <c r="BY2035" s="60" t="s">
        <v>2531</v>
      </c>
      <c r="BZ2035" s="60" t="s">
        <v>2531</v>
      </c>
      <c r="CA2035" s="60" t="s">
        <v>2531</v>
      </c>
      <c r="CB2035" s="60" t="s">
        <v>2531</v>
      </c>
      <c r="CC2035" s="60" t="s">
        <v>2531</v>
      </c>
      <c r="CD2035" s="60" t="s">
        <v>2531</v>
      </c>
      <c r="CE2035" s="60" t="s">
        <v>2531</v>
      </c>
      <c r="CF2035" s="60" t="s">
        <v>2531</v>
      </c>
      <c r="CG2035" s="60" t="s">
        <v>2531</v>
      </c>
      <c r="CH2035" s="60" t="s">
        <v>2531</v>
      </c>
      <c r="CI2035" s="60" t="s">
        <v>2531</v>
      </c>
      <c r="CJ2035" s="60" t="s">
        <v>2531</v>
      </c>
      <c r="CK2035" s="60" t="s">
        <v>2531</v>
      </c>
      <c r="CL2035" s="60" t="s">
        <v>2531</v>
      </c>
      <c r="CM2035" s="60" t="s">
        <v>2531</v>
      </c>
      <c r="CN2035" s="60" t="s">
        <v>2531</v>
      </c>
      <c r="CO2035" s="60" t="s">
        <v>2531</v>
      </c>
      <c r="CP2035" s="60" t="s">
        <v>2531</v>
      </c>
      <c r="CQ2035" s="60" t="s">
        <v>2531</v>
      </c>
      <c r="CR2035" s="60" t="s">
        <v>2531</v>
      </c>
      <c r="CS2035" s="60" t="s">
        <v>2531</v>
      </c>
      <c r="CT2035" s="60" t="s">
        <v>2531</v>
      </c>
      <c r="CU2035" s="60" t="s">
        <v>2531</v>
      </c>
    </row>
    <row r="2036" spans="1:99">
      <c r="A2036" t="s">
        <v>5917</v>
      </c>
      <c r="B2036" s="58" t="s">
        <v>5918</v>
      </c>
      <c r="C2036" t="s">
        <v>7537</v>
      </c>
      <c r="D2036" t="s">
        <v>7581</v>
      </c>
      <c r="E2036" t="s">
        <v>498</v>
      </c>
      <c r="F2036" s="60" t="s">
        <v>499</v>
      </c>
      <c r="G2036" t="s">
        <v>2873</v>
      </c>
      <c r="H2036" t="s">
        <v>2531</v>
      </c>
      <c r="I2036" t="s">
        <v>2873</v>
      </c>
      <c r="J2036" t="s">
        <v>7583</v>
      </c>
      <c r="K2036" t="s">
        <v>2873</v>
      </c>
      <c r="L2036" t="s">
        <v>3003</v>
      </c>
      <c r="M2036" t="s">
        <v>2531</v>
      </c>
      <c r="N2036" t="s">
        <v>2531</v>
      </c>
      <c r="O2036" t="s">
        <v>7469</v>
      </c>
      <c r="P2036" s="60" t="s">
        <v>7452</v>
      </c>
      <c r="Q2036" s="60" t="s">
        <v>8155</v>
      </c>
      <c r="R2036" s="60" t="s">
        <v>326</v>
      </c>
      <c r="S2036" s="60">
        <v>0</v>
      </c>
      <c r="T2036" s="60">
        <v>0</v>
      </c>
      <c r="U2036" s="60" t="s">
        <v>3095</v>
      </c>
      <c r="V2036" s="60" t="s">
        <v>3083</v>
      </c>
      <c r="W2036" s="60" t="s">
        <v>154</v>
      </c>
      <c r="X2036" s="60" t="s">
        <v>7587</v>
      </c>
      <c r="Y2036" s="60" t="s">
        <v>143</v>
      </c>
      <c r="Z2036" s="60" t="s">
        <v>143</v>
      </c>
      <c r="AA2036" s="60" t="s">
        <v>2531</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2531</v>
      </c>
      <c r="BS2036" s="60" t="s">
        <v>2531</v>
      </c>
      <c r="BT2036" s="60" t="s">
        <v>2531</v>
      </c>
      <c r="BU2036" s="60" t="s">
        <v>2531</v>
      </c>
      <c r="BV2036" s="60" t="s">
        <v>2531</v>
      </c>
      <c r="BW2036" s="60" t="s">
        <v>2531</v>
      </c>
      <c r="BX2036" s="60" t="s">
        <v>2531</v>
      </c>
      <c r="BY2036" s="60" t="s">
        <v>2531</v>
      </c>
      <c r="BZ2036" s="60" t="s">
        <v>2531</v>
      </c>
      <c r="CA2036" s="60" t="s">
        <v>2531</v>
      </c>
      <c r="CB2036" s="60" t="s">
        <v>2531</v>
      </c>
      <c r="CC2036" s="60" t="s">
        <v>2531</v>
      </c>
      <c r="CD2036" s="60" t="s">
        <v>2531</v>
      </c>
      <c r="CE2036" s="60" t="s">
        <v>2531</v>
      </c>
      <c r="CF2036" s="60" t="s">
        <v>2531</v>
      </c>
      <c r="CG2036" s="60" t="s">
        <v>2531</v>
      </c>
      <c r="CH2036" s="60" t="s">
        <v>2531</v>
      </c>
      <c r="CI2036" s="60" t="s">
        <v>2531</v>
      </c>
      <c r="CJ2036" s="60" t="s">
        <v>2531</v>
      </c>
      <c r="CK2036" s="60" t="s">
        <v>2531</v>
      </c>
      <c r="CL2036" s="60" t="s">
        <v>2531</v>
      </c>
      <c r="CM2036" s="60" t="s">
        <v>2531</v>
      </c>
      <c r="CN2036" s="60" t="s">
        <v>2531</v>
      </c>
      <c r="CO2036" s="60" t="s">
        <v>2531</v>
      </c>
      <c r="CP2036" s="60" t="s">
        <v>2531</v>
      </c>
      <c r="CQ2036" s="60" t="s">
        <v>2531</v>
      </c>
      <c r="CR2036" s="60" t="s">
        <v>2531</v>
      </c>
      <c r="CS2036" s="60" t="s">
        <v>2531</v>
      </c>
      <c r="CT2036" s="60" t="s">
        <v>2531</v>
      </c>
      <c r="CU2036" s="60" t="s">
        <v>2531</v>
      </c>
    </row>
    <row r="2037" spans="1:99">
      <c r="A2037" t="s">
        <v>1746</v>
      </c>
      <c r="B2037" s="58" t="s">
        <v>1747</v>
      </c>
      <c r="C2037" t="s">
        <v>2656</v>
      </c>
      <c r="D2037" t="s">
        <v>7581</v>
      </c>
      <c r="E2037" t="s">
        <v>498</v>
      </c>
      <c r="F2037" s="60" t="s">
        <v>499</v>
      </c>
      <c r="G2037" t="s">
        <v>263</v>
      </c>
      <c r="H2037" t="s">
        <v>2531</v>
      </c>
      <c r="I2037" t="s">
        <v>263</v>
      </c>
      <c r="J2037" t="s">
        <v>7583</v>
      </c>
      <c r="K2037" t="s">
        <v>263</v>
      </c>
      <c r="L2037" t="s">
        <v>544</v>
      </c>
      <c r="M2037" t="s">
        <v>169</v>
      </c>
      <c r="N2037" t="s">
        <v>528</v>
      </c>
      <c r="O2037" t="s">
        <v>527</v>
      </c>
      <c r="P2037" s="60" t="s">
        <v>225</v>
      </c>
      <c r="Q2037" s="60" t="s">
        <v>225</v>
      </c>
      <c r="R2037" s="60" t="s">
        <v>326</v>
      </c>
      <c r="S2037" s="60">
        <v>0</v>
      </c>
      <c r="T2037" s="60">
        <v>0</v>
      </c>
      <c r="U2037" s="60" t="s">
        <v>3095</v>
      </c>
      <c r="V2037" s="60">
        <v>0</v>
      </c>
      <c r="W2037" s="60" t="s">
        <v>154</v>
      </c>
      <c r="X2037" s="60" t="s">
        <v>7598</v>
      </c>
      <c r="Y2037" s="60" t="s">
        <v>143</v>
      </c>
      <c r="Z2037" s="60" t="s">
        <v>143</v>
      </c>
      <c r="AA2037" s="60" t="s">
        <v>2531</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2531</v>
      </c>
      <c r="BS2037" s="60" t="s">
        <v>2531</v>
      </c>
      <c r="BT2037" s="60" t="s">
        <v>2531</v>
      </c>
      <c r="BU2037" s="60" t="s">
        <v>2531</v>
      </c>
      <c r="BV2037" s="60" t="s">
        <v>2531</v>
      </c>
      <c r="BW2037" s="60" t="s">
        <v>2531</v>
      </c>
      <c r="BX2037" s="60" t="s">
        <v>2531</v>
      </c>
      <c r="BY2037" s="60" t="s">
        <v>2531</v>
      </c>
      <c r="BZ2037" s="60" t="s">
        <v>2531</v>
      </c>
      <c r="CA2037" s="60" t="s">
        <v>2531</v>
      </c>
      <c r="CB2037" s="60" t="s">
        <v>2531</v>
      </c>
      <c r="CC2037" s="60" t="s">
        <v>2531</v>
      </c>
      <c r="CD2037" s="60" t="s">
        <v>2531</v>
      </c>
      <c r="CE2037" s="60" t="s">
        <v>2531</v>
      </c>
      <c r="CF2037" s="60" t="s">
        <v>2531</v>
      </c>
      <c r="CG2037" s="60" t="s">
        <v>2531</v>
      </c>
      <c r="CH2037" s="60" t="s">
        <v>2531</v>
      </c>
      <c r="CI2037" s="60" t="s">
        <v>2531</v>
      </c>
      <c r="CJ2037" s="60" t="s">
        <v>2531</v>
      </c>
      <c r="CK2037" s="60" t="s">
        <v>2531</v>
      </c>
      <c r="CL2037" s="60" t="s">
        <v>2531</v>
      </c>
      <c r="CM2037" s="60" t="s">
        <v>2531</v>
      </c>
      <c r="CN2037" s="60" t="s">
        <v>2531</v>
      </c>
      <c r="CO2037" s="60" t="s">
        <v>2531</v>
      </c>
      <c r="CP2037" s="60" t="s">
        <v>2531</v>
      </c>
      <c r="CQ2037" s="60" t="s">
        <v>2531</v>
      </c>
      <c r="CR2037" s="60" t="s">
        <v>2531</v>
      </c>
      <c r="CS2037" s="60" t="s">
        <v>2531</v>
      </c>
      <c r="CT2037" s="60" t="s">
        <v>2531</v>
      </c>
      <c r="CU2037" s="60" t="s">
        <v>2531</v>
      </c>
    </row>
    <row r="2038" spans="1:99">
      <c r="A2038" t="s">
        <v>5919</v>
      </c>
      <c r="B2038" s="58" t="s">
        <v>5920</v>
      </c>
      <c r="C2038" t="s">
        <v>7537</v>
      </c>
      <c r="D2038" t="s">
        <v>7581</v>
      </c>
      <c r="E2038" t="s">
        <v>498</v>
      </c>
      <c r="F2038" s="60" t="s">
        <v>499</v>
      </c>
      <c r="G2038" t="s">
        <v>2873</v>
      </c>
      <c r="H2038" t="s">
        <v>2531</v>
      </c>
      <c r="I2038" t="s">
        <v>2873</v>
      </c>
      <c r="J2038" t="s">
        <v>7583</v>
      </c>
      <c r="K2038" t="s">
        <v>2873</v>
      </c>
      <c r="L2038" t="s">
        <v>3003</v>
      </c>
      <c r="M2038" t="s">
        <v>2531</v>
      </c>
      <c r="N2038" t="s">
        <v>2531</v>
      </c>
      <c r="O2038" t="s">
        <v>7469</v>
      </c>
      <c r="P2038" s="60" t="s">
        <v>7452</v>
      </c>
      <c r="Q2038" s="60" t="s">
        <v>8155</v>
      </c>
      <c r="R2038" s="60" t="s">
        <v>326</v>
      </c>
      <c r="S2038" s="60">
        <v>0</v>
      </c>
      <c r="T2038" s="60">
        <v>0</v>
      </c>
      <c r="U2038" s="60" t="s">
        <v>3095</v>
      </c>
      <c r="V2038" s="60" t="s">
        <v>3083</v>
      </c>
      <c r="W2038" s="60" t="s">
        <v>154</v>
      </c>
      <c r="X2038" s="60" t="s">
        <v>7587</v>
      </c>
      <c r="Y2038" s="60" t="s">
        <v>143</v>
      </c>
      <c r="Z2038" s="60" t="s">
        <v>143</v>
      </c>
      <c r="AA2038" s="60" t="s">
        <v>2531</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2531</v>
      </c>
      <c r="BS2038" s="60" t="s">
        <v>2531</v>
      </c>
      <c r="BT2038" s="60" t="s">
        <v>2531</v>
      </c>
      <c r="BU2038" s="60" t="s">
        <v>2531</v>
      </c>
      <c r="BV2038" s="60" t="s">
        <v>2531</v>
      </c>
      <c r="BW2038" s="60" t="s">
        <v>2531</v>
      </c>
      <c r="BX2038" s="60" t="s">
        <v>2531</v>
      </c>
      <c r="BY2038" s="60" t="s">
        <v>2531</v>
      </c>
      <c r="BZ2038" s="60" t="s">
        <v>2531</v>
      </c>
      <c r="CA2038" s="60" t="s">
        <v>2531</v>
      </c>
      <c r="CB2038" s="60" t="s">
        <v>2531</v>
      </c>
      <c r="CC2038" s="60" t="s">
        <v>2531</v>
      </c>
      <c r="CD2038" s="60" t="s">
        <v>2531</v>
      </c>
      <c r="CE2038" s="60" t="s">
        <v>2531</v>
      </c>
      <c r="CF2038" s="60" t="s">
        <v>2531</v>
      </c>
      <c r="CG2038" s="60" t="s">
        <v>2531</v>
      </c>
      <c r="CH2038" s="60" t="s">
        <v>2531</v>
      </c>
      <c r="CI2038" s="60" t="s">
        <v>2531</v>
      </c>
      <c r="CJ2038" s="60" t="s">
        <v>2531</v>
      </c>
      <c r="CK2038" s="60" t="s">
        <v>2531</v>
      </c>
      <c r="CL2038" s="60" t="s">
        <v>2531</v>
      </c>
      <c r="CM2038" s="60" t="s">
        <v>2531</v>
      </c>
      <c r="CN2038" s="60" t="s">
        <v>2531</v>
      </c>
      <c r="CO2038" s="60" t="s">
        <v>2531</v>
      </c>
      <c r="CP2038" s="60" t="s">
        <v>2531</v>
      </c>
      <c r="CQ2038" s="60" t="s">
        <v>2531</v>
      </c>
      <c r="CR2038" s="60" t="s">
        <v>2531</v>
      </c>
      <c r="CS2038" s="60" t="s">
        <v>2531</v>
      </c>
      <c r="CT2038" s="60" t="s">
        <v>2531</v>
      </c>
      <c r="CU2038" s="60" t="s">
        <v>2531</v>
      </c>
    </row>
    <row r="2039" spans="1:99">
      <c r="A2039" t="s">
        <v>1748</v>
      </c>
      <c r="B2039" s="58" t="s">
        <v>1749</v>
      </c>
      <c r="C2039" t="s">
        <v>2656</v>
      </c>
      <c r="D2039" t="s">
        <v>7581</v>
      </c>
      <c r="E2039" t="s">
        <v>498</v>
      </c>
      <c r="F2039" s="60" t="s">
        <v>499</v>
      </c>
      <c r="G2039" t="s">
        <v>260</v>
      </c>
      <c r="H2039" t="s">
        <v>2531</v>
      </c>
      <c r="I2039" t="s">
        <v>260</v>
      </c>
      <c r="J2039" t="s">
        <v>7583</v>
      </c>
      <c r="K2039" t="s">
        <v>260</v>
      </c>
      <c r="L2039" t="s">
        <v>534</v>
      </c>
      <c r="M2039" t="s">
        <v>2531</v>
      </c>
      <c r="N2039" t="s">
        <v>2531</v>
      </c>
      <c r="O2039" t="s">
        <v>527</v>
      </c>
      <c r="P2039" s="60" t="s">
        <v>225</v>
      </c>
      <c r="Q2039" s="60" t="s">
        <v>225</v>
      </c>
      <c r="R2039" s="60" t="s">
        <v>326</v>
      </c>
      <c r="S2039" s="60">
        <v>0</v>
      </c>
      <c r="T2039" s="60">
        <v>0</v>
      </c>
      <c r="U2039" s="60" t="s">
        <v>3097</v>
      </c>
      <c r="V2039" s="60">
        <v>0</v>
      </c>
      <c r="W2039" s="60" t="s">
        <v>154</v>
      </c>
      <c r="X2039" s="60" t="s">
        <v>7585</v>
      </c>
      <c r="Y2039" s="60" t="s">
        <v>14</v>
      </c>
      <c r="Z2039" s="60" t="s">
        <v>14</v>
      </c>
      <c r="AA2039" s="60" t="s">
        <v>12409</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2531</v>
      </c>
      <c r="BS2039" s="60" t="s">
        <v>2531</v>
      </c>
      <c r="BT2039" s="60" t="s">
        <v>2531</v>
      </c>
      <c r="BU2039" s="60" t="s">
        <v>2531</v>
      </c>
      <c r="BV2039" s="60" t="s">
        <v>2531</v>
      </c>
      <c r="BW2039" s="60" t="s">
        <v>2531</v>
      </c>
      <c r="BX2039" s="60" t="s">
        <v>2531</v>
      </c>
      <c r="BY2039" s="60" t="s">
        <v>2531</v>
      </c>
      <c r="BZ2039" s="60" t="s">
        <v>2531</v>
      </c>
      <c r="CA2039" s="60" t="s">
        <v>2531</v>
      </c>
      <c r="CB2039" s="60" t="s">
        <v>2531</v>
      </c>
      <c r="CC2039" s="60" t="s">
        <v>2531</v>
      </c>
      <c r="CD2039" s="60" t="s">
        <v>2531</v>
      </c>
      <c r="CE2039" s="60" t="s">
        <v>2531</v>
      </c>
      <c r="CF2039" s="60" t="s">
        <v>2531</v>
      </c>
      <c r="CG2039" s="60" t="s">
        <v>2531</v>
      </c>
      <c r="CH2039" s="60" t="s">
        <v>2531</v>
      </c>
      <c r="CI2039" s="60" t="s">
        <v>2531</v>
      </c>
      <c r="CJ2039" s="60" t="s">
        <v>2531</v>
      </c>
      <c r="CK2039" s="60" t="s">
        <v>2531</v>
      </c>
      <c r="CL2039" s="60" t="s">
        <v>2531</v>
      </c>
      <c r="CM2039" s="60" t="s">
        <v>2531</v>
      </c>
      <c r="CN2039" s="60" t="s">
        <v>2531</v>
      </c>
      <c r="CO2039" s="60" t="s">
        <v>2531</v>
      </c>
      <c r="CP2039" s="60" t="s">
        <v>2531</v>
      </c>
      <c r="CQ2039" s="60" t="s">
        <v>2531</v>
      </c>
      <c r="CR2039" s="60" t="s">
        <v>2531</v>
      </c>
      <c r="CS2039" s="60" t="s">
        <v>2531</v>
      </c>
      <c r="CT2039" s="60" t="s">
        <v>2531</v>
      </c>
      <c r="CU2039" s="60" t="s">
        <v>2531</v>
      </c>
    </row>
    <row r="2040" spans="1:99">
      <c r="A2040" t="s">
        <v>5921</v>
      </c>
      <c r="B2040" s="58" t="s">
        <v>5922</v>
      </c>
      <c r="C2040" t="s">
        <v>7537</v>
      </c>
      <c r="D2040" t="s">
        <v>7581</v>
      </c>
      <c r="E2040" t="s">
        <v>498</v>
      </c>
      <c r="F2040" s="60" t="s">
        <v>499</v>
      </c>
      <c r="G2040" t="s">
        <v>2873</v>
      </c>
      <c r="H2040" t="s">
        <v>2531</v>
      </c>
      <c r="I2040" t="s">
        <v>2873</v>
      </c>
      <c r="J2040" t="s">
        <v>7583</v>
      </c>
      <c r="K2040" t="s">
        <v>2873</v>
      </c>
      <c r="L2040" t="s">
        <v>3003</v>
      </c>
      <c r="M2040" t="s">
        <v>2531</v>
      </c>
      <c r="N2040" t="s">
        <v>2531</v>
      </c>
      <c r="O2040" t="s">
        <v>7469</v>
      </c>
      <c r="P2040" s="60" t="s">
        <v>7452</v>
      </c>
      <c r="Q2040" s="60" t="s">
        <v>8155</v>
      </c>
      <c r="R2040" s="60" t="s">
        <v>326</v>
      </c>
      <c r="S2040" s="60">
        <v>0</v>
      </c>
      <c r="T2040" s="60">
        <v>0</v>
      </c>
      <c r="U2040" s="60" t="s">
        <v>3095</v>
      </c>
      <c r="V2040" s="60" t="s">
        <v>3083</v>
      </c>
      <c r="W2040" s="60" t="s">
        <v>154</v>
      </c>
      <c r="X2040" s="60" t="s">
        <v>7587</v>
      </c>
      <c r="Y2040" s="60" t="s">
        <v>143</v>
      </c>
      <c r="Z2040" s="60" t="s">
        <v>143</v>
      </c>
      <c r="AA2040" s="60" t="s">
        <v>2531</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2531</v>
      </c>
      <c r="BS2040" s="60" t="s">
        <v>2531</v>
      </c>
      <c r="BT2040" s="60" t="s">
        <v>2531</v>
      </c>
      <c r="BU2040" s="60" t="s">
        <v>2531</v>
      </c>
      <c r="BV2040" s="60" t="s">
        <v>2531</v>
      </c>
      <c r="BW2040" s="60" t="s">
        <v>2531</v>
      </c>
      <c r="BX2040" s="60" t="s">
        <v>2531</v>
      </c>
      <c r="BY2040" s="60" t="s">
        <v>2531</v>
      </c>
      <c r="BZ2040" s="60" t="s">
        <v>2531</v>
      </c>
      <c r="CA2040" s="60" t="s">
        <v>2531</v>
      </c>
      <c r="CB2040" s="60" t="s">
        <v>2531</v>
      </c>
      <c r="CC2040" s="60" t="s">
        <v>2531</v>
      </c>
      <c r="CD2040" s="60" t="s">
        <v>2531</v>
      </c>
      <c r="CE2040" s="60" t="s">
        <v>2531</v>
      </c>
      <c r="CF2040" s="60" t="s">
        <v>2531</v>
      </c>
      <c r="CG2040" s="60" t="s">
        <v>2531</v>
      </c>
      <c r="CH2040" s="60" t="s">
        <v>2531</v>
      </c>
      <c r="CI2040" s="60" t="s">
        <v>2531</v>
      </c>
      <c r="CJ2040" s="60" t="s">
        <v>2531</v>
      </c>
      <c r="CK2040" s="60" t="s">
        <v>2531</v>
      </c>
      <c r="CL2040" s="60" t="s">
        <v>2531</v>
      </c>
      <c r="CM2040" s="60" t="s">
        <v>2531</v>
      </c>
      <c r="CN2040" s="60" t="s">
        <v>2531</v>
      </c>
      <c r="CO2040" s="60" t="s">
        <v>2531</v>
      </c>
      <c r="CP2040" s="60" t="s">
        <v>2531</v>
      </c>
      <c r="CQ2040" s="60" t="s">
        <v>2531</v>
      </c>
      <c r="CR2040" s="60" t="s">
        <v>2531</v>
      </c>
      <c r="CS2040" s="60" t="s">
        <v>2531</v>
      </c>
      <c r="CT2040" s="60" t="s">
        <v>2531</v>
      </c>
      <c r="CU2040" s="60" t="s">
        <v>2531</v>
      </c>
    </row>
    <row r="2041" spans="1:99">
      <c r="A2041" t="s">
        <v>1750</v>
      </c>
      <c r="B2041" s="58" t="s">
        <v>1751</v>
      </c>
      <c r="C2041" t="s">
        <v>2656</v>
      </c>
      <c r="D2041" t="s">
        <v>7581</v>
      </c>
      <c r="E2041" t="s">
        <v>498</v>
      </c>
      <c r="F2041" s="60" t="s">
        <v>499</v>
      </c>
      <c r="G2041" t="s">
        <v>263</v>
      </c>
      <c r="H2041" t="s">
        <v>2531</v>
      </c>
      <c r="I2041" t="s">
        <v>263</v>
      </c>
      <c r="J2041" t="s">
        <v>7583</v>
      </c>
      <c r="K2041" t="s">
        <v>263</v>
      </c>
      <c r="L2041" t="s">
        <v>544</v>
      </c>
      <c r="M2041" t="s">
        <v>169</v>
      </c>
      <c r="N2041" t="s">
        <v>528</v>
      </c>
      <c r="O2041" t="s">
        <v>527</v>
      </c>
      <c r="P2041" s="60" t="s">
        <v>225</v>
      </c>
      <c r="Q2041" s="60" t="s">
        <v>225</v>
      </c>
      <c r="R2041" s="60" t="s">
        <v>326</v>
      </c>
      <c r="S2041" s="60">
        <v>0</v>
      </c>
      <c r="T2041" s="60">
        <v>0</v>
      </c>
      <c r="U2041" s="60" t="s">
        <v>3095</v>
      </c>
      <c r="V2041" s="60">
        <v>0</v>
      </c>
      <c r="W2041" s="60" t="s">
        <v>154</v>
      </c>
      <c r="X2041" s="60" t="s">
        <v>7598</v>
      </c>
      <c r="Y2041" s="60" t="s">
        <v>143</v>
      </c>
      <c r="Z2041" s="60" t="s">
        <v>143</v>
      </c>
      <c r="AA2041" s="60" t="s">
        <v>2531</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2531</v>
      </c>
      <c r="BS2041" s="60" t="s">
        <v>2531</v>
      </c>
      <c r="BT2041" s="60" t="s">
        <v>2531</v>
      </c>
      <c r="BU2041" s="60" t="s">
        <v>2531</v>
      </c>
      <c r="BV2041" s="60" t="s">
        <v>2531</v>
      </c>
      <c r="BW2041" s="60" t="s">
        <v>2531</v>
      </c>
      <c r="BX2041" s="60" t="s">
        <v>2531</v>
      </c>
      <c r="BY2041" s="60" t="s">
        <v>2531</v>
      </c>
      <c r="BZ2041" s="60" t="s">
        <v>2531</v>
      </c>
      <c r="CA2041" s="60" t="s">
        <v>2531</v>
      </c>
      <c r="CB2041" s="60" t="s">
        <v>2531</v>
      </c>
      <c r="CC2041" s="60" t="s">
        <v>2531</v>
      </c>
      <c r="CD2041" s="60" t="s">
        <v>2531</v>
      </c>
      <c r="CE2041" s="60" t="s">
        <v>2531</v>
      </c>
      <c r="CF2041" s="60" t="s">
        <v>2531</v>
      </c>
      <c r="CG2041" s="60" t="s">
        <v>2531</v>
      </c>
      <c r="CH2041" s="60" t="s">
        <v>2531</v>
      </c>
      <c r="CI2041" s="60" t="s">
        <v>2531</v>
      </c>
      <c r="CJ2041" s="60" t="s">
        <v>2531</v>
      </c>
      <c r="CK2041" s="60" t="s">
        <v>2531</v>
      </c>
      <c r="CL2041" s="60" t="s">
        <v>2531</v>
      </c>
      <c r="CM2041" s="60" t="s">
        <v>2531</v>
      </c>
      <c r="CN2041" s="60" t="s">
        <v>2531</v>
      </c>
      <c r="CO2041" s="60" t="s">
        <v>2531</v>
      </c>
      <c r="CP2041" s="60" t="s">
        <v>2531</v>
      </c>
      <c r="CQ2041" s="60" t="s">
        <v>2531</v>
      </c>
      <c r="CR2041" s="60" t="s">
        <v>2531</v>
      </c>
      <c r="CS2041" s="60" t="s">
        <v>2531</v>
      </c>
      <c r="CT2041" s="60" t="s">
        <v>2531</v>
      </c>
      <c r="CU2041" s="60" t="s">
        <v>2531</v>
      </c>
    </row>
    <row r="2042" spans="1:99">
      <c r="A2042" t="s">
        <v>5923</v>
      </c>
      <c r="B2042" s="58" t="s">
        <v>5924</v>
      </c>
      <c r="C2042" t="s">
        <v>7537</v>
      </c>
      <c r="D2042" t="s">
        <v>7581</v>
      </c>
      <c r="E2042" t="s">
        <v>498</v>
      </c>
      <c r="F2042" s="60" t="s">
        <v>499</v>
      </c>
      <c r="G2042" t="s">
        <v>2873</v>
      </c>
      <c r="H2042" t="s">
        <v>2531</v>
      </c>
      <c r="I2042" t="s">
        <v>2873</v>
      </c>
      <c r="J2042" t="s">
        <v>7583</v>
      </c>
      <c r="K2042" t="s">
        <v>2873</v>
      </c>
      <c r="L2042" t="s">
        <v>3003</v>
      </c>
      <c r="M2042" t="s">
        <v>2531</v>
      </c>
      <c r="N2042" t="s">
        <v>2531</v>
      </c>
      <c r="O2042" t="s">
        <v>7469</v>
      </c>
      <c r="P2042" s="60" t="s">
        <v>7452</v>
      </c>
      <c r="Q2042" s="60" t="s">
        <v>8155</v>
      </c>
      <c r="R2042" s="60" t="s">
        <v>326</v>
      </c>
      <c r="S2042" s="60">
        <v>0</v>
      </c>
      <c r="T2042" s="60">
        <v>0</v>
      </c>
      <c r="U2042" s="60" t="s">
        <v>3095</v>
      </c>
      <c r="V2042" s="60" t="s">
        <v>3083</v>
      </c>
      <c r="W2042" s="60" t="s">
        <v>154</v>
      </c>
      <c r="X2042" s="60" t="s">
        <v>7587</v>
      </c>
      <c r="Y2042" s="60" t="s">
        <v>143</v>
      </c>
      <c r="Z2042" s="60" t="s">
        <v>143</v>
      </c>
      <c r="AA2042" s="60" t="s">
        <v>2531</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2531</v>
      </c>
      <c r="BS2042" s="60" t="s">
        <v>2531</v>
      </c>
      <c r="BT2042" s="60" t="s">
        <v>2531</v>
      </c>
      <c r="BU2042" s="60" t="s">
        <v>2531</v>
      </c>
      <c r="BV2042" s="60" t="s">
        <v>2531</v>
      </c>
      <c r="BW2042" s="60" t="s">
        <v>2531</v>
      </c>
      <c r="BX2042" s="60" t="s">
        <v>2531</v>
      </c>
      <c r="BY2042" s="60" t="s">
        <v>2531</v>
      </c>
      <c r="BZ2042" s="60" t="s">
        <v>2531</v>
      </c>
      <c r="CA2042" s="60" t="s">
        <v>2531</v>
      </c>
      <c r="CB2042" s="60" t="s">
        <v>2531</v>
      </c>
      <c r="CC2042" s="60" t="s">
        <v>2531</v>
      </c>
      <c r="CD2042" s="60" t="s">
        <v>2531</v>
      </c>
      <c r="CE2042" s="60" t="s">
        <v>2531</v>
      </c>
      <c r="CF2042" s="60" t="s">
        <v>2531</v>
      </c>
      <c r="CG2042" s="60" t="s">
        <v>2531</v>
      </c>
      <c r="CH2042" s="60" t="s">
        <v>2531</v>
      </c>
      <c r="CI2042" s="60" t="s">
        <v>2531</v>
      </c>
      <c r="CJ2042" s="60" t="s">
        <v>2531</v>
      </c>
      <c r="CK2042" s="60" t="s">
        <v>2531</v>
      </c>
      <c r="CL2042" s="60" t="s">
        <v>2531</v>
      </c>
      <c r="CM2042" s="60" t="s">
        <v>2531</v>
      </c>
      <c r="CN2042" s="60" t="s">
        <v>2531</v>
      </c>
      <c r="CO2042" s="60" t="s">
        <v>2531</v>
      </c>
      <c r="CP2042" s="60" t="s">
        <v>2531</v>
      </c>
      <c r="CQ2042" s="60" t="s">
        <v>2531</v>
      </c>
      <c r="CR2042" s="60" t="s">
        <v>2531</v>
      </c>
      <c r="CS2042" s="60" t="s">
        <v>2531</v>
      </c>
      <c r="CT2042" s="60" t="s">
        <v>2531</v>
      </c>
      <c r="CU2042" s="60" t="s">
        <v>2531</v>
      </c>
    </row>
    <row r="2043" spans="1:99">
      <c r="A2043" t="s">
        <v>1752</v>
      </c>
      <c r="B2043" s="58" t="s">
        <v>1753</v>
      </c>
      <c r="C2043" t="s">
        <v>2656</v>
      </c>
      <c r="D2043" t="s">
        <v>7581</v>
      </c>
      <c r="E2043" t="s">
        <v>498</v>
      </c>
      <c r="F2043" s="60" t="s">
        <v>499</v>
      </c>
      <c r="G2043" t="s">
        <v>263</v>
      </c>
      <c r="H2043" t="s">
        <v>2531</v>
      </c>
      <c r="I2043" t="s">
        <v>263</v>
      </c>
      <c r="J2043" t="s">
        <v>7583</v>
      </c>
      <c r="K2043" t="s">
        <v>263</v>
      </c>
      <c r="L2043" t="s">
        <v>544</v>
      </c>
      <c r="M2043" t="s">
        <v>169</v>
      </c>
      <c r="N2043" t="s">
        <v>528</v>
      </c>
      <c r="O2043" t="s">
        <v>527</v>
      </c>
      <c r="P2043" s="60" t="s">
        <v>225</v>
      </c>
      <c r="Q2043" s="60" t="s">
        <v>225</v>
      </c>
      <c r="R2043" s="60" t="s">
        <v>326</v>
      </c>
      <c r="S2043" s="60">
        <v>0</v>
      </c>
      <c r="T2043" s="60">
        <v>0</v>
      </c>
      <c r="U2043" s="60" t="s">
        <v>3095</v>
      </c>
      <c r="V2043" s="60">
        <v>0</v>
      </c>
      <c r="W2043" s="60" t="s">
        <v>154</v>
      </c>
      <c r="X2043" s="60" t="s">
        <v>7598</v>
      </c>
      <c r="Y2043" s="60" t="s">
        <v>143</v>
      </c>
      <c r="Z2043" s="60" t="s">
        <v>143</v>
      </c>
      <c r="AA2043" s="60" t="s">
        <v>2531</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2531</v>
      </c>
      <c r="BS2043" s="60" t="s">
        <v>2531</v>
      </c>
      <c r="BT2043" s="60" t="s">
        <v>2531</v>
      </c>
      <c r="BU2043" s="60" t="s">
        <v>2531</v>
      </c>
      <c r="BV2043" s="60" t="s">
        <v>2531</v>
      </c>
      <c r="BW2043" s="60" t="s">
        <v>2531</v>
      </c>
      <c r="BX2043" s="60" t="s">
        <v>2531</v>
      </c>
      <c r="BY2043" s="60" t="s">
        <v>2531</v>
      </c>
      <c r="BZ2043" s="60" t="s">
        <v>2531</v>
      </c>
      <c r="CA2043" s="60" t="s">
        <v>2531</v>
      </c>
      <c r="CB2043" s="60" t="s">
        <v>2531</v>
      </c>
      <c r="CC2043" s="60" t="s">
        <v>2531</v>
      </c>
      <c r="CD2043" s="60" t="s">
        <v>2531</v>
      </c>
      <c r="CE2043" s="60" t="s">
        <v>2531</v>
      </c>
      <c r="CF2043" s="60" t="s">
        <v>2531</v>
      </c>
      <c r="CG2043" s="60" t="s">
        <v>2531</v>
      </c>
      <c r="CH2043" s="60" t="s">
        <v>2531</v>
      </c>
      <c r="CI2043" s="60" t="s">
        <v>2531</v>
      </c>
      <c r="CJ2043" s="60" t="s">
        <v>2531</v>
      </c>
      <c r="CK2043" s="60" t="s">
        <v>2531</v>
      </c>
      <c r="CL2043" s="60" t="s">
        <v>2531</v>
      </c>
      <c r="CM2043" s="60" t="s">
        <v>2531</v>
      </c>
      <c r="CN2043" s="60" t="s">
        <v>2531</v>
      </c>
      <c r="CO2043" s="60" t="s">
        <v>2531</v>
      </c>
      <c r="CP2043" s="60" t="s">
        <v>2531</v>
      </c>
      <c r="CQ2043" s="60" t="s">
        <v>2531</v>
      </c>
      <c r="CR2043" s="60" t="s">
        <v>2531</v>
      </c>
      <c r="CS2043" s="60" t="s">
        <v>2531</v>
      </c>
      <c r="CT2043" s="60" t="s">
        <v>2531</v>
      </c>
      <c r="CU2043" s="60" t="s">
        <v>2531</v>
      </c>
    </row>
    <row r="2044" spans="1:99">
      <c r="A2044" t="s">
        <v>5925</v>
      </c>
      <c r="B2044" s="58" t="s">
        <v>5926</v>
      </c>
      <c r="C2044" t="s">
        <v>7537</v>
      </c>
      <c r="D2044" t="s">
        <v>7581</v>
      </c>
      <c r="E2044" t="s">
        <v>498</v>
      </c>
      <c r="F2044" s="60" t="s">
        <v>499</v>
      </c>
      <c r="G2044" t="s">
        <v>2873</v>
      </c>
      <c r="H2044" t="s">
        <v>2531</v>
      </c>
      <c r="I2044" t="s">
        <v>2873</v>
      </c>
      <c r="J2044" t="s">
        <v>7583</v>
      </c>
      <c r="K2044" t="s">
        <v>2873</v>
      </c>
      <c r="L2044" t="s">
        <v>3003</v>
      </c>
      <c r="M2044" t="s">
        <v>2531</v>
      </c>
      <c r="N2044" t="s">
        <v>2531</v>
      </c>
      <c r="O2044" t="s">
        <v>7469</v>
      </c>
      <c r="P2044" s="60" t="s">
        <v>7452</v>
      </c>
      <c r="Q2044" s="60" t="s">
        <v>8155</v>
      </c>
      <c r="R2044" s="60" t="s">
        <v>326</v>
      </c>
      <c r="S2044" s="60">
        <v>0</v>
      </c>
      <c r="T2044" s="60">
        <v>0</v>
      </c>
      <c r="U2044" s="60" t="s">
        <v>3095</v>
      </c>
      <c r="V2044" s="60" t="s">
        <v>3083</v>
      </c>
      <c r="W2044" s="60" t="s">
        <v>154</v>
      </c>
      <c r="X2044" s="60" t="s">
        <v>7587</v>
      </c>
      <c r="Y2044" s="60" t="s">
        <v>143</v>
      </c>
      <c r="Z2044" s="60" t="s">
        <v>143</v>
      </c>
      <c r="AA2044" s="60" t="s">
        <v>2531</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2531</v>
      </c>
      <c r="BS2044" s="60" t="s">
        <v>2531</v>
      </c>
      <c r="BT2044" s="60" t="s">
        <v>2531</v>
      </c>
      <c r="BU2044" s="60" t="s">
        <v>2531</v>
      </c>
      <c r="BV2044" s="60" t="s">
        <v>2531</v>
      </c>
      <c r="BW2044" s="60" t="s">
        <v>2531</v>
      </c>
      <c r="BX2044" s="60" t="s">
        <v>2531</v>
      </c>
      <c r="BY2044" s="60" t="s">
        <v>2531</v>
      </c>
      <c r="BZ2044" s="60" t="s">
        <v>2531</v>
      </c>
      <c r="CA2044" s="60" t="s">
        <v>2531</v>
      </c>
      <c r="CB2044" s="60" t="s">
        <v>2531</v>
      </c>
      <c r="CC2044" s="60" t="s">
        <v>2531</v>
      </c>
      <c r="CD2044" s="60" t="s">
        <v>2531</v>
      </c>
      <c r="CE2044" s="60" t="s">
        <v>2531</v>
      </c>
      <c r="CF2044" s="60" t="s">
        <v>2531</v>
      </c>
      <c r="CG2044" s="60" t="s">
        <v>2531</v>
      </c>
      <c r="CH2044" s="60" t="s">
        <v>2531</v>
      </c>
      <c r="CI2044" s="60" t="s">
        <v>2531</v>
      </c>
      <c r="CJ2044" s="60" t="s">
        <v>2531</v>
      </c>
      <c r="CK2044" s="60" t="s">
        <v>2531</v>
      </c>
      <c r="CL2044" s="60" t="s">
        <v>2531</v>
      </c>
      <c r="CM2044" s="60" t="s">
        <v>2531</v>
      </c>
      <c r="CN2044" s="60" t="s">
        <v>2531</v>
      </c>
      <c r="CO2044" s="60" t="s">
        <v>2531</v>
      </c>
      <c r="CP2044" s="60" t="s">
        <v>2531</v>
      </c>
      <c r="CQ2044" s="60" t="s">
        <v>2531</v>
      </c>
      <c r="CR2044" s="60" t="s">
        <v>2531</v>
      </c>
      <c r="CS2044" s="60" t="s">
        <v>2531</v>
      </c>
      <c r="CT2044" s="60" t="s">
        <v>2531</v>
      </c>
      <c r="CU2044" s="60" t="s">
        <v>2531</v>
      </c>
    </row>
    <row r="2045" spans="1:99">
      <c r="A2045" t="s">
        <v>1754</v>
      </c>
      <c r="B2045" s="58" t="s">
        <v>1755</v>
      </c>
      <c r="C2045" t="s">
        <v>2656</v>
      </c>
      <c r="D2045" t="s">
        <v>7581</v>
      </c>
      <c r="E2045" t="s">
        <v>498</v>
      </c>
      <c r="F2045" s="60" t="s">
        <v>499</v>
      </c>
      <c r="G2045" t="s">
        <v>263</v>
      </c>
      <c r="H2045" t="s">
        <v>2531</v>
      </c>
      <c r="I2045" t="s">
        <v>263</v>
      </c>
      <c r="J2045" t="s">
        <v>7583</v>
      </c>
      <c r="K2045" t="s">
        <v>263</v>
      </c>
      <c r="L2045" t="s">
        <v>544</v>
      </c>
      <c r="M2045" t="s">
        <v>169</v>
      </c>
      <c r="N2045" t="s">
        <v>528</v>
      </c>
      <c r="O2045" t="s">
        <v>527</v>
      </c>
      <c r="P2045" s="60" t="s">
        <v>225</v>
      </c>
      <c r="Q2045" s="60" t="s">
        <v>225</v>
      </c>
      <c r="R2045" s="60" t="s">
        <v>326</v>
      </c>
      <c r="S2045" s="60">
        <v>0</v>
      </c>
      <c r="T2045" s="60">
        <v>0</v>
      </c>
      <c r="U2045" s="60" t="s">
        <v>3095</v>
      </c>
      <c r="V2045" s="60">
        <v>0</v>
      </c>
      <c r="W2045" s="60" t="s">
        <v>154</v>
      </c>
      <c r="X2045" s="60" t="s">
        <v>7587</v>
      </c>
      <c r="Y2045" s="60" t="s">
        <v>143</v>
      </c>
      <c r="Z2045" s="60" t="s">
        <v>143</v>
      </c>
      <c r="AA2045" s="60" t="s">
        <v>2531</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2531</v>
      </c>
      <c r="BS2045" s="60" t="s">
        <v>2531</v>
      </c>
      <c r="BT2045" s="60" t="s">
        <v>2531</v>
      </c>
      <c r="BU2045" s="60" t="s">
        <v>2531</v>
      </c>
      <c r="BV2045" s="60" t="s">
        <v>2531</v>
      </c>
      <c r="BW2045" s="60" t="s">
        <v>2531</v>
      </c>
      <c r="BX2045" s="60" t="s">
        <v>2531</v>
      </c>
      <c r="BY2045" s="60" t="s">
        <v>2531</v>
      </c>
      <c r="BZ2045" s="60" t="s">
        <v>2531</v>
      </c>
      <c r="CA2045" s="60" t="s">
        <v>2531</v>
      </c>
      <c r="CB2045" s="60" t="s">
        <v>2531</v>
      </c>
      <c r="CC2045" s="60" t="s">
        <v>2531</v>
      </c>
      <c r="CD2045" s="60" t="s">
        <v>2531</v>
      </c>
      <c r="CE2045" s="60" t="s">
        <v>2531</v>
      </c>
      <c r="CF2045" s="60" t="s">
        <v>2531</v>
      </c>
      <c r="CG2045" s="60" t="s">
        <v>2531</v>
      </c>
      <c r="CH2045" s="60" t="s">
        <v>2531</v>
      </c>
      <c r="CI2045" s="60" t="s">
        <v>2531</v>
      </c>
      <c r="CJ2045" s="60" t="s">
        <v>2531</v>
      </c>
      <c r="CK2045" s="60" t="s">
        <v>2531</v>
      </c>
      <c r="CL2045" s="60" t="s">
        <v>2531</v>
      </c>
      <c r="CM2045" s="60" t="s">
        <v>2531</v>
      </c>
      <c r="CN2045" s="60" t="s">
        <v>2531</v>
      </c>
      <c r="CO2045" s="60" t="s">
        <v>2531</v>
      </c>
      <c r="CP2045" s="60" t="s">
        <v>2531</v>
      </c>
      <c r="CQ2045" s="60" t="s">
        <v>2531</v>
      </c>
      <c r="CR2045" s="60" t="s">
        <v>2531</v>
      </c>
      <c r="CS2045" s="60" t="s">
        <v>2531</v>
      </c>
      <c r="CT2045" s="60" t="s">
        <v>2531</v>
      </c>
      <c r="CU2045" s="60" t="s">
        <v>2531</v>
      </c>
    </row>
    <row r="2046" spans="1:99">
      <c r="A2046" t="s">
        <v>5927</v>
      </c>
      <c r="B2046" s="58" t="s">
        <v>5928</v>
      </c>
      <c r="C2046" t="s">
        <v>7537</v>
      </c>
      <c r="D2046" t="s">
        <v>7581</v>
      </c>
      <c r="E2046" t="s">
        <v>498</v>
      </c>
      <c r="F2046" s="60" t="s">
        <v>499</v>
      </c>
      <c r="G2046" t="s">
        <v>2873</v>
      </c>
      <c r="H2046" t="s">
        <v>2531</v>
      </c>
      <c r="I2046" t="s">
        <v>2873</v>
      </c>
      <c r="J2046" t="s">
        <v>7583</v>
      </c>
      <c r="K2046" t="s">
        <v>2873</v>
      </c>
      <c r="L2046" t="s">
        <v>3003</v>
      </c>
      <c r="M2046" t="s">
        <v>2531</v>
      </c>
      <c r="N2046" t="s">
        <v>2531</v>
      </c>
      <c r="O2046" t="s">
        <v>7469</v>
      </c>
      <c r="P2046" s="60" t="s">
        <v>7452</v>
      </c>
      <c r="Q2046" s="60" t="s">
        <v>8155</v>
      </c>
      <c r="R2046" s="60" t="s">
        <v>326</v>
      </c>
      <c r="S2046" s="60">
        <v>0</v>
      </c>
      <c r="T2046" s="60">
        <v>0</v>
      </c>
      <c r="U2046" s="60" t="s">
        <v>3095</v>
      </c>
      <c r="V2046" s="60" t="s">
        <v>3083</v>
      </c>
      <c r="W2046" s="60" t="s">
        <v>154</v>
      </c>
      <c r="X2046" s="60" t="s">
        <v>7585</v>
      </c>
      <c r="Y2046" s="60" t="s">
        <v>14</v>
      </c>
      <c r="Z2046" s="60" t="s">
        <v>14</v>
      </c>
      <c r="AA2046" s="60" t="s">
        <v>2531</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2531</v>
      </c>
      <c r="BS2046" s="60" t="s">
        <v>2531</v>
      </c>
      <c r="BT2046" s="60" t="s">
        <v>2531</v>
      </c>
      <c r="BU2046" s="60" t="s">
        <v>2531</v>
      </c>
      <c r="BV2046" s="60" t="s">
        <v>2531</v>
      </c>
      <c r="BW2046" s="60" t="s">
        <v>2531</v>
      </c>
      <c r="BX2046" s="60" t="s">
        <v>2531</v>
      </c>
      <c r="BY2046" s="60" t="s">
        <v>2531</v>
      </c>
      <c r="BZ2046" s="60" t="s">
        <v>2531</v>
      </c>
      <c r="CA2046" s="60" t="s">
        <v>2531</v>
      </c>
      <c r="CB2046" s="60" t="s">
        <v>2531</v>
      </c>
      <c r="CC2046" s="60" t="s">
        <v>2531</v>
      </c>
      <c r="CD2046" s="60" t="s">
        <v>2531</v>
      </c>
      <c r="CE2046" s="60" t="s">
        <v>2531</v>
      </c>
      <c r="CF2046" s="60" t="s">
        <v>2531</v>
      </c>
      <c r="CG2046" s="60" t="s">
        <v>2531</v>
      </c>
      <c r="CH2046" s="60" t="s">
        <v>2531</v>
      </c>
      <c r="CI2046" s="60" t="s">
        <v>2531</v>
      </c>
      <c r="CJ2046" s="60" t="s">
        <v>2531</v>
      </c>
      <c r="CK2046" s="60" t="s">
        <v>2531</v>
      </c>
      <c r="CL2046" s="60" t="s">
        <v>2531</v>
      </c>
      <c r="CM2046" s="60" t="s">
        <v>2531</v>
      </c>
      <c r="CN2046" s="60" t="s">
        <v>2531</v>
      </c>
      <c r="CO2046" s="60" t="s">
        <v>2531</v>
      </c>
      <c r="CP2046" s="60" t="s">
        <v>2531</v>
      </c>
      <c r="CQ2046" s="60" t="s">
        <v>2531</v>
      </c>
      <c r="CR2046" s="60" t="s">
        <v>2531</v>
      </c>
      <c r="CS2046" s="60" t="s">
        <v>2531</v>
      </c>
      <c r="CT2046" s="60" t="s">
        <v>2531</v>
      </c>
      <c r="CU2046" s="60" t="s">
        <v>2531</v>
      </c>
    </row>
    <row r="2047" spans="1:99">
      <c r="A2047" t="s">
        <v>1756</v>
      </c>
      <c r="B2047" s="58" t="s">
        <v>1757</v>
      </c>
      <c r="C2047" t="s">
        <v>2656</v>
      </c>
      <c r="D2047" t="s">
        <v>7581</v>
      </c>
      <c r="E2047" t="s">
        <v>498</v>
      </c>
      <c r="F2047" s="60" t="s">
        <v>499</v>
      </c>
      <c r="G2047" t="s">
        <v>260</v>
      </c>
      <c r="H2047" t="s">
        <v>2531</v>
      </c>
      <c r="I2047" t="s">
        <v>260</v>
      </c>
      <c r="J2047" t="s">
        <v>7583</v>
      </c>
      <c r="K2047" t="s">
        <v>260</v>
      </c>
      <c r="L2047" t="s">
        <v>534</v>
      </c>
      <c r="M2047" t="s">
        <v>169</v>
      </c>
      <c r="N2047" t="s">
        <v>528</v>
      </c>
      <c r="O2047" t="s">
        <v>527</v>
      </c>
      <c r="P2047" s="60" t="s">
        <v>225</v>
      </c>
      <c r="Q2047" s="60" t="s">
        <v>225</v>
      </c>
      <c r="R2047" s="60" t="s">
        <v>326</v>
      </c>
      <c r="S2047" s="60">
        <v>0</v>
      </c>
      <c r="T2047" s="60">
        <v>0</v>
      </c>
      <c r="U2047" s="60" t="s">
        <v>3097</v>
      </c>
      <c r="V2047" s="60">
        <v>0</v>
      </c>
      <c r="W2047" s="60" t="s">
        <v>154</v>
      </c>
      <c r="X2047" s="60" t="s">
        <v>7585</v>
      </c>
      <c r="Y2047" s="60" t="s">
        <v>14</v>
      </c>
      <c r="Z2047" s="60" t="s">
        <v>14</v>
      </c>
      <c r="AA2047" s="60" t="s">
        <v>12409</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2531</v>
      </c>
      <c r="BS2047" s="60" t="s">
        <v>2531</v>
      </c>
      <c r="BT2047" s="60" t="s">
        <v>2531</v>
      </c>
      <c r="BU2047" s="60" t="s">
        <v>2531</v>
      </c>
      <c r="BV2047" s="60" t="s">
        <v>2531</v>
      </c>
      <c r="BW2047" s="60" t="s">
        <v>2531</v>
      </c>
      <c r="BX2047" s="60" t="s">
        <v>2531</v>
      </c>
      <c r="BY2047" s="60" t="s">
        <v>2531</v>
      </c>
      <c r="BZ2047" s="60" t="s">
        <v>2531</v>
      </c>
      <c r="CA2047" s="60" t="s">
        <v>2531</v>
      </c>
      <c r="CB2047" s="60" t="s">
        <v>2531</v>
      </c>
      <c r="CC2047" s="60" t="s">
        <v>2531</v>
      </c>
      <c r="CD2047" s="60" t="s">
        <v>2531</v>
      </c>
      <c r="CE2047" s="60" t="s">
        <v>2531</v>
      </c>
      <c r="CF2047" s="60" t="s">
        <v>2531</v>
      </c>
      <c r="CG2047" s="60" t="s">
        <v>2531</v>
      </c>
      <c r="CH2047" s="60" t="s">
        <v>2531</v>
      </c>
      <c r="CI2047" s="60" t="s">
        <v>2531</v>
      </c>
      <c r="CJ2047" s="60" t="s">
        <v>2531</v>
      </c>
      <c r="CK2047" s="60" t="s">
        <v>2531</v>
      </c>
      <c r="CL2047" s="60" t="s">
        <v>2531</v>
      </c>
      <c r="CM2047" s="60" t="s">
        <v>2531</v>
      </c>
      <c r="CN2047" s="60" t="s">
        <v>2531</v>
      </c>
      <c r="CO2047" s="60" t="s">
        <v>2531</v>
      </c>
      <c r="CP2047" s="60" t="s">
        <v>2531</v>
      </c>
      <c r="CQ2047" s="60" t="s">
        <v>2531</v>
      </c>
      <c r="CR2047" s="60" t="s">
        <v>2531</v>
      </c>
      <c r="CS2047" s="60" t="s">
        <v>2531</v>
      </c>
      <c r="CT2047" s="60" t="s">
        <v>2531</v>
      </c>
      <c r="CU2047" s="60" t="s">
        <v>2531</v>
      </c>
    </row>
    <row r="2048" spans="1:99">
      <c r="A2048" t="s">
        <v>5929</v>
      </c>
      <c r="B2048" s="58" t="s">
        <v>5930</v>
      </c>
      <c r="C2048" t="s">
        <v>7537</v>
      </c>
      <c r="D2048" t="s">
        <v>7581</v>
      </c>
      <c r="E2048" t="s">
        <v>498</v>
      </c>
      <c r="F2048" s="60" t="s">
        <v>499</v>
      </c>
      <c r="G2048" t="s">
        <v>2873</v>
      </c>
      <c r="H2048" t="s">
        <v>2531</v>
      </c>
      <c r="I2048" t="s">
        <v>2873</v>
      </c>
      <c r="J2048" t="s">
        <v>7583</v>
      </c>
      <c r="K2048" t="s">
        <v>2873</v>
      </c>
      <c r="L2048" t="s">
        <v>3003</v>
      </c>
      <c r="M2048" t="s">
        <v>2531</v>
      </c>
      <c r="N2048" t="s">
        <v>2531</v>
      </c>
      <c r="O2048" t="s">
        <v>7469</v>
      </c>
      <c r="P2048" s="60" t="s">
        <v>7452</v>
      </c>
      <c r="Q2048" s="60" t="s">
        <v>8155</v>
      </c>
      <c r="R2048" s="60" t="s">
        <v>326</v>
      </c>
      <c r="S2048" s="60">
        <v>0</v>
      </c>
      <c r="T2048" s="60">
        <v>0</v>
      </c>
      <c r="U2048" s="60" t="s">
        <v>3095</v>
      </c>
      <c r="V2048" s="60" t="s">
        <v>3083</v>
      </c>
      <c r="W2048" s="60" t="s">
        <v>154</v>
      </c>
      <c r="X2048" s="60" t="s">
        <v>7587</v>
      </c>
      <c r="Y2048" s="60" t="s">
        <v>143</v>
      </c>
      <c r="Z2048" s="60" t="s">
        <v>143</v>
      </c>
      <c r="AA2048" s="60" t="s">
        <v>2531</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2531</v>
      </c>
      <c r="BS2048" s="60" t="s">
        <v>2531</v>
      </c>
      <c r="BT2048" s="60" t="s">
        <v>2531</v>
      </c>
      <c r="BU2048" s="60" t="s">
        <v>2531</v>
      </c>
      <c r="BV2048" s="60" t="s">
        <v>2531</v>
      </c>
      <c r="BW2048" s="60" t="s">
        <v>2531</v>
      </c>
      <c r="BX2048" s="60" t="s">
        <v>2531</v>
      </c>
      <c r="BY2048" s="60" t="s">
        <v>2531</v>
      </c>
      <c r="BZ2048" s="60" t="s">
        <v>2531</v>
      </c>
      <c r="CA2048" s="60" t="s">
        <v>2531</v>
      </c>
      <c r="CB2048" s="60" t="s">
        <v>2531</v>
      </c>
      <c r="CC2048" s="60" t="s">
        <v>2531</v>
      </c>
      <c r="CD2048" s="60" t="s">
        <v>2531</v>
      </c>
      <c r="CE2048" s="60" t="s">
        <v>2531</v>
      </c>
      <c r="CF2048" s="60" t="s">
        <v>2531</v>
      </c>
      <c r="CG2048" s="60" t="s">
        <v>2531</v>
      </c>
      <c r="CH2048" s="60" t="s">
        <v>2531</v>
      </c>
      <c r="CI2048" s="60" t="s">
        <v>2531</v>
      </c>
      <c r="CJ2048" s="60" t="s">
        <v>2531</v>
      </c>
      <c r="CK2048" s="60" t="s">
        <v>2531</v>
      </c>
      <c r="CL2048" s="60" t="s">
        <v>2531</v>
      </c>
      <c r="CM2048" s="60" t="s">
        <v>2531</v>
      </c>
      <c r="CN2048" s="60" t="s">
        <v>2531</v>
      </c>
      <c r="CO2048" s="60" t="s">
        <v>2531</v>
      </c>
      <c r="CP2048" s="60" t="s">
        <v>2531</v>
      </c>
      <c r="CQ2048" s="60" t="s">
        <v>2531</v>
      </c>
      <c r="CR2048" s="60" t="s">
        <v>2531</v>
      </c>
      <c r="CS2048" s="60" t="s">
        <v>2531</v>
      </c>
      <c r="CT2048" s="60" t="s">
        <v>2531</v>
      </c>
      <c r="CU2048" s="60" t="s">
        <v>2531</v>
      </c>
    </row>
    <row r="2049" spans="1:99">
      <c r="A2049" t="s">
        <v>1758</v>
      </c>
      <c r="B2049" s="58" t="s">
        <v>1759</v>
      </c>
      <c r="C2049" t="s">
        <v>2656</v>
      </c>
      <c r="D2049" t="s">
        <v>7581</v>
      </c>
      <c r="E2049" t="s">
        <v>498</v>
      </c>
      <c r="F2049" s="60" t="s">
        <v>499</v>
      </c>
      <c r="G2049" t="s">
        <v>263</v>
      </c>
      <c r="H2049" t="s">
        <v>2531</v>
      </c>
      <c r="I2049" t="s">
        <v>263</v>
      </c>
      <c r="J2049" t="s">
        <v>7583</v>
      </c>
      <c r="K2049" t="s">
        <v>263</v>
      </c>
      <c r="L2049" t="s">
        <v>544</v>
      </c>
      <c r="M2049" t="s">
        <v>169</v>
      </c>
      <c r="N2049" t="s">
        <v>528</v>
      </c>
      <c r="O2049" t="s">
        <v>527</v>
      </c>
      <c r="P2049" s="60" t="s">
        <v>225</v>
      </c>
      <c r="Q2049" s="60" t="s">
        <v>225</v>
      </c>
      <c r="R2049" s="60" t="s">
        <v>326</v>
      </c>
      <c r="S2049" s="60">
        <v>0</v>
      </c>
      <c r="T2049" s="60">
        <v>0</v>
      </c>
      <c r="U2049" s="60" t="s">
        <v>3095</v>
      </c>
      <c r="V2049" s="60">
        <v>0</v>
      </c>
      <c r="W2049" s="60" t="s">
        <v>154</v>
      </c>
      <c r="X2049" s="60" t="s">
        <v>7587</v>
      </c>
      <c r="Y2049" s="60" t="s">
        <v>143</v>
      </c>
      <c r="Z2049" s="60" t="s">
        <v>143</v>
      </c>
      <c r="AA2049" s="60" t="s">
        <v>2531</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2531</v>
      </c>
      <c r="BS2049" s="60" t="s">
        <v>2531</v>
      </c>
      <c r="BT2049" s="60" t="s">
        <v>2531</v>
      </c>
      <c r="BU2049" s="60" t="s">
        <v>2531</v>
      </c>
      <c r="BV2049" s="60" t="s">
        <v>2531</v>
      </c>
      <c r="BW2049" s="60" t="s">
        <v>2531</v>
      </c>
      <c r="BX2049" s="60" t="s">
        <v>2531</v>
      </c>
      <c r="BY2049" s="60" t="s">
        <v>2531</v>
      </c>
      <c r="BZ2049" s="60" t="s">
        <v>2531</v>
      </c>
      <c r="CA2049" s="60" t="s">
        <v>2531</v>
      </c>
      <c r="CB2049" s="60" t="s">
        <v>2531</v>
      </c>
      <c r="CC2049" s="60" t="s">
        <v>2531</v>
      </c>
      <c r="CD2049" s="60" t="s">
        <v>2531</v>
      </c>
      <c r="CE2049" s="60" t="s">
        <v>2531</v>
      </c>
      <c r="CF2049" s="60" t="s">
        <v>2531</v>
      </c>
      <c r="CG2049" s="60" t="s">
        <v>2531</v>
      </c>
      <c r="CH2049" s="60" t="s">
        <v>2531</v>
      </c>
      <c r="CI2049" s="60" t="s">
        <v>2531</v>
      </c>
      <c r="CJ2049" s="60" t="s">
        <v>2531</v>
      </c>
      <c r="CK2049" s="60" t="s">
        <v>2531</v>
      </c>
      <c r="CL2049" s="60" t="s">
        <v>2531</v>
      </c>
      <c r="CM2049" s="60" t="s">
        <v>2531</v>
      </c>
      <c r="CN2049" s="60" t="s">
        <v>2531</v>
      </c>
      <c r="CO2049" s="60" t="s">
        <v>2531</v>
      </c>
      <c r="CP2049" s="60" t="s">
        <v>2531</v>
      </c>
      <c r="CQ2049" s="60" t="s">
        <v>2531</v>
      </c>
      <c r="CR2049" s="60" t="s">
        <v>2531</v>
      </c>
      <c r="CS2049" s="60" t="s">
        <v>2531</v>
      </c>
      <c r="CT2049" s="60" t="s">
        <v>2531</v>
      </c>
      <c r="CU2049" s="60" t="s">
        <v>2531</v>
      </c>
    </row>
    <row r="2050" spans="1:99">
      <c r="A2050" t="s">
        <v>5931</v>
      </c>
      <c r="B2050" s="58" t="s">
        <v>5932</v>
      </c>
      <c r="C2050" t="s">
        <v>7537</v>
      </c>
      <c r="D2050" t="s">
        <v>7581</v>
      </c>
      <c r="E2050" t="s">
        <v>498</v>
      </c>
      <c r="F2050" s="60" t="s">
        <v>499</v>
      </c>
      <c r="G2050" t="s">
        <v>2873</v>
      </c>
      <c r="H2050" t="s">
        <v>2531</v>
      </c>
      <c r="I2050" t="s">
        <v>2873</v>
      </c>
      <c r="J2050" t="s">
        <v>7583</v>
      </c>
      <c r="K2050" t="s">
        <v>2873</v>
      </c>
      <c r="L2050" t="s">
        <v>3003</v>
      </c>
      <c r="M2050" t="s">
        <v>2531</v>
      </c>
      <c r="N2050" t="s">
        <v>2531</v>
      </c>
      <c r="O2050" t="s">
        <v>7469</v>
      </c>
      <c r="P2050" s="60" t="s">
        <v>7452</v>
      </c>
      <c r="Q2050" s="60" t="s">
        <v>8155</v>
      </c>
      <c r="R2050" s="60" t="s">
        <v>326</v>
      </c>
      <c r="S2050" s="60">
        <v>0</v>
      </c>
      <c r="T2050" s="60">
        <v>0</v>
      </c>
      <c r="U2050" s="60" t="s">
        <v>3095</v>
      </c>
      <c r="V2050" s="60" t="s">
        <v>3083</v>
      </c>
      <c r="W2050" s="60" t="s">
        <v>154</v>
      </c>
      <c r="X2050" s="60" t="s">
        <v>7593</v>
      </c>
      <c r="Y2050" s="60" t="s">
        <v>143</v>
      </c>
      <c r="Z2050" s="60" t="s">
        <v>143</v>
      </c>
      <c r="AA2050" s="60" t="s">
        <v>2531</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2531</v>
      </c>
      <c r="BS2050" s="60" t="s">
        <v>2531</v>
      </c>
      <c r="BT2050" s="60" t="s">
        <v>2531</v>
      </c>
      <c r="BU2050" s="60" t="s">
        <v>2531</v>
      </c>
      <c r="BV2050" s="60" t="s">
        <v>2531</v>
      </c>
      <c r="BW2050" s="60" t="s">
        <v>2531</v>
      </c>
      <c r="BX2050" s="60" t="s">
        <v>2531</v>
      </c>
      <c r="BY2050" s="60" t="s">
        <v>2531</v>
      </c>
      <c r="BZ2050" s="60" t="s">
        <v>2531</v>
      </c>
      <c r="CA2050" s="60" t="s">
        <v>2531</v>
      </c>
      <c r="CB2050" s="60" t="s">
        <v>2531</v>
      </c>
      <c r="CC2050" s="60" t="s">
        <v>2531</v>
      </c>
      <c r="CD2050" s="60" t="s">
        <v>2531</v>
      </c>
      <c r="CE2050" s="60" t="s">
        <v>2531</v>
      </c>
      <c r="CF2050" s="60" t="s">
        <v>2531</v>
      </c>
      <c r="CG2050" s="60" t="s">
        <v>2531</v>
      </c>
      <c r="CH2050" s="60" t="s">
        <v>2531</v>
      </c>
      <c r="CI2050" s="60" t="s">
        <v>2531</v>
      </c>
      <c r="CJ2050" s="60" t="s">
        <v>2531</v>
      </c>
      <c r="CK2050" s="60" t="s">
        <v>2531</v>
      </c>
      <c r="CL2050" s="60" t="s">
        <v>2531</v>
      </c>
      <c r="CM2050" s="60" t="s">
        <v>2531</v>
      </c>
      <c r="CN2050" s="60" t="s">
        <v>2531</v>
      </c>
      <c r="CO2050" s="60" t="s">
        <v>2531</v>
      </c>
      <c r="CP2050" s="60" t="s">
        <v>2531</v>
      </c>
      <c r="CQ2050" s="60" t="s">
        <v>2531</v>
      </c>
      <c r="CR2050" s="60" t="s">
        <v>2531</v>
      </c>
      <c r="CS2050" s="60" t="s">
        <v>2531</v>
      </c>
      <c r="CT2050" s="60" t="s">
        <v>2531</v>
      </c>
      <c r="CU2050" s="60" t="s">
        <v>2531</v>
      </c>
    </row>
    <row r="2051" spans="1:99">
      <c r="A2051" t="s">
        <v>1760</v>
      </c>
      <c r="B2051" s="58" t="s">
        <v>1761</v>
      </c>
      <c r="C2051" t="s">
        <v>2656</v>
      </c>
      <c r="D2051" t="s">
        <v>7581</v>
      </c>
      <c r="E2051" t="s">
        <v>498</v>
      </c>
      <c r="F2051" s="60" t="s">
        <v>499</v>
      </c>
      <c r="G2051" t="s">
        <v>263</v>
      </c>
      <c r="H2051" t="s">
        <v>2531</v>
      </c>
      <c r="I2051" t="s">
        <v>263</v>
      </c>
      <c r="J2051" t="s">
        <v>7583</v>
      </c>
      <c r="K2051" t="s">
        <v>263</v>
      </c>
      <c r="L2051" t="s">
        <v>544</v>
      </c>
      <c r="M2051" t="s">
        <v>169</v>
      </c>
      <c r="N2051" t="s">
        <v>528</v>
      </c>
      <c r="O2051" t="s">
        <v>527</v>
      </c>
      <c r="P2051" s="60" t="s">
        <v>225</v>
      </c>
      <c r="Q2051" s="60" t="s">
        <v>225</v>
      </c>
      <c r="R2051" s="60" t="s">
        <v>326</v>
      </c>
      <c r="S2051" s="60">
        <v>0</v>
      </c>
      <c r="T2051" s="60">
        <v>0</v>
      </c>
      <c r="U2051" s="60" t="s">
        <v>3095</v>
      </c>
      <c r="V2051" s="60">
        <v>0</v>
      </c>
      <c r="W2051" s="60" t="s">
        <v>154</v>
      </c>
      <c r="X2051" s="60" t="s">
        <v>7587</v>
      </c>
      <c r="Y2051" s="60" t="s">
        <v>143</v>
      </c>
      <c r="Z2051" s="60" t="s">
        <v>143</v>
      </c>
      <c r="AA2051" s="60" t="s">
        <v>2531</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2531</v>
      </c>
      <c r="BS2051" s="60" t="s">
        <v>2531</v>
      </c>
      <c r="BT2051" s="60" t="s">
        <v>2531</v>
      </c>
      <c r="BU2051" s="60" t="s">
        <v>2531</v>
      </c>
      <c r="BV2051" s="60" t="s">
        <v>2531</v>
      </c>
      <c r="BW2051" s="60" t="s">
        <v>2531</v>
      </c>
      <c r="BX2051" s="60" t="s">
        <v>2531</v>
      </c>
      <c r="BY2051" s="60" t="s">
        <v>2531</v>
      </c>
      <c r="BZ2051" s="60" t="s">
        <v>2531</v>
      </c>
      <c r="CA2051" s="60" t="s">
        <v>2531</v>
      </c>
      <c r="CB2051" s="60" t="s">
        <v>2531</v>
      </c>
      <c r="CC2051" s="60" t="s">
        <v>2531</v>
      </c>
      <c r="CD2051" s="60" t="s">
        <v>2531</v>
      </c>
      <c r="CE2051" s="60" t="s">
        <v>2531</v>
      </c>
      <c r="CF2051" s="60" t="s">
        <v>2531</v>
      </c>
      <c r="CG2051" s="60" t="s">
        <v>2531</v>
      </c>
      <c r="CH2051" s="60" t="s">
        <v>2531</v>
      </c>
      <c r="CI2051" s="60" t="s">
        <v>2531</v>
      </c>
      <c r="CJ2051" s="60" t="s">
        <v>2531</v>
      </c>
      <c r="CK2051" s="60" t="s">
        <v>2531</v>
      </c>
      <c r="CL2051" s="60" t="s">
        <v>2531</v>
      </c>
      <c r="CM2051" s="60" t="s">
        <v>2531</v>
      </c>
      <c r="CN2051" s="60" t="s">
        <v>2531</v>
      </c>
      <c r="CO2051" s="60" t="s">
        <v>2531</v>
      </c>
      <c r="CP2051" s="60" t="s">
        <v>2531</v>
      </c>
      <c r="CQ2051" s="60" t="s">
        <v>2531</v>
      </c>
      <c r="CR2051" s="60" t="s">
        <v>2531</v>
      </c>
      <c r="CS2051" s="60" t="s">
        <v>2531</v>
      </c>
      <c r="CT2051" s="60" t="s">
        <v>2531</v>
      </c>
      <c r="CU2051" s="60" t="s">
        <v>2531</v>
      </c>
    </row>
    <row r="2052" spans="1:99">
      <c r="A2052" t="s">
        <v>2574</v>
      </c>
      <c r="B2052" s="58" t="s">
        <v>2575</v>
      </c>
      <c r="C2052" t="s">
        <v>2532</v>
      </c>
      <c r="D2052" t="s">
        <v>7773</v>
      </c>
      <c r="E2052" t="s">
        <v>562</v>
      </c>
      <c r="F2052" s="60" t="s">
        <v>563</v>
      </c>
      <c r="G2052" t="s">
        <v>2533</v>
      </c>
      <c r="H2052" t="s">
        <v>2531</v>
      </c>
      <c r="I2052" t="s">
        <v>2533</v>
      </c>
      <c r="J2052" t="s">
        <v>7583</v>
      </c>
      <c r="K2052" t="s">
        <v>2533</v>
      </c>
      <c r="L2052" t="s">
        <v>3001</v>
      </c>
      <c r="M2052" t="s">
        <v>2531</v>
      </c>
      <c r="N2052" t="s">
        <v>2531</v>
      </c>
      <c r="O2052" t="s">
        <v>7412</v>
      </c>
      <c r="P2052" s="60" t="s">
        <v>7413</v>
      </c>
      <c r="Q2052" s="60" t="s">
        <v>7836</v>
      </c>
      <c r="R2052" s="60" t="s">
        <v>324</v>
      </c>
      <c r="S2052" s="60">
        <v>0</v>
      </c>
      <c r="T2052" s="60">
        <v>0</v>
      </c>
      <c r="U2052" s="60" t="s">
        <v>3097</v>
      </c>
      <c r="V2052" s="60">
        <v>0</v>
      </c>
      <c r="W2052" s="60" t="s">
        <v>150</v>
      </c>
      <c r="X2052" s="60" t="s">
        <v>7623</v>
      </c>
      <c r="Y2052" s="60" t="s">
        <v>143</v>
      </c>
      <c r="Z2052" s="60" t="s">
        <v>14</v>
      </c>
      <c r="AA2052" s="60" t="s">
        <v>2531</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2531</v>
      </c>
      <c r="BS2052" s="60" t="s">
        <v>2531</v>
      </c>
      <c r="BT2052" s="60" t="s">
        <v>2531</v>
      </c>
      <c r="BU2052" s="60" t="s">
        <v>2531</v>
      </c>
      <c r="BV2052" s="60" t="s">
        <v>2531</v>
      </c>
      <c r="BW2052" s="60" t="s">
        <v>2531</v>
      </c>
      <c r="BX2052" s="60" t="s">
        <v>2531</v>
      </c>
      <c r="BY2052" s="60" t="s">
        <v>2531</v>
      </c>
      <c r="BZ2052" s="60" t="s">
        <v>2531</v>
      </c>
      <c r="CA2052" s="60" t="s">
        <v>2531</v>
      </c>
      <c r="CB2052" s="60" t="s">
        <v>2531</v>
      </c>
      <c r="CC2052" s="60" t="s">
        <v>2531</v>
      </c>
      <c r="CD2052" s="60" t="s">
        <v>2531</v>
      </c>
      <c r="CE2052" s="60" t="s">
        <v>2531</v>
      </c>
      <c r="CF2052" s="60" t="s">
        <v>2531</v>
      </c>
      <c r="CG2052" s="60" t="s">
        <v>2531</v>
      </c>
      <c r="CH2052" s="60" t="s">
        <v>2531</v>
      </c>
      <c r="CI2052" s="60" t="s">
        <v>2531</v>
      </c>
      <c r="CJ2052" s="60" t="s">
        <v>2531</v>
      </c>
      <c r="CK2052" s="60" t="s">
        <v>2531</v>
      </c>
      <c r="CL2052" s="60" t="s">
        <v>2531</v>
      </c>
      <c r="CM2052" s="60" t="s">
        <v>2531</v>
      </c>
      <c r="CN2052" s="60" t="s">
        <v>2531</v>
      </c>
      <c r="CO2052" s="60" t="s">
        <v>2531</v>
      </c>
      <c r="CP2052" s="60" t="s">
        <v>2531</v>
      </c>
      <c r="CQ2052" s="60" t="s">
        <v>2531</v>
      </c>
      <c r="CR2052" s="60" t="s">
        <v>2531</v>
      </c>
      <c r="CS2052" s="60" t="s">
        <v>2531</v>
      </c>
      <c r="CT2052" s="60" t="s">
        <v>2531</v>
      </c>
      <c r="CU2052" s="60" t="s">
        <v>2531</v>
      </c>
    </row>
    <row r="2053" spans="1:99">
      <c r="A2053" t="s">
        <v>5933</v>
      </c>
      <c r="B2053" s="58" t="s">
        <v>5934</v>
      </c>
      <c r="C2053" t="s">
        <v>7537</v>
      </c>
      <c r="D2053" t="s">
        <v>7581</v>
      </c>
      <c r="E2053" t="s">
        <v>498</v>
      </c>
      <c r="F2053" s="60" t="s">
        <v>499</v>
      </c>
      <c r="G2053" t="s">
        <v>2873</v>
      </c>
      <c r="H2053" t="s">
        <v>2531</v>
      </c>
      <c r="I2053" t="s">
        <v>2873</v>
      </c>
      <c r="J2053" t="s">
        <v>7583</v>
      </c>
      <c r="K2053" t="s">
        <v>2873</v>
      </c>
      <c r="L2053" t="s">
        <v>3003</v>
      </c>
      <c r="M2053" t="s">
        <v>2531</v>
      </c>
      <c r="N2053" t="s">
        <v>2531</v>
      </c>
      <c r="O2053" t="s">
        <v>7469</v>
      </c>
      <c r="P2053" s="60" t="s">
        <v>7452</v>
      </c>
      <c r="Q2053" s="60" t="s">
        <v>8155</v>
      </c>
      <c r="R2053" s="60" t="s">
        <v>326</v>
      </c>
      <c r="S2053" s="60">
        <v>0</v>
      </c>
      <c r="T2053" s="60">
        <v>0</v>
      </c>
      <c r="U2053" s="60" t="s">
        <v>3095</v>
      </c>
      <c r="V2053" s="60" t="s">
        <v>3083</v>
      </c>
      <c r="W2053" s="60" t="s">
        <v>154</v>
      </c>
      <c r="X2053" s="60" t="s">
        <v>7585</v>
      </c>
      <c r="Y2053" s="60" t="s">
        <v>14</v>
      </c>
      <c r="Z2053" s="60" t="s">
        <v>14</v>
      </c>
      <c r="AA2053" s="60" t="s">
        <v>2531</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2531</v>
      </c>
      <c r="BS2053" s="60" t="s">
        <v>2531</v>
      </c>
      <c r="BT2053" s="60" t="s">
        <v>2531</v>
      </c>
      <c r="BU2053" s="60" t="s">
        <v>2531</v>
      </c>
      <c r="BV2053" s="60" t="s">
        <v>2531</v>
      </c>
      <c r="BW2053" s="60" t="s">
        <v>2531</v>
      </c>
      <c r="BX2053" s="60" t="s">
        <v>2531</v>
      </c>
      <c r="BY2053" s="60" t="s">
        <v>2531</v>
      </c>
      <c r="BZ2053" s="60" t="s">
        <v>2531</v>
      </c>
      <c r="CA2053" s="60" t="s">
        <v>2531</v>
      </c>
      <c r="CB2053" s="60" t="s">
        <v>2531</v>
      </c>
      <c r="CC2053" s="60" t="s">
        <v>2531</v>
      </c>
      <c r="CD2053" s="60" t="s">
        <v>2531</v>
      </c>
      <c r="CE2053" s="60" t="s">
        <v>2531</v>
      </c>
      <c r="CF2053" s="60" t="s">
        <v>2531</v>
      </c>
      <c r="CG2053" s="60" t="s">
        <v>2531</v>
      </c>
      <c r="CH2053" s="60" t="s">
        <v>2531</v>
      </c>
      <c r="CI2053" s="60" t="s">
        <v>2531</v>
      </c>
      <c r="CJ2053" s="60" t="s">
        <v>2531</v>
      </c>
      <c r="CK2053" s="60" t="s">
        <v>2531</v>
      </c>
      <c r="CL2053" s="60" t="s">
        <v>2531</v>
      </c>
      <c r="CM2053" s="60" t="s">
        <v>2531</v>
      </c>
      <c r="CN2053" s="60" t="s">
        <v>2531</v>
      </c>
      <c r="CO2053" s="60" t="s">
        <v>2531</v>
      </c>
      <c r="CP2053" s="60" t="s">
        <v>2531</v>
      </c>
      <c r="CQ2053" s="60" t="s">
        <v>2531</v>
      </c>
      <c r="CR2053" s="60" t="s">
        <v>2531</v>
      </c>
      <c r="CS2053" s="60" t="s">
        <v>2531</v>
      </c>
      <c r="CT2053" s="60" t="s">
        <v>2531</v>
      </c>
      <c r="CU2053" s="60" t="s">
        <v>2531</v>
      </c>
    </row>
    <row r="2054" spans="1:99">
      <c r="A2054" t="s">
        <v>5935</v>
      </c>
      <c r="B2054" s="58" t="s">
        <v>5936</v>
      </c>
      <c r="C2054" t="s">
        <v>7537</v>
      </c>
      <c r="D2054" t="s">
        <v>7581</v>
      </c>
      <c r="E2054" t="s">
        <v>498</v>
      </c>
      <c r="F2054" s="60" t="s">
        <v>499</v>
      </c>
      <c r="G2054" t="s">
        <v>2873</v>
      </c>
      <c r="H2054" t="s">
        <v>2531</v>
      </c>
      <c r="I2054" t="s">
        <v>2873</v>
      </c>
      <c r="J2054" t="s">
        <v>7583</v>
      </c>
      <c r="K2054" t="s">
        <v>2873</v>
      </c>
      <c r="L2054" t="s">
        <v>3003</v>
      </c>
      <c r="M2054" t="s">
        <v>2531</v>
      </c>
      <c r="N2054" t="s">
        <v>2531</v>
      </c>
      <c r="O2054" t="s">
        <v>7469</v>
      </c>
      <c r="P2054" s="60" t="s">
        <v>7452</v>
      </c>
      <c r="Q2054" s="60" t="s">
        <v>8155</v>
      </c>
      <c r="R2054" s="60" t="s">
        <v>326</v>
      </c>
      <c r="S2054" s="60">
        <v>0</v>
      </c>
      <c r="T2054" s="60">
        <v>0</v>
      </c>
      <c r="U2054" s="60" t="s">
        <v>3095</v>
      </c>
      <c r="V2054" s="60" t="s">
        <v>3083</v>
      </c>
      <c r="W2054" s="60" t="s">
        <v>154</v>
      </c>
      <c r="X2054" s="60" t="s">
        <v>7598</v>
      </c>
      <c r="Y2054" s="60" t="s">
        <v>143</v>
      </c>
      <c r="Z2054" s="60" t="s">
        <v>143</v>
      </c>
      <c r="AA2054" s="60" t="s">
        <v>2531</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2531</v>
      </c>
      <c r="BS2054" s="60" t="s">
        <v>2531</v>
      </c>
      <c r="BT2054" s="60" t="s">
        <v>2531</v>
      </c>
      <c r="BU2054" s="60" t="s">
        <v>2531</v>
      </c>
      <c r="BV2054" s="60" t="s">
        <v>2531</v>
      </c>
      <c r="BW2054" s="60" t="s">
        <v>2531</v>
      </c>
      <c r="BX2054" s="60" t="s">
        <v>2531</v>
      </c>
      <c r="BY2054" s="60" t="s">
        <v>2531</v>
      </c>
      <c r="BZ2054" s="60" t="s">
        <v>2531</v>
      </c>
      <c r="CA2054" s="60" t="s">
        <v>2531</v>
      </c>
      <c r="CB2054" s="60" t="s">
        <v>2531</v>
      </c>
      <c r="CC2054" s="60" t="s">
        <v>2531</v>
      </c>
      <c r="CD2054" s="60" t="s">
        <v>2531</v>
      </c>
      <c r="CE2054" s="60" t="s">
        <v>2531</v>
      </c>
      <c r="CF2054" s="60" t="s">
        <v>2531</v>
      </c>
      <c r="CG2054" s="60" t="s">
        <v>2531</v>
      </c>
      <c r="CH2054" s="60" t="s">
        <v>2531</v>
      </c>
      <c r="CI2054" s="60" t="s">
        <v>2531</v>
      </c>
      <c r="CJ2054" s="60" t="s">
        <v>2531</v>
      </c>
      <c r="CK2054" s="60" t="s">
        <v>2531</v>
      </c>
      <c r="CL2054" s="60" t="s">
        <v>2531</v>
      </c>
      <c r="CM2054" s="60" t="s">
        <v>2531</v>
      </c>
      <c r="CN2054" s="60" t="s">
        <v>2531</v>
      </c>
      <c r="CO2054" s="60" t="s">
        <v>2531</v>
      </c>
      <c r="CP2054" s="60" t="s">
        <v>2531</v>
      </c>
      <c r="CQ2054" s="60" t="s">
        <v>2531</v>
      </c>
      <c r="CR2054" s="60" t="s">
        <v>2531</v>
      </c>
      <c r="CS2054" s="60" t="s">
        <v>2531</v>
      </c>
      <c r="CT2054" s="60" t="s">
        <v>2531</v>
      </c>
      <c r="CU2054" s="60" t="s">
        <v>2531</v>
      </c>
    </row>
    <row r="2055" spans="1:99">
      <c r="A2055" t="s">
        <v>1762</v>
      </c>
      <c r="B2055" s="58" t="s">
        <v>1763</v>
      </c>
      <c r="C2055" t="s">
        <v>2656</v>
      </c>
      <c r="D2055" t="s">
        <v>7581</v>
      </c>
      <c r="E2055" t="s">
        <v>498</v>
      </c>
      <c r="F2055" s="60" t="s">
        <v>499</v>
      </c>
      <c r="G2055" t="s">
        <v>263</v>
      </c>
      <c r="H2055" t="s">
        <v>2531</v>
      </c>
      <c r="I2055" t="s">
        <v>263</v>
      </c>
      <c r="J2055" t="s">
        <v>7583</v>
      </c>
      <c r="K2055" t="s">
        <v>263</v>
      </c>
      <c r="L2055" t="s">
        <v>544</v>
      </c>
      <c r="M2055" t="s">
        <v>169</v>
      </c>
      <c r="N2055" t="s">
        <v>528</v>
      </c>
      <c r="O2055" t="s">
        <v>527</v>
      </c>
      <c r="P2055" s="60" t="s">
        <v>225</v>
      </c>
      <c r="Q2055" s="60" t="s">
        <v>225</v>
      </c>
      <c r="R2055" s="60" t="s">
        <v>326</v>
      </c>
      <c r="S2055" s="60">
        <v>0</v>
      </c>
      <c r="T2055" s="60">
        <v>0</v>
      </c>
      <c r="U2055" s="60" t="s">
        <v>3095</v>
      </c>
      <c r="V2055" s="60">
        <v>0</v>
      </c>
      <c r="W2055" s="60" t="s">
        <v>154</v>
      </c>
      <c r="X2055" s="60" t="s">
        <v>7587</v>
      </c>
      <c r="Y2055" s="60" t="s">
        <v>143</v>
      </c>
      <c r="Z2055" s="60" t="s">
        <v>143</v>
      </c>
      <c r="AA2055" s="60" t="s">
        <v>2531</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2531</v>
      </c>
      <c r="BS2055" s="60" t="s">
        <v>2531</v>
      </c>
      <c r="BT2055" s="60" t="s">
        <v>2531</v>
      </c>
      <c r="BU2055" s="60" t="s">
        <v>2531</v>
      </c>
      <c r="BV2055" s="60" t="s">
        <v>2531</v>
      </c>
      <c r="BW2055" s="60" t="s">
        <v>2531</v>
      </c>
      <c r="BX2055" s="60" t="s">
        <v>2531</v>
      </c>
      <c r="BY2055" s="60" t="s">
        <v>2531</v>
      </c>
      <c r="BZ2055" s="60" t="s">
        <v>2531</v>
      </c>
      <c r="CA2055" s="60" t="s">
        <v>2531</v>
      </c>
      <c r="CB2055" s="60" t="s">
        <v>2531</v>
      </c>
      <c r="CC2055" s="60" t="s">
        <v>2531</v>
      </c>
      <c r="CD2055" s="60" t="s">
        <v>2531</v>
      </c>
      <c r="CE2055" s="60" t="s">
        <v>2531</v>
      </c>
      <c r="CF2055" s="60" t="s">
        <v>2531</v>
      </c>
      <c r="CG2055" s="60" t="s">
        <v>2531</v>
      </c>
      <c r="CH2055" s="60" t="s">
        <v>2531</v>
      </c>
      <c r="CI2055" s="60" t="s">
        <v>2531</v>
      </c>
      <c r="CJ2055" s="60" t="s">
        <v>2531</v>
      </c>
      <c r="CK2055" s="60" t="s">
        <v>2531</v>
      </c>
      <c r="CL2055" s="60" t="s">
        <v>2531</v>
      </c>
      <c r="CM2055" s="60" t="s">
        <v>2531</v>
      </c>
      <c r="CN2055" s="60" t="s">
        <v>2531</v>
      </c>
      <c r="CO2055" s="60" t="s">
        <v>2531</v>
      </c>
      <c r="CP2055" s="60" t="s">
        <v>2531</v>
      </c>
      <c r="CQ2055" s="60" t="s">
        <v>2531</v>
      </c>
      <c r="CR2055" s="60" t="s">
        <v>2531</v>
      </c>
      <c r="CS2055" s="60" t="s">
        <v>2531</v>
      </c>
      <c r="CT2055" s="60" t="s">
        <v>2531</v>
      </c>
      <c r="CU2055" s="60" t="s">
        <v>2531</v>
      </c>
    </row>
    <row r="2056" spans="1:99">
      <c r="A2056" t="s">
        <v>1764</v>
      </c>
      <c r="B2056" s="58" t="s">
        <v>1765</v>
      </c>
      <c r="C2056" t="s">
        <v>2532</v>
      </c>
      <c r="D2056" t="s">
        <v>7773</v>
      </c>
      <c r="E2056" t="s">
        <v>562</v>
      </c>
      <c r="F2056" s="60" t="s">
        <v>563</v>
      </c>
      <c r="G2056" t="s">
        <v>2533</v>
      </c>
      <c r="H2056" t="s">
        <v>2531</v>
      </c>
      <c r="I2056" t="s">
        <v>2533</v>
      </c>
      <c r="J2056" t="s">
        <v>7583</v>
      </c>
      <c r="K2056" t="s">
        <v>2533</v>
      </c>
      <c r="L2056" t="s">
        <v>3001</v>
      </c>
      <c r="M2056" t="s">
        <v>2531</v>
      </c>
      <c r="N2056" t="s">
        <v>2531</v>
      </c>
      <c r="O2056" t="s">
        <v>7412</v>
      </c>
      <c r="P2056" s="60" t="s">
        <v>7413</v>
      </c>
      <c r="Q2056" s="60" t="s">
        <v>7836</v>
      </c>
      <c r="R2056" s="60" t="s">
        <v>324</v>
      </c>
      <c r="S2056" s="60">
        <v>0</v>
      </c>
      <c r="T2056" s="60">
        <v>0</v>
      </c>
      <c r="U2056" s="60" t="s">
        <v>3097</v>
      </c>
      <c r="V2056" s="60">
        <v>0</v>
      </c>
      <c r="W2056" s="60" t="s">
        <v>150</v>
      </c>
      <c r="X2056" s="60" t="s">
        <v>7623</v>
      </c>
      <c r="Y2056" s="60" t="s">
        <v>143</v>
      </c>
      <c r="Z2056" s="60" t="s">
        <v>14</v>
      </c>
      <c r="AA2056" s="60" t="s">
        <v>2531</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2531</v>
      </c>
      <c r="BS2056" s="60" t="s">
        <v>2531</v>
      </c>
      <c r="BT2056" s="60" t="s">
        <v>2531</v>
      </c>
      <c r="BU2056" s="60" t="s">
        <v>2531</v>
      </c>
      <c r="BV2056" s="60" t="s">
        <v>2531</v>
      </c>
      <c r="BW2056" s="60" t="s">
        <v>2531</v>
      </c>
      <c r="BX2056" s="60" t="s">
        <v>2531</v>
      </c>
      <c r="BY2056" s="60" t="s">
        <v>2531</v>
      </c>
      <c r="BZ2056" s="60" t="s">
        <v>2531</v>
      </c>
      <c r="CA2056" s="60" t="s">
        <v>2531</v>
      </c>
      <c r="CB2056" s="60" t="s">
        <v>2531</v>
      </c>
      <c r="CC2056" s="60" t="s">
        <v>2531</v>
      </c>
      <c r="CD2056" s="60" t="s">
        <v>2531</v>
      </c>
      <c r="CE2056" s="60" t="s">
        <v>2531</v>
      </c>
      <c r="CF2056" s="60" t="s">
        <v>2531</v>
      </c>
      <c r="CG2056" s="60" t="s">
        <v>2531</v>
      </c>
      <c r="CH2056" s="60" t="s">
        <v>2531</v>
      </c>
      <c r="CI2056" s="60" t="s">
        <v>2531</v>
      </c>
      <c r="CJ2056" s="60" t="s">
        <v>2531</v>
      </c>
      <c r="CK2056" s="60" t="s">
        <v>2531</v>
      </c>
      <c r="CL2056" s="60" t="s">
        <v>2531</v>
      </c>
      <c r="CM2056" s="60" t="s">
        <v>2531</v>
      </c>
      <c r="CN2056" s="60" t="s">
        <v>2531</v>
      </c>
      <c r="CO2056" s="60" t="s">
        <v>2531</v>
      </c>
      <c r="CP2056" s="60" t="s">
        <v>2531</v>
      </c>
      <c r="CQ2056" s="60" t="s">
        <v>2531</v>
      </c>
      <c r="CR2056" s="60" t="s">
        <v>2531</v>
      </c>
      <c r="CS2056" s="60" t="s">
        <v>2531</v>
      </c>
      <c r="CT2056" s="60" t="s">
        <v>2531</v>
      </c>
      <c r="CU2056" s="60" t="s">
        <v>2531</v>
      </c>
    </row>
    <row r="2057" spans="1:99">
      <c r="A2057" t="s">
        <v>1766</v>
      </c>
      <c r="B2057" s="58" t="s">
        <v>1088</v>
      </c>
      <c r="C2057" t="s">
        <v>2664</v>
      </c>
      <c r="D2057" t="s">
        <v>7581</v>
      </c>
      <c r="E2057" t="s">
        <v>498</v>
      </c>
      <c r="F2057" s="60" t="s">
        <v>499</v>
      </c>
      <c r="G2057" t="s">
        <v>401</v>
      </c>
      <c r="H2057" t="s">
        <v>401</v>
      </c>
      <c r="I2057" t="s">
        <v>401</v>
      </c>
      <c r="J2057" t="s">
        <v>7600</v>
      </c>
      <c r="K2057" t="s">
        <v>401</v>
      </c>
      <c r="L2057" t="s">
        <v>1088</v>
      </c>
      <c r="M2057" t="s">
        <v>2531</v>
      </c>
      <c r="N2057" t="s">
        <v>2531</v>
      </c>
      <c r="O2057" t="s">
        <v>1087</v>
      </c>
      <c r="P2057" s="60" t="s">
        <v>225</v>
      </c>
      <c r="Q2057" s="60" t="s">
        <v>225</v>
      </c>
      <c r="R2057" s="60" t="s">
        <v>328</v>
      </c>
      <c r="S2057" s="60">
        <v>0</v>
      </c>
      <c r="T2057" s="60">
        <v>0</v>
      </c>
      <c r="U2057" s="60">
        <v>0</v>
      </c>
      <c r="V2057" s="60">
        <v>0</v>
      </c>
      <c r="W2057" s="60" t="s">
        <v>154</v>
      </c>
      <c r="X2057" s="60" t="s">
        <v>7598</v>
      </c>
      <c r="Y2057" s="60" t="s">
        <v>143</v>
      </c>
      <c r="Z2057" s="60" t="s">
        <v>143</v>
      </c>
      <c r="AA2057" s="60" t="s">
        <v>2531</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2531</v>
      </c>
      <c r="CE2057" s="60" t="s">
        <v>2531</v>
      </c>
      <c r="CF2057" s="60" t="s">
        <v>2531</v>
      </c>
      <c r="CG2057" s="60" t="s">
        <v>2531</v>
      </c>
      <c r="CH2057" s="60" t="s">
        <v>2531</v>
      </c>
      <c r="CI2057" s="60" t="s">
        <v>2531</v>
      </c>
      <c r="CJ2057" s="60" t="s">
        <v>2531</v>
      </c>
      <c r="CK2057" s="60" t="s">
        <v>2531</v>
      </c>
      <c r="CL2057" s="60" t="s">
        <v>2531</v>
      </c>
      <c r="CM2057" s="60" t="s">
        <v>2531</v>
      </c>
      <c r="CN2057" s="60" t="s">
        <v>2531</v>
      </c>
      <c r="CO2057" s="60" t="s">
        <v>2531</v>
      </c>
      <c r="CP2057" s="60" t="s">
        <v>2531</v>
      </c>
      <c r="CQ2057" s="85" t="s">
        <v>12671</v>
      </c>
      <c r="CR2057" s="60" t="s">
        <v>2531</v>
      </c>
      <c r="CS2057" s="60">
        <v>0</v>
      </c>
      <c r="CT2057" s="60">
        <v>0</v>
      </c>
      <c r="CU2057" s="60" t="s">
        <v>12715</v>
      </c>
    </row>
    <row r="2058" spans="1:99">
      <c r="A2058" t="s">
        <v>1767</v>
      </c>
      <c r="B2058" s="58" t="s">
        <v>1768</v>
      </c>
      <c r="C2058" t="s">
        <v>2656</v>
      </c>
      <c r="D2058" t="s">
        <v>7581</v>
      </c>
      <c r="E2058" t="s">
        <v>498</v>
      </c>
      <c r="F2058" s="60" t="s">
        <v>499</v>
      </c>
      <c r="G2058" t="s">
        <v>263</v>
      </c>
      <c r="H2058" t="s">
        <v>2531</v>
      </c>
      <c r="I2058" t="s">
        <v>263</v>
      </c>
      <c r="J2058" t="s">
        <v>7583</v>
      </c>
      <c r="K2058" t="s">
        <v>263</v>
      </c>
      <c r="L2058" t="s">
        <v>544</v>
      </c>
      <c r="M2058" t="s">
        <v>169</v>
      </c>
      <c r="N2058" t="s">
        <v>528</v>
      </c>
      <c r="O2058" t="s">
        <v>527</v>
      </c>
      <c r="P2058" s="60" t="s">
        <v>225</v>
      </c>
      <c r="Q2058" s="60" t="s">
        <v>225</v>
      </c>
      <c r="R2058" s="60" t="s">
        <v>326</v>
      </c>
      <c r="S2058" s="60">
        <v>0</v>
      </c>
      <c r="T2058" s="60">
        <v>0</v>
      </c>
      <c r="U2058" s="60" t="s">
        <v>3095</v>
      </c>
      <c r="V2058" s="60">
        <v>0</v>
      </c>
      <c r="W2058" s="60" t="s">
        <v>154</v>
      </c>
      <c r="X2058" s="60" t="s">
        <v>7585</v>
      </c>
      <c r="Y2058" s="60" t="s">
        <v>14</v>
      </c>
      <c r="Z2058" s="60" t="s">
        <v>14</v>
      </c>
      <c r="AA2058" s="60" t="s">
        <v>2531</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2531</v>
      </c>
      <c r="BS2058" s="60" t="s">
        <v>2531</v>
      </c>
      <c r="BT2058" s="60" t="s">
        <v>2531</v>
      </c>
      <c r="BU2058" s="60" t="s">
        <v>2531</v>
      </c>
      <c r="BV2058" s="60" t="s">
        <v>2531</v>
      </c>
      <c r="BW2058" s="60" t="s">
        <v>2531</v>
      </c>
      <c r="BX2058" s="60" t="s">
        <v>2531</v>
      </c>
      <c r="BY2058" s="60" t="s">
        <v>2531</v>
      </c>
      <c r="BZ2058" s="60" t="s">
        <v>2531</v>
      </c>
      <c r="CA2058" s="60" t="s">
        <v>2531</v>
      </c>
      <c r="CB2058" s="60" t="s">
        <v>2531</v>
      </c>
      <c r="CC2058" s="60" t="s">
        <v>2531</v>
      </c>
      <c r="CD2058" s="60" t="s">
        <v>2531</v>
      </c>
      <c r="CE2058" s="60" t="s">
        <v>2531</v>
      </c>
      <c r="CF2058" s="60" t="s">
        <v>2531</v>
      </c>
      <c r="CG2058" s="60" t="s">
        <v>2531</v>
      </c>
      <c r="CH2058" s="60" t="s">
        <v>2531</v>
      </c>
      <c r="CI2058" s="60" t="s">
        <v>2531</v>
      </c>
      <c r="CJ2058" s="60" t="s">
        <v>2531</v>
      </c>
      <c r="CK2058" s="60" t="s">
        <v>2531</v>
      </c>
      <c r="CL2058" s="60" t="s">
        <v>2531</v>
      </c>
      <c r="CM2058" s="60" t="s">
        <v>2531</v>
      </c>
      <c r="CN2058" s="60" t="s">
        <v>2531</v>
      </c>
      <c r="CO2058" s="60" t="s">
        <v>2531</v>
      </c>
      <c r="CP2058" s="60" t="s">
        <v>2531</v>
      </c>
      <c r="CQ2058" s="60" t="s">
        <v>2531</v>
      </c>
      <c r="CR2058" s="60" t="s">
        <v>2531</v>
      </c>
      <c r="CS2058" s="60" t="s">
        <v>2531</v>
      </c>
      <c r="CT2058" s="60" t="s">
        <v>2531</v>
      </c>
      <c r="CU2058" s="60" t="s">
        <v>2531</v>
      </c>
    </row>
    <row r="2059" spans="1:99">
      <c r="A2059" t="s">
        <v>5937</v>
      </c>
      <c r="B2059" s="58" t="s">
        <v>5938</v>
      </c>
      <c r="C2059" t="s">
        <v>7535</v>
      </c>
      <c r="D2059" t="s">
        <v>7581</v>
      </c>
      <c r="E2059" t="s">
        <v>498</v>
      </c>
      <c r="F2059" s="60" t="s">
        <v>499</v>
      </c>
      <c r="G2059" t="s">
        <v>7582</v>
      </c>
      <c r="H2059" t="s">
        <v>2531</v>
      </c>
      <c r="I2059" t="s">
        <v>2531</v>
      </c>
      <c r="J2059" t="s">
        <v>7583</v>
      </c>
      <c r="K2059" t="s">
        <v>2531</v>
      </c>
      <c r="L2059" t="s">
        <v>2531</v>
      </c>
      <c r="M2059" t="s">
        <v>2531</v>
      </c>
      <c r="N2059" t="s">
        <v>2531</v>
      </c>
      <c r="O2059" t="s">
        <v>7467</v>
      </c>
      <c r="P2059" s="60" t="s">
        <v>7432</v>
      </c>
      <c r="Q2059" s="60" t="s">
        <v>2531</v>
      </c>
      <c r="R2059" s="60" t="s">
        <v>2531</v>
      </c>
      <c r="S2059" s="60" t="s">
        <v>2531</v>
      </c>
      <c r="T2059" s="60" t="s">
        <v>2531</v>
      </c>
      <c r="U2059" s="60" t="s">
        <v>2531</v>
      </c>
      <c r="V2059" s="60" t="s">
        <v>2531</v>
      </c>
      <c r="W2059" s="60" t="s">
        <v>154</v>
      </c>
      <c r="X2059" s="60" t="s">
        <v>8390</v>
      </c>
      <c r="Y2059" s="60" t="s">
        <v>14</v>
      </c>
      <c r="Z2059" s="60" t="s">
        <v>14</v>
      </c>
      <c r="AA2059" s="60" t="s">
        <v>2531</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2531</v>
      </c>
      <c r="BS2059" s="60" t="s">
        <v>2531</v>
      </c>
      <c r="BT2059" s="60" t="s">
        <v>2531</v>
      </c>
      <c r="BU2059" s="60" t="s">
        <v>2531</v>
      </c>
      <c r="BV2059" s="60" t="s">
        <v>2531</v>
      </c>
      <c r="BW2059" s="60" t="s">
        <v>2531</v>
      </c>
      <c r="BX2059" s="60" t="s">
        <v>2531</v>
      </c>
      <c r="BY2059" s="60" t="s">
        <v>2531</v>
      </c>
      <c r="BZ2059" s="60" t="s">
        <v>2531</v>
      </c>
      <c r="CA2059" s="60" t="s">
        <v>2531</v>
      </c>
      <c r="CB2059" s="60" t="s">
        <v>2531</v>
      </c>
      <c r="CC2059" s="60" t="s">
        <v>2531</v>
      </c>
      <c r="CD2059" s="60" t="s">
        <v>2531</v>
      </c>
      <c r="CE2059" s="60" t="s">
        <v>2531</v>
      </c>
      <c r="CF2059" s="60" t="s">
        <v>2531</v>
      </c>
      <c r="CG2059" s="60" t="s">
        <v>2531</v>
      </c>
      <c r="CH2059" s="60" t="s">
        <v>2531</v>
      </c>
      <c r="CI2059" s="60" t="s">
        <v>2531</v>
      </c>
      <c r="CJ2059" s="60" t="s">
        <v>2531</v>
      </c>
      <c r="CK2059" s="60" t="s">
        <v>2531</v>
      </c>
      <c r="CL2059" s="60" t="s">
        <v>2531</v>
      </c>
      <c r="CM2059" s="60" t="s">
        <v>2531</v>
      </c>
      <c r="CN2059" s="60" t="s">
        <v>2531</v>
      </c>
      <c r="CO2059" s="60" t="s">
        <v>2531</v>
      </c>
      <c r="CP2059" s="60" t="s">
        <v>2531</v>
      </c>
      <c r="CQ2059" s="60" t="s">
        <v>2531</v>
      </c>
      <c r="CR2059" s="60" t="s">
        <v>2531</v>
      </c>
      <c r="CS2059" s="60" t="s">
        <v>2531</v>
      </c>
      <c r="CT2059" s="60" t="s">
        <v>2531</v>
      </c>
      <c r="CU2059" s="60" t="s">
        <v>2531</v>
      </c>
    </row>
    <row r="2060" spans="1:99">
      <c r="A2060" t="s">
        <v>5939</v>
      </c>
      <c r="B2060" s="58" t="s">
        <v>5940</v>
      </c>
      <c r="C2060" t="s">
        <v>7535</v>
      </c>
      <c r="D2060" t="s">
        <v>7581</v>
      </c>
      <c r="E2060" t="s">
        <v>498</v>
      </c>
      <c r="F2060" s="60" t="s">
        <v>499</v>
      </c>
      <c r="G2060" t="s">
        <v>7582</v>
      </c>
      <c r="H2060" t="s">
        <v>2531</v>
      </c>
      <c r="I2060" t="s">
        <v>2531</v>
      </c>
      <c r="J2060" t="s">
        <v>7583</v>
      </c>
      <c r="K2060" t="s">
        <v>2531</v>
      </c>
      <c r="L2060" t="s">
        <v>2531</v>
      </c>
      <c r="M2060" t="s">
        <v>2531</v>
      </c>
      <c r="N2060" t="s">
        <v>2531</v>
      </c>
      <c r="O2060" t="s">
        <v>7467</v>
      </c>
      <c r="P2060" s="60" t="s">
        <v>7432</v>
      </c>
      <c r="Q2060" s="60" t="s">
        <v>2531</v>
      </c>
      <c r="R2060" s="60" t="s">
        <v>2531</v>
      </c>
      <c r="S2060" s="60" t="s">
        <v>2531</v>
      </c>
      <c r="T2060" s="60" t="s">
        <v>2531</v>
      </c>
      <c r="U2060" s="60" t="s">
        <v>2531</v>
      </c>
      <c r="V2060" s="60" t="s">
        <v>2531</v>
      </c>
      <c r="W2060" s="60" t="s">
        <v>154</v>
      </c>
      <c r="X2060" s="60" t="s">
        <v>7587</v>
      </c>
      <c r="Y2060" s="60" t="s">
        <v>143</v>
      </c>
      <c r="Z2060" s="60" t="s">
        <v>143</v>
      </c>
      <c r="AA2060" s="60" t="s">
        <v>2531</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2531</v>
      </c>
      <c r="BS2060" s="60" t="s">
        <v>2531</v>
      </c>
      <c r="BT2060" s="60" t="s">
        <v>2531</v>
      </c>
      <c r="BU2060" s="60" t="s">
        <v>2531</v>
      </c>
      <c r="BV2060" s="60" t="s">
        <v>2531</v>
      </c>
      <c r="BW2060" s="60" t="s">
        <v>2531</v>
      </c>
      <c r="BX2060" s="60" t="s">
        <v>2531</v>
      </c>
      <c r="BY2060" s="60" t="s">
        <v>2531</v>
      </c>
      <c r="BZ2060" s="60" t="s">
        <v>2531</v>
      </c>
      <c r="CA2060" s="60" t="s">
        <v>2531</v>
      </c>
      <c r="CB2060" s="60" t="s">
        <v>2531</v>
      </c>
      <c r="CC2060" s="60" t="s">
        <v>2531</v>
      </c>
      <c r="CD2060" s="60" t="s">
        <v>2531</v>
      </c>
      <c r="CE2060" s="60" t="s">
        <v>2531</v>
      </c>
      <c r="CF2060" s="60" t="s">
        <v>2531</v>
      </c>
      <c r="CG2060" s="60" t="s">
        <v>2531</v>
      </c>
      <c r="CH2060" s="60" t="s">
        <v>2531</v>
      </c>
      <c r="CI2060" s="60" t="s">
        <v>2531</v>
      </c>
      <c r="CJ2060" s="60" t="s">
        <v>2531</v>
      </c>
      <c r="CK2060" s="60" t="s">
        <v>2531</v>
      </c>
      <c r="CL2060" s="60" t="s">
        <v>2531</v>
      </c>
      <c r="CM2060" s="60" t="s">
        <v>2531</v>
      </c>
      <c r="CN2060" s="60" t="s">
        <v>2531</v>
      </c>
      <c r="CO2060" s="60" t="s">
        <v>2531</v>
      </c>
      <c r="CP2060" s="60" t="s">
        <v>2531</v>
      </c>
      <c r="CQ2060" s="60" t="s">
        <v>2531</v>
      </c>
      <c r="CR2060" s="60" t="s">
        <v>2531</v>
      </c>
      <c r="CS2060" s="60" t="s">
        <v>2531</v>
      </c>
      <c r="CT2060" s="60" t="s">
        <v>2531</v>
      </c>
      <c r="CU2060" s="60" t="s">
        <v>2531</v>
      </c>
    </row>
    <row r="2061" spans="1:99">
      <c r="A2061" t="s">
        <v>5941</v>
      </c>
      <c r="B2061" s="58" t="s">
        <v>5942</v>
      </c>
      <c r="C2061" t="s">
        <v>7537</v>
      </c>
      <c r="D2061" t="s">
        <v>7581</v>
      </c>
      <c r="E2061" t="s">
        <v>498</v>
      </c>
      <c r="F2061" s="60" t="s">
        <v>499</v>
      </c>
      <c r="G2061" t="s">
        <v>2873</v>
      </c>
      <c r="H2061" t="s">
        <v>2531</v>
      </c>
      <c r="I2061" t="s">
        <v>2873</v>
      </c>
      <c r="J2061" t="s">
        <v>7583</v>
      </c>
      <c r="K2061" t="s">
        <v>2873</v>
      </c>
      <c r="L2061" t="s">
        <v>3003</v>
      </c>
      <c r="M2061" t="s">
        <v>2531</v>
      </c>
      <c r="N2061" t="s">
        <v>2531</v>
      </c>
      <c r="O2061" t="s">
        <v>7469</v>
      </c>
      <c r="P2061" s="60" t="s">
        <v>7452</v>
      </c>
      <c r="Q2061" s="60" t="s">
        <v>8155</v>
      </c>
      <c r="R2061" s="60" t="s">
        <v>326</v>
      </c>
      <c r="S2061" s="60">
        <v>0</v>
      </c>
      <c r="T2061" s="60">
        <v>0</v>
      </c>
      <c r="U2061" s="60" t="s">
        <v>3095</v>
      </c>
      <c r="V2061" s="60" t="s">
        <v>3083</v>
      </c>
      <c r="W2061" s="60" t="s">
        <v>154</v>
      </c>
      <c r="X2061" s="60" t="s">
        <v>7598</v>
      </c>
      <c r="Y2061" s="60" t="s">
        <v>143</v>
      </c>
      <c r="Z2061" s="60" t="s">
        <v>143</v>
      </c>
      <c r="AA2061" s="60" t="s">
        <v>2531</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2531</v>
      </c>
      <c r="BS2061" s="60" t="s">
        <v>2531</v>
      </c>
      <c r="BT2061" s="60" t="s">
        <v>2531</v>
      </c>
      <c r="BU2061" s="60" t="s">
        <v>2531</v>
      </c>
      <c r="BV2061" s="60" t="s">
        <v>2531</v>
      </c>
      <c r="BW2061" s="60" t="s">
        <v>2531</v>
      </c>
      <c r="BX2061" s="60" t="s">
        <v>2531</v>
      </c>
      <c r="BY2061" s="60" t="s">
        <v>2531</v>
      </c>
      <c r="BZ2061" s="60" t="s">
        <v>2531</v>
      </c>
      <c r="CA2061" s="60" t="s">
        <v>2531</v>
      </c>
      <c r="CB2061" s="60" t="s">
        <v>2531</v>
      </c>
      <c r="CC2061" s="60" t="s">
        <v>2531</v>
      </c>
      <c r="CD2061" s="60" t="s">
        <v>2531</v>
      </c>
      <c r="CE2061" s="60" t="s">
        <v>2531</v>
      </c>
      <c r="CF2061" s="60" t="s">
        <v>2531</v>
      </c>
      <c r="CG2061" s="60" t="s">
        <v>2531</v>
      </c>
      <c r="CH2061" s="60" t="s">
        <v>2531</v>
      </c>
      <c r="CI2061" s="60" t="s">
        <v>2531</v>
      </c>
      <c r="CJ2061" s="60" t="s">
        <v>2531</v>
      </c>
      <c r="CK2061" s="60" t="s">
        <v>2531</v>
      </c>
      <c r="CL2061" s="60" t="s">
        <v>2531</v>
      </c>
      <c r="CM2061" s="60" t="s">
        <v>2531</v>
      </c>
      <c r="CN2061" s="60" t="s">
        <v>2531</v>
      </c>
      <c r="CO2061" s="60" t="s">
        <v>2531</v>
      </c>
      <c r="CP2061" s="60" t="s">
        <v>2531</v>
      </c>
      <c r="CQ2061" s="60" t="s">
        <v>2531</v>
      </c>
      <c r="CR2061" s="60" t="s">
        <v>2531</v>
      </c>
      <c r="CS2061" s="60" t="s">
        <v>2531</v>
      </c>
      <c r="CT2061" s="60" t="s">
        <v>2531</v>
      </c>
      <c r="CU2061" s="60" t="s">
        <v>2531</v>
      </c>
    </row>
    <row r="2062" spans="1:99">
      <c r="A2062" t="s">
        <v>1769</v>
      </c>
      <c r="B2062" s="58" t="s">
        <v>1770</v>
      </c>
      <c r="C2062" t="s">
        <v>2656</v>
      </c>
      <c r="D2062" t="s">
        <v>7581</v>
      </c>
      <c r="E2062" t="s">
        <v>498</v>
      </c>
      <c r="F2062" s="60" t="s">
        <v>499</v>
      </c>
      <c r="G2062" t="s">
        <v>263</v>
      </c>
      <c r="H2062" t="s">
        <v>2531</v>
      </c>
      <c r="I2062" t="s">
        <v>263</v>
      </c>
      <c r="J2062" t="s">
        <v>7583</v>
      </c>
      <c r="K2062" t="s">
        <v>263</v>
      </c>
      <c r="L2062" t="s">
        <v>544</v>
      </c>
      <c r="M2062" t="s">
        <v>169</v>
      </c>
      <c r="N2062" t="s">
        <v>528</v>
      </c>
      <c r="O2062" t="s">
        <v>527</v>
      </c>
      <c r="P2062" s="60" t="s">
        <v>225</v>
      </c>
      <c r="Q2062" s="60" t="s">
        <v>225</v>
      </c>
      <c r="R2062" s="60" t="s">
        <v>326</v>
      </c>
      <c r="S2062" s="60">
        <v>0</v>
      </c>
      <c r="T2062" s="60">
        <v>0</v>
      </c>
      <c r="U2062" s="60" t="s">
        <v>3095</v>
      </c>
      <c r="V2062" s="60">
        <v>0</v>
      </c>
      <c r="W2062" s="60" t="s">
        <v>154</v>
      </c>
      <c r="X2062" s="60" t="s">
        <v>7587</v>
      </c>
      <c r="Y2062" s="60" t="s">
        <v>143</v>
      </c>
      <c r="Z2062" s="60" t="s">
        <v>143</v>
      </c>
      <c r="AA2062" s="60" t="s">
        <v>2531</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2531</v>
      </c>
      <c r="BS2062" s="60" t="s">
        <v>2531</v>
      </c>
      <c r="BT2062" s="60" t="s">
        <v>2531</v>
      </c>
      <c r="BU2062" s="60" t="s">
        <v>2531</v>
      </c>
      <c r="BV2062" s="60" t="s">
        <v>2531</v>
      </c>
      <c r="BW2062" s="60" t="s">
        <v>2531</v>
      </c>
      <c r="BX2062" s="60" t="s">
        <v>2531</v>
      </c>
      <c r="BY2062" s="60" t="s">
        <v>2531</v>
      </c>
      <c r="BZ2062" s="60" t="s">
        <v>2531</v>
      </c>
      <c r="CA2062" s="60" t="s">
        <v>2531</v>
      </c>
      <c r="CB2062" s="60" t="s">
        <v>2531</v>
      </c>
      <c r="CC2062" s="60" t="s">
        <v>2531</v>
      </c>
      <c r="CD2062" s="60" t="s">
        <v>2531</v>
      </c>
      <c r="CE2062" s="60" t="s">
        <v>2531</v>
      </c>
      <c r="CF2062" s="60" t="s">
        <v>2531</v>
      </c>
      <c r="CG2062" s="60" t="s">
        <v>2531</v>
      </c>
      <c r="CH2062" s="60" t="s">
        <v>2531</v>
      </c>
      <c r="CI2062" s="60" t="s">
        <v>2531</v>
      </c>
      <c r="CJ2062" s="60" t="s">
        <v>2531</v>
      </c>
      <c r="CK2062" s="60" t="s">
        <v>2531</v>
      </c>
      <c r="CL2062" s="60" t="s">
        <v>2531</v>
      </c>
      <c r="CM2062" s="60" t="s">
        <v>2531</v>
      </c>
      <c r="CN2062" s="60" t="s">
        <v>2531</v>
      </c>
      <c r="CO2062" s="60" t="s">
        <v>2531</v>
      </c>
      <c r="CP2062" s="60" t="s">
        <v>2531</v>
      </c>
      <c r="CQ2062" s="60" t="s">
        <v>2531</v>
      </c>
      <c r="CR2062" s="60" t="s">
        <v>2531</v>
      </c>
      <c r="CS2062" s="60" t="s">
        <v>2531</v>
      </c>
      <c r="CT2062" s="60" t="s">
        <v>2531</v>
      </c>
      <c r="CU2062" s="60" t="s">
        <v>2531</v>
      </c>
    </row>
    <row r="2063" spans="1:99">
      <c r="A2063" t="s">
        <v>2576</v>
      </c>
      <c r="B2063" s="58" t="s">
        <v>2577</v>
      </c>
      <c r="C2063" t="s">
        <v>2532</v>
      </c>
      <c r="D2063" t="s">
        <v>7773</v>
      </c>
      <c r="E2063" t="s">
        <v>562</v>
      </c>
      <c r="F2063" s="60" t="s">
        <v>563</v>
      </c>
      <c r="G2063" t="s">
        <v>2533</v>
      </c>
      <c r="H2063" t="s">
        <v>2531</v>
      </c>
      <c r="I2063" t="s">
        <v>2533</v>
      </c>
      <c r="J2063" t="s">
        <v>7583</v>
      </c>
      <c r="K2063" t="s">
        <v>2533</v>
      </c>
      <c r="L2063" t="s">
        <v>3001</v>
      </c>
      <c r="M2063" t="s">
        <v>2531</v>
      </c>
      <c r="N2063" t="s">
        <v>2531</v>
      </c>
      <c r="O2063" t="s">
        <v>7412</v>
      </c>
      <c r="P2063" s="60" t="s">
        <v>7413</v>
      </c>
      <c r="Q2063" s="60" t="s">
        <v>7836</v>
      </c>
      <c r="R2063" s="60" t="s">
        <v>324</v>
      </c>
      <c r="S2063" s="60">
        <v>0</v>
      </c>
      <c r="T2063" s="60">
        <v>0</v>
      </c>
      <c r="U2063" s="60" t="s">
        <v>3097</v>
      </c>
      <c r="V2063" s="60">
        <v>0</v>
      </c>
      <c r="W2063" s="60" t="s">
        <v>150</v>
      </c>
      <c r="X2063" s="60" t="s">
        <v>7623</v>
      </c>
      <c r="Y2063" s="60" t="s">
        <v>143</v>
      </c>
      <c r="Z2063" s="60" t="s">
        <v>14</v>
      </c>
      <c r="AA2063" s="60" t="s">
        <v>2531</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2531</v>
      </c>
      <c r="BS2063" s="60" t="s">
        <v>2531</v>
      </c>
      <c r="BT2063" s="60" t="s">
        <v>2531</v>
      </c>
      <c r="BU2063" s="60" t="s">
        <v>2531</v>
      </c>
      <c r="BV2063" s="60" t="s">
        <v>2531</v>
      </c>
      <c r="BW2063" s="60" t="s">
        <v>2531</v>
      </c>
      <c r="BX2063" s="60" t="s">
        <v>2531</v>
      </c>
      <c r="BY2063" s="60" t="s">
        <v>2531</v>
      </c>
      <c r="BZ2063" s="60" t="s">
        <v>2531</v>
      </c>
      <c r="CA2063" s="60" t="s">
        <v>2531</v>
      </c>
      <c r="CB2063" s="60" t="s">
        <v>2531</v>
      </c>
      <c r="CC2063" s="60" t="s">
        <v>2531</v>
      </c>
      <c r="CD2063" s="60" t="s">
        <v>2531</v>
      </c>
      <c r="CE2063" s="60" t="s">
        <v>2531</v>
      </c>
      <c r="CF2063" s="60" t="s">
        <v>2531</v>
      </c>
      <c r="CG2063" s="60" t="s">
        <v>2531</v>
      </c>
      <c r="CH2063" s="60" t="s">
        <v>2531</v>
      </c>
      <c r="CI2063" s="60" t="s">
        <v>2531</v>
      </c>
      <c r="CJ2063" s="60" t="s">
        <v>2531</v>
      </c>
      <c r="CK2063" s="60" t="s">
        <v>2531</v>
      </c>
      <c r="CL2063" s="60" t="s">
        <v>2531</v>
      </c>
      <c r="CM2063" s="60" t="s">
        <v>2531</v>
      </c>
      <c r="CN2063" s="60" t="s">
        <v>2531</v>
      </c>
      <c r="CO2063" s="60" t="s">
        <v>2531</v>
      </c>
      <c r="CP2063" s="60" t="s">
        <v>2531</v>
      </c>
      <c r="CQ2063" s="60" t="s">
        <v>2531</v>
      </c>
      <c r="CR2063" s="60" t="s">
        <v>2531</v>
      </c>
      <c r="CS2063" s="60" t="s">
        <v>2531</v>
      </c>
      <c r="CT2063" s="60" t="s">
        <v>2531</v>
      </c>
      <c r="CU2063" s="60" t="s">
        <v>2531</v>
      </c>
    </row>
    <row r="2064" spans="1:99">
      <c r="A2064" t="s">
        <v>5943</v>
      </c>
      <c r="B2064" s="58" t="s">
        <v>5944</v>
      </c>
      <c r="C2064" t="s">
        <v>7535</v>
      </c>
      <c r="D2064" t="s">
        <v>7581</v>
      </c>
      <c r="E2064" t="s">
        <v>498</v>
      </c>
      <c r="F2064" s="60" t="s">
        <v>499</v>
      </c>
      <c r="G2064" t="s">
        <v>8859</v>
      </c>
      <c r="H2064" t="s">
        <v>8859</v>
      </c>
      <c r="I2064" t="s">
        <v>8859</v>
      </c>
      <c r="J2064" t="s">
        <v>7600</v>
      </c>
      <c r="K2064" t="s">
        <v>8859</v>
      </c>
      <c r="L2064" t="s">
        <v>8860</v>
      </c>
      <c r="M2064">
        <v>0</v>
      </c>
      <c r="N2064" t="s">
        <v>2531</v>
      </c>
      <c r="O2064" t="s">
        <v>7467</v>
      </c>
      <c r="P2064" s="60" t="s">
        <v>7432</v>
      </c>
      <c r="Q2064" s="60" t="s">
        <v>7863</v>
      </c>
      <c r="R2064" s="60" t="s">
        <v>326</v>
      </c>
      <c r="S2064" s="60">
        <v>0</v>
      </c>
      <c r="T2064" s="60">
        <v>0</v>
      </c>
      <c r="U2064" s="60">
        <v>0</v>
      </c>
      <c r="V2064" s="60">
        <v>0</v>
      </c>
      <c r="W2064" s="60" t="s">
        <v>154</v>
      </c>
      <c r="X2064" s="60" t="s">
        <v>8250</v>
      </c>
      <c r="Y2064" s="60" t="s">
        <v>14</v>
      </c>
      <c r="Z2064" s="60" t="s">
        <v>14</v>
      </c>
      <c r="AA2064" s="60" t="s">
        <v>2531</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12230</v>
      </c>
      <c r="CE2064" s="60" t="s">
        <v>12511</v>
      </c>
      <c r="CF2064" s="60" t="s">
        <v>12230</v>
      </c>
      <c r="CG2064" s="60" t="s">
        <v>12476</v>
      </c>
      <c r="CH2064" s="60" t="s">
        <v>12228</v>
      </c>
      <c r="CI2064" s="60" t="s">
        <v>2531</v>
      </c>
      <c r="CJ2064" s="60" t="s">
        <v>12228</v>
      </c>
      <c r="CK2064" s="60" t="s">
        <v>12228</v>
      </c>
      <c r="CL2064" s="60" t="s">
        <v>2531</v>
      </c>
      <c r="CM2064" s="60" t="s">
        <v>12228</v>
      </c>
      <c r="CN2064" s="60" t="s">
        <v>12228</v>
      </c>
      <c r="CO2064" s="60" t="s">
        <v>12228</v>
      </c>
      <c r="CP2064" s="60" t="s">
        <v>12228</v>
      </c>
      <c r="CQ2064" s="85" t="s">
        <v>12671</v>
      </c>
      <c r="CR2064" s="60" t="s">
        <v>2531</v>
      </c>
      <c r="CS2064" s="60">
        <v>0</v>
      </c>
      <c r="CT2064" s="60">
        <v>0</v>
      </c>
      <c r="CU2064" s="60" t="s">
        <v>12837</v>
      </c>
    </row>
    <row r="2065" spans="1:99">
      <c r="A2065" t="s">
        <v>1771</v>
      </c>
      <c r="B2065" s="58" t="s">
        <v>1237</v>
      </c>
      <c r="C2065" t="s">
        <v>2811</v>
      </c>
      <c r="D2065" t="s">
        <v>8201</v>
      </c>
      <c r="E2065" t="s">
        <v>547</v>
      </c>
      <c r="F2065" s="60" t="s">
        <v>548</v>
      </c>
      <c r="G2065" t="s">
        <v>2814</v>
      </c>
      <c r="H2065" t="s">
        <v>341</v>
      </c>
      <c r="I2065" t="s">
        <v>341</v>
      </c>
      <c r="J2065" t="s">
        <v>7600</v>
      </c>
      <c r="K2065" t="s">
        <v>341</v>
      </c>
      <c r="L2065" t="s">
        <v>1237</v>
      </c>
      <c r="M2065" t="s">
        <v>2531</v>
      </c>
      <c r="N2065" t="s">
        <v>2531</v>
      </c>
      <c r="O2065" t="s">
        <v>1235</v>
      </c>
      <c r="P2065" s="60" t="s">
        <v>1236</v>
      </c>
      <c r="Q2065" s="60" t="s">
        <v>237</v>
      </c>
      <c r="R2065" s="60" t="s">
        <v>328</v>
      </c>
      <c r="S2065" s="60">
        <v>0</v>
      </c>
      <c r="T2065" s="60">
        <v>0</v>
      </c>
      <c r="U2065" s="60" t="s">
        <v>3097</v>
      </c>
      <c r="V2065" s="60">
        <v>0</v>
      </c>
      <c r="W2065" s="60" t="s">
        <v>150</v>
      </c>
      <c r="X2065" s="60" t="s">
        <v>7713</v>
      </c>
      <c r="Y2065" s="60" t="s">
        <v>143</v>
      </c>
      <c r="Z2065" s="60" t="s">
        <v>14</v>
      </c>
      <c r="AA2065" s="60" t="s">
        <v>12250</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2531</v>
      </c>
      <c r="CE2065" s="60" t="s">
        <v>2531</v>
      </c>
      <c r="CF2065" s="60" t="s">
        <v>2531</v>
      </c>
      <c r="CG2065" s="60" t="s">
        <v>2531</v>
      </c>
      <c r="CH2065" s="60" t="s">
        <v>2531</v>
      </c>
      <c r="CI2065" s="60" t="s">
        <v>2531</v>
      </c>
      <c r="CJ2065" s="60" t="s">
        <v>2531</v>
      </c>
      <c r="CK2065" s="60" t="s">
        <v>2531</v>
      </c>
      <c r="CL2065" s="60" t="s">
        <v>2531</v>
      </c>
      <c r="CM2065" s="60" t="s">
        <v>2531</v>
      </c>
      <c r="CN2065" s="60" t="s">
        <v>2531</v>
      </c>
      <c r="CO2065" s="60" t="s">
        <v>2531</v>
      </c>
      <c r="CP2065" s="60" t="s">
        <v>2531</v>
      </c>
      <c r="CQ2065" s="85" t="s">
        <v>12671</v>
      </c>
      <c r="CR2065" s="60" t="s">
        <v>2531</v>
      </c>
      <c r="CS2065" s="60">
        <v>0</v>
      </c>
      <c r="CT2065" s="60">
        <v>0</v>
      </c>
      <c r="CU2065" s="60" t="s">
        <v>12724</v>
      </c>
    </row>
    <row r="2066" spans="1:99">
      <c r="A2066" t="s">
        <v>1772</v>
      </c>
      <c r="B2066" s="58" t="s">
        <v>1773</v>
      </c>
      <c r="C2066" t="s">
        <v>2607</v>
      </c>
      <c r="D2066" t="s">
        <v>7581</v>
      </c>
      <c r="E2066" t="s">
        <v>498</v>
      </c>
      <c r="F2066" s="60" t="s">
        <v>499</v>
      </c>
      <c r="G2066" t="s">
        <v>7582</v>
      </c>
      <c r="H2066" t="s">
        <v>2531</v>
      </c>
      <c r="I2066" t="s">
        <v>2531</v>
      </c>
      <c r="J2066" t="s">
        <v>7583</v>
      </c>
      <c r="K2066" t="s">
        <v>2531</v>
      </c>
      <c r="L2066" t="s">
        <v>2531</v>
      </c>
      <c r="M2066" t="s">
        <v>2531</v>
      </c>
      <c r="N2066" t="s">
        <v>2531</v>
      </c>
      <c r="O2066" t="s">
        <v>723</v>
      </c>
      <c r="P2066" s="60" t="s">
        <v>724</v>
      </c>
      <c r="Q2066" s="60" t="s">
        <v>2531</v>
      </c>
      <c r="R2066" s="60" t="s">
        <v>2531</v>
      </c>
      <c r="S2066" s="60" t="s">
        <v>2531</v>
      </c>
      <c r="T2066" s="60" t="s">
        <v>2531</v>
      </c>
      <c r="U2066" s="60" t="s">
        <v>2531</v>
      </c>
      <c r="V2066" s="60" t="s">
        <v>2531</v>
      </c>
      <c r="W2066" s="60" t="s">
        <v>154</v>
      </c>
      <c r="X2066" s="60" t="s">
        <v>7584</v>
      </c>
      <c r="Y2066" s="60" t="s">
        <v>143</v>
      </c>
      <c r="Z2066" s="60" t="s">
        <v>143</v>
      </c>
      <c r="AA2066" s="60" t="s">
        <v>2531</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2531</v>
      </c>
      <c r="BS2066" s="60" t="s">
        <v>2531</v>
      </c>
      <c r="BT2066" s="60" t="s">
        <v>2531</v>
      </c>
      <c r="BU2066" s="60" t="s">
        <v>2531</v>
      </c>
      <c r="BV2066" s="60" t="s">
        <v>2531</v>
      </c>
      <c r="BW2066" s="60" t="s">
        <v>2531</v>
      </c>
      <c r="BX2066" s="60" t="s">
        <v>2531</v>
      </c>
      <c r="BY2066" s="60" t="s">
        <v>2531</v>
      </c>
      <c r="BZ2066" s="60" t="s">
        <v>2531</v>
      </c>
      <c r="CA2066" s="60" t="s">
        <v>2531</v>
      </c>
      <c r="CB2066" s="60" t="s">
        <v>2531</v>
      </c>
      <c r="CC2066" s="60" t="s">
        <v>2531</v>
      </c>
      <c r="CD2066" s="60" t="s">
        <v>2531</v>
      </c>
      <c r="CE2066" s="60" t="s">
        <v>2531</v>
      </c>
      <c r="CF2066" s="60" t="s">
        <v>2531</v>
      </c>
      <c r="CG2066" s="60" t="s">
        <v>2531</v>
      </c>
      <c r="CH2066" s="60" t="s">
        <v>2531</v>
      </c>
      <c r="CI2066" s="60" t="s">
        <v>2531</v>
      </c>
      <c r="CJ2066" s="60" t="s">
        <v>2531</v>
      </c>
      <c r="CK2066" s="60" t="s">
        <v>2531</v>
      </c>
      <c r="CL2066" s="60" t="s">
        <v>2531</v>
      </c>
      <c r="CM2066" s="60" t="s">
        <v>2531</v>
      </c>
      <c r="CN2066" s="60" t="s">
        <v>2531</v>
      </c>
      <c r="CO2066" s="60" t="s">
        <v>2531</v>
      </c>
      <c r="CP2066" s="60" t="s">
        <v>2531</v>
      </c>
      <c r="CQ2066" s="60" t="s">
        <v>2531</v>
      </c>
      <c r="CR2066" s="60" t="s">
        <v>2531</v>
      </c>
      <c r="CS2066" s="60" t="s">
        <v>2531</v>
      </c>
      <c r="CT2066" s="60" t="s">
        <v>2531</v>
      </c>
      <c r="CU2066" s="60" t="s">
        <v>2531</v>
      </c>
    </row>
    <row r="2067" spans="1:99">
      <c r="A2067" t="s">
        <v>5945</v>
      </c>
      <c r="B2067" s="58" t="s">
        <v>5946</v>
      </c>
      <c r="C2067" t="s">
        <v>7515</v>
      </c>
      <c r="D2067" t="s">
        <v>7581</v>
      </c>
      <c r="E2067" t="s">
        <v>498</v>
      </c>
      <c r="F2067" s="60" t="s">
        <v>499</v>
      </c>
      <c r="G2067" t="s">
        <v>8209</v>
      </c>
      <c r="H2067" t="s">
        <v>2531</v>
      </c>
      <c r="I2067" t="s">
        <v>8209</v>
      </c>
      <c r="J2067" t="s">
        <v>7583</v>
      </c>
      <c r="K2067" t="s">
        <v>8209</v>
      </c>
      <c r="L2067" t="s">
        <v>2531</v>
      </c>
      <c r="M2067" t="s">
        <v>2531</v>
      </c>
      <c r="N2067" t="s">
        <v>2531</v>
      </c>
      <c r="O2067" t="s">
        <v>7447</v>
      </c>
      <c r="P2067" s="60" t="s">
        <v>565</v>
      </c>
      <c r="Q2067" s="60" t="s">
        <v>2531</v>
      </c>
      <c r="R2067" s="60" t="s">
        <v>2531</v>
      </c>
      <c r="S2067" s="60" t="s">
        <v>2531</v>
      </c>
      <c r="T2067" s="60" t="s">
        <v>2531</v>
      </c>
      <c r="U2067" s="60" t="s">
        <v>2531</v>
      </c>
      <c r="V2067" s="60" t="s">
        <v>2531</v>
      </c>
      <c r="W2067" s="60" t="s">
        <v>154</v>
      </c>
      <c r="X2067" s="60" t="s">
        <v>7593</v>
      </c>
      <c r="Y2067" s="60" t="s">
        <v>143</v>
      </c>
      <c r="Z2067" s="60" t="s">
        <v>143</v>
      </c>
      <c r="AA2067" s="60" t="s">
        <v>2531</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2531</v>
      </c>
      <c r="BS2067" s="60" t="s">
        <v>2531</v>
      </c>
      <c r="BT2067" s="60" t="s">
        <v>2531</v>
      </c>
      <c r="BU2067" s="60" t="s">
        <v>2531</v>
      </c>
      <c r="BV2067" s="60" t="s">
        <v>2531</v>
      </c>
      <c r="BW2067" s="60" t="s">
        <v>2531</v>
      </c>
      <c r="BX2067" s="60" t="s">
        <v>2531</v>
      </c>
      <c r="BY2067" s="60" t="s">
        <v>2531</v>
      </c>
      <c r="BZ2067" s="60" t="s">
        <v>2531</v>
      </c>
      <c r="CA2067" s="60" t="s">
        <v>2531</v>
      </c>
      <c r="CB2067" s="60" t="s">
        <v>2531</v>
      </c>
      <c r="CC2067" s="60" t="s">
        <v>2531</v>
      </c>
      <c r="CD2067" s="60" t="s">
        <v>2531</v>
      </c>
      <c r="CE2067" s="60" t="s">
        <v>2531</v>
      </c>
      <c r="CF2067" s="60" t="s">
        <v>2531</v>
      </c>
      <c r="CG2067" s="60" t="s">
        <v>2531</v>
      </c>
      <c r="CH2067" s="60" t="s">
        <v>2531</v>
      </c>
      <c r="CI2067" s="60" t="s">
        <v>2531</v>
      </c>
      <c r="CJ2067" s="60" t="s">
        <v>2531</v>
      </c>
      <c r="CK2067" s="60" t="s">
        <v>2531</v>
      </c>
      <c r="CL2067" s="60" t="s">
        <v>2531</v>
      </c>
      <c r="CM2067" s="60" t="s">
        <v>2531</v>
      </c>
      <c r="CN2067" s="60" t="s">
        <v>2531</v>
      </c>
      <c r="CO2067" s="60" t="s">
        <v>2531</v>
      </c>
      <c r="CP2067" s="60" t="s">
        <v>2531</v>
      </c>
      <c r="CQ2067" s="60" t="s">
        <v>2531</v>
      </c>
      <c r="CR2067" s="60" t="s">
        <v>2531</v>
      </c>
      <c r="CS2067" s="60" t="s">
        <v>2531</v>
      </c>
      <c r="CT2067" s="60" t="s">
        <v>2531</v>
      </c>
      <c r="CU2067" s="60" t="s">
        <v>2531</v>
      </c>
    </row>
    <row r="2068" spans="1:99">
      <c r="A2068" t="s">
        <v>5947</v>
      </c>
      <c r="B2068" s="58" t="s">
        <v>5948</v>
      </c>
      <c r="C2068" t="s">
        <v>2607</v>
      </c>
      <c r="D2068" t="s">
        <v>7586</v>
      </c>
      <c r="E2068" t="s">
        <v>508</v>
      </c>
      <c r="F2068" s="60" t="s">
        <v>509</v>
      </c>
      <c r="G2068" t="s">
        <v>7582</v>
      </c>
      <c r="H2068" t="s">
        <v>2531</v>
      </c>
      <c r="I2068" t="s">
        <v>2531</v>
      </c>
      <c r="J2068" t="s">
        <v>7583</v>
      </c>
      <c r="K2068" t="s">
        <v>2531</v>
      </c>
      <c r="L2068" t="s">
        <v>2531</v>
      </c>
      <c r="M2068" t="s">
        <v>2531</v>
      </c>
      <c r="N2068" t="s">
        <v>2531</v>
      </c>
      <c r="O2068" t="s">
        <v>723</v>
      </c>
      <c r="P2068" s="60" t="s">
        <v>724</v>
      </c>
      <c r="Q2068" s="60" t="s">
        <v>2531</v>
      </c>
      <c r="R2068" s="60" t="s">
        <v>2531</v>
      </c>
      <c r="S2068" s="60" t="s">
        <v>2531</v>
      </c>
      <c r="T2068" s="60" t="s">
        <v>2531</v>
      </c>
      <c r="U2068" s="60" t="s">
        <v>2531</v>
      </c>
      <c r="V2068" s="60" t="s">
        <v>2531</v>
      </c>
      <c r="W2068" s="60" t="s">
        <v>154</v>
      </c>
      <c r="X2068" s="60" t="s">
        <v>7587</v>
      </c>
      <c r="Y2068" s="60" t="s">
        <v>143</v>
      </c>
      <c r="Z2068" s="60" t="s">
        <v>143</v>
      </c>
      <c r="AA2068" s="60" t="s">
        <v>2531</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2531</v>
      </c>
      <c r="BS2068" s="60" t="s">
        <v>2531</v>
      </c>
      <c r="BT2068" s="60" t="s">
        <v>2531</v>
      </c>
      <c r="BU2068" s="60" t="s">
        <v>2531</v>
      </c>
      <c r="BV2068" s="60" t="s">
        <v>2531</v>
      </c>
      <c r="BW2068" s="60" t="s">
        <v>2531</v>
      </c>
      <c r="BX2068" s="60" t="s">
        <v>2531</v>
      </c>
      <c r="BY2068" s="60" t="s">
        <v>2531</v>
      </c>
      <c r="BZ2068" s="60" t="s">
        <v>2531</v>
      </c>
      <c r="CA2068" s="60" t="s">
        <v>2531</v>
      </c>
      <c r="CB2068" s="60" t="s">
        <v>2531</v>
      </c>
      <c r="CC2068" s="60" t="s">
        <v>2531</v>
      </c>
      <c r="CD2068" s="60" t="s">
        <v>2531</v>
      </c>
      <c r="CE2068" s="60" t="s">
        <v>2531</v>
      </c>
      <c r="CF2068" s="60" t="s">
        <v>2531</v>
      </c>
      <c r="CG2068" s="60" t="s">
        <v>2531</v>
      </c>
      <c r="CH2068" s="60" t="s">
        <v>2531</v>
      </c>
      <c r="CI2068" s="60" t="s">
        <v>2531</v>
      </c>
      <c r="CJ2068" s="60" t="s">
        <v>2531</v>
      </c>
      <c r="CK2068" s="60" t="s">
        <v>2531</v>
      </c>
      <c r="CL2068" s="60" t="s">
        <v>2531</v>
      </c>
      <c r="CM2068" s="60" t="s">
        <v>2531</v>
      </c>
      <c r="CN2068" s="60" t="s">
        <v>2531</v>
      </c>
      <c r="CO2068" s="60" t="s">
        <v>2531</v>
      </c>
      <c r="CP2068" s="60" t="s">
        <v>2531</v>
      </c>
      <c r="CQ2068" s="60" t="s">
        <v>2531</v>
      </c>
      <c r="CR2068" s="60" t="s">
        <v>2531</v>
      </c>
      <c r="CS2068" s="60" t="s">
        <v>2531</v>
      </c>
      <c r="CT2068" s="60" t="s">
        <v>2531</v>
      </c>
      <c r="CU2068" s="60" t="s">
        <v>2531</v>
      </c>
    </row>
    <row r="2069" spans="1:99">
      <c r="A2069" t="s">
        <v>1774</v>
      </c>
      <c r="B2069" s="58" t="s">
        <v>1775</v>
      </c>
      <c r="C2069" t="s">
        <v>2609</v>
      </c>
      <c r="D2069" t="s">
        <v>8201</v>
      </c>
      <c r="E2069" t="s">
        <v>547</v>
      </c>
      <c r="F2069" s="60" t="s">
        <v>548</v>
      </c>
      <c r="G2069" t="s">
        <v>2879</v>
      </c>
      <c r="H2069" t="s">
        <v>351</v>
      </c>
      <c r="I2069" t="s">
        <v>351</v>
      </c>
      <c r="J2069" t="s">
        <v>7600</v>
      </c>
      <c r="K2069" t="s">
        <v>351</v>
      </c>
      <c r="L2069" t="s">
        <v>672</v>
      </c>
      <c r="M2069" t="s">
        <v>2531</v>
      </c>
      <c r="N2069" t="s">
        <v>2531</v>
      </c>
      <c r="O2069" t="s">
        <v>655</v>
      </c>
      <c r="P2069" s="60" t="s">
        <v>656</v>
      </c>
      <c r="Q2069" s="60" t="s">
        <v>163</v>
      </c>
      <c r="R2069" s="60" t="s">
        <v>330</v>
      </c>
      <c r="S2069" s="60">
        <v>0</v>
      </c>
      <c r="T2069" s="60">
        <v>0</v>
      </c>
      <c r="U2069" s="60" t="s">
        <v>3097</v>
      </c>
      <c r="V2069" s="60">
        <v>0</v>
      </c>
      <c r="W2069" s="60" t="s">
        <v>150</v>
      </c>
      <c r="X2069" s="60" t="s">
        <v>7585</v>
      </c>
      <c r="Y2069" s="60" t="s">
        <v>14</v>
      </c>
      <c r="Z2069" s="60" t="s">
        <v>14</v>
      </c>
      <c r="AA2069" s="60" t="s">
        <v>12263</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2531</v>
      </c>
      <c r="CE2069" s="60" t="s">
        <v>2531</v>
      </c>
      <c r="CF2069" s="60" t="s">
        <v>2531</v>
      </c>
      <c r="CG2069" s="60" t="s">
        <v>2531</v>
      </c>
      <c r="CH2069" s="60" t="s">
        <v>2531</v>
      </c>
      <c r="CI2069" s="60" t="s">
        <v>2531</v>
      </c>
      <c r="CJ2069" s="60" t="s">
        <v>2531</v>
      </c>
      <c r="CK2069" s="60" t="s">
        <v>2531</v>
      </c>
      <c r="CL2069" s="60" t="s">
        <v>2531</v>
      </c>
      <c r="CM2069" s="60" t="s">
        <v>2531</v>
      </c>
      <c r="CN2069" s="60" t="s">
        <v>2531</v>
      </c>
      <c r="CO2069" s="60" t="s">
        <v>2531</v>
      </c>
      <c r="CP2069" s="60" t="s">
        <v>2531</v>
      </c>
      <c r="CQ2069" s="85" t="s">
        <v>12671</v>
      </c>
      <c r="CR2069" s="60" t="s">
        <v>2531</v>
      </c>
      <c r="CS2069" s="60">
        <v>0</v>
      </c>
      <c r="CT2069" s="60">
        <v>0</v>
      </c>
      <c r="CU2069" s="60" t="s">
        <v>12724</v>
      </c>
    </row>
    <row r="2070" spans="1:99">
      <c r="A2070" t="s">
        <v>5949</v>
      </c>
      <c r="B2070" s="58" t="s">
        <v>5950</v>
      </c>
      <c r="C2070" t="s">
        <v>7528</v>
      </c>
      <c r="D2070" t="s">
        <v>7581</v>
      </c>
      <c r="E2070" t="s">
        <v>498</v>
      </c>
      <c r="F2070" s="60" t="s">
        <v>499</v>
      </c>
      <c r="G2070" t="s">
        <v>7582</v>
      </c>
      <c r="H2070" t="s">
        <v>2531</v>
      </c>
      <c r="I2070" t="s">
        <v>2531</v>
      </c>
      <c r="J2070" t="s">
        <v>7583</v>
      </c>
      <c r="K2070" t="s">
        <v>2531</v>
      </c>
      <c r="L2070" t="s">
        <v>2531</v>
      </c>
      <c r="M2070" t="s">
        <v>2531</v>
      </c>
      <c r="N2070" t="s">
        <v>2531</v>
      </c>
      <c r="O2070" t="s">
        <v>7461</v>
      </c>
      <c r="P2070" s="60" t="s">
        <v>7442</v>
      </c>
      <c r="Q2070" s="60" t="s">
        <v>2531</v>
      </c>
      <c r="R2070" s="60" t="s">
        <v>2531</v>
      </c>
      <c r="S2070" s="60" t="s">
        <v>2531</v>
      </c>
      <c r="T2070" s="60" t="s">
        <v>2531</v>
      </c>
      <c r="U2070" s="60" t="s">
        <v>2531</v>
      </c>
      <c r="V2070" s="60" t="s">
        <v>2531</v>
      </c>
      <c r="W2070" s="60" t="s">
        <v>154</v>
      </c>
      <c r="X2070" s="60" t="s">
        <v>7588</v>
      </c>
      <c r="Y2070" s="60" t="s">
        <v>143</v>
      </c>
      <c r="Z2070" s="60" t="s">
        <v>143</v>
      </c>
      <c r="AA2070" s="60" t="s">
        <v>2531</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2531</v>
      </c>
      <c r="BS2070" s="60" t="s">
        <v>2531</v>
      </c>
      <c r="BT2070" s="60" t="s">
        <v>2531</v>
      </c>
      <c r="BU2070" s="60" t="s">
        <v>2531</v>
      </c>
      <c r="BV2070" s="60" t="s">
        <v>2531</v>
      </c>
      <c r="BW2070" s="60" t="s">
        <v>2531</v>
      </c>
      <c r="BX2070" s="60" t="s">
        <v>2531</v>
      </c>
      <c r="BY2070" s="60" t="s">
        <v>2531</v>
      </c>
      <c r="BZ2070" s="60" t="s">
        <v>2531</v>
      </c>
      <c r="CA2070" s="60" t="s">
        <v>2531</v>
      </c>
      <c r="CB2070" s="60" t="s">
        <v>2531</v>
      </c>
      <c r="CC2070" s="60" t="s">
        <v>2531</v>
      </c>
      <c r="CD2070" s="60" t="s">
        <v>2531</v>
      </c>
      <c r="CE2070" s="60" t="s">
        <v>2531</v>
      </c>
      <c r="CF2070" s="60" t="s">
        <v>2531</v>
      </c>
      <c r="CG2070" s="60" t="s">
        <v>2531</v>
      </c>
      <c r="CH2070" s="60" t="s">
        <v>2531</v>
      </c>
      <c r="CI2070" s="60" t="s">
        <v>2531</v>
      </c>
      <c r="CJ2070" s="60" t="s">
        <v>2531</v>
      </c>
      <c r="CK2070" s="60" t="s">
        <v>2531</v>
      </c>
      <c r="CL2070" s="60" t="s">
        <v>2531</v>
      </c>
      <c r="CM2070" s="60" t="s">
        <v>2531</v>
      </c>
      <c r="CN2070" s="60" t="s">
        <v>2531</v>
      </c>
      <c r="CO2070" s="60" t="s">
        <v>2531</v>
      </c>
      <c r="CP2070" s="60" t="s">
        <v>2531</v>
      </c>
      <c r="CQ2070" s="60" t="s">
        <v>2531</v>
      </c>
      <c r="CR2070" s="60" t="s">
        <v>2531</v>
      </c>
      <c r="CS2070" s="60" t="s">
        <v>2531</v>
      </c>
      <c r="CT2070" s="60" t="s">
        <v>2531</v>
      </c>
      <c r="CU2070" s="60" t="s">
        <v>2531</v>
      </c>
    </row>
    <row r="2071" spans="1:99">
      <c r="A2071" t="s">
        <v>5951</v>
      </c>
      <c r="B2071" s="58" t="s">
        <v>5952</v>
      </c>
      <c r="C2071" t="s">
        <v>7495</v>
      </c>
      <c r="D2071" t="s">
        <v>7773</v>
      </c>
      <c r="E2071" t="s">
        <v>562</v>
      </c>
      <c r="F2071" s="60" t="s">
        <v>563</v>
      </c>
      <c r="G2071" t="s">
        <v>2533</v>
      </c>
      <c r="H2071" t="s">
        <v>2531</v>
      </c>
      <c r="I2071" t="s">
        <v>2533</v>
      </c>
      <c r="J2071" t="s">
        <v>7583</v>
      </c>
      <c r="K2071" t="s">
        <v>2533</v>
      </c>
      <c r="L2071" t="s">
        <v>3001</v>
      </c>
      <c r="M2071" t="s">
        <v>2531</v>
      </c>
      <c r="N2071" t="s">
        <v>2531</v>
      </c>
      <c r="O2071" t="s">
        <v>7412</v>
      </c>
      <c r="P2071" s="60" t="s">
        <v>7413</v>
      </c>
      <c r="Q2071" s="60" t="s">
        <v>7836</v>
      </c>
      <c r="R2071" s="60" t="s">
        <v>324</v>
      </c>
      <c r="S2071" s="60">
        <v>0</v>
      </c>
      <c r="T2071" s="60">
        <v>0</v>
      </c>
      <c r="U2071" s="60" t="s">
        <v>3097</v>
      </c>
      <c r="V2071" s="60">
        <v>0</v>
      </c>
      <c r="W2071" s="60" t="s">
        <v>150</v>
      </c>
      <c r="X2071" s="60" t="s">
        <v>7623</v>
      </c>
      <c r="Y2071" s="60" t="s">
        <v>143</v>
      </c>
      <c r="Z2071" s="60" t="s">
        <v>14</v>
      </c>
      <c r="AA2071" s="60" t="s">
        <v>2531</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2531</v>
      </c>
      <c r="BS2071" s="60" t="s">
        <v>2531</v>
      </c>
      <c r="BT2071" s="60" t="s">
        <v>2531</v>
      </c>
      <c r="BU2071" s="60" t="s">
        <v>2531</v>
      </c>
      <c r="BV2071" s="60" t="s">
        <v>2531</v>
      </c>
      <c r="BW2071" s="60" t="s">
        <v>2531</v>
      </c>
      <c r="BX2071" s="60" t="s">
        <v>2531</v>
      </c>
      <c r="BY2071" s="60" t="s">
        <v>2531</v>
      </c>
      <c r="BZ2071" s="60" t="s">
        <v>2531</v>
      </c>
      <c r="CA2071" s="60" t="s">
        <v>2531</v>
      </c>
      <c r="CB2071" s="60" t="s">
        <v>2531</v>
      </c>
      <c r="CC2071" s="60" t="s">
        <v>2531</v>
      </c>
      <c r="CD2071" s="60" t="s">
        <v>2531</v>
      </c>
      <c r="CE2071" s="60" t="s">
        <v>2531</v>
      </c>
      <c r="CF2071" s="60" t="s">
        <v>2531</v>
      </c>
      <c r="CG2071" s="60" t="s">
        <v>2531</v>
      </c>
      <c r="CH2071" s="60" t="s">
        <v>2531</v>
      </c>
      <c r="CI2071" s="60" t="s">
        <v>2531</v>
      </c>
      <c r="CJ2071" s="60" t="s">
        <v>2531</v>
      </c>
      <c r="CK2071" s="60" t="s">
        <v>2531</v>
      </c>
      <c r="CL2071" s="60" t="s">
        <v>2531</v>
      </c>
      <c r="CM2071" s="60" t="s">
        <v>2531</v>
      </c>
      <c r="CN2071" s="60" t="s">
        <v>2531</v>
      </c>
      <c r="CO2071" s="60" t="s">
        <v>2531</v>
      </c>
      <c r="CP2071" s="60" t="s">
        <v>2531</v>
      </c>
      <c r="CQ2071" s="60" t="s">
        <v>2531</v>
      </c>
      <c r="CR2071" s="60" t="s">
        <v>2531</v>
      </c>
      <c r="CS2071" s="60" t="s">
        <v>2531</v>
      </c>
      <c r="CT2071" s="60" t="s">
        <v>2531</v>
      </c>
      <c r="CU2071" s="60" t="s">
        <v>2531</v>
      </c>
    </row>
    <row r="2072" spans="1:99">
      <c r="A2072" t="s">
        <v>5953</v>
      </c>
      <c r="B2072" s="58" t="s">
        <v>5954</v>
      </c>
      <c r="C2072" t="s">
        <v>7495</v>
      </c>
      <c r="D2072" t="s">
        <v>7773</v>
      </c>
      <c r="E2072" t="s">
        <v>562</v>
      </c>
      <c r="F2072" s="60" t="s">
        <v>563</v>
      </c>
      <c r="G2072" t="s">
        <v>2533</v>
      </c>
      <c r="H2072" t="s">
        <v>2531</v>
      </c>
      <c r="I2072" t="s">
        <v>2533</v>
      </c>
      <c r="J2072" t="s">
        <v>7583</v>
      </c>
      <c r="K2072" t="s">
        <v>2533</v>
      </c>
      <c r="L2072" t="s">
        <v>3001</v>
      </c>
      <c r="M2072" t="s">
        <v>2531</v>
      </c>
      <c r="N2072" t="s">
        <v>2531</v>
      </c>
      <c r="O2072" t="s">
        <v>7412</v>
      </c>
      <c r="P2072" s="60" t="s">
        <v>7413</v>
      </c>
      <c r="Q2072" s="60" t="s">
        <v>7836</v>
      </c>
      <c r="R2072" s="60" t="s">
        <v>324</v>
      </c>
      <c r="S2072" s="60">
        <v>0</v>
      </c>
      <c r="T2072" s="60">
        <v>0</v>
      </c>
      <c r="U2072" s="60" t="s">
        <v>3097</v>
      </c>
      <c r="V2072" s="60">
        <v>0</v>
      </c>
      <c r="W2072" s="60" t="s">
        <v>150</v>
      </c>
      <c r="X2072" s="60" t="s">
        <v>7623</v>
      </c>
      <c r="Y2072" s="60" t="s">
        <v>143</v>
      </c>
      <c r="Z2072" s="60" t="s">
        <v>14</v>
      </c>
      <c r="AA2072" s="60" t="s">
        <v>2531</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2531</v>
      </c>
      <c r="BS2072" s="60" t="s">
        <v>2531</v>
      </c>
      <c r="BT2072" s="60" t="s">
        <v>2531</v>
      </c>
      <c r="BU2072" s="60" t="s">
        <v>2531</v>
      </c>
      <c r="BV2072" s="60" t="s">
        <v>2531</v>
      </c>
      <c r="BW2072" s="60" t="s">
        <v>2531</v>
      </c>
      <c r="BX2072" s="60" t="s">
        <v>2531</v>
      </c>
      <c r="BY2072" s="60" t="s">
        <v>2531</v>
      </c>
      <c r="BZ2072" s="60" t="s">
        <v>2531</v>
      </c>
      <c r="CA2072" s="60" t="s">
        <v>2531</v>
      </c>
      <c r="CB2072" s="60" t="s">
        <v>2531</v>
      </c>
      <c r="CC2072" s="60" t="s">
        <v>2531</v>
      </c>
      <c r="CD2072" s="60" t="s">
        <v>2531</v>
      </c>
      <c r="CE2072" s="60" t="s">
        <v>2531</v>
      </c>
      <c r="CF2072" s="60" t="s">
        <v>2531</v>
      </c>
      <c r="CG2072" s="60" t="s">
        <v>2531</v>
      </c>
      <c r="CH2072" s="60" t="s">
        <v>2531</v>
      </c>
      <c r="CI2072" s="60" t="s">
        <v>2531</v>
      </c>
      <c r="CJ2072" s="60" t="s">
        <v>2531</v>
      </c>
      <c r="CK2072" s="60" t="s">
        <v>2531</v>
      </c>
      <c r="CL2072" s="60" t="s">
        <v>2531</v>
      </c>
      <c r="CM2072" s="60" t="s">
        <v>2531</v>
      </c>
      <c r="CN2072" s="60" t="s">
        <v>2531</v>
      </c>
      <c r="CO2072" s="60" t="s">
        <v>2531</v>
      </c>
      <c r="CP2072" s="60" t="s">
        <v>2531</v>
      </c>
      <c r="CQ2072" s="60" t="s">
        <v>2531</v>
      </c>
      <c r="CR2072" s="60" t="s">
        <v>2531</v>
      </c>
      <c r="CS2072" s="60" t="s">
        <v>2531</v>
      </c>
      <c r="CT2072" s="60" t="s">
        <v>2531</v>
      </c>
      <c r="CU2072" s="60" t="s">
        <v>2531</v>
      </c>
    </row>
    <row r="2073" spans="1:99">
      <c r="A2073" t="s">
        <v>5955</v>
      </c>
      <c r="B2073" s="58" t="s">
        <v>5956</v>
      </c>
      <c r="C2073" t="s">
        <v>7537</v>
      </c>
      <c r="D2073" t="s">
        <v>7581</v>
      </c>
      <c r="E2073" t="s">
        <v>498</v>
      </c>
      <c r="F2073" s="60" t="s">
        <v>499</v>
      </c>
      <c r="G2073" t="s">
        <v>2873</v>
      </c>
      <c r="H2073" t="s">
        <v>2531</v>
      </c>
      <c r="I2073" t="s">
        <v>2873</v>
      </c>
      <c r="J2073" t="s">
        <v>7583</v>
      </c>
      <c r="K2073" t="s">
        <v>2873</v>
      </c>
      <c r="L2073" t="s">
        <v>3003</v>
      </c>
      <c r="M2073" t="s">
        <v>2531</v>
      </c>
      <c r="N2073" t="s">
        <v>2531</v>
      </c>
      <c r="O2073" t="s">
        <v>7469</v>
      </c>
      <c r="P2073" s="60" t="s">
        <v>7452</v>
      </c>
      <c r="Q2073" s="60" t="s">
        <v>8155</v>
      </c>
      <c r="R2073" s="60" t="s">
        <v>326</v>
      </c>
      <c r="S2073" s="60">
        <v>0</v>
      </c>
      <c r="T2073" s="60">
        <v>0</v>
      </c>
      <c r="U2073" s="60" t="s">
        <v>3095</v>
      </c>
      <c r="V2073" s="60" t="s">
        <v>3083</v>
      </c>
      <c r="W2073" s="60" t="s">
        <v>154</v>
      </c>
      <c r="X2073" s="60" t="s">
        <v>7598</v>
      </c>
      <c r="Y2073" s="60" t="s">
        <v>143</v>
      </c>
      <c r="Z2073" s="60" t="s">
        <v>143</v>
      </c>
      <c r="AA2073" s="60" t="s">
        <v>2531</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2531</v>
      </c>
      <c r="BS2073" s="60" t="s">
        <v>2531</v>
      </c>
      <c r="BT2073" s="60" t="s">
        <v>2531</v>
      </c>
      <c r="BU2073" s="60" t="s">
        <v>2531</v>
      </c>
      <c r="BV2073" s="60" t="s">
        <v>2531</v>
      </c>
      <c r="BW2073" s="60" t="s">
        <v>2531</v>
      </c>
      <c r="BX2073" s="60" t="s">
        <v>2531</v>
      </c>
      <c r="BY2073" s="60" t="s">
        <v>2531</v>
      </c>
      <c r="BZ2073" s="60" t="s">
        <v>2531</v>
      </c>
      <c r="CA2073" s="60" t="s">
        <v>2531</v>
      </c>
      <c r="CB2073" s="60" t="s">
        <v>2531</v>
      </c>
      <c r="CC2073" s="60" t="s">
        <v>2531</v>
      </c>
      <c r="CD2073" s="60" t="s">
        <v>2531</v>
      </c>
      <c r="CE2073" s="60" t="s">
        <v>2531</v>
      </c>
      <c r="CF2073" s="60" t="s">
        <v>2531</v>
      </c>
      <c r="CG2073" s="60" t="s">
        <v>2531</v>
      </c>
      <c r="CH2073" s="60" t="s">
        <v>2531</v>
      </c>
      <c r="CI2073" s="60" t="s">
        <v>2531</v>
      </c>
      <c r="CJ2073" s="60" t="s">
        <v>2531</v>
      </c>
      <c r="CK2073" s="60" t="s">
        <v>2531</v>
      </c>
      <c r="CL2073" s="60" t="s">
        <v>2531</v>
      </c>
      <c r="CM2073" s="60" t="s">
        <v>2531</v>
      </c>
      <c r="CN2073" s="60" t="s">
        <v>2531</v>
      </c>
      <c r="CO2073" s="60" t="s">
        <v>2531</v>
      </c>
      <c r="CP2073" s="60" t="s">
        <v>2531</v>
      </c>
      <c r="CQ2073" s="60" t="s">
        <v>2531</v>
      </c>
      <c r="CR2073" s="60" t="s">
        <v>2531</v>
      </c>
      <c r="CS2073" s="60" t="s">
        <v>2531</v>
      </c>
      <c r="CT2073" s="60" t="s">
        <v>2531</v>
      </c>
      <c r="CU2073" s="60" t="s">
        <v>2531</v>
      </c>
    </row>
    <row r="2074" spans="1:99">
      <c r="A2074" t="s">
        <v>5957</v>
      </c>
      <c r="B2074" s="58" t="s">
        <v>5958</v>
      </c>
      <c r="C2074" t="s">
        <v>7523</v>
      </c>
      <c r="D2074" t="s">
        <v>7773</v>
      </c>
      <c r="E2074" t="s">
        <v>562</v>
      </c>
      <c r="F2074" s="60" t="s">
        <v>563</v>
      </c>
      <c r="G2074" t="s">
        <v>7837</v>
      </c>
      <c r="H2074" t="s">
        <v>2531</v>
      </c>
      <c r="I2074" t="s">
        <v>7837</v>
      </c>
      <c r="J2074" t="s">
        <v>7583</v>
      </c>
      <c r="K2074" t="s">
        <v>7837</v>
      </c>
      <c r="L2074" t="s">
        <v>2531</v>
      </c>
      <c r="M2074" t="s">
        <v>2531</v>
      </c>
      <c r="N2074" t="s">
        <v>2531</v>
      </c>
      <c r="O2074" t="s">
        <v>7456</v>
      </c>
      <c r="P2074" s="60" t="s">
        <v>7413</v>
      </c>
      <c r="Q2074" s="60" t="s">
        <v>2531</v>
      </c>
      <c r="R2074" s="60" t="s">
        <v>2531</v>
      </c>
      <c r="S2074" s="60" t="s">
        <v>2531</v>
      </c>
      <c r="T2074" s="60" t="s">
        <v>2531</v>
      </c>
      <c r="U2074" s="60" t="s">
        <v>2531</v>
      </c>
      <c r="V2074" s="60" t="s">
        <v>2531</v>
      </c>
      <c r="W2074" s="60" t="s">
        <v>150</v>
      </c>
      <c r="X2074" s="60" t="s">
        <v>7623</v>
      </c>
      <c r="Y2074" s="60" t="s">
        <v>143</v>
      </c>
      <c r="Z2074" s="60" t="s">
        <v>14</v>
      </c>
      <c r="AA2074" s="60" t="s">
        <v>2531</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2531</v>
      </c>
      <c r="BS2074" s="60" t="s">
        <v>2531</v>
      </c>
      <c r="BT2074" s="60" t="s">
        <v>2531</v>
      </c>
      <c r="BU2074" s="60" t="s">
        <v>2531</v>
      </c>
      <c r="BV2074" s="60" t="s">
        <v>2531</v>
      </c>
      <c r="BW2074" s="60" t="s">
        <v>2531</v>
      </c>
      <c r="BX2074" s="60" t="s">
        <v>2531</v>
      </c>
      <c r="BY2074" s="60" t="s">
        <v>2531</v>
      </c>
      <c r="BZ2074" s="60" t="s">
        <v>2531</v>
      </c>
      <c r="CA2074" s="60" t="s">
        <v>2531</v>
      </c>
      <c r="CB2074" s="60" t="s">
        <v>2531</v>
      </c>
      <c r="CC2074" s="60" t="s">
        <v>2531</v>
      </c>
      <c r="CD2074" s="60" t="s">
        <v>2531</v>
      </c>
      <c r="CE2074" s="60" t="s">
        <v>2531</v>
      </c>
      <c r="CF2074" s="60" t="s">
        <v>2531</v>
      </c>
      <c r="CG2074" s="60" t="s">
        <v>2531</v>
      </c>
      <c r="CH2074" s="60" t="s">
        <v>2531</v>
      </c>
      <c r="CI2074" s="60" t="s">
        <v>2531</v>
      </c>
      <c r="CJ2074" s="60" t="s">
        <v>2531</v>
      </c>
      <c r="CK2074" s="60" t="s">
        <v>2531</v>
      </c>
      <c r="CL2074" s="60" t="s">
        <v>2531</v>
      </c>
      <c r="CM2074" s="60" t="s">
        <v>2531</v>
      </c>
      <c r="CN2074" s="60" t="s">
        <v>2531</v>
      </c>
      <c r="CO2074" s="60" t="s">
        <v>2531</v>
      </c>
      <c r="CP2074" s="60" t="s">
        <v>2531</v>
      </c>
      <c r="CQ2074" s="60" t="s">
        <v>2531</v>
      </c>
      <c r="CR2074" s="60" t="s">
        <v>2531</v>
      </c>
      <c r="CS2074" s="60" t="s">
        <v>2531</v>
      </c>
      <c r="CT2074" s="60" t="s">
        <v>2531</v>
      </c>
      <c r="CU2074" s="60" t="s">
        <v>2531</v>
      </c>
    </row>
    <row r="2075" spans="1:99">
      <c r="A2075" t="s">
        <v>5959</v>
      </c>
      <c r="B2075" s="58" t="s">
        <v>5960</v>
      </c>
      <c r="C2075" t="s">
        <v>7533</v>
      </c>
      <c r="D2075" t="s">
        <v>7581</v>
      </c>
      <c r="E2075" t="s">
        <v>498</v>
      </c>
      <c r="F2075" s="60" t="s">
        <v>499</v>
      </c>
      <c r="G2075" t="s">
        <v>8861</v>
      </c>
      <c r="H2075" t="s">
        <v>8861</v>
      </c>
      <c r="I2075" t="s">
        <v>8861</v>
      </c>
      <c r="J2075" t="s">
        <v>7600</v>
      </c>
      <c r="K2075" t="s">
        <v>8861</v>
      </c>
      <c r="L2075" t="s">
        <v>8862</v>
      </c>
      <c r="M2075" t="s">
        <v>8863</v>
      </c>
      <c r="N2075" t="s">
        <v>8862</v>
      </c>
      <c r="O2075" t="s">
        <v>7465</v>
      </c>
      <c r="P2075" s="60" t="s">
        <v>7432</v>
      </c>
      <c r="Q2075" s="60" t="s">
        <v>7639</v>
      </c>
      <c r="R2075" s="60" t="s">
        <v>332</v>
      </c>
      <c r="S2075" s="60">
        <v>0</v>
      </c>
      <c r="T2075" s="60">
        <v>0</v>
      </c>
      <c r="U2075" s="60" t="s">
        <v>3095</v>
      </c>
      <c r="V2075" s="60">
        <v>0</v>
      </c>
      <c r="W2075" s="60" t="s">
        <v>154</v>
      </c>
      <c r="X2075" s="60" t="s">
        <v>7655</v>
      </c>
      <c r="Y2075" s="60" t="s">
        <v>14</v>
      </c>
      <c r="Z2075" s="60" t="s">
        <v>14</v>
      </c>
      <c r="AA2075" s="60" t="s">
        <v>2531</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12230</v>
      </c>
      <c r="CE2075" s="60" t="s">
        <v>2531</v>
      </c>
      <c r="CF2075" s="60" t="s">
        <v>12230</v>
      </c>
      <c r="CG2075" s="60" t="s">
        <v>12512</v>
      </c>
      <c r="CH2075" s="60" t="s">
        <v>12228</v>
      </c>
      <c r="CI2075" s="60" t="s">
        <v>2531</v>
      </c>
      <c r="CJ2075" s="60" t="s">
        <v>12228</v>
      </c>
      <c r="CK2075" s="60" t="s">
        <v>12228</v>
      </c>
      <c r="CL2075" s="60" t="s">
        <v>2531</v>
      </c>
      <c r="CM2075" s="60" t="s">
        <v>12228</v>
      </c>
      <c r="CN2075" s="60" t="s">
        <v>12228</v>
      </c>
      <c r="CO2075" s="60" t="s">
        <v>12228</v>
      </c>
      <c r="CP2075" s="60" t="s">
        <v>12228</v>
      </c>
      <c r="CQ2075" s="85" t="s">
        <v>12671</v>
      </c>
      <c r="CR2075" s="60" t="s">
        <v>2531</v>
      </c>
      <c r="CS2075" s="60">
        <v>0</v>
      </c>
      <c r="CT2075" s="60">
        <v>0</v>
      </c>
      <c r="CU2075" s="60" t="s">
        <v>12715</v>
      </c>
    </row>
    <row r="2076" spans="1:99">
      <c r="A2076" t="s">
        <v>5961</v>
      </c>
      <c r="B2076" s="58" t="s">
        <v>5962</v>
      </c>
      <c r="C2076" t="s">
        <v>7535</v>
      </c>
      <c r="D2076" t="s">
        <v>7581</v>
      </c>
      <c r="E2076" t="s">
        <v>498</v>
      </c>
      <c r="F2076" s="60" t="s">
        <v>499</v>
      </c>
      <c r="G2076" t="s">
        <v>8864</v>
      </c>
      <c r="H2076" t="s">
        <v>8864</v>
      </c>
      <c r="I2076" t="s">
        <v>8864</v>
      </c>
      <c r="J2076" t="s">
        <v>7600</v>
      </c>
      <c r="K2076" t="s">
        <v>8864</v>
      </c>
      <c r="L2076" t="s">
        <v>5962</v>
      </c>
      <c r="M2076">
        <v>0</v>
      </c>
      <c r="N2076" t="s">
        <v>2531</v>
      </c>
      <c r="O2076" t="s">
        <v>7467</v>
      </c>
      <c r="P2076" s="60" t="s">
        <v>7432</v>
      </c>
      <c r="Q2076" s="60" t="s">
        <v>7863</v>
      </c>
      <c r="R2076" s="60" t="s">
        <v>326</v>
      </c>
      <c r="S2076" s="60">
        <v>0</v>
      </c>
      <c r="T2076" s="60">
        <v>0</v>
      </c>
      <c r="U2076" s="60">
        <v>0</v>
      </c>
      <c r="V2076" s="60">
        <v>0</v>
      </c>
      <c r="W2076" s="60" t="s">
        <v>154</v>
      </c>
      <c r="X2076" s="60" t="s">
        <v>7585</v>
      </c>
      <c r="Y2076" s="60" t="s">
        <v>14</v>
      </c>
      <c r="Z2076" s="60" t="s">
        <v>14</v>
      </c>
      <c r="AA2076" s="60" t="s">
        <v>2531</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12230</v>
      </c>
      <c r="CE2076" s="60" t="s">
        <v>12513</v>
      </c>
      <c r="CF2076" s="60" t="s">
        <v>12230</v>
      </c>
      <c r="CG2076" s="60" t="s">
        <v>12514</v>
      </c>
      <c r="CH2076" s="60" t="s">
        <v>12228</v>
      </c>
      <c r="CI2076" s="60" t="s">
        <v>2531</v>
      </c>
      <c r="CJ2076" s="60" t="s">
        <v>12228</v>
      </c>
      <c r="CK2076" s="60" t="s">
        <v>12228</v>
      </c>
      <c r="CL2076" s="60" t="s">
        <v>2531</v>
      </c>
      <c r="CM2076" s="60" t="s">
        <v>12228</v>
      </c>
      <c r="CN2076" s="60" t="s">
        <v>12228</v>
      </c>
      <c r="CO2076" s="60" t="s">
        <v>12228</v>
      </c>
      <c r="CP2076" s="60" t="s">
        <v>12228</v>
      </c>
      <c r="CQ2076" s="85" t="s">
        <v>12671</v>
      </c>
      <c r="CR2076" s="60" t="s">
        <v>2531</v>
      </c>
      <c r="CS2076" s="60">
        <v>0</v>
      </c>
      <c r="CT2076" s="60">
        <v>0</v>
      </c>
      <c r="CU2076" s="60" t="s">
        <v>12838</v>
      </c>
    </row>
    <row r="2077" spans="1:99">
      <c r="A2077" t="s">
        <v>5963</v>
      </c>
      <c r="B2077" s="58" t="s">
        <v>5964</v>
      </c>
      <c r="C2077" t="s">
        <v>7523</v>
      </c>
      <c r="D2077" t="s">
        <v>7773</v>
      </c>
      <c r="E2077" t="s">
        <v>562</v>
      </c>
      <c r="F2077" s="60" t="s">
        <v>563</v>
      </c>
      <c r="G2077" t="s">
        <v>8678</v>
      </c>
      <c r="H2077" t="s">
        <v>2531</v>
      </c>
      <c r="I2077" t="s">
        <v>8678</v>
      </c>
      <c r="J2077" t="s">
        <v>7583</v>
      </c>
      <c r="K2077" t="s">
        <v>8678</v>
      </c>
      <c r="L2077" t="s">
        <v>2531</v>
      </c>
      <c r="M2077" t="s">
        <v>2531</v>
      </c>
      <c r="N2077" t="s">
        <v>2531</v>
      </c>
      <c r="O2077" t="s">
        <v>7456</v>
      </c>
      <c r="P2077" s="60" t="s">
        <v>7413</v>
      </c>
      <c r="Q2077" s="60" t="s">
        <v>2531</v>
      </c>
      <c r="R2077" s="60" t="s">
        <v>2531</v>
      </c>
      <c r="S2077" s="60" t="s">
        <v>2531</v>
      </c>
      <c r="T2077" s="60" t="s">
        <v>2531</v>
      </c>
      <c r="U2077" s="60" t="s">
        <v>2531</v>
      </c>
      <c r="V2077" s="60" t="s">
        <v>2531</v>
      </c>
      <c r="W2077" s="60" t="s">
        <v>150</v>
      </c>
      <c r="X2077" s="60" t="s">
        <v>7623</v>
      </c>
      <c r="Y2077" s="60" t="s">
        <v>143</v>
      </c>
      <c r="Z2077" s="60" t="s">
        <v>14</v>
      </c>
      <c r="AA2077" s="60" t="s">
        <v>2531</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2531</v>
      </c>
      <c r="BS2077" s="60" t="s">
        <v>2531</v>
      </c>
      <c r="BT2077" s="60" t="s">
        <v>2531</v>
      </c>
      <c r="BU2077" s="60" t="s">
        <v>2531</v>
      </c>
      <c r="BV2077" s="60" t="s">
        <v>2531</v>
      </c>
      <c r="BW2077" s="60" t="s">
        <v>2531</v>
      </c>
      <c r="BX2077" s="60" t="s">
        <v>2531</v>
      </c>
      <c r="BY2077" s="60" t="s">
        <v>2531</v>
      </c>
      <c r="BZ2077" s="60" t="s">
        <v>2531</v>
      </c>
      <c r="CA2077" s="60" t="s">
        <v>2531</v>
      </c>
      <c r="CB2077" s="60" t="s">
        <v>2531</v>
      </c>
      <c r="CC2077" s="60" t="s">
        <v>2531</v>
      </c>
      <c r="CD2077" s="60" t="s">
        <v>2531</v>
      </c>
      <c r="CE2077" s="60" t="s">
        <v>2531</v>
      </c>
      <c r="CF2077" s="60" t="s">
        <v>2531</v>
      </c>
      <c r="CG2077" s="60" t="s">
        <v>2531</v>
      </c>
      <c r="CH2077" s="60" t="s">
        <v>2531</v>
      </c>
      <c r="CI2077" s="60" t="s">
        <v>2531</v>
      </c>
      <c r="CJ2077" s="60" t="s">
        <v>2531</v>
      </c>
      <c r="CK2077" s="60" t="s">
        <v>2531</v>
      </c>
      <c r="CL2077" s="60" t="s">
        <v>2531</v>
      </c>
      <c r="CM2077" s="60" t="s">
        <v>2531</v>
      </c>
      <c r="CN2077" s="60" t="s">
        <v>2531</v>
      </c>
      <c r="CO2077" s="60" t="s">
        <v>2531</v>
      </c>
      <c r="CP2077" s="60" t="s">
        <v>2531</v>
      </c>
      <c r="CQ2077" s="60" t="s">
        <v>2531</v>
      </c>
      <c r="CR2077" s="60" t="s">
        <v>2531</v>
      </c>
      <c r="CS2077" s="60" t="s">
        <v>2531</v>
      </c>
      <c r="CT2077" s="60" t="s">
        <v>2531</v>
      </c>
      <c r="CU2077" s="60" t="s">
        <v>2531</v>
      </c>
    </row>
    <row r="2078" spans="1:99">
      <c r="A2078" t="s">
        <v>5965</v>
      </c>
      <c r="B2078" s="58" t="s">
        <v>5966</v>
      </c>
      <c r="C2078" t="s">
        <v>7522</v>
      </c>
      <c r="D2078" t="s">
        <v>7581</v>
      </c>
      <c r="E2078" t="s">
        <v>498</v>
      </c>
      <c r="F2078" s="60" t="s">
        <v>499</v>
      </c>
      <c r="G2078" t="s">
        <v>7582</v>
      </c>
      <c r="H2078" t="s">
        <v>2531</v>
      </c>
      <c r="I2078" t="s">
        <v>2531</v>
      </c>
      <c r="J2078" t="s">
        <v>7583</v>
      </c>
      <c r="K2078" t="s">
        <v>2531</v>
      </c>
      <c r="L2078" t="s">
        <v>2531</v>
      </c>
      <c r="M2078" t="s">
        <v>2531</v>
      </c>
      <c r="N2078" t="s">
        <v>2531</v>
      </c>
      <c r="O2078" t="s">
        <v>7455</v>
      </c>
      <c r="P2078" s="60" t="s">
        <v>7452</v>
      </c>
      <c r="Q2078" s="60" t="s">
        <v>2531</v>
      </c>
      <c r="R2078" s="60" t="s">
        <v>2531</v>
      </c>
      <c r="S2078" s="60" t="s">
        <v>2531</v>
      </c>
      <c r="T2078" s="60" t="s">
        <v>2531</v>
      </c>
      <c r="U2078" s="60" t="s">
        <v>2531</v>
      </c>
      <c r="V2078" s="60" t="s">
        <v>2531</v>
      </c>
      <c r="W2078" s="60" t="s">
        <v>154</v>
      </c>
      <c r="X2078" s="60" t="s">
        <v>7587</v>
      </c>
      <c r="Y2078" s="60" t="s">
        <v>143</v>
      </c>
      <c r="Z2078" s="60" t="s">
        <v>143</v>
      </c>
      <c r="AA2078" s="60" t="s">
        <v>2531</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2531</v>
      </c>
      <c r="BS2078" s="60" t="s">
        <v>2531</v>
      </c>
      <c r="BT2078" s="60" t="s">
        <v>2531</v>
      </c>
      <c r="BU2078" s="60" t="s">
        <v>2531</v>
      </c>
      <c r="BV2078" s="60" t="s">
        <v>2531</v>
      </c>
      <c r="BW2078" s="60" t="s">
        <v>2531</v>
      </c>
      <c r="BX2078" s="60" t="s">
        <v>2531</v>
      </c>
      <c r="BY2078" s="60" t="s">
        <v>2531</v>
      </c>
      <c r="BZ2078" s="60" t="s">
        <v>2531</v>
      </c>
      <c r="CA2078" s="60" t="s">
        <v>2531</v>
      </c>
      <c r="CB2078" s="60" t="s">
        <v>2531</v>
      </c>
      <c r="CC2078" s="60" t="s">
        <v>2531</v>
      </c>
      <c r="CD2078" s="60" t="s">
        <v>2531</v>
      </c>
      <c r="CE2078" s="60" t="s">
        <v>2531</v>
      </c>
      <c r="CF2078" s="60" t="s">
        <v>2531</v>
      </c>
      <c r="CG2078" s="60" t="s">
        <v>2531</v>
      </c>
      <c r="CH2078" s="60" t="s">
        <v>2531</v>
      </c>
      <c r="CI2078" s="60" t="s">
        <v>2531</v>
      </c>
      <c r="CJ2078" s="60" t="s">
        <v>2531</v>
      </c>
      <c r="CK2078" s="60" t="s">
        <v>2531</v>
      </c>
      <c r="CL2078" s="60" t="s">
        <v>2531</v>
      </c>
      <c r="CM2078" s="60" t="s">
        <v>2531</v>
      </c>
      <c r="CN2078" s="60" t="s">
        <v>2531</v>
      </c>
      <c r="CO2078" s="60" t="s">
        <v>2531</v>
      </c>
      <c r="CP2078" s="60" t="s">
        <v>2531</v>
      </c>
      <c r="CQ2078" s="60" t="s">
        <v>2531</v>
      </c>
      <c r="CR2078" s="60" t="s">
        <v>2531</v>
      </c>
      <c r="CS2078" s="60" t="s">
        <v>2531</v>
      </c>
      <c r="CT2078" s="60" t="s">
        <v>2531</v>
      </c>
      <c r="CU2078" s="60" t="s">
        <v>2531</v>
      </c>
    </row>
    <row r="2079" spans="1:99">
      <c r="A2079" t="s">
        <v>5967</v>
      </c>
      <c r="B2079" s="58" t="s">
        <v>5968</v>
      </c>
      <c r="C2079" t="s">
        <v>7539</v>
      </c>
      <c r="D2079" t="s">
        <v>7581</v>
      </c>
      <c r="E2079" t="s">
        <v>498</v>
      </c>
      <c r="F2079" s="60" t="s">
        <v>499</v>
      </c>
      <c r="G2079" t="s">
        <v>8865</v>
      </c>
      <c r="H2079" t="s">
        <v>8865</v>
      </c>
      <c r="I2079" t="s">
        <v>8865</v>
      </c>
      <c r="J2079" t="s">
        <v>7600</v>
      </c>
      <c r="K2079" t="s">
        <v>8865</v>
      </c>
      <c r="L2079" t="s">
        <v>8866</v>
      </c>
      <c r="M2079">
        <v>0</v>
      </c>
      <c r="N2079" t="s">
        <v>2531</v>
      </c>
      <c r="O2079" t="s">
        <v>7471</v>
      </c>
      <c r="P2079" s="60" t="s">
        <v>7432</v>
      </c>
      <c r="Q2079" s="60" t="s">
        <v>8540</v>
      </c>
      <c r="R2079" s="60" t="s">
        <v>332</v>
      </c>
      <c r="S2079" s="60">
        <v>0</v>
      </c>
      <c r="T2079" s="60" t="s">
        <v>3083</v>
      </c>
      <c r="U2079" s="60" t="s">
        <v>3097</v>
      </c>
      <c r="V2079" s="60" t="s">
        <v>3083</v>
      </c>
      <c r="W2079" s="60" t="s">
        <v>154</v>
      </c>
      <c r="X2079" s="60" t="s">
        <v>7584</v>
      </c>
      <c r="Y2079" s="60" t="s">
        <v>143</v>
      </c>
      <c r="Z2079" s="60" t="s">
        <v>143</v>
      </c>
      <c r="AA2079" s="60" t="s">
        <v>2531</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12230</v>
      </c>
      <c r="CE2079" s="60" t="s">
        <v>2531</v>
      </c>
      <c r="CF2079" s="60" t="s">
        <v>12230</v>
      </c>
      <c r="CG2079" s="60" t="s">
        <v>12512</v>
      </c>
      <c r="CH2079" s="60" t="s">
        <v>12228</v>
      </c>
      <c r="CI2079" s="60" t="s">
        <v>2531</v>
      </c>
      <c r="CJ2079" s="60" t="s">
        <v>12228</v>
      </c>
      <c r="CK2079" s="60" t="s">
        <v>12228</v>
      </c>
      <c r="CL2079" s="60" t="s">
        <v>2531</v>
      </c>
      <c r="CM2079" s="60" t="s">
        <v>12228</v>
      </c>
      <c r="CN2079" s="60" t="s">
        <v>12228</v>
      </c>
      <c r="CO2079" s="60" t="s">
        <v>12228</v>
      </c>
      <c r="CP2079" s="60" t="s">
        <v>12228</v>
      </c>
      <c r="CQ2079" s="85" t="s">
        <v>12671</v>
      </c>
      <c r="CR2079" s="60" t="s">
        <v>2531</v>
      </c>
      <c r="CS2079" s="60">
        <v>0</v>
      </c>
      <c r="CT2079" s="60">
        <v>0</v>
      </c>
      <c r="CU2079" s="60" t="s">
        <v>8866</v>
      </c>
    </row>
    <row r="2080" spans="1:99">
      <c r="A2080" t="s">
        <v>2578</v>
      </c>
      <c r="B2080" s="58" t="s">
        <v>2579</v>
      </c>
      <c r="C2080" t="s">
        <v>2532</v>
      </c>
      <c r="D2080" t="s">
        <v>7773</v>
      </c>
      <c r="E2080" t="s">
        <v>562</v>
      </c>
      <c r="F2080" s="60" t="s">
        <v>563</v>
      </c>
      <c r="G2080" t="s">
        <v>2533</v>
      </c>
      <c r="H2080" t="s">
        <v>2531</v>
      </c>
      <c r="I2080" t="s">
        <v>2533</v>
      </c>
      <c r="J2080" t="s">
        <v>7583</v>
      </c>
      <c r="K2080" t="s">
        <v>2533</v>
      </c>
      <c r="L2080" t="s">
        <v>3001</v>
      </c>
      <c r="M2080" t="s">
        <v>2531</v>
      </c>
      <c r="N2080" t="s">
        <v>2531</v>
      </c>
      <c r="O2080" t="s">
        <v>7412</v>
      </c>
      <c r="P2080" s="60" t="s">
        <v>7413</v>
      </c>
      <c r="Q2080" s="60" t="s">
        <v>7836</v>
      </c>
      <c r="R2080" s="60" t="s">
        <v>324</v>
      </c>
      <c r="S2080" s="60">
        <v>0</v>
      </c>
      <c r="T2080" s="60">
        <v>0</v>
      </c>
      <c r="U2080" s="60" t="s">
        <v>3097</v>
      </c>
      <c r="V2080" s="60">
        <v>0</v>
      </c>
      <c r="W2080" s="60" t="s">
        <v>150</v>
      </c>
      <c r="X2080" s="60" t="s">
        <v>7623</v>
      </c>
      <c r="Y2080" s="60" t="s">
        <v>143</v>
      </c>
      <c r="Z2080" s="60" t="s">
        <v>14</v>
      </c>
      <c r="AA2080" s="60" t="s">
        <v>2531</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2531</v>
      </c>
      <c r="BS2080" s="60" t="s">
        <v>2531</v>
      </c>
      <c r="BT2080" s="60" t="s">
        <v>2531</v>
      </c>
      <c r="BU2080" s="60" t="s">
        <v>2531</v>
      </c>
      <c r="BV2080" s="60" t="s">
        <v>2531</v>
      </c>
      <c r="BW2080" s="60" t="s">
        <v>2531</v>
      </c>
      <c r="BX2080" s="60" t="s">
        <v>2531</v>
      </c>
      <c r="BY2080" s="60" t="s">
        <v>2531</v>
      </c>
      <c r="BZ2080" s="60" t="s">
        <v>2531</v>
      </c>
      <c r="CA2080" s="60" t="s">
        <v>2531</v>
      </c>
      <c r="CB2080" s="60" t="s">
        <v>2531</v>
      </c>
      <c r="CC2080" s="60" t="s">
        <v>2531</v>
      </c>
      <c r="CD2080" s="60" t="s">
        <v>2531</v>
      </c>
      <c r="CE2080" s="60" t="s">
        <v>2531</v>
      </c>
      <c r="CF2080" s="60" t="s">
        <v>2531</v>
      </c>
      <c r="CG2080" s="60" t="s">
        <v>2531</v>
      </c>
      <c r="CH2080" s="60" t="s">
        <v>2531</v>
      </c>
      <c r="CI2080" s="60" t="s">
        <v>2531</v>
      </c>
      <c r="CJ2080" s="60" t="s">
        <v>2531</v>
      </c>
      <c r="CK2080" s="60" t="s">
        <v>2531</v>
      </c>
      <c r="CL2080" s="60" t="s">
        <v>2531</v>
      </c>
      <c r="CM2080" s="60" t="s">
        <v>2531</v>
      </c>
      <c r="CN2080" s="60" t="s">
        <v>2531</v>
      </c>
      <c r="CO2080" s="60" t="s">
        <v>2531</v>
      </c>
      <c r="CP2080" s="60" t="s">
        <v>2531</v>
      </c>
      <c r="CQ2080" s="60" t="s">
        <v>2531</v>
      </c>
      <c r="CR2080" s="60" t="s">
        <v>2531</v>
      </c>
      <c r="CS2080" s="60" t="s">
        <v>2531</v>
      </c>
      <c r="CT2080" s="60" t="s">
        <v>2531</v>
      </c>
      <c r="CU2080" s="60" t="s">
        <v>2531</v>
      </c>
    </row>
    <row r="2081" spans="1:99">
      <c r="A2081" t="s">
        <v>1776</v>
      </c>
      <c r="B2081" s="58" t="s">
        <v>1777</v>
      </c>
      <c r="C2081" t="s">
        <v>2532</v>
      </c>
      <c r="D2081" t="s">
        <v>7773</v>
      </c>
      <c r="E2081" t="s">
        <v>562</v>
      </c>
      <c r="F2081" s="60" t="s">
        <v>563</v>
      </c>
      <c r="G2081" t="s">
        <v>2533</v>
      </c>
      <c r="H2081" t="s">
        <v>2531</v>
      </c>
      <c r="I2081" t="s">
        <v>2533</v>
      </c>
      <c r="J2081" t="s">
        <v>7583</v>
      </c>
      <c r="K2081" t="s">
        <v>2533</v>
      </c>
      <c r="L2081" t="s">
        <v>3001</v>
      </c>
      <c r="M2081" t="s">
        <v>2531</v>
      </c>
      <c r="N2081" t="s">
        <v>2531</v>
      </c>
      <c r="O2081" t="s">
        <v>7412</v>
      </c>
      <c r="P2081" s="60" t="s">
        <v>7413</v>
      </c>
      <c r="Q2081" s="60" t="s">
        <v>7836</v>
      </c>
      <c r="R2081" s="60" t="s">
        <v>324</v>
      </c>
      <c r="S2081" s="60">
        <v>0</v>
      </c>
      <c r="T2081" s="60">
        <v>0</v>
      </c>
      <c r="U2081" s="60" t="s">
        <v>3097</v>
      </c>
      <c r="V2081" s="60">
        <v>0</v>
      </c>
      <c r="W2081" s="60" t="s">
        <v>150</v>
      </c>
      <c r="X2081" s="60" t="s">
        <v>7623</v>
      </c>
      <c r="Y2081" s="60" t="s">
        <v>143</v>
      </c>
      <c r="Z2081" s="60" t="s">
        <v>14</v>
      </c>
      <c r="AA2081" s="60" t="s">
        <v>2531</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2531</v>
      </c>
      <c r="BS2081" s="60" t="s">
        <v>2531</v>
      </c>
      <c r="BT2081" s="60" t="s">
        <v>2531</v>
      </c>
      <c r="BU2081" s="60" t="s">
        <v>2531</v>
      </c>
      <c r="BV2081" s="60" t="s">
        <v>2531</v>
      </c>
      <c r="BW2081" s="60" t="s">
        <v>2531</v>
      </c>
      <c r="BX2081" s="60" t="s">
        <v>2531</v>
      </c>
      <c r="BY2081" s="60" t="s">
        <v>2531</v>
      </c>
      <c r="BZ2081" s="60" t="s">
        <v>2531</v>
      </c>
      <c r="CA2081" s="60" t="s">
        <v>2531</v>
      </c>
      <c r="CB2081" s="60" t="s">
        <v>2531</v>
      </c>
      <c r="CC2081" s="60" t="s">
        <v>2531</v>
      </c>
      <c r="CD2081" s="60" t="s">
        <v>2531</v>
      </c>
      <c r="CE2081" s="60" t="s">
        <v>2531</v>
      </c>
      <c r="CF2081" s="60" t="s">
        <v>2531</v>
      </c>
      <c r="CG2081" s="60" t="s">
        <v>2531</v>
      </c>
      <c r="CH2081" s="60" t="s">
        <v>2531</v>
      </c>
      <c r="CI2081" s="60" t="s">
        <v>2531</v>
      </c>
      <c r="CJ2081" s="60" t="s">
        <v>2531</v>
      </c>
      <c r="CK2081" s="60" t="s">
        <v>2531</v>
      </c>
      <c r="CL2081" s="60" t="s">
        <v>2531</v>
      </c>
      <c r="CM2081" s="60" t="s">
        <v>2531</v>
      </c>
      <c r="CN2081" s="60" t="s">
        <v>2531</v>
      </c>
      <c r="CO2081" s="60" t="s">
        <v>2531</v>
      </c>
      <c r="CP2081" s="60" t="s">
        <v>2531</v>
      </c>
      <c r="CQ2081" s="60" t="s">
        <v>2531</v>
      </c>
      <c r="CR2081" s="60" t="s">
        <v>2531</v>
      </c>
      <c r="CS2081" s="60" t="s">
        <v>2531</v>
      </c>
      <c r="CT2081" s="60" t="s">
        <v>2531</v>
      </c>
      <c r="CU2081" s="60" t="s">
        <v>2531</v>
      </c>
    </row>
    <row r="2082" spans="1:99">
      <c r="A2082" t="s">
        <v>5969</v>
      </c>
      <c r="B2082" s="58" t="s">
        <v>5970</v>
      </c>
      <c r="C2082" t="s">
        <v>7523</v>
      </c>
      <c r="D2082" t="s">
        <v>7773</v>
      </c>
      <c r="E2082" t="s">
        <v>562</v>
      </c>
      <c r="F2082" s="60" t="s">
        <v>563</v>
      </c>
      <c r="G2082" t="s">
        <v>8867</v>
      </c>
      <c r="H2082" t="s">
        <v>8867</v>
      </c>
      <c r="I2082" t="s">
        <v>8867</v>
      </c>
      <c r="J2082" t="s">
        <v>7600</v>
      </c>
      <c r="K2082" t="s">
        <v>8867</v>
      </c>
      <c r="L2082" t="s">
        <v>5970</v>
      </c>
      <c r="M2082" t="s">
        <v>8868</v>
      </c>
      <c r="N2082" t="s">
        <v>8869</v>
      </c>
      <c r="O2082" t="s">
        <v>7456</v>
      </c>
      <c r="P2082" s="60" t="s">
        <v>7413</v>
      </c>
      <c r="Q2082" s="60" t="s">
        <v>7836</v>
      </c>
      <c r="R2082" s="60" t="s">
        <v>324</v>
      </c>
      <c r="S2082" s="60">
        <v>0</v>
      </c>
      <c r="T2082" s="60">
        <v>0</v>
      </c>
      <c r="U2082" s="60" t="s">
        <v>3097</v>
      </c>
      <c r="V2082" s="60">
        <v>0</v>
      </c>
      <c r="W2082" s="60" t="s">
        <v>150</v>
      </c>
      <c r="X2082" s="60" t="s">
        <v>7713</v>
      </c>
      <c r="Y2082" s="60" t="s">
        <v>143</v>
      </c>
      <c r="Z2082" s="60" t="s">
        <v>14</v>
      </c>
      <c r="AA2082" s="60" t="s">
        <v>12250</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12228</v>
      </c>
      <c r="CE2082" s="60" t="s">
        <v>2531</v>
      </c>
      <c r="CF2082" s="60" t="s">
        <v>12228</v>
      </c>
      <c r="CG2082" s="60" t="s">
        <v>2531</v>
      </c>
      <c r="CH2082" s="60" t="s">
        <v>12228</v>
      </c>
      <c r="CI2082" s="60" t="s">
        <v>2531</v>
      </c>
      <c r="CJ2082" s="60" t="s">
        <v>12230</v>
      </c>
      <c r="CK2082" s="60" t="s">
        <v>12228</v>
      </c>
      <c r="CL2082" s="60" t="s">
        <v>2531</v>
      </c>
      <c r="CM2082" s="60" t="s">
        <v>12228</v>
      </c>
      <c r="CN2082" s="60" t="s">
        <v>12230</v>
      </c>
      <c r="CO2082" s="60" t="s">
        <v>12228</v>
      </c>
      <c r="CP2082" s="60" t="s">
        <v>12228</v>
      </c>
      <c r="CQ2082" s="85" t="s">
        <v>12671</v>
      </c>
      <c r="CR2082" s="60" t="s">
        <v>2531</v>
      </c>
      <c r="CS2082" s="60">
        <v>0</v>
      </c>
      <c r="CT2082" s="60">
        <v>0</v>
      </c>
      <c r="CU2082" s="60" t="s">
        <v>12749</v>
      </c>
    </row>
    <row r="2083" spans="1:99">
      <c r="A2083" t="s">
        <v>1778</v>
      </c>
      <c r="B2083" s="58" t="s">
        <v>1779</v>
      </c>
      <c r="C2083" t="s">
        <v>2532</v>
      </c>
      <c r="D2083" t="s">
        <v>7773</v>
      </c>
      <c r="E2083" t="s">
        <v>562</v>
      </c>
      <c r="F2083" s="60" t="s">
        <v>563</v>
      </c>
      <c r="G2083" t="s">
        <v>2533</v>
      </c>
      <c r="H2083" t="s">
        <v>2531</v>
      </c>
      <c r="I2083" t="s">
        <v>2533</v>
      </c>
      <c r="J2083" t="s">
        <v>7583</v>
      </c>
      <c r="K2083" t="s">
        <v>2533</v>
      </c>
      <c r="L2083" t="s">
        <v>3001</v>
      </c>
      <c r="M2083" t="s">
        <v>2531</v>
      </c>
      <c r="N2083" t="s">
        <v>2531</v>
      </c>
      <c r="O2083" t="s">
        <v>7412</v>
      </c>
      <c r="P2083" s="60" t="s">
        <v>7413</v>
      </c>
      <c r="Q2083" s="60" t="s">
        <v>7836</v>
      </c>
      <c r="R2083" s="60" t="s">
        <v>324</v>
      </c>
      <c r="S2083" s="60">
        <v>0</v>
      </c>
      <c r="T2083" s="60">
        <v>0</v>
      </c>
      <c r="U2083" s="60" t="s">
        <v>3097</v>
      </c>
      <c r="V2083" s="60">
        <v>0</v>
      </c>
      <c r="W2083" s="60" t="s">
        <v>150</v>
      </c>
      <c r="X2083" s="60" t="s">
        <v>7623</v>
      </c>
      <c r="Y2083" s="60" t="s">
        <v>143</v>
      </c>
      <c r="Z2083" s="60" t="s">
        <v>14</v>
      </c>
      <c r="AA2083" s="60" t="s">
        <v>2531</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2531</v>
      </c>
      <c r="BS2083" s="60" t="s">
        <v>2531</v>
      </c>
      <c r="BT2083" s="60" t="s">
        <v>2531</v>
      </c>
      <c r="BU2083" s="60" t="s">
        <v>2531</v>
      </c>
      <c r="BV2083" s="60" t="s">
        <v>2531</v>
      </c>
      <c r="BW2083" s="60" t="s">
        <v>2531</v>
      </c>
      <c r="BX2083" s="60" t="s">
        <v>2531</v>
      </c>
      <c r="BY2083" s="60" t="s">
        <v>2531</v>
      </c>
      <c r="BZ2083" s="60" t="s">
        <v>2531</v>
      </c>
      <c r="CA2083" s="60" t="s">
        <v>2531</v>
      </c>
      <c r="CB2083" s="60" t="s">
        <v>2531</v>
      </c>
      <c r="CC2083" s="60" t="s">
        <v>2531</v>
      </c>
      <c r="CD2083" s="60" t="s">
        <v>2531</v>
      </c>
      <c r="CE2083" s="60" t="s">
        <v>2531</v>
      </c>
      <c r="CF2083" s="60" t="s">
        <v>2531</v>
      </c>
      <c r="CG2083" s="60" t="s">
        <v>2531</v>
      </c>
      <c r="CH2083" s="60" t="s">
        <v>2531</v>
      </c>
      <c r="CI2083" s="60" t="s">
        <v>2531</v>
      </c>
      <c r="CJ2083" s="60" t="s">
        <v>2531</v>
      </c>
      <c r="CK2083" s="60" t="s">
        <v>2531</v>
      </c>
      <c r="CL2083" s="60" t="s">
        <v>2531</v>
      </c>
      <c r="CM2083" s="60" t="s">
        <v>2531</v>
      </c>
      <c r="CN2083" s="60" t="s">
        <v>2531</v>
      </c>
      <c r="CO2083" s="60" t="s">
        <v>2531</v>
      </c>
      <c r="CP2083" s="60" t="s">
        <v>2531</v>
      </c>
      <c r="CQ2083" s="60" t="s">
        <v>2531</v>
      </c>
      <c r="CR2083" s="60" t="s">
        <v>2531</v>
      </c>
      <c r="CS2083" s="60" t="s">
        <v>2531</v>
      </c>
      <c r="CT2083" s="60" t="s">
        <v>2531</v>
      </c>
      <c r="CU2083" s="60" t="s">
        <v>2531</v>
      </c>
    </row>
    <row r="2084" spans="1:99">
      <c r="A2084" t="s">
        <v>5971</v>
      </c>
      <c r="B2084" s="58" t="s">
        <v>5972</v>
      </c>
      <c r="C2084" t="s">
        <v>7495</v>
      </c>
      <c r="D2084" t="s">
        <v>7773</v>
      </c>
      <c r="E2084" t="s">
        <v>562</v>
      </c>
      <c r="F2084" s="60" t="s">
        <v>563</v>
      </c>
      <c r="G2084" t="s">
        <v>2533</v>
      </c>
      <c r="H2084" t="s">
        <v>2531</v>
      </c>
      <c r="I2084" t="s">
        <v>2533</v>
      </c>
      <c r="J2084" t="s">
        <v>7583</v>
      </c>
      <c r="K2084" t="s">
        <v>2533</v>
      </c>
      <c r="L2084" t="s">
        <v>3001</v>
      </c>
      <c r="M2084" t="s">
        <v>2531</v>
      </c>
      <c r="N2084" t="s">
        <v>2531</v>
      </c>
      <c r="O2084" t="s">
        <v>7412</v>
      </c>
      <c r="P2084" s="60" t="s">
        <v>7413</v>
      </c>
      <c r="Q2084" s="60" t="s">
        <v>7836</v>
      </c>
      <c r="R2084" s="60" t="s">
        <v>324</v>
      </c>
      <c r="S2084" s="60">
        <v>0</v>
      </c>
      <c r="T2084" s="60">
        <v>0</v>
      </c>
      <c r="U2084" s="60" t="s">
        <v>3097</v>
      </c>
      <c r="V2084" s="60">
        <v>0</v>
      </c>
      <c r="W2084" s="60" t="s">
        <v>150</v>
      </c>
      <c r="X2084" s="60" t="s">
        <v>7588</v>
      </c>
      <c r="Y2084" s="60" t="s">
        <v>143</v>
      </c>
      <c r="Z2084" s="60" t="s">
        <v>14</v>
      </c>
      <c r="AA2084" s="60" t="s">
        <v>2531</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2531</v>
      </c>
      <c r="BS2084" s="60" t="s">
        <v>2531</v>
      </c>
      <c r="BT2084" s="60" t="s">
        <v>2531</v>
      </c>
      <c r="BU2084" s="60" t="s">
        <v>2531</v>
      </c>
      <c r="BV2084" s="60" t="s">
        <v>2531</v>
      </c>
      <c r="BW2084" s="60" t="s">
        <v>2531</v>
      </c>
      <c r="BX2084" s="60" t="s">
        <v>2531</v>
      </c>
      <c r="BY2084" s="60" t="s">
        <v>2531</v>
      </c>
      <c r="BZ2084" s="60" t="s">
        <v>2531</v>
      </c>
      <c r="CA2084" s="60" t="s">
        <v>2531</v>
      </c>
      <c r="CB2084" s="60" t="s">
        <v>2531</v>
      </c>
      <c r="CC2084" s="60" t="s">
        <v>2531</v>
      </c>
      <c r="CD2084" s="60" t="s">
        <v>2531</v>
      </c>
      <c r="CE2084" s="60" t="s">
        <v>2531</v>
      </c>
      <c r="CF2084" s="60" t="s">
        <v>2531</v>
      </c>
      <c r="CG2084" s="60" t="s">
        <v>2531</v>
      </c>
      <c r="CH2084" s="60" t="s">
        <v>2531</v>
      </c>
      <c r="CI2084" s="60" t="s">
        <v>2531</v>
      </c>
      <c r="CJ2084" s="60" t="s">
        <v>2531</v>
      </c>
      <c r="CK2084" s="60" t="s">
        <v>2531</v>
      </c>
      <c r="CL2084" s="60" t="s">
        <v>2531</v>
      </c>
      <c r="CM2084" s="60" t="s">
        <v>2531</v>
      </c>
      <c r="CN2084" s="60" t="s">
        <v>2531</v>
      </c>
      <c r="CO2084" s="60" t="s">
        <v>2531</v>
      </c>
      <c r="CP2084" s="60" t="s">
        <v>2531</v>
      </c>
      <c r="CQ2084" s="60" t="s">
        <v>2531</v>
      </c>
      <c r="CR2084" s="60" t="s">
        <v>2531</v>
      </c>
      <c r="CS2084" s="60" t="s">
        <v>2531</v>
      </c>
      <c r="CT2084" s="60" t="s">
        <v>2531</v>
      </c>
      <c r="CU2084" s="60" t="s">
        <v>2531</v>
      </c>
    </row>
    <row r="2085" spans="1:99">
      <c r="A2085" t="s">
        <v>5973</v>
      </c>
      <c r="B2085" s="58" t="s">
        <v>5974</v>
      </c>
      <c r="C2085" t="s">
        <v>7499</v>
      </c>
      <c r="D2085" t="s">
        <v>7906</v>
      </c>
      <c r="E2085" t="s">
        <v>547</v>
      </c>
      <c r="F2085" s="60" t="s">
        <v>548</v>
      </c>
      <c r="G2085" t="s">
        <v>8870</v>
      </c>
      <c r="H2085" t="s">
        <v>8870</v>
      </c>
      <c r="I2085" t="s">
        <v>8870</v>
      </c>
      <c r="J2085" t="s">
        <v>7600</v>
      </c>
      <c r="K2085" t="s">
        <v>8870</v>
      </c>
      <c r="L2085" t="s">
        <v>5974</v>
      </c>
      <c r="M2085">
        <v>0</v>
      </c>
      <c r="N2085" t="s">
        <v>2531</v>
      </c>
      <c r="O2085" t="s">
        <v>7417</v>
      </c>
      <c r="P2085" s="60" t="s">
        <v>7418</v>
      </c>
      <c r="Q2085" s="60" t="s">
        <v>8296</v>
      </c>
      <c r="R2085" s="60" t="s">
        <v>324</v>
      </c>
      <c r="S2085" s="60">
        <v>0</v>
      </c>
      <c r="T2085" s="60">
        <v>0</v>
      </c>
      <c r="U2085" s="60">
        <v>0</v>
      </c>
      <c r="V2085" s="60">
        <v>0</v>
      </c>
      <c r="W2085" s="60" t="s">
        <v>154</v>
      </c>
      <c r="X2085" s="60" t="s">
        <v>7623</v>
      </c>
      <c r="Y2085" s="60" t="s">
        <v>143</v>
      </c>
      <c r="Z2085" s="60" t="s">
        <v>143</v>
      </c>
      <c r="AA2085" s="60" t="s">
        <v>2531</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2531</v>
      </c>
      <c r="CE2085" s="60" t="s">
        <v>2531</v>
      </c>
      <c r="CF2085" s="60" t="s">
        <v>2531</v>
      </c>
      <c r="CG2085" s="60" t="s">
        <v>2531</v>
      </c>
      <c r="CH2085" s="60" t="s">
        <v>2531</v>
      </c>
      <c r="CI2085" s="60" t="s">
        <v>2531</v>
      </c>
      <c r="CJ2085" s="60" t="s">
        <v>2531</v>
      </c>
      <c r="CK2085" s="60" t="s">
        <v>2531</v>
      </c>
      <c r="CL2085" s="60" t="s">
        <v>2531</v>
      </c>
      <c r="CM2085" s="60" t="s">
        <v>2531</v>
      </c>
      <c r="CN2085" s="60" t="s">
        <v>2531</v>
      </c>
      <c r="CO2085" s="60" t="s">
        <v>2531</v>
      </c>
      <c r="CP2085" s="60" t="s">
        <v>2531</v>
      </c>
      <c r="CQ2085" s="85" t="s">
        <v>12671</v>
      </c>
      <c r="CR2085" s="60" t="s">
        <v>2531</v>
      </c>
      <c r="CS2085" s="60">
        <v>0</v>
      </c>
      <c r="CT2085" s="60">
        <v>0</v>
      </c>
      <c r="CU2085" s="60" t="s">
        <v>5974</v>
      </c>
    </row>
    <row r="2086" spans="1:99">
      <c r="A2086" t="s">
        <v>5975</v>
      </c>
      <c r="B2086" s="58" t="s">
        <v>5976</v>
      </c>
      <c r="C2086" t="s">
        <v>7495</v>
      </c>
      <c r="D2086" t="s">
        <v>7773</v>
      </c>
      <c r="E2086" t="s">
        <v>562</v>
      </c>
      <c r="F2086" s="60" t="s">
        <v>563</v>
      </c>
      <c r="G2086" t="s">
        <v>2533</v>
      </c>
      <c r="H2086" t="s">
        <v>2533</v>
      </c>
      <c r="I2086" t="s">
        <v>2533</v>
      </c>
      <c r="J2086" t="s">
        <v>7600</v>
      </c>
      <c r="K2086" t="s">
        <v>2533</v>
      </c>
      <c r="L2086" t="s">
        <v>3001</v>
      </c>
      <c r="M2086" t="s">
        <v>8419</v>
      </c>
      <c r="N2086" t="s">
        <v>3001</v>
      </c>
      <c r="O2086" t="s">
        <v>7412</v>
      </c>
      <c r="P2086" s="60" t="s">
        <v>7413</v>
      </c>
      <c r="Q2086" s="60" t="s">
        <v>7836</v>
      </c>
      <c r="R2086" s="60" t="s">
        <v>324</v>
      </c>
      <c r="S2086" s="60">
        <v>0</v>
      </c>
      <c r="T2086" s="60">
        <v>0</v>
      </c>
      <c r="U2086" s="60" t="s">
        <v>3097</v>
      </c>
      <c r="V2086" s="60">
        <v>0</v>
      </c>
      <c r="W2086" s="60" t="s">
        <v>150</v>
      </c>
      <c r="X2086" s="60" t="s">
        <v>7713</v>
      </c>
      <c r="Y2086" s="60" t="s">
        <v>143</v>
      </c>
      <c r="Z2086" s="60" t="s">
        <v>14</v>
      </c>
      <c r="AA2086" s="60" t="s">
        <v>2531</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12230</v>
      </c>
      <c r="CE2086" s="60" t="s">
        <v>12515</v>
      </c>
      <c r="CF2086" s="60" t="s">
        <v>12228</v>
      </c>
      <c r="CG2086" s="60" t="s">
        <v>2531</v>
      </c>
      <c r="CH2086" s="60" t="s">
        <v>12228</v>
      </c>
      <c r="CI2086" s="60" t="s">
        <v>12516</v>
      </c>
      <c r="CJ2086" s="60" t="s">
        <v>12228</v>
      </c>
      <c r="CK2086" s="60" t="s">
        <v>12228</v>
      </c>
      <c r="CL2086" s="60" t="s">
        <v>2531</v>
      </c>
      <c r="CM2086" s="60" t="s">
        <v>12230</v>
      </c>
      <c r="CN2086" s="60" t="s">
        <v>12228</v>
      </c>
      <c r="CO2086" s="60" t="s">
        <v>12228</v>
      </c>
      <c r="CP2086" s="60" t="s">
        <v>12228</v>
      </c>
      <c r="CQ2086" s="85" t="s">
        <v>12670</v>
      </c>
      <c r="CR2086" s="60" t="s">
        <v>12517</v>
      </c>
      <c r="CS2086" s="60">
        <v>0</v>
      </c>
      <c r="CT2086" s="60">
        <v>0</v>
      </c>
      <c r="CU2086" s="60" t="s">
        <v>12839</v>
      </c>
    </row>
    <row r="2087" spans="1:99">
      <c r="A2087" t="s">
        <v>1780</v>
      </c>
      <c r="B2087" s="58" t="s">
        <v>1781</v>
      </c>
      <c r="C2087" t="s">
        <v>2607</v>
      </c>
      <c r="D2087" t="s">
        <v>7581</v>
      </c>
      <c r="E2087" t="s">
        <v>498</v>
      </c>
      <c r="F2087" s="60" t="s">
        <v>499</v>
      </c>
      <c r="G2087" t="s">
        <v>256</v>
      </c>
      <c r="H2087" t="s">
        <v>2531</v>
      </c>
      <c r="I2087" t="s">
        <v>256</v>
      </c>
      <c r="J2087" t="s">
        <v>7583</v>
      </c>
      <c r="K2087" t="s">
        <v>256</v>
      </c>
      <c r="L2087" t="s">
        <v>997</v>
      </c>
      <c r="M2087" t="s">
        <v>232</v>
      </c>
      <c r="N2087" t="s">
        <v>994</v>
      </c>
      <c r="O2087" t="s">
        <v>723</v>
      </c>
      <c r="P2087" s="60" t="s">
        <v>724</v>
      </c>
      <c r="Q2087" s="60" t="s">
        <v>202</v>
      </c>
      <c r="R2087" s="60" t="s">
        <v>332</v>
      </c>
      <c r="S2087" s="60">
        <v>0</v>
      </c>
      <c r="T2087" s="60">
        <v>0</v>
      </c>
      <c r="U2087" s="60" t="s">
        <v>3097</v>
      </c>
      <c r="V2087" s="60">
        <v>0</v>
      </c>
      <c r="W2087" s="60" t="s">
        <v>154</v>
      </c>
      <c r="X2087" s="60" t="s">
        <v>7593</v>
      </c>
      <c r="Y2087" s="60" t="s">
        <v>143</v>
      </c>
      <c r="Z2087" s="60" t="s">
        <v>143</v>
      </c>
      <c r="AA2087" s="60" t="s">
        <v>2531</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2531</v>
      </c>
      <c r="BS2087" s="60" t="s">
        <v>2531</v>
      </c>
      <c r="BT2087" s="60" t="s">
        <v>2531</v>
      </c>
      <c r="BU2087" s="60" t="s">
        <v>2531</v>
      </c>
      <c r="BV2087" s="60" t="s">
        <v>2531</v>
      </c>
      <c r="BW2087" s="60" t="s">
        <v>2531</v>
      </c>
      <c r="BX2087" s="60" t="s">
        <v>2531</v>
      </c>
      <c r="BY2087" s="60" t="s">
        <v>2531</v>
      </c>
      <c r="BZ2087" s="60" t="s">
        <v>2531</v>
      </c>
      <c r="CA2087" s="60" t="s">
        <v>2531</v>
      </c>
      <c r="CB2087" s="60" t="s">
        <v>2531</v>
      </c>
      <c r="CC2087" s="60" t="s">
        <v>2531</v>
      </c>
      <c r="CD2087" s="60" t="s">
        <v>2531</v>
      </c>
      <c r="CE2087" s="60" t="s">
        <v>2531</v>
      </c>
      <c r="CF2087" s="60" t="s">
        <v>2531</v>
      </c>
      <c r="CG2087" s="60" t="s">
        <v>2531</v>
      </c>
      <c r="CH2087" s="60" t="s">
        <v>2531</v>
      </c>
      <c r="CI2087" s="60" t="s">
        <v>2531</v>
      </c>
      <c r="CJ2087" s="60" t="s">
        <v>2531</v>
      </c>
      <c r="CK2087" s="60" t="s">
        <v>2531</v>
      </c>
      <c r="CL2087" s="60" t="s">
        <v>2531</v>
      </c>
      <c r="CM2087" s="60" t="s">
        <v>2531</v>
      </c>
      <c r="CN2087" s="60" t="s">
        <v>2531</v>
      </c>
      <c r="CO2087" s="60" t="s">
        <v>2531</v>
      </c>
      <c r="CP2087" s="60" t="s">
        <v>2531</v>
      </c>
      <c r="CQ2087" s="60" t="s">
        <v>2531</v>
      </c>
      <c r="CR2087" s="60" t="s">
        <v>2531</v>
      </c>
      <c r="CS2087" s="60" t="s">
        <v>2531</v>
      </c>
      <c r="CT2087" s="60" t="s">
        <v>2531</v>
      </c>
      <c r="CU2087" s="60" t="s">
        <v>2531</v>
      </c>
    </row>
    <row r="2088" spans="1:99">
      <c r="A2088" t="s">
        <v>5977</v>
      </c>
      <c r="B2088" s="58" t="s">
        <v>5978</v>
      </c>
      <c r="C2088" t="s">
        <v>7515</v>
      </c>
      <c r="D2088" t="s">
        <v>7581</v>
      </c>
      <c r="E2088" t="s">
        <v>498</v>
      </c>
      <c r="F2088" s="60" t="s">
        <v>499</v>
      </c>
      <c r="G2088" t="s">
        <v>7582</v>
      </c>
      <c r="H2088" t="s">
        <v>2531</v>
      </c>
      <c r="I2088" t="s">
        <v>2531</v>
      </c>
      <c r="J2088" t="s">
        <v>7583</v>
      </c>
      <c r="K2088" t="s">
        <v>2531</v>
      </c>
      <c r="L2088" t="s">
        <v>2531</v>
      </c>
      <c r="M2088" t="s">
        <v>2531</v>
      </c>
      <c r="N2088" t="s">
        <v>2531</v>
      </c>
      <c r="O2088" t="s">
        <v>7447</v>
      </c>
      <c r="P2088" s="60" t="s">
        <v>565</v>
      </c>
      <c r="Q2088" s="60" t="s">
        <v>2531</v>
      </c>
      <c r="R2088" s="60" t="s">
        <v>2531</v>
      </c>
      <c r="S2088" s="60" t="s">
        <v>2531</v>
      </c>
      <c r="T2088" s="60" t="s">
        <v>2531</v>
      </c>
      <c r="U2088" s="60" t="s">
        <v>2531</v>
      </c>
      <c r="V2088" s="60" t="s">
        <v>2531</v>
      </c>
      <c r="W2088" s="60" t="s">
        <v>154</v>
      </c>
      <c r="X2088" s="60" t="s">
        <v>7587</v>
      </c>
      <c r="Y2088" s="60" t="s">
        <v>143</v>
      </c>
      <c r="Z2088" s="60" t="s">
        <v>143</v>
      </c>
      <c r="AA2088" s="60" t="s">
        <v>2531</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2531</v>
      </c>
      <c r="BS2088" s="60" t="s">
        <v>2531</v>
      </c>
      <c r="BT2088" s="60" t="s">
        <v>2531</v>
      </c>
      <c r="BU2088" s="60" t="s">
        <v>2531</v>
      </c>
      <c r="BV2088" s="60" t="s">
        <v>2531</v>
      </c>
      <c r="BW2088" s="60" t="s">
        <v>2531</v>
      </c>
      <c r="BX2088" s="60" t="s">
        <v>2531</v>
      </c>
      <c r="BY2088" s="60" t="s">
        <v>2531</v>
      </c>
      <c r="BZ2088" s="60" t="s">
        <v>2531</v>
      </c>
      <c r="CA2088" s="60" t="s">
        <v>2531</v>
      </c>
      <c r="CB2088" s="60" t="s">
        <v>2531</v>
      </c>
      <c r="CC2088" s="60" t="s">
        <v>2531</v>
      </c>
      <c r="CD2088" s="60" t="s">
        <v>2531</v>
      </c>
      <c r="CE2088" s="60" t="s">
        <v>2531</v>
      </c>
      <c r="CF2088" s="60" t="s">
        <v>2531</v>
      </c>
      <c r="CG2088" s="60" t="s">
        <v>2531</v>
      </c>
      <c r="CH2088" s="60" t="s">
        <v>2531</v>
      </c>
      <c r="CI2088" s="60" t="s">
        <v>2531</v>
      </c>
      <c r="CJ2088" s="60" t="s">
        <v>2531</v>
      </c>
      <c r="CK2088" s="60" t="s">
        <v>2531</v>
      </c>
      <c r="CL2088" s="60" t="s">
        <v>2531</v>
      </c>
      <c r="CM2088" s="60" t="s">
        <v>2531</v>
      </c>
      <c r="CN2088" s="60" t="s">
        <v>2531</v>
      </c>
      <c r="CO2088" s="60" t="s">
        <v>2531</v>
      </c>
      <c r="CP2088" s="60" t="s">
        <v>2531</v>
      </c>
      <c r="CQ2088" s="60" t="s">
        <v>2531</v>
      </c>
      <c r="CR2088" s="60" t="s">
        <v>2531</v>
      </c>
      <c r="CS2088" s="60" t="s">
        <v>2531</v>
      </c>
      <c r="CT2088" s="60" t="s">
        <v>2531</v>
      </c>
      <c r="CU2088" s="60" t="s">
        <v>2531</v>
      </c>
    </row>
    <row r="2089" spans="1:99">
      <c r="A2089" t="s">
        <v>5979</v>
      </c>
      <c r="B2089" s="58" t="s">
        <v>5980</v>
      </c>
      <c r="C2089" t="s">
        <v>7537</v>
      </c>
      <c r="D2089" t="s">
        <v>7581</v>
      </c>
      <c r="E2089" t="s">
        <v>498</v>
      </c>
      <c r="F2089" s="60" t="s">
        <v>499</v>
      </c>
      <c r="G2089" t="s">
        <v>2873</v>
      </c>
      <c r="H2089" t="s">
        <v>2531</v>
      </c>
      <c r="I2089" t="s">
        <v>2873</v>
      </c>
      <c r="J2089" t="s">
        <v>7583</v>
      </c>
      <c r="K2089" t="s">
        <v>2873</v>
      </c>
      <c r="L2089" t="s">
        <v>3003</v>
      </c>
      <c r="M2089" t="s">
        <v>2531</v>
      </c>
      <c r="N2089" t="s">
        <v>2531</v>
      </c>
      <c r="O2089" t="s">
        <v>7469</v>
      </c>
      <c r="P2089" s="60" t="s">
        <v>7452</v>
      </c>
      <c r="Q2089" s="60" t="s">
        <v>8155</v>
      </c>
      <c r="R2089" s="60" t="s">
        <v>326</v>
      </c>
      <c r="S2089" s="60">
        <v>0</v>
      </c>
      <c r="T2089" s="60">
        <v>0</v>
      </c>
      <c r="U2089" s="60" t="s">
        <v>3095</v>
      </c>
      <c r="V2089" s="60" t="s">
        <v>3083</v>
      </c>
      <c r="W2089" s="60" t="s">
        <v>154</v>
      </c>
      <c r="X2089" s="60" t="s">
        <v>7587</v>
      </c>
      <c r="Y2089" s="60" t="s">
        <v>143</v>
      </c>
      <c r="Z2089" s="60" t="s">
        <v>143</v>
      </c>
      <c r="AA2089" s="60" t="s">
        <v>2531</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2531</v>
      </c>
      <c r="BS2089" s="60" t="s">
        <v>2531</v>
      </c>
      <c r="BT2089" s="60" t="s">
        <v>2531</v>
      </c>
      <c r="BU2089" s="60" t="s">
        <v>2531</v>
      </c>
      <c r="BV2089" s="60" t="s">
        <v>2531</v>
      </c>
      <c r="BW2089" s="60" t="s">
        <v>2531</v>
      </c>
      <c r="BX2089" s="60" t="s">
        <v>2531</v>
      </c>
      <c r="BY2089" s="60" t="s">
        <v>2531</v>
      </c>
      <c r="BZ2089" s="60" t="s">
        <v>2531</v>
      </c>
      <c r="CA2089" s="60" t="s">
        <v>2531</v>
      </c>
      <c r="CB2089" s="60" t="s">
        <v>2531</v>
      </c>
      <c r="CC2089" s="60" t="s">
        <v>2531</v>
      </c>
      <c r="CD2089" s="60" t="s">
        <v>2531</v>
      </c>
      <c r="CE2089" s="60" t="s">
        <v>2531</v>
      </c>
      <c r="CF2089" s="60" t="s">
        <v>2531</v>
      </c>
      <c r="CG2089" s="60" t="s">
        <v>2531</v>
      </c>
      <c r="CH2089" s="60" t="s">
        <v>2531</v>
      </c>
      <c r="CI2089" s="60" t="s">
        <v>2531</v>
      </c>
      <c r="CJ2089" s="60" t="s">
        <v>2531</v>
      </c>
      <c r="CK2089" s="60" t="s">
        <v>2531</v>
      </c>
      <c r="CL2089" s="60" t="s">
        <v>2531</v>
      </c>
      <c r="CM2089" s="60" t="s">
        <v>2531</v>
      </c>
      <c r="CN2089" s="60" t="s">
        <v>2531</v>
      </c>
      <c r="CO2089" s="60" t="s">
        <v>2531</v>
      </c>
      <c r="CP2089" s="60" t="s">
        <v>2531</v>
      </c>
      <c r="CQ2089" s="60" t="s">
        <v>2531</v>
      </c>
      <c r="CR2089" s="60" t="s">
        <v>2531</v>
      </c>
      <c r="CS2089" s="60" t="s">
        <v>2531</v>
      </c>
      <c r="CT2089" s="60" t="s">
        <v>2531</v>
      </c>
      <c r="CU2089" s="60" t="s">
        <v>2531</v>
      </c>
    </row>
    <row r="2090" spans="1:99">
      <c r="A2090" t="s">
        <v>1782</v>
      </c>
      <c r="B2090" s="58" t="s">
        <v>1783</v>
      </c>
      <c r="C2090" t="s">
        <v>2851</v>
      </c>
      <c r="D2090" t="s">
        <v>7665</v>
      </c>
      <c r="E2090" t="s">
        <v>557</v>
      </c>
      <c r="F2090" s="60" t="s">
        <v>558</v>
      </c>
      <c r="G2090" t="s">
        <v>2868</v>
      </c>
      <c r="H2090" t="s">
        <v>2868</v>
      </c>
      <c r="I2090" t="s">
        <v>2868</v>
      </c>
      <c r="J2090" t="s">
        <v>7600</v>
      </c>
      <c r="K2090" t="s">
        <v>2868</v>
      </c>
      <c r="L2090" t="s">
        <v>1783</v>
      </c>
      <c r="M2090" t="s">
        <v>2531</v>
      </c>
      <c r="N2090" t="s">
        <v>2531</v>
      </c>
      <c r="O2090" t="s">
        <v>7440</v>
      </c>
      <c r="P2090" s="60" t="s">
        <v>7438</v>
      </c>
      <c r="Q2090" s="60" t="s">
        <v>7438</v>
      </c>
      <c r="R2090" s="60" t="s">
        <v>328</v>
      </c>
      <c r="S2090" s="60">
        <v>0</v>
      </c>
      <c r="T2090" s="60">
        <v>0</v>
      </c>
      <c r="U2090" s="60" t="s">
        <v>3097</v>
      </c>
      <c r="V2090" s="60">
        <v>0</v>
      </c>
      <c r="W2090" s="60" t="s">
        <v>150</v>
      </c>
      <c r="X2090" s="60" t="s">
        <v>7598</v>
      </c>
      <c r="Y2090" s="60" t="s">
        <v>143</v>
      </c>
      <c r="Z2090" s="60" t="s">
        <v>14</v>
      </c>
      <c r="AA2090" s="60" t="s">
        <v>12250</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2531</v>
      </c>
      <c r="CE2090" s="60" t="s">
        <v>2531</v>
      </c>
      <c r="CF2090" s="60" t="s">
        <v>2531</v>
      </c>
      <c r="CG2090" s="60" t="s">
        <v>2531</v>
      </c>
      <c r="CH2090" s="60" t="s">
        <v>2531</v>
      </c>
      <c r="CI2090" s="60" t="s">
        <v>2531</v>
      </c>
      <c r="CJ2090" s="60" t="s">
        <v>2531</v>
      </c>
      <c r="CK2090" s="60" t="s">
        <v>2531</v>
      </c>
      <c r="CL2090" s="60" t="s">
        <v>2531</v>
      </c>
      <c r="CM2090" s="60" t="s">
        <v>2531</v>
      </c>
      <c r="CN2090" s="60" t="s">
        <v>2531</v>
      </c>
      <c r="CO2090" s="60" t="s">
        <v>2531</v>
      </c>
      <c r="CP2090" s="60" t="s">
        <v>2531</v>
      </c>
      <c r="CQ2090" s="85" t="s">
        <v>12671</v>
      </c>
      <c r="CR2090" s="60" t="s">
        <v>2531</v>
      </c>
      <c r="CS2090" s="60">
        <v>0</v>
      </c>
      <c r="CT2090" s="60">
        <v>0</v>
      </c>
      <c r="CU2090" s="60" t="s">
        <v>12840</v>
      </c>
    </row>
    <row r="2091" spans="1:99">
      <c r="A2091" t="s">
        <v>1784</v>
      </c>
      <c r="B2091" s="58" t="s">
        <v>1785</v>
      </c>
      <c r="C2091" t="s">
        <v>2532</v>
      </c>
      <c r="D2091" t="s">
        <v>7773</v>
      </c>
      <c r="E2091" t="s">
        <v>562</v>
      </c>
      <c r="F2091" s="60" t="s">
        <v>563</v>
      </c>
      <c r="G2091" t="s">
        <v>2876</v>
      </c>
      <c r="H2091" t="s">
        <v>2876</v>
      </c>
      <c r="I2091" t="s">
        <v>2876</v>
      </c>
      <c r="J2091" t="s">
        <v>7600</v>
      </c>
      <c r="K2091" t="s">
        <v>2876</v>
      </c>
      <c r="L2091" t="s">
        <v>3002</v>
      </c>
      <c r="M2091" t="s">
        <v>2531</v>
      </c>
      <c r="N2091" t="s">
        <v>2531</v>
      </c>
      <c r="O2091" t="s">
        <v>7412</v>
      </c>
      <c r="P2091" s="60" t="s">
        <v>7413</v>
      </c>
      <c r="Q2091" s="60" t="s">
        <v>7836</v>
      </c>
      <c r="R2091" s="60" t="s">
        <v>324</v>
      </c>
      <c r="S2091" s="60">
        <v>0</v>
      </c>
      <c r="T2091" s="60">
        <v>0</v>
      </c>
      <c r="U2091" s="60" t="s">
        <v>3095</v>
      </c>
      <c r="V2091" s="60">
        <v>0</v>
      </c>
      <c r="W2091" s="60" t="s">
        <v>150</v>
      </c>
      <c r="X2091" s="60" t="s">
        <v>7585</v>
      </c>
      <c r="Y2091" s="60" t="s">
        <v>14</v>
      </c>
      <c r="Z2091" s="60" t="s">
        <v>14</v>
      </c>
      <c r="AA2091" s="60" t="s">
        <v>12250</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2531</v>
      </c>
      <c r="CE2091" s="60" t="s">
        <v>2531</v>
      </c>
      <c r="CF2091" s="60" t="s">
        <v>2531</v>
      </c>
      <c r="CG2091" s="60" t="s">
        <v>2531</v>
      </c>
      <c r="CH2091" s="60" t="s">
        <v>2531</v>
      </c>
      <c r="CI2091" s="60" t="s">
        <v>2531</v>
      </c>
      <c r="CJ2091" s="60" t="s">
        <v>2531</v>
      </c>
      <c r="CK2091" s="60" t="s">
        <v>2531</v>
      </c>
      <c r="CL2091" s="60" t="s">
        <v>2531</v>
      </c>
      <c r="CM2091" s="60" t="s">
        <v>2531</v>
      </c>
      <c r="CN2091" s="60" t="s">
        <v>2531</v>
      </c>
      <c r="CO2091" s="60" t="s">
        <v>2531</v>
      </c>
      <c r="CP2091" s="60" t="s">
        <v>2531</v>
      </c>
      <c r="CQ2091" s="85" t="s">
        <v>12671</v>
      </c>
      <c r="CR2091" s="60" t="s">
        <v>2531</v>
      </c>
      <c r="CS2091" s="60">
        <v>0</v>
      </c>
      <c r="CT2091" s="60">
        <v>0</v>
      </c>
      <c r="CU2091" s="60" t="s">
        <v>12841</v>
      </c>
    </row>
    <row r="2092" spans="1:99">
      <c r="A2092" t="s">
        <v>5981</v>
      </c>
      <c r="B2092" s="58" t="s">
        <v>5982</v>
      </c>
      <c r="C2092" t="s">
        <v>7524</v>
      </c>
      <c r="D2092" t="s">
        <v>7633</v>
      </c>
      <c r="E2092" t="s">
        <v>547</v>
      </c>
      <c r="F2092" s="60" t="s">
        <v>548</v>
      </c>
      <c r="G2092" t="s">
        <v>8871</v>
      </c>
      <c r="H2092" t="s">
        <v>8871</v>
      </c>
      <c r="I2092" t="s">
        <v>8871</v>
      </c>
      <c r="J2092" t="s">
        <v>7600</v>
      </c>
      <c r="K2092" t="s">
        <v>8871</v>
      </c>
      <c r="L2092" t="s">
        <v>5982</v>
      </c>
      <c r="M2092" t="s">
        <v>8872</v>
      </c>
      <c r="N2092" t="s">
        <v>8873</v>
      </c>
      <c r="O2092" t="s">
        <v>7457</v>
      </c>
      <c r="P2092" s="60" t="s">
        <v>1236</v>
      </c>
      <c r="Q2092" s="60" t="s">
        <v>7933</v>
      </c>
      <c r="R2092" s="60" t="s">
        <v>330</v>
      </c>
      <c r="S2092" s="60">
        <v>0</v>
      </c>
      <c r="T2092" s="60">
        <v>0</v>
      </c>
      <c r="U2092" s="60" t="s">
        <v>3097</v>
      </c>
      <c r="V2092" s="60">
        <v>0</v>
      </c>
      <c r="W2092" s="60" t="s">
        <v>150</v>
      </c>
      <c r="X2092" s="60" t="s">
        <v>7623</v>
      </c>
      <c r="Y2092" s="60" t="s">
        <v>143</v>
      </c>
      <c r="Z2092" s="60" t="s">
        <v>14</v>
      </c>
      <c r="AA2092" s="60" t="s">
        <v>2531</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12228</v>
      </c>
      <c r="CE2092" s="60" t="s">
        <v>2531</v>
      </c>
      <c r="CF2092" s="60" t="s">
        <v>12228</v>
      </c>
      <c r="CG2092" s="60" t="s">
        <v>2531</v>
      </c>
      <c r="CH2092" s="60" t="s">
        <v>12228</v>
      </c>
      <c r="CI2092" s="60" t="s">
        <v>2531</v>
      </c>
      <c r="CJ2092" s="60" t="s">
        <v>12228</v>
      </c>
      <c r="CK2092" s="60" t="s">
        <v>12228</v>
      </c>
      <c r="CL2092" s="60" t="s">
        <v>2531</v>
      </c>
      <c r="CM2092" s="60" t="s">
        <v>12228</v>
      </c>
      <c r="CN2092" s="60" t="s">
        <v>12228</v>
      </c>
      <c r="CO2092" s="60" t="s">
        <v>12228</v>
      </c>
      <c r="CP2092" s="60" t="s">
        <v>12228</v>
      </c>
      <c r="CQ2092" s="85" t="s">
        <v>12670</v>
      </c>
      <c r="CR2092" s="60" t="s">
        <v>12518</v>
      </c>
      <c r="CS2092" s="60">
        <v>0</v>
      </c>
      <c r="CT2092" s="60">
        <v>0</v>
      </c>
      <c r="CU2092" s="60" t="s">
        <v>12719</v>
      </c>
    </row>
    <row r="2093" spans="1:99">
      <c r="A2093" t="s">
        <v>5983</v>
      </c>
      <c r="B2093" s="58" t="s">
        <v>5984</v>
      </c>
      <c r="C2093" t="s">
        <v>7537</v>
      </c>
      <c r="D2093" t="s">
        <v>7581</v>
      </c>
      <c r="E2093" t="s">
        <v>498</v>
      </c>
      <c r="F2093" s="60" t="s">
        <v>499</v>
      </c>
      <c r="G2093" t="s">
        <v>2873</v>
      </c>
      <c r="H2093" t="s">
        <v>2531</v>
      </c>
      <c r="I2093" t="s">
        <v>2873</v>
      </c>
      <c r="J2093" t="s">
        <v>7583</v>
      </c>
      <c r="K2093" t="s">
        <v>2873</v>
      </c>
      <c r="L2093" t="s">
        <v>3003</v>
      </c>
      <c r="M2093" t="s">
        <v>2531</v>
      </c>
      <c r="N2093" t="s">
        <v>2531</v>
      </c>
      <c r="O2093" t="s">
        <v>7469</v>
      </c>
      <c r="P2093" s="60" t="s">
        <v>7452</v>
      </c>
      <c r="Q2093" s="60" t="s">
        <v>8155</v>
      </c>
      <c r="R2093" s="60" t="s">
        <v>326</v>
      </c>
      <c r="S2093" s="60">
        <v>0</v>
      </c>
      <c r="T2093" s="60">
        <v>0</v>
      </c>
      <c r="U2093" s="60" t="s">
        <v>3095</v>
      </c>
      <c r="V2093" s="60" t="s">
        <v>3083</v>
      </c>
      <c r="W2093" s="60" t="s">
        <v>154</v>
      </c>
      <c r="X2093" s="60" t="s">
        <v>7587</v>
      </c>
      <c r="Y2093" s="60" t="s">
        <v>143</v>
      </c>
      <c r="Z2093" s="60" t="s">
        <v>143</v>
      </c>
      <c r="AA2093" s="60" t="s">
        <v>2531</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2531</v>
      </c>
      <c r="BS2093" s="60" t="s">
        <v>2531</v>
      </c>
      <c r="BT2093" s="60" t="s">
        <v>2531</v>
      </c>
      <c r="BU2093" s="60" t="s">
        <v>2531</v>
      </c>
      <c r="BV2093" s="60" t="s">
        <v>2531</v>
      </c>
      <c r="BW2093" s="60" t="s">
        <v>2531</v>
      </c>
      <c r="BX2093" s="60" t="s">
        <v>2531</v>
      </c>
      <c r="BY2093" s="60" t="s">
        <v>2531</v>
      </c>
      <c r="BZ2093" s="60" t="s">
        <v>2531</v>
      </c>
      <c r="CA2093" s="60" t="s">
        <v>2531</v>
      </c>
      <c r="CB2093" s="60" t="s">
        <v>2531</v>
      </c>
      <c r="CC2093" s="60" t="s">
        <v>2531</v>
      </c>
      <c r="CD2093" s="60" t="s">
        <v>2531</v>
      </c>
      <c r="CE2093" s="60" t="s">
        <v>2531</v>
      </c>
      <c r="CF2093" s="60" t="s">
        <v>2531</v>
      </c>
      <c r="CG2093" s="60" t="s">
        <v>2531</v>
      </c>
      <c r="CH2093" s="60" t="s">
        <v>2531</v>
      </c>
      <c r="CI2093" s="60" t="s">
        <v>2531</v>
      </c>
      <c r="CJ2093" s="60" t="s">
        <v>2531</v>
      </c>
      <c r="CK2093" s="60" t="s">
        <v>2531</v>
      </c>
      <c r="CL2093" s="60" t="s">
        <v>2531</v>
      </c>
      <c r="CM2093" s="60" t="s">
        <v>2531</v>
      </c>
      <c r="CN2093" s="60" t="s">
        <v>2531</v>
      </c>
      <c r="CO2093" s="60" t="s">
        <v>2531</v>
      </c>
      <c r="CP2093" s="60" t="s">
        <v>2531</v>
      </c>
      <c r="CQ2093" s="60" t="s">
        <v>2531</v>
      </c>
      <c r="CR2093" s="60" t="s">
        <v>2531</v>
      </c>
      <c r="CS2093" s="60" t="s">
        <v>2531</v>
      </c>
      <c r="CT2093" s="60" t="s">
        <v>2531</v>
      </c>
      <c r="CU2093" s="60" t="s">
        <v>2531</v>
      </c>
    </row>
    <row r="2094" spans="1:99">
      <c r="A2094" t="s">
        <v>1786</v>
      </c>
      <c r="B2094" s="58" t="s">
        <v>1787</v>
      </c>
      <c r="C2094" t="s">
        <v>2656</v>
      </c>
      <c r="D2094" t="s">
        <v>7581</v>
      </c>
      <c r="E2094" t="s">
        <v>498</v>
      </c>
      <c r="F2094" s="60" t="s">
        <v>499</v>
      </c>
      <c r="G2094" t="s">
        <v>2873</v>
      </c>
      <c r="H2094" t="s">
        <v>2531</v>
      </c>
      <c r="I2094" t="s">
        <v>2873</v>
      </c>
      <c r="J2094" t="s">
        <v>7583</v>
      </c>
      <c r="K2094" t="s">
        <v>2873</v>
      </c>
      <c r="L2094" t="s">
        <v>3003</v>
      </c>
      <c r="M2094" t="s">
        <v>2531</v>
      </c>
      <c r="N2094" t="s">
        <v>2531</v>
      </c>
      <c r="O2094" t="s">
        <v>527</v>
      </c>
      <c r="P2094" s="60" t="s">
        <v>225</v>
      </c>
      <c r="Q2094" s="60" t="s">
        <v>8155</v>
      </c>
      <c r="R2094" s="60" t="s">
        <v>326</v>
      </c>
      <c r="S2094" s="60">
        <v>0</v>
      </c>
      <c r="T2094" s="60">
        <v>0</v>
      </c>
      <c r="U2094" s="60" t="s">
        <v>3095</v>
      </c>
      <c r="V2094" s="60" t="s">
        <v>3083</v>
      </c>
      <c r="W2094" s="60" t="s">
        <v>154</v>
      </c>
      <c r="X2094" s="60" t="s">
        <v>7598</v>
      </c>
      <c r="Y2094" s="60" t="s">
        <v>143</v>
      </c>
      <c r="Z2094" s="60" t="s">
        <v>143</v>
      </c>
      <c r="AA2094" s="60" t="s">
        <v>2531</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2531</v>
      </c>
      <c r="BS2094" s="60" t="s">
        <v>2531</v>
      </c>
      <c r="BT2094" s="60" t="s">
        <v>2531</v>
      </c>
      <c r="BU2094" s="60" t="s">
        <v>2531</v>
      </c>
      <c r="BV2094" s="60" t="s">
        <v>2531</v>
      </c>
      <c r="BW2094" s="60" t="s">
        <v>2531</v>
      </c>
      <c r="BX2094" s="60" t="s">
        <v>2531</v>
      </c>
      <c r="BY2094" s="60" t="s">
        <v>2531</v>
      </c>
      <c r="BZ2094" s="60" t="s">
        <v>2531</v>
      </c>
      <c r="CA2094" s="60" t="s">
        <v>2531</v>
      </c>
      <c r="CB2094" s="60" t="s">
        <v>2531</v>
      </c>
      <c r="CC2094" s="60" t="s">
        <v>2531</v>
      </c>
      <c r="CD2094" s="60" t="s">
        <v>2531</v>
      </c>
      <c r="CE2094" s="60" t="s">
        <v>2531</v>
      </c>
      <c r="CF2094" s="60" t="s">
        <v>2531</v>
      </c>
      <c r="CG2094" s="60" t="s">
        <v>2531</v>
      </c>
      <c r="CH2094" s="60" t="s">
        <v>2531</v>
      </c>
      <c r="CI2094" s="60" t="s">
        <v>2531</v>
      </c>
      <c r="CJ2094" s="60" t="s">
        <v>2531</v>
      </c>
      <c r="CK2094" s="60" t="s">
        <v>2531</v>
      </c>
      <c r="CL2094" s="60" t="s">
        <v>2531</v>
      </c>
      <c r="CM2094" s="60" t="s">
        <v>2531</v>
      </c>
      <c r="CN2094" s="60" t="s">
        <v>2531</v>
      </c>
      <c r="CO2094" s="60" t="s">
        <v>2531</v>
      </c>
      <c r="CP2094" s="60" t="s">
        <v>2531</v>
      </c>
      <c r="CQ2094" s="60" t="s">
        <v>2531</v>
      </c>
      <c r="CR2094" s="60" t="s">
        <v>2531</v>
      </c>
      <c r="CS2094" s="60" t="s">
        <v>2531</v>
      </c>
      <c r="CT2094" s="60" t="s">
        <v>2531</v>
      </c>
      <c r="CU2094" s="60" t="s">
        <v>2531</v>
      </c>
    </row>
    <row r="2095" spans="1:99">
      <c r="A2095" t="s">
        <v>5985</v>
      </c>
      <c r="B2095" s="58" t="s">
        <v>5986</v>
      </c>
      <c r="C2095" t="s">
        <v>7537</v>
      </c>
      <c r="D2095" t="s">
        <v>7581</v>
      </c>
      <c r="E2095" t="s">
        <v>498</v>
      </c>
      <c r="F2095" s="60" t="s">
        <v>499</v>
      </c>
      <c r="G2095" t="s">
        <v>2873</v>
      </c>
      <c r="H2095" t="s">
        <v>2531</v>
      </c>
      <c r="I2095" t="s">
        <v>2873</v>
      </c>
      <c r="J2095" t="s">
        <v>7583</v>
      </c>
      <c r="K2095" t="s">
        <v>2873</v>
      </c>
      <c r="L2095" t="s">
        <v>3003</v>
      </c>
      <c r="M2095" t="s">
        <v>2531</v>
      </c>
      <c r="N2095" t="s">
        <v>2531</v>
      </c>
      <c r="O2095" t="s">
        <v>7469</v>
      </c>
      <c r="P2095" s="60" t="s">
        <v>7452</v>
      </c>
      <c r="Q2095" s="60" t="s">
        <v>8155</v>
      </c>
      <c r="R2095" s="60" t="s">
        <v>326</v>
      </c>
      <c r="S2095" s="60">
        <v>0</v>
      </c>
      <c r="T2095" s="60">
        <v>0</v>
      </c>
      <c r="U2095" s="60" t="s">
        <v>3095</v>
      </c>
      <c r="V2095" s="60" t="s">
        <v>3083</v>
      </c>
      <c r="W2095" s="60" t="s">
        <v>154</v>
      </c>
      <c r="X2095" s="60" t="s">
        <v>7587</v>
      </c>
      <c r="Y2095" s="60" t="s">
        <v>143</v>
      </c>
      <c r="Z2095" s="60" t="s">
        <v>143</v>
      </c>
      <c r="AA2095" s="60" t="s">
        <v>2531</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2531</v>
      </c>
      <c r="BS2095" s="60" t="s">
        <v>2531</v>
      </c>
      <c r="BT2095" s="60" t="s">
        <v>2531</v>
      </c>
      <c r="BU2095" s="60" t="s">
        <v>2531</v>
      </c>
      <c r="BV2095" s="60" t="s">
        <v>2531</v>
      </c>
      <c r="BW2095" s="60" t="s">
        <v>2531</v>
      </c>
      <c r="BX2095" s="60" t="s">
        <v>2531</v>
      </c>
      <c r="BY2095" s="60" t="s">
        <v>2531</v>
      </c>
      <c r="BZ2095" s="60" t="s">
        <v>2531</v>
      </c>
      <c r="CA2095" s="60" t="s">
        <v>2531</v>
      </c>
      <c r="CB2095" s="60" t="s">
        <v>2531</v>
      </c>
      <c r="CC2095" s="60" t="s">
        <v>2531</v>
      </c>
      <c r="CD2095" s="60" t="s">
        <v>2531</v>
      </c>
      <c r="CE2095" s="60" t="s">
        <v>2531</v>
      </c>
      <c r="CF2095" s="60" t="s">
        <v>2531</v>
      </c>
      <c r="CG2095" s="60" t="s">
        <v>2531</v>
      </c>
      <c r="CH2095" s="60" t="s">
        <v>2531</v>
      </c>
      <c r="CI2095" s="60" t="s">
        <v>2531</v>
      </c>
      <c r="CJ2095" s="60" t="s">
        <v>2531</v>
      </c>
      <c r="CK2095" s="60" t="s">
        <v>2531</v>
      </c>
      <c r="CL2095" s="60" t="s">
        <v>2531</v>
      </c>
      <c r="CM2095" s="60" t="s">
        <v>2531</v>
      </c>
      <c r="CN2095" s="60" t="s">
        <v>2531</v>
      </c>
      <c r="CO2095" s="60" t="s">
        <v>2531</v>
      </c>
      <c r="CP2095" s="60" t="s">
        <v>2531</v>
      </c>
      <c r="CQ2095" s="60" t="s">
        <v>2531</v>
      </c>
      <c r="CR2095" s="60" t="s">
        <v>2531</v>
      </c>
      <c r="CS2095" s="60" t="s">
        <v>2531</v>
      </c>
      <c r="CT2095" s="60" t="s">
        <v>2531</v>
      </c>
      <c r="CU2095" s="60" t="s">
        <v>2531</v>
      </c>
    </row>
    <row r="2096" spans="1:99">
      <c r="A2096" t="s">
        <v>1788</v>
      </c>
      <c r="B2096" s="58" t="s">
        <v>1789</v>
      </c>
      <c r="C2096" t="s">
        <v>2656</v>
      </c>
      <c r="D2096" t="s">
        <v>7581</v>
      </c>
      <c r="E2096" t="s">
        <v>498</v>
      </c>
      <c r="F2096" s="60" t="s">
        <v>499</v>
      </c>
      <c r="G2096" t="s">
        <v>2873</v>
      </c>
      <c r="H2096" t="s">
        <v>2531</v>
      </c>
      <c r="I2096" t="s">
        <v>2873</v>
      </c>
      <c r="J2096" t="s">
        <v>7583</v>
      </c>
      <c r="K2096" t="s">
        <v>2873</v>
      </c>
      <c r="L2096" t="s">
        <v>3003</v>
      </c>
      <c r="M2096" t="s">
        <v>2531</v>
      </c>
      <c r="N2096" t="s">
        <v>2531</v>
      </c>
      <c r="O2096" t="s">
        <v>527</v>
      </c>
      <c r="P2096" s="60" t="s">
        <v>225</v>
      </c>
      <c r="Q2096" s="60" t="s">
        <v>8155</v>
      </c>
      <c r="R2096" s="60" t="s">
        <v>326</v>
      </c>
      <c r="S2096" s="60">
        <v>0</v>
      </c>
      <c r="T2096" s="60">
        <v>0</v>
      </c>
      <c r="U2096" s="60" t="s">
        <v>3095</v>
      </c>
      <c r="V2096" s="60" t="s">
        <v>3083</v>
      </c>
      <c r="W2096" s="60" t="s">
        <v>154</v>
      </c>
      <c r="X2096" s="60" t="s">
        <v>7587</v>
      </c>
      <c r="Y2096" s="60" t="s">
        <v>143</v>
      </c>
      <c r="Z2096" s="60" t="s">
        <v>143</v>
      </c>
      <c r="AA2096" s="60" t="s">
        <v>2531</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2531</v>
      </c>
      <c r="BS2096" s="60" t="s">
        <v>2531</v>
      </c>
      <c r="BT2096" s="60" t="s">
        <v>2531</v>
      </c>
      <c r="BU2096" s="60" t="s">
        <v>2531</v>
      </c>
      <c r="BV2096" s="60" t="s">
        <v>2531</v>
      </c>
      <c r="BW2096" s="60" t="s">
        <v>2531</v>
      </c>
      <c r="BX2096" s="60" t="s">
        <v>2531</v>
      </c>
      <c r="BY2096" s="60" t="s">
        <v>2531</v>
      </c>
      <c r="BZ2096" s="60" t="s">
        <v>2531</v>
      </c>
      <c r="CA2096" s="60" t="s">
        <v>2531</v>
      </c>
      <c r="CB2096" s="60" t="s">
        <v>2531</v>
      </c>
      <c r="CC2096" s="60" t="s">
        <v>2531</v>
      </c>
      <c r="CD2096" s="60" t="s">
        <v>2531</v>
      </c>
      <c r="CE2096" s="60" t="s">
        <v>2531</v>
      </c>
      <c r="CF2096" s="60" t="s">
        <v>2531</v>
      </c>
      <c r="CG2096" s="60" t="s">
        <v>2531</v>
      </c>
      <c r="CH2096" s="60" t="s">
        <v>2531</v>
      </c>
      <c r="CI2096" s="60" t="s">
        <v>2531</v>
      </c>
      <c r="CJ2096" s="60" t="s">
        <v>2531</v>
      </c>
      <c r="CK2096" s="60" t="s">
        <v>2531</v>
      </c>
      <c r="CL2096" s="60" t="s">
        <v>2531</v>
      </c>
      <c r="CM2096" s="60" t="s">
        <v>2531</v>
      </c>
      <c r="CN2096" s="60" t="s">
        <v>2531</v>
      </c>
      <c r="CO2096" s="60" t="s">
        <v>2531</v>
      </c>
      <c r="CP2096" s="60" t="s">
        <v>2531</v>
      </c>
      <c r="CQ2096" s="60" t="s">
        <v>2531</v>
      </c>
      <c r="CR2096" s="60" t="s">
        <v>2531</v>
      </c>
      <c r="CS2096" s="60" t="s">
        <v>2531</v>
      </c>
      <c r="CT2096" s="60" t="s">
        <v>2531</v>
      </c>
      <c r="CU2096" s="60" t="s">
        <v>2531</v>
      </c>
    </row>
    <row r="2097" spans="1:99">
      <c r="A2097" t="s">
        <v>1790</v>
      </c>
      <c r="B2097" s="58" t="s">
        <v>1791</v>
      </c>
      <c r="C2097" t="s">
        <v>2656</v>
      </c>
      <c r="D2097" t="s">
        <v>7581</v>
      </c>
      <c r="E2097" t="s">
        <v>498</v>
      </c>
      <c r="F2097" s="60" t="s">
        <v>499</v>
      </c>
      <c r="G2097" t="s">
        <v>265</v>
      </c>
      <c r="H2097" t="s">
        <v>2531</v>
      </c>
      <c r="I2097" t="s">
        <v>265</v>
      </c>
      <c r="J2097" t="s">
        <v>7583</v>
      </c>
      <c r="K2097" t="s">
        <v>265</v>
      </c>
      <c r="L2097" t="s">
        <v>554</v>
      </c>
      <c r="M2097" t="s">
        <v>169</v>
      </c>
      <c r="N2097" t="s">
        <v>528</v>
      </c>
      <c r="O2097" t="s">
        <v>527</v>
      </c>
      <c r="P2097" s="60" t="s">
        <v>225</v>
      </c>
      <c r="Q2097" s="60" t="s">
        <v>225</v>
      </c>
      <c r="R2097" s="60" t="s">
        <v>326</v>
      </c>
      <c r="S2097" s="60">
        <v>0</v>
      </c>
      <c r="T2097" s="60">
        <v>0</v>
      </c>
      <c r="U2097" s="60" t="s">
        <v>3095</v>
      </c>
      <c r="V2097" s="60">
        <v>0</v>
      </c>
      <c r="W2097" s="60" t="s">
        <v>154</v>
      </c>
      <c r="X2097" s="60" t="s">
        <v>7598</v>
      </c>
      <c r="Y2097" s="60" t="s">
        <v>143</v>
      </c>
      <c r="Z2097" s="60" t="s">
        <v>143</v>
      </c>
      <c r="AA2097" s="60" t="s">
        <v>2531</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2531</v>
      </c>
      <c r="BS2097" s="60" t="s">
        <v>2531</v>
      </c>
      <c r="BT2097" s="60" t="s">
        <v>2531</v>
      </c>
      <c r="BU2097" s="60" t="s">
        <v>2531</v>
      </c>
      <c r="BV2097" s="60" t="s">
        <v>2531</v>
      </c>
      <c r="BW2097" s="60" t="s">
        <v>2531</v>
      </c>
      <c r="BX2097" s="60" t="s">
        <v>2531</v>
      </c>
      <c r="BY2097" s="60" t="s">
        <v>2531</v>
      </c>
      <c r="BZ2097" s="60" t="s">
        <v>2531</v>
      </c>
      <c r="CA2097" s="60" t="s">
        <v>2531</v>
      </c>
      <c r="CB2097" s="60" t="s">
        <v>2531</v>
      </c>
      <c r="CC2097" s="60" t="s">
        <v>2531</v>
      </c>
      <c r="CD2097" s="60" t="s">
        <v>2531</v>
      </c>
      <c r="CE2097" s="60" t="s">
        <v>2531</v>
      </c>
      <c r="CF2097" s="60" t="s">
        <v>2531</v>
      </c>
      <c r="CG2097" s="60" t="s">
        <v>2531</v>
      </c>
      <c r="CH2097" s="60" t="s">
        <v>2531</v>
      </c>
      <c r="CI2097" s="60" t="s">
        <v>2531</v>
      </c>
      <c r="CJ2097" s="60" t="s">
        <v>2531</v>
      </c>
      <c r="CK2097" s="60" t="s">
        <v>2531</v>
      </c>
      <c r="CL2097" s="60" t="s">
        <v>2531</v>
      </c>
      <c r="CM2097" s="60" t="s">
        <v>2531</v>
      </c>
      <c r="CN2097" s="60" t="s">
        <v>2531</v>
      </c>
      <c r="CO2097" s="60" t="s">
        <v>2531</v>
      </c>
      <c r="CP2097" s="60" t="s">
        <v>2531</v>
      </c>
      <c r="CQ2097" s="60" t="s">
        <v>2531</v>
      </c>
      <c r="CR2097" s="60" t="s">
        <v>2531</v>
      </c>
      <c r="CS2097" s="60" t="s">
        <v>2531</v>
      </c>
      <c r="CT2097" s="60" t="s">
        <v>2531</v>
      </c>
      <c r="CU2097" s="60" t="s">
        <v>2531</v>
      </c>
    </row>
    <row r="2098" spans="1:99">
      <c r="A2098" t="s">
        <v>5987</v>
      </c>
      <c r="B2098" s="58" t="s">
        <v>5988</v>
      </c>
      <c r="C2098" t="s">
        <v>7537</v>
      </c>
      <c r="D2098" t="s">
        <v>7581</v>
      </c>
      <c r="E2098" t="s">
        <v>498</v>
      </c>
      <c r="F2098" s="60" t="s">
        <v>499</v>
      </c>
      <c r="G2098" t="s">
        <v>2873</v>
      </c>
      <c r="H2098" t="s">
        <v>2531</v>
      </c>
      <c r="I2098" t="s">
        <v>2873</v>
      </c>
      <c r="J2098" t="s">
        <v>7583</v>
      </c>
      <c r="K2098" t="s">
        <v>2873</v>
      </c>
      <c r="L2098" t="s">
        <v>3003</v>
      </c>
      <c r="M2098" t="s">
        <v>2531</v>
      </c>
      <c r="N2098" t="s">
        <v>2531</v>
      </c>
      <c r="O2098" t="s">
        <v>7469</v>
      </c>
      <c r="P2098" s="60" t="s">
        <v>7452</v>
      </c>
      <c r="Q2098" s="60" t="s">
        <v>8155</v>
      </c>
      <c r="R2098" s="60" t="s">
        <v>326</v>
      </c>
      <c r="S2098" s="60">
        <v>0</v>
      </c>
      <c r="T2098" s="60">
        <v>0</v>
      </c>
      <c r="U2098" s="60" t="s">
        <v>3095</v>
      </c>
      <c r="V2098" s="60" t="s">
        <v>3083</v>
      </c>
      <c r="W2098" s="60" t="s">
        <v>154</v>
      </c>
      <c r="X2098" s="60" t="s">
        <v>7587</v>
      </c>
      <c r="Y2098" s="60" t="s">
        <v>143</v>
      </c>
      <c r="Z2098" s="60" t="s">
        <v>143</v>
      </c>
      <c r="AA2098" s="60" t="s">
        <v>2531</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2531</v>
      </c>
      <c r="BS2098" s="60" t="s">
        <v>2531</v>
      </c>
      <c r="BT2098" s="60" t="s">
        <v>2531</v>
      </c>
      <c r="BU2098" s="60" t="s">
        <v>2531</v>
      </c>
      <c r="BV2098" s="60" t="s">
        <v>2531</v>
      </c>
      <c r="BW2098" s="60" t="s">
        <v>2531</v>
      </c>
      <c r="BX2098" s="60" t="s">
        <v>2531</v>
      </c>
      <c r="BY2098" s="60" t="s">
        <v>2531</v>
      </c>
      <c r="BZ2098" s="60" t="s">
        <v>2531</v>
      </c>
      <c r="CA2098" s="60" t="s">
        <v>2531</v>
      </c>
      <c r="CB2098" s="60" t="s">
        <v>2531</v>
      </c>
      <c r="CC2098" s="60" t="s">
        <v>2531</v>
      </c>
      <c r="CD2098" s="60" t="s">
        <v>2531</v>
      </c>
      <c r="CE2098" s="60" t="s">
        <v>2531</v>
      </c>
      <c r="CF2098" s="60" t="s">
        <v>2531</v>
      </c>
      <c r="CG2098" s="60" t="s">
        <v>2531</v>
      </c>
      <c r="CH2098" s="60" t="s">
        <v>2531</v>
      </c>
      <c r="CI2098" s="60" t="s">
        <v>2531</v>
      </c>
      <c r="CJ2098" s="60" t="s">
        <v>2531</v>
      </c>
      <c r="CK2098" s="60" t="s">
        <v>2531</v>
      </c>
      <c r="CL2098" s="60" t="s">
        <v>2531</v>
      </c>
      <c r="CM2098" s="60" t="s">
        <v>2531</v>
      </c>
      <c r="CN2098" s="60" t="s">
        <v>2531</v>
      </c>
      <c r="CO2098" s="60" t="s">
        <v>2531</v>
      </c>
      <c r="CP2098" s="60" t="s">
        <v>2531</v>
      </c>
      <c r="CQ2098" s="60" t="s">
        <v>2531</v>
      </c>
      <c r="CR2098" s="60" t="s">
        <v>2531</v>
      </c>
      <c r="CS2098" s="60" t="s">
        <v>2531</v>
      </c>
      <c r="CT2098" s="60" t="s">
        <v>2531</v>
      </c>
      <c r="CU2098" s="60" t="s">
        <v>2531</v>
      </c>
    </row>
    <row r="2099" spans="1:99">
      <c r="A2099" t="s">
        <v>5989</v>
      </c>
      <c r="B2099" s="58" t="s">
        <v>936</v>
      </c>
      <c r="C2099" t="s">
        <v>7567</v>
      </c>
      <c r="D2099" t="s">
        <v>7665</v>
      </c>
      <c r="E2099" t="s">
        <v>557</v>
      </c>
      <c r="F2099" s="60" t="s">
        <v>558</v>
      </c>
      <c r="G2099" t="s">
        <v>7992</v>
      </c>
      <c r="H2099" t="s">
        <v>7992</v>
      </c>
      <c r="I2099" t="s">
        <v>7992</v>
      </c>
      <c r="J2099" t="s">
        <v>7600</v>
      </c>
      <c r="K2099" t="s">
        <v>7992</v>
      </c>
      <c r="L2099" t="s">
        <v>7993</v>
      </c>
      <c r="M2099">
        <v>0</v>
      </c>
      <c r="N2099" t="s">
        <v>2531</v>
      </c>
      <c r="O2099" t="s">
        <v>7492</v>
      </c>
      <c r="P2099" s="60" t="s">
        <v>7438</v>
      </c>
      <c r="Q2099" s="60" t="s">
        <v>7438</v>
      </c>
      <c r="R2099" s="60" t="s">
        <v>328</v>
      </c>
      <c r="S2099" s="60">
        <v>0</v>
      </c>
      <c r="T2099" s="60">
        <v>0</v>
      </c>
      <c r="U2099" s="60" t="s">
        <v>3097</v>
      </c>
      <c r="V2099" s="60">
        <v>0</v>
      </c>
      <c r="W2099" s="60" t="s">
        <v>150</v>
      </c>
      <c r="X2099" s="60" t="s">
        <v>7585</v>
      </c>
      <c r="Y2099" s="60" t="s">
        <v>14</v>
      </c>
      <c r="Z2099" s="60" t="s">
        <v>14</v>
      </c>
      <c r="AA2099" s="60" t="s">
        <v>12364</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12228</v>
      </c>
      <c r="CE2099" s="60" t="s">
        <v>2531</v>
      </c>
      <c r="CF2099" s="60" t="s">
        <v>12228</v>
      </c>
      <c r="CG2099" s="60" t="s">
        <v>2531</v>
      </c>
      <c r="CH2099" s="60" t="s">
        <v>12228</v>
      </c>
      <c r="CI2099" s="60" t="s">
        <v>2531</v>
      </c>
      <c r="CJ2099" s="60" t="s">
        <v>12228</v>
      </c>
      <c r="CK2099" s="60" t="s">
        <v>12230</v>
      </c>
      <c r="CL2099" s="60" t="s">
        <v>2531</v>
      </c>
      <c r="CM2099" s="60" t="s">
        <v>12228</v>
      </c>
      <c r="CN2099" s="60" t="s">
        <v>12228</v>
      </c>
      <c r="CO2099" s="60" t="s">
        <v>12228</v>
      </c>
      <c r="CP2099" s="60" t="s">
        <v>12228</v>
      </c>
      <c r="CQ2099" s="85" t="s">
        <v>12671</v>
      </c>
      <c r="CR2099" s="60" t="s">
        <v>2531</v>
      </c>
      <c r="CS2099" s="60">
        <v>0</v>
      </c>
      <c r="CT2099" s="60">
        <v>0</v>
      </c>
      <c r="CU2099" s="60" t="s">
        <v>12760</v>
      </c>
    </row>
    <row r="2100" spans="1:99">
      <c r="A2100" t="s">
        <v>1792</v>
      </c>
      <c r="B2100" s="58" t="s">
        <v>1793</v>
      </c>
      <c r="C2100" t="s">
        <v>2851</v>
      </c>
      <c r="D2100" t="s">
        <v>7665</v>
      </c>
      <c r="E2100" t="s">
        <v>557</v>
      </c>
      <c r="F2100" s="60" t="s">
        <v>558</v>
      </c>
      <c r="G2100" t="s">
        <v>2861</v>
      </c>
      <c r="H2100" t="s">
        <v>2861</v>
      </c>
      <c r="I2100" t="s">
        <v>2861</v>
      </c>
      <c r="J2100" t="s">
        <v>7600</v>
      </c>
      <c r="K2100" t="s">
        <v>2861</v>
      </c>
      <c r="L2100" t="s">
        <v>3054</v>
      </c>
      <c r="M2100" t="s">
        <v>2531</v>
      </c>
      <c r="N2100" t="s">
        <v>2531</v>
      </c>
      <c r="O2100" t="s">
        <v>7440</v>
      </c>
      <c r="P2100" s="60" t="s">
        <v>7438</v>
      </c>
      <c r="Q2100" s="60" t="s">
        <v>7438</v>
      </c>
      <c r="R2100" s="60" t="s">
        <v>328</v>
      </c>
      <c r="S2100" s="60">
        <v>0</v>
      </c>
      <c r="T2100" s="60">
        <v>0</v>
      </c>
      <c r="U2100" s="60" t="s">
        <v>3097</v>
      </c>
      <c r="V2100" s="60">
        <v>0</v>
      </c>
      <c r="W2100" s="60" t="s">
        <v>150</v>
      </c>
      <c r="X2100" s="60" t="s">
        <v>7587</v>
      </c>
      <c r="Y2100" s="60" t="s">
        <v>143</v>
      </c>
      <c r="Z2100" s="60" t="s">
        <v>14</v>
      </c>
      <c r="AA2100" s="60" t="s">
        <v>12263</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2531</v>
      </c>
      <c r="CE2100" s="60" t="s">
        <v>2531</v>
      </c>
      <c r="CF2100" s="60" t="s">
        <v>2531</v>
      </c>
      <c r="CG2100" s="60" t="s">
        <v>2531</v>
      </c>
      <c r="CH2100" s="60" t="s">
        <v>2531</v>
      </c>
      <c r="CI2100" s="60" t="s">
        <v>2531</v>
      </c>
      <c r="CJ2100" s="60" t="s">
        <v>2531</v>
      </c>
      <c r="CK2100" s="60" t="s">
        <v>2531</v>
      </c>
      <c r="CL2100" s="60" t="s">
        <v>2531</v>
      </c>
      <c r="CM2100" s="60" t="s">
        <v>2531</v>
      </c>
      <c r="CN2100" s="60" t="s">
        <v>2531</v>
      </c>
      <c r="CO2100" s="60" t="s">
        <v>2531</v>
      </c>
      <c r="CP2100" s="60" t="s">
        <v>2531</v>
      </c>
      <c r="CQ2100" s="85" t="s">
        <v>12671</v>
      </c>
      <c r="CR2100" s="60" t="s">
        <v>2531</v>
      </c>
      <c r="CS2100" s="60">
        <v>0</v>
      </c>
      <c r="CT2100" s="60">
        <v>0</v>
      </c>
      <c r="CU2100" s="60" t="s">
        <v>12773</v>
      </c>
    </row>
    <row r="2101" spans="1:99">
      <c r="A2101" t="s">
        <v>1794</v>
      </c>
      <c r="B2101" s="58" t="s">
        <v>1795</v>
      </c>
      <c r="C2101" t="s">
        <v>2788</v>
      </c>
      <c r="D2101" t="s">
        <v>7906</v>
      </c>
      <c r="E2101" t="s">
        <v>547</v>
      </c>
      <c r="F2101" s="60" t="s">
        <v>548</v>
      </c>
      <c r="G2101" t="s">
        <v>2947</v>
      </c>
      <c r="H2101" t="s">
        <v>2531</v>
      </c>
      <c r="I2101" t="s">
        <v>2947</v>
      </c>
      <c r="J2101" t="s">
        <v>7583</v>
      </c>
      <c r="K2101" t="s">
        <v>2947</v>
      </c>
      <c r="L2101" t="s">
        <v>2531</v>
      </c>
      <c r="M2101" t="s">
        <v>2531</v>
      </c>
      <c r="N2101" t="s">
        <v>2531</v>
      </c>
      <c r="O2101" t="s">
        <v>7417</v>
      </c>
      <c r="P2101" s="60" t="s">
        <v>7418</v>
      </c>
      <c r="Q2101" s="60" t="s">
        <v>2531</v>
      </c>
      <c r="R2101" s="60" t="s">
        <v>2531</v>
      </c>
      <c r="S2101" s="60" t="s">
        <v>2531</v>
      </c>
      <c r="T2101" s="60" t="s">
        <v>2531</v>
      </c>
      <c r="U2101" s="60" t="s">
        <v>2531</v>
      </c>
      <c r="V2101" s="60" t="s">
        <v>2531</v>
      </c>
      <c r="W2101" s="60" t="s">
        <v>154</v>
      </c>
      <c r="X2101" s="60" t="s">
        <v>7585</v>
      </c>
      <c r="Y2101" s="60" t="s">
        <v>14</v>
      </c>
      <c r="Z2101" s="60" t="s">
        <v>14</v>
      </c>
      <c r="AA2101" s="60" t="s">
        <v>2531</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2531</v>
      </c>
      <c r="BS2101" s="60" t="s">
        <v>2531</v>
      </c>
      <c r="BT2101" s="60" t="s">
        <v>2531</v>
      </c>
      <c r="BU2101" s="60" t="s">
        <v>2531</v>
      </c>
      <c r="BV2101" s="60" t="s">
        <v>2531</v>
      </c>
      <c r="BW2101" s="60" t="s">
        <v>2531</v>
      </c>
      <c r="BX2101" s="60" t="s">
        <v>2531</v>
      </c>
      <c r="BY2101" s="60" t="s">
        <v>2531</v>
      </c>
      <c r="BZ2101" s="60" t="s">
        <v>2531</v>
      </c>
      <c r="CA2101" s="60" t="s">
        <v>2531</v>
      </c>
      <c r="CB2101" s="60" t="s">
        <v>2531</v>
      </c>
      <c r="CC2101" s="60" t="s">
        <v>2531</v>
      </c>
      <c r="CD2101" s="60" t="s">
        <v>2531</v>
      </c>
      <c r="CE2101" s="60" t="s">
        <v>2531</v>
      </c>
      <c r="CF2101" s="60" t="s">
        <v>2531</v>
      </c>
      <c r="CG2101" s="60" t="s">
        <v>2531</v>
      </c>
      <c r="CH2101" s="60" t="s">
        <v>2531</v>
      </c>
      <c r="CI2101" s="60" t="s">
        <v>2531</v>
      </c>
      <c r="CJ2101" s="60" t="s">
        <v>2531</v>
      </c>
      <c r="CK2101" s="60" t="s">
        <v>2531</v>
      </c>
      <c r="CL2101" s="60" t="s">
        <v>2531</v>
      </c>
      <c r="CM2101" s="60" t="s">
        <v>2531</v>
      </c>
      <c r="CN2101" s="60" t="s">
        <v>2531</v>
      </c>
      <c r="CO2101" s="60" t="s">
        <v>2531</v>
      </c>
      <c r="CP2101" s="60" t="s">
        <v>2531</v>
      </c>
      <c r="CQ2101" s="60" t="s">
        <v>2531</v>
      </c>
      <c r="CR2101" s="60" t="s">
        <v>2531</v>
      </c>
      <c r="CS2101" s="60" t="s">
        <v>2531</v>
      </c>
      <c r="CT2101" s="60" t="s">
        <v>2531</v>
      </c>
      <c r="CU2101" s="60" t="s">
        <v>2531</v>
      </c>
    </row>
    <row r="2102" spans="1:99">
      <c r="A2102" t="s">
        <v>1796</v>
      </c>
      <c r="B2102" s="58" t="s">
        <v>1797</v>
      </c>
      <c r="C2102" t="s">
        <v>2853</v>
      </c>
      <c r="D2102" t="s">
        <v>7906</v>
      </c>
      <c r="E2102" t="s">
        <v>547</v>
      </c>
      <c r="F2102" s="60" t="s">
        <v>548</v>
      </c>
      <c r="G2102" t="s">
        <v>2948</v>
      </c>
      <c r="H2102" t="s">
        <v>2531</v>
      </c>
      <c r="I2102" t="s">
        <v>2948</v>
      </c>
      <c r="J2102" t="s">
        <v>7583</v>
      </c>
      <c r="K2102" t="s">
        <v>2948</v>
      </c>
      <c r="L2102" t="s">
        <v>2531</v>
      </c>
      <c r="M2102" t="s">
        <v>2531</v>
      </c>
      <c r="N2102" t="s">
        <v>2531</v>
      </c>
      <c r="O2102" t="s">
        <v>7417</v>
      </c>
      <c r="P2102" s="60" t="s">
        <v>7418</v>
      </c>
      <c r="Q2102" s="60" t="s">
        <v>2531</v>
      </c>
      <c r="R2102" s="60" t="s">
        <v>2531</v>
      </c>
      <c r="S2102" s="60" t="s">
        <v>2531</v>
      </c>
      <c r="T2102" s="60" t="s">
        <v>2531</v>
      </c>
      <c r="U2102" s="60" t="s">
        <v>2531</v>
      </c>
      <c r="V2102" s="60" t="s">
        <v>2531</v>
      </c>
      <c r="W2102" s="60" t="s">
        <v>154</v>
      </c>
      <c r="X2102" s="60" t="s">
        <v>7585</v>
      </c>
      <c r="Y2102" s="60" t="s">
        <v>14</v>
      </c>
      <c r="Z2102" s="60" t="s">
        <v>14</v>
      </c>
      <c r="AA2102" s="60" t="s">
        <v>2531</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2531</v>
      </c>
      <c r="BS2102" s="60" t="s">
        <v>2531</v>
      </c>
      <c r="BT2102" s="60" t="s">
        <v>2531</v>
      </c>
      <c r="BU2102" s="60" t="s">
        <v>2531</v>
      </c>
      <c r="BV2102" s="60" t="s">
        <v>2531</v>
      </c>
      <c r="BW2102" s="60" t="s">
        <v>2531</v>
      </c>
      <c r="BX2102" s="60" t="s">
        <v>2531</v>
      </c>
      <c r="BY2102" s="60" t="s">
        <v>2531</v>
      </c>
      <c r="BZ2102" s="60" t="s">
        <v>2531</v>
      </c>
      <c r="CA2102" s="60" t="s">
        <v>2531</v>
      </c>
      <c r="CB2102" s="60" t="s">
        <v>2531</v>
      </c>
      <c r="CC2102" s="60" t="s">
        <v>2531</v>
      </c>
      <c r="CD2102" s="60" t="s">
        <v>2531</v>
      </c>
      <c r="CE2102" s="60" t="s">
        <v>2531</v>
      </c>
      <c r="CF2102" s="60" t="s">
        <v>2531</v>
      </c>
      <c r="CG2102" s="60" t="s">
        <v>2531</v>
      </c>
      <c r="CH2102" s="60" t="s">
        <v>2531</v>
      </c>
      <c r="CI2102" s="60" t="s">
        <v>2531</v>
      </c>
      <c r="CJ2102" s="60" t="s">
        <v>2531</v>
      </c>
      <c r="CK2102" s="60" t="s">
        <v>2531</v>
      </c>
      <c r="CL2102" s="60" t="s">
        <v>2531</v>
      </c>
      <c r="CM2102" s="60" t="s">
        <v>2531</v>
      </c>
      <c r="CN2102" s="60" t="s">
        <v>2531</v>
      </c>
      <c r="CO2102" s="60" t="s">
        <v>2531</v>
      </c>
      <c r="CP2102" s="60" t="s">
        <v>2531</v>
      </c>
      <c r="CQ2102" s="60" t="s">
        <v>2531</v>
      </c>
      <c r="CR2102" s="60" t="s">
        <v>2531</v>
      </c>
      <c r="CS2102" s="60" t="s">
        <v>2531</v>
      </c>
      <c r="CT2102" s="60" t="s">
        <v>2531</v>
      </c>
      <c r="CU2102" s="60" t="s">
        <v>2531</v>
      </c>
    </row>
    <row r="2103" spans="1:99">
      <c r="A2103" t="s">
        <v>1798</v>
      </c>
      <c r="B2103" s="58" t="s">
        <v>1799</v>
      </c>
      <c r="C2103" t="s">
        <v>2607</v>
      </c>
      <c r="D2103" t="s">
        <v>7581</v>
      </c>
      <c r="E2103" t="s">
        <v>498</v>
      </c>
      <c r="F2103" s="60" t="s">
        <v>499</v>
      </c>
      <c r="G2103" t="s">
        <v>254</v>
      </c>
      <c r="H2103" t="s">
        <v>2531</v>
      </c>
      <c r="I2103" t="s">
        <v>254</v>
      </c>
      <c r="J2103" t="s">
        <v>7583</v>
      </c>
      <c r="K2103" t="s">
        <v>254</v>
      </c>
      <c r="L2103" t="s">
        <v>764</v>
      </c>
      <c r="M2103" t="s">
        <v>219</v>
      </c>
      <c r="N2103" t="s">
        <v>736</v>
      </c>
      <c r="O2103" t="s">
        <v>723</v>
      </c>
      <c r="P2103" s="60" t="s">
        <v>724</v>
      </c>
      <c r="Q2103" s="60" t="s">
        <v>202</v>
      </c>
      <c r="R2103" s="60" t="s">
        <v>330</v>
      </c>
      <c r="S2103" s="60">
        <v>0</v>
      </c>
      <c r="T2103" s="60">
        <v>0</v>
      </c>
      <c r="U2103" s="60" t="s">
        <v>3097</v>
      </c>
      <c r="V2103" s="60">
        <v>0</v>
      </c>
      <c r="W2103" s="60" t="s">
        <v>154</v>
      </c>
      <c r="X2103" s="60" t="s">
        <v>7593</v>
      </c>
      <c r="Y2103" s="60" t="s">
        <v>143</v>
      </c>
      <c r="Z2103" s="60" t="s">
        <v>143</v>
      </c>
      <c r="AA2103" s="60" t="s">
        <v>2531</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2531</v>
      </c>
      <c r="BS2103" s="60" t="s">
        <v>2531</v>
      </c>
      <c r="BT2103" s="60" t="s">
        <v>2531</v>
      </c>
      <c r="BU2103" s="60" t="s">
        <v>2531</v>
      </c>
      <c r="BV2103" s="60" t="s">
        <v>2531</v>
      </c>
      <c r="BW2103" s="60" t="s">
        <v>2531</v>
      </c>
      <c r="BX2103" s="60" t="s">
        <v>2531</v>
      </c>
      <c r="BY2103" s="60" t="s">
        <v>2531</v>
      </c>
      <c r="BZ2103" s="60" t="s">
        <v>2531</v>
      </c>
      <c r="CA2103" s="60" t="s">
        <v>2531</v>
      </c>
      <c r="CB2103" s="60" t="s">
        <v>2531</v>
      </c>
      <c r="CC2103" s="60" t="s">
        <v>2531</v>
      </c>
      <c r="CD2103" s="60" t="s">
        <v>2531</v>
      </c>
      <c r="CE2103" s="60" t="s">
        <v>2531</v>
      </c>
      <c r="CF2103" s="60" t="s">
        <v>2531</v>
      </c>
      <c r="CG2103" s="60" t="s">
        <v>2531</v>
      </c>
      <c r="CH2103" s="60" t="s">
        <v>2531</v>
      </c>
      <c r="CI2103" s="60" t="s">
        <v>2531</v>
      </c>
      <c r="CJ2103" s="60" t="s">
        <v>2531</v>
      </c>
      <c r="CK2103" s="60" t="s">
        <v>2531</v>
      </c>
      <c r="CL2103" s="60" t="s">
        <v>2531</v>
      </c>
      <c r="CM2103" s="60" t="s">
        <v>2531</v>
      </c>
      <c r="CN2103" s="60" t="s">
        <v>2531</v>
      </c>
      <c r="CO2103" s="60" t="s">
        <v>2531</v>
      </c>
      <c r="CP2103" s="60" t="s">
        <v>2531</v>
      </c>
      <c r="CQ2103" s="60" t="s">
        <v>2531</v>
      </c>
      <c r="CR2103" s="60" t="s">
        <v>2531</v>
      </c>
      <c r="CS2103" s="60" t="s">
        <v>2531</v>
      </c>
      <c r="CT2103" s="60" t="s">
        <v>2531</v>
      </c>
      <c r="CU2103" s="60" t="s">
        <v>2531</v>
      </c>
    </row>
    <row r="2104" spans="1:99">
      <c r="A2104" t="s">
        <v>5990</v>
      </c>
      <c r="B2104" s="58" t="s">
        <v>5991</v>
      </c>
      <c r="C2104" t="s">
        <v>7537</v>
      </c>
      <c r="D2104" t="s">
        <v>7581</v>
      </c>
      <c r="E2104" t="s">
        <v>498</v>
      </c>
      <c r="F2104" s="60" t="s">
        <v>499</v>
      </c>
      <c r="G2104" t="s">
        <v>265</v>
      </c>
      <c r="H2104" t="s">
        <v>2531</v>
      </c>
      <c r="I2104" t="s">
        <v>265</v>
      </c>
      <c r="J2104" t="s">
        <v>7583</v>
      </c>
      <c r="K2104" t="s">
        <v>265</v>
      </c>
      <c r="L2104" t="s">
        <v>554</v>
      </c>
      <c r="M2104" t="s">
        <v>2531</v>
      </c>
      <c r="N2104" t="s">
        <v>2531</v>
      </c>
      <c r="O2104" t="s">
        <v>7469</v>
      </c>
      <c r="P2104" s="60" t="s">
        <v>7452</v>
      </c>
      <c r="Q2104" s="60" t="s">
        <v>225</v>
      </c>
      <c r="R2104" s="60" t="s">
        <v>326</v>
      </c>
      <c r="S2104" s="60">
        <v>0</v>
      </c>
      <c r="T2104" s="60">
        <v>0</v>
      </c>
      <c r="U2104" s="60" t="s">
        <v>3095</v>
      </c>
      <c r="V2104" s="60">
        <v>0</v>
      </c>
      <c r="W2104" s="60" t="s">
        <v>154</v>
      </c>
      <c r="X2104" s="60" t="s">
        <v>7587</v>
      </c>
      <c r="Y2104" s="60" t="s">
        <v>143</v>
      </c>
      <c r="Z2104" s="60" t="s">
        <v>143</v>
      </c>
      <c r="AA2104" s="60" t="s">
        <v>2531</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2531</v>
      </c>
      <c r="BS2104" s="60" t="s">
        <v>2531</v>
      </c>
      <c r="BT2104" s="60" t="s">
        <v>2531</v>
      </c>
      <c r="BU2104" s="60" t="s">
        <v>2531</v>
      </c>
      <c r="BV2104" s="60" t="s">
        <v>2531</v>
      </c>
      <c r="BW2104" s="60" t="s">
        <v>2531</v>
      </c>
      <c r="BX2104" s="60" t="s">
        <v>2531</v>
      </c>
      <c r="BY2104" s="60" t="s">
        <v>2531</v>
      </c>
      <c r="BZ2104" s="60" t="s">
        <v>2531</v>
      </c>
      <c r="CA2104" s="60" t="s">
        <v>2531</v>
      </c>
      <c r="CB2104" s="60" t="s">
        <v>2531</v>
      </c>
      <c r="CC2104" s="60" t="s">
        <v>2531</v>
      </c>
      <c r="CD2104" s="60" t="s">
        <v>2531</v>
      </c>
      <c r="CE2104" s="60" t="s">
        <v>2531</v>
      </c>
      <c r="CF2104" s="60" t="s">
        <v>2531</v>
      </c>
      <c r="CG2104" s="60" t="s">
        <v>2531</v>
      </c>
      <c r="CH2104" s="60" t="s">
        <v>2531</v>
      </c>
      <c r="CI2104" s="60" t="s">
        <v>2531</v>
      </c>
      <c r="CJ2104" s="60" t="s">
        <v>2531</v>
      </c>
      <c r="CK2104" s="60" t="s">
        <v>2531</v>
      </c>
      <c r="CL2104" s="60" t="s">
        <v>2531</v>
      </c>
      <c r="CM2104" s="60" t="s">
        <v>2531</v>
      </c>
      <c r="CN2104" s="60" t="s">
        <v>2531</v>
      </c>
      <c r="CO2104" s="60" t="s">
        <v>2531</v>
      </c>
      <c r="CP2104" s="60" t="s">
        <v>2531</v>
      </c>
      <c r="CQ2104" s="60" t="s">
        <v>2531</v>
      </c>
      <c r="CR2104" s="60" t="s">
        <v>2531</v>
      </c>
      <c r="CS2104" s="60" t="s">
        <v>2531</v>
      </c>
      <c r="CT2104" s="60" t="s">
        <v>2531</v>
      </c>
      <c r="CU2104" s="60" t="s">
        <v>2531</v>
      </c>
    </row>
    <row r="2105" spans="1:99">
      <c r="A2105" t="s">
        <v>1800</v>
      </c>
      <c r="B2105" s="58" t="s">
        <v>1801</v>
      </c>
      <c r="C2105" t="s">
        <v>2607</v>
      </c>
      <c r="D2105" t="s">
        <v>7586</v>
      </c>
      <c r="E2105" t="s">
        <v>508</v>
      </c>
      <c r="F2105" s="60" t="s">
        <v>509</v>
      </c>
      <c r="G2105" t="s">
        <v>7582</v>
      </c>
      <c r="H2105" t="s">
        <v>2531</v>
      </c>
      <c r="I2105" t="s">
        <v>2531</v>
      </c>
      <c r="J2105" t="s">
        <v>7583</v>
      </c>
      <c r="K2105" t="s">
        <v>2531</v>
      </c>
      <c r="L2105" t="s">
        <v>2531</v>
      </c>
      <c r="M2105" t="s">
        <v>2531</v>
      </c>
      <c r="N2105" t="s">
        <v>2531</v>
      </c>
      <c r="O2105" t="s">
        <v>723</v>
      </c>
      <c r="P2105" s="60" t="s">
        <v>724</v>
      </c>
      <c r="Q2105" s="60" t="s">
        <v>2531</v>
      </c>
      <c r="R2105" s="60" t="s">
        <v>2531</v>
      </c>
      <c r="S2105" s="60" t="s">
        <v>2531</v>
      </c>
      <c r="T2105" s="60" t="s">
        <v>2531</v>
      </c>
      <c r="U2105" s="60" t="s">
        <v>2531</v>
      </c>
      <c r="V2105" s="60" t="s">
        <v>2531</v>
      </c>
      <c r="W2105" s="60" t="s">
        <v>154</v>
      </c>
      <c r="X2105" s="60" t="s">
        <v>7587</v>
      </c>
      <c r="Y2105" s="60" t="s">
        <v>143</v>
      </c>
      <c r="Z2105" s="60" t="s">
        <v>143</v>
      </c>
      <c r="AA2105" s="60" t="s">
        <v>2531</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2531</v>
      </c>
      <c r="BS2105" s="60" t="s">
        <v>2531</v>
      </c>
      <c r="BT2105" s="60" t="s">
        <v>2531</v>
      </c>
      <c r="BU2105" s="60" t="s">
        <v>2531</v>
      </c>
      <c r="BV2105" s="60" t="s">
        <v>2531</v>
      </c>
      <c r="BW2105" s="60" t="s">
        <v>2531</v>
      </c>
      <c r="BX2105" s="60" t="s">
        <v>2531</v>
      </c>
      <c r="BY2105" s="60" t="s">
        <v>2531</v>
      </c>
      <c r="BZ2105" s="60" t="s">
        <v>2531</v>
      </c>
      <c r="CA2105" s="60" t="s">
        <v>2531</v>
      </c>
      <c r="CB2105" s="60" t="s">
        <v>2531</v>
      </c>
      <c r="CC2105" s="60" t="s">
        <v>2531</v>
      </c>
      <c r="CD2105" s="60" t="s">
        <v>2531</v>
      </c>
      <c r="CE2105" s="60" t="s">
        <v>2531</v>
      </c>
      <c r="CF2105" s="60" t="s">
        <v>2531</v>
      </c>
      <c r="CG2105" s="60" t="s">
        <v>2531</v>
      </c>
      <c r="CH2105" s="60" t="s">
        <v>2531</v>
      </c>
      <c r="CI2105" s="60" t="s">
        <v>2531</v>
      </c>
      <c r="CJ2105" s="60" t="s">
        <v>2531</v>
      </c>
      <c r="CK2105" s="60" t="s">
        <v>2531</v>
      </c>
      <c r="CL2105" s="60" t="s">
        <v>2531</v>
      </c>
      <c r="CM2105" s="60" t="s">
        <v>2531</v>
      </c>
      <c r="CN2105" s="60" t="s">
        <v>2531</v>
      </c>
      <c r="CO2105" s="60" t="s">
        <v>2531</v>
      </c>
      <c r="CP2105" s="60" t="s">
        <v>2531</v>
      </c>
      <c r="CQ2105" s="60" t="s">
        <v>2531</v>
      </c>
      <c r="CR2105" s="60" t="s">
        <v>2531</v>
      </c>
      <c r="CS2105" s="60" t="s">
        <v>2531</v>
      </c>
      <c r="CT2105" s="60" t="s">
        <v>2531</v>
      </c>
      <c r="CU2105" s="60" t="s">
        <v>2531</v>
      </c>
    </row>
    <row r="2106" spans="1:99">
      <c r="A2106" t="s">
        <v>1802</v>
      </c>
      <c r="B2106" s="58" t="s">
        <v>1071</v>
      </c>
      <c r="C2106" t="s">
        <v>2607</v>
      </c>
      <c r="D2106" t="s">
        <v>7586</v>
      </c>
      <c r="E2106" t="s">
        <v>508</v>
      </c>
      <c r="F2106" s="60" t="s">
        <v>509</v>
      </c>
      <c r="G2106" t="s">
        <v>412</v>
      </c>
      <c r="H2106" t="s">
        <v>412</v>
      </c>
      <c r="I2106" t="s">
        <v>412</v>
      </c>
      <c r="J2106" t="s">
        <v>7600</v>
      </c>
      <c r="K2106" t="s">
        <v>412</v>
      </c>
      <c r="L2106" t="s">
        <v>1071</v>
      </c>
      <c r="M2106" t="s">
        <v>2531</v>
      </c>
      <c r="N2106" t="s">
        <v>2531</v>
      </c>
      <c r="O2106" t="s">
        <v>723</v>
      </c>
      <c r="P2106" s="60" t="s">
        <v>724</v>
      </c>
      <c r="Q2106" s="60" t="s">
        <v>206</v>
      </c>
      <c r="R2106" s="60" t="s">
        <v>332</v>
      </c>
      <c r="S2106" s="60">
        <v>0</v>
      </c>
      <c r="T2106" s="60" t="s">
        <v>3083</v>
      </c>
      <c r="U2106" s="60" t="s">
        <v>3097</v>
      </c>
      <c r="V2106" s="60" t="s">
        <v>3083</v>
      </c>
      <c r="W2106" s="60" t="s">
        <v>154</v>
      </c>
      <c r="X2106" s="60" t="s">
        <v>7587</v>
      </c>
      <c r="Y2106" s="60" t="s">
        <v>143</v>
      </c>
      <c r="Z2106" s="60" t="s">
        <v>143</v>
      </c>
      <c r="AA2106" s="60" t="s">
        <v>2531</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7929</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2531</v>
      </c>
      <c r="CE2106" s="60" t="s">
        <v>2531</v>
      </c>
      <c r="CF2106" s="60" t="s">
        <v>2531</v>
      </c>
      <c r="CG2106" s="60" t="s">
        <v>2531</v>
      </c>
      <c r="CH2106" s="60" t="s">
        <v>2531</v>
      </c>
      <c r="CI2106" s="60" t="s">
        <v>2531</v>
      </c>
      <c r="CJ2106" s="60" t="s">
        <v>2531</v>
      </c>
      <c r="CK2106" s="60" t="s">
        <v>2531</v>
      </c>
      <c r="CL2106" s="60" t="s">
        <v>2531</v>
      </c>
      <c r="CM2106" s="60" t="s">
        <v>2531</v>
      </c>
      <c r="CN2106" s="60" t="s">
        <v>2531</v>
      </c>
      <c r="CO2106" s="60" t="s">
        <v>2531</v>
      </c>
      <c r="CP2106" s="60" t="s">
        <v>2531</v>
      </c>
      <c r="CQ2106" s="85" t="s">
        <v>12671</v>
      </c>
      <c r="CR2106" s="60" t="s">
        <v>2531</v>
      </c>
      <c r="CS2106" s="60">
        <v>0</v>
      </c>
      <c r="CT2106" s="60">
        <v>0</v>
      </c>
      <c r="CU2106" s="60" t="s">
        <v>12719</v>
      </c>
    </row>
    <row r="2107" spans="1:99">
      <c r="A2107" t="s">
        <v>5992</v>
      </c>
      <c r="B2107" s="58" t="s">
        <v>5993</v>
      </c>
      <c r="C2107" t="s">
        <v>7500</v>
      </c>
      <c r="D2107" t="s">
        <v>7633</v>
      </c>
      <c r="E2107" t="s">
        <v>547</v>
      </c>
      <c r="F2107" s="60" t="s">
        <v>548</v>
      </c>
      <c r="G2107" t="s">
        <v>8444</v>
      </c>
      <c r="H2107" t="s">
        <v>2531</v>
      </c>
      <c r="I2107" t="s">
        <v>8444</v>
      </c>
      <c r="J2107" t="s">
        <v>7583</v>
      </c>
      <c r="K2107" t="s">
        <v>8444</v>
      </c>
      <c r="L2107" t="s">
        <v>8445</v>
      </c>
      <c r="M2107" t="s">
        <v>2531</v>
      </c>
      <c r="N2107" t="s">
        <v>2531</v>
      </c>
      <c r="O2107" t="s">
        <v>7419</v>
      </c>
      <c r="P2107" s="60" t="s">
        <v>7420</v>
      </c>
      <c r="Q2107" s="60" t="s">
        <v>7852</v>
      </c>
      <c r="R2107" s="60" t="s">
        <v>324</v>
      </c>
      <c r="S2107" s="60">
        <v>0</v>
      </c>
      <c r="T2107" s="60" t="s">
        <v>3083</v>
      </c>
      <c r="U2107" s="60" t="s">
        <v>3097</v>
      </c>
      <c r="V2107" s="60" t="s">
        <v>3083</v>
      </c>
      <c r="W2107" s="60" t="s">
        <v>154</v>
      </c>
      <c r="X2107" s="60" t="s">
        <v>7588</v>
      </c>
      <c r="Y2107" s="60" t="s">
        <v>143</v>
      </c>
      <c r="Z2107" s="60" t="s">
        <v>143</v>
      </c>
      <c r="AA2107" s="60" t="s">
        <v>2531</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2531</v>
      </c>
      <c r="BS2107" s="60" t="s">
        <v>2531</v>
      </c>
      <c r="BT2107" s="60" t="s">
        <v>2531</v>
      </c>
      <c r="BU2107" s="60" t="s">
        <v>2531</v>
      </c>
      <c r="BV2107" s="60" t="s">
        <v>2531</v>
      </c>
      <c r="BW2107" s="60" t="s">
        <v>2531</v>
      </c>
      <c r="BX2107" s="60" t="s">
        <v>2531</v>
      </c>
      <c r="BY2107" s="60" t="s">
        <v>2531</v>
      </c>
      <c r="BZ2107" s="60" t="s">
        <v>2531</v>
      </c>
      <c r="CA2107" s="60" t="s">
        <v>2531</v>
      </c>
      <c r="CB2107" s="60" t="s">
        <v>2531</v>
      </c>
      <c r="CC2107" s="60" t="s">
        <v>2531</v>
      </c>
      <c r="CD2107" s="60" t="s">
        <v>2531</v>
      </c>
      <c r="CE2107" s="60" t="s">
        <v>2531</v>
      </c>
      <c r="CF2107" s="60" t="s">
        <v>2531</v>
      </c>
      <c r="CG2107" s="60" t="s">
        <v>2531</v>
      </c>
      <c r="CH2107" s="60" t="s">
        <v>2531</v>
      </c>
      <c r="CI2107" s="60" t="s">
        <v>2531</v>
      </c>
      <c r="CJ2107" s="60" t="s">
        <v>2531</v>
      </c>
      <c r="CK2107" s="60" t="s">
        <v>2531</v>
      </c>
      <c r="CL2107" s="60" t="s">
        <v>2531</v>
      </c>
      <c r="CM2107" s="60" t="s">
        <v>2531</v>
      </c>
      <c r="CN2107" s="60" t="s">
        <v>2531</v>
      </c>
      <c r="CO2107" s="60" t="s">
        <v>2531</v>
      </c>
      <c r="CP2107" s="60" t="s">
        <v>2531</v>
      </c>
      <c r="CQ2107" s="60" t="s">
        <v>2531</v>
      </c>
      <c r="CR2107" s="60" t="s">
        <v>2531</v>
      </c>
      <c r="CS2107" s="60" t="s">
        <v>2531</v>
      </c>
      <c r="CT2107" s="60" t="s">
        <v>2531</v>
      </c>
      <c r="CU2107" s="60" t="s">
        <v>2531</v>
      </c>
    </row>
    <row r="2108" spans="1:99">
      <c r="A2108" t="s">
        <v>1803</v>
      </c>
      <c r="B2108" s="58" t="s">
        <v>627</v>
      </c>
      <c r="C2108" t="s">
        <v>2804</v>
      </c>
      <c r="D2108" t="s">
        <v>7665</v>
      </c>
      <c r="E2108" t="s">
        <v>557</v>
      </c>
      <c r="F2108" s="60" t="s">
        <v>558</v>
      </c>
      <c r="G2108" t="s">
        <v>313</v>
      </c>
      <c r="H2108" t="s">
        <v>313</v>
      </c>
      <c r="I2108" t="s">
        <v>313</v>
      </c>
      <c r="J2108" t="s">
        <v>7600</v>
      </c>
      <c r="K2108" t="s">
        <v>313</v>
      </c>
      <c r="L2108" t="s">
        <v>1174</v>
      </c>
      <c r="M2108" t="s">
        <v>2531</v>
      </c>
      <c r="N2108" t="s">
        <v>2531</v>
      </c>
      <c r="O2108" t="s">
        <v>1083</v>
      </c>
      <c r="P2108" s="60" t="s">
        <v>656</v>
      </c>
      <c r="Q2108" s="60" t="s">
        <v>163</v>
      </c>
      <c r="R2108" s="60" t="s">
        <v>328</v>
      </c>
      <c r="S2108" s="60">
        <v>0</v>
      </c>
      <c r="T2108" s="60">
        <v>0</v>
      </c>
      <c r="U2108" s="60" t="s">
        <v>3097</v>
      </c>
      <c r="V2108" s="60">
        <v>0</v>
      </c>
      <c r="W2108" s="60" t="s">
        <v>150</v>
      </c>
      <c r="X2108" s="60" t="s">
        <v>7598</v>
      </c>
      <c r="Y2108" s="60" t="s">
        <v>143</v>
      </c>
      <c r="Z2108" s="60" t="s">
        <v>14</v>
      </c>
      <c r="AA2108" s="60" t="s">
        <v>12250</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2531</v>
      </c>
      <c r="CE2108" s="60" t="s">
        <v>2531</v>
      </c>
      <c r="CF2108" s="60" t="s">
        <v>2531</v>
      </c>
      <c r="CG2108" s="60" t="s">
        <v>2531</v>
      </c>
      <c r="CH2108" s="60" t="s">
        <v>2531</v>
      </c>
      <c r="CI2108" s="60" t="s">
        <v>2531</v>
      </c>
      <c r="CJ2108" s="60" t="s">
        <v>2531</v>
      </c>
      <c r="CK2108" s="60" t="s">
        <v>2531</v>
      </c>
      <c r="CL2108" s="60" t="s">
        <v>2531</v>
      </c>
      <c r="CM2108" s="60" t="s">
        <v>2531</v>
      </c>
      <c r="CN2108" s="60" t="s">
        <v>2531</v>
      </c>
      <c r="CO2108" s="60" t="s">
        <v>2531</v>
      </c>
      <c r="CP2108" s="60" t="s">
        <v>2531</v>
      </c>
      <c r="CQ2108" s="85" t="s">
        <v>12671</v>
      </c>
      <c r="CR2108" s="60" t="s">
        <v>2531</v>
      </c>
      <c r="CS2108" s="60">
        <v>0</v>
      </c>
      <c r="CT2108" s="60">
        <v>0</v>
      </c>
      <c r="CU2108" s="60" t="s">
        <v>12297</v>
      </c>
    </row>
    <row r="2109" spans="1:99">
      <c r="A2109" t="s">
        <v>1804</v>
      </c>
      <c r="B2109" s="58" t="s">
        <v>1805</v>
      </c>
      <c r="C2109" t="s">
        <v>2804</v>
      </c>
      <c r="D2109" t="s">
        <v>7665</v>
      </c>
      <c r="E2109" t="s">
        <v>557</v>
      </c>
      <c r="F2109" s="60" t="s">
        <v>558</v>
      </c>
      <c r="G2109" t="s">
        <v>314</v>
      </c>
      <c r="H2109" t="s">
        <v>314</v>
      </c>
      <c r="I2109" t="s">
        <v>314</v>
      </c>
      <c r="J2109" t="s">
        <v>7600</v>
      </c>
      <c r="K2109" t="s">
        <v>314</v>
      </c>
      <c r="L2109" t="s">
        <v>1177</v>
      </c>
      <c r="M2109" t="s">
        <v>2531</v>
      </c>
      <c r="N2109" t="s">
        <v>2531</v>
      </c>
      <c r="O2109" t="s">
        <v>1083</v>
      </c>
      <c r="P2109" s="60" t="s">
        <v>656</v>
      </c>
      <c r="Q2109" s="60" t="s">
        <v>163</v>
      </c>
      <c r="R2109" s="60" t="s">
        <v>328</v>
      </c>
      <c r="S2109" s="60">
        <v>0</v>
      </c>
      <c r="T2109" s="60">
        <v>0</v>
      </c>
      <c r="U2109" s="60" t="s">
        <v>3097</v>
      </c>
      <c r="V2109" s="60">
        <v>0</v>
      </c>
      <c r="W2109" s="60" t="s">
        <v>150</v>
      </c>
      <c r="X2109" s="60" t="s">
        <v>7587</v>
      </c>
      <c r="Y2109" s="60" t="s">
        <v>143</v>
      </c>
      <c r="Z2109" s="60" t="s">
        <v>14</v>
      </c>
      <c r="AA2109" s="60" t="s">
        <v>12251</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2531</v>
      </c>
      <c r="CE2109" s="60" t="s">
        <v>2531</v>
      </c>
      <c r="CF2109" s="60" t="s">
        <v>2531</v>
      </c>
      <c r="CG2109" s="60" t="s">
        <v>2531</v>
      </c>
      <c r="CH2109" s="60" t="s">
        <v>2531</v>
      </c>
      <c r="CI2109" s="60" t="s">
        <v>2531</v>
      </c>
      <c r="CJ2109" s="60" t="s">
        <v>2531</v>
      </c>
      <c r="CK2109" s="60" t="s">
        <v>2531</v>
      </c>
      <c r="CL2109" s="60" t="s">
        <v>2531</v>
      </c>
      <c r="CM2109" s="60" t="s">
        <v>2531</v>
      </c>
      <c r="CN2109" s="60" t="s">
        <v>2531</v>
      </c>
      <c r="CO2109" s="60" t="s">
        <v>2531</v>
      </c>
      <c r="CP2109" s="60" t="s">
        <v>2531</v>
      </c>
      <c r="CQ2109" s="85" t="s">
        <v>12671</v>
      </c>
      <c r="CR2109" s="60" t="s">
        <v>2531</v>
      </c>
      <c r="CS2109" s="60">
        <v>0</v>
      </c>
      <c r="CT2109" s="60">
        <v>0</v>
      </c>
      <c r="CU2109" s="60" t="s">
        <v>12297</v>
      </c>
    </row>
    <row r="2110" spans="1:99">
      <c r="A2110" t="s">
        <v>1806</v>
      </c>
      <c r="B2110" s="58" t="s">
        <v>948</v>
      </c>
      <c r="C2110" t="s">
        <v>2609</v>
      </c>
      <c r="D2110" t="s">
        <v>7586</v>
      </c>
      <c r="E2110" t="s">
        <v>508</v>
      </c>
      <c r="F2110" s="60" t="s">
        <v>509</v>
      </c>
      <c r="G2110" t="s">
        <v>239</v>
      </c>
      <c r="H2110" t="s">
        <v>239</v>
      </c>
      <c r="I2110" t="s">
        <v>239</v>
      </c>
      <c r="J2110" t="s">
        <v>7600</v>
      </c>
      <c r="K2110" t="s">
        <v>239</v>
      </c>
      <c r="L2110" t="s">
        <v>680</v>
      </c>
      <c r="M2110" t="s">
        <v>2531</v>
      </c>
      <c r="N2110" t="s">
        <v>2531</v>
      </c>
      <c r="O2110" t="s">
        <v>655</v>
      </c>
      <c r="P2110" s="60" t="s">
        <v>656</v>
      </c>
      <c r="Q2110" s="60" t="s">
        <v>163</v>
      </c>
      <c r="R2110" s="60" t="s">
        <v>326</v>
      </c>
      <c r="S2110" s="60">
        <v>0</v>
      </c>
      <c r="T2110" s="60">
        <v>0</v>
      </c>
      <c r="U2110" s="60" t="s">
        <v>3097</v>
      </c>
      <c r="V2110" s="60">
        <v>0</v>
      </c>
      <c r="W2110" s="60" t="s">
        <v>150</v>
      </c>
      <c r="X2110" s="60" t="s">
        <v>7598</v>
      </c>
      <c r="Y2110" s="60" t="s">
        <v>143</v>
      </c>
      <c r="Z2110" s="60" t="s">
        <v>14</v>
      </c>
      <c r="AA2110" s="60" t="s">
        <v>12366</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2531</v>
      </c>
      <c r="CE2110" s="60" t="s">
        <v>2531</v>
      </c>
      <c r="CF2110" s="60" t="s">
        <v>2531</v>
      </c>
      <c r="CG2110" s="60" t="s">
        <v>2531</v>
      </c>
      <c r="CH2110" s="60" t="s">
        <v>2531</v>
      </c>
      <c r="CI2110" s="60" t="s">
        <v>2531</v>
      </c>
      <c r="CJ2110" s="60" t="s">
        <v>2531</v>
      </c>
      <c r="CK2110" s="60" t="s">
        <v>2531</v>
      </c>
      <c r="CL2110" s="60" t="s">
        <v>2531</v>
      </c>
      <c r="CM2110" s="60" t="s">
        <v>2531</v>
      </c>
      <c r="CN2110" s="60" t="s">
        <v>2531</v>
      </c>
      <c r="CO2110" s="60" t="s">
        <v>2531</v>
      </c>
      <c r="CP2110" s="60" t="s">
        <v>2531</v>
      </c>
      <c r="CQ2110" s="85" t="s">
        <v>12671</v>
      </c>
      <c r="CR2110" s="60" t="s">
        <v>2531</v>
      </c>
      <c r="CS2110" s="60">
        <v>0</v>
      </c>
      <c r="CT2110" s="60">
        <v>0</v>
      </c>
      <c r="CU2110" s="60" t="s">
        <v>12297</v>
      </c>
    </row>
    <row r="2111" spans="1:99">
      <c r="A2111" t="s">
        <v>1807</v>
      </c>
      <c r="B2111" s="58" t="s">
        <v>1067</v>
      </c>
      <c r="C2111" t="s">
        <v>2609</v>
      </c>
      <c r="D2111" t="s">
        <v>7586</v>
      </c>
      <c r="E2111" t="s">
        <v>508</v>
      </c>
      <c r="F2111" s="60" t="s">
        <v>509</v>
      </c>
      <c r="G2111" t="s">
        <v>244</v>
      </c>
      <c r="H2111" t="s">
        <v>244</v>
      </c>
      <c r="I2111" t="s">
        <v>244</v>
      </c>
      <c r="J2111" t="s">
        <v>7600</v>
      </c>
      <c r="K2111" t="s">
        <v>244</v>
      </c>
      <c r="L2111" t="s">
        <v>658</v>
      </c>
      <c r="M2111" t="s">
        <v>158</v>
      </c>
      <c r="N2111" t="s">
        <v>657</v>
      </c>
      <c r="O2111" t="s">
        <v>655</v>
      </c>
      <c r="P2111" s="60" t="s">
        <v>656</v>
      </c>
      <c r="Q2111" s="60" t="s">
        <v>163</v>
      </c>
      <c r="R2111" s="60" t="s">
        <v>326</v>
      </c>
      <c r="S2111" s="60">
        <v>0</v>
      </c>
      <c r="T2111" s="60">
        <v>0</v>
      </c>
      <c r="U2111" s="60" t="s">
        <v>3097</v>
      </c>
      <c r="V2111" s="60">
        <v>0</v>
      </c>
      <c r="W2111" s="60" t="s">
        <v>150</v>
      </c>
      <c r="X2111" s="60" t="s">
        <v>7587</v>
      </c>
      <c r="Y2111" s="60" t="s">
        <v>143</v>
      </c>
      <c r="Z2111" s="60" t="s">
        <v>14</v>
      </c>
      <c r="AA2111" s="60" t="s">
        <v>12263</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2531</v>
      </c>
      <c r="CE2111" s="60" t="s">
        <v>2531</v>
      </c>
      <c r="CF2111" s="60" t="s">
        <v>2531</v>
      </c>
      <c r="CG2111" s="60" t="s">
        <v>2531</v>
      </c>
      <c r="CH2111" s="60" t="s">
        <v>2531</v>
      </c>
      <c r="CI2111" s="60" t="s">
        <v>2531</v>
      </c>
      <c r="CJ2111" s="60" t="s">
        <v>2531</v>
      </c>
      <c r="CK2111" s="60" t="s">
        <v>2531</v>
      </c>
      <c r="CL2111" s="60" t="s">
        <v>2531</v>
      </c>
      <c r="CM2111" s="60" t="s">
        <v>2531</v>
      </c>
      <c r="CN2111" s="60" t="s">
        <v>2531</v>
      </c>
      <c r="CO2111" s="60" t="s">
        <v>2531</v>
      </c>
      <c r="CP2111" s="60" t="s">
        <v>2531</v>
      </c>
      <c r="CQ2111" s="85" t="s">
        <v>12671</v>
      </c>
      <c r="CR2111" s="60" t="s">
        <v>2531</v>
      </c>
      <c r="CS2111" s="60">
        <v>0</v>
      </c>
      <c r="CT2111" s="60">
        <v>0</v>
      </c>
      <c r="CU2111" s="60" t="s">
        <v>12719</v>
      </c>
    </row>
    <row r="2112" spans="1:99">
      <c r="A2112" t="s">
        <v>5994</v>
      </c>
      <c r="B2112" s="58" t="s">
        <v>5995</v>
      </c>
      <c r="C2112" t="s">
        <v>7539</v>
      </c>
      <c r="D2112" t="s">
        <v>7581</v>
      </c>
      <c r="E2112" t="s">
        <v>498</v>
      </c>
      <c r="F2112" s="60" t="s">
        <v>499</v>
      </c>
      <c r="G2112" t="s">
        <v>8874</v>
      </c>
      <c r="H2112" t="s">
        <v>8874</v>
      </c>
      <c r="I2112" t="s">
        <v>8874</v>
      </c>
      <c r="J2112" t="s">
        <v>7600</v>
      </c>
      <c r="K2112" t="s">
        <v>8874</v>
      </c>
      <c r="L2112" t="s">
        <v>8875</v>
      </c>
      <c r="M2112">
        <v>0</v>
      </c>
      <c r="N2112" t="s">
        <v>2531</v>
      </c>
      <c r="O2112" t="s">
        <v>7471</v>
      </c>
      <c r="P2112" s="60" t="s">
        <v>7432</v>
      </c>
      <c r="Q2112" s="60" t="s">
        <v>8011</v>
      </c>
      <c r="R2112" s="60" t="s">
        <v>332</v>
      </c>
      <c r="S2112" s="60">
        <v>0</v>
      </c>
      <c r="T2112" s="60">
        <v>0</v>
      </c>
      <c r="U2112" s="60" t="s">
        <v>3097</v>
      </c>
      <c r="V2112" s="60">
        <v>0</v>
      </c>
      <c r="W2112" s="60" t="s">
        <v>154</v>
      </c>
      <c r="X2112" s="60" t="s">
        <v>7584</v>
      </c>
      <c r="Y2112" s="60" t="s">
        <v>143</v>
      </c>
      <c r="Z2112" s="60" t="s">
        <v>143</v>
      </c>
      <c r="AA2112" s="60" t="s">
        <v>2531</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2531</v>
      </c>
      <c r="CE2112" s="60" t="s">
        <v>2531</v>
      </c>
      <c r="CF2112" s="60" t="s">
        <v>2531</v>
      </c>
      <c r="CG2112" s="60" t="s">
        <v>2531</v>
      </c>
      <c r="CH2112" s="60" t="s">
        <v>2531</v>
      </c>
      <c r="CI2112" s="60" t="s">
        <v>2531</v>
      </c>
      <c r="CJ2112" s="60" t="s">
        <v>2531</v>
      </c>
      <c r="CK2112" s="60" t="s">
        <v>2531</v>
      </c>
      <c r="CL2112" s="60" t="s">
        <v>2531</v>
      </c>
      <c r="CM2112" s="60" t="s">
        <v>2531</v>
      </c>
      <c r="CN2112" s="60" t="s">
        <v>2531</v>
      </c>
      <c r="CO2112" s="60" t="s">
        <v>2531</v>
      </c>
      <c r="CP2112" s="60" t="s">
        <v>2531</v>
      </c>
      <c r="CQ2112" s="85" t="s">
        <v>12671</v>
      </c>
      <c r="CR2112" s="60" t="s">
        <v>2531</v>
      </c>
      <c r="CS2112" s="60">
        <v>0</v>
      </c>
      <c r="CT2112" s="60">
        <v>0</v>
      </c>
      <c r="CU2112" s="60" t="s">
        <v>12715</v>
      </c>
    </row>
    <row r="2113" spans="1:99">
      <c r="A2113" t="s">
        <v>1808</v>
      </c>
      <c r="B2113" s="58" t="s">
        <v>1128</v>
      </c>
      <c r="C2113" t="s">
        <v>2656</v>
      </c>
      <c r="D2113" t="s">
        <v>7586</v>
      </c>
      <c r="E2113" t="s">
        <v>508</v>
      </c>
      <c r="F2113" s="60" t="s">
        <v>509</v>
      </c>
      <c r="G2113" t="s">
        <v>2659</v>
      </c>
      <c r="H2113" t="s">
        <v>260</v>
      </c>
      <c r="I2113" t="s">
        <v>260</v>
      </c>
      <c r="J2113" t="s">
        <v>7600</v>
      </c>
      <c r="K2113" t="s">
        <v>260</v>
      </c>
      <c r="L2113" t="s">
        <v>534</v>
      </c>
      <c r="M2113" t="s">
        <v>2531</v>
      </c>
      <c r="N2113" t="s">
        <v>2531</v>
      </c>
      <c r="O2113" t="s">
        <v>527</v>
      </c>
      <c r="P2113" s="60" t="s">
        <v>225</v>
      </c>
      <c r="Q2113" s="60" t="s">
        <v>225</v>
      </c>
      <c r="R2113" s="60" t="s">
        <v>326</v>
      </c>
      <c r="S2113" s="60">
        <v>0</v>
      </c>
      <c r="T2113" s="60">
        <v>0</v>
      </c>
      <c r="U2113" s="60" t="s">
        <v>3097</v>
      </c>
      <c r="V2113" s="60">
        <v>0</v>
      </c>
      <c r="W2113" s="60" t="s">
        <v>150</v>
      </c>
      <c r="X2113" s="60" t="s">
        <v>7585</v>
      </c>
      <c r="Y2113" s="60" t="s">
        <v>14</v>
      </c>
      <c r="Z2113" s="60" t="s">
        <v>14</v>
      </c>
      <c r="AA2113" s="60" t="s">
        <v>12409</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2531</v>
      </c>
      <c r="CE2113" s="60" t="s">
        <v>2531</v>
      </c>
      <c r="CF2113" s="60" t="s">
        <v>2531</v>
      </c>
      <c r="CG2113" s="60" t="s">
        <v>2531</v>
      </c>
      <c r="CH2113" s="60" t="s">
        <v>2531</v>
      </c>
      <c r="CI2113" s="60" t="s">
        <v>2531</v>
      </c>
      <c r="CJ2113" s="60" t="s">
        <v>2531</v>
      </c>
      <c r="CK2113" s="60" t="s">
        <v>2531</v>
      </c>
      <c r="CL2113" s="60" t="s">
        <v>2531</v>
      </c>
      <c r="CM2113" s="60" t="s">
        <v>2531</v>
      </c>
      <c r="CN2113" s="60" t="s">
        <v>2531</v>
      </c>
      <c r="CO2113" s="60" t="s">
        <v>2531</v>
      </c>
      <c r="CP2113" s="60" t="s">
        <v>2531</v>
      </c>
      <c r="CQ2113" s="85" t="s">
        <v>12671</v>
      </c>
      <c r="CR2113" s="60" t="s">
        <v>2531</v>
      </c>
      <c r="CS2113" s="60">
        <v>0</v>
      </c>
      <c r="CT2113" s="60">
        <v>0</v>
      </c>
      <c r="CU2113" s="60" t="s">
        <v>12719</v>
      </c>
    </row>
    <row r="2114" spans="1:99">
      <c r="A2114" t="s">
        <v>1809</v>
      </c>
      <c r="B2114" s="58" t="s">
        <v>907</v>
      </c>
      <c r="C2114" t="s">
        <v>2607</v>
      </c>
      <c r="D2114" t="s">
        <v>7586</v>
      </c>
      <c r="E2114" t="s">
        <v>508</v>
      </c>
      <c r="F2114" s="60" t="s">
        <v>509</v>
      </c>
      <c r="G2114" t="s">
        <v>414</v>
      </c>
      <c r="H2114" t="s">
        <v>414</v>
      </c>
      <c r="I2114" t="s">
        <v>414</v>
      </c>
      <c r="J2114" t="s">
        <v>7600</v>
      </c>
      <c r="K2114" t="s">
        <v>414</v>
      </c>
      <c r="L2114" t="s">
        <v>907</v>
      </c>
      <c r="M2114" t="s">
        <v>229</v>
      </c>
      <c r="N2114" t="s">
        <v>870</v>
      </c>
      <c r="O2114" t="s">
        <v>723</v>
      </c>
      <c r="P2114" s="60" t="s">
        <v>724</v>
      </c>
      <c r="Q2114" s="60" t="s">
        <v>157</v>
      </c>
      <c r="R2114" s="60" t="s">
        <v>332</v>
      </c>
      <c r="S2114" s="60" t="s">
        <v>3089</v>
      </c>
      <c r="T2114" s="60">
        <v>0</v>
      </c>
      <c r="U2114" s="60" t="s">
        <v>3097</v>
      </c>
      <c r="V2114" s="60">
        <v>0</v>
      </c>
      <c r="W2114" s="60" t="s">
        <v>154</v>
      </c>
      <c r="X2114" s="60" t="s">
        <v>7628</v>
      </c>
      <c r="Y2114" s="60" t="s">
        <v>14</v>
      </c>
      <c r="Z2114" s="60" t="s">
        <v>14</v>
      </c>
      <c r="AA2114" s="60" t="s">
        <v>2531</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7929</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2531</v>
      </c>
      <c r="CE2114" s="60" t="s">
        <v>2531</v>
      </c>
      <c r="CF2114" s="60" t="s">
        <v>2531</v>
      </c>
      <c r="CG2114" s="60" t="s">
        <v>2531</v>
      </c>
      <c r="CH2114" s="60" t="s">
        <v>2531</v>
      </c>
      <c r="CI2114" s="60" t="s">
        <v>2531</v>
      </c>
      <c r="CJ2114" s="60" t="s">
        <v>2531</v>
      </c>
      <c r="CK2114" s="60" t="s">
        <v>2531</v>
      </c>
      <c r="CL2114" s="60" t="s">
        <v>2531</v>
      </c>
      <c r="CM2114" s="60" t="s">
        <v>2531</v>
      </c>
      <c r="CN2114" s="60" t="s">
        <v>2531</v>
      </c>
      <c r="CO2114" s="60" t="s">
        <v>2531</v>
      </c>
      <c r="CP2114" s="60" t="s">
        <v>2531</v>
      </c>
      <c r="CQ2114" s="85" t="s">
        <v>12671</v>
      </c>
      <c r="CR2114" s="60" t="s">
        <v>2531</v>
      </c>
      <c r="CS2114" s="60">
        <v>0</v>
      </c>
      <c r="CT2114" s="60">
        <v>0</v>
      </c>
      <c r="CU2114" s="60" t="s">
        <v>12719</v>
      </c>
    </row>
    <row r="2115" spans="1:99">
      <c r="A2115" t="s">
        <v>5996</v>
      </c>
      <c r="B2115" s="58" t="s">
        <v>5997</v>
      </c>
      <c r="C2115" t="s">
        <v>7537</v>
      </c>
      <c r="D2115" t="s">
        <v>7581</v>
      </c>
      <c r="E2115" t="s">
        <v>498</v>
      </c>
      <c r="F2115" s="60" t="s">
        <v>499</v>
      </c>
      <c r="G2115" t="s">
        <v>2873</v>
      </c>
      <c r="H2115" t="s">
        <v>2531</v>
      </c>
      <c r="I2115" t="s">
        <v>2873</v>
      </c>
      <c r="J2115" t="s">
        <v>7583</v>
      </c>
      <c r="K2115" t="s">
        <v>2873</v>
      </c>
      <c r="L2115" t="s">
        <v>3003</v>
      </c>
      <c r="M2115" t="s">
        <v>2531</v>
      </c>
      <c r="N2115" t="s">
        <v>2531</v>
      </c>
      <c r="O2115" t="s">
        <v>7469</v>
      </c>
      <c r="P2115" s="60" t="s">
        <v>7452</v>
      </c>
      <c r="Q2115" s="60" t="s">
        <v>8155</v>
      </c>
      <c r="R2115" s="60" t="s">
        <v>326</v>
      </c>
      <c r="S2115" s="60">
        <v>0</v>
      </c>
      <c r="T2115" s="60">
        <v>0</v>
      </c>
      <c r="U2115" s="60" t="s">
        <v>3095</v>
      </c>
      <c r="V2115" s="60" t="s">
        <v>3083</v>
      </c>
      <c r="W2115" s="60" t="s">
        <v>154</v>
      </c>
      <c r="X2115" s="60" t="s">
        <v>7587</v>
      </c>
      <c r="Y2115" s="60" t="s">
        <v>143</v>
      </c>
      <c r="Z2115" s="60" t="s">
        <v>143</v>
      </c>
      <c r="AA2115" s="60" t="s">
        <v>2531</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2531</v>
      </c>
      <c r="BS2115" s="60" t="s">
        <v>2531</v>
      </c>
      <c r="BT2115" s="60" t="s">
        <v>2531</v>
      </c>
      <c r="BU2115" s="60" t="s">
        <v>2531</v>
      </c>
      <c r="BV2115" s="60" t="s">
        <v>2531</v>
      </c>
      <c r="BW2115" s="60" t="s">
        <v>2531</v>
      </c>
      <c r="BX2115" s="60" t="s">
        <v>2531</v>
      </c>
      <c r="BY2115" s="60" t="s">
        <v>2531</v>
      </c>
      <c r="BZ2115" s="60" t="s">
        <v>2531</v>
      </c>
      <c r="CA2115" s="60" t="s">
        <v>2531</v>
      </c>
      <c r="CB2115" s="60" t="s">
        <v>2531</v>
      </c>
      <c r="CC2115" s="60" t="s">
        <v>2531</v>
      </c>
      <c r="CD2115" s="60" t="s">
        <v>2531</v>
      </c>
      <c r="CE2115" s="60" t="s">
        <v>2531</v>
      </c>
      <c r="CF2115" s="60" t="s">
        <v>2531</v>
      </c>
      <c r="CG2115" s="60" t="s">
        <v>2531</v>
      </c>
      <c r="CH2115" s="60" t="s">
        <v>2531</v>
      </c>
      <c r="CI2115" s="60" t="s">
        <v>2531</v>
      </c>
      <c r="CJ2115" s="60" t="s">
        <v>2531</v>
      </c>
      <c r="CK2115" s="60" t="s">
        <v>2531</v>
      </c>
      <c r="CL2115" s="60" t="s">
        <v>2531</v>
      </c>
      <c r="CM2115" s="60" t="s">
        <v>2531</v>
      </c>
      <c r="CN2115" s="60" t="s">
        <v>2531</v>
      </c>
      <c r="CO2115" s="60" t="s">
        <v>2531</v>
      </c>
      <c r="CP2115" s="60" t="s">
        <v>2531</v>
      </c>
      <c r="CQ2115" s="60" t="s">
        <v>2531</v>
      </c>
      <c r="CR2115" s="60" t="s">
        <v>2531</v>
      </c>
      <c r="CS2115" s="60" t="s">
        <v>2531</v>
      </c>
      <c r="CT2115" s="60" t="s">
        <v>2531</v>
      </c>
      <c r="CU2115" s="60" t="s">
        <v>2531</v>
      </c>
    </row>
    <row r="2116" spans="1:99">
      <c r="A2116" t="s">
        <v>1810</v>
      </c>
      <c r="B2116" s="58" t="s">
        <v>1811</v>
      </c>
      <c r="C2116" t="s">
        <v>2839</v>
      </c>
      <c r="D2116" t="s">
        <v>7921</v>
      </c>
      <c r="E2116" t="s">
        <v>582</v>
      </c>
      <c r="F2116" s="60" t="s">
        <v>583</v>
      </c>
      <c r="G2116" t="s">
        <v>7582</v>
      </c>
      <c r="H2116" t="s">
        <v>2531</v>
      </c>
      <c r="I2116" t="s">
        <v>2531</v>
      </c>
      <c r="J2116" t="s">
        <v>7583</v>
      </c>
      <c r="K2116" t="s">
        <v>2531</v>
      </c>
      <c r="L2116" t="s">
        <v>2531</v>
      </c>
      <c r="M2116" t="s">
        <v>2531</v>
      </c>
      <c r="N2116" t="s">
        <v>2531</v>
      </c>
      <c r="O2116" t="s">
        <v>7425</v>
      </c>
      <c r="P2116" s="60" t="s">
        <v>7438</v>
      </c>
      <c r="Q2116" s="60" t="s">
        <v>2531</v>
      </c>
      <c r="R2116" s="60" t="s">
        <v>2531</v>
      </c>
      <c r="S2116" s="60" t="s">
        <v>2531</v>
      </c>
      <c r="T2116" s="60" t="s">
        <v>2531</v>
      </c>
      <c r="U2116" s="60" t="s">
        <v>2531</v>
      </c>
      <c r="V2116" s="60" t="s">
        <v>2531</v>
      </c>
      <c r="W2116" s="60" t="s">
        <v>154</v>
      </c>
      <c r="X2116" s="60" t="s">
        <v>7585</v>
      </c>
      <c r="Y2116" s="60" t="s">
        <v>14</v>
      </c>
      <c r="Z2116" s="60" t="s">
        <v>14</v>
      </c>
      <c r="AA2116" s="60" t="s">
        <v>2531</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2531</v>
      </c>
      <c r="BS2116" s="60" t="s">
        <v>2531</v>
      </c>
      <c r="BT2116" s="60" t="s">
        <v>2531</v>
      </c>
      <c r="BU2116" s="60" t="s">
        <v>2531</v>
      </c>
      <c r="BV2116" s="60" t="s">
        <v>2531</v>
      </c>
      <c r="BW2116" s="60" t="s">
        <v>2531</v>
      </c>
      <c r="BX2116" s="60" t="s">
        <v>2531</v>
      </c>
      <c r="BY2116" s="60" t="s">
        <v>2531</v>
      </c>
      <c r="BZ2116" s="60" t="s">
        <v>2531</v>
      </c>
      <c r="CA2116" s="60" t="s">
        <v>2531</v>
      </c>
      <c r="CB2116" s="60" t="s">
        <v>2531</v>
      </c>
      <c r="CC2116" s="60" t="s">
        <v>2531</v>
      </c>
      <c r="CD2116" s="60" t="s">
        <v>2531</v>
      </c>
      <c r="CE2116" s="60" t="s">
        <v>2531</v>
      </c>
      <c r="CF2116" s="60" t="s">
        <v>2531</v>
      </c>
      <c r="CG2116" s="60" t="s">
        <v>2531</v>
      </c>
      <c r="CH2116" s="60" t="s">
        <v>2531</v>
      </c>
      <c r="CI2116" s="60" t="s">
        <v>2531</v>
      </c>
      <c r="CJ2116" s="60" t="s">
        <v>2531</v>
      </c>
      <c r="CK2116" s="60" t="s">
        <v>2531</v>
      </c>
      <c r="CL2116" s="60" t="s">
        <v>2531</v>
      </c>
      <c r="CM2116" s="60" t="s">
        <v>2531</v>
      </c>
      <c r="CN2116" s="60" t="s">
        <v>2531</v>
      </c>
      <c r="CO2116" s="60" t="s">
        <v>2531</v>
      </c>
      <c r="CP2116" s="60" t="s">
        <v>2531</v>
      </c>
      <c r="CQ2116" s="60" t="s">
        <v>2531</v>
      </c>
      <c r="CR2116" s="60" t="s">
        <v>2531</v>
      </c>
      <c r="CS2116" s="60" t="s">
        <v>2531</v>
      </c>
      <c r="CT2116" s="60" t="s">
        <v>2531</v>
      </c>
      <c r="CU2116" s="60" t="s">
        <v>2531</v>
      </c>
    </row>
    <row r="2117" spans="1:99">
      <c r="A2117" t="s">
        <v>1812</v>
      </c>
      <c r="B2117" s="58" t="s">
        <v>1813</v>
      </c>
      <c r="C2117" t="s">
        <v>2607</v>
      </c>
      <c r="D2117" t="s">
        <v>7581</v>
      </c>
      <c r="E2117" t="s">
        <v>498</v>
      </c>
      <c r="F2117" s="60" t="s">
        <v>499</v>
      </c>
      <c r="G2117" t="s">
        <v>2531</v>
      </c>
      <c r="H2117" t="s">
        <v>2531</v>
      </c>
      <c r="I2117" t="s">
        <v>2531</v>
      </c>
      <c r="J2117" t="s">
        <v>7600</v>
      </c>
      <c r="K2117" t="s">
        <v>2531</v>
      </c>
      <c r="L2117" t="s">
        <v>2531</v>
      </c>
      <c r="M2117" t="s">
        <v>2531</v>
      </c>
      <c r="N2117" t="s">
        <v>2531</v>
      </c>
      <c r="O2117" t="s">
        <v>723</v>
      </c>
      <c r="P2117" s="60" t="s">
        <v>724</v>
      </c>
      <c r="Q2117" s="60" t="s">
        <v>2531</v>
      </c>
      <c r="R2117" s="60" t="s">
        <v>2531</v>
      </c>
      <c r="S2117" s="60" t="s">
        <v>2531</v>
      </c>
      <c r="T2117" s="60" t="s">
        <v>2531</v>
      </c>
      <c r="U2117" s="60" t="s">
        <v>2531</v>
      </c>
      <c r="V2117" s="60" t="s">
        <v>2531</v>
      </c>
      <c r="W2117" s="60" t="s">
        <v>154</v>
      </c>
      <c r="X2117" s="60" t="s">
        <v>7585</v>
      </c>
      <c r="Y2117" s="60" t="s">
        <v>14</v>
      </c>
      <c r="Z2117" s="60" t="s">
        <v>14</v>
      </c>
      <c r="AA2117" s="60" t="s">
        <v>2531</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2531</v>
      </c>
      <c r="BS2117" s="60" t="s">
        <v>2531</v>
      </c>
      <c r="BT2117" s="60" t="s">
        <v>2531</v>
      </c>
      <c r="BU2117" s="60" t="s">
        <v>2531</v>
      </c>
      <c r="BV2117" s="60" t="s">
        <v>2531</v>
      </c>
      <c r="BW2117" s="60" t="s">
        <v>2531</v>
      </c>
      <c r="BX2117" s="60" t="s">
        <v>2531</v>
      </c>
      <c r="BY2117" s="60" t="s">
        <v>2531</v>
      </c>
      <c r="BZ2117" s="60" t="s">
        <v>2531</v>
      </c>
      <c r="CA2117" s="60" t="s">
        <v>2531</v>
      </c>
      <c r="CB2117" s="60" t="s">
        <v>2531</v>
      </c>
      <c r="CC2117" s="60" t="s">
        <v>2531</v>
      </c>
      <c r="CD2117" s="60" t="s">
        <v>2531</v>
      </c>
      <c r="CE2117" s="60" t="s">
        <v>2531</v>
      </c>
      <c r="CF2117" s="60" t="s">
        <v>2531</v>
      </c>
      <c r="CG2117" s="60" t="s">
        <v>2531</v>
      </c>
      <c r="CH2117" s="60" t="s">
        <v>2531</v>
      </c>
      <c r="CI2117" s="60" t="s">
        <v>2531</v>
      </c>
      <c r="CJ2117" s="60" t="s">
        <v>2531</v>
      </c>
      <c r="CK2117" s="60" t="s">
        <v>2531</v>
      </c>
      <c r="CL2117" s="60" t="s">
        <v>2531</v>
      </c>
      <c r="CM2117" s="60" t="s">
        <v>2531</v>
      </c>
      <c r="CN2117" s="60" t="s">
        <v>2531</v>
      </c>
      <c r="CO2117" s="60" t="s">
        <v>2531</v>
      </c>
      <c r="CP2117" s="60" t="s">
        <v>2531</v>
      </c>
      <c r="CQ2117" s="60" t="s">
        <v>2531</v>
      </c>
      <c r="CR2117" s="60" t="s">
        <v>2531</v>
      </c>
      <c r="CS2117" s="60" t="s">
        <v>2531</v>
      </c>
      <c r="CT2117" s="60" t="s">
        <v>2531</v>
      </c>
      <c r="CU2117" s="60" t="s">
        <v>2531</v>
      </c>
    </row>
    <row r="2118" spans="1:99">
      <c r="A2118" t="s">
        <v>5998</v>
      </c>
      <c r="B2118" s="58" t="s">
        <v>5999</v>
      </c>
      <c r="C2118" t="s">
        <v>7539</v>
      </c>
      <c r="D2118" t="s">
        <v>7581</v>
      </c>
      <c r="E2118" t="s">
        <v>498</v>
      </c>
      <c r="F2118" s="60" t="s">
        <v>499</v>
      </c>
      <c r="G2118" t="s">
        <v>7582</v>
      </c>
      <c r="H2118" t="s">
        <v>2531</v>
      </c>
      <c r="I2118" t="s">
        <v>2531</v>
      </c>
      <c r="J2118" t="s">
        <v>7583</v>
      </c>
      <c r="K2118" t="s">
        <v>2531</v>
      </c>
      <c r="L2118" t="s">
        <v>2531</v>
      </c>
      <c r="M2118" t="s">
        <v>2531</v>
      </c>
      <c r="N2118" t="s">
        <v>2531</v>
      </c>
      <c r="O2118" t="s">
        <v>7471</v>
      </c>
      <c r="P2118" s="60" t="s">
        <v>7432</v>
      </c>
      <c r="Q2118" s="60" t="s">
        <v>2531</v>
      </c>
      <c r="R2118" s="60" t="s">
        <v>2531</v>
      </c>
      <c r="S2118" s="60" t="s">
        <v>2531</v>
      </c>
      <c r="T2118" s="60" t="s">
        <v>2531</v>
      </c>
      <c r="U2118" s="60" t="s">
        <v>2531</v>
      </c>
      <c r="V2118" s="60" t="s">
        <v>2531</v>
      </c>
      <c r="W2118" s="60" t="s">
        <v>154</v>
      </c>
      <c r="X2118" s="60" t="s">
        <v>7587</v>
      </c>
      <c r="Y2118" s="60" t="s">
        <v>143</v>
      </c>
      <c r="Z2118" s="60" t="s">
        <v>143</v>
      </c>
      <c r="AA2118" s="60" t="s">
        <v>2531</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2531</v>
      </c>
      <c r="BS2118" s="60" t="s">
        <v>2531</v>
      </c>
      <c r="BT2118" s="60" t="s">
        <v>2531</v>
      </c>
      <c r="BU2118" s="60" t="s">
        <v>2531</v>
      </c>
      <c r="BV2118" s="60" t="s">
        <v>2531</v>
      </c>
      <c r="BW2118" s="60" t="s">
        <v>2531</v>
      </c>
      <c r="BX2118" s="60" t="s">
        <v>2531</v>
      </c>
      <c r="BY2118" s="60" t="s">
        <v>2531</v>
      </c>
      <c r="BZ2118" s="60" t="s">
        <v>2531</v>
      </c>
      <c r="CA2118" s="60" t="s">
        <v>2531</v>
      </c>
      <c r="CB2118" s="60" t="s">
        <v>2531</v>
      </c>
      <c r="CC2118" s="60" t="s">
        <v>2531</v>
      </c>
      <c r="CD2118" s="60" t="s">
        <v>2531</v>
      </c>
      <c r="CE2118" s="60" t="s">
        <v>2531</v>
      </c>
      <c r="CF2118" s="60" t="s">
        <v>2531</v>
      </c>
      <c r="CG2118" s="60" t="s">
        <v>2531</v>
      </c>
      <c r="CH2118" s="60" t="s">
        <v>2531</v>
      </c>
      <c r="CI2118" s="60" t="s">
        <v>2531</v>
      </c>
      <c r="CJ2118" s="60" t="s">
        <v>2531</v>
      </c>
      <c r="CK2118" s="60" t="s">
        <v>2531</v>
      </c>
      <c r="CL2118" s="60" t="s">
        <v>2531</v>
      </c>
      <c r="CM2118" s="60" t="s">
        <v>2531</v>
      </c>
      <c r="CN2118" s="60" t="s">
        <v>2531</v>
      </c>
      <c r="CO2118" s="60" t="s">
        <v>2531</v>
      </c>
      <c r="CP2118" s="60" t="s">
        <v>2531</v>
      </c>
      <c r="CQ2118" s="60" t="s">
        <v>2531</v>
      </c>
      <c r="CR2118" s="60" t="s">
        <v>2531</v>
      </c>
      <c r="CS2118" s="60" t="s">
        <v>2531</v>
      </c>
      <c r="CT2118" s="60" t="s">
        <v>2531</v>
      </c>
      <c r="CU2118" s="60" t="s">
        <v>2531</v>
      </c>
    </row>
    <row r="2119" spans="1:99">
      <c r="A2119" t="s">
        <v>6000</v>
      </c>
      <c r="B2119" s="58" t="s">
        <v>6001</v>
      </c>
      <c r="C2119" t="s">
        <v>7547</v>
      </c>
      <c r="D2119" t="s">
        <v>7631</v>
      </c>
      <c r="E2119" t="s">
        <v>513</v>
      </c>
      <c r="F2119" s="60" t="s">
        <v>514</v>
      </c>
      <c r="G2119" t="s">
        <v>8876</v>
      </c>
      <c r="H2119" t="s">
        <v>8876</v>
      </c>
      <c r="I2119" t="s">
        <v>8876</v>
      </c>
      <c r="J2119" t="s">
        <v>7600</v>
      </c>
      <c r="K2119" t="s">
        <v>8876</v>
      </c>
      <c r="L2119" t="s">
        <v>6001</v>
      </c>
      <c r="M2119">
        <v>0</v>
      </c>
      <c r="N2119" t="s">
        <v>2531</v>
      </c>
      <c r="O2119" t="s">
        <v>7478</v>
      </c>
      <c r="P2119" s="60" t="s">
        <v>7411</v>
      </c>
      <c r="Q2119" s="60" t="s">
        <v>7684</v>
      </c>
      <c r="R2119" s="60" t="s">
        <v>328</v>
      </c>
      <c r="S2119" s="60">
        <v>0</v>
      </c>
      <c r="T2119" s="60">
        <v>0</v>
      </c>
      <c r="U2119" s="60" t="s">
        <v>3097</v>
      </c>
      <c r="V2119" s="60">
        <v>0</v>
      </c>
      <c r="W2119" s="60" t="s">
        <v>150</v>
      </c>
      <c r="X2119" s="60" t="s">
        <v>7587</v>
      </c>
      <c r="Y2119" s="60" t="s">
        <v>143</v>
      </c>
      <c r="Z2119" s="60" t="s">
        <v>14</v>
      </c>
      <c r="AA2119" s="60" t="s">
        <v>12250</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12228</v>
      </c>
      <c r="CE2119" s="60" t="s">
        <v>2531</v>
      </c>
      <c r="CF2119" s="60" t="s">
        <v>12230</v>
      </c>
      <c r="CG2119" s="60" t="s">
        <v>12519</v>
      </c>
      <c r="CH2119" s="60" t="s">
        <v>12228</v>
      </c>
      <c r="CI2119" s="60" t="s">
        <v>2531</v>
      </c>
      <c r="CJ2119" s="60" t="s">
        <v>12228</v>
      </c>
      <c r="CK2119" s="60" t="s">
        <v>12228</v>
      </c>
      <c r="CL2119" s="60" t="s">
        <v>2531</v>
      </c>
      <c r="CM2119" s="60" t="s">
        <v>12228</v>
      </c>
      <c r="CN2119" s="60" t="s">
        <v>12228</v>
      </c>
      <c r="CO2119" s="60" t="s">
        <v>12228</v>
      </c>
      <c r="CP2119" s="60" t="s">
        <v>12228</v>
      </c>
      <c r="CQ2119" s="85" t="s">
        <v>12671</v>
      </c>
      <c r="CR2119" s="60" t="s">
        <v>2531</v>
      </c>
      <c r="CS2119" s="60">
        <v>0</v>
      </c>
      <c r="CT2119" s="60">
        <v>0</v>
      </c>
      <c r="CU2119" s="60" t="s">
        <v>12757</v>
      </c>
    </row>
    <row r="2120" spans="1:99">
      <c r="A2120" t="s">
        <v>6002</v>
      </c>
      <c r="B2120" s="58" t="s">
        <v>6003</v>
      </c>
      <c r="C2120" t="s">
        <v>7537</v>
      </c>
      <c r="D2120" t="s">
        <v>7581</v>
      </c>
      <c r="E2120" t="s">
        <v>498</v>
      </c>
      <c r="F2120" s="60" t="s">
        <v>499</v>
      </c>
      <c r="G2120" t="s">
        <v>7582</v>
      </c>
      <c r="H2120" t="s">
        <v>2531</v>
      </c>
      <c r="I2120" t="s">
        <v>2531</v>
      </c>
      <c r="J2120" t="s">
        <v>7583</v>
      </c>
      <c r="K2120" t="s">
        <v>2531</v>
      </c>
      <c r="L2120" t="s">
        <v>2531</v>
      </c>
      <c r="M2120" t="s">
        <v>2531</v>
      </c>
      <c r="N2120" t="s">
        <v>2531</v>
      </c>
      <c r="O2120" t="s">
        <v>7469</v>
      </c>
      <c r="P2120" s="60" t="s">
        <v>7452</v>
      </c>
      <c r="Q2120" s="60" t="s">
        <v>2531</v>
      </c>
      <c r="R2120" s="60" t="s">
        <v>2531</v>
      </c>
      <c r="S2120" s="60" t="s">
        <v>2531</v>
      </c>
      <c r="T2120" s="60" t="s">
        <v>2531</v>
      </c>
      <c r="U2120" s="60" t="s">
        <v>2531</v>
      </c>
      <c r="V2120" s="60" t="s">
        <v>2531</v>
      </c>
      <c r="W2120" s="60" t="s">
        <v>154</v>
      </c>
      <c r="X2120" s="60" t="s">
        <v>7598</v>
      </c>
      <c r="Y2120" s="60" t="s">
        <v>143</v>
      </c>
      <c r="Z2120" s="60" t="s">
        <v>143</v>
      </c>
      <c r="AA2120" s="60" t="s">
        <v>2531</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2531</v>
      </c>
      <c r="BS2120" s="60" t="s">
        <v>2531</v>
      </c>
      <c r="BT2120" s="60" t="s">
        <v>2531</v>
      </c>
      <c r="BU2120" s="60" t="s">
        <v>2531</v>
      </c>
      <c r="BV2120" s="60" t="s">
        <v>2531</v>
      </c>
      <c r="BW2120" s="60" t="s">
        <v>2531</v>
      </c>
      <c r="BX2120" s="60" t="s">
        <v>2531</v>
      </c>
      <c r="BY2120" s="60" t="s">
        <v>2531</v>
      </c>
      <c r="BZ2120" s="60" t="s">
        <v>2531</v>
      </c>
      <c r="CA2120" s="60" t="s">
        <v>2531</v>
      </c>
      <c r="CB2120" s="60" t="s">
        <v>2531</v>
      </c>
      <c r="CC2120" s="60" t="s">
        <v>2531</v>
      </c>
      <c r="CD2120" s="60" t="s">
        <v>2531</v>
      </c>
      <c r="CE2120" s="60" t="s">
        <v>2531</v>
      </c>
      <c r="CF2120" s="60" t="s">
        <v>2531</v>
      </c>
      <c r="CG2120" s="60" t="s">
        <v>2531</v>
      </c>
      <c r="CH2120" s="60" t="s">
        <v>2531</v>
      </c>
      <c r="CI2120" s="60" t="s">
        <v>2531</v>
      </c>
      <c r="CJ2120" s="60" t="s">
        <v>2531</v>
      </c>
      <c r="CK2120" s="60" t="s">
        <v>2531</v>
      </c>
      <c r="CL2120" s="60" t="s">
        <v>2531</v>
      </c>
      <c r="CM2120" s="60" t="s">
        <v>2531</v>
      </c>
      <c r="CN2120" s="60" t="s">
        <v>2531</v>
      </c>
      <c r="CO2120" s="60" t="s">
        <v>2531</v>
      </c>
      <c r="CP2120" s="60" t="s">
        <v>2531</v>
      </c>
      <c r="CQ2120" s="60" t="s">
        <v>2531</v>
      </c>
      <c r="CR2120" s="60" t="s">
        <v>2531</v>
      </c>
      <c r="CS2120" s="60" t="s">
        <v>2531</v>
      </c>
      <c r="CT2120" s="60" t="s">
        <v>2531</v>
      </c>
      <c r="CU2120" s="60" t="s">
        <v>2531</v>
      </c>
    </row>
    <row r="2121" spans="1:99">
      <c r="A2121" t="s">
        <v>1814</v>
      </c>
      <c r="B2121" s="58" t="s">
        <v>1815</v>
      </c>
      <c r="C2121" t="s">
        <v>2607</v>
      </c>
      <c r="D2121" t="s">
        <v>7586</v>
      </c>
      <c r="E2121" t="s">
        <v>508</v>
      </c>
      <c r="F2121" s="60" t="s">
        <v>509</v>
      </c>
      <c r="G2121" t="s">
        <v>7582</v>
      </c>
      <c r="H2121" t="s">
        <v>2531</v>
      </c>
      <c r="I2121" t="s">
        <v>2531</v>
      </c>
      <c r="J2121" t="s">
        <v>7583</v>
      </c>
      <c r="K2121" t="s">
        <v>2531</v>
      </c>
      <c r="L2121" t="s">
        <v>2531</v>
      </c>
      <c r="M2121" t="s">
        <v>2531</v>
      </c>
      <c r="N2121" t="s">
        <v>2531</v>
      </c>
      <c r="O2121" t="s">
        <v>723</v>
      </c>
      <c r="P2121" s="60" t="s">
        <v>724</v>
      </c>
      <c r="Q2121" s="60" t="s">
        <v>2531</v>
      </c>
      <c r="R2121" s="60" t="s">
        <v>2531</v>
      </c>
      <c r="S2121" s="60" t="s">
        <v>2531</v>
      </c>
      <c r="T2121" s="60" t="s">
        <v>2531</v>
      </c>
      <c r="U2121" s="60" t="s">
        <v>2531</v>
      </c>
      <c r="V2121" s="60" t="s">
        <v>2531</v>
      </c>
      <c r="W2121" s="60" t="s">
        <v>154</v>
      </c>
      <c r="X2121" s="60" t="s">
        <v>7587</v>
      </c>
      <c r="Y2121" s="60" t="s">
        <v>143</v>
      </c>
      <c r="Z2121" s="60" t="s">
        <v>143</v>
      </c>
      <c r="AA2121" s="60" t="s">
        <v>2531</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2531</v>
      </c>
      <c r="BS2121" s="60" t="s">
        <v>2531</v>
      </c>
      <c r="BT2121" s="60" t="s">
        <v>2531</v>
      </c>
      <c r="BU2121" s="60" t="s">
        <v>2531</v>
      </c>
      <c r="BV2121" s="60" t="s">
        <v>2531</v>
      </c>
      <c r="BW2121" s="60" t="s">
        <v>2531</v>
      </c>
      <c r="BX2121" s="60" t="s">
        <v>2531</v>
      </c>
      <c r="BY2121" s="60" t="s">
        <v>2531</v>
      </c>
      <c r="BZ2121" s="60" t="s">
        <v>2531</v>
      </c>
      <c r="CA2121" s="60" t="s">
        <v>2531</v>
      </c>
      <c r="CB2121" s="60" t="s">
        <v>2531</v>
      </c>
      <c r="CC2121" s="60" t="s">
        <v>2531</v>
      </c>
      <c r="CD2121" s="60" t="s">
        <v>2531</v>
      </c>
      <c r="CE2121" s="60" t="s">
        <v>2531</v>
      </c>
      <c r="CF2121" s="60" t="s">
        <v>2531</v>
      </c>
      <c r="CG2121" s="60" t="s">
        <v>2531</v>
      </c>
      <c r="CH2121" s="60" t="s">
        <v>2531</v>
      </c>
      <c r="CI2121" s="60" t="s">
        <v>2531</v>
      </c>
      <c r="CJ2121" s="60" t="s">
        <v>2531</v>
      </c>
      <c r="CK2121" s="60" t="s">
        <v>2531</v>
      </c>
      <c r="CL2121" s="60" t="s">
        <v>2531</v>
      </c>
      <c r="CM2121" s="60" t="s">
        <v>2531</v>
      </c>
      <c r="CN2121" s="60" t="s">
        <v>2531</v>
      </c>
      <c r="CO2121" s="60" t="s">
        <v>2531</v>
      </c>
      <c r="CP2121" s="60" t="s">
        <v>2531</v>
      </c>
      <c r="CQ2121" s="60" t="s">
        <v>2531</v>
      </c>
      <c r="CR2121" s="60" t="s">
        <v>2531</v>
      </c>
      <c r="CS2121" s="60" t="s">
        <v>2531</v>
      </c>
      <c r="CT2121" s="60" t="s">
        <v>2531</v>
      </c>
      <c r="CU2121" s="60" t="s">
        <v>2531</v>
      </c>
    </row>
    <row r="2122" spans="1:99">
      <c r="A2122" t="s">
        <v>6004</v>
      </c>
      <c r="B2122" s="58" t="s">
        <v>6005</v>
      </c>
      <c r="C2122" t="s">
        <v>7537</v>
      </c>
      <c r="D2122" t="s">
        <v>7581</v>
      </c>
      <c r="E2122" t="s">
        <v>498</v>
      </c>
      <c r="F2122" s="60" t="s">
        <v>499</v>
      </c>
      <c r="G2122" t="s">
        <v>2873</v>
      </c>
      <c r="H2122" t="s">
        <v>2531</v>
      </c>
      <c r="I2122" t="s">
        <v>2873</v>
      </c>
      <c r="J2122" t="s">
        <v>7583</v>
      </c>
      <c r="K2122" t="s">
        <v>2873</v>
      </c>
      <c r="L2122" t="s">
        <v>3003</v>
      </c>
      <c r="M2122" t="s">
        <v>2531</v>
      </c>
      <c r="N2122" t="s">
        <v>2531</v>
      </c>
      <c r="O2122" t="s">
        <v>7469</v>
      </c>
      <c r="P2122" s="60" t="s">
        <v>7452</v>
      </c>
      <c r="Q2122" s="60" t="s">
        <v>8155</v>
      </c>
      <c r="R2122" s="60" t="s">
        <v>326</v>
      </c>
      <c r="S2122" s="60">
        <v>0</v>
      </c>
      <c r="T2122" s="60">
        <v>0</v>
      </c>
      <c r="U2122" s="60" t="s">
        <v>3095</v>
      </c>
      <c r="V2122" s="60" t="s">
        <v>3083</v>
      </c>
      <c r="W2122" s="60" t="s">
        <v>154</v>
      </c>
      <c r="X2122" s="60" t="s">
        <v>7628</v>
      </c>
      <c r="Y2122" s="60" t="s">
        <v>14</v>
      </c>
      <c r="Z2122" s="60" t="s">
        <v>14</v>
      </c>
      <c r="AA2122" s="60" t="s">
        <v>2531</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2531</v>
      </c>
      <c r="BS2122" s="60" t="s">
        <v>2531</v>
      </c>
      <c r="BT2122" s="60" t="s">
        <v>2531</v>
      </c>
      <c r="BU2122" s="60" t="s">
        <v>2531</v>
      </c>
      <c r="BV2122" s="60" t="s">
        <v>2531</v>
      </c>
      <c r="BW2122" s="60" t="s">
        <v>2531</v>
      </c>
      <c r="BX2122" s="60" t="s">
        <v>2531</v>
      </c>
      <c r="BY2122" s="60" t="s">
        <v>2531</v>
      </c>
      <c r="BZ2122" s="60" t="s">
        <v>2531</v>
      </c>
      <c r="CA2122" s="60" t="s">
        <v>2531</v>
      </c>
      <c r="CB2122" s="60" t="s">
        <v>2531</v>
      </c>
      <c r="CC2122" s="60" t="s">
        <v>2531</v>
      </c>
      <c r="CD2122" s="60" t="s">
        <v>2531</v>
      </c>
      <c r="CE2122" s="60" t="s">
        <v>2531</v>
      </c>
      <c r="CF2122" s="60" t="s">
        <v>2531</v>
      </c>
      <c r="CG2122" s="60" t="s">
        <v>2531</v>
      </c>
      <c r="CH2122" s="60" t="s">
        <v>2531</v>
      </c>
      <c r="CI2122" s="60" t="s">
        <v>2531</v>
      </c>
      <c r="CJ2122" s="60" t="s">
        <v>2531</v>
      </c>
      <c r="CK2122" s="60" t="s">
        <v>2531</v>
      </c>
      <c r="CL2122" s="60" t="s">
        <v>2531</v>
      </c>
      <c r="CM2122" s="60" t="s">
        <v>2531</v>
      </c>
      <c r="CN2122" s="60" t="s">
        <v>2531</v>
      </c>
      <c r="CO2122" s="60" t="s">
        <v>2531</v>
      </c>
      <c r="CP2122" s="60" t="s">
        <v>2531</v>
      </c>
      <c r="CQ2122" s="60" t="s">
        <v>2531</v>
      </c>
      <c r="CR2122" s="60" t="s">
        <v>2531</v>
      </c>
      <c r="CS2122" s="60" t="s">
        <v>2531</v>
      </c>
      <c r="CT2122" s="60" t="s">
        <v>2531</v>
      </c>
      <c r="CU2122" s="60" t="s">
        <v>2531</v>
      </c>
    </row>
    <row r="2123" spans="1:99">
      <c r="A2123" t="s">
        <v>6006</v>
      </c>
      <c r="B2123" s="58" t="s">
        <v>6007</v>
      </c>
      <c r="C2123" t="s">
        <v>7515</v>
      </c>
      <c r="D2123" t="s">
        <v>7581</v>
      </c>
      <c r="E2123" t="s">
        <v>498</v>
      </c>
      <c r="F2123" s="60" t="s">
        <v>499</v>
      </c>
      <c r="G2123" t="s">
        <v>8308</v>
      </c>
      <c r="H2123" t="s">
        <v>2531</v>
      </c>
      <c r="I2123" t="s">
        <v>8308</v>
      </c>
      <c r="J2123" t="s">
        <v>7583</v>
      </c>
      <c r="K2123" t="s">
        <v>8308</v>
      </c>
      <c r="L2123" t="s">
        <v>8309</v>
      </c>
      <c r="M2123" t="s">
        <v>2531</v>
      </c>
      <c r="N2123" t="s">
        <v>2531</v>
      </c>
      <c r="O2123" t="s">
        <v>7447</v>
      </c>
      <c r="P2123" s="60" t="s">
        <v>565</v>
      </c>
      <c r="Q2123" s="60" t="s">
        <v>7768</v>
      </c>
      <c r="R2123" s="60" t="s">
        <v>330</v>
      </c>
      <c r="S2123" s="60">
        <v>0</v>
      </c>
      <c r="T2123" s="60">
        <v>0</v>
      </c>
      <c r="U2123" s="60" t="s">
        <v>3095</v>
      </c>
      <c r="V2123" s="60">
        <v>0</v>
      </c>
      <c r="W2123" s="60" t="s">
        <v>154</v>
      </c>
      <c r="X2123" s="60" t="s">
        <v>7585</v>
      </c>
      <c r="Y2123" s="60" t="s">
        <v>14</v>
      </c>
      <c r="Z2123" s="60" t="s">
        <v>14</v>
      </c>
      <c r="AA2123" s="60" t="s">
        <v>2531</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2531</v>
      </c>
      <c r="BS2123" s="60" t="s">
        <v>2531</v>
      </c>
      <c r="BT2123" s="60" t="s">
        <v>2531</v>
      </c>
      <c r="BU2123" s="60" t="s">
        <v>2531</v>
      </c>
      <c r="BV2123" s="60" t="s">
        <v>2531</v>
      </c>
      <c r="BW2123" s="60" t="s">
        <v>2531</v>
      </c>
      <c r="BX2123" s="60" t="s">
        <v>2531</v>
      </c>
      <c r="BY2123" s="60" t="s">
        <v>2531</v>
      </c>
      <c r="BZ2123" s="60" t="s">
        <v>2531</v>
      </c>
      <c r="CA2123" s="60" t="s">
        <v>2531</v>
      </c>
      <c r="CB2123" s="60" t="s">
        <v>2531</v>
      </c>
      <c r="CC2123" s="60" t="s">
        <v>2531</v>
      </c>
      <c r="CD2123" s="60" t="s">
        <v>2531</v>
      </c>
      <c r="CE2123" s="60" t="s">
        <v>2531</v>
      </c>
      <c r="CF2123" s="60" t="s">
        <v>2531</v>
      </c>
      <c r="CG2123" s="60" t="s">
        <v>2531</v>
      </c>
      <c r="CH2123" s="60" t="s">
        <v>2531</v>
      </c>
      <c r="CI2123" s="60" t="s">
        <v>2531</v>
      </c>
      <c r="CJ2123" s="60" t="s">
        <v>2531</v>
      </c>
      <c r="CK2123" s="60" t="s">
        <v>2531</v>
      </c>
      <c r="CL2123" s="60" t="s">
        <v>2531</v>
      </c>
      <c r="CM2123" s="60" t="s">
        <v>2531</v>
      </c>
      <c r="CN2123" s="60" t="s">
        <v>2531</v>
      </c>
      <c r="CO2123" s="60" t="s">
        <v>2531</v>
      </c>
      <c r="CP2123" s="60" t="s">
        <v>2531</v>
      </c>
      <c r="CQ2123" s="60" t="s">
        <v>2531</v>
      </c>
      <c r="CR2123" s="60" t="s">
        <v>2531</v>
      </c>
      <c r="CS2123" s="60" t="s">
        <v>2531</v>
      </c>
      <c r="CT2123" s="60" t="s">
        <v>2531</v>
      </c>
      <c r="CU2123" s="60" t="s">
        <v>2531</v>
      </c>
    </row>
    <row r="2124" spans="1:99">
      <c r="A2124" t="s">
        <v>1816</v>
      </c>
      <c r="B2124" s="58" t="s">
        <v>1817</v>
      </c>
      <c r="C2124" t="s">
        <v>2656</v>
      </c>
      <c r="D2124" t="s">
        <v>7581</v>
      </c>
      <c r="E2124" t="s">
        <v>498</v>
      </c>
      <c r="F2124" s="60" t="s">
        <v>499</v>
      </c>
      <c r="G2124" t="s">
        <v>263</v>
      </c>
      <c r="H2124" t="s">
        <v>2531</v>
      </c>
      <c r="I2124" t="s">
        <v>263</v>
      </c>
      <c r="J2124" t="s">
        <v>7583</v>
      </c>
      <c r="K2124" t="s">
        <v>263</v>
      </c>
      <c r="L2124" t="s">
        <v>544</v>
      </c>
      <c r="M2124" t="s">
        <v>169</v>
      </c>
      <c r="N2124" t="s">
        <v>528</v>
      </c>
      <c r="O2124" t="s">
        <v>527</v>
      </c>
      <c r="P2124" s="60" t="s">
        <v>225</v>
      </c>
      <c r="Q2124" s="60" t="s">
        <v>225</v>
      </c>
      <c r="R2124" s="60" t="s">
        <v>326</v>
      </c>
      <c r="S2124" s="60">
        <v>0</v>
      </c>
      <c r="T2124" s="60">
        <v>0</v>
      </c>
      <c r="U2124" s="60" t="s">
        <v>3095</v>
      </c>
      <c r="V2124" s="60">
        <v>0</v>
      </c>
      <c r="W2124" s="60" t="s">
        <v>154</v>
      </c>
      <c r="X2124" s="60" t="s">
        <v>7769</v>
      </c>
      <c r="Y2124" s="60" t="s">
        <v>143</v>
      </c>
      <c r="Z2124" s="60" t="s">
        <v>143</v>
      </c>
      <c r="AA2124" s="60" t="s">
        <v>2531</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2531</v>
      </c>
      <c r="BS2124" s="60" t="s">
        <v>2531</v>
      </c>
      <c r="BT2124" s="60" t="s">
        <v>2531</v>
      </c>
      <c r="BU2124" s="60" t="s">
        <v>2531</v>
      </c>
      <c r="BV2124" s="60" t="s">
        <v>2531</v>
      </c>
      <c r="BW2124" s="60" t="s">
        <v>2531</v>
      </c>
      <c r="BX2124" s="60" t="s">
        <v>2531</v>
      </c>
      <c r="BY2124" s="60" t="s">
        <v>2531</v>
      </c>
      <c r="BZ2124" s="60" t="s">
        <v>2531</v>
      </c>
      <c r="CA2124" s="60" t="s">
        <v>2531</v>
      </c>
      <c r="CB2124" s="60" t="s">
        <v>2531</v>
      </c>
      <c r="CC2124" s="60" t="s">
        <v>2531</v>
      </c>
      <c r="CD2124" s="60" t="s">
        <v>2531</v>
      </c>
      <c r="CE2124" s="60" t="s">
        <v>2531</v>
      </c>
      <c r="CF2124" s="60" t="s">
        <v>2531</v>
      </c>
      <c r="CG2124" s="60" t="s">
        <v>2531</v>
      </c>
      <c r="CH2124" s="60" t="s">
        <v>2531</v>
      </c>
      <c r="CI2124" s="60" t="s">
        <v>2531</v>
      </c>
      <c r="CJ2124" s="60" t="s">
        <v>2531</v>
      </c>
      <c r="CK2124" s="60" t="s">
        <v>2531</v>
      </c>
      <c r="CL2124" s="60" t="s">
        <v>2531</v>
      </c>
      <c r="CM2124" s="60" t="s">
        <v>2531</v>
      </c>
      <c r="CN2124" s="60" t="s">
        <v>2531</v>
      </c>
      <c r="CO2124" s="60" t="s">
        <v>2531</v>
      </c>
      <c r="CP2124" s="60" t="s">
        <v>2531</v>
      </c>
      <c r="CQ2124" s="60" t="s">
        <v>2531</v>
      </c>
      <c r="CR2124" s="60" t="s">
        <v>2531</v>
      </c>
      <c r="CS2124" s="60" t="s">
        <v>2531</v>
      </c>
      <c r="CT2124" s="60" t="s">
        <v>2531</v>
      </c>
      <c r="CU2124" s="60" t="s">
        <v>2531</v>
      </c>
    </row>
    <row r="2125" spans="1:99">
      <c r="A2125" t="s">
        <v>6008</v>
      </c>
      <c r="B2125" s="58" t="s">
        <v>6009</v>
      </c>
      <c r="C2125" t="s">
        <v>7537</v>
      </c>
      <c r="D2125" t="s">
        <v>7581</v>
      </c>
      <c r="E2125" t="s">
        <v>498</v>
      </c>
      <c r="F2125" s="60" t="s">
        <v>499</v>
      </c>
      <c r="G2125" t="s">
        <v>2873</v>
      </c>
      <c r="H2125" t="s">
        <v>2531</v>
      </c>
      <c r="I2125" t="s">
        <v>2873</v>
      </c>
      <c r="J2125" t="s">
        <v>7583</v>
      </c>
      <c r="K2125" t="s">
        <v>2873</v>
      </c>
      <c r="L2125" t="s">
        <v>3003</v>
      </c>
      <c r="M2125" t="s">
        <v>2531</v>
      </c>
      <c r="N2125" t="s">
        <v>2531</v>
      </c>
      <c r="O2125" t="s">
        <v>7469</v>
      </c>
      <c r="P2125" s="60" t="s">
        <v>7452</v>
      </c>
      <c r="Q2125" s="60" t="s">
        <v>8155</v>
      </c>
      <c r="R2125" s="60" t="s">
        <v>326</v>
      </c>
      <c r="S2125" s="60">
        <v>0</v>
      </c>
      <c r="T2125" s="60">
        <v>0</v>
      </c>
      <c r="U2125" s="60" t="s">
        <v>3095</v>
      </c>
      <c r="V2125" s="60" t="s">
        <v>3083</v>
      </c>
      <c r="W2125" s="60" t="s">
        <v>154</v>
      </c>
      <c r="X2125" s="60" t="s">
        <v>7713</v>
      </c>
      <c r="Y2125" s="60" t="s">
        <v>143</v>
      </c>
      <c r="Z2125" s="60" t="s">
        <v>143</v>
      </c>
      <c r="AA2125" s="60" t="s">
        <v>2531</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2531</v>
      </c>
      <c r="BS2125" s="60" t="s">
        <v>2531</v>
      </c>
      <c r="BT2125" s="60" t="s">
        <v>2531</v>
      </c>
      <c r="BU2125" s="60" t="s">
        <v>2531</v>
      </c>
      <c r="BV2125" s="60" t="s">
        <v>2531</v>
      </c>
      <c r="BW2125" s="60" t="s">
        <v>2531</v>
      </c>
      <c r="BX2125" s="60" t="s">
        <v>2531</v>
      </c>
      <c r="BY2125" s="60" t="s">
        <v>2531</v>
      </c>
      <c r="BZ2125" s="60" t="s">
        <v>2531</v>
      </c>
      <c r="CA2125" s="60" t="s">
        <v>2531</v>
      </c>
      <c r="CB2125" s="60" t="s">
        <v>2531</v>
      </c>
      <c r="CC2125" s="60" t="s">
        <v>2531</v>
      </c>
      <c r="CD2125" s="60" t="s">
        <v>2531</v>
      </c>
      <c r="CE2125" s="60" t="s">
        <v>2531</v>
      </c>
      <c r="CF2125" s="60" t="s">
        <v>2531</v>
      </c>
      <c r="CG2125" s="60" t="s">
        <v>2531</v>
      </c>
      <c r="CH2125" s="60" t="s">
        <v>2531</v>
      </c>
      <c r="CI2125" s="60" t="s">
        <v>2531</v>
      </c>
      <c r="CJ2125" s="60" t="s">
        <v>2531</v>
      </c>
      <c r="CK2125" s="60" t="s">
        <v>2531</v>
      </c>
      <c r="CL2125" s="60" t="s">
        <v>2531</v>
      </c>
      <c r="CM2125" s="60" t="s">
        <v>2531</v>
      </c>
      <c r="CN2125" s="60" t="s">
        <v>2531</v>
      </c>
      <c r="CO2125" s="60" t="s">
        <v>2531</v>
      </c>
      <c r="CP2125" s="60" t="s">
        <v>2531</v>
      </c>
      <c r="CQ2125" s="60" t="s">
        <v>2531</v>
      </c>
      <c r="CR2125" s="60" t="s">
        <v>2531</v>
      </c>
      <c r="CS2125" s="60" t="s">
        <v>2531</v>
      </c>
      <c r="CT2125" s="60" t="s">
        <v>2531</v>
      </c>
      <c r="CU2125" s="60" t="s">
        <v>2531</v>
      </c>
    </row>
    <row r="2126" spans="1:99">
      <c r="A2126" t="s">
        <v>6010</v>
      </c>
      <c r="B2126" s="58" t="s">
        <v>6011</v>
      </c>
      <c r="C2126" t="s">
        <v>7499</v>
      </c>
      <c r="D2126" t="s">
        <v>7906</v>
      </c>
      <c r="E2126" t="s">
        <v>547</v>
      </c>
      <c r="F2126" s="60" t="s">
        <v>548</v>
      </c>
      <c r="G2126" t="s">
        <v>8877</v>
      </c>
      <c r="H2126" t="s">
        <v>2531</v>
      </c>
      <c r="I2126" t="s">
        <v>8877</v>
      </c>
      <c r="J2126" t="s">
        <v>7583</v>
      </c>
      <c r="K2126" t="s">
        <v>8877</v>
      </c>
      <c r="L2126" t="s">
        <v>2531</v>
      </c>
      <c r="M2126" t="s">
        <v>2531</v>
      </c>
      <c r="N2126" t="s">
        <v>2531</v>
      </c>
      <c r="O2126" t="s">
        <v>7417</v>
      </c>
      <c r="P2126" s="60" t="s">
        <v>7418</v>
      </c>
      <c r="Q2126" s="60" t="s">
        <v>2531</v>
      </c>
      <c r="R2126" s="60" t="s">
        <v>2531</v>
      </c>
      <c r="S2126" s="60" t="s">
        <v>2531</v>
      </c>
      <c r="T2126" s="60" t="s">
        <v>2531</v>
      </c>
      <c r="U2126" s="60" t="s">
        <v>2531</v>
      </c>
      <c r="V2126" s="60" t="s">
        <v>2531</v>
      </c>
      <c r="W2126" s="60" t="s">
        <v>154</v>
      </c>
      <c r="X2126" s="60" t="s">
        <v>7623</v>
      </c>
      <c r="Y2126" s="60" t="s">
        <v>143</v>
      </c>
      <c r="Z2126" s="60" t="s">
        <v>143</v>
      </c>
      <c r="AA2126" s="60" t="s">
        <v>2531</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2531</v>
      </c>
      <c r="BS2126" s="60" t="s">
        <v>2531</v>
      </c>
      <c r="BT2126" s="60" t="s">
        <v>2531</v>
      </c>
      <c r="BU2126" s="60" t="s">
        <v>2531</v>
      </c>
      <c r="BV2126" s="60" t="s">
        <v>2531</v>
      </c>
      <c r="BW2126" s="60" t="s">
        <v>2531</v>
      </c>
      <c r="BX2126" s="60" t="s">
        <v>2531</v>
      </c>
      <c r="BY2126" s="60" t="s">
        <v>2531</v>
      </c>
      <c r="BZ2126" s="60" t="s">
        <v>2531</v>
      </c>
      <c r="CA2126" s="60" t="s">
        <v>2531</v>
      </c>
      <c r="CB2126" s="60" t="s">
        <v>2531</v>
      </c>
      <c r="CC2126" s="60" t="s">
        <v>2531</v>
      </c>
      <c r="CD2126" s="60" t="s">
        <v>2531</v>
      </c>
      <c r="CE2126" s="60" t="s">
        <v>2531</v>
      </c>
      <c r="CF2126" s="60" t="s">
        <v>2531</v>
      </c>
      <c r="CG2126" s="60" t="s">
        <v>2531</v>
      </c>
      <c r="CH2126" s="60" t="s">
        <v>2531</v>
      </c>
      <c r="CI2126" s="60" t="s">
        <v>2531</v>
      </c>
      <c r="CJ2126" s="60" t="s">
        <v>2531</v>
      </c>
      <c r="CK2126" s="60" t="s">
        <v>2531</v>
      </c>
      <c r="CL2126" s="60" t="s">
        <v>2531</v>
      </c>
      <c r="CM2126" s="60" t="s">
        <v>2531</v>
      </c>
      <c r="CN2126" s="60" t="s">
        <v>2531</v>
      </c>
      <c r="CO2126" s="60" t="s">
        <v>2531</v>
      </c>
      <c r="CP2126" s="60" t="s">
        <v>2531</v>
      </c>
      <c r="CQ2126" s="60" t="s">
        <v>2531</v>
      </c>
      <c r="CR2126" s="60" t="s">
        <v>2531</v>
      </c>
      <c r="CS2126" s="60" t="s">
        <v>2531</v>
      </c>
      <c r="CT2126" s="60" t="s">
        <v>2531</v>
      </c>
      <c r="CU2126" s="60" t="s">
        <v>2531</v>
      </c>
    </row>
    <row r="2127" spans="1:99">
      <c r="A2127" t="s">
        <v>1818</v>
      </c>
      <c r="B2127" s="58" t="s">
        <v>1819</v>
      </c>
      <c r="C2127" t="s">
        <v>2607</v>
      </c>
      <c r="D2127" t="s">
        <v>7586</v>
      </c>
      <c r="E2127" t="s">
        <v>508</v>
      </c>
      <c r="F2127" s="60" t="s">
        <v>509</v>
      </c>
      <c r="G2127" t="s">
        <v>418</v>
      </c>
      <c r="H2127" t="s">
        <v>418</v>
      </c>
      <c r="I2127" t="s">
        <v>418</v>
      </c>
      <c r="J2127" t="s">
        <v>7600</v>
      </c>
      <c r="K2127" t="s">
        <v>418</v>
      </c>
      <c r="L2127" t="s">
        <v>761</v>
      </c>
      <c r="M2127" t="s">
        <v>219</v>
      </c>
      <c r="N2127" t="s">
        <v>736</v>
      </c>
      <c r="O2127" t="s">
        <v>723</v>
      </c>
      <c r="P2127" s="60" t="s">
        <v>724</v>
      </c>
      <c r="Q2127" s="60" t="s">
        <v>194</v>
      </c>
      <c r="R2127" s="60" t="s">
        <v>330</v>
      </c>
      <c r="S2127" s="60" t="s">
        <v>3093</v>
      </c>
      <c r="T2127" s="60">
        <v>0</v>
      </c>
      <c r="U2127" s="60" t="s">
        <v>3097</v>
      </c>
      <c r="V2127" s="60">
        <v>0</v>
      </c>
      <c r="W2127" s="60" t="s">
        <v>154</v>
      </c>
      <c r="X2127" s="60" t="s">
        <v>8878</v>
      </c>
      <c r="Y2127" s="60" t="s">
        <v>14</v>
      </c>
      <c r="Z2127" s="60" t="s">
        <v>14</v>
      </c>
      <c r="AA2127" s="60" t="s">
        <v>2531</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12702</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2531</v>
      </c>
      <c r="CE2127" s="60" t="s">
        <v>2531</v>
      </c>
      <c r="CF2127" s="60" t="s">
        <v>2531</v>
      </c>
      <c r="CG2127" s="60" t="s">
        <v>2531</v>
      </c>
      <c r="CH2127" s="60" t="s">
        <v>2531</v>
      </c>
      <c r="CI2127" s="60" t="s">
        <v>2531</v>
      </c>
      <c r="CJ2127" s="60" t="s">
        <v>2531</v>
      </c>
      <c r="CK2127" s="60" t="s">
        <v>2531</v>
      </c>
      <c r="CL2127" s="60" t="s">
        <v>2531</v>
      </c>
      <c r="CM2127" s="60" t="s">
        <v>2531</v>
      </c>
      <c r="CN2127" s="60" t="s">
        <v>2531</v>
      </c>
      <c r="CO2127" s="60" t="s">
        <v>2531</v>
      </c>
      <c r="CP2127" s="60" t="s">
        <v>2531</v>
      </c>
      <c r="CQ2127" s="85" t="s">
        <v>12671</v>
      </c>
      <c r="CR2127" s="60" t="s">
        <v>2531</v>
      </c>
      <c r="CS2127" s="60">
        <v>0</v>
      </c>
      <c r="CT2127" s="60">
        <v>0</v>
      </c>
      <c r="CU2127" s="60" t="s">
        <v>12719</v>
      </c>
    </row>
    <row r="2128" spans="1:99">
      <c r="A2128" t="s">
        <v>1820</v>
      </c>
      <c r="B2128" s="58" t="s">
        <v>1821</v>
      </c>
      <c r="C2128" t="s">
        <v>2607</v>
      </c>
      <c r="D2128" t="s">
        <v>7581</v>
      </c>
      <c r="E2128" t="s">
        <v>498</v>
      </c>
      <c r="F2128" s="60" t="s">
        <v>499</v>
      </c>
      <c r="G2128" t="s">
        <v>419</v>
      </c>
      <c r="H2128" t="s">
        <v>419</v>
      </c>
      <c r="I2128" t="s">
        <v>419</v>
      </c>
      <c r="J2128" t="s">
        <v>7600</v>
      </c>
      <c r="K2128" t="s">
        <v>419</v>
      </c>
      <c r="L2128" t="s">
        <v>949</v>
      </c>
      <c r="M2128" t="s">
        <v>229</v>
      </c>
      <c r="N2128" t="s">
        <v>870</v>
      </c>
      <c r="O2128" t="s">
        <v>723</v>
      </c>
      <c r="P2128" s="60" t="s">
        <v>724</v>
      </c>
      <c r="Q2128" s="60" t="s">
        <v>194</v>
      </c>
      <c r="R2128" s="60" t="s">
        <v>332</v>
      </c>
      <c r="S2128" s="60" t="s">
        <v>3088</v>
      </c>
      <c r="T2128" s="60">
        <v>0</v>
      </c>
      <c r="U2128" s="60" t="s">
        <v>3097</v>
      </c>
      <c r="V2128" s="60">
        <v>0</v>
      </c>
      <c r="W2128" s="60" t="s">
        <v>154</v>
      </c>
      <c r="X2128" s="60" t="s">
        <v>7628</v>
      </c>
      <c r="Y2128" s="60" t="s">
        <v>14</v>
      </c>
      <c r="Z2128" s="60" t="s">
        <v>14</v>
      </c>
      <c r="AA2128" s="60" t="s">
        <v>2531</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12696</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2531</v>
      </c>
      <c r="CE2128" s="60" t="s">
        <v>2531</v>
      </c>
      <c r="CF2128" s="60" t="s">
        <v>2531</v>
      </c>
      <c r="CG2128" s="60" t="s">
        <v>2531</v>
      </c>
      <c r="CH2128" s="60" t="s">
        <v>2531</v>
      </c>
      <c r="CI2128" s="60" t="s">
        <v>2531</v>
      </c>
      <c r="CJ2128" s="60" t="s">
        <v>2531</v>
      </c>
      <c r="CK2128" s="60" t="s">
        <v>2531</v>
      </c>
      <c r="CL2128" s="60" t="s">
        <v>2531</v>
      </c>
      <c r="CM2128" s="60" t="s">
        <v>2531</v>
      </c>
      <c r="CN2128" s="60" t="s">
        <v>2531</v>
      </c>
      <c r="CO2128" s="60" t="s">
        <v>2531</v>
      </c>
      <c r="CP2128" s="60" t="s">
        <v>2531</v>
      </c>
      <c r="CQ2128" s="85" t="s">
        <v>12671</v>
      </c>
      <c r="CR2128" s="60" t="s">
        <v>2531</v>
      </c>
      <c r="CS2128" s="60">
        <v>0</v>
      </c>
      <c r="CT2128" s="60">
        <v>0</v>
      </c>
      <c r="CU2128" s="60" t="s">
        <v>12719</v>
      </c>
    </row>
    <row r="2129" spans="1:99">
      <c r="A2129" t="s">
        <v>1822</v>
      </c>
      <c r="B2129" s="58" t="s">
        <v>1823</v>
      </c>
      <c r="C2129" t="s">
        <v>2607</v>
      </c>
      <c r="D2129" t="s">
        <v>7581</v>
      </c>
      <c r="E2129" t="s">
        <v>498</v>
      </c>
      <c r="F2129" s="60" t="s">
        <v>499</v>
      </c>
      <c r="G2129" t="s">
        <v>408</v>
      </c>
      <c r="H2129" t="s">
        <v>408</v>
      </c>
      <c r="I2129" t="s">
        <v>408</v>
      </c>
      <c r="J2129" t="s">
        <v>7600</v>
      </c>
      <c r="K2129" t="s">
        <v>408</v>
      </c>
      <c r="L2129" t="s">
        <v>940</v>
      </c>
      <c r="M2129" t="s">
        <v>229</v>
      </c>
      <c r="N2129" t="s">
        <v>870</v>
      </c>
      <c r="O2129" t="s">
        <v>723</v>
      </c>
      <c r="P2129" s="60" t="s">
        <v>724</v>
      </c>
      <c r="Q2129" s="60" t="s">
        <v>194</v>
      </c>
      <c r="R2129" s="60" t="s">
        <v>332</v>
      </c>
      <c r="S2129" s="60" t="s">
        <v>3090</v>
      </c>
      <c r="T2129" s="60">
        <v>0</v>
      </c>
      <c r="U2129" s="60" t="s">
        <v>3097</v>
      </c>
      <c r="V2129" s="60">
        <v>0</v>
      </c>
      <c r="W2129" s="60" t="s">
        <v>154</v>
      </c>
      <c r="X2129" s="60" t="s">
        <v>7585</v>
      </c>
      <c r="Y2129" s="60" t="s">
        <v>14</v>
      </c>
      <c r="Z2129" s="60" t="s">
        <v>14</v>
      </c>
      <c r="AA2129" s="60" t="s">
        <v>2531</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12696</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2531</v>
      </c>
      <c r="CE2129" s="60" t="s">
        <v>2531</v>
      </c>
      <c r="CF2129" s="60" t="s">
        <v>2531</v>
      </c>
      <c r="CG2129" s="60" t="s">
        <v>2531</v>
      </c>
      <c r="CH2129" s="60" t="s">
        <v>2531</v>
      </c>
      <c r="CI2129" s="60" t="s">
        <v>2531</v>
      </c>
      <c r="CJ2129" s="60" t="s">
        <v>2531</v>
      </c>
      <c r="CK2129" s="60" t="s">
        <v>2531</v>
      </c>
      <c r="CL2129" s="60" t="s">
        <v>2531</v>
      </c>
      <c r="CM2129" s="60" t="s">
        <v>2531</v>
      </c>
      <c r="CN2129" s="60" t="s">
        <v>2531</v>
      </c>
      <c r="CO2129" s="60" t="s">
        <v>2531</v>
      </c>
      <c r="CP2129" s="60" t="s">
        <v>2531</v>
      </c>
      <c r="CQ2129" s="85" t="s">
        <v>12671</v>
      </c>
      <c r="CR2129" s="60" t="s">
        <v>2531</v>
      </c>
      <c r="CS2129" s="60">
        <v>0</v>
      </c>
      <c r="CT2129" s="60">
        <v>0</v>
      </c>
      <c r="CU2129" s="60" t="s">
        <v>12719</v>
      </c>
    </row>
    <row r="2130" spans="1:99">
      <c r="A2130" t="s">
        <v>6012</v>
      </c>
      <c r="B2130" s="58" t="s">
        <v>6013</v>
      </c>
      <c r="C2130" t="s">
        <v>7537</v>
      </c>
      <c r="D2130" t="s">
        <v>7581</v>
      </c>
      <c r="E2130" t="s">
        <v>498</v>
      </c>
      <c r="F2130" s="60" t="s">
        <v>499</v>
      </c>
      <c r="G2130" t="s">
        <v>2873</v>
      </c>
      <c r="H2130" t="s">
        <v>2531</v>
      </c>
      <c r="I2130" t="s">
        <v>2873</v>
      </c>
      <c r="J2130" t="s">
        <v>7583</v>
      </c>
      <c r="K2130" t="s">
        <v>2873</v>
      </c>
      <c r="L2130" t="s">
        <v>3003</v>
      </c>
      <c r="M2130" t="s">
        <v>2531</v>
      </c>
      <c r="N2130" t="s">
        <v>2531</v>
      </c>
      <c r="O2130" t="s">
        <v>7469</v>
      </c>
      <c r="P2130" s="60" t="s">
        <v>7452</v>
      </c>
      <c r="Q2130" s="60" t="s">
        <v>8155</v>
      </c>
      <c r="R2130" s="60" t="s">
        <v>326</v>
      </c>
      <c r="S2130" s="60">
        <v>0</v>
      </c>
      <c r="T2130" s="60">
        <v>0</v>
      </c>
      <c r="U2130" s="60" t="s">
        <v>3095</v>
      </c>
      <c r="V2130" s="60" t="s">
        <v>3083</v>
      </c>
      <c r="W2130" s="60" t="s">
        <v>154</v>
      </c>
      <c r="X2130" s="60" t="s">
        <v>7598</v>
      </c>
      <c r="Y2130" s="60" t="s">
        <v>143</v>
      </c>
      <c r="Z2130" s="60" t="s">
        <v>143</v>
      </c>
      <c r="AA2130" s="60" t="s">
        <v>2531</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2531</v>
      </c>
      <c r="BS2130" s="60" t="s">
        <v>2531</v>
      </c>
      <c r="BT2130" s="60" t="s">
        <v>2531</v>
      </c>
      <c r="BU2130" s="60" t="s">
        <v>2531</v>
      </c>
      <c r="BV2130" s="60" t="s">
        <v>2531</v>
      </c>
      <c r="BW2130" s="60" t="s">
        <v>2531</v>
      </c>
      <c r="BX2130" s="60" t="s">
        <v>2531</v>
      </c>
      <c r="BY2130" s="60" t="s">
        <v>2531</v>
      </c>
      <c r="BZ2130" s="60" t="s">
        <v>2531</v>
      </c>
      <c r="CA2130" s="60" t="s">
        <v>2531</v>
      </c>
      <c r="CB2130" s="60" t="s">
        <v>2531</v>
      </c>
      <c r="CC2130" s="60" t="s">
        <v>2531</v>
      </c>
      <c r="CD2130" s="60" t="s">
        <v>2531</v>
      </c>
      <c r="CE2130" s="60" t="s">
        <v>2531</v>
      </c>
      <c r="CF2130" s="60" t="s">
        <v>2531</v>
      </c>
      <c r="CG2130" s="60" t="s">
        <v>2531</v>
      </c>
      <c r="CH2130" s="60" t="s">
        <v>2531</v>
      </c>
      <c r="CI2130" s="60" t="s">
        <v>2531</v>
      </c>
      <c r="CJ2130" s="60" t="s">
        <v>2531</v>
      </c>
      <c r="CK2130" s="60" t="s">
        <v>2531</v>
      </c>
      <c r="CL2130" s="60" t="s">
        <v>2531</v>
      </c>
      <c r="CM2130" s="60" t="s">
        <v>2531</v>
      </c>
      <c r="CN2130" s="60" t="s">
        <v>2531</v>
      </c>
      <c r="CO2130" s="60" t="s">
        <v>2531</v>
      </c>
      <c r="CP2130" s="60" t="s">
        <v>2531</v>
      </c>
      <c r="CQ2130" s="60" t="s">
        <v>2531</v>
      </c>
      <c r="CR2130" s="60" t="s">
        <v>2531</v>
      </c>
      <c r="CS2130" s="60" t="s">
        <v>2531</v>
      </c>
      <c r="CT2130" s="60" t="s">
        <v>2531</v>
      </c>
      <c r="CU2130" s="60" t="s">
        <v>2531</v>
      </c>
    </row>
    <row r="2131" spans="1:99">
      <c r="A2131" t="s">
        <v>6014</v>
      </c>
      <c r="B2131" s="58" t="s">
        <v>6015</v>
      </c>
      <c r="C2131" t="s">
        <v>7515</v>
      </c>
      <c r="D2131" t="s">
        <v>7581</v>
      </c>
      <c r="E2131" t="s">
        <v>498</v>
      </c>
      <c r="F2131" s="60" t="s">
        <v>499</v>
      </c>
      <c r="G2131" t="s">
        <v>8879</v>
      </c>
      <c r="H2131" t="s">
        <v>8879</v>
      </c>
      <c r="I2131" t="s">
        <v>8879</v>
      </c>
      <c r="J2131" t="s">
        <v>7600</v>
      </c>
      <c r="K2131" t="s">
        <v>8879</v>
      </c>
      <c r="L2131" t="s">
        <v>6015</v>
      </c>
      <c r="M2131">
        <v>0</v>
      </c>
      <c r="N2131" t="s">
        <v>2531</v>
      </c>
      <c r="O2131" t="s">
        <v>7447</v>
      </c>
      <c r="P2131" s="60" t="s">
        <v>565</v>
      </c>
      <c r="Q2131" s="60" t="s">
        <v>7659</v>
      </c>
      <c r="R2131" s="60" t="s">
        <v>330</v>
      </c>
      <c r="S2131" s="60">
        <v>0</v>
      </c>
      <c r="T2131" s="60">
        <v>0</v>
      </c>
      <c r="U2131" s="60">
        <v>0</v>
      </c>
      <c r="V2131" s="60">
        <v>0</v>
      </c>
      <c r="W2131" s="60" t="s">
        <v>154</v>
      </c>
      <c r="X2131" s="60" t="s">
        <v>7584</v>
      </c>
      <c r="Y2131" s="60" t="s">
        <v>143</v>
      </c>
      <c r="Z2131" s="60" t="s">
        <v>143</v>
      </c>
      <c r="AA2131" s="60" t="s">
        <v>2531</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2531</v>
      </c>
      <c r="CE2131" s="60" t="s">
        <v>2531</v>
      </c>
      <c r="CF2131" s="60" t="s">
        <v>2531</v>
      </c>
      <c r="CG2131" s="60" t="s">
        <v>2531</v>
      </c>
      <c r="CH2131" s="60" t="s">
        <v>2531</v>
      </c>
      <c r="CI2131" s="60" t="s">
        <v>2531</v>
      </c>
      <c r="CJ2131" s="60" t="s">
        <v>2531</v>
      </c>
      <c r="CK2131" s="60" t="s">
        <v>2531</v>
      </c>
      <c r="CL2131" s="60" t="s">
        <v>2531</v>
      </c>
      <c r="CM2131" s="60" t="s">
        <v>2531</v>
      </c>
      <c r="CN2131" s="60" t="s">
        <v>2531</v>
      </c>
      <c r="CO2131" s="60" t="s">
        <v>2531</v>
      </c>
      <c r="CP2131" s="60" t="s">
        <v>2531</v>
      </c>
      <c r="CQ2131" s="85" t="s">
        <v>12671</v>
      </c>
      <c r="CR2131" s="60" t="s">
        <v>2531</v>
      </c>
      <c r="CS2131" s="60">
        <v>0</v>
      </c>
      <c r="CT2131" s="60">
        <v>0</v>
      </c>
      <c r="CU2131" s="60" t="s">
        <v>6015</v>
      </c>
    </row>
    <row r="2132" spans="1:99">
      <c r="A2132" t="s">
        <v>6016</v>
      </c>
      <c r="B2132" s="58" t="s">
        <v>6007</v>
      </c>
      <c r="C2132" t="s">
        <v>7515</v>
      </c>
      <c r="D2132" t="s">
        <v>7581</v>
      </c>
      <c r="E2132" t="s">
        <v>498</v>
      </c>
      <c r="F2132" s="60" t="s">
        <v>499</v>
      </c>
      <c r="G2132" t="s">
        <v>7582</v>
      </c>
      <c r="H2132" t="s">
        <v>2531</v>
      </c>
      <c r="I2132" t="s">
        <v>2531</v>
      </c>
      <c r="J2132" t="s">
        <v>7583</v>
      </c>
      <c r="K2132" t="s">
        <v>2531</v>
      </c>
      <c r="L2132" t="s">
        <v>2531</v>
      </c>
      <c r="M2132" t="s">
        <v>2531</v>
      </c>
      <c r="N2132" t="s">
        <v>2531</v>
      </c>
      <c r="O2132" t="s">
        <v>7447</v>
      </c>
      <c r="P2132" s="60" t="s">
        <v>565</v>
      </c>
      <c r="Q2132" s="60" t="s">
        <v>2531</v>
      </c>
      <c r="R2132" s="60" t="s">
        <v>2531</v>
      </c>
      <c r="S2132" s="60" t="s">
        <v>2531</v>
      </c>
      <c r="T2132" s="60" t="s">
        <v>2531</v>
      </c>
      <c r="U2132" s="60" t="s">
        <v>2531</v>
      </c>
      <c r="V2132" s="60" t="s">
        <v>2531</v>
      </c>
      <c r="W2132" s="60" t="s">
        <v>154</v>
      </c>
      <c r="X2132" s="60" t="s">
        <v>7585</v>
      </c>
      <c r="Y2132" s="60" t="s">
        <v>14</v>
      </c>
      <c r="Z2132" s="60" t="s">
        <v>14</v>
      </c>
      <c r="AA2132" s="60" t="s">
        <v>2531</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2531</v>
      </c>
      <c r="BS2132" s="60" t="s">
        <v>2531</v>
      </c>
      <c r="BT2132" s="60" t="s">
        <v>2531</v>
      </c>
      <c r="BU2132" s="60" t="s">
        <v>2531</v>
      </c>
      <c r="BV2132" s="60" t="s">
        <v>2531</v>
      </c>
      <c r="BW2132" s="60" t="s">
        <v>2531</v>
      </c>
      <c r="BX2132" s="60" t="s">
        <v>2531</v>
      </c>
      <c r="BY2132" s="60" t="s">
        <v>2531</v>
      </c>
      <c r="BZ2132" s="60" t="s">
        <v>2531</v>
      </c>
      <c r="CA2132" s="60" t="s">
        <v>2531</v>
      </c>
      <c r="CB2132" s="60" t="s">
        <v>2531</v>
      </c>
      <c r="CC2132" s="60" t="s">
        <v>2531</v>
      </c>
      <c r="CD2132" s="60" t="s">
        <v>2531</v>
      </c>
      <c r="CE2132" s="60" t="s">
        <v>2531</v>
      </c>
      <c r="CF2132" s="60" t="s">
        <v>2531</v>
      </c>
      <c r="CG2132" s="60" t="s">
        <v>2531</v>
      </c>
      <c r="CH2132" s="60" t="s">
        <v>2531</v>
      </c>
      <c r="CI2132" s="60" t="s">
        <v>2531</v>
      </c>
      <c r="CJ2132" s="60" t="s">
        <v>2531</v>
      </c>
      <c r="CK2132" s="60" t="s">
        <v>2531</v>
      </c>
      <c r="CL2132" s="60" t="s">
        <v>2531</v>
      </c>
      <c r="CM2132" s="60" t="s">
        <v>2531</v>
      </c>
      <c r="CN2132" s="60" t="s">
        <v>2531</v>
      </c>
      <c r="CO2132" s="60" t="s">
        <v>2531</v>
      </c>
      <c r="CP2132" s="60" t="s">
        <v>2531</v>
      </c>
      <c r="CQ2132" s="60" t="s">
        <v>2531</v>
      </c>
      <c r="CR2132" s="60" t="s">
        <v>2531</v>
      </c>
      <c r="CS2132" s="60" t="s">
        <v>2531</v>
      </c>
      <c r="CT2132" s="60" t="s">
        <v>2531</v>
      </c>
      <c r="CU2132" s="60" t="s">
        <v>2531</v>
      </c>
    </row>
    <row r="2133" spans="1:99">
      <c r="A2133" t="s">
        <v>6017</v>
      </c>
      <c r="B2133" s="58" t="s">
        <v>6018</v>
      </c>
      <c r="C2133" t="s">
        <v>7536</v>
      </c>
      <c r="D2133" t="s">
        <v>7581</v>
      </c>
      <c r="E2133" t="s">
        <v>498</v>
      </c>
      <c r="F2133" s="60" t="s">
        <v>499</v>
      </c>
      <c r="G2133" t="s">
        <v>8880</v>
      </c>
      <c r="H2133" t="s">
        <v>8880</v>
      </c>
      <c r="I2133" t="s">
        <v>8880</v>
      </c>
      <c r="J2133" t="s">
        <v>7600</v>
      </c>
      <c r="K2133" t="s">
        <v>8880</v>
      </c>
      <c r="L2133" t="s">
        <v>6018</v>
      </c>
      <c r="M2133">
        <v>0</v>
      </c>
      <c r="N2133" t="s">
        <v>2531</v>
      </c>
      <c r="O2133" t="s">
        <v>7468</v>
      </c>
      <c r="P2133" s="60" t="s">
        <v>7432</v>
      </c>
      <c r="Q2133" s="60" t="s">
        <v>8881</v>
      </c>
      <c r="R2133" s="60" t="s">
        <v>326</v>
      </c>
      <c r="S2133" s="60">
        <v>0</v>
      </c>
      <c r="T2133" s="60">
        <v>0</v>
      </c>
      <c r="U2133" s="60">
        <v>0</v>
      </c>
      <c r="V2133" s="60">
        <v>0</v>
      </c>
      <c r="W2133" s="60" t="s">
        <v>154</v>
      </c>
      <c r="X2133" s="60" t="s">
        <v>7593</v>
      </c>
      <c r="Y2133" s="60" t="s">
        <v>143</v>
      </c>
      <c r="Z2133" s="60" t="s">
        <v>143</v>
      </c>
      <c r="AA2133" s="60" t="s">
        <v>2531</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2531</v>
      </c>
      <c r="CE2133" s="60" t="s">
        <v>2531</v>
      </c>
      <c r="CF2133" s="60" t="s">
        <v>2531</v>
      </c>
      <c r="CG2133" s="60" t="s">
        <v>2531</v>
      </c>
      <c r="CH2133" s="60" t="s">
        <v>2531</v>
      </c>
      <c r="CI2133" s="60" t="s">
        <v>2531</v>
      </c>
      <c r="CJ2133" s="60" t="s">
        <v>2531</v>
      </c>
      <c r="CK2133" s="60" t="s">
        <v>2531</v>
      </c>
      <c r="CL2133" s="60" t="s">
        <v>2531</v>
      </c>
      <c r="CM2133" s="60" t="s">
        <v>2531</v>
      </c>
      <c r="CN2133" s="60" t="s">
        <v>2531</v>
      </c>
      <c r="CO2133" s="60" t="s">
        <v>2531</v>
      </c>
      <c r="CP2133" s="60" t="s">
        <v>2531</v>
      </c>
      <c r="CQ2133" s="85" t="s">
        <v>12671</v>
      </c>
      <c r="CR2133" s="60" t="s">
        <v>2531</v>
      </c>
      <c r="CS2133" s="60">
        <v>0</v>
      </c>
      <c r="CT2133" s="60">
        <v>0</v>
      </c>
      <c r="CU2133" s="60" t="s">
        <v>6018</v>
      </c>
    </row>
    <row r="2134" spans="1:99">
      <c r="A2134" t="s">
        <v>6019</v>
      </c>
      <c r="B2134" s="58" t="s">
        <v>6020</v>
      </c>
      <c r="C2134" t="s">
        <v>7537</v>
      </c>
      <c r="D2134" t="s">
        <v>7581</v>
      </c>
      <c r="E2134" t="s">
        <v>498</v>
      </c>
      <c r="F2134" s="60" t="s">
        <v>499</v>
      </c>
      <c r="G2134" t="s">
        <v>8882</v>
      </c>
      <c r="H2134" t="s">
        <v>2531</v>
      </c>
      <c r="I2134" t="s">
        <v>8882</v>
      </c>
      <c r="J2134" t="s">
        <v>7583</v>
      </c>
      <c r="K2134" t="s">
        <v>8882</v>
      </c>
      <c r="L2134" t="s">
        <v>8883</v>
      </c>
      <c r="M2134" t="s">
        <v>2531</v>
      </c>
      <c r="N2134" t="s">
        <v>2531</v>
      </c>
      <c r="O2134" t="s">
        <v>7469</v>
      </c>
      <c r="P2134" s="60" t="s">
        <v>7452</v>
      </c>
      <c r="Q2134" s="60" t="s">
        <v>8155</v>
      </c>
      <c r="R2134" s="60" t="s">
        <v>326</v>
      </c>
      <c r="S2134" s="60">
        <v>0</v>
      </c>
      <c r="T2134" s="60">
        <v>0</v>
      </c>
      <c r="U2134" s="60" t="s">
        <v>3095</v>
      </c>
      <c r="V2134" s="60" t="s">
        <v>3083</v>
      </c>
      <c r="W2134" s="60" t="s">
        <v>154</v>
      </c>
      <c r="X2134" s="60" t="s">
        <v>7587</v>
      </c>
      <c r="Y2134" s="60" t="s">
        <v>143</v>
      </c>
      <c r="Z2134" s="60" t="s">
        <v>143</v>
      </c>
      <c r="AA2134" s="60" t="s">
        <v>2531</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2531</v>
      </c>
      <c r="BS2134" s="60" t="s">
        <v>2531</v>
      </c>
      <c r="BT2134" s="60" t="s">
        <v>2531</v>
      </c>
      <c r="BU2134" s="60" t="s">
        <v>2531</v>
      </c>
      <c r="BV2134" s="60" t="s">
        <v>2531</v>
      </c>
      <c r="BW2134" s="60" t="s">
        <v>2531</v>
      </c>
      <c r="BX2134" s="60" t="s">
        <v>2531</v>
      </c>
      <c r="BY2134" s="60" t="s">
        <v>2531</v>
      </c>
      <c r="BZ2134" s="60" t="s">
        <v>2531</v>
      </c>
      <c r="CA2134" s="60" t="s">
        <v>2531</v>
      </c>
      <c r="CB2134" s="60" t="s">
        <v>2531</v>
      </c>
      <c r="CC2134" s="60" t="s">
        <v>2531</v>
      </c>
      <c r="CD2134" s="60" t="s">
        <v>2531</v>
      </c>
      <c r="CE2134" s="60" t="s">
        <v>2531</v>
      </c>
      <c r="CF2134" s="60" t="s">
        <v>2531</v>
      </c>
      <c r="CG2134" s="60" t="s">
        <v>2531</v>
      </c>
      <c r="CH2134" s="60" t="s">
        <v>2531</v>
      </c>
      <c r="CI2134" s="60" t="s">
        <v>2531</v>
      </c>
      <c r="CJ2134" s="60" t="s">
        <v>2531</v>
      </c>
      <c r="CK2134" s="60" t="s">
        <v>2531</v>
      </c>
      <c r="CL2134" s="60" t="s">
        <v>2531</v>
      </c>
      <c r="CM2134" s="60" t="s">
        <v>2531</v>
      </c>
      <c r="CN2134" s="60" t="s">
        <v>2531</v>
      </c>
      <c r="CO2134" s="60" t="s">
        <v>2531</v>
      </c>
      <c r="CP2134" s="60" t="s">
        <v>2531</v>
      </c>
      <c r="CQ2134" s="60" t="s">
        <v>2531</v>
      </c>
      <c r="CR2134" s="60" t="s">
        <v>2531</v>
      </c>
      <c r="CS2134" s="60" t="s">
        <v>2531</v>
      </c>
      <c r="CT2134" s="60" t="s">
        <v>2531</v>
      </c>
      <c r="CU2134" s="60" t="s">
        <v>2531</v>
      </c>
    </row>
    <row r="2135" spans="1:99">
      <c r="A2135" t="s">
        <v>1824</v>
      </c>
      <c r="B2135" s="58" t="s">
        <v>1825</v>
      </c>
      <c r="C2135" t="s">
        <v>2607</v>
      </c>
      <c r="D2135" t="s">
        <v>7586</v>
      </c>
      <c r="E2135" t="s">
        <v>508</v>
      </c>
      <c r="F2135" s="60" t="s">
        <v>509</v>
      </c>
      <c r="G2135" t="s">
        <v>2531</v>
      </c>
      <c r="H2135" t="s">
        <v>2531</v>
      </c>
      <c r="I2135" t="s">
        <v>2531</v>
      </c>
      <c r="J2135" t="s">
        <v>7600</v>
      </c>
      <c r="K2135" t="s">
        <v>2531</v>
      </c>
      <c r="L2135" t="s">
        <v>2531</v>
      </c>
      <c r="M2135" t="s">
        <v>2531</v>
      </c>
      <c r="N2135" t="s">
        <v>2531</v>
      </c>
      <c r="O2135" t="s">
        <v>723</v>
      </c>
      <c r="P2135" s="60" t="s">
        <v>724</v>
      </c>
      <c r="Q2135" s="60" t="s">
        <v>2531</v>
      </c>
      <c r="R2135" s="60" t="s">
        <v>2531</v>
      </c>
      <c r="S2135" s="60" t="s">
        <v>2531</v>
      </c>
      <c r="T2135" s="60" t="s">
        <v>2531</v>
      </c>
      <c r="U2135" s="60" t="s">
        <v>2531</v>
      </c>
      <c r="V2135" s="60" t="s">
        <v>2531</v>
      </c>
      <c r="W2135" s="60" t="s">
        <v>154</v>
      </c>
      <c r="X2135" s="60" t="s">
        <v>7585</v>
      </c>
      <c r="Y2135" s="60" t="s">
        <v>14</v>
      </c>
      <c r="Z2135" s="60" t="s">
        <v>14</v>
      </c>
      <c r="AA2135" s="60" t="s">
        <v>2531</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2531</v>
      </c>
      <c r="BS2135" s="60" t="s">
        <v>2531</v>
      </c>
      <c r="BT2135" s="60" t="s">
        <v>2531</v>
      </c>
      <c r="BU2135" s="60" t="s">
        <v>2531</v>
      </c>
      <c r="BV2135" s="60" t="s">
        <v>2531</v>
      </c>
      <c r="BW2135" s="60" t="s">
        <v>2531</v>
      </c>
      <c r="BX2135" s="60" t="s">
        <v>2531</v>
      </c>
      <c r="BY2135" s="60" t="s">
        <v>2531</v>
      </c>
      <c r="BZ2135" s="60" t="s">
        <v>2531</v>
      </c>
      <c r="CA2135" s="60" t="s">
        <v>2531</v>
      </c>
      <c r="CB2135" s="60" t="s">
        <v>2531</v>
      </c>
      <c r="CC2135" s="60" t="s">
        <v>2531</v>
      </c>
      <c r="CD2135" s="60" t="s">
        <v>2531</v>
      </c>
      <c r="CE2135" s="60" t="s">
        <v>2531</v>
      </c>
      <c r="CF2135" s="60" t="s">
        <v>2531</v>
      </c>
      <c r="CG2135" s="60" t="s">
        <v>2531</v>
      </c>
      <c r="CH2135" s="60" t="s">
        <v>2531</v>
      </c>
      <c r="CI2135" s="60" t="s">
        <v>2531</v>
      </c>
      <c r="CJ2135" s="60" t="s">
        <v>2531</v>
      </c>
      <c r="CK2135" s="60" t="s">
        <v>2531</v>
      </c>
      <c r="CL2135" s="60" t="s">
        <v>2531</v>
      </c>
      <c r="CM2135" s="60" t="s">
        <v>2531</v>
      </c>
      <c r="CN2135" s="60" t="s">
        <v>2531</v>
      </c>
      <c r="CO2135" s="60" t="s">
        <v>2531</v>
      </c>
      <c r="CP2135" s="60" t="s">
        <v>2531</v>
      </c>
      <c r="CQ2135" s="60" t="s">
        <v>2531</v>
      </c>
      <c r="CR2135" s="60" t="s">
        <v>2531</v>
      </c>
      <c r="CS2135" s="60" t="s">
        <v>2531</v>
      </c>
      <c r="CT2135" s="60" t="s">
        <v>2531</v>
      </c>
      <c r="CU2135" s="60" t="s">
        <v>2531</v>
      </c>
    </row>
    <row r="2136" spans="1:99">
      <c r="A2136" t="s">
        <v>6021</v>
      </c>
      <c r="B2136" s="58" t="s">
        <v>6022</v>
      </c>
      <c r="C2136" t="s">
        <v>2788</v>
      </c>
      <c r="D2136" t="s">
        <v>7906</v>
      </c>
      <c r="E2136" t="s">
        <v>547</v>
      </c>
      <c r="F2136" s="60" t="s">
        <v>548</v>
      </c>
      <c r="G2136" t="s">
        <v>7582</v>
      </c>
      <c r="H2136" t="s">
        <v>2531</v>
      </c>
      <c r="I2136" t="s">
        <v>2531</v>
      </c>
      <c r="J2136" t="s">
        <v>7583</v>
      </c>
      <c r="K2136" t="s">
        <v>2531</v>
      </c>
      <c r="L2136" t="s">
        <v>2531</v>
      </c>
      <c r="M2136" t="s">
        <v>2531</v>
      </c>
      <c r="N2136" t="s">
        <v>2531</v>
      </c>
      <c r="O2136" t="s">
        <v>7417</v>
      </c>
      <c r="P2136" s="60" t="s">
        <v>7418</v>
      </c>
      <c r="Q2136" s="60" t="s">
        <v>2531</v>
      </c>
      <c r="R2136" s="60" t="s">
        <v>2531</v>
      </c>
      <c r="S2136" s="60" t="s">
        <v>2531</v>
      </c>
      <c r="T2136" s="60" t="s">
        <v>2531</v>
      </c>
      <c r="U2136" s="60" t="s">
        <v>2531</v>
      </c>
      <c r="V2136" s="60" t="s">
        <v>2531</v>
      </c>
      <c r="W2136" s="60" t="s">
        <v>154</v>
      </c>
      <c r="X2136" s="60" t="s">
        <v>7623</v>
      </c>
      <c r="Y2136" s="60" t="s">
        <v>143</v>
      </c>
      <c r="Z2136" s="60" t="s">
        <v>143</v>
      </c>
      <c r="AA2136" s="60" t="s">
        <v>2531</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2531</v>
      </c>
      <c r="BS2136" s="60" t="s">
        <v>2531</v>
      </c>
      <c r="BT2136" s="60" t="s">
        <v>2531</v>
      </c>
      <c r="BU2136" s="60" t="s">
        <v>2531</v>
      </c>
      <c r="BV2136" s="60" t="s">
        <v>2531</v>
      </c>
      <c r="BW2136" s="60" t="s">
        <v>2531</v>
      </c>
      <c r="BX2136" s="60" t="s">
        <v>2531</v>
      </c>
      <c r="BY2136" s="60" t="s">
        <v>2531</v>
      </c>
      <c r="BZ2136" s="60" t="s">
        <v>2531</v>
      </c>
      <c r="CA2136" s="60" t="s">
        <v>2531</v>
      </c>
      <c r="CB2136" s="60" t="s">
        <v>2531</v>
      </c>
      <c r="CC2136" s="60" t="s">
        <v>2531</v>
      </c>
      <c r="CD2136" s="60" t="s">
        <v>2531</v>
      </c>
      <c r="CE2136" s="60" t="s">
        <v>2531</v>
      </c>
      <c r="CF2136" s="60" t="s">
        <v>2531</v>
      </c>
      <c r="CG2136" s="60" t="s">
        <v>2531</v>
      </c>
      <c r="CH2136" s="60" t="s">
        <v>2531</v>
      </c>
      <c r="CI2136" s="60" t="s">
        <v>2531</v>
      </c>
      <c r="CJ2136" s="60" t="s">
        <v>2531</v>
      </c>
      <c r="CK2136" s="60" t="s">
        <v>2531</v>
      </c>
      <c r="CL2136" s="60" t="s">
        <v>2531</v>
      </c>
      <c r="CM2136" s="60" t="s">
        <v>2531</v>
      </c>
      <c r="CN2136" s="60" t="s">
        <v>2531</v>
      </c>
      <c r="CO2136" s="60" t="s">
        <v>2531</v>
      </c>
      <c r="CP2136" s="60" t="s">
        <v>2531</v>
      </c>
      <c r="CQ2136" s="60" t="s">
        <v>2531</v>
      </c>
      <c r="CR2136" s="60" t="s">
        <v>2531</v>
      </c>
      <c r="CS2136" s="60" t="s">
        <v>2531</v>
      </c>
      <c r="CT2136" s="60" t="s">
        <v>2531</v>
      </c>
      <c r="CU2136" s="60" t="s">
        <v>2531</v>
      </c>
    </row>
    <row r="2137" spans="1:99">
      <c r="A2137" t="s">
        <v>6023</v>
      </c>
      <c r="B2137" s="58" t="s">
        <v>6024</v>
      </c>
      <c r="C2137" t="s">
        <v>2853</v>
      </c>
      <c r="D2137" t="s">
        <v>7906</v>
      </c>
      <c r="E2137" t="s">
        <v>547</v>
      </c>
      <c r="F2137" s="60" t="s">
        <v>548</v>
      </c>
      <c r="G2137" t="s">
        <v>7582</v>
      </c>
      <c r="H2137" t="s">
        <v>2531</v>
      </c>
      <c r="I2137" t="s">
        <v>2531</v>
      </c>
      <c r="J2137" t="s">
        <v>7583</v>
      </c>
      <c r="K2137" t="s">
        <v>2531</v>
      </c>
      <c r="L2137" t="s">
        <v>2531</v>
      </c>
      <c r="M2137" t="s">
        <v>2531</v>
      </c>
      <c r="N2137" t="s">
        <v>2531</v>
      </c>
      <c r="O2137" t="s">
        <v>7417</v>
      </c>
      <c r="P2137" s="60" t="s">
        <v>7418</v>
      </c>
      <c r="Q2137" s="60" t="s">
        <v>2531</v>
      </c>
      <c r="R2137" s="60" t="s">
        <v>2531</v>
      </c>
      <c r="S2137" s="60" t="s">
        <v>2531</v>
      </c>
      <c r="T2137" s="60" t="s">
        <v>2531</v>
      </c>
      <c r="U2137" s="60" t="s">
        <v>2531</v>
      </c>
      <c r="V2137" s="60" t="s">
        <v>2531</v>
      </c>
      <c r="W2137" s="60" t="s">
        <v>154</v>
      </c>
      <c r="X2137" s="60" t="s">
        <v>7588</v>
      </c>
      <c r="Y2137" s="60" t="s">
        <v>143</v>
      </c>
      <c r="Z2137" s="60" t="s">
        <v>143</v>
      </c>
      <c r="AA2137" s="60" t="s">
        <v>2531</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2531</v>
      </c>
      <c r="BS2137" s="60" t="s">
        <v>2531</v>
      </c>
      <c r="BT2137" s="60" t="s">
        <v>2531</v>
      </c>
      <c r="BU2137" s="60" t="s">
        <v>2531</v>
      </c>
      <c r="BV2137" s="60" t="s">
        <v>2531</v>
      </c>
      <c r="BW2137" s="60" t="s">
        <v>2531</v>
      </c>
      <c r="BX2137" s="60" t="s">
        <v>2531</v>
      </c>
      <c r="BY2137" s="60" t="s">
        <v>2531</v>
      </c>
      <c r="BZ2137" s="60" t="s">
        <v>2531</v>
      </c>
      <c r="CA2137" s="60" t="s">
        <v>2531</v>
      </c>
      <c r="CB2137" s="60" t="s">
        <v>2531</v>
      </c>
      <c r="CC2137" s="60" t="s">
        <v>2531</v>
      </c>
      <c r="CD2137" s="60" t="s">
        <v>2531</v>
      </c>
      <c r="CE2137" s="60" t="s">
        <v>2531</v>
      </c>
      <c r="CF2137" s="60" t="s">
        <v>2531</v>
      </c>
      <c r="CG2137" s="60" t="s">
        <v>2531</v>
      </c>
      <c r="CH2137" s="60" t="s">
        <v>2531</v>
      </c>
      <c r="CI2137" s="60" t="s">
        <v>2531</v>
      </c>
      <c r="CJ2137" s="60" t="s">
        <v>2531</v>
      </c>
      <c r="CK2137" s="60" t="s">
        <v>2531</v>
      </c>
      <c r="CL2137" s="60" t="s">
        <v>2531</v>
      </c>
      <c r="CM2137" s="60" t="s">
        <v>2531</v>
      </c>
      <c r="CN2137" s="60" t="s">
        <v>2531</v>
      </c>
      <c r="CO2137" s="60" t="s">
        <v>2531</v>
      </c>
      <c r="CP2137" s="60" t="s">
        <v>2531</v>
      </c>
      <c r="CQ2137" s="60" t="s">
        <v>2531</v>
      </c>
      <c r="CR2137" s="60" t="s">
        <v>2531</v>
      </c>
      <c r="CS2137" s="60" t="s">
        <v>2531</v>
      </c>
      <c r="CT2137" s="60" t="s">
        <v>2531</v>
      </c>
      <c r="CU2137" s="60" t="s">
        <v>2531</v>
      </c>
    </row>
    <row r="2138" spans="1:99">
      <c r="A2138" t="s">
        <v>6025</v>
      </c>
      <c r="B2138" s="58" t="s">
        <v>6026</v>
      </c>
      <c r="C2138" t="s">
        <v>7537</v>
      </c>
      <c r="D2138" t="s">
        <v>7581</v>
      </c>
      <c r="E2138" t="s">
        <v>498</v>
      </c>
      <c r="F2138" s="60" t="s">
        <v>499</v>
      </c>
      <c r="G2138" t="s">
        <v>2873</v>
      </c>
      <c r="H2138" t="s">
        <v>2531</v>
      </c>
      <c r="I2138" t="s">
        <v>2873</v>
      </c>
      <c r="J2138" t="s">
        <v>7583</v>
      </c>
      <c r="K2138" t="s">
        <v>2873</v>
      </c>
      <c r="L2138" t="s">
        <v>3003</v>
      </c>
      <c r="M2138" t="s">
        <v>2531</v>
      </c>
      <c r="N2138" t="s">
        <v>2531</v>
      </c>
      <c r="O2138" t="s">
        <v>7469</v>
      </c>
      <c r="P2138" s="60" t="s">
        <v>7452</v>
      </c>
      <c r="Q2138" s="60" t="s">
        <v>8155</v>
      </c>
      <c r="R2138" s="60" t="s">
        <v>326</v>
      </c>
      <c r="S2138" s="60">
        <v>0</v>
      </c>
      <c r="T2138" s="60">
        <v>0</v>
      </c>
      <c r="U2138" s="60" t="s">
        <v>3095</v>
      </c>
      <c r="V2138" s="60" t="s">
        <v>3083</v>
      </c>
      <c r="W2138" s="60" t="s">
        <v>154</v>
      </c>
      <c r="X2138" s="60" t="s">
        <v>7598</v>
      </c>
      <c r="Y2138" s="60" t="s">
        <v>143</v>
      </c>
      <c r="Z2138" s="60" t="s">
        <v>143</v>
      </c>
      <c r="AA2138" s="60" t="s">
        <v>2531</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2531</v>
      </c>
      <c r="BS2138" s="60" t="s">
        <v>2531</v>
      </c>
      <c r="BT2138" s="60" t="s">
        <v>2531</v>
      </c>
      <c r="BU2138" s="60" t="s">
        <v>2531</v>
      </c>
      <c r="BV2138" s="60" t="s">
        <v>2531</v>
      </c>
      <c r="BW2138" s="60" t="s">
        <v>2531</v>
      </c>
      <c r="BX2138" s="60" t="s">
        <v>2531</v>
      </c>
      <c r="BY2138" s="60" t="s">
        <v>2531</v>
      </c>
      <c r="BZ2138" s="60" t="s">
        <v>2531</v>
      </c>
      <c r="CA2138" s="60" t="s">
        <v>2531</v>
      </c>
      <c r="CB2138" s="60" t="s">
        <v>2531</v>
      </c>
      <c r="CC2138" s="60" t="s">
        <v>2531</v>
      </c>
      <c r="CD2138" s="60" t="s">
        <v>2531</v>
      </c>
      <c r="CE2138" s="60" t="s">
        <v>2531</v>
      </c>
      <c r="CF2138" s="60" t="s">
        <v>2531</v>
      </c>
      <c r="CG2138" s="60" t="s">
        <v>2531</v>
      </c>
      <c r="CH2138" s="60" t="s">
        <v>2531</v>
      </c>
      <c r="CI2138" s="60" t="s">
        <v>2531</v>
      </c>
      <c r="CJ2138" s="60" t="s">
        <v>2531</v>
      </c>
      <c r="CK2138" s="60" t="s">
        <v>2531</v>
      </c>
      <c r="CL2138" s="60" t="s">
        <v>2531</v>
      </c>
      <c r="CM2138" s="60" t="s">
        <v>2531</v>
      </c>
      <c r="CN2138" s="60" t="s">
        <v>2531</v>
      </c>
      <c r="CO2138" s="60" t="s">
        <v>2531</v>
      </c>
      <c r="CP2138" s="60" t="s">
        <v>2531</v>
      </c>
      <c r="CQ2138" s="60" t="s">
        <v>2531</v>
      </c>
      <c r="CR2138" s="60" t="s">
        <v>2531</v>
      </c>
      <c r="CS2138" s="60" t="s">
        <v>2531</v>
      </c>
      <c r="CT2138" s="60" t="s">
        <v>2531</v>
      </c>
      <c r="CU2138" s="60" t="s">
        <v>2531</v>
      </c>
    </row>
    <row r="2139" spans="1:99">
      <c r="A2139" t="s">
        <v>1826</v>
      </c>
      <c r="B2139" s="58" t="s">
        <v>1827</v>
      </c>
      <c r="C2139" t="s">
        <v>2656</v>
      </c>
      <c r="D2139" t="s">
        <v>7581</v>
      </c>
      <c r="E2139" t="s">
        <v>498</v>
      </c>
      <c r="F2139" s="60" t="s">
        <v>499</v>
      </c>
      <c r="G2139" t="s">
        <v>263</v>
      </c>
      <c r="H2139" t="s">
        <v>2531</v>
      </c>
      <c r="I2139" t="s">
        <v>263</v>
      </c>
      <c r="J2139" t="s">
        <v>7583</v>
      </c>
      <c r="K2139" t="s">
        <v>263</v>
      </c>
      <c r="L2139" t="s">
        <v>544</v>
      </c>
      <c r="M2139" t="s">
        <v>169</v>
      </c>
      <c r="N2139" t="s">
        <v>528</v>
      </c>
      <c r="O2139" t="s">
        <v>527</v>
      </c>
      <c r="P2139" s="60" t="s">
        <v>225</v>
      </c>
      <c r="Q2139" s="60" t="s">
        <v>225</v>
      </c>
      <c r="R2139" s="60" t="s">
        <v>326</v>
      </c>
      <c r="S2139" s="60">
        <v>0</v>
      </c>
      <c r="T2139" s="60">
        <v>0</v>
      </c>
      <c r="U2139" s="60" t="s">
        <v>3095</v>
      </c>
      <c r="V2139" s="60">
        <v>0</v>
      </c>
      <c r="W2139" s="60" t="s">
        <v>154</v>
      </c>
      <c r="X2139" s="60" t="s">
        <v>7587</v>
      </c>
      <c r="Y2139" s="60" t="s">
        <v>143</v>
      </c>
      <c r="Z2139" s="60" t="s">
        <v>143</v>
      </c>
      <c r="AA2139" s="60" t="s">
        <v>2531</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2531</v>
      </c>
      <c r="BS2139" s="60" t="s">
        <v>2531</v>
      </c>
      <c r="BT2139" s="60" t="s">
        <v>2531</v>
      </c>
      <c r="BU2139" s="60" t="s">
        <v>2531</v>
      </c>
      <c r="BV2139" s="60" t="s">
        <v>2531</v>
      </c>
      <c r="BW2139" s="60" t="s">
        <v>2531</v>
      </c>
      <c r="BX2139" s="60" t="s">
        <v>2531</v>
      </c>
      <c r="BY2139" s="60" t="s">
        <v>2531</v>
      </c>
      <c r="BZ2139" s="60" t="s">
        <v>2531</v>
      </c>
      <c r="CA2139" s="60" t="s">
        <v>2531</v>
      </c>
      <c r="CB2139" s="60" t="s">
        <v>2531</v>
      </c>
      <c r="CC2139" s="60" t="s">
        <v>2531</v>
      </c>
      <c r="CD2139" s="60" t="s">
        <v>2531</v>
      </c>
      <c r="CE2139" s="60" t="s">
        <v>2531</v>
      </c>
      <c r="CF2139" s="60" t="s">
        <v>2531</v>
      </c>
      <c r="CG2139" s="60" t="s">
        <v>2531</v>
      </c>
      <c r="CH2139" s="60" t="s">
        <v>2531</v>
      </c>
      <c r="CI2139" s="60" t="s">
        <v>2531</v>
      </c>
      <c r="CJ2139" s="60" t="s">
        <v>2531</v>
      </c>
      <c r="CK2139" s="60" t="s">
        <v>2531</v>
      </c>
      <c r="CL2139" s="60" t="s">
        <v>2531</v>
      </c>
      <c r="CM2139" s="60" t="s">
        <v>2531</v>
      </c>
      <c r="CN2139" s="60" t="s">
        <v>2531</v>
      </c>
      <c r="CO2139" s="60" t="s">
        <v>2531</v>
      </c>
      <c r="CP2139" s="60" t="s">
        <v>2531</v>
      </c>
      <c r="CQ2139" s="60" t="s">
        <v>2531</v>
      </c>
      <c r="CR2139" s="60" t="s">
        <v>2531</v>
      </c>
      <c r="CS2139" s="60" t="s">
        <v>2531</v>
      </c>
      <c r="CT2139" s="60" t="s">
        <v>2531</v>
      </c>
      <c r="CU2139" s="60" t="s">
        <v>2531</v>
      </c>
    </row>
    <row r="2140" spans="1:99">
      <c r="A2140" t="s">
        <v>6027</v>
      </c>
      <c r="B2140" s="58" t="s">
        <v>6028</v>
      </c>
      <c r="C2140" t="s">
        <v>7537</v>
      </c>
      <c r="D2140" t="s">
        <v>7581</v>
      </c>
      <c r="E2140" t="s">
        <v>498</v>
      </c>
      <c r="F2140" s="60" t="s">
        <v>499</v>
      </c>
      <c r="G2140" t="s">
        <v>2873</v>
      </c>
      <c r="H2140" t="s">
        <v>2531</v>
      </c>
      <c r="I2140" t="s">
        <v>2873</v>
      </c>
      <c r="J2140" t="s">
        <v>7583</v>
      </c>
      <c r="K2140" t="s">
        <v>2873</v>
      </c>
      <c r="L2140" t="s">
        <v>3003</v>
      </c>
      <c r="M2140" t="s">
        <v>2531</v>
      </c>
      <c r="N2140" t="s">
        <v>2531</v>
      </c>
      <c r="O2140" t="s">
        <v>7469</v>
      </c>
      <c r="P2140" s="60" t="s">
        <v>7452</v>
      </c>
      <c r="Q2140" s="60" t="s">
        <v>8155</v>
      </c>
      <c r="R2140" s="60" t="s">
        <v>326</v>
      </c>
      <c r="S2140" s="60">
        <v>0</v>
      </c>
      <c r="T2140" s="60">
        <v>0</v>
      </c>
      <c r="U2140" s="60" t="s">
        <v>3095</v>
      </c>
      <c r="V2140" s="60" t="s">
        <v>3083</v>
      </c>
      <c r="W2140" s="60" t="s">
        <v>154</v>
      </c>
      <c r="X2140" s="60" t="s">
        <v>7587</v>
      </c>
      <c r="Y2140" s="60" t="s">
        <v>143</v>
      </c>
      <c r="Z2140" s="60" t="s">
        <v>143</v>
      </c>
      <c r="AA2140" s="60" t="s">
        <v>2531</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2531</v>
      </c>
      <c r="BS2140" s="60" t="s">
        <v>2531</v>
      </c>
      <c r="BT2140" s="60" t="s">
        <v>2531</v>
      </c>
      <c r="BU2140" s="60" t="s">
        <v>2531</v>
      </c>
      <c r="BV2140" s="60" t="s">
        <v>2531</v>
      </c>
      <c r="BW2140" s="60" t="s">
        <v>2531</v>
      </c>
      <c r="BX2140" s="60" t="s">
        <v>2531</v>
      </c>
      <c r="BY2140" s="60" t="s">
        <v>2531</v>
      </c>
      <c r="BZ2140" s="60" t="s">
        <v>2531</v>
      </c>
      <c r="CA2140" s="60" t="s">
        <v>2531</v>
      </c>
      <c r="CB2140" s="60" t="s">
        <v>2531</v>
      </c>
      <c r="CC2140" s="60" t="s">
        <v>2531</v>
      </c>
      <c r="CD2140" s="60" t="s">
        <v>2531</v>
      </c>
      <c r="CE2140" s="60" t="s">
        <v>2531</v>
      </c>
      <c r="CF2140" s="60" t="s">
        <v>2531</v>
      </c>
      <c r="CG2140" s="60" t="s">
        <v>2531</v>
      </c>
      <c r="CH2140" s="60" t="s">
        <v>2531</v>
      </c>
      <c r="CI2140" s="60" t="s">
        <v>2531</v>
      </c>
      <c r="CJ2140" s="60" t="s">
        <v>2531</v>
      </c>
      <c r="CK2140" s="60" t="s">
        <v>2531</v>
      </c>
      <c r="CL2140" s="60" t="s">
        <v>2531</v>
      </c>
      <c r="CM2140" s="60" t="s">
        <v>2531</v>
      </c>
      <c r="CN2140" s="60" t="s">
        <v>2531</v>
      </c>
      <c r="CO2140" s="60" t="s">
        <v>2531</v>
      </c>
      <c r="CP2140" s="60" t="s">
        <v>2531</v>
      </c>
      <c r="CQ2140" s="60" t="s">
        <v>2531</v>
      </c>
      <c r="CR2140" s="60" t="s">
        <v>2531</v>
      </c>
      <c r="CS2140" s="60" t="s">
        <v>2531</v>
      </c>
      <c r="CT2140" s="60" t="s">
        <v>2531</v>
      </c>
      <c r="CU2140" s="60" t="s">
        <v>2531</v>
      </c>
    </row>
    <row r="2141" spans="1:99">
      <c r="A2141" t="s">
        <v>1828</v>
      </c>
      <c r="B2141" s="58" t="s">
        <v>1829</v>
      </c>
      <c r="C2141" t="s">
        <v>2656</v>
      </c>
      <c r="D2141" t="s">
        <v>7581</v>
      </c>
      <c r="E2141" t="s">
        <v>498</v>
      </c>
      <c r="F2141" s="60" t="s">
        <v>499</v>
      </c>
      <c r="G2141" t="s">
        <v>263</v>
      </c>
      <c r="H2141" t="s">
        <v>2531</v>
      </c>
      <c r="I2141" t="s">
        <v>263</v>
      </c>
      <c r="J2141" t="s">
        <v>7583</v>
      </c>
      <c r="K2141" t="s">
        <v>263</v>
      </c>
      <c r="L2141" t="s">
        <v>544</v>
      </c>
      <c r="M2141" t="s">
        <v>169</v>
      </c>
      <c r="N2141" t="s">
        <v>528</v>
      </c>
      <c r="O2141" t="s">
        <v>527</v>
      </c>
      <c r="P2141" s="60" t="s">
        <v>225</v>
      </c>
      <c r="Q2141" s="60" t="s">
        <v>225</v>
      </c>
      <c r="R2141" s="60" t="s">
        <v>326</v>
      </c>
      <c r="S2141" s="60">
        <v>0</v>
      </c>
      <c r="T2141" s="60">
        <v>0</v>
      </c>
      <c r="U2141" s="60" t="s">
        <v>3095</v>
      </c>
      <c r="V2141" s="60">
        <v>0</v>
      </c>
      <c r="W2141" s="60" t="s">
        <v>154</v>
      </c>
      <c r="X2141" s="60" t="s">
        <v>7598</v>
      </c>
      <c r="Y2141" s="60" t="s">
        <v>143</v>
      </c>
      <c r="Z2141" s="60" t="s">
        <v>143</v>
      </c>
      <c r="AA2141" s="60" t="s">
        <v>2531</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2531</v>
      </c>
      <c r="BS2141" s="60" t="s">
        <v>2531</v>
      </c>
      <c r="BT2141" s="60" t="s">
        <v>2531</v>
      </c>
      <c r="BU2141" s="60" t="s">
        <v>2531</v>
      </c>
      <c r="BV2141" s="60" t="s">
        <v>2531</v>
      </c>
      <c r="BW2141" s="60" t="s">
        <v>2531</v>
      </c>
      <c r="BX2141" s="60" t="s">
        <v>2531</v>
      </c>
      <c r="BY2141" s="60" t="s">
        <v>2531</v>
      </c>
      <c r="BZ2141" s="60" t="s">
        <v>2531</v>
      </c>
      <c r="CA2141" s="60" t="s">
        <v>2531</v>
      </c>
      <c r="CB2141" s="60" t="s">
        <v>2531</v>
      </c>
      <c r="CC2141" s="60" t="s">
        <v>2531</v>
      </c>
      <c r="CD2141" s="60" t="s">
        <v>2531</v>
      </c>
      <c r="CE2141" s="60" t="s">
        <v>2531</v>
      </c>
      <c r="CF2141" s="60" t="s">
        <v>2531</v>
      </c>
      <c r="CG2141" s="60" t="s">
        <v>2531</v>
      </c>
      <c r="CH2141" s="60" t="s">
        <v>2531</v>
      </c>
      <c r="CI2141" s="60" t="s">
        <v>2531</v>
      </c>
      <c r="CJ2141" s="60" t="s">
        <v>2531</v>
      </c>
      <c r="CK2141" s="60" t="s">
        <v>2531</v>
      </c>
      <c r="CL2141" s="60" t="s">
        <v>2531</v>
      </c>
      <c r="CM2141" s="60" t="s">
        <v>2531</v>
      </c>
      <c r="CN2141" s="60" t="s">
        <v>2531</v>
      </c>
      <c r="CO2141" s="60" t="s">
        <v>2531</v>
      </c>
      <c r="CP2141" s="60" t="s">
        <v>2531</v>
      </c>
      <c r="CQ2141" s="60" t="s">
        <v>2531</v>
      </c>
      <c r="CR2141" s="60" t="s">
        <v>2531</v>
      </c>
      <c r="CS2141" s="60" t="s">
        <v>2531</v>
      </c>
      <c r="CT2141" s="60" t="s">
        <v>2531</v>
      </c>
      <c r="CU2141" s="60" t="s">
        <v>2531</v>
      </c>
    </row>
    <row r="2142" spans="1:99">
      <c r="A2142" t="s">
        <v>1830</v>
      </c>
      <c r="B2142" s="58" t="s">
        <v>1831</v>
      </c>
      <c r="C2142" t="s">
        <v>2656</v>
      </c>
      <c r="D2142" t="s">
        <v>7581</v>
      </c>
      <c r="E2142" t="s">
        <v>498</v>
      </c>
      <c r="F2142" s="60" t="s">
        <v>499</v>
      </c>
      <c r="G2142" t="s">
        <v>263</v>
      </c>
      <c r="H2142" t="s">
        <v>2531</v>
      </c>
      <c r="I2142" t="s">
        <v>263</v>
      </c>
      <c r="J2142" t="s">
        <v>7583</v>
      </c>
      <c r="K2142" t="s">
        <v>263</v>
      </c>
      <c r="L2142" t="s">
        <v>544</v>
      </c>
      <c r="M2142" t="s">
        <v>2531</v>
      </c>
      <c r="N2142" t="s">
        <v>2531</v>
      </c>
      <c r="O2142" t="s">
        <v>527</v>
      </c>
      <c r="P2142" s="60" t="s">
        <v>225</v>
      </c>
      <c r="Q2142" s="60" t="s">
        <v>225</v>
      </c>
      <c r="R2142" s="60" t="s">
        <v>326</v>
      </c>
      <c r="S2142" s="60">
        <v>0</v>
      </c>
      <c r="T2142" s="60">
        <v>0</v>
      </c>
      <c r="U2142" s="60" t="s">
        <v>3095</v>
      </c>
      <c r="V2142" s="60">
        <v>0</v>
      </c>
      <c r="W2142" s="60" t="s">
        <v>154</v>
      </c>
      <c r="X2142" s="60" t="s">
        <v>7585</v>
      </c>
      <c r="Y2142" s="60" t="s">
        <v>14</v>
      </c>
      <c r="Z2142" s="60" t="s">
        <v>14</v>
      </c>
      <c r="AA2142" s="60" t="s">
        <v>2531</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2531</v>
      </c>
      <c r="BS2142" s="60" t="s">
        <v>2531</v>
      </c>
      <c r="BT2142" s="60" t="s">
        <v>2531</v>
      </c>
      <c r="BU2142" s="60" t="s">
        <v>2531</v>
      </c>
      <c r="BV2142" s="60" t="s">
        <v>2531</v>
      </c>
      <c r="BW2142" s="60" t="s">
        <v>2531</v>
      </c>
      <c r="BX2142" s="60" t="s">
        <v>2531</v>
      </c>
      <c r="BY2142" s="60" t="s">
        <v>2531</v>
      </c>
      <c r="BZ2142" s="60" t="s">
        <v>2531</v>
      </c>
      <c r="CA2142" s="60" t="s">
        <v>2531</v>
      </c>
      <c r="CB2142" s="60" t="s">
        <v>2531</v>
      </c>
      <c r="CC2142" s="60" t="s">
        <v>2531</v>
      </c>
      <c r="CD2142" s="60" t="s">
        <v>2531</v>
      </c>
      <c r="CE2142" s="60" t="s">
        <v>2531</v>
      </c>
      <c r="CF2142" s="60" t="s">
        <v>2531</v>
      </c>
      <c r="CG2142" s="60" t="s">
        <v>2531</v>
      </c>
      <c r="CH2142" s="60" t="s">
        <v>2531</v>
      </c>
      <c r="CI2142" s="60" t="s">
        <v>2531</v>
      </c>
      <c r="CJ2142" s="60" t="s">
        <v>2531</v>
      </c>
      <c r="CK2142" s="60" t="s">
        <v>2531</v>
      </c>
      <c r="CL2142" s="60" t="s">
        <v>2531</v>
      </c>
      <c r="CM2142" s="60" t="s">
        <v>2531</v>
      </c>
      <c r="CN2142" s="60" t="s">
        <v>2531</v>
      </c>
      <c r="CO2142" s="60" t="s">
        <v>2531</v>
      </c>
      <c r="CP2142" s="60" t="s">
        <v>2531</v>
      </c>
      <c r="CQ2142" s="60" t="s">
        <v>2531</v>
      </c>
      <c r="CR2142" s="60" t="s">
        <v>2531</v>
      </c>
      <c r="CS2142" s="60" t="s">
        <v>2531</v>
      </c>
      <c r="CT2142" s="60" t="s">
        <v>2531</v>
      </c>
      <c r="CU2142" s="60" t="s">
        <v>2531</v>
      </c>
    </row>
    <row r="2143" spans="1:99">
      <c r="A2143" t="s">
        <v>6029</v>
      </c>
      <c r="B2143" s="58" t="s">
        <v>6030</v>
      </c>
      <c r="C2143" t="s">
        <v>7537</v>
      </c>
      <c r="D2143" t="s">
        <v>7581</v>
      </c>
      <c r="E2143" t="s">
        <v>498</v>
      </c>
      <c r="F2143" s="60" t="s">
        <v>499</v>
      </c>
      <c r="G2143" t="s">
        <v>2873</v>
      </c>
      <c r="H2143" t="s">
        <v>2531</v>
      </c>
      <c r="I2143" t="s">
        <v>2873</v>
      </c>
      <c r="J2143" t="s">
        <v>7583</v>
      </c>
      <c r="K2143" t="s">
        <v>2873</v>
      </c>
      <c r="L2143" t="s">
        <v>3003</v>
      </c>
      <c r="M2143" t="s">
        <v>2531</v>
      </c>
      <c r="N2143" t="s">
        <v>2531</v>
      </c>
      <c r="O2143" t="s">
        <v>7469</v>
      </c>
      <c r="P2143" s="60" t="s">
        <v>7452</v>
      </c>
      <c r="Q2143" s="60" t="s">
        <v>8155</v>
      </c>
      <c r="R2143" s="60" t="s">
        <v>326</v>
      </c>
      <c r="S2143" s="60">
        <v>0</v>
      </c>
      <c r="T2143" s="60">
        <v>0</v>
      </c>
      <c r="U2143" s="60" t="s">
        <v>3095</v>
      </c>
      <c r="V2143" s="60" t="s">
        <v>3083</v>
      </c>
      <c r="W2143" s="60" t="s">
        <v>154</v>
      </c>
      <c r="X2143" s="60" t="s">
        <v>7585</v>
      </c>
      <c r="Y2143" s="60" t="s">
        <v>14</v>
      </c>
      <c r="Z2143" s="60" t="s">
        <v>14</v>
      </c>
      <c r="AA2143" s="60" t="s">
        <v>2531</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2531</v>
      </c>
      <c r="BS2143" s="60" t="s">
        <v>2531</v>
      </c>
      <c r="BT2143" s="60" t="s">
        <v>2531</v>
      </c>
      <c r="BU2143" s="60" t="s">
        <v>2531</v>
      </c>
      <c r="BV2143" s="60" t="s">
        <v>2531</v>
      </c>
      <c r="BW2143" s="60" t="s">
        <v>2531</v>
      </c>
      <c r="BX2143" s="60" t="s">
        <v>2531</v>
      </c>
      <c r="BY2143" s="60" t="s">
        <v>2531</v>
      </c>
      <c r="BZ2143" s="60" t="s">
        <v>2531</v>
      </c>
      <c r="CA2143" s="60" t="s">
        <v>2531</v>
      </c>
      <c r="CB2143" s="60" t="s">
        <v>2531</v>
      </c>
      <c r="CC2143" s="60" t="s">
        <v>2531</v>
      </c>
      <c r="CD2143" s="60" t="s">
        <v>2531</v>
      </c>
      <c r="CE2143" s="60" t="s">
        <v>2531</v>
      </c>
      <c r="CF2143" s="60" t="s">
        <v>2531</v>
      </c>
      <c r="CG2143" s="60" t="s">
        <v>2531</v>
      </c>
      <c r="CH2143" s="60" t="s">
        <v>2531</v>
      </c>
      <c r="CI2143" s="60" t="s">
        <v>2531</v>
      </c>
      <c r="CJ2143" s="60" t="s">
        <v>2531</v>
      </c>
      <c r="CK2143" s="60" t="s">
        <v>2531</v>
      </c>
      <c r="CL2143" s="60" t="s">
        <v>2531</v>
      </c>
      <c r="CM2143" s="60" t="s">
        <v>2531</v>
      </c>
      <c r="CN2143" s="60" t="s">
        <v>2531</v>
      </c>
      <c r="CO2143" s="60" t="s">
        <v>2531</v>
      </c>
      <c r="CP2143" s="60" t="s">
        <v>2531</v>
      </c>
      <c r="CQ2143" s="60" t="s">
        <v>2531</v>
      </c>
      <c r="CR2143" s="60" t="s">
        <v>2531</v>
      </c>
      <c r="CS2143" s="60" t="s">
        <v>2531</v>
      </c>
      <c r="CT2143" s="60" t="s">
        <v>2531</v>
      </c>
      <c r="CU2143" s="60" t="s">
        <v>2531</v>
      </c>
    </row>
    <row r="2144" spans="1:99">
      <c r="A2144" t="s">
        <v>1832</v>
      </c>
      <c r="B2144" s="58" t="s">
        <v>1833</v>
      </c>
      <c r="C2144" t="s">
        <v>2656</v>
      </c>
      <c r="D2144" t="s">
        <v>7581</v>
      </c>
      <c r="E2144" t="s">
        <v>498</v>
      </c>
      <c r="F2144" s="60" t="s">
        <v>499</v>
      </c>
      <c r="G2144" t="s">
        <v>265</v>
      </c>
      <c r="H2144" t="s">
        <v>2531</v>
      </c>
      <c r="I2144" t="s">
        <v>265</v>
      </c>
      <c r="J2144" t="s">
        <v>7583</v>
      </c>
      <c r="K2144" t="s">
        <v>265</v>
      </c>
      <c r="L2144" t="s">
        <v>554</v>
      </c>
      <c r="M2144" t="s">
        <v>169</v>
      </c>
      <c r="N2144" t="s">
        <v>528</v>
      </c>
      <c r="O2144" t="s">
        <v>527</v>
      </c>
      <c r="P2144" s="60" t="s">
        <v>225</v>
      </c>
      <c r="Q2144" s="60" t="s">
        <v>225</v>
      </c>
      <c r="R2144" s="60" t="s">
        <v>326</v>
      </c>
      <c r="S2144" s="60">
        <v>0</v>
      </c>
      <c r="T2144" s="60">
        <v>0</v>
      </c>
      <c r="U2144" s="60" t="s">
        <v>3095</v>
      </c>
      <c r="V2144" s="60">
        <v>0</v>
      </c>
      <c r="W2144" s="60" t="s">
        <v>154</v>
      </c>
      <c r="X2144" s="60" t="s">
        <v>7584</v>
      </c>
      <c r="Y2144" s="60" t="s">
        <v>143</v>
      </c>
      <c r="Z2144" s="60" t="s">
        <v>143</v>
      </c>
      <c r="AA2144" s="60" t="s">
        <v>2531</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2531</v>
      </c>
      <c r="BS2144" s="60" t="s">
        <v>2531</v>
      </c>
      <c r="BT2144" s="60" t="s">
        <v>2531</v>
      </c>
      <c r="BU2144" s="60" t="s">
        <v>2531</v>
      </c>
      <c r="BV2144" s="60" t="s">
        <v>2531</v>
      </c>
      <c r="BW2144" s="60" t="s">
        <v>2531</v>
      </c>
      <c r="BX2144" s="60" t="s">
        <v>2531</v>
      </c>
      <c r="BY2144" s="60" t="s">
        <v>2531</v>
      </c>
      <c r="BZ2144" s="60" t="s">
        <v>2531</v>
      </c>
      <c r="CA2144" s="60" t="s">
        <v>2531</v>
      </c>
      <c r="CB2144" s="60" t="s">
        <v>2531</v>
      </c>
      <c r="CC2144" s="60" t="s">
        <v>2531</v>
      </c>
      <c r="CD2144" s="60" t="s">
        <v>2531</v>
      </c>
      <c r="CE2144" s="60" t="s">
        <v>2531</v>
      </c>
      <c r="CF2144" s="60" t="s">
        <v>2531</v>
      </c>
      <c r="CG2144" s="60" t="s">
        <v>2531</v>
      </c>
      <c r="CH2144" s="60" t="s">
        <v>2531</v>
      </c>
      <c r="CI2144" s="60" t="s">
        <v>2531</v>
      </c>
      <c r="CJ2144" s="60" t="s">
        <v>2531</v>
      </c>
      <c r="CK2144" s="60" t="s">
        <v>2531</v>
      </c>
      <c r="CL2144" s="60" t="s">
        <v>2531</v>
      </c>
      <c r="CM2144" s="60" t="s">
        <v>2531</v>
      </c>
      <c r="CN2144" s="60" t="s">
        <v>2531</v>
      </c>
      <c r="CO2144" s="60" t="s">
        <v>2531</v>
      </c>
      <c r="CP2144" s="60" t="s">
        <v>2531</v>
      </c>
      <c r="CQ2144" s="60" t="s">
        <v>2531</v>
      </c>
      <c r="CR2144" s="60" t="s">
        <v>2531</v>
      </c>
      <c r="CS2144" s="60" t="s">
        <v>2531</v>
      </c>
      <c r="CT2144" s="60" t="s">
        <v>2531</v>
      </c>
      <c r="CU2144" s="60" t="s">
        <v>2531</v>
      </c>
    </row>
    <row r="2145" spans="1:99">
      <c r="A2145" t="s">
        <v>6031</v>
      </c>
      <c r="B2145" s="58" t="s">
        <v>6032</v>
      </c>
      <c r="C2145" t="s">
        <v>7537</v>
      </c>
      <c r="D2145" t="s">
        <v>7581</v>
      </c>
      <c r="E2145" t="s">
        <v>498</v>
      </c>
      <c r="F2145" s="60" t="s">
        <v>499</v>
      </c>
      <c r="G2145" t="s">
        <v>8882</v>
      </c>
      <c r="H2145" t="s">
        <v>2531</v>
      </c>
      <c r="I2145" t="s">
        <v>8882</v>
      </c>
      <c r="J2145" t="s">
        <v>7583</v>
      </c>
      <c r="K2145" t="s">
        <v>8882</v>
      </c>
      <c r="L2145" t="s">
        <v>8883</v>
      </c>
      <c r="M2145" t="s">
        <v>2531</v>
      </c>
      <c r="N2145" t="s">
        <v>2531</v>
      </c>
      <c r="O2145" t="s">
        <v>7469</v>
      </c>
      <c r="P2145" s="60" t="s">
        <v>7452</v>
      </c>
      <c r="Q2145" s="60" t="s">
        <v>8155</v>
      </c>
      <c r="R2145" s="60" t="s">
        <v>326</v>
      </c>
      <c r="S2145" s="60">
        <v>0</v>
      </c>
      <c r="T2145" s="60">
        <v>0</v>
      </c>
      <c r="U2145" s="60" t="s">
        <v>3095</v>
      </c>
      <c r="V2145" s="60" t="s">
        <v>3083</v>
      </c>
      <c r="W2145" s="60" t="s">
        <v>154</v>
      </c>
      <c r="X2145" s="60" t="s">
        <v>7598</v>
      </c>
      <c r="Y2145" s="60" t="s">
        <v>143</v>
      </c>
      <c r="Z2145" s="60" t="s">
        <v>143</v>
      </c>
      <c r="AA2145" s="60" t="s">
        <v>2531</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2531</v>
      </c>
      <c r="BS2145" s="60" t="s">
        <v>2531</v>
      </c>
      <c r="BT2145" s="60" t="s">
        <v>2531</v>
      </c>
      <c r="BU2145" s="60" t="s">
        <v>2531</v>
      </c>
      <c r="BV2145" s="60" t="s">
        <v>2531</v>
      </c>
      <c r="BW2145" s="60" t="s">
        <v>2531</v>
      </c>
      <c r="BX2145" s="60" t="s">
        <v>2531</v>
      </c>
      <c r="BY2145" s="60" t="s">
        <v>2531</v>
      </c>
      <c r="BZ2145" s="60" t="s">
        <v>2531</v>
      </c>
      <c r="CA2145" s="60" t="s">
        <v>2531</v>
      </c>
      <c r="CB2145" s="60" t="s">
        <v>2531</v>
      </c>
      <c r="CC2145" s="60" t="s">
        <v>2531</v>
      </c>
      <c r="CD2145" s="60" t="s">
        <v>2531</v>
      </c>
      <c r="CE2145" s="60" t="s">
        <v>2531</v>
      </c>
      <c r="CF2145" s="60" t="s">
        <v>2531</v>
      </c>
      <c r="CG2145" s="60" t="s">
        <v>2531</v>
      </c>
      <c r="CH2145" s="60" t="s">
        <v>2531</v>
      </c>
      <c r="CI2145" s="60" t="s">
        <v>2531</v>
      </c>
      <c r="CJ2145" s="60" t="s">
        <v>2531</v>
      </c>
      <c r="CK2145" s="60" t="s">
        <v>2531</v>
      </c>
      <c r="CL2145" s="60" t="s">
        <v>2531</v>
      </c>
      <c r="CM2145" s="60" t="s">
        <v>2531</v>
      </c>
      <c r="CN2145" s="60" t="s">
        <v>2531</v>
      </c>
      <c r="CO2145" s="60" t="s">
        <v>2531</v>
      </c>
      <c r="CP2145" s="60" t="s">
        <v>2531</v>
      </c>
      <c r="CQ2145" s="60" t="s">
        <v>2531</v>
      </c>
      <c r="CR2145" s="60" t="s">
        <v>2531</v>
      </c>
      <c r="CS2145" s="60" t="s">
        <v>2531</v>
      </c>
      <c r="CT2145" s="60" t="s">
        <v>2531</v>
      </c>
      <c r="CU2145" s="60" t="s">
        <v>2531</v>
      </c>
    </row>
    <row r="2146" spans="1:99">
      <c r="A2146" t="s">
        <v>6033</v>
      </c>
      <c r="B2146" s="58" t="s">
        <v>6034</v>
      </c>
      <c r="C2146" t="s">
        <v>7522</v>
      </c>
      <c r="D2146" t="s">
        <v>7581</v>
      </c>
      <c r="E2146" t="s">
        <v>498</v>
      </c>
      <c r="F2146" s="60" t="s">
        <v>499</v>
      </c>
      <c r="G2146" t="s">
        <v>8884</v>
      </c>
      <c r="H2146" t="s">
        <v>8884</v>
      </c>
      <c r="I2146" t="s">
        <v>8884</v>
      </c>
      <c r="J2146" t="s">
        <v>7600</v>
      </c>
      <c r="K2146" t="s">
        <v>8884</v>
      </c>
      <c r="L2146" t="s">
        <v>8885</v>
      </c>
      <c r="M2146">
        <v>0</v>
      </c>
      <c r="N2146" t="s">
        <v>2531</v>
      </c>
      <c r="O2146" t="s">
        <v>7455</v>
      </c>
      <c r="P2146" s="60" t="s">
        <v>7452</v>
      </c>
      <c r="Q2146" s="60" t="s">
        <v>7626</v>
      </c>
      <c r="R2146" s="60" t="s">
        <v>330</v>
      </c>
      <c r="S2146" s="60">
        <v>0</v>
      </c>
      <c r="T2146" s="60">
        <v>0</v>
      </c>
      <c r="U2146" s="60" t="s">
        <v>3097</v>
      </c>
      <c r="V2146" s="60">
        <v>0</v>
      </c>
      <c r="W2146" s="60" t="s">
        <v>154</v>
      </c>
      <c r="X2146" s="60" t="s">
        <v>7587</v>
      </c>
      <c r="Y2146" s="60" t="s">
        <v>143</v>
      </c>
      <c r="Z2146" s="60" t="s">
        <v>143</v>
      </c>
      <c r="AA2146" s="60" t="s">
        <v>2531</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12228</v>
      </c>
      <c r="CE2146" s="60" t="s">
        <v>2531</v>
      </c>
      <c r="CF2146" s="60" t="s">
        <v>12228</v>
      </c>
      <c r="CG2146" s="60" t="s">
        <v>2531</v>
      </c>
      <c r="CH2146" s="60" t="s">
        <v>12228</v>
      </c>
      <c r="CI2146" s="60" t="s">
        <v>2531</v>
      </c>
      <c r="CJ2146" s="60" t="s">
        <v>12228</v>
      </c>
      <c r="CK2146" s="60" t="s">
        <v>12228</v>
      </c>
      <c r="CL2146" s="60" t="s">
        <v>2531</v>
      </c>
      <c r="CM2146" s="60" t="s">
        <v>12228</v>
      </c>
      <c r="CN2146" s="60" t="s">
        <v>12228</v>
      </c>
      <c r="CO2146" s="60" t="s">
        <v>12228</v>
      </c>
      <c r="CP2146" s="60" t="s">
        <v>12228</v>
      </c>
      <c r="CQ2146" s="85" t="s">
        <v>12671</v>
      </c>
      <c r="CR2146" s="60" t="s">
        <v>2531</v>
      </c>
      <c r="CS2146" s="60">
        <v>0</v>
      </c>
      <c r="CT2146" s="60">
        <v>0</v>
      </c>
      <c r="CU2146" s="60" t="s">
        <v>12719</v>
      </c>
    </row>
    <row r="2147" spans="1:99">
      <c r="A2147" t="s">
        <v>6035</v>
      </c>
      <c r="B2147" s="58" t="s">
        <v>6036</v>
      </c>
      <c r="C2147" t="s">
        <v>7537</v>
      </c>
      <c r="D2147" t="s">
        <v>7581</v>
      </c>
      <c r="E2147" t="s">
        <v>498</v>
      </c>
      <c r="F2147" s="60" t="s">
        <v>499</v>
      </c>
      <c r="G2147" t="s">
        <v>2873</v>
      </c>
      <c r="H2147" t="s">
        <v>2531</v>
      </c>
      <c r="I2147" t="s">
        <v>2873</v>
      </c>
      <c r="J2147" t="s">
        <v>7583</v>
      </c>
      <c r="K2147" t="s">
        <v>2873</v>
      </c>
      <c r="L2147" t="s">
        <v>3003</v>
      </c>
      <c r="M2147" t="s">
        <v>2531</v>
      </c>
      <c r="N2147" t="s">
        <v>2531</v>
      </c>
      <c r="O2147" t="s">
        <v>7469</v>
      </c>
      <c r="P2147" s="60" t="s">
        <v>7452</v>
      </c>
      <c r="Q2147" s="60" t="s">
        <v>8155</v>
      </c>
      <c r="R2147" s="60" t="s">
        <v>326</v>
      </c>
      <c r="S2147" s="60">
        <v>0</v>
      </c>
      <c r="T2147" s="60">
        <v>0</v>
      </c>
      <c r="U2147" s="60" t="s">
        <v>3095</v>
      </c>
      <c r="V2147" s="60" t="s">
        <v>3083</v>
      </c>
      <c r="W2147" s="60" t="s">
        <v>154</v>
      </c>
      <c r="X2147" s="60" t="s">
        <v>7587</v>
      </c>
      <c r="Y2147" s="60" t="s">
        <v>143</v>
      </c>
      <c r="Z2147" s="60" t="s">
        <v>143</v>
      </c>
      <c r="AA2147" s="60" t="s">
        <v>2531</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2531</v>
      </c>
      <c r="BS2147" s="60" t="s">
        <v>2531</v>
      </c>
      <c r="BT2147" s="60" t="s">
        <v>2531</v>
      </c>
      <c r="BU2147" s="60" t="s">
        <v>2531</v>
      </c>
      <c r="BV2147" s="60" t="s">
        <v>2531</v>
      </c>
      <c r="BW2147" s="60" t="s">
        <v>2531</v>
      </c>
      <c r="BX2147" s="60" t="s">
        <v>2531</v>
      </c>
      <c r="BY2147" s="60" t="s">
        <v>2531</v>
      </c>
      <c r="BZ2147" s="60" t="s">
        <v>2531</v>
      </c>
      <c r="CA2147" s="60" t="s">
        <v>2531</v>
      </c>
      <c r="CB2147" s="60" t="s">
        <v>2531</v>
      </c>
      <c r="CC2147" s="60" t="s">
        <v>2531</v>
      </c>
      <c r="CD2147" s="60" t="s">
        <v>2531</v>
      </c>
      <c r="CE2147" s="60" t="s">
        <v>2531</v>
      </c>
      <c r="CF2147" s="60" t="s">
        <v>2531</v>
      </c>
      <c r="CG2147" s="60" t="s">
        <v>2531</v>
      </c>
      <c r="CH2147" s="60" t="s">
        <v>2531</v>
      </c>
      <c r="CI2147" s="60" t="s">
        <v>2531</v>
      </c>
      <c r="CJ2147" s="60" t="s">
        <v>2531</v>
      </c>
      <c r="CK2147" s="60" t="s">
        <v>2531</v>
      </c>
      <c r="CL2147" s="60" t="s">
        <v>2531</v>
      </c>
      <c r="CM2147" s="60" t="s">
        <v>2531</v>
      </c>
      <c r="CN2147" s="60" t="s">
        <v>2531</v>
      </c>
      <c r="CO2147" s="60" t="s">
        <v>2531</v>
      </c>
      <c r="CP2147" s="60" t="s">
        <v>2531</v>
      </c>
      <c r="CQ2147" s="60" t="s">
        <v>2531</v>
      </c>
      <c r="CR2147" s="60" t="s">
        <v>2531</v>
      </c>
      <c r="CS2147" s="60" t="s">
        <v>2531</v>
      </c>
      <c r="CT2147" s="60" t="s">
        <v>2531</v>
      </c>
      <c r="CU2147" s="60" t="s">
        <v>2531</v>
      </c>
    </row>
    <row r="2148" spans="1:99">
      <c r="A2148" t="s">
        <v>6037</v>
      </c>
      <c r="B2148" s="58" t="s">
        <v>6038</v>
      </c>
      <c r="C2148" t="s">
        <v>7537</v>
      </c>
      <c r="D2148" t="s">
        <v>7581</v>
      </c>
      <c r="E2148" t="s">
        <v>498</v>
      </c>
      <c r="F2148" s="60" t="s">
        <v>499</v>
      </c>
      <c r="G2148" t="s">
        <v>2873</v>
      </c>
      <c r="H2148" t="s">
        <v>2531</v>
      </c>
      <c r="I2148" t="s">
        <v>2873</v>
      </c>
      <c r="J2148" t="s">
        <v>7583</v>
      </c>
      <c r="K2148" t="s">
        <v>2873</v>
      </c>
      <c r="L2148" t="s">
        <v>3003</v>
      </c>
      <c r="M2148" t="s">
        <v>2531</v>
      </c>
      <c r="N2148" t="s">
        <v>2531</v>
      </c>
      <c r="O2148" t="s">
        <v>7469</v>
      </c>
      <c r="P2148" s="60" t="s">
        <v>7452</v>
      </c>
      <c r="Q2148" s="60" t="s">
        <v>8155</v>
      </c>
      <c r="R2148" s="60" t="s">
        <v>326</v>
      </c>
      <c r="S2148" s="60">
        <v>0</v>
      </c>
      <c r="T2148" s="60">
        <v>0</v>
      </c>
      <c r="U2148" s="60" t="s">
        <v>3095</v>
      </c>
      <c r="V2148" s="60" t="s">
        <v>3083</v>
      </c>
      <c r="W2148" s="60" t="s">
        <v>154</v>
      </c>
      <c r="X2148" s="60" t="s">
        <v>7598</v>
      </c>
      <c r="Y2148" s="60" t="s">
        <v>143</v>
      </c>
      <c r="Z2148" s="60" t="s">
        <v>143</v>
      </c>
      <c r="AA2148" s="60" t="s">
        <v>2531</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2531</v>
      </c>
      <c r="BS2148" s="60" t="s">
        <v>2531</v>
      </c>
      <c r="BT2148" s="60" t="s">
        <v>2531</v>
      </c>
      <c r="BU2148" s="60" t="s">
        <v>2531</v>
      </c>
      <c r="BV2148" s="60" t="s">
        <v>2531</v>
      </c>
      <c r="BW2148" s="60" t="s">
        <v>2531</v>
      </c>
      <c r="BX2148" s="60" t="s">
        <v>2531</v>
      </c>
      <c r="BY2148" s="60" t="s">
        <v>2531</v>
      </c>
      <c r="BZ2148" s="60" t="s">
        <v>2531</v>
      </c>
      <c r="CA2148" s="60" t="s">
        <v>2531</v>
      </c>
      <c r="CB2148" s="60" t="s">
        <v>2531</v>
      </c>
      <c r="CC2148" s="60" t="s">
        <v>2531</v>
      </c>
      <c r="CD2148" s="60" t="s">
        <v>2531</v>
      </c>
      <c r="CE2148" s="60" t="s">
        <v>2531</v>
      </c>
      <c r="CF2148" s="60" t="s">
        <v>2531</v>
      </c>
      <c r="CG2148" s="60" t="s">
        <v>2531</v>
      </c>
      <c r="CH2148" s="60" t="s">
        <v>2531</v>
      </c>
      <c r="CI2148" s="60" t="s">
        <v>2531</v>
      </c>
      <c r="CJ2148" s="60" t="s">
        <v>2531</v>
      </c>
      <c r="CK2148" s="60" t="s">
        <v>2531</v>
      </c>
      <c r="CL2148" s="60" t="s">
        <v>2531</v>
      </c>
      <c r="CM2148" s="60" t="s">
        <v>2531</v>
      </c>
      <c r="CN2148" s="60" t="s">
        <v>2531</v>
      </c>
      <c r="CO2148" s="60" t="s">
        <v>2531</v>
      </c>
      <c r="CP2148" s="60" t="s">
        <v>2531</v>
      </c>
      <c r="CQ2148" s="60" t="s">
        <v>2531</v>
      </c>
      <c r="CR2148" s="60" t="s">
        <v>2531</v>
      </c>
      <c r="CS2148" s="60" t="s">
        <v>2531</v>
      </c>
      <c r="CT2148" s="60" t="s">
        <v>2531</v>
      </c>
      <c r="CU2148" s="60" t="s">
        <v>2531</v>
      </c>
    </row>
    <row r="2149" spans="1:99">
      <c r="A2149" t="s">
        <v>1834</v>
      </c>
      <c r="B2149" s="58" t="s">
        <v>1835</v>
      </c>
      <c r="C2149" t="s">
        <v>2656</v>
      </c>
      <c r="D2149" t="s">
        <v>7581</v>
      </c>
      <c r="E2149" t="s">
        <v>498</v>
      </c>
      <c r="F2149" s="60" t="s">
        <v>499</v>
      </c>
      <c r="G2149" t="s">
        <v>263</v>
      </c>
      <c r="H2149" t="s">
        <v>2531</v>
      </c>
      <c r="I2149" t="s">
        <v>263</v>
      </c>
      <c r="J2149" t="s">
        <v>7583</v>
      </c>
      <c r="K2149" t="s">
        <v>263</v>
      </c>
      <c r="L2149" t="s">
        <v>544</v>
      </c>
      <c r="M2149" t="s">
        <v>169</v>
      </c>
      <c r="N2149" t="s">
        <v>528</v>
      </c>
      <c r="O2149" t="s">
        <v>527</v>
      </c>
      <c r="P2149" s="60" t="s">
        <v>225</v>
      </c>
      <c r="Q2149" s="60" t="s">
        <v>225</v>
      </c>
      <c r="R2149" s="60" t="s">
        <v>326</v>
      </c>
      <c r="S2149" s="60">
        <v>0</v>
      </c>
      <c r="T2149" s="60">
        <v>0</v>
      </c>
      <c r="U2149" s="60" t="s">
        <v>3095</v>
      </c>
      <c r="V2149" s="60">
        <v>0</v>
      </c>
      <c r="W2149" s="60" t="s">
        <v>154</v>
      </c>
      <c r="X2149" s="60" t="s">
        <v>7587</v>
      </c>
      <c r="Y2149" s="60" t="s">
        <v>143</v>
      </c>
      <c r="Z2149" s="60" t="s">
        <v>143</v>
      </c>
      <c r="AA2149" s="60" t="s">
        <v>2531</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2531</v>
      </c>
      <c r="BS2149" s="60" t="s">
        <v>2531</v>
      </c>
      <c r="BT2149" s="60" t="s">
        <v>2531</v>
      </c>
      <c r="BU2149" s="60" t="s">
        <v>2531</v>
      </c>
      <c r="BV2149" s="60" t="s">
        <v>2531</v>
      </c>
      <c r="BW2149" s="60" t="s">
        <v>2531</v>
      </c>
      <c r="BX2149" s="60" t="s">
        <v>2531</v>
      </c>
      <c r="BY2149" s="60" t="s">
        <v>2531</v>
      </c>
      <c r="BZ2149" s="60" t="s">
        <v>2531</v>
      </c>
      <c r="CA2149" s="60" t="s">
        <v>2531</v>
      </c>
      <c r="CB2149" s="60" t="s">
        <v>2531</v>
      </c>
      <c r="CC2149" s="60" t="s">
        <v>2531</v>
      </c>
      <c r="CD2149" s="60" t="s">
        <v>2531</v>
      </c>
      <c r="CE2149" s="60" t="s">
        <v>2531</v>
      </c>
      <c r="CF2149" s="60" t="s">
        <v>2531</v>
      </c>
      <c r="CG2149" s="60" t="s">
        <v>2531</v>
      </c>
      <c r="CH2149" s="60" t="s">
        <v>2531</v>
      </c>
      <c r="CI2149" s="60" t="s">
        <v>2531</v>
      </c>
      <c r="CJ2149" s="60" t="s">
        <v>2531</v>
      </c>
      <c r="CK2149" s="60" t="s">
        <v>2531</v>
      </c>
      <c r="CL2149" s="60" t="s">
        <v>2531</v>
      </c>
      <c r="CM2149" s="60" t="s">
        <v>2531</v>
      </c>
      <c r="CN2149" s="60" t="s">
        <v>2531</v>
      </c>
      <c r="CO2149" s="60" t="s">
        <v>2531</v>
      </c>
      <c r="CP2149" s="60" t="s">
        <v>2531</v>
      </c>
      <c r="CQ2149" s="60" t="s">
        <v>2531</v>
      </c>
      <c r="CR2149" s="60" t="s">
        <v>2531</v>
      </c>
      <c r="CS2149" s="60" t="s">
        <v>2531</v>
      </c>
      <c r="CT2149" s="60" t="s">
        <v>2531</v>
      </c>
      <c r="CU2149" s="60" t="s">
        <v>2531</v>
      </c>
    </row>
    <row r="2150" spans="1:99">
      <c r="A2150" t="s">
        <v>1836</v>
      </c>
      <c r="B2150" s="58" t="s">
        <v>1837</v>
      </c>
      <c r="C2150" t="s">
        <v>2656</v>
      </c>
      <c r="D2150" t="s">
        <v>7581</v>
      </c>
      <c r="E2150" t="s">
        <v>498</v>
      </c>
      <c r="F2150" s="60" t="s">
        <v>499</v>
      </c>
      <c r="G2150" t="s">
        <v>263</v>
      </c>
      <c r="H2150" t="s">
        <v>2531</v>
      </c>
      <c r="I2150" t="s">
        <v>263</v>
      </c>
      <c r="J2150" t="s">
        <v>7583</v>
      </c>
      <c r="K2150" t="s">
        <v>263</v>
      </c>
      <c r="L2150" t="s">
        <v>544</v>
      </c>
      <c r="M2150" t="s">
        <v>169</v>
      </c>
      <c r="N2150" t="s">
        <v>528</v>
      </c>
      <c r="O2150" t="s">
        <v>527</v>
      </c>
      <c r="P2150" s="60" t="s">
        <v>225</v>
      </c>
      <c r="Q2150" s="60" t="s">
        <v>225</v>
      </c>
      <c r="R2150" s="60" t="s">
        <v>326</v>
      </c>
      <c r="S2150" s="60">
        <v>0</v>
      </c>
      <c r="T2150" s="60">
        <v>0</v>
      </c>
      <c r="U2150" s="60" t="s">
        <v>3095</v>
      </c>
      <c r="V2150" s="60">
        <v>0</v>
      </c>
      <c r="W2150" s="60" t="s">
        <v>154</v>
      </c>
      <c r="X2150" s="60" t="s">
        <v>7587</v>
      </c>
      <c r="Y2150" s="60" t="s">
        <v>143</v>
      </c>
      <c r="Z2150" s="60" t="s">
        <v>143</v>
      </c>
      <c r="AA2150" s="60" t="s">
        <v>2531</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2531</v>
      </c>
      <c r="BS2150" s="60" t="s">
        <v>2531</v>
      </c>
      <c r="BT2150" s="60" t="s">
        <v>2531</v>
      </c>
      <c r="BU2150" s="60" t="s">
        <v>2531</v>
      </c>
      <c r="BV2150" s="60" t="s">
        <v>2531</v>
      </c>
      <c r="BW2150" s="60" t="s">
        <v>2531</v>
      </c>
      <c r="BX2150" s="60" t="s">
        <v>2531</v>
      </c>
      <c r="BY2150" s="60" t="s">
        <v>2531</v>
      </c>
      <c r="BZ2150" s="60" t="s">
        <v>2531</v>
      </c>
      <c r="CA2150" s="60" t="s">
        <v>2531</v>
      </c>
      <c r="CB2150" s="60" t="s">
        <v>2531</v>
      </c>
      <c r="CC2150" s="60" t="s">
        <v>2531</v>
      </c>
      <c r="CD2150" s="60" t="s">
        <v>2531</v>
      </c>
      <c r="CE2150" s="60" t="s">
        <v>2531</v>
      </c>
      <c r="CF2150" s="60" t="s">
        <v>2531</v>
      </c>
      <c r="CG2150" s="60" t="s">
        <v>2531</v>
      </c>
      <c r="CH2150" s="60" t="s">
        <v>2531</v>
      </c>
      <c r="CI2150" s="60" t="s">
        <v>2531</v>
      </c>
      <c r="CJ2150" s="60" t="s">
        <v>2531</v>
      </c>
      <c r="CK2150" s="60" t="s">
        <v>2531</v>
      </c>
      <c r="CL2150" s="60" t="s">
        <v>2531</v>
      </c>
      <c r="CM2150" s="60" t="s">
        <v>2531</v>
      </c>
      <c r="CN2150" s="60" t="s">
        <v>2531</v>
      </c>
      <c r="CO2150" s="60" t="s">
        <v>2531</v>
      </c>
      <c r="CP2150" s="60" t="s">
        <v>2531</v>
      </c>
      <c r="CQ2150" s="60" t="s">
        <v>2531</v>
      </c>
      <c r="CR2150" s="60" t="s">
        <v>2531</v>
      </c>
      <c r="CS2150" s="60" t="s">
        <v>2531</v>
      </c>
      <c r="CT2150" s="60" t="s">
        <v>2531</v>
      </c>
      <c r="CU2150" s="60" t="s">
        <v>2531</v>
      </c>
    </row>
    <row r="2151" spans="1:99">
      <c r="A2151" t="s">
        <v>1838</v>
      </c>
      <c r="B2151" s="58" t="s">
        <v>1839</v>
      </c>
      <c r="C2151" t="s">
        <v>2656</v>
      </c>
      <c r="D2151" t="s">
        <v>7581</v>
      </c>
      <c r="E2151" t="s">
        <v>498</v>
      </c>
      <c r="F2151" s="60" t="s">
        <v>499</v>
      </c>
      <c r="G2151" t="s">
        <v>265</v>
      </c>
      <c r="H2151" t="s">
        <v>2531</v>
      </c>
      <c r="I2151" t="s">
        <v>265</v>
      </c>
      <c r="J2151" t="s">
        <v>7583</v>
      </c>
      <c r="K2151" t="s">
        <v>265</v>
      </c>
      <c r="L2151" t="s">
        <v>554</v>
      </c>
      <c r="M2151" t="s">
        <v>169</v>
      </c>
      <c r="N2151" t="s">
        <v>528</v>
      </c>
      <c r="O2151" t="s">
        <v>527</v>
      </c>
      <c r="P2151" s="60" t="s">
        <v>225</v>
      </c>
      <c r="Q2151" s="60" t="s">
        <v>225</v>
      </c>
      <c r="R2151" s="60" t="s">
        <v>326</v>
      </c>
      <c r="S2151" s="60">
        <v>0</v>
      </c>
      <c r="T2151" s="60">
        <v>0</v>
      </c>
      <c r="U2151" s="60" t="s">
        <v>3095</v>
      </c>
      <c r="V2151" s="60">
        <v>0</v>
      </c>
      <c r="W2151" s="60" t="s">
        <v>154</v>
      </c>
      <c r="X2151" s="60" t="s">
        <v>7598</v>
      </c>
      <c r="Y2151" s="60" t="s">
        <v>143</v>
      </c>
      <c r="Z2151" s="60" t="s">
        <v>143</v>
      </c>
      <c r="AA2151" s="60" t="s">
        <v>2531</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2531</v>
      </c>
      <c r="BS2151" s="60" t="s">
        <v>2531</v>
      </c>
      <c r="BT2151" s="60" t="s">
        <v>2531</v>
      </c>
      <c r="BU2151" s="60" t="s">
        <v>2531</v>
      </c>
      <c r="BV2151" s="60" t="s">
        <v>2531</v>
      </c>
      <c r="BW2151" s="60" t="s">
        <v>2531</v>
      </c>
      <c r="BX2151" s="60" t="s">
        <v>2531</v>
      </c>
      <c r="BY2151" s="60" t="s">
        <v>2531</v>
      </c>
      <c r="BZ2151" s="60" t="s">
        <v>2531</v>
      </c>
      <c r="CA2151" s="60" t="s">
        <v>2531</v>
      </c>
      <c r="CB2151" s="60" t="s">
        <v>2531</v>
      </c>
      <c r="CC2151" s="60" t="s">
        <v>2531</v>
      </c>
      <c r="CD2151" s="60" t="s">
        <v>2531</v>
      </c>
      <c r="CE2151" s="60" t="s">
        <v>2531</v>
      </c>
      <c r="CF2151" s="60" t="s">
        <v>2531</v>
      </c>
      <c r="CG2151" s="60" t="s">
        <v>2531</v>
      </c>
      <c r="CH2151" s="60" t="s">
        <v>2531</v>
      </c>
      <c r="CI2151" s="60" t="s">
        <v>2531</v>
      </c>
      <c r="CJ2151" s="60" t="s">
        <v>2531</v>
      </c>
      <c r="CK2151" s="60" t="s">
        <v>2531</v>
      </c>
      <c r="CL2151" s="60" t="s">
        <v>2531</v>
      </c>
      <c r="CM2151" s="60" t="s">
        <v>2531</v>
      </c>
      <c r="CN2151" s="60" t="s">
        <v>2531</v>
      </c>
      <c r="CO2151" s="60" t="s">
        <v>2531</v>
      </c>
      <c r="CP2151" s="60" t="s">
        <v>2531</v>
      </c>
      <c r="CQ2151" s="60" t="s">
        <v>2531</v>
      </c>
      <c r="CR2151" s="60" t="s">
        <v>2531</v>
      </c>
      <c r="CS2151" s="60" t="s">
        <v>2531</v>
      </c>
      <c r="CT2151" s="60" t="s">
        <v>2531</v>
      </c>
      <c r="CU2151" s="60" t="s">
        <v>2531</v>
      </c>
    </row>
    <row r="2152" spans="1:99">
      <c r="A2152" t="s">
        <v>6039</v>
      </c>
      <c r="B2152" s="58" t="s">
        <v>6040</v>
      </c>
      <c r="C2152" t="s">
        <v>7514</v>
      </c>
      <c r="D2152" t="s">
        <v>7631</v>
      </c>
      <c r="E2152" t="s">
        <v>513</v>
      </c>
      <c r="F2152" s="60" t="s">
        <v>514</v>
      </c>
      <c r="G2152" t="s">
        <v>8886</v>
      </c>
      <c r="H2152" t="s">
        <v>8001</v>
      </c>
      <c r="I2152" t="s">
        <v>8001</v>
      </c>
      <c r="J2152" t="s">
        <v>7600</v>
      </c>
      <c r="K2152" t="s">
        <v>8001</v>
      </c>
      <c r="L2152" t="s">
        <v>8002</v>
      </c>
      <c r="M2152" t="s">
        <v>8003</v>
      </c>
      <c r="N2152" t="s">
        <v>8002</v>
      </c>
      <c r="O2152" t="s">
        <v>7445</v>
      </c>
      <c r="P2152" s="60" t="s">
        <v>7446</v>
      </c>
      <c r="Q2152" s="60" t="s">
        <v>7810</v>
      </c>
      <c r="R2152" s="60" t="s">
        <v>330</v>
      </c>
      <c r="S2152" s="60">
        <v>0</v>
      </c>
      <c r="T2152" s="60">
        <v>0</v>
      </c>
      <c r="U2152" s="60" t="s">
        <v>3097</v>
      </c>
      <c r="V2152" s="60">
        <v>0</v>
      </c>
      <c r="W2152" s="60" t="s">
        <v>150</v>
      </c>
      <c r="X2152" s="60" t="s">
        <v>7587</v>
      </c>
      <c r="Y2152" s="60" t="s">
        <v>143</v>
      </c>
      <c r="Z2152" s="60" t="s">
        <v>14</v>
      </c>
      <c r="AA2152" s="60" t="s">
        <v>12300</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7929</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12228</v>
      </c>
      <c r="CE2152" s="60" t="s">
        <v>2531</v>
      </c>
      <c r="CF2152" s="60" t="s">
        <v>12228</v>
      </c>
      <c r="CG2152" s="60" t="s">
        <v>2531</v>
      </c>
      <c r="CH2152" s="60" t="s">
        <v>12228</v>
      </c>
      <c r="CI2152" s="60" t="s">
        <v>2531</v>
      </c>
      <c r="CJ2152" s="60" t="s">
        <v>12228</v>
      </c>
      <c r="CK2152" s="60" t="s">
        <v>12228</v>
      </c>
      <c r="CL2152" s="60" t="s">
        <v>2531</v>
      </c>
      <c r="CM2152" s="60" t="s">
        <v>12228</v>
      </c>
      <c r="CN2152" s="60" t="s">
        <v>12228</v>
      </c>
      <c r="CO2152" s="60" t="s">
        <v>12228</v>
      </c>
      <c r="CP2152" s="60" t="s">
        <v>12228</v>
      </c>
      <c r="CQ2152" s="85" t="s">
        <v>12671</v>
      </c>
      <c r="CR2152" s="60" t="s">
        <v>2531</v>
      </c>
      <c r="CS2152" s="60">
        <v>0</v>
      </c>
      <c r="CT2152" s="60">
        <v>0</v>
      </c>
      <c r="CU2152" s="60" t="s">
        <v>12724</v>
      </c>
    </row>
    <row r="2153" spans="1:99">
      <c r="A2153" t="s">
        <v>6041</v>
      </c>
      <c r="B2153" s="58" t="s">
        <v>6042</v>
      </c>
      <c r="C2153" t="s">
        <v>7537</v>
      </c>
      <c r="D2153" t="s">
        <v>7581</v>
      </c>
      <c r="E2153" t="s">
        <v>498</v>
      </c>
      <c r="F2153" s="60" t="s">
        <v>499</v>
      </c>
      <c r="G2153" t="s">
        <v>2873</v>
      </c>
      <c r="H2153" t="s">
        <v>2531</v>
      </c>
      <c r="I2153" t="s">
        <v>2873</v>
      </c>
      <c r="J2153" t="s">
        <v>7583</v>
      </c>
      <c r="K2153" t="s">
        <v>2873</v>
      </c>
      <c r="L2153" t="s">
        <v>3003</v>
      </c>
      <c r="M2153" t="s">
        <v>2531</v>
      </c>
      <c r="N2153" t="s">
        <v>2531</v>
      </c>
      <c r="O2153" t="s">
        <v>7469</v>
      </c>
      <c r="P2153" s="60" t="s">
        <v>7452</v>
      </c>
      <c r="Q2153" s="60" t="s">
        <v>8155</v>
      </c>
      <c r="R2153" s="60" t="s">
        <v>326</v>
      </c>
      <c r="S2153" s="60">
        <v>0</v>
      </c>
      <c r="T2153" s="60">
        <v>0</v>
      </c>
      <c r="U2153" s="60" t="s">
        <v>3095</v>
      </c>
      <c r="V2153" s="60" t="s">
        <v>3083</v>
      </c>
      <c r="W2153" s="60" t="s">
        <v>154</v>
      </c>
      <c r="X2153" s="60" t="s">
        <v>7587</v>
      </c>
      <c r="Y2153" s="60" t="s">
        <v>143</v>
      </c>
      <c r="Z2153" s="60" t="s">
        <v>143</v>
      </c>
      <c r="AA2153" s="60" t="s">
        <v>2531</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2531</v>
      </c>
      <c r="BS2153" s="60" t="s">
        <v>2531</v>
      </c>
      <c r="BT2153" s="60" t="s">
        <v>2531</v>
      </c>
      <c r="BU2153" s="60" t="s">
        <v>2531</v>
      </c>
      <c r="BV2153" s="60" t="s">
        <v>2531</v>
      </c>
      <c r="BW2153" s="60" t="s">
        <v>2531</v>
      </c>
      <c r="BX2153" s="60" t="s">
        <v>2531</v>
      </c>
      <c r="BY2153" s="60" t="s">
        <v>2531</v>
      </c>
      <c r="BZ2153" s="60" t="s">
        <v>2531</v>
      </c>
      <c r="CA2153" s="60" t="s">
        <v>2531</v>
      </c>
      <c r="CB2153" s="60" t="s">
        <v>2531</v>
      </c>
      <c r="CC2153" s="60" t="s">
        <v>2531</v>
      </c>
      <c r="CD2153" s="60" t="s">
        <v>2531</v>
      </c>
      <c r="CE2153" s="60" t="s">
        <v>2531</v>
      </c>
      <c r="CF2153" s="60" t="s">
        <v>2531</v>
      </c>
      <c r="CG2153" s="60" t="s">
        <v>2531</v>
      </c>
      <c r="CH2153" s="60" t="s">
        <v>2531</v>
      </c>
      <c r="CI2153" s="60" t="s">
        <v>2531</v>
      </c>
      <c r="CJ2153" s="60" t="s">
        <v>2531</v>
      </c>
      <c r="CK2153" s="60" t="s">
        <v>2531</v>
      </c>
      <c r="CL2153" s="60" t="s">
        <v>2531</v>
      </c>
      <c r="CM2153" s="60" t="s">
        <v>2531</v>
      </c>
      <c r="CN2153" s="60" t="s">
        <v>2531</v>
      </c>
      <c r="CO2153" s="60" t="s">
        <v>2531</v>
      </c>
      <c r="CP2153" s="60" t="s">
        <v>2531</v>
      </c>
      <c r="CQ2153" s="60" t="s">
        <v>2531</v>
      </c>
      <c r="CR2153" s="60" t="s">
        <v>2531</v>
      </c>
      <c r="CS2153" s="60" t="s">
        <v>2531</v>
      </c>
      <c r="CT2153" s="60" t="s">
        <v>2531</v>
      </c>
      <c r="CU2153" s="60" t="s">
        <v>2531</v>
      </c>
    </row>
    <row r="2154" spans="1:99">
      <c r="A2154" t="s">
        <v>1840</v>
      </c>
      <c r="B2154" s="58" t="s">
        <v>1841</v>
      </c>
      <c r="C2154" t="s">
        <v>2656</v>
      </c>
      <c r="D2154" t="s">
        <v>7581</v>
      </c>
      <c r="E2154" t="s">
        <v>498</v>
      </c>
      <c r="F2154" s="60" t="s">
        <v>499</v>
      </c>
      <c r="G2154" t="s">
        <v>263</v>
      </c>
      <c r="H2154" t="s">
        <v>2531</v>
      </c>
      <c r="I2154" t="s">
        <v>263</v>
      </c>
      <c r="J2154" t="s">
        <v>7583</v>
      </c>
      <c r="K2154" t="s">
        <v>263</v>
      </c>
      <c r="L2154" t="s">
        <v>544</v>
      </c>
      <c r="M2154" t="s">
        <v>169</v>
      </c>
      <c r="N2154" t="s">
        <v>528</v>
      </c>
      <c r="O2154" t="s">
        <v>527</v>
      </c>
      <c r="P2154" s="60" t="s">
        <v>225</v>
      </c>
      <c r="Q2154" s="60" t="s">
        <v>225</v>
      </c>
      <c r="R2154" s="60" t="s">
        <v>326</v>
      </c>
      <c r="S2154" s="60">
        <v>0</v>
      </c>
      <c r="T2154" s="60">
        <v>0</v>
      </c>
      <c r="U2154" s="60" t="s">
        <v>3095</v>
      </c>
      <c r="V2154" s="60">
        <v>0</v>
      </c>
      <c r="W2154" s="60" t="s">
        <v>154</v>
      </c>
      <c r="X2154" s="60" t="s">
        <v>7598</v>
      </c>
      <c r="Y2154" s="60" t="s">
        <v>143</v>
      </c>
      <c r="Z2154" s="60" t="s">
        <v>143</v>
      </c>
      <c r="AA2154" s="60" t="s">
        <v>2531</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2531</v>
      </c>
      <c r="BS2154" s="60" t="s">
        <v>2531</v>
      </c>
      <c r="BT2154" s="60" t="s">
        <v>2531</v>
      </c>
      <c r="BU2154" s="60" t="s">
        <v>2531</v>
      </c>
      <c r="BV2154" s="60" t="s">
        <v>2531</v>
      </c>
      <c r="BW2154" s="60" t="s">
        <v>2531</v>
      </c>
      <c r="BX2154" s="60" t="s">
        <v>2531</v>
      </c>
      <c r="BY2154" s="60" t="s">
        <v>2531</v>
      </c>
      <c r="BZ2154" s="60" t="s">
        <v>2531</v>
      </c>
      <c r="CA2154" s="60" t="s">
        <v>2531</v>
      </c>
      <c r="CB2154" s="60" t="s">
        <v>2531</v>
      </c>
      <c r="CC2154" s="60" t="s">
        <v>2531</v>
      </c>
      <c r="CD2154" s="60" t="s">
        <v>2531</v>
      </c>
      <c r="CE2154" s="60" t="s">
        <v>2531</v>
      </c>
      <c r="CF2154" s="60" t="s">
        <v>2531</v>
      </c>
      <c r="CG2154" s="60" t="s">
        <v>2531</v>
      </c>
      <c r="CH2154" s="60" t="s">
        <v>2531</v>
      </c>
      <c r="CI2154" s="60" t="s">
        <v>2531</v>
      </c>
      <c r="CJ2154" s="60" t="s">
        <v>2531</v>
      </c>
      <c r="CK2154" s="60" t="s">
        <v>2531</v>
      </c>
      <c r="CL2154" s="60" t="s">
        <v>2531</v>
      </c>
      <c r="CM2154" s="60" t="s">
        <v>2531</v>
      </c>
      <c r="CN2154" s="60" t="s">
        <v>2531</v>
      </c>
      <c r="CO2154" s="60" t="s">
        <v>2531</v>
      </c>
      <c r="CP2154" s="60" t="s">
        <v>2531</v>
      </c>
      <c r="CQ2154" s="60" t="s">
        <v>2531</v>
      </c>
      <c r="CR2154" s="60" t="s">
        <v>2531</v>
      </c>
      <c r="CS2154" s="60" t="s">
        <v>2531</v>
      </c>
      <c r="CT2154" s="60" t="s">
        <v>2531</v>
      </c>
      <c r="CU2154" s="60" t="s">
        <v>2531</v>
      </c>
    </row>
    <row r="2155" spans="1:99">
      <c r="A2155" t="s">
        <v>6043</v>
      </c>
      <c r="B2155" s="58" t="s">
        <v>6044</v>
      </c>
      <c r="C2155" t="s">
        <v>7537</v>
      </c>
      <c r="D2155" t="s">
        <v>7581</v>
      </c>
      <c r="E2155" t="s">
        <v>498</v>
      </c>
      <c r="F2155" s="60" t="s">
        <v>499</v>
      </c>
      <c r="G2155" t="s">
        <v>2873</v>
      </c>
      <c r="H2155" t="s">
        <v>2531</v>
      </c>
      <c r="I2155" t="s">
        <v>2873</v>
      </c>
      <c r="J2155" t="s">
        <v>7583</v>
      </c>
      <c r="K2155" t="s">
        <v>2873</v>
      </c>
      <c r="L2155" t="s">
        <v>3003</v>
      </c>
      <c r="M2155" t="s">
        <v>2531</v>
      </c>
      <c r="N2155" t="s">
        <v>2531</v>
      </c>
      <c r="O2155" t="s">
        <v>7469</v>
      </c>
      <c r="P2155" s="60" t="s">
        <v>7452</v>
      </c>
      <c r="Q2155" s="60" t="s">
        <v>8155</v>
      </c>
      <c r="R2155" s="60" t="s">
        <v>326</v>
      </c>
      <c r="S2155" s="60">
        <v>0</v>
      </c>
      <c r="T2155" s="60">
        <v>0</v>
      </c>
      <c r="U2155" s="60" t="s">
        <v>3095</v>
      </c>
      <c r="V2155" s="60" t="s">
        <v>3083</v>
      </c>
      <c r="W2155" s="60" t="s">
        <v>154</v>
      </c>
      <c r="X2155" s="60" t="s">
        <v>7587</v>
      </c>
      <c r="Y2155" s="60" t="s">
        <v>143</v>
      </c>
      <c r="Z2155" s="60" t="s">
        <v>143</v>
      </c>
      <c r="AA2155" s="60" t="s">
        <v>2531</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2531</v>
      </c>
      <c r="BS2155" s="60" t="s">
        <v>2531</v>
      </c>
      <c r="BT2155" s="60" t="s">
        <v>2531</v>
      </c>
      <c r="BU2155" s="60" t="s">
        <v>2531</v>
      </c>
      <c r="BV2155" s="60" t="s">
        <v>2531</v>
      </c>
      <c r="BW2155" s="60" t="s">
        <v>2531</v>
      </c>
      <c r="BX2155" s="60" t="s">
        <v>2531</v>
      </c>
      <c r="BY2155" s="60" t="s">
        <v>2531</v>
      </c>
      <c r="BZ2155" s="60" t="s">
        <v>2531</v>
      </c>
      <c r="CA2155" s="60" t="s">
        <v>2531</v>
      </c>
      <c r="CB2155" s="60" t="s">
        <v>2531</v>
      </c>
      <c r="CC2155" s="60" t="s">
        <v>2531</v>
      </c>
      <c r="CD2155" s="60" t="s">
        <v>2531</v>
      </c>
      <c r="CE2155" s="60" t="s">
        <v>2531</v>
      </c>
      <c r="CF2155" s="60" t="s">
        <v>2531</v>
      </c>
      <c r="CG2155" s="60" t="s">
        <v>2531</v>
      </c>
      <c r="CH2155" s="60" t="s">
        <v>2531</v>
      </c>
      <c r="CI2155" s="60" t="s">
        <v>2531</v>
      </c>
      <c r="CJ2155" s="60" t="s">
        <v>2531</v>
      </c>
      <c r="CK2155" s="60" t="s">
        <v>2531</v>
      </c>
      <c r="CL2155" s="60" t="s">
        <v>2531</v>
      </c>
      <c r="CM2155" s="60" t="s">
        <v>2531</v>
      </c>
      <c r="CN2155" s="60" t="s">
        <v>2531</v>
      </c>
      <c r="CO2155" s="60" t="s">
        <v>2531</v>
      </c>
      <c r="CP2155" s="60" t="s">
        <v>2531</v>
      </c>
      <c r="CQ2155" s="60" t="s">
        <v>2531</v>
      </c>
      <c r="CR2155" s="60" t="s">
        <v>2531</v>
      </c>
      <c r="CS2155" s="60" t="s">
        <v>2531</v>
      </c>
      <c r="CT2155" s="60" t="s">
        <v>2531</v>
      </c>
      <c r="CU2155" s="60" t="s">
        <v>2531</v>
      </c>
    </row>
    <row r="2156" spans="1:99">
      <c r="A2156" t="s">
        <v>1842</v>
      </c>
      <c r="B2156" s="58" t="s">
        <v>1843</v>
      </c>
      <c r="C2156" t="s">
        <v>2656</v>
      </c>
      <c r="D2156" t="s">
        <v>7581</v>
      </c>
      <c r="E2156" t="s">
        <v>498</v>
      </c>
      <c r="F2156" s="60" t="s">
        <v>499</v>
      </c>
      <c r="G2156" t="s">
        <v>263</v>
      </c>
      <c r="H2156" t="s">
        <v>2531</v>
      </c>
      <c r="I2156" t="s">
        <v>263</v>
      </c>
      <c r="J2156" t="s">
        <v>7583</v>
      </c>
      <c r="K2156" t="s">
        <v>263</v>
      </c>
      <c r="L2156" t="s">
        <v>544</v>
      </c>
      <c r="M2156" t="s">
        <v>169</v>
      </c>
      <c r="N2156" t="s">
        <v>528</v>
      </c>
      <c r="O2156" t="s">
        <v>527</v>
      </c>
      <c r="P2156" s="60" t="s">
        <v>225</v>
      </c>
      <c r="Q2156" s="60" t="s">
        <v>225</v>
      </c>
      <c r="R2156" s="60" t="s">
        <v>326</v>
      </c>
      <c r="S2156" s="60">
        <v>0</v>
      </c>
      <c r="T2156" s="60">
        <v>0</v>
      </c>
      <c r="U2156" s="60" t="s">
        <v>3095</v>
      </c>
      <c r="V2156" s="60">
        <v>0</v>
      </c>
      <c r="W2156" s="60" t="s">
        <v>154</v>
      </c>
      <c r="X2156" s="60" t="s">
        <v>7587</v>
      </c>
      <c r="Y2156" s="60" t="s">
        <v>143</v>
      </c>
      <c r="Z2156" s="60" t="s">
        <v>143</v>
      </c>
      <c r="AA2156" s="60" t="s">
        <v>2531</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2531</v>
      </c>
      <c r="BS2156" s="60" t="s">
        <v>2531</v>
      </c>
      <c r="BT2156" s="60" t="s">
        <v>2531</v>
      </c>
      <c r="BU2156" s="60" t="s">
        <v>2531</v>
      </c>
      <c r="BV2156" s="60" t="s">
        <v>2531</v>
      </c>
      <c r="BW2156" s="60" t="s">
        <v>2531</v>
      </c>
      <c r="BX2156" s="60" t="s">
        <v>2531</v>
      </c>
      <c r="BY2156" s="60" t="s">
        <v>2531</v>
      </c>
      <c r="BZ2156" s="60" t="s">
        <v>2531</v>
      </c>
      <c r="CA2156" s="60" t="s">
        <v>2531</v>
      </c>
      <c r="CB2156" s="60" t="s">
        <v>2531</v>
      </c>
      <c r="CC2156" s="60" t="s">
        <v>2531</v>
      </c>
      <c r="CD2156" s="60" t="s">
        <v>2531</v>
      </c>
      <c r="CE2156" s="60" t="s">
        <v>2531</v>
      </c>
      <c r="CF2156" s="60" t="s">
        <v>2531</v>
      </c>
      <c r="CG2156" s="60" t="s">
        <v>2531</v>
      </c>
      <c r="CH2156" s="60" t="s">
        <v>2531</v>
      </c>
      <c r="CI2156" s="60" t="s">
        <v>2531</v>
      </c>
      <c r="CJ2156" s="60" t="s">
        <v>2531</v>
      </c>
      <c r="CK2156" s="60" t="s">
        <v>2531</v>
      </c>
      <c r="CL2156" s="60" t="s">
        <v>2531</v>
      </c>
      <c r="CM2156" s="60" t="s">
        <v>2531</v>
      </c>
      <c r="CN2156" s="60" t="s">
        <v>2531</v>
      </c>
      <c r="CO2156" s="60" t="s">
        <v>2531</v>
      </c>
      <c r="CP2156" s="60" t="s">
        <v>2531</v>
      </c>
      <c r="CQ2156" s="60" t="s">
        <v>2531</v>
      </c>
      <c r="CR2156" s="60" t="s">
        <v>2531</v>
      </c>
      <c r="CS2156" s="60" t="s">
        <v>2531</v>
      </c>
      <c r="CT2156" s="60" t="s">
        <v>2531</v>
      </c>
      <c r="CU2156" s="60" t="s">
        <v>2531</v>
      </c>
    </row>
    <row r="2157" spans="1:99">
      <c r="A2157" t="s">
        <v>6045</v>
      </c>
      <c r="B2157" s="58" t="s">
        <v>6046</v>
      </c>
      <c r="C2157" t="s">
        <v>7537</v>
      </c>
      <c r="D2157" t="s">
        <v>7581</v>
      </c>
      <c r="E2157" t="s">
        <v>498</v>
      </c>
      <c r="F2157" s="60" t="s">
        <v>499</v>
      </c>
      <c r="G2157" t="s">
        <v>2873</v>
      </c>
      <c r="H2157" t="s">
        <v>2531</v>
      </c>
      <c r="I2157" t="s">
        <v>2873</v>
      </c>
      <c r="J2157" t="s">
        <v>7583</v>
      </c>
      <c r="K2157" t="s">
        <v>2873</v>
      </c>
      <c r="L2157" t="s">
        <v>3003</v>
      </c>
      <c r="M2157" t="s">
        <v>2531</v>
      </c>
      <c r="N2157" t="s">
        <v>2531</v>
      </c>
      <c r="O2157" t="s">
        <v>7469</v>
      </c>
      <c r="P2157" s="60" t="s">
        <v>7452</v>
      </c>
      <c r="Q2157" s="60" t="s">
        <v>8155</v>
      </c>
      <c r="R2157" s="60" t="s">
        <v>326</v>
      </c>
      <c r="S2157" s="60">
        <v>0</v>
      </c>
      <c r="T2157" s="60">
        <v>0</v>
      </c>
      <c r="U2157" s="60" t="s">
        <v>3095</v>
      </c>
      <c r="V2157" s="60" t="s">
        <v>3083</v>
      </c>
      <c r="W2157" s="60" t="s">
        <v>154</v>
      </c>
      <c r="X2157" s="60" t="s">
        <v>7598</v>
      </c>
      <c r="Y2157" s="60" t="s">
        <v>143</v>
      </c>
      <c r="Z2157" s="60" t="s">
        <v>143</v>
      </c>
      <c r="AA2157" s="60" t="s">
        <v>2531</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2531</v>
      </c>
      <c r="BS2157" s="60" t="s">
        <v>2531</v>
      </c>
      <c r="BT2157" s="60" t="s">
        <v>2531</v>
      </c>
      <c r="BU2157" s="60" t="s">
        <v>2531</v>
      </c>
      <c r="BV2157" s="60" t="s">
        <v>2531</v>
      </c>
      <c r="BW2157" s="60" t="s">
        <v>2531</v>
      </c>
      <c r="BX2157" s="60" t="s">
        <v>2531</v>
      </c>
      <c r="BY2157" s="60" t="s">
        <v>2531</v>
      </c>
      <c r="BZ2157" s="60" t="s">
        <v>2531</v>
      </c>
      <c r="CA2157" s="60" t="s">
        <v>2531</v>
      </c>
      <c r="CB2157" s="60" t="s">
        <v>2531</v>
      </c>
      <c r="CC2157" s="60" t="s">
        <v>2531</v>
      </c>
      <c r="CD2157" s="60" t="s">
        <v>2531</v>
      </c>
      <c r="CE2157" s="60" t="s">
        <v>2531</v>
      </c>
      <c r="CF2157" s="60" t="s">
        <v>2531</v>
      </c>
      <c r="CG2157" s="60" t="s">
        <v>2531</v>
      </c>
      <c r="CH2157" s="60" t="s">
        <v>2531</v>
      </c>
      <c r="CI2157" s="60" t="s">
        <v>2531</v>
      </c>
      <c r="CJ2157" s="60" t="s">
        <v>2531</v>
      </c>
      <c r="CK2157" s="60" t="s">
        <v>2531</v>
      </c>
      <c r="CL2157" s="60" t="s">
        <v>2531</v>
      </c>
      <c r="CM2157" s="60" t="s">
        <v>2531</v>
      </c>
      <c r="CN2157" s="60" t="s">
        <v>2531</v>
      </c>
      <c r="CO2157" s="60" t="s">
        <v>2531</v>
      </c>
      <c r="CP2157" s="60" t="s">
        <v>2531</v>
      </c>
      <c r="CQ2157" s="60" t="s">
        <v>2531</v>
      </c>
      <c r="CR2157" s="60" t="s">
        <v>2531</v>
      </c>
      <c r="CS2157" s="60" t="s">
        <v>2531</v>
      </c>
      <c r="CT2157" s="60" t="s">
        <v>2531</v>
      </c>
      <c r="CU2157" s="60" t="s">
        <v>2531</v>
      </c>
    </row>
    <row r="2158" spans="1:99">
      <c r="A2158" t="s">
        <v>1844</v>
      </c>
      <c r="B2158" s="58" t="s">
        <v>758</v>
      </c>
      <c r="C2158" t="s">
        <v>2607</v>
      </c>
      <c r="D2158" t="s">
        <v>7586</v>
      </c>
      <c r="E2158" t="s">
        <v>508</v>
      </c>
      <c r="F2158" s="60" t="s">
        <v>509</v>
      </c>
      <c r="G2158" t="s">
        <v>404</v>
      </c>
      <c r="H2158" t="s">
        <v>404</v>
      </c>
      <c r="I2158" t="s">
        <v>404</v>
      </c>
      <c r="J2158" t="s">
        <v>7600</v>
      </c>
      <c r="K2158" t="s">
        <v>404</v>
      </c>
      <c r="L2158" t="s">
        <v>758</v>
      </c>
      <c r="M2158" t="s">
        <v>219</v>
      </c>
      <c r="N2158" t="s">
        <v>736</v>
      </c>
      <c r="O2158" t="s">
        <v>723</v>
      </c>
      <c r="P2158" s="60" t="s">
        <v>724</v>
      </c>
      <c r="Q2158" s="60" t="s">
        <v>157</v>
      </c>
      <c r="R2158" s="60" t="s">
        <v>330</v>
      </c>
      <c r="S2158" s="60" t="s">
        <v>3089</v>
      </c>
      <c r="T2158" s="60">
        <v>0</v>
      </c>
      <c r="U2158" s="60" t="s">
        <v>3097</v>
      </c>
      <c r="V2158" s="60">
        <v>0</v>
      </c>
      <c r="W2158" s="60" t="s">
        <v>154</v>
      </c>
      <c r="X2158" s="60" t="s">
        <v>7585</v>
      </c>
      <c r="Y2158" s="60" t="s">
        <v>14</v>
      </c>
      <c r="Z2158" s="60" t="s">
        <v>14</v>
      </c>
      <c r="AA2158" s="60" t="s">
        <v>2531</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7929</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2531</v>
      </c>
      <c r="CE2158" s="60" t="s">
        <v>2531</v>
      </c>
      <c r="CF2158" s="60" t="s">
        <v>2531</v>
      </c>
      <c r="CG2158" s="60" t="s">
        <v>2531</v>
      </c>
      <c r="CH2158" s="60" t="s">
        <v>2531</v>
      </c>
      <c r="CI2158" s="60" t="s">
        <v>2531</v>
      </c>
      <c r="CJ2158" s="60" t="s">
        <v>2531</v>
      </c>
      <c r="CK2158" s="60" t="s">
        <v>2531</v>
      </c>
      <c r="CL2158" s="60" t="s">
        <v>2531</v>
      </c>
      <c r="CM2158" s="60" t="s">
        <v>2531</v>
      </c>
      <c r="CN2158" s="60" t="s">
        <v>2531</v>
      </c>
      <c r="CO2158" s="60" t="s">
        <v>2531</v>
      </c>
      <c r="CP2158" s="60" t="s">
        <v>2531</v>
      </c>
      <c r="CQ2158" s="85" t="s">
        <v>12671</v>
      </c>
      <c r="CR2158" s="60" t="s">
        <v>2531</v>
      </c>
      <c r="CS2158" s="60">
        <v>0</v>
      </c>
      <c r="CT2158" s="60">
        <v>0</v>
      </c>
      <c r="CU2158" s="60" t="s">
        <v>12719</v>
      </c>
    </row>
    <row r="2159" spans="1:99">
      <c r="A2159" t="s">
        <v>6047</v>
      </c>
      <c r="B2159" s="58" t="s">
        <v>6048</v>
      </c>
      <c r="C2159" t="s">
        <v>7530</v>
      </c>
      <c r="D2159" t="s">
        <v>7581</v>
      </c>
      <c r="E2159" t="s">
        <v>498</v>
      </c>
      <c r="F2159" s="60" t="s">
        <v>499</v>
      </c>
      <c r="G2159" t="s">
        <v>8887</v>
      </c>
      <c r="H2159" t="s">
        <v>2531</v>
      </c>
      <c r="I2159" t="s">
        <v>8887</v>
      </c>
      <c r="J2159" t="s">
        <v>7583</v>
      </c>
      <c r="K2159" t="s">
        <v>8887</v>
      </c>
      <c r="L2159" t="s">
        <v>2531</v>
      </c>
      <c r="M2159" t="s">
        <v>2531</v>
      </c>
      <c r="N2159" t="s">
        <v>2531</v>
      </c>
      <c r="O2159" t="s">
        <v>7463</v>
      </c>
      <c r="P2159" s="60" t="s">
        <v>7442</v>
      </c>
      <c r="Q2159" s="60" t="s">
        <v>2531</v>
      </c>
      <c r="R2159" s="60" t="s">
        <v>2531</v>
      </c>
      <c r="S2159" s="60" t="s">
        <v>2531</v>
      </c>
      <c r="T2159" s="60" t="s">
        <v>2531</v>
      </c>
      <c r="U2159" s="60" t="s">
        <v>2531</v>
      </c>
      <c r="V2159" s="60" t="s">
        <v>2531</v>
      </c>
      <c r="W2159" s="60" t="s">
        <v>154</v>
      </c>
      <c r="X2159" s="60" t="s">
        <v>7585</v>
      </c>
      <c r="Y2159" s="60" t="s">
        <v>14</v>
      </c>
      <c r="Z2159" s="60" t="s">
        <v>14</v>
      </c>
      <c r="AA2159" s="60" t="s">
        <v>2531</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2531</v>
      </c>
      <c r="BS2159" s="60" t="s">
        <v>2531</v>
      </c>
      <c r="BT2159" s="60" t="s">
        <v>2531</v>
      </c>
      <c r="BU2159" s="60" t="s">
        <v>2531</v>
      </c>
      <c r="BV2159" s="60" t="s">
        <v>2531</v>
      </c>
      <c r="BW2159" s="60" t="s">
        <v>2531</v>
      </c>
      <c r="BX2159" s="60" t="s">
        <v>2531</v>
      </c>
      <c r="BY2159" s="60" t="s">
        <v>2531</v>
      </c>
      <c r="BZ2159" s="60" t="s">
        <v>2531</v>
      </c>
      <c r="CA2159" s="60" t="s">
        <v>2531</v>
      </c>
      <c r="CB2159" s="60" t="s">
        <v>2531</v>
      </c>
      <c r="CC2159" s="60" t="s">
        <v>2531</v>
      </c>
      <c r="CD2159" s="60" t="s">
        <v>2531</v>
      </c>
      <c r="CE2159" s="60" t="s">
        <v>2531</v>
      </c>
      <c r="CF2159" s="60" t="s">
        <v>2531</v>
      </c>
      <c r="CG2159" s="60" t="s">
        <v>2531</v>
      </c>
      <c r="CH2159" s="60" t="s">
        <v>2531</v>
      </c>
      <c r="CI2159" s="60" t="s">
        <v>2531</v>
      </c>
      <c r="CJ2159" s="60" t="s">
        <v>2531</v>
      </c>
      <c r="CK2159" s="60" t="s">
        <v>2531</v>
      </c>
      <c r="CL2159" s="60" t="s">
        <v>2531</v>
      </c>
      <c r="CM2159" s="60" t="s">
        <v>2531</v>
      </c>
      <c r="CN2159" s="60" t="s">
        <v>2531</v>
      </c>
      <c r="CO2159" s="60" t="s">
        <v>2531</v>
      </c>
      <c r="CP2159" s="60" t="s">
        <v>2531</v>
      </c>
      <c r="CQ2159" s="60" t="s">
        <v>2531</v>
      </c>
      <c r="CR2159" s="60" t="s">
        <v>2531</v>
      </c>
      <c r="CS2159" s="60" t="s">
        <v>2531</v>
      </c>
      <c r="CT2159" s="60" t="s">
        <v>2531</v>
      </c>
      <c r="CU2159" s="60" t="s">
        <v>2531</v>
      </c>
    </row>
    <row r="2160" spans="1:99">
      <c r="A2160" t="s">
        <v>6049</v>
      </c>
      <c r="B2160" s="58" t="s">
        <v>6050</v>
      </c>
      <c r="C2160" t="s">
        <v>7530</v>
      </c>
      <c r="D2160" t="s">
        <v>7581</v>
      </c>
      <c r="E2160" t="s">
        <v>498</v>
      </c>
      <c r="F2160" s="60" t="s">
        <v>499</v>
      </c>
      <c r="G2160" t="s">
        <v>8888</v>
      </c>
      <c r="H2160" t="s">
        <v>8888</v>
      </c>
      <c r="I2160" t="s">
        <v>8888</v>
      </c>
      <c r="J2160" t="s">
        <v>7600</v>
      </c>
      <c r="K2160" t="s">
        <v>8888</v>
      </c>
      <c r="L2160" t="s">
        <v>6050</v>
      </c>
      <c r="M2160" t="s">
        <v>8555</v>
      </c>
      <c r="N2160" t="s">
        <v>8556</v>
      </c>
      <c r="O2160" t="s">
        <v>7463</v>
      </c>
      <c r="P2160" s="60" t="s">
        <v>7442</v>
      </c>
      <c r="Q2160" s="60" t="s">
        <v>7805</v>
      </c>
      <c r="R2160" s="60" t="s">
        <v>330</v>
      </c>
      <c r="S2160" s="60" t="s">
        <v>3092</v>
      </c>
      <c r="T2160" s="60" t="s">
        <v>3083</v>
      </c>
      <c r="U2160" s="60" t="s">
        <v>3097</v>
      </c>
      <c r="V2160" s="60" t="s">
        <v>3083</v>
      </c>
      <c r="W2160" s="60" t="s">
        <v>154</v>
      </c>
      <c r="X2160" s="60" t="s">
        <v>7585</v>
      </c>
      <c r="Y2160" s="60" t="s">
        <v>14</v>
      </c>
      <c r="Z2160" s="60" t="s">
        <v>14</v>
      </c>
      <c r="AA2160" s="60" t="s">
        <v>2531</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12696</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12228</v>
      </c>
      <c r="CE2160" s="60" t="s">
        <v>2531</v>
      </c>
      <c r="CF2160" s="60" t="s">
        <v>12228</v>
      </c>
      <c r="CG2160" s="60" t="s">
        <v>2531</v>
      </c>
      <c r="CH2160" s="60" t="s">
        <v>12228</v>
      </c>
      <c r="CI2160" s="60" t="s">
        <v>2531</v>
      </c>
      <c r="CJ2160" s="60" t="s">
        <v>12228</v>
      </c>
      <c r="CK2160" s="60" t="s">
        <v>12228</v>
      </c>
      <c r="CL2160" s="60" t="s">
        <v>2531</v>
      </c>
      <c r="CM2160" s="60" t="s">
        <v>12228</v>
      </c>
      <c r="CN2160" s="60" t="s">
        <v>12228</v>
      </c>
      <c r="CO2160" s="60" t="s">
        <v>12228</v>
      </c>
      <c r="CP2160" s="60" t="s">
        <v>12228</v>
      </c>
      <c r="CQ2160" s="85" t="s">
        <v>12671</v>
      </c>
      <c r="CR2160" s="60" t="s">
        <v>2531</v>
      </c>
      <c r="CS2160" s="60" t="s">
        <v>12694</v>
      </c>
      <c r="CT2160" s="60" t="s">
        <v>12694</v>
      </c>
      <c r="CU2160" s="60" t="s">
        <v>12783</v>
      </c>
    </row>
    <row r="2161" spans="1:99">
      <c r="A2161" t="s">
        <v>6051</v>
      </c>
      <c r="B2161" s="58" t="s">
        <v>6052</v>
      </c>
      <c r="C2161" t="s">
        <v>7530</v>
      </c>
      <c r="D2161" t="s">
        <v>7581</v>
      </c>
      <c r="E2161" t="s">
        <v>498</v>
      </c>
      <c r="F2161" s="60" t="s">
        <v>499</v>
      </c>
      <c r="G2161" t="s">
        <v>8889</v>
      </c>
      <c r="H2161" t="s">
        <v>8889</v>
      </c>
      <c r="I2161" t="s">
        <v>8889</v>
      </c>
      <c r="J2161" t="s">
        <v>7600</v>
      </c>
      <c r="K2161" t="s">
        <v>8889</v>
      </c>
      <c r="L2161" t="s">
        <v>6052</v>
      </c>
      <c r="M2161" t="s">
        <v>7618</v>
      </c>
      <c r="N2161" t="s">
        <v>7619</v>
      </c>
      <c r="O2161" t="s">
        <v>7463</v>
      </c>
      <c r="P2161" s="60" t="s">
        <v>7442</v>
      </c>
      <c r="Q2161" s="60" t="s">
        <v>7805</v>
      </c>
      <c r="R2161" s="60" t="s">
        <v>330</v>
      </c>
      <c r="S2161" s="60" t="s">
        <v>3092</v>
      </c>
      <c r="T2161" s="60" t="s">
        <v>3083</v>
      </c>
      <c r="U2161" s="60" t="s">
        <v>3097</v>
      </c>
      <c r="V2161" s="60" t="s">
        <v>3084</v>
      </c>
      <c r="W2161" s="60" t="s">
        <v>154</v>
      </c>
      <c r="X2161" s="60" t="s">
        <v>7585</v>
      </c>
      <c r="Y2161" s="60" t="s">
        <v>14</v>
      </c>
      <c r="Z2161" s="60" t="s">
        <v>14</v>
      </c>
      <c r="AA2161" s="60" t="s">
        <v>2531</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12696</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12228</v>
      </c>
      <c r="CE2161" s="60" t="s">
        <v>2531</v>
      </c>
      <c r="CF2161" s="60" t="s">
        <v>12228</v>
      </c>
      <c r="CG2161" s="60" t="s">
        <v>2531</v>
      </c>
      <c r="CH2161" s="60" t="s">
        <v>12228</v>
      </c>
      <c r="CI2161" s="60" t="s">
        <v>2531</v>
      </c>
      <c r="CJ2161" s="60" t="s">
        <v>12228</v>
      </c>
      <c r="CK2161" s="60" t="s">
        <v>12228</v>
      </c>
      <c r="CL2161" s="60" t="s">
        <v>2531</v>
      </c>
      <c r="CM2161" s="60" t="s">
        <v>12228</v>
      </c>
      <c r="CN2161" s="60" t="s">
        <v>12228</v>
      </c>
      <c r="CO2161" s="60" t="s">
        <v>12228</v>
      </c>
      <c r="CP2161" s="60" t="s">
        <v>12228</v>
      </c>
      <c r="CQ2161" s="85" t="s">
        <v>12671</v>
      </c>
      <c r="CR2161" s="60" t="s">
        <v>2531</v>
      </c>
      <c r="CS2161" s="60" t="s">
        <v>12694</v>
      </c>
      <c r="CT2161" s="60" t="s">
        <v>7630</v>
      </c>
      <c r="CU2161" s="60" t="s">
        <v>12783</v>
      </c>
    </row>
    <row r="2162" spans="1:99">
      <c r="A2162" t="s">
        <v>6053</v>
      </c>
      <c r="B2162" s="58" t="s">
        <v>6054</v>
      </c>
      <c r="C2162" t="s">
        <v>7530</v>
      </c>
      <c r="D2162" t="s">
        <v>7581</v>
      </c>
      <c r="E2162" t="s">
        <v>498</v>
      </c>
      <c r="F2162" s="60" t="s">
        <v>499</v>
      </c>
      <c r="G2162" t="s">
        <v>8890</v>
      </c>
      <c r="H2162" t="s">
        <v>2531</v>
      </c>
      <c r="I2162" t="s">
        <v>8890</v>
      </c>
      <c r="J2162" t="s">
        <v>7583</v>
      </c>
      <c r="K2162" t="s">
        <v>8890</v>
      </c>
      <c r="L2162" t="s">
        <v>2531</v>
      </c>
      <c r="M2162" t="s">
        <v>2531</v>
      </c>
      <c r="N2162" t="s">
        <v>2531</v>
      </c>
      <c r="O2162" t="s">
        <v>7463</v>
      </c>
      <c r="P2162" s="60" t="s">
        <v>7442</v>
      </c>
      <c r="Q2162" s="60" t="s">
        <v>2531</v>
      </c>
      <c r="R2162" s="60" t="s">
        <v>2531</v>
      </c>
      <c r="S2162" s="60" t="s">
        <v>2531</v>
      </c>
      <c r="T2162" s="60" t="s">
        <v>2531</v>
      </c>
      <c r="U2162" s="60" t="s">
        <v>2531</v>
      </c>
      <c r="V2162" s="60" t="s">
        <v>2531</v>
      </c>
      <c r="W2162" s="60" t="s">
        <v>154</v>
      </c>
      <c r="X2162" s="60" t="s">
        <v>7585</v>
      </c>
      <c r="Y2162" s="60" t="s">
        <v>14</v>
      </c>
      <c r="Z2162" s="60" t="s">
        <v>14</v>
      </c>
      <c r="AA2162" s="60" t="s">
        <v>2531</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2531</v>
      </c>
      <c r="BS2162" s="60" t="s">
        <v>2531</v>
      </c>
      <c r="BT2162" s="60" t="s">
        <v>2531</v>
      </c>
      <c r="BU2162" s="60" t="s">
        <v>2531</v>
      </c>
      <c r="BV2162" s="60" t="s">
        <v>2531</v>
      </c>
      <c r="BW2162" s="60" t="s">
        <v>2531</v>
      </c>
      <c r="BX2162" s="60" t="s">
        <v>2531</v>
      </c>
      <c r="BY2162" s="60" t="s">
        <v>2531</v>
      </c>
      <c r="BZ2162" s="60" t="s">
        <v>2531</v>
      </c>
      <c r="CA2162" s="60" t="s">
        <v>2531</v>
      </c>
      <c r="CB2162" s="60" t="s">
        <v>2531</v>
      </c>
      <c r="CC2162" s="60" t="s">
        <v>2531</v>
      </c>
      <c r="CD2162" s="60" t="s">
        <v>2531</v>
      </c>
      <c r="CE2162" s="60" t="s">
        <v>2531</v>
      </c>
      <c r="CF2162" s="60" t="s">
        <v>2531</v>
      </c>
      <c r="CG2162" s="60" t="s">
        <v>2531</v>
      </c>
      <c r="CH2162" s="60" t="s">
        <v>2531</v>
      </c>
      <c r="CI2162" s="60" t="s">
        <v>2531</v>
      </c>
      <c r="CJ2162" s="60" t="s">
        <v>2531</v>
      </c>
      <c r="CK2162" s="60" t="s">
        <v>2531</v>
      </c>
      <c r="CL2162" s="60" t="s">
        <v>2531</v>
      </c>
      <c r="CM2162" s="60" t="s">
        <v>2531</v>
      </c>
      <c r="CN2162" s="60" t="s">
        <v>2531</v>
      </c>
      <c r="CO2162" s="60" t="s">
        <v>2531</v>
      </c>
      <c r="CP2162" s="60" t="s">
        <v>2531</v>
      </c>
      <c r="CQ2162" s="60" t="s">
        <v>2531</v>
      </c>
      <c r="CR2162" s="60" t="s">
        <v>2531</v>
      </c>
      <c r="CS2162" s="60" t="s">
        <v>2531</v>
      </c>
      <c r="CT2162" s="60" t="s">
        <v>2531</v>
      </c>
      <c r="CU2162" s="60" t="s">
        <v>2531</v>
      </c>
    </row>
    <row r="2163" spans="1:99">
      <c r="A2163" t="s">
        <v>6055</v>
      </c>
      <c r="B2163" s="58" t="s">
        <v>6056</v>
      </c>
      <c r="C2163" t="s">
        <v>7530</v>
      </c>
      <c r="D2163" t="s">
        <v>7581</v>
      </c>
      <c r="E2163" t="s">
        <v>498</v>
      </c>
      <c r="F2163" s="60" t="s">
        <v>499</v>
      </c>
      <c r="G2163" t="s">
        <v>8891</v>
      </c>
      <c r="H2163" t="s">
        <v>8891</v>
      </c>
      <c r="I2163" t="s">
        <v>8891</v>
      </c>
      <c r="J2163" t="s">
        <v>7600</v>
      </c>
      <c r="K2163" t="s">
        <v>8891</v>
      </c>
      <c r="L2163" t="s">
        <v>6056</v>
      </c>
      <c r="M2163" t="s">
        <v>8495</v>
      </c>
      <c r="N2163" t="s">
        <v>8496</v>
      </c>
      <c r="O2163" t="s">
        <v>7463</v>
      </c>
      <c r="P2163" s="60" t="s">
        <v>7442</v>
      </c>
      <c r="Q2163" s="60" t="s">
        <v>7805</v>
      </c>
      <c r="R2163" s="60" t="s">
        <v>330</v>
      </c>
      <c r="S2163" s="60" t="s">
        <v>3092</v>
      </c>
      <c r="T2163" s="60" t="s">
        <v>3083</v>
      </c>
      <c r="U2163" s="60" t="s">
        <v>3097</v>
      </c>
      <c r="V2163" s="60" t="s">
        <v>3083</v>
      </c>
      <c r="W2163" s="60" t="s">
        <v>154</v>
      </c>
      <c r="X2163" s="60" t="s">
        <v>7585</v>
      </c>
      <c r="Y2163" s="60" t="s">
        <v>14</v>
      </c>
      <c r="Z2163" s="60" t="s">
        <v>14</v>
      </c>
      <c r="AA2163" s="60" t="s">
        <v>2531</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12696</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12228</v>
      </c>
      <c r="CE2163" s="60" t="s">
        <v>2531</v>
      </c>
      <c r="CF2163" s="60" t="s">
        <v>12228</v>
      </c>
      <c r="CG2163" s="60" t="s">
        <v>2531</v>
      </c>
      <c r="CH2163" s="60" t="s">
        <v>12228</v>
      </c>
      <c r="CI2163" s="60" t="s">
        <v>2531</v>
      </c>
      <c r="CJ2163" s="60" t="s">
        <v>12228</v>
      </c>
      <c r="CK2163" s="60" t="s">
        <v>12228</v>
      </c>
      <c r="CL2163" s="60" t="s">
        <v>2531</v>
      </c>
      <c r="CM2163" s="60" t="s">
        <v>12228</v>
      </c>
      <c r="CN2163" s="60" t="s">
        <v>12228</v>
      </c>
      <c r="CO2163" s="60" t="s">
        <v>12228</v>
      </c>
      <c r="CP2163" s="60" t="s">
        <v>12228</v>
      </c>
      <c r="CQ2163" s="85" t="s">
        <v>12671</v>
      </c>
      <c r="CR2163" s="60" t="s">
        <v>2531</v>
      </c>
      <c r="CS2163" s="60">
        <v>0</v>
      </c>
      <c r="CT2163" s="60">
        <v>0</v>
      </c>
      <c r="CU2163" s="60" t="s">
        <v>12783</v>
      </c>
    </row>
    <row r="2164" spans="1:99">
      <c r="A2164" t="s">
        <v>6057</v>
      </c>
      <c r="B2164" s="58" t="s">
        <v>6058</v>
      </c>
      <c r="C2164" t="s">
        <v>7530</v>
      </c>
      <c r="D2164" t="s">
        <v>7581</v>
      </c>
      <c r="E2164" t="s">
        <v>498</v>
      </c>
      <c r="F2164" s="60" t="s">
        <v>499</v>
      </c>
      <c r="G2164" t="s">
        <v>8892</v>
      </c>
      <c r="H2164" t="s">
        <v>8892</v>
      </c>
      <c r="I2164" t="s">
        <v>8892</v>
      </c>
      <c r="J2164" t="s">
        <v>7600</v>
      </c>
      <c r="K2164" t="s">
        <v>8892</v>
      </c>
      <c r="L2164" t="s">
        <v>6058</v>
      </c>
      <c r="M2164" t="s">
        <v>7618</v>
      </c>
      <c r="N2164" t="s">
        <v>7619</v>
      </c>
      <c r="O2164" t="s">
        <v>7463</v>
      </c>
      <c r="P2164" s="60" t="s">
        <v>7442</v>
      </c>
      <c r="Q2164" s="60" t="s">
        <v>7805</v>
      </c>
      <c r="R2164" s="60" t="s">
        <v>330</v>
      </c>
      <c r="S2164" s="60" t="s">
        <v>3092</v>
      </c>
      <c r="T2164" s="60" t="s">
        <v>3083</v>
      </c>
      <c r="U2164" s="60" t="s">
        <v>3096</v>
      </c>
      <c r="V2164" s="60" t="s">
        <v>3084</v>
      </c>
      <c r="W2164" s="60" t="s">
        <v>154</v>
      </c>
      <c r="X2164" s="60" t="s">
        <v>7585</v>
      </c>
      <c r="Y2164" s="60" t="s">
        <v>14</v>
      </c>
      <c r="Z2164" s="60" t="s">
        <v>14</v>
      </c>
      <c r="AA2164" s="60" t="s">
        <v>2531</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12696</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12230</v>
      </c>
      <c r="CE2164" s="60" t="s">
        <v>12520</v>
      </c>
      <c r="CF2164" s="60" t="s">
        <v>12228</v>
      </c>
      <c r="CG2164" s="60" t="s">
        <v>2531</v>
      </c>
      <c r="CH2164" s="60" t="s">
        <v>12228</v>
      </c>
      <c r="CI2164" s="60" t="s">
        <v>2531</v>
      </c>
      <c r="CJ2164" s="60" t="s">
        <v>12228</v>
      </c>
      <c r="CK2164" s="60" t="s">
        <v>12228</v>
      </c>
      <c r="CL2164" s="60" t="s">
        <v>2531</v>
      </c>
      <c r="CM2164" s="60" t="s">
        <v>12228</v>
      </c>
      <c r="CN2164" s="60" t="s">
        <v>12228</v>
      </c>
      <c r="CO2164" s="60" t="s">
        <v>12228</v>
      </c>
      <c r="CP2164" s="60" t="s">
        <v>12228</v>
      </c>
      <c r="CQ2164" s="85" t="s">
        <v>12671</v>
      </c>
      <c r="CR2164" s="60" t="s">
        <v>2531</v>
      </c>
      <c r="CS2164" s="60" t="s">
        <v>12694</v>
      </c>
      <c r="CT2164" s="60" t="s">
        <v>12694</v>
      </c>
      <c r="CU2164" s="60" t="s">
        <v>12783</v>
      </c>
    </row>
    <row r="2165" spans="1:99">
      <c r="A2165" t="s">
        <v>6059</v>
      </c>
      <c r="B2165" s="58" t="s">
        <v>6060</v>
      </c>
      <c r="C2165" t="s">
        <v>7530</v>
      </c>
      <c r="D2165" t="s">
        <v>7581</v>
      </c>
      <c r="E2165" t="s">
        <v>498</v>
      </c>
      <c r="F2165" s="60" t="s">
        <v>499</v>
      </c>
      <c r="G2165" t="s">
        <v>8893</v>
      </c>
      <c r="H2165" t="s">
        <v>8893</v>
      </c>
      <c r="I2165" t="s">
        <v>8893</v>
      </c>
      <c r="J2165" t="s">
        <v>7600</v>
      </c>
      <c r="K2165" t="s">
        <v>8893</v>
      </c>
      <c r="L2165" t="s">
        <v>6060</v>
      </c>
      <c r="M2165" t="s">
        <v>8495</v>
      </c>
      <c r="N2165" t="s">
        <v>8496</v>
      </c>
      <c r="O2165" t="s">
        <v>7463</v>
      </c>
      <c r="P2165" s="60" t="s">
        <v>7442</v>
      </c>
      <c r="Q2165" s="60" t="s">
        <v>7805</v>
      </c>
      <c r="R2165" s="60" t="s">
        <v>330</v>
      </c>
      <c r="S2165" s="60" t="s">
        <v>3092</v>
      </c>
      <c r="T2165" s="60" t="s">
        <v>3083</v>
      </c>
      <c r="U2165" s="60" t="s">
        <v>3095</v>
      </c>
      <c r="V2165" s="60" t="s">
        <v>3083</v>
      </c>
      <c r="W2165" s="60" t="s">
        <v>154</v>
      </c>
      <c r="X2165" s="60" t="s">
        <v>7585</v>
      </c>
      <c r="Y2165" s="60" t="s">
        <v>14</v>
      </c>
      <c r="Z2165" s="60" t="s">
        <v>14</v>
      </c>
      <c r="AA2165" s="60" t="s">
        <v>2531</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12696</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12230</v>
      </c>
      <c r="CE2165" s="60" t="s">
        <v>12521</v>
      </c>
      <c r="CF2165" s="60" t="s">
        <v>12228</v>
      </c>
      <c r="CG2165" s="60" t="s">
        <v>2531</v>
      </c>
      <c r="CH2165" s="60" t="s">
        <v>12228</v>
      </c>
      <c r="CI2165" s="60" t="s">
        <v>2531</v>
      </c>
      <c r="CJ2165" s="60" t="s">
        <v>12228</v>
      </c>
      <c r="CK2165" s="60" t="s">
        <v>12228</v>
      </c>
      <c r="CL2165" s="60" t="s">
        <v>2531</v>
      </c>
      <c r="CM2165" s="60" t="s">
        <v>12228</v>
      </c>
      <c r="CN2165" s="60" t="s">
        <v>12228</v>
      </c>
      <c r="CO2165" s="60" t="s">
        <v>12228</v>
      </c>
      <c r="CP2165" s="60" t="s">
        <v>12228</v>
      </c>
      <c r="CQ2165" s="85" t="s">
        <v>12671</v>
      </c>
      <c r="CR2165" s="60" t="s">
        <v>2531</v>
      </c>
      <c r="CS2165" s="60" t="s">
        <v>12694</v>
      </c>
      <c r="CT2165" s="60" t="s">
        <v>12694</v>
      </c>
      <c r="CU2165" s="60" t="s">
        <v>12783</v>
      </c>
    </row>
    <row r="2166" spans="1:99">
      <c r="A2166" t="s">
        <v>6061</v>
      </c>
      <c r="B2166" s="58" t="s">
        <v>6062</v>
      </c>
      <c r="C2166" t="s">
        <v>7529</v>
      </c>
      <c r="D2166" t="s">
        <v>7581</v>
      </c>
      <c r="E2166" t="s">
        <v>498</v>
      </c>
      <c r="F2166" s="60" t="s">
        <v>499</v>
      </c>
      <c r="G2166" t="s">
        <v>8894</v>
      </c>
      <c r="H2166" t="s">
        <v>2531</v>
      </c>
      <c r="I2166" t="s">
        <v>8894</v>
      </c>
      <c r="J2166" t="s">
        <v>7583</v>
      </c>
      <c r="K2166" t="s">
        <v>8894</v>
      </c>
      <c r="L2166" t="s">
        <v>2531</v>
      </c>
      <c r="M2166" t="s">
        <v>2531</v>
      </c>
      <c r="N2166" t="s">
        <v>2531</v>
      </c>
      <c r="O2166" t="s">
        <v>7462</v>
      </c>
      <c r="P2166" s="60" t="s">
        <v>7442</v>
      </c>
      <c r="Q2166" s="60" t="s">
        <v>2531</v>
      </c>
      <c r="R2166" s="60" t="s">
        <v>2531</v>
      </c>
      <c r="S2166" s="60" t="s">
        <v>2531</v>
      </c>
      <c r="T2166" s="60" t="s">
        <v>2531</v>
      </c>
      <c r="U2166" s="60" t="s">
        <v>2531</v>
      </c>
      <c r="V2166" s="60" t="s">
        <v>2531</v>
      </c>
      <c r="W2166" s="60" t="s">
        <v>154</v>
      </c>
      <c r="X2166" s="60" t="s">
        <v>7585</v>
      </c>
      <c r="Y2166" s="60" t="s">
        <v>14</v>
      </c>
      <c r="Z2166" s="60" t="s">
        <v>14</v>
      </c>
      <c r="AA2166" s="60" t="s">
        <v>2531</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2531</v>
      </c>
      <c r="BS2166" s="60" t="s">
        <v>2531</v>
      </c>
      <c r="BT2166" s="60" t="s">
        <v>2531</v>
      </c>
      <c r="BU2166" s="60" t="s">
        <v>2531</v>
      </c>
      <c r="BV2166" s="60" t="s">
        <v>2531</v>
      </c>
      <c r="BW2166" s="60" t="s">
        <v>2531</v>
      </c>
      <c r="BX2166" s="60" t="s">
        <v>2531</v>
      </c>
      <c r="BY2166" s="60" t="s">
        <v>2531</v>
      </c>
      <c r="BZ2166" s="60" t="s">
        <v>2531</v>
      </c>
      <c r="CA2166" s="60" t="s">
        <v>2531</v>
      </c>
      <c r="CB2166" s="60" t="s">
        <v>2531</v>
      </c>
      <c r="CC2166" s="60" t="s">
        <v>2531</v>
      </c>
      <c r="CD2166" s="60" t="s">
        <v>2531</v>
      </c>
      <c r="CE2166" s="60" t="s">
        <v>2531</v>
      </c>
      <c r="CF2166" s="60" t="s">
        <v>2531</v>
      </c>
      <c r="CG2166" s="60" t="s">
        <v>2531</v>
      </c>
      <c r="CH2166" s="60" t="s">
        <v>2531</v>
      </c>
      <c r="CI2166" s="60" t="s">
        <v>2531</v>
      </c>
      <c r="CJ2166" s="60" t="s">
        <v>2531</v>
      </c>
      <c r="CK2166" s="60" t="s">
        <v>2531</v>
      </c>
      <c r="CL2166" s="60" t="s">
        <v>2531</v>
      </c>
      <c r="CM2166" s="60" t="s">
        <v>2531</v>
      </c>
      <c r="CN2166" s="60" t="s">
        <v>2531</v>
      </c>
      <c r="CO2166" s="60" t="s">
        <v>2531</v>
      </c>
      <c r="CP2166" s="60" t="s">
        <v>2531</v>
      </c>
      <c r="CQ2166" s="60" t="s">
        <v>2531</v>
      </c>
      <c r="CR2166" s="60" t="s">
        <v>2531</v>
      </c>
      <c r="CS2166" s="60" t="s">
        <v>2531</v>
      </c>
      <c r="CT2166" s="60" t="s">
        <v>2531</v>
      </c>
      <c r="CU2166" s="60" t="s">
        <v>2531</v>
      </c>
    </row>
    <row r="2167" spans="1:99">
      <c r="A2167" t="s">
        <v>6063</v>
      </c>
      <c r="B2167" s="58" t="s">
        <v>6064</v>
      </c>
      <c r="C2167" t="s">
        <v>7530</v>
      </c>
      <c r="D2167" t="s">
        <v>7581</v>
      </c>
      <c r="E2167" t="s">
        <v>498</v>
      </c>
      <c r="F2167" s="60" t="s">
        <v>499</v>
      </c>
      <c r="G2167" t="s">
        <v>8895</v>
      </c>
      <c r="H2167" t="s">
        <v>8895</v>
      </c>
      <c r="I2167" t="s">
        <v>8895</v>
      </c>
      <c r="J2167" t="s">
        <v>7600</v>
      </c>
      <c r="K2167" t="s">
        <v>8895</v>
      </c>
      <c r="L2167" t="s">
        <v>6064</v>
      </c>
      <c r="M2167" t="s">
        <v>8495</v>
      </c>
      <c r="N2167" t="s">
        <v>8496</v>
      </c>
      <c r="O2167" t="s">
        <v>7463</v>
      </c>
      <c r="P2167" s="60" t="s">
        <v>7442</v>
      </c>
      <c r="Q2167" s="60" t="s">
        <v>7805</v>
      </c>
      <c r="R2167" s="60" t="s">
        <v>330</v>
      </c>
      <c r="S2167" s="60" t="s">
        <v>3092</v>
      </c>
      <c r="T2167" s="60" t="s">
        <v>3083</v>
      </c>
      <c r="U2167" s="60" t="s">
        <v>3096</v>
      </c>
      <c r="V2167" s="60" t="s">
        <v>3083</v>
      </c>
      <c r="W2167" s="60" t="s">
        <v>154</v>
      </c>
      <c r="X2167" s="60" t="s">
        <v>7585</v>
      </c>
      <c r="Y2167" s="60" t="s">
        <v>14</v>
      </c>
      <c r="Z2167" s="60" t="s">
        <v>14</v>
      </c>
      <c r="AA2167" s="60" t="s">
        <v>2531</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12696</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12228</v>
      </c>
      <c r="CE2167" s="60" t="s">
        <v>2531</v>
      </c>
      <c r="CF2167" s="60" t="s">
        <v>12228</v>
      </c>
      <c r="CG2167" s="60" t="s">
        <v>2531</v>
      </c>
      <c r="CH2167" s="60" t="s">
        <v>12228</v>
      </c>
      <c r="CI2167" s="60" t="s">
        <v>2531</v>
      </c>
      <c r="CJ2167" s="60" t="s">
        <v>12228</v>
      </c>
      <c r="CK2167" s="60" t="s">
        <v>12228</v>
      </c>
      <c r="CL2167" s="60" t="s">
        <v>2531</v>
      </c>
      <c r="CM2167" s="60" t="s">
        <v>12228</v>
      </c>
      <c r="CN2167" s="60" t="s">
        <v>12228</v>
      </c>
      <c r="CO2167" s="60" t="s">
        <v>12228</v>
      </c>
      <c r="CP2167" s="60" t="s">
        <v>12228</v>
      </c>
      <c r="CQ2167" s="85" t="s">
        <v>12671</v>
      </c>
      <c r="CR2167" s="60" t="s">
        <v>2531</v>
      </c>
      <c r="CS2167" s="60" t="s">
        <v>12694</v>
      </c>
      <c r="CT2167" s="60" t="s">
        <v>12694</v>
      </c>
      <c r="CU2167" s="60" t="s">
        <v>12783</v>
      </c>
    </row>
    <row r="2168" spans="1:99">
      <c r="A2168" t="s">
        <v>6065</v>
      </c>
      <c r="B2168" s="58" t="s">
        <v>6066</v>
      </c>
      <c r="C2168" t="s">
        <v>7530</v>
      </c>
      <c r="D2168" t="s">
        <v>7581</v>
      </c>
      <c r="E2168" t="s">
        <v>498</v>
      </c>
      <c r="F2168" s="60" t="s">
        <v>499</v>
      </c>
      <c r="G2168" t="s">
        <v>3085</v>
      </c>
      <c r="H2168" t="s">
        <v>2531</v>
      </c>
      <c r="I2168" t="s">
        <v>2531</v>
      </c>
      <c r="J2168" t="s">
        <v>7583</v>
      </c>
      <c r="K2168" t="s">
        <v>2531</v>
      </c>
      <c r="L2168" t="s">
        <v>2531</v>
      </c>
      <c r="M2168" t="s">
        <v>2531</v>
      </c>
      <c r="N2168" t="s">
        <v>2531</v>
      </c>
      <c r="O2168" t="s">
        <v>7463</v>
      </c>
      <c r="P2168" s="60" t="s">
        <v>7442</v>
      </c>
      <c r="Q2168" s="60" t="s">
        <v>2531</v>
      </c>
      <c r="R2168" s="60" t="s">
        <v>2531</v>
      </c>
      <c r="S2168" s="60" t="s">
        <v>2531</v>
      </c>
      <c r="T2168" s="60" t="s">
        <v>2531</v>
      </c>
      <c r="U2168" s="60" t="s">
        <v>2531</v>
      </c>
      <c r="V2168" s="60" t="s">
        <v>2531</v>
      </c>
      <c r="W2168" s="60" t="s">
        <v>154</v>
      </c>
      <c r="X2168" s="60" t="s">
        <v>7585</v>
      </c>
      <c r="Y2168" s="60" t="s">
        <v>14</v>
      </c>
      <c r="Z2168" s="60" t="s">
        <v>14</v>
      </c>
      <c r="AA2168" s="60" t="s">
        <v>2531</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2531</v>
      </c>
      <c r="BS2168" s="60" t="s">
        <v>2531</v>
      </c>
      <c r="BT2168" s="60" t="s">
        <v>2531</v>
      </c>
      <c r="BU2168" s="60" t="s">
        <v>2531</v>
      </c>
      <c r="BV2168" s="60" t="s">
        <v>2531</v>
      </c>
      <c r="BW2168" s="60" t="s">
        <v>2531</v>
      </c>
      <c r="BX2168" s="60" t="s">
        <v>2531</v>
      </c>
      <c r="BY2168" s="60" t="s">
        <v>2531</v>
      </c>
      <c r="BZ2168" s="60" t="s">
        <v>2531</v>
      </c>
      <c r="CA2168" s="60" t="s">
        <v>2531</v>
      </c>
      <c r="CB2168" s="60" t="s">
        <v>2531</v>
      </c>
      <c r="CC2168" s="60" t="s">
        <v>2531</v>
      </c>
      <c r="CD2168" s="60" t="s">
        <v>2531</v>
      </c>
      <c r="CE2168" s="60" t="s">
        <v>2531</v>
      </c>
      <c r="CF2168" s="60" t="s">
        <v>2531</v>
      </c>
      <c r="CG2168" s="60" t="s">
        <v>2531</v>
      </c>
      <c r="CH2168" s="60" t="s">
        <v>2531</v>
      </c>
      <c r="CI2168" s="60" t="s">
        <v>2531</v>
      </c>
      <c r="CJ2168" s="60" t="s">
        <v>2531</v>
      </c>
      <c r="CK2168" s="60" t="s">
        <v>2531</v>
      </c>
      <c r="CL2168" s="60" t="s">
        <v>2531</v>
      </c>
      <c r="CM2168" s="60" t="s">
        <v>2531</v>
      </c>
      <c r="CN2168" s="60" t="s">
        <v>2531</v>
      </c>
      <c r="CO2168" s="60" t="s">
        <v>2531</v>
      </c>
      <c r="CP2168" s="60" t="s">
        <v>2531</v>
      </c>
      <c r="CQ2168" s="60" t="s">
        <v>2531</v>
      </c>
      <c r="CR2168" s="60" t="s">
        <v>2531</v>
      </c>
      <c r="CS2168" s="60" t="s">
        <v>2531</v>
      </c>
      <c r="CT2168" s="60" t="s">
        <v>2531</v>
      </c>
      <c r="CU2168" s="60" t="s">
        <v>2531</v>
      </c>
    </row>
    <row r="2169" spans="1:99">
      <c r="A2169" t="s">
        <v>6067</v>
      </c>
      <c r="B2169" s="58" t="s">
        <v>6068</v>
      </c>
      <c r="C2169" t="s">
        <v>7537</v>
      </c>
      <c r="D2169" t="s">
        <v>7581</v>
      </c>
      <c r="E2169" t="s">
        <v>498</v>
      </c>
      <c r="F2169" s="60" t="s">
        <v>499</v>
      </c>
      <c r="G2169" t="s">
        <v>7582</v>
      </c>
      <c r="H2169" t="s">
        <v>2531</v>
      </c>
      <c r="I2169" t="s">
        <v>2531</v>
      </c>
      <c r="J2169" t="s">
        <v>7583</v>
      </c>
      <c r="K2169" t="s">
        <v>2531</v>
      </c>
      <c r="L2169" t="s">
        <v>2531</v>
      </c>
      <c r="M2169" t="s">
        <v>2531</v>
      </c>
      <c r="N2169" t="s">
        <v>2531</v>
      </c>
      <c r="O2169" t="s">
        <v>7469</v>
      </c>
      <c r="P2169" s="60" t="s">
        <v>7452</v>
      </c>
      <c r="Q2169" s="60" t="s">
        <v>2531</v>
      </c>
      <c r="R2169" s="60" t="s">
        <v>2531</v>
      </c>
      <c r="S2169" s="60" t="s">
        <v>2531</v>
      </c>
      <c r="T2169" s="60" t="s">
        <v>2531</v>
      </c>
      <c r="U2169" s="60" t="s">
        <v>2531</v>
      </c>
      <c r="V2169" s="60" t="s">
        <v>2531</v>
      </c>
      <c r="W2169" s="60" t="s">
        <v>154</v>
      </c>
      <c r="X2169" s="60" t="s">
        <v>7584</v>
      </c>
      <c r="Y2169" s="60" t="s">
        <v>143</v>
      </c>
      <c r="Z2169" s="60" t="s">
        <v>143</v>
      </c>
      <c r="AA2169" s="60" t="s">
        <v>2531</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2531</v>
      </c>
      <c r="BS2169" s="60" t="s">
        <v>2531</v>
      </c>
      <c r="BT2169" s="60" t="s">
        <v>2531</v>
      </c>
      <c r="BU2169" s="60" t="s">
        <v>2531</v>
      </c>
      <c r="BV2169" s="60" t="s">
        <v>2531</v>
      </c>
      <c r="BW2169" s="60" t="s">
        <v>2531</v>
      </c>
      <c r="BX2169" s="60" t="s">
        <v>2531</v>
      </c>
      <c r="BY2169" s="60" t="s">
        <v>2531</v>
      </c>
      <c r="BZ2169" s="60" t="s">
        <v>2531</v>
      </c>
      <c r="CA2169" s="60" t="s">
        <v>2531</v>
      </c>
      <c r="CB2169" s="60" t="s">
        <v>2531</v>
      </c>
      <c r="CC2169" s="60" t="s">
        <v>2531</v>
      </c>
      <c r="CD2169" s="60" t="s">
        <v>2531</v>
      </c>
      <c r="CE2169" s="60" t="s">
        <v>2531</v>
      </c>
      <c r="CF2169" s="60" t="s">
        <v>2531</v>
      </c>
      <c r="CG2169" s="60" t="s">
        <v>2531</v>
      </c>
      <c r="CH2169" s="60" t="s">
        <v>2531</v>
      </c>
      <c r="CI2169" s="60" t="s">
        <v>2531</v>
      </c>
      <c r="CJ2169" s="60" t="s">
        <v>2531</v>
      </c>
      <c r="CK2169" s="60" t="s">
        <v>2531</v>
      </c>
      <c r="CL2169" s="60" t="s">
        <v>2531</v>
      </c>
      <c r="CM2169" s="60" t="s">
        <v>2531</v>
      </c>
      <c r="CN2169" s="60" t="s">
        <v>2531</v>
      </c>
      <c r="CO2169" s="60" t="s">
        <v>2531</v>
      </c>
      <c r="CP2169" s="60" t="s">
        <v>2531</v>
      </c>
      <c r="CQ2169" s="60" t="s">
        <v>2531</v>
      </c>
      <c r="CR2169" s="60" t="s">
        <v>2531</v>
      </c>
      <c r="CS2169" s="60" t="s">
        <v>2531</v>
      </c>
      <c r="CT2169" s="60" t="s">
        <v>2531</v>
      </c>
      <c r="CU2169" s="60" t="s">
        <v>2531</v>
      </c>
    </row>
    <row r="2170" spans="1:99">
      <c r="A2170" t="s">
        <v>6069</v>
      </c>
      <c r="B2170" s="58" t="s">
        <v>6070</v>
      </c>
      <c r="C2170" t="s">
        <v>7524</v>
      </c>
      <c r="D2170" t="s">
        <v>7581</v>
      </c>
      <c r="E2170" t="s">
        <v>498</v>
      </c>
      <c r="F2170" s="60" t="s">
        <v>499</v>
      </c>
      <c r="G2170" t="s">
        <v>8896</v>
      </c>
      <c r="H2170" t="s">
        <v>8896</v>
      </c>
      <c r="I2170" t="s">
        <v>8896</v>
      </c>
      <c r="J2170" t="s">
        <v>7600</v>
      </c>
      <c r="K2170" t="s">
        <v>8896</v>
      </c>
      <c r="L2170" t="s">
        <v>8897</v>
      </c>
      <c r="M2170" t="s">
        <v>8898</v>
      </c>
      <c r="N2170" t="s">
        <v>8899</v>
      </c>
      <c r="O2170" t="s">
        <v>7457</v>
      </c>
      <c r="P2170" s="60" t="s">
        <v>1236</v>
      </c>
      <c r="Q2170" s="60" t="s">
        <v>7933</v>
      </c>
      <c r="R2170" s="60" t="s">
        <v>330</v>
      </c>
      <c r="S2170" s="60">
        <v>0</v>
      </c>
      <c r="T2170" s="60">
        <v>0</v>
      </c>
      <c r="U2170" s="60" t="s">
        <v>3097</v>
      </c>
      <c r="V2170" s="60">
        <v>0</v>
      </c>
      <c r="W2170" s="60" t="s">
        <v>154</v>
      </c>
      <c r="X2170" s="60" t="s">
        <v>7593</v>
      </c>
      <c r="Y2170" s="60" t="s">
        <v>143</v>
      </c>
      <c r="Z2170" s="60" t="s">
        <v>143</v>
      </c>
      <c r="AA2170" s="60" t="s">
        <v>2531</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12228</v>
      </c>
      <c r="CE2170" s="60" t="s">
        <v>2531</v>
      </c>
      <c r="CF2170" s="60" t="s">
        <v>12230</v>
      </c>
      <c r="CG2170" s="60" t="s">
        <v>12522</v>
      </c>
      <c r="CH2170" s="60" t="s">
        <v>12228</v>
      </c>
      <c r="CI2170" s="60" t="s">
        <v>2531</v>
      </c>
      <c r="CJ2170" s="60" t="s">
        <v>12228</v>
      </c>
      <c r="CK2170" s="60" t="s">
        <v>12228</v>
      </c>
      <c r="CL2170" s="60" t="s">
        <v>2531</v>
      </c>
      <c r="CM2170" s="60" t="s">
        <v>12228</v>
      </c>
      <c r="CN2170" s="60" t="s">
        <v>12228</v>
      </c>
      <c r="CO2170" s="60" t="s">
        <v>12228</v>
      </c>
      <c r="CP2170" s="60" t="s">
        <v>12228</v>
      </c>
      <c r="CQ2170" s="85" t="s">
        <v>12671</v>
      </c>
      <c r="CR2170" s="60" t="s">
        <v>2531</v>
      </c>
      <c r="CS2170" s="60">
        <v>0</v>
      </c>
      <c r="CT2170" s="60">
        <v>0</v>
      </c>
      <c r="CU2170" s="60" t="s">
        <v>12842</v>
      </c>
    </row>
    <row r="2171" spans="1:99">
      <c r="A2171" t="s">
        <v>6071</v>
      </c>
      <c r="B2171" s="58" t="s">
        <v>6072</v>
      </c>
      <c r="C2171" t="s">
        <v>7548</v>
      </c>
      <c r="D2171" t="s">
        <v>7631</v>
      </c>
      <c r="E2171" t="s">
        <v>513</v>
      </c>
      <c r="F2171" s="60" t="s">
        <v>514</v>
      </c>
      <c r="G2171" t="s">
        <v>8900</v>
      </c>
      <c r="H2171" t="s">
        <v>7734</v>
      </c>
      <c r="I2171" t="s">
        <v>7734</v>
      </c>
      <c r="J2171" t="s">
        <v>7600</v>
      </c>
      <c r="K2171" t="s">
        <v>7734</v>
      </c>
      <c r="L2171" t="s">
        <v>7735</v>
      </c>
      <c r="M2171">
        <v>0</v>
      </c>
      <c r="N2171" t="s">
        <v>2531</v>
      </c>
      <c r="O2171" t="s">
        <v>7479</v>
      </c>
      <c r="P2171" s="60" t="s">
        <v>7411</v>
      </c>
      <c r="Q2171" s="60" t="s">
        <v>7704</v>
      </c>
      <c r="R2171" s="60" t="s">
        <v>328</v>
      </c>
      <c r="S2171" s="60">
        <v>0</v>
      </c>
      <c r="T2171" s="60">
        <v>0</v>
      </c>
      <c r="U2171" s="60" t="s">
        <v>3097</v>
      </c>
      <c r="V2171" s="60">
        <v>0</v>
      </c>
      <c r="W2171" s="60" t="s">
        <v>150</v>
      </c>
      <c r="X2171" s="60" t="s">
        <v>7587</v>
      </c>
      <c r="Y2171" s="60" t="s">
        <v>143</v>
      </c>
      <c r="Z2171" s="60" t="s">
        <v>14</v>
      </c>
      <c r="AA2171" s="60" t="s">
        <v>12276</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12228</v>
      </c>
      <c r="CE2171" s="60" t="s">
        <v>2531</v>
      </c>
      <c r="CF2171" s="60" t="s">
        <v>12228</v>
      </c>
      <c r="CG2171" s="60" t="s">
        <v>2531</v>
      </c>
      <c r="CH2171" s="60" t="s">
        <v>12228</v>
      </c>
      <c r="CI2171" s="60" t="s">
        <v>2531</v>
      </c>
      <c r="CJ2171" s="60" t="s">
        <v>12228</v>
      </c>
      <c r="CK2171" s="60" t="s">
        <v>12230</v>
      </c>
      <c r="CL2171" s="60" t="s">
        <v>12277</v>
      </c>
      <c r="CM2171" s="60" t="s">
        <v>12228</v>
      </c>
      <c r="CN2171" s="60" t="s">
        <v>12228</v>
      </c>
      <c r="CO2171" s="60" t="s">
        <v>12228</v>
      </c>
      <c r="CP2171" s="60" t="s">
        <v>12230</v>
      </c>
      <c r="CQ2171" s="85" t="s">
        <v>12671</v>
      </c>
      <c r="CR2171" s="60" t="s">
        <v>2531</v>
      </c>
      <c r="CS2171" s="60">
        <v>0</v>
      </c>
      <c r="CT2171" s="60">
        <v>0</v>
      </c>
      <c r="CU2171" s="60" t="s">
        <v>12736</v>
      </c>
    </row>
    <row r="2172" spans="1:99">
      <c r="A2172" t="s">
        <v>6073</v>
      </c>
      <c r="B2172" s="58" t="s">
        <v>6074</v>
      </c>
      <c r="C2172" t="s">
        <v>7522</v>
      </c>
      <c r="D2172" t="s">
        <v>7581</v>
      </c>
      <c r="E2172" t="s">
        <v>498</v>
      </c>
      <c r="F2172" s="60" t="s">
        <v>499</v>
      </c>
      <c r="G2172" t="s">
        <v>8901</v>
      </c>
      <c r="H2172" t="s">
        <v>8901</v>
      </c>
      <c r="I2172" t="s">
        <v>8901</v>
      </c>
      <c r="J2172" t="s">
        <v>7600</v>
      </c>
      <c r="K2172" t="s">
        <v>8901</v>
      </c>
      <c r="L2172" t="s">
        <v>8902</v>
      </c>
      <c r="M2172">
        <v>0</v>
      </c>
      <c r="N2172" t="s">
        <v>2531</v>
      </c>
      <c r="O2172" t="s">
        <v>7455</v>
      </c>
      <c r="P2172" s="60" t="s">
        <v>7452</v>
      </c>
      <c r="Q2172" s="60" t="s">
        <v>7626</v>
      </c>
      <c r="R2172" s="60" t="s">
        <v>330</v>
      </c>
      <c r="S2172" s="60">
        <v>0</v>
      </c>
      <c r="T2172" s="60">
        <v>0</v>
      </c>
      <c r="U2172" s="60" t="s">
        <v>3097</v>
      </c>
      <c r="V2172" s="60">
        <v>0</v>
      </c>
      <c r="W2172" s="60" t="s">
        <v>150</v>
      </c>
      <c r="X2172" s="60" t="s">
        <v>7584</v>
      </c>
      <c r="Y2172" s="60" t="s">
        <v>143</v>
      </c>
      <c r="Z2172" s="60" t="s">
        <v>14</v>
      </c>
      <c r="AA2172" s="60" t="s">
        <v>2531</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7791</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12228</v>
      </c>
      <c r="CE2172" s="60" t="s">
        <v>2531</v>
      </c>
      <c r="CF2172" s="60" t="s">
        <v>12228</v>
      </c>
      <c r="CG2172" s="60" t="s">
        <v>2531</v>
      </c>
      <c r="CH2172" s="60" t="s">
        <v>12228</v>
      </c>
      <c r="CI2172" s="60" t="s">
        <v>2531</v>
      </c>
      <c r="CJ2172" s="60" t="s">
        <v>12230</v>
      </c>
      <c r="CK2172" s="60" t="s">
        <v>12228</v>
      </c>
      <c r="CL2172" s="60" t="s">
        <v>2531</v>
      </c>
      <c r="CM2172" s="60" t="s">
        <v>12228</v>
      </c>
      <c r="CN2172" s="60" t="s">
        <v>12228</v>
      </c>
      <c r="CO2172" s="60" t="s">
        <v>12228</v>
      </c>
      <c r="CP2172" s="60" t="s">
        <v>12228</v>
      </c>
      <c r="CQ2172" s="85" t="s">
        <v>12671</v>
      </c>
      <c r="CR2172" s="60" t="s">
        <v>2531</v>
      </c>
      <c r="CS2172" s="60">
        <v>0</v>
      </c>
      <c r="CT2172" s="60">
        <v>0</v>
      </c>
      <c r="CU2172" s="60" t="s">
        <v>12719</v>
      </c>
    </row>
    <row r="2173" spans="1:99">
      <c r="A2173" t="s">
        <v>6075</v>
      </c>
      <c r="B2173" s="58" t="s">
        <v>6076</v>
      </c>
      <c r="C2173" t="s">
        <v>7522</v>
      </c>
      <c r="D2173" t="s">
        <v>7581</v>
      </c>
      <c r="E2173" t="s">
        <v>498</v>
      </c>
      <c r="F2173" s="60" t="s">
        <v>499</v>
      </c>
      <c r="G2173" t="s">
        <v>8903</v>
      </c>
      <c r="H2173" t="s">
        <v>8903</v>
      </c>
      <c r="I2173" t="s">
        <v>8903</v>
      </c>
      <c r="J2173" t="s">
        <v>7600</v>
      </c>
      <c r="K2173" t="s">
        <v>8903</v>
      </c>
      <c r="L2173" t="s">
        <v>8904</v>
      </c>
      <c r="M2173">
        <v>0</v>
      </c>
      <c r="N2173" t="s">
        <v>2531</v>
      </c>
      <c r="O2173" t="s">
        <v>7455</v>
      </c>
      <c r="P2173" s="60" t="s">
        <v>7452</v>
      </c>
      <c r="Q2173" s="60" t="s">
        <v>7626</v>
      </c>
      <c r="R2173" s="60" t="s">
        <v>330</v>
      </c>
      <c r="S2173" s="60">
        <v>0</v>
      </c>
      <c r="T2173" s="60">
        <v>0</v>
      </c>
      <c r="U2173" s="60" t="s">
        <v>3097</v>
      </c>
      <c r="V2173" s="60">
        <v>0</v>
      </c>
      <c r="W2173" s="60" t="s">
        <v>154</v>
      </c>
      <c r="X2173" s="60" t="s">
        <v>7593</v>
      </c>
      <c r="Y2173" s="60" t="s">
        <v>143</v>
      </c>
      <c r="Z2173" s="60" t="s">
        <v>143</v>
      </c>
      <c r="AA2173" s="60" t="s">
        <v>12393</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12705</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12228</v>
      </c>
      <c r="CE2173" s="60" t="s">
        <v>2531</v>
      </c>
      <c r="CF2173" s="60" t="s">
        <v>12228</v>
      </c>
      <c r="CG2173" s="60" t="s">
        <v>2531</v>
      </c>
      <c r="CH2173" s="60" t="s">
        <v>12228</v>
      </c>
      <c r="CI2173" s="60" t="s">
        <v>2531</v>
      </c>
      <c r="CJ2173" s="60" t="s">
        <v>12228</v>
      </c>
      <c r="CK2173" s="60" t="s">
        <v>12228</v>
      </c>
      <c r="CL2173" s="60" t="s">
        <v>2531</v>
      </c>
      <c r="CM2173" s="60" t="s">
        <v>12228</v>
      </c>
      <c r="CN2173" s="60" t="s">
        <v>12228</v>
      </c>
      <c r="CO2173" s="60" t="s">
        <v>12228</v>
      </c>
      <c r="CP2173" s="60" t="s">
        <v>12228</v>
      </c>
      <c r="CQ2173" s="85" t="s">
        <v>12671</v>
      </c>
      <c r="CR2173" s="60" t="s">
        <v>2531</v>
      </c>
      <c r="CS2173" s="60">
        <v>0</v>
      </c>
      <c r="CT2173" s="60">
        <v>0</v>
      </c>
      <c r="CU2173" s="60" t="s">
        <v>12719</v>
      </c>
    </row>
    <row r="2174" spans="1:99">
      <c r="A2174" t="s">
        <v>1845</v>
      </c>
      <c r="B2174" s="58" t="s">
        <v>784</v>
      </c>
      <c r="C2174" t="s">
        <v>2607</v>
      </c>
      <c r="D2174" t="s">
        <v>7586</v>
      </c>
      <c r="E2174" t="s">
        <v>508</v>
      </c>
      <c r="F2174" s="60" t="s">
        <v>509</v>
      </c>
      <c r="G2174" t="s">
        <v>407</v>
      </c>
      <c r="H2174" t="s">
        <v>407</v>
      </c>
      <c r="I2174" t="s">
        <v>407</v>
      </c>
      <c r="J2174" t="s">
        <v>7600</v>
      </c>
      <c r="K2174" t="s">
        <v>407</v>
      </c>
      <c r="L2174" t="s">
        <v>784</v>
      </c>
      <c r="M2174" t="s">
        <v>219</v>
      </c>
      <c r="N2174" t="s">
        <v>736</v>
      </c>
      <c r="O2174" t="s">
        <v>723</v>
      </c>
      <c r="P2174" s="60" t="s">
        <v>724</v>
      </c>
      <c r="Q2174" s="60" t="s">
        <v>157</v>
      </c>
      <c r="R2174" s="60" t="s">
        <v>330</v>
      </c>
      <c r="S2174" s="60" t="s">
        <v>3089</v>
      </c>
      <c r="T2174" s="60">
        <v>0</v>
      </c>
      <c r="U2174" s="60" t="s">
        <v>3097</v>
      </c>
      <c r="V2174" s="60">
        <v>0</v>
      </c>
      <c r="W2174" s="60" t="s">
        <v>154</v>
      </c>
      <c r="X2174" s="60" t="s">
        <v>7585</v>
      </c>
      <c r="Y2174" s="60" t="s">
        <v>14</v>
      </c>
      <c r="Z2174" s="60" t="s">
        <v>14</v>
      </c>
      <c r="AA2174" s="60" t="s">
        <v>2531</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7929</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2531</v>
      </c>
      <c r="CE2174" s="60" t="s">
        <v>2531</v>
      </c>
      <c r="CF2174" s="60" t="s">
        <v>2531</v>
      </c>
      <c r="CG2174" s="60" t="s">
        <v>2531</v>
      </c>
      <c r="CH2174" s="60" t="s">
        <v>2531</v>
      </c>
      <c r="CI2174" s="60" t="s">
        <v>2531</v>
      </c>
      <c r="CJ2174" s="60" t="s">
        <v>2531</v>
      </c>
      <c r="CK2174" s="60" t="s">
        <v>2531</v>
      </c>
      <c r="CL2174" s="60" t="s">
        <v>2531</v>
      </c>
      <c r="CM2174" s="60" t="s">
        <v>2531</v>
      </c>
      <c r="CN2174" s="60" t="s">
        <v>2531</v>
      </c>
      <c r="CO2174" s="60" t="s">
        <v>2531</v>
      </c>
      <c r="CP2174" s="60" t="s">
        <v>2531</v>
      </c>
      <c r="CQ2174" s="85" t="s">
        <v>12671</v>
      </c>
      <c r="CR2174" s="60" t="s">
        <v>2531</v>
      </c>
      <c r="CS2174" s="60">
        <v>0</v>
      </c>
      <c r="CT2174" s="60">
        <v>0</v>
      </c>
      <c r="CU2174" s="60" t="s">
        <v>12719</v>
      </c>
    </row>
    <row r="2175" spans="1:99">
      <c r="A2175" t="s">
        <v>1846</v>
      </c>
      <c r="B2175" s="58" t="s">
        <v>1847</v>
      </c>
      <c r="C2175" t="s">
        <v>2607</v>
      </c>
      <c r="D2175" t="s">
        <v>7586</v>
      </c>
      <c r="E2175" t="s">
        <v>508</v>
      </c>
      <c r="F2175" s="60" t="s">
        <v>509</v>
      </c>
      <c r="G2175" t="s">
        <v>421</v>
      </c>
      <c r="H2175" t="s">
        <v>421</v>
      </c>
      <c r="I2175" t="s">
        <v>421</v>
      </c>
      <c r="J2175" t="s">
        <v>7600</v>
      </c>
      <c r="K2175" t="s">
        <v>421</v>
      </c>
      <c r="L2175" t="s">
        <v>951</v>
      </c>
      <c r="M2175" t="s">
        <v>229</v>
      </c>
      <c r="N2175" t="s">
        <v>870</v>
      </c>
      <c r="O2175" t="s">
        <v>723</v>
      </c>
      <c r="P2175" s="60" t="s">
        <v>724</v>
      </c>
      <c r="Q2175" s="60" t="s">
        <v>206</v>
      </c>
      <c r="R2175" s="60" t="s">
        <v>332</v>
      </c>
      <c r="S2175" s="60">
        <v>0</v>
      </c>
      <c r="T2175" s="60" t="s">
        <v>3083</v>
      </c>
      <c r="U2175" s="60" t="s">
        <v>3097</v>
      </c>
      <c r="V2175" s="60" t="s">
        <v>3083</v>
      </c>
      <c r="W2175" s="60" t="s">
        <v>154</v>
      </c>
      <c r="X2175" s="60" t="s">
        <v>7628</v>
      </c>
      <c r="Y2175" s="60" t="s">
        <v>14</v>
      </c>
      <c r="Z2175" s="60" t="s">
        <v>14</v>
      </c>
      <c r="AA2175" s="60" t="s">
        <v>2531</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7929</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2531</v>
      </c>
      <c r="CE2175" s="60" t="s">
        <v>2531</v>
      </c>
      <c r="CF2175" s="60" t="s">
        <v>2531</v>
      </c>
      <c r="CG2175" s="60" t="s">
        <v>2531</v>
      </c>
      <c r="CH2175" s="60" t="s">
        <v>2531</v>
      </c>
      <c r="CI2175" s="60" t="s">
        <v>2531</v>
      </c>
      <c r="CJ2175" s="60" t="s">
        <v>2531</v>
      </c>
      <c r="CK2175" s="60" t="s">
        <v>2531</v>
      </c>
      <c r="CL2175" s="60" t="s">
        <v>2531</v>
      </c>
      <c r="CM2175" s="60" t="s">
        <v>2531</v>
      </c>
      <c r="CN2175" s="60" t="s">
        <v>2531</v>
      </c>
      <c r="CO2175" s="60" t="s">
        <v>2531</v>
      </c>
      <c r="CP2175" s="60" t="s">
        <v>2531</v>
      </c>
      <c r="CQ2175" s="85" t="s">
        <v>12671</v>
      </c>
      <c r="CR2175" s="60" t="s">
        <v>2531</v>
      </c>
      <c r="CS2175" s="60">
        <v>0</v>
      </c>
      <c r="CT2175" s="60">
        <v>0</v>
      </c>
      <c r="CU2175" s="60" t="s">
        <v>12719</v>
      </c>
    </row>
    <row r="2176" spans="1:99">
      <c r="A2176" t="s">
        <v>6077</v>
      </c>
      <c r="B2176" s="58" t="s">
        <v>4492</v>
      </c>
      <c r="C2176" t="s">
        <v>7542</v>
      </c>
      <c r="D2176" t="s">
        <v>7633</v>
      </c>
      <c r="E2176" t="s">
        <v>547</v>
      </c>
      <c r="F2176" s="60" t="s">
        <v>548</v>
      </c>
      <c r="G2176" t="s">
        <v>8905</v>
      </c>
      <c r="H2176" t="s">
        <v>8905</v>
      </c>
      <c r="I2176" t="s">
        <v>8905</v>
      </c>
      <c r="J2176" t="s">
        <v>7600</v>
      </c>
      <c r="K2176" t="s">
        <v>8905</v>
      </c>
      <c r="L2176" t="s">
        <v>4492</v>
      </c>
      <c r="M2176" t="s">
        <v>8906</v>
      </c>
      <c r="N2176" t="s">
        <v>8907</v>
      </c>
      <c r="O2176" t="s">
        <v>7474</v>
      </c>
      <c r="P2176" s="60" t="s">
        <v>7420</v>
      </c>
      <c r="Q2176" s="60" t="s">
        <v>7848</v>
      </c>
      <c r="R2176" s="60" t="s">
        <v>324</v>
      </c>
      <c r="S2176" s="60">
        <v>0</v>
      </c>
      <c r="T2176" s="60">
        <v>0</v>
      </c>
      <c r="U2176" s="60" t="s">
        <v>3097</v>
      </c>
      <c r="V2176" s="60">
        <v>0</v>
      </c>
      <c r="W2176" s="60" t="s">
        <v>154</v>
      </c>
      <c r="X2176" s="60" t="s">
        <v>7585</v>
      </c>
      <c r="Y2176" s="60" t="s">
        <v>14</v>
      </c>
      <c r="Z2176" s="60" t="s">
        <v>14</v>
      </c>
      <c r="AA2176" s="60" t="s">
        <v>2531</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12228</v>
      </c>
      <c r="CE2176" s="60" t="s">
        <v>2531</v>
      </c>
      <c r="CF2176" s="60" t="s">
        <v>12230</v>
      </c>
      <c r="CG2176" s="60" t="s">
        <v>12523</v>
      </c>
      <c r="CH2176" s="60" t="s">
        <v>12228</v>
      </c>
      <c r="CI2176" s="60" t="s">
        <v>2531</v>
      </c>
      <c r="CJ2176" s="60" t="s">
        <v>12228</v>
      </c>
      <c r="CK2176" s="60" t="s">
        <v>12228</v>
      </c>
      <c r="CL2176" s="60" t="s">
        <v>2531</v>
      </c>
      <c r="CM2176" s="60" t="s">
        <v>12228</v>
      </c>
      <c r="CN2176" s="60" t="s">
        <v>12230</v>
      </c>
      <c r="CO2176" s="60" t="s">
        <v>12228</v>
      </c>
      <c r="CP2176" s="60" t="s">
        <v>12228</v>
      </c>
      <c r="CQ2176" s="85" t="s">
        <v>12671</v>
      </c>
      <c r="CR2176" s="60" t="s">
        <v>2531</v>
      </c>
      <c r="CS2176" s="60">
        <v>0</v>
      </c>
      <c r="CT2176" s="60">
        <v>0</v>
      </c>
      <c r="CU2176" s="60" t="s">
        <v>12719</v>
      </c>
    </row>
    <row r="2177" spans="1:99">
      <c r="A2177" t="s">
        <v>6078</v>
      </c>
      <c r="B2177" s="58" t="s">
        <v>6079</v>
      </c>
      <c r="C2177" t="s">
        <v>7522</v>
      </c>
      <c r="D2177" t="s">
        <v>7581</v>
      </c>
      <c r="E2177" t="s">
        <v>498</v>
      </c>
      <c r="F2177" s="60" t="s">
        <v>499</v>
      </c>
      <c r="G2177" t="s">
        <v>8908</v>
      </c>
      <c r="H2177" t="s">
        <v>8908</v>
      </c>
      <c r="I2177" t="s">
        <v>8908</v>
      </c>
      <c r="J2177" t="s">
        <v>7600</v>
      </c>
      <c r="K2177" t="s">
        <v>8908</v>
      </c>
      <c r="L2177" t="s">
        <v>6079</v>
      </c>
      <c r="M2177" t="s">
        <v>8909</v>
      </c>
      <c r="N2177" t="s">
        <v>6079</v>
      </c>
      <c r="O2177" t="s">
        <v>7455</v>
      </c>
      <c r="P2177" s="60" t="s">
        <v>7452</v>
      </c>
      <c r="Q2177" s="60" t="s">
        <v>7626</v>
      </c>
      <c r="R2177" s="60" t="s">
        <v>330</v>
      </c>
      <c r="S2177" s="60">
        <v>0</v>
      </c>
      <c r="T2177" s="60" t="s">
        <v>3083</v>
      </c>
      <c r="U2177" s="60" t="s">
        <v>3097</v>
      </c>
      <c r="V2177" s="60" t="s">
        <v>3083</v>
      </c>
      <c r="W2177" s="60" t="s">
        <v>154</v>
      </c>
      <c r="X2177" s="60" t="s">
        <v>7585</v>
      </c>
      <c r="Y2177" s="60" t="s">
        <v>14</v>
      </c>
      <c r="Z2177" s="60" t="s">
        <v>14</v>
      </c>
      <c r="AA2177" s="60" t="s">
        <v>2531</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7791</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12228</v>
      </c>
      <c r="CE2177" s="60" t="s">
        <v>2531</v>
      </c>
      <c r="CF2177" s="60" t="s">
        <v>12228</v>
      </c>
      <c r="CG2177" s="60" t="s">
        <v>2531</v>
      </c>
      <c r="CH2177" s="60" t="s">
        <v>12228</v>
      </c>
      <c r="CI2177" s="60" t="s">
        <v>2531</v>
      </c>
      <c r="CJ2177" s="60" t="s">
        <v>12228</v>
      </c>
      <c r="CK2177" s="60" t="s">
        <v>12228</v>
      </c>
      <c r="CL2177" s="60" t="s">
        <v>2531</v>
      </c>
      <c r="CM2177" s="60" t="s">
        <v>12228</v>
      </c>
      <c r="CN2177" s="60" t="s">
        <v>12230</v>
      </c>
      <c r="CO2177" s="60" t="s">
        <v>12228</v>
      </c>
      <c r="CP2177" s="60" t="s">
        <v>12228</v>
      </c>
      <c r="CQ2177" s="85" t="s">
        <v>12671</v>
      </c>
      <c r="CR2177" s="60" t="s">
        <v>2531</v>
      </c>
      <c r="CS2177" s="60">
        <v>0</v>
      </c>
      <c r="CT2177" s="60">
        <v>0</v>
      </c>
      <c r="CU2177" s="60" t="s">
        <v>12715</v>
      </c>
    </row>
    <row r="2178" spans="1:99">
      <c r="A2178" t="s">
        <v>6080</v>
      </c>
      <c r="B2178" s="58" t="s">
        <v>6081</v>
      </c>
      <c r="C2178" t="s">
        <v>7530</v>
      </c>
      <c r="D2178" t="s">
        <v>7581</v>
      </c>
      <c r="E2178" t="s">
        <v>498</v>
      </c>
      <c r="F2178" s="60" t="s">
        <v>499</v>
      </c>
      <c r="G2178" t="s">
        <v>8910</v>
      </c>
      <c r="H2178" t="s">
        <v>8910</v>
      </c>
      <c r="I2178" t="s">
        <v>8910</v>
      </c>
      <c r="J2178" t="s">
        <v>7600</v>
      </c>
      <c r="K2178" t="s">
        <v>8910</v>
      </c>
      <c r="L2178" t="s">
        <v>6081</v>
      </c>
      <c r="M2178" t="s">
        <v>8495</v>
      </c>
      <c r="N2178" t="s">
        <v>8496</v>
      </c>
      <c r="O2178" t="s">
        <v>7463</v>
      </c>
      <c r="P2178" s="60" t="s">
        <v>7442</v>
      </c>
      <c r="Q2178" s="60" t="s">
        <v>7805</v>
      </c>
      <c r="R2178" s="60" t="s">
        <v>330</v>
      </c>
      <c r="S2178" s="60" t="s">
        <v>3092</v>
      </c>
      <c r="T2178" s="60" t="s">
        <v>3083</v>
      </c>
      <c r="U2178" s="60" t="s">
        <v>3096</v>
      </c>
      <c r="V2178" s="60" t="s">
        <v>3083</v>
      </c>
      <c r="W2178" s="60" t="s">
        <v>154</v>
      </c>
      <c r="X2178" s="60" t="s">
        <v>8012</v>
      </c>
      <c r="Y2178" s="60" t="s">
        <v>14</v>
      </c>
      <c r="Z2178" s="60" t="s">
        <v>14</v>
      </c>
      <c r="AA2178" s="60" t="s">
        <v>2531</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12696</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12228</v>
      </c>
      <c r="CE2178" s="60" t="s">
        <v>2531</v>
      </c>
      <c r="CF2178" s="60" t="s">
        <v>12228</v>
      </c>
      <c r="CG2178" s="60" t="s">
        <v>2531</v>
      </c>
      <c r="CH2178" s="60" t="s">
        <v>12228</v>
      </c>
      <c r="CI2178" s="60" t="s">
        <v>2531</v>
      </c>
      <c r="CJ2178" s="60" t="s">
        <v>12228</v>
      </c>
      <c r="CK2178" s="60" t="s">
        <v>12228</v>
      </c>
      <c r="CL2178" s="60" t="s">
        <v>2531</v>
      </c>
      <c r="CM2178" s="60" t="s">
        <v>12228</v>
      </c>
      <c r="CN2178" s="60" t="s">
        <v>12228</v>
      </c>
      <c r="CO2178" s="60" t="s">
        <v>12228</v>
      </c>
      <c r="CP2178" s="60" t="s">
        <v>12228</v>
      </c>
      <c r="CQ2178" s="85" t="s">
        <v>12671</v>
      </c>
      <c r="CR2178" s="60" t="s">
        <v>2531</v>
      </c>
      <c r="CS2178" s="60" t="s">
        <v>12694</v>
      </c>
      <c r="CT2178" s="60" t="s">
        <v>12694</v>
      </c>
      <c r="CU2178" s="60" t="s">
        <v>12783</v>
      </c>
    </row>
    <row r="2179" spans="1:99">
      <c r="A2179" t="s">
        <v>1848</v>
      </c>
      <c r="B2179" s="58" t="s">
        <v>1849</v>
      </c>
      <c r="C2179" t="s">
        <v>2607</v>
      </c>
      <c r="D2179" t="s">
        <v>7586</v>
      </c>
      <c r="E2179" t="s">
        <v>508</v>
      </c>
      <c r="F2179" s="60" t="s">
        <v>509</v>
      </c>
      <c r="G2179" t="s">
        <v>405</v>
      </c>
      <c r="H2179" t="s">
        <v>405</v>
      </c>
      <c r="I2179" t="s">
        <v>405</v>
      </c>
      <c r="J2179" t="s">
        <v>7600</v>
      </c>
      <c r="K2179" t="s">
        <v>405</v>
      </c>
      <c r="L2179" t="s">
        <v>995</v>
      </c>
      <c r="M2179" t="s">
        <v>232</v>
      </c>
      <c r="N2179" t="s">
        <v>994</v>
      </c>
      <c r="O2179" t="s">
        <v>723</v>
      </c>
      <c r="P2179" s="60" t="s">
        <v>724</v>
      </c>
      <c r="Q2179" s="60" t="s">
        <v>142</v>
      </c>
      <c r="R2179" s="60" t="s">
        <v>332</v>
      </c>
      <c r="S2179" s="60" t="s">
        <v>3093</v>
      </c>
      <c r="T2179" s="60" t="s">
        <v>3083</v>
      </c>
      <c r="U2179" s="60" t="s">
        <v>3097</v>
      </c>
      <c r="V2179" s="60" t="s">
        <v>3083</v>
      </c>
      <c r="W2179" s="60" t="s">
        <v>154</v>
      </c>
      <c r="X2179" s="60" t="s">
        <v>7623</v>
      </c>
      <c r="Y2179" s="60" t="s">
        <v>143</v>
      </c>
      <c r="Z2179" s="60" t="s">
        <v>143</v>
      </c>
      <c r="AA2179" s="60" t="s">
        <v>2531</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7929</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2531</v>
      </c>
      <c r="CE2179" s="60" t="s">
        <v>2531</v>
      </c>
      <c r="CF2179" s="60" t="s">
        <v>2531</v>
      </c>
      <c r="CG2179" s="60" t="s">
        <v>2531</v>
      </c>
      <c r="CH2179" s="60" t="s">
        <v>2531</v>
      </c>
      <c r="CI2179" s="60" t="s">
        <v>2531</v>
      </c>
      <c r="CJ2179" s="60" t="s">
        <v>2531</v>
      </c>
      <c r="CK2179" s="60" t="s">
        <v>2531</v>
      </c>
      <c r="CL2179" s="60" t="s">
        <v>2531</v>
      </c>
      <c r="CM2179" s="60" t="s">
        <v>2531</v>
      </c>
      <c r="CN2179" s="60" t="s">
        <v>2531</v>
      </c>
      <c r="CO2179" s="60" t="s">
        <v>2531</v>
      </c>
      <c r="CP2179" s="60" t="s">
        <v>2531</v>
      </c>
      <c r="CQ2179" s="85" t="s">
        <v>12671</v>
      </c>
      <c r="CR2179" s="60" t="s">
        <v>2531</v>
      </c>
      <c r="CS2179" s="60">
        <v>0</v>
      </c>
      <c r="CT2179" s="60">
        <v>0</v>
      </c>
      <c r="CU2179" s="60" t="s">
        <v>12719</v>
      </c>
    </row>
    <row r="2180" spans="1:99">
      <c r="A2180" t="s">
        <v>6082</v>
      </c>
      <c r="B2180" s="58" t="s">
        <v>6083</v>
      </c>
      <c r="C2180" t="s">
        <v>7535</v>
      </c>
      <c r="D2180" t="s">
        <v>7581</v>
      </c>
      <c r="E2180" t="s">
        <v>498</v>
      </c>
      <c r="F2180" s="60" t="s">
        <v>499</v>
      </c>
      <c r="G2180" t="s">
        <v>8911</v>
      </c>
      <c r="H2180" t="s">
        <v>8911</v>
      </c>
      <c r="I2180" t="s">
        <v>8911</v>
      </c>
      <c r="J2180" t="s">
        <v>7600</v>
      </c>
      <c r="K2180" t="s">
        <v>8911</v>
      </c>
      <c r="L2180" t="s">
        <v>8912</v>
      </c>
      <c r="M2180">
        <v>0</v>
      </c>
      <c r="N2180" t="s">
        <v>2531</v>
      </c>
      <c r="O2180" t="s">
        <v>7467</v>
      </c>
      <c r="P2180" s="60" t="s">
        <v>7432</v>
      </c>
      <c r="Q2180" s="60" t="s">
        <v>8913</v>
      </c>
      <c r="R2180" s="60" t="s">
        <v>326</v>
      </c>
      <c r="S2180" s="60">
        <v>0</v>
      </c>
      <c r="T2180" s="60">
        <v>0</v>
      </c>
      <c r="U2180" s="60">
        <v>0</v>
      </c>
      <c r="V2180" s="60">
        <v>0</v>
      </c>
      <c r="W2180" s="60" t="s">
        <v>154</v>
      </c>
      <c r="X2180" s="60" t="s">
        <v>7593</v>
      </c>
      <c r="Y2180" s="60" t="s">
        <v>143</v>
      </c>
      <c r="Z2180" s="60" t="s">
        <v>143</v>
      </c>
      <c r="AA2180" s="60" t="s">
        <v>2531</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2531</v>
      </c>
      <c r="CE2180" s="60" t="s">
        <v>2531</v>
      </c>
      <c r="CF2180" s="60" t="s">
        <v>2531</v>
      </c>
      <c r="CG2180" s="60" t="s">
        <v>2531</v>
      </c>
      <c r="CH2180" s="60" t="s">
        <v>2531</v>
      </c>
      <c r="CI2180" s="60" t="s">
        <v>2531</v>
      </c>
      <c r="CJ2180" s="60" t="s">
        <v>2531</v>
      </c>
      <c r="CK2180" s="60" t="s">
        <v>2531</v>
      </c>
      <c r="CL2180" s="60" t="s">
        <v>2531</v>
      </c>
      <c r="CM2180" s="60" t="s">
        <v>2531</v>
      </c>
      <c r="CN2180" s="60" t="s">
        <v>2531</v>
      </c>
      <c r="CO2180" s="60" t="s">
        <v>2531</v>
      </c>
      <c r="CP2180" s="60" t="s">
        <v>2531</v>
      </c>
      <c r="CQ2180" s="85" t="s">
        <v>12671</v>
      </c>
      <c r="CR2180" s="60" t="s">
        <v>2531</v>
      </c>
      <c r="CS2180" s="60">
        <v>0</v>
      </c>
      <c r="CT2180" s="60">
        <v>0</v>
      </c>
      <c r="CU2180" s="60" t="s">
        <v>8912</v>
      </c>
    </row>
    <row r="2181" spans="1:99">
      <c r="A2181" t="s">
        <v>1850</v>
      </c>
      <c r="B2181" s="58" t="s">
        <v>1851</v>
      </c>
      <c r="C2181" t="s">
        <v>2607</v>
      </c>
      <c r="D2181" t="s">
        <v>7586</v>
      </c>
      <c r="E2181" t="s">
        <v>508</v>
      </c>
      <c r="F2181" s="60" t="s">
        <v>509</v>
      </c>
      <c r="G2181" t="s">
        <v>417</v>
      </c>
      <c r="H2181" t="s">
        <v>417</v>
      </c>
      <c r="I2181" t="s">
        <v>417</v>
      </c>
      <c r="J2181" t="s">
        <v>7600</v>
      </c>
      <c r="K2181" t="s">
        <v>417</v>
      </c>
      <c r="L2181" t="s">
        <v>910</v>
      </c>
      <c r="M2181" t="s">
        <v>229</v>
      </c>
      <c r="N2181" t="s">
        <v>870</v>
      </c>
      <c r="O2181" t="s">
        <v>723</v>
      </c>
      <c r="P2181" s="60" t="s">
        <v>724</v>
      </c>
      <c r="Q2181" s="60" t="s">
        <v>210</v>
      </c>
      <c r="R2181" s="60" t="s">
        <v>332</v>
      </c>
      <c r="S2181" s="60" t="s">
        <v>3089</v>
      </c>
      <c r="T2181" s="60" t="s">
        <v>3083</v>
      </c>
      <c r="U2181" s="60" t="s">
        <v>3097</v>
      </c>
      <c r="V2181" s="60" t="s">
        <v>3083</v>
      </c>
      <c r="W2181" s="60" t="s">
        <v>154</v>
      </c>
      <c r="X2181" s="60" t="s">
        <v>7585</v>
      </c>
      <c r="Y2181" s="60" t="s">
        <v>14</v>
      </c>
      <c r="Z2181" s="60" t="s">
        <v>14</v>
      </c>
      <c r="AA2181" s="60" t="s">
        <v>2531</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7929</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2531</v>
      </c>
      <c r="CE2181" s="60" t="s">
        <v>2531</v>
      </c>
      <c r="CF2181" s="60" t="s">
        <v>2531</v>
      </c>
      <c r="CG2181" s="60" t="s">
        <v>2531</v>
      </c>
      <c r="CH2181" s="60" t="s">
        <v>2531</v>
      </c>
      <c r="CI2181" s="60" t="s">
        <v>2531</v>
      </c>
      <c r="CJ2181" s="60" t="s">
        <v>2531</v>
      </c>
      <c r="CK2181" s="60" t="s">
        <v>2531</v>
      </c>
      <c r="CL2181" s="60" t="s">
        <v>2531</v>
      </c>
      <c r="CM2181" s="60" t="s">
        <v>2531</v>
      </c>
      <c r="CN2181" s="60" t="s">
        <v>2531</v>
      </c>
      <c r="CO2181" s="60" t="s">
        <v>2531</v>
      </c>
      <c r="CP2181" s="60" t="s">
        <v>2531</v>
      </c>
      <c r="CQ2181" s="85" t="s">
        <v>12671</v>
      </c>
      <c r="CR2181" s="60" t="s">
        <v>2531</v>
      </c>
      <c r="CS2181" s="60">
        <v>0</v>
      </c>
      <c r="CT2181" s="60">
        <v>0</v>
      </c>
      <c r="CU2181" s="60" t="s">
        <v>12719</v>
      </c>
    </row>
    <row r="2182" spans="1:99">
      <c r="A2182" t="s">
        <v>1852</v>
      </c>
      <c r="B2182" s="58" t="s">
        <v>1853</v>
      </c>
      <c r="C2182" t="s">
        <v>2788</v>
      </c>
      <c r="D2182" t="s">
        <v>7653</v>
      </c>
      <c r="E2182" t="s">
        <v>547</v>
      </c>
      <c r="F2182" s="60" t="s">
        <v>548</v>
      </c>
      <c r="G2182" t="s">
        <v>2950</v>
      </c>
      <c r="H2182" t="s">
        <v>2531</v>
      </c>
      <c r="I2182" t="s">
        <v>2950</v>
      </c>
      <c r="J2182" t="s">
        <v>7583</v>
      </c>
      <c r="K2182" t="s">
        <v>2950</v>
      </c>
      <c r="L2182" t="s">
        <v>2531</v>
      </c>
      <c r="M2182" t="s">
        <v>2531</v>
      </c>
      <c r="N2182" t="s">
        <v>2531</v>
      </c>
      <c r="O2182" t="s">
        <v>7417</v>
      </c>
      <c r="P2182" s="60" t="s">
        <v>7418</v>
      </c>
      <c r="Q2182" s="60" t="s">
        <v>2531</v>
      </c>
      <c r="R2182" s="60" t="s">
        <v>2531</v>
      </c>
      <c r="S2182" s="60" t="s">
        <v>2531</v>
      </c>
      <c r="T2182" s="60" t="s">
        <v>2531</v>
      </c>
      <c r="U2182" s="60" t="s">
        <v>2531</v>
      </c>
      <c r="V2182" s="60" t="s">
        <v>2531</v>
      </c>
      <c r="W2182" s="60" t="s">
        <v>154</v>
      </c>
      <c r="X2182" s="60" t="s">
        <v>7585</v>
      </c>
      <c r="Y2182" s="60" t="s">
        <v>14</v>
      </c>
      <c r="Z2182" s="60" t="s">
        <v>14</v>
      </c>
      <c r="AA2182" s="60" t="s">
        <v>2531</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2531</v>
      </c>
      <c r="BS2182" s="60" t="s">
        <v>2531</v>
      </c>
      <c r="BT2182" s="60" t="s">
        <v>2531</v>
      </c>
      <c r="BU2182" s="60" t="s">
        <v>2531</v>
      </c>
      <c r="BV2182" s="60" t="s">
        <v>2531</v>
      </c>
      <c r="BW2182" s="60" t="s">
        <v>2531</v>
      </c>
      <c r="BX2182" s="60" t="s">
        <v>2531</v>
      </c>
      <c r="BY2182" s="60" t="s">
        <v>2531</v>
      </c>
      <c r="BZ2182" s="60" t="s">
        <v>2531</v>
      </c>
      <c r="CA2182" s="60" t="s">
        <v>2531</v>
      </c>
      <c r="CB2182" s="60" t="s">
        <v>2531</v>
      </c>
      <c r="CC2182" s="60" t="s">
        <v>2531</v>
      </c>
      <c r="CD2182" s="60" t="s">
        <v>2531</v>
      </c>
      <c r="CE2182" s="60" t="s">
        <v>2531</v>
      </c>
      <c r="CF2182" s="60" t="s">
        <v>2531</v>
      </c>
      <c r="CG2182" s="60" t="s">
        <v>2531</v>
      </c>
      <c r="CH2182" s="60" t="s">
        <v>2531</v>
      </c>
      <c r="CI2182" s="60" t="s">
        <v>2531</v>
      </c>
      <c r="CJ2182" s="60" t="s">
        <v>2531</v>
      </c>
      <c r="CK2182" s="60" t="s">
        <v>2531</v>
      </c>
      <c r="CL2182" s="60" t="s">
        <v>2531</v>
      </c>
      <c r="CM2182" s="60" t="s">
        <v>2531</v>
      </c>
      <c r="CN2182" s="60" t="s">
        <v>2531</v>
      </c>
      <c r="CO2182" s="60" t="s">
        <v>2531</v>
      </c>
      <c r="CP2182" s="60" t="s">
        <v>2531</v>
      </c>
      <c r="CQ2182" s="60" t="s">
        <v>2531</v>
      </c>
      <c r="CR2182" s="60" t="s">
        <v>2531</v>
      </c>
      <c r="CS2182" s="60" t="s">
        <v>2531</v>
      </c>
      <c r="CT2182" s="60" t="s">
        <v>2531</v>
      </c>
      <c r="CU2182" s="60" t="s">
        <v>2531</v>
      </c>
    </row>
    <row r="2183" spans="1:99">
      <c r="A2183" t="s">
        <v>1854</v>
      </c>
      <c r="B2183" s="58" t="s">
        <v>1855</v>
      </c>
      <c r="C2183" t="s">
        <v>2788</v>
      </c>
      <c r="D2183" t="s">
        <v>7653</v>
      </c>
      <c r="E2183" t="s">
        <v>547</v>
      </c>
      <c r="F2183" s="60" t="s">
        <v>548</v>
      </c>
      <c r="G2183" t="s">
        <v>2952</v>
      </c>
      <c r="H2183" t="s">
        <v>2952</v>
      </c>
      <c r="I2183" t="s">
        <v>2952</v>
      </c>
      <c r="J2183" t="s">
        <v>7600</v>
      </c>
      <c r="K2183" t="s">
        <v>2952</v>
      </c>
      <c r="L2183" t="s">
        <v>1855</v>
      </c>
      <c r="M2183" t="s">
        <v>2531</v>
      </c>
      <c r="N2183" t="s">
        <v>2531</v>
      </c>
      <c r="O2183" t="s">
        <v>7417</v>
      </c>
      <c r="P2183" s="60" t="s">
        <v>7418</v>
      </c>
      <c r="Q2183" s="60" t="s">
        <v>7418</v>
      </c>
      <c r="R2183" s="60" t="s">
        <v>324</v>
      </c>
      <c r="S2183" s="60">
        <v>0</v>
      </c>
      <c r="T2183" s="60">
        <v>0</v>
      </c>
      <c r="U2183" s="60">
        <v>0</v>
      </c>
      <c r="V2183" s="60">
        <v>0</v>
      </c>
      <c r="W2183" s="60" t="s">
        <v>154</v>
      </c>
      <c r="X2183" s="60" t="s">
        <v>7585</v>
      </c>
      <c r="Y2183" s="60" t="s">
        <v>14</v>
      </c>
      <c r="Z2183" s="60" t="s">
        <v>14</v>
      </c>
      <c r="AA2183" s="60" t="s">
        <v>2531</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2531</v>
      </c>
      <c r="CE2183" s="60" t="s">
        <v>2531</v>
      </c>
      <c r="CF2183" s="60" t="s">
        <v>2531</v>
      </c>
      <c r="CG2183" s="60" t="s">
        <v>2531</v>
      </c>
      <c r="CH2183" s="60" t="s">
        <v>2531</v>
      </c>
      <c r="CI2183" s="60" t="s">
        <v>2531</v>
      </c>
      <c r="CJ2183" s="60" t="s">
        <v>2531</v>
      </c>
      <c r="CK2183" s="60" t="s">
        <v>2531</v>
      </c>
      <c r="CL2183" s="60" t="s">
        <v>2531</v>
      </c>
      <c r="CM2183" s="60" t="s">
        <v>2531</v>
      </c>
      <c r="CN2183" s="60" t="s">
        <v>2531</v>
      </c>
      <c r="CO2183" s="60" t="s">
        <v>2531</v>
      </c>
      <c r="CP2183" s="60" t="s">
        <v>2531</v>
      </c>
      <c r="CQ2183" s="85" t="s">
        <v>12671</v>
      </c>
      <c r="CR2183" s="60" t="s">
        <v>2531</v>
      </c>
      <c r="CS2183" s="60">
        <v>0</v>
      </c>
      <c r="CT2183" s="60">
        <v>0</v>
      </c>
      <c r="CU2183" s="60" t="s">
        <v>12719</v>
      </c>
    </row>
    <row r="2184" spans="1:99">
      <c r="A2184" t="s">
        <v>1856</v>
      </c>
      <c r="B2184" s="58" t="s">
        <v>787</v>
      </c>
      <c r="C2184" t="s">
        <v>2607</v>
      </c>
      <c r="D2184" t="s">
        <v>7586</v>
      </c>
      <c r="E2184" t="s">
        <v>508</v>
      </c>
      <c r="F2184" s="60" t="s">
        <v>509</v>
      </c>
      <c r="G2184" t="s">
        <v>416</v>
      </c>
      <c r="H2184" t="s">
        <v>416</v>
      </c>
      <c r="I2184" t="s">
        <v>416</v>
      </c>
      <c r="J2184" t="s">
        <v>7600</v>
      </c>
      <c r="K2184" t="s">
        <v>416</v>
      </c>
      <c r="L2184" t="s">
        <v>787</v>
      </c>
      <c r="M2184" t="s">
        <v>219</v>
      </c>
      <c r="N2184" t="s">
        <v>736</v>
      </c>
      <c r="O2184" t="s">
        <v>723</v>
      </c>
      <c r="P2184" s="60" t="s">
        <v>724</v>
      </c>
      <c r="Q2184" s="60" t="s">
        <v>210</v>
      </c>
      <c r="R2184" s="60" t="s">
        <v>330</v>
      </c>
      <c r="S2184" s="60" t="s">
        <v>3089</v>
      </c>
      <c r="T2184" s="60" t="s">
        <v>3083</v>
      </c>
      <c r="U2184" s="60" t="s">
        <v>3097</v>
      </c>
      <c r="V2184" s="60" t="s">
        <v>3083</v>
      </c>
      <c r="W2184" s="60" t="s">
        <v>154</v>
      </c>
      <c r="X2184" s="60" t="s">
        <v>7585</v>
      </c>
      <c r="Y2184" s="60" t="s">
        <v>14</v>
      </c>
      <c r="Z2184" s="60" t="s">
        <v>14</v>
      </c>
      <c r="AA2184" s="60" t="s">
        <v>2531</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7929</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2531</v>
      </c>
      <c r="CE2184" s="60" t="s">
        <v>2531</v>
      </c>
      <c r="CF2184" s="60" t="s">
        <v>2531</v>
      </c>
      <c r="CG2184" s="60" t="s">
        <v>2531</v>
      </c>
      <c r="CH2184" s="60" t="s">
        <v>2531</v>
      </c>
      <c r="CI2184" s="60" t="s">
        <v>2531</v>
      </c>
      <c r="CJ2184" s="60" t="s">
        <v>2531</v>
      </c>
      <c r="CK2184" s="60" t="s">
        <v>2531</v>
      </c>
      <c r="CL2184" s="60" t="s">
        <v>2531</v>
      </c>
      <c r="CM2184" s="60" t="s">
        <v>2531</v>
      </c>
      <c r="CN2184" s="60" t="s">
        <v>2531</v>
      </c>
      <c r="CO2184" s="60" t="s">
        <v>2531</v>
      </c>
      <c r="CP2184" s="60" t="s">
        <v>2531</v>
      </c>
      <c r="CQ2184" s="85" t="s">
        <v>12671</v>
      </c>
      <c r="CR2184" s="60" t="s">
        <v>2531</v>
      </c>
      <c r="CS2184" s="60">
        <v>0</v>
      </c>
      <c r="CT2184" s="60">
        <v>0</v>
      </c>
      <c r="CU2184" s="60" t="s">
        <v>12719</v>
      </c>
    </row>
    <row r="2185" spans="1:99">
      <c r="A2185" t="s">
        <v>1857</v>
      </c>
      <c r="B2185" s="58" t="s">
        <v>1215</v>
      </c>
      <c r="C2185" t="s">
        <v>2807</v>
      </c>
      <c r="D2185" t="s">
        <v>7624</v>
      </c>
      <c r="E2185" t="s">
        <v>552</v>
      </c>
      <c r="F2185" s="60" t="s">
        <v>553</v>
      </c>
      <c r="G2185" t="s">
        <v>422</v>
      </c>
      <c r="H2185" t="s">
        <v>422</v>
      </c>
      <c r="I2185" t="s">
        <v>422</v>
      </c>
      <c r="J2185" t="s">
        <v>7600</v>
      </c>
      <c r="K2185" t="s">
        <v>422</v>
      </c>
      <c r="L2185" t="s">
        <v>1215</v>
      </c>
      <c r="M2185" t="s">
        <v>2531</v>
      </c>
      <c r="N2185" t="s">
        <v>2531</v>
      </c>
      <c r="O2185" t="s">
        <v>1189</v>
      </c>
      <c r="P2185" s="60" t="s">
        <v>488</v>
      </c>
      <c r="Q2185" s="60" t="s">
        <v>240</v>
      </c>
      <c r="R2185" s="60" t="s">
        <v>328</v>
      </c>
      <c r="S2185" s="60" t="s">
        <v>3064</v>
      </c>
      <c r="T2185" s="60">
        <v>0</v>
      </c>
      <c r="U2185" s="60" t="s">
        <v>3097</v>
      </c>
      <c r="V2185" s="60">
        <v>0</v>
      </c>
      <c r="W2185" s="60" t="s">
        <v>150</v>
      </c>
      <c r="X2185" s="60" t="s">
        <v>7585</v>
      </c>
      <c r="Y2185" s="60" t="s">
        <v>14</v>
      </c>
      <c r="Z2185" s="60" t="s">
        <v>14</v>
      </c>
      <c r="AA2185" s="60" t="s">
        <v>2531</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2531</v>
      </c>
      <c r="CE2185" s="60" t="s">
        <v>2531</v>
      </c>
      <c r="CF2185" s="60" t="s">
        <v>2531</v>
      </c>
      <c r="CG2185" s="60" t="s">
        <v>2531</v>
      </c>
      <c r="CH2185" s="60" t="s">
        <v>2531</v>
      </c>
      <c r="CI2185" s="60" t="s">
        <v>2531</v>
      </c>
      <c r="CJ2185" s="60" t="s">
        <v>2531</v>
      </c>
      <c r="CK2185" s="60" t="s">
        <v>2531</v>
      </c>
      <c r="CL2185" s="60" t="s">
        <v>2531</v>
      </c>
      <c r="CM2185" s="60" t="s">
        <v>2531</v>
      </c>
      <c r="CN2185" s="60" t="s">
        <v>2531</v>
      </c>
      <c r="CO2185" s="60" t="s">
        <v>2531</v>
      </c>
      <c r="CP2185" s="60" t="s">
        <v>2531</v>
      </c>
      <c r="CQ2185" s="85" t="s">
        <v>12671</v>
      </c>
      <c r="CR2185" s="60" t="s">
        <v>2531</v>
      </c>
      <c r="CS2185" s="60">
        <v>0</v>
      </c>
      <c r="CT2185" s="60">
        <v>0</v>
      </c>
      <c r="CU2185" s="60" t="s">
        <v>12719</v>
      </c>
    </row>
    <row r="2186" spans="1:99">
      <c r="A2186" t="s">
        <v>6084</v>
      </c>
      <c r="B2186" s="58" t="s">
        <v>6085</v>
      </c>
      <c r="C2186" t="s">
        <v>7499</v>
      </c>
      <c r="D2186" t="s">
        <v>7653</v>
      </c>
      <c r="E2186" t="s">
        <v>547</v>
      </c>
      <c r="F2186" s="60" t="s">
        <v>548</v>
      </c>
      <c r="G2186" t="s">
        <v>8914</v>
      </c>
      <c r="H2186" t="s">
        <v>2531</v>
      </c>
      <c r="I2186" t="s">
        <v>8914</v>
      </c>
      <c r="J2186" t="s">
        <v>7583</v>
      </c>
      <c r="K2186" t="s">
        <v>8914</v>
      </c>
      <c r="L2186" t="s">
        <v>2531</v>
      </c>
      <c r="M2186" t="s">
        <v>2531</v>
      </c>
      <c r="N2186" t="s">
        <v>2531</v>
      </c>
      <c r="O2186" t="s">
        <v>7417</v>
      </c>
      <c r="P2186" s="60" t="s">
        <v>7418</v>
      </c>
      <c r="Q2186" s="60" t="s">
        <v>2531</v>
      </c>
      <c r="R2186" s="60" t="s">
        <v>2531</v>
      </c>
      <c r="S2186" s="60" t="s">
        <v>2531</v>
      </c>
      <c r="T2186" s="60" t="s">
        <v>2531</v>
      </c>
      <c r="U2186" s="60" t="s">
        <v>2531</v>
      </c>
      <c r="V2186" s="60" t="s">
        <v>2531</v>
      </c>
      <c r="W2186" s="60" t="s">
        <v>154</v>
      </c>
      <c r="X2186" s="60" t="s">
        <v>7585</v>
      </c>
      <c r="Y2186" s="60" t="s">
        <v>14</v>
      </c>
      <c r="Z2186" s="60" t="s">
        <v>14</v>
      </c>
      <c r="AA2186" s="60" t="s">
        <v>2531</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2531</v>
      </c>
      <c r="BS2186" s="60" t="s">
        <v>2531</v>
      </c>
      <c r="BT2186" s="60" t="s">
        <v>2531</v>
      </c>
      <c r="BU2186" s="60" t="s">
        <v>2531</v>
      </c>
      <c r="BV2186" s="60" t="s">
        <v>2531</v>
      </c>
      <c r="BW2186" s="60" t="s">
        <v>2531</v>
      </c>
      <c r="BX2186" s="60" t="s">
        <v>2531</v>
      </c>
      <c r="BY2186" s="60" t="s">
        <v>2531</v>
      </c>
      <c r="BZ2186" s="60" t="s">
        <v>2531</v>
      </c>
      <c r="CA2186" s="60" t="s">
        <v>2531</v>
      </c>
      <c r="CB2186" s="60" t="s">
        <v>2531</v>
      </c>
      <c r="CC2186" s="60" t="s">
        <v>2531</v>
      </c>
      <c r="CD2186" s="60" t="s">
        <v>2531</v>
      </c>
      <c r="CE2186" s="60" t="s">
        <v>2531</v>
      </c>
      <c r="CF2186" s="60" t="s">
        <v>2531</v>
      </c>
      <c r="CG2186" s="60" t="s">
        <v>2531</v>
      </c>
      <c r="CH2186" s="60" t="s">
        <v>2531</v>
      </c>
      <c r="CI2186" s="60" t="s">
        <v>2531</v>
      </c>
      <c r="CJ2186" s="60" t="s">
        <v>2531</v>
      </c>
      <c r="CK2186" s="60" t="s">
        <v>2531</v>
      </c>
      <c r="CL2186" s="60" t="s">
        <v>2531</v>
      </c>
      <c r="CM2186" s="60" t="s">
        <v>2531</v>
      </c>
      <c r="CN2186" s="60" t="s">
        <v>2531</v>
      </c>
      <c r="CO2186" s="60" t="s">
        <v>2531</v>
      </c>
      <c r="CP2186" s="60" t="s">
        <v>2531</v>
      </c>
      <c r="CQ2186" s="60" t="s">
        <v>2531</v>
      </c>
      <c r="CR2186" s="60" t="s">
        <v>2531</v>
      </c>
      <c r="CS2186" s="60" t="s">
        <v>2531</v>
      </c>
      <c r="CT2186" s="60" t="s">
        <v>2531</v>
      </c>
      <c r="CU2186" s="60" t="s">
        <v>2531</v>
      </c>
    </row>
    <row r="2187" spans="1:99">
      <c r="A2187" t="s">
        <v>6086</v>
      </c>
      <c r="B2187" s="58" t="s">
        <v>6087</v>
      </c>
      <c r="C2187" t="s">
        <v>7499</v>
      </c>
      <c r="D2187" t="s">
        <v>7653</v>
      </c>
      <c r="E2187" t="s">
        <v>547</v>
      </c>
      <c r="F2187" s="60" t="s">
        <v>548</v>
      </c>
      <c r="G2187" t="s">
        <v>8915</v>
      </c>
      <c r="H2187" t="s">
        <v>8915</v>
      </c>
      <c r="I2187" t="s">
        <v>8915</v>
      </c>
      <c r="J2187" t="s">
        <v>7600</v>
      </c>
      <c r="K2187" t="s">
        <v>8915</v>
      </c>
      <c r="L2187" t="s">
        <v>8916</v>
      </c>
      <c r="M2187" t="s">
        <v>8917</v>
      </c>
      <c r="N2187" t="s">
        <v>8918</v>
      </c>
      <c r="O2187" t="s">
        <v>7417</v>
      </c>
      <c r="P2187" s="60" t="s">
        <v>7418</v>
      </c>
      <c r="Q2187" s="60" t="s">
        <v>8753</v>
      </c>
      <c r="R2187" s="60" t="s">
        <v>324</v>
      </c>
      <c r="S2187" s="60">
        <v>0</v>
      </c>
      <c r="T2187" s="60">
        <v>0</v>
      </c>
      <c r="U2187" s="60">
        <v>0</v>
      </c>
      <c r="V2187" s="60">
        <v>0</v>
      </c>
      <c r="W2187" s="60" t="s">
        <v>154</v>
      </c>
      <c r="X2187" s="60" t="s">
        <v>7585</v>
      </c>
      <c r="Y2187" s="60" t="s">
        <v>14</v>
      </c>
      <c r="Z2187" s="60" t="s">
        <v>14</v>
      </c>
      <c r="AA2187" s="60" t="s">
        <v>2531</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12228</v>
      </c>
      <c r="CE2187" s="60" t="s">
        <v>2531</v>
      </c>
      <c r="CF2187" s="60" t="s">
        <v>12228</v>
      </c>
      <c r="CG2187" s="60" t="s">
        <v>2531</v>
      </c>
      <c r="CH2187" s="60" t="s">
        <v>12228</v>
      </c>
      <c r="CI2187" s="60" t="s">
        <v>2531</v>
      </c>
      <c r="CJ2187" s="60" t="s">
        <v>12228</v>
      </c>
      <c r="CK2187" s="60" t="s">
        <v>12228</v>
      </c>
      <c r="CL2187" s="60" t="s">
        <v>2531</v>
      </c>
      <c r="CM2187" s="60" t="s">
        <v>12228</v>
      </c>
      <c r="CN2187" s="60" t="s">
        <v>12228</v>
      </c>
      <c r="CO2187" s="60" t="s">
        <v>12230</v>
      </c>
      <c r="CP2187" s="60" t="s">
        <v>12230</v>
      </c>
      <c r="CQ2187" s="85" t="s">
        <v>12670</v>
      </c>
      <c r="CR2187" s="60" t="s">
        <v>12524</v>
      </c>
      <c r="CS2187" s="60">
        <v>0</v>
      </c>
      <c r="CT2187" s="60">
        <v>0</v>
      </c>
      <c r="CU2187" s="60" t="s">
        <v>12719</v>
      </c>
    </row>
    <row r="2188" spans="1:99">
      <c r="A2188" t="s">
        <v>6088</v>
      </c>
      <c r="B2188" s="58" t="s">
        <v>6089</v>
      </c>
      <c r="C2188" t="s">
        <v>7499</v>
      </c>
      <c r="D2188" t="s">
        <v>7906</v>
      </c>
      <c r="E2188" t="s">
        <v>547</v>
      </c>
      <c r="F2188" s="60" t="s">
        <v>548</v>
      </c>
      <c r="G2188" t="s">
        <v>8919</v>
      </c>
      <c r="H2188" t="s">
        <v>8919</v>
      </c>
      <c r="I2188" t="s">
        <v>8919</v>
      </c>
      <c r="J2188" t="s">
        <v>7600</v>
      </c>
      <c r="K2188" t="s">
        <v>8919</v>
      </c>
      <c r="L2188" t="s">
        <v>8920</v>
      </c>
      <c r="M2188" t="s">
        <v>8917</v>
      </c>
      <c r="N2188" t="s">
        <v>8918</v>
      </c>
      <c r="O2188" t="s">
        <v>7417</v>
      </c>
      <c r="P2188" s="60" t="s">
        <v>7418</v>
      </c>
      <c r="Q2188" s="60" t="s">
        <v>8753</v>
      </c>
      <c r="R2188" s="60" t="s">
        <v>324</v>
      </c>
      <c r="S2188" s="60">
        <v>0</v>
      </c>
      <c r="T2188" s="60">
        <v>0</v>
      </c>
      <c r="U2188" s="60">
        <v>0</v>
      </c>
      <c r="V2188" s="60">
        <v>0</v>
      </c>
      <c r="W2188" s="60" t="s">
        <v>154</v>
      </c>
      <c r="X2188" s="60" t="s">
        <v>7585</v>
      </c>
      <c r="Y2188" s="60" t="s">
        <v>14</v>
      </c>
      <c r="Z2188" s="60" t="s">
        <v>14</v>
      </c>
      <c r="AA2188" s="60" t="s">
        <v>2531</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12228</v>
      </c>
      <c r="CE2188" s="60" t="s">
        <v>2531</v>
      </c>
      <c r="CF2188" s="60" t="s">
        <v>12228</v>
      </c>
      <c r="CG2188" s="60" t="s">
        <v>2531</v>
      </c>
      <c r="CH2188" s="60" t="s">
        <v>12228</v>
      </c>
      <c r="CI2188" s="60" t="s">
        <v>2531</v>
      </c>
      <c r="CJ2188" s="60" t="s">
        <v>12228</v>
      </c>
      <c r="CK2188" s="60" t="s">
        <v>12228</v>
      </c>
      <c r="CL2188" s="60" t="s">
        <v>2531</v>
      </c>
      <c r="CM2188" s="60" t="s">
        <v>12228</v>
      </c>
      <c r="CN2188" s="60" t="s">
        <v>12228</v>
      </c>
      <c r="CO2188" s="60" t="s">
        <v>12230</v>
      </c>
      <c r="CP2188" s="60" t="s">
        <v>12230</v>
      </c>
      <c r="CQ2188" s="85" t="s">
        <v>12670</v>
      </c>
      <c r="CR2188" s="60" t="s">
        <v>12524</v>
      </c>
      <c r="CS2188" s="60">
        <v>0</v>
      </c>
      <c r="CT2188" s="60">
        <v>0</v>
      </c>
      <c r="CU2188" s="60" t="s">
        <v>12719</v>
      </c>
    </row>
    <row r="2189" spans="1:99">
      <c r="A2189" t="s">
        <v>6090</v>
      </c>
      <c r="B2189" s="58" t="s">
        <v>6091</v>
      </c>
      <c r="C2189" t="s">
        <v>7522</v>
      </c>
      <c r="D2189" t="s">
        <v>7581</v>
      </c>
      <c r="E2189" t="s">
        <v>498</v>
      </c>
      <c r="F2189" s="60" t="s">
        <v>499</v>
      </c>
      <c r="G2189" t="s">
        <v>8921</v>
      </c>
      <c r="H2189" t="s">
        <v>8921</v>
      </c>
      <c r="I2189" t="s">
        <v>8921</v>
      </c>
      <c r="J2189" t="s">
        <v>7600</v>
      </c>
      <c r="K2189" t="s">
        <v>8921</v>
      </c>
      <c r="L2189" t="s">
        <v>8922</v>
      </c>
      <c r="M2189">
        <v>0</v>
      </c>
      <c r="N2189" t="s">
        <v>2531</v>
      </c>
      <c r="O2189" t="s">
        <v>7455</v>
      </c>
      <c r="P2189" s="60" t="s">
        <v>7452</v>
      </c>
      <c r="Q2189" s="60" t="s">
        <v>7626</v>
      </c>
      <c r="R2189" s="60" t="s">
        <v>330</v>
      </c>
      <c r="S2189" s="60">
        <v>0</v>
      </c>
      <c r="T2189" s="60">
        <v>0</v>
      </c>
      <c r="U2189" s="60" t="s">
        <v>3097</v>
      </c>
      <c r="V2189" s="60">
        <v>0</v>
      </c>
      <c r="W2189" s="60" t="s">
        <v>150</v>
      </c>
      <c r="X2189" s="60" t="s">
        <v>7593</v>
      </c>
      <c r="Y2189" s="60" t="s">
        <v>143</v>
      </c>
      <c r="Z2189" s="60" t="s">
        <v>14</v>
      </c>
      <c r="AA2189" s="60" t="s">
        <v>2531</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7791</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12228</v>
      </c>
      <c r="CE2189" s="60" t="s">
        <v>2531</v>
      </c>
      <c r="CF2189" s="60" t="s">
        <v>12228</v>
      </c>
      <c r="CG2189" s="60" t="s">
        <v>2531</v>
      </c>
      <c r="CH2189" s="60" t="s">
        <v>12228</v>
      </c>
      <c r="CI2189" s="60" t="s">
        <v>2531</v>
      </c>
      <c r="CJ2189" s="60" t="s">
        <v>12230</v>
      </c>
      <c r="CK2189" s="60" t="s">
        <v>12228</v>
      </c>
      <c r="CL2189" s="60" t="s">
        <v>2531</v>
      </c>
      <c r="CM2189" s="60" t="s">
        <v>12228</v>
      </c>
      <c r="CN2189" s="60" t="s">
        <v>12228</v>
      </c>
      <c r="CO2189" s="60" t="s">
        <v>12228</v>
      </c>
      <c r="CP2189" s="60" t="s">
        <v>12228</v>
      </c>
      <c r="CQ2189" s="85" t="s">
        <v>12671</v>
      </c>
      <c r="CR2189" s="60" t="s">
        <v>2531</v>
      </c>
      <c r="CS2189" s="60">
        <v>0</v>
      </c>
      <c r="CT2189" s="60">
        <v>0</v>
      </c>
      <c r="CU2189" s="60" t="s">
        <v>12719</v>
      </c>
    </row>
    <row r="2190" spans="1:99">
      <c r="A2190" t="s">
        <v>6092</v>
      </c>
      <c r="B2190" s="58" t="s">
        <v>6093</v>
      </c>
      <c r="C2190" t="s">
        <v>7522</v>
      </c>
      <c r="D2190" t="s">
        <v>7581</v>
      </c>
      <c r="E2190" t="s">
        <v>498</v>
      </c>
      <c r="F2190" s="60" t="s">
        <v>499</v>
      </c>
      <c r="G2190" t="s">
        <v>8923</v>
      </c>
      <c r="H2190" t="s">
        <v>8923</v>
      </c>
      <c r="I2190" t="s">
        <v>8923</v>
      </c>
      <c r="J2190" t="s">
        <v>7600</v>
      </c>
      <c r="K2190" t="s">
        <v>8923</v>
      </c>
      <c r="L2190" t="s">
        <v>6093</v>
      </c>
      <c r="M2190">
        <v>0</v>
      </c>
      <c r="N2190" t="s">
        <v>2531</v>
      </c>
      <c r="O2190" t="s">
        <v>7455</v>
      </c>
      <c r="P2190" s="60" t="s">
        <v>7452</v>
      </c>
      <c r="Q2190" s="60" t="s">
        <v>7626</v>
      </c>
      <c r="R2190" s="60" t="s">
        <v>330</v>
      </c>
      <c r="S2190" s="60">
        <v>0</v>
      </c>
      <c r="T2190" s="60">
        <v>0</v>
      </c>
      <c r="U2190" s="60" t="s">
        <v>3097</v>
      </c>
      <c r="V2190" s="60">
        <v>0</v>
      </c>
      <c r="W2190" s="60" t="s">
        <v>154</v>
      </c>
      <c r="X2190" s="60" t="s">
        <v>7585</v>
      </c>
      <c r="Y2190" s="60" t="s">
        <v>14</v>
      </c>
      <c r="Z2190" s="60" t="s">
        <v>14</v>
      </c>
      <c r="AA2190" s="60" t="s">
        <v>2531</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12230</v>
      </c>
      <c r="CE2190" s="60" t="s">
        <v>12525</v>
      </c>
      <c r="CF2190" s="60" t="s">
        <v>12228</v>
      </c>
      <c r="CG2190" s="60" t="s">
        <v>2531</v>
      </c>
      <c r="CH2190" s="60" t="s">
        <v>12228</v>
      </c>
      <c r="CI2190" s="60" t="s">
        <v>2531</v>
      </c>
      <c r="CJ2190" s="60" t="s">
        <v>12228</v>
      </c>
      <c r="CK2190" s="60" t="s">
        <v>12228</v>
      </c>
      <c r="CL2190" s="60" t="s">
        <v>2531</v>
      </c>
      <c r="CM2190" s="60" t="s">
        <v>12228</v>
      </c>
      <c r="CN2190" s="60" t="s">
        <v>12228</v>
      </c>
      <c r="CO2190" s="60" t="s">
        <v>12228</v>
      </c>
      <c r="CP2190" s="60" t="s">
        <v>12228</v>
      </c>
      <c r="CQ2190" s="85" t="s">
        <v>12671</v>
      </c>
      <c r="CR2190" s="60" t="s">
        <v>2531</v>
      </c>
      <c r="CS2190" s="60">
        <v>0</v>
      </c>
      <c r="CT2190" s="60">
        <v>0</v>
      </c>
      <c r="CU2190" s="60" t="s">
        <v>12719</v>
      </c>
    </row>
    <row r="2191" spans="1:99">
      <c r="A2191" t="s">
        <v>6094</v>
      </c>
      <c r="B2191" s="58" t="s">
        <v>6095</v>
      </c>
      <c r="C2191" t="s">
        <v>7522</v>
      </c>
      <c r="D2191" t="s">
        <v>7581</v>
      </c>
      <c r="E2191" t="s">
        <v>498</v>
      </c>
      <c r="F2191" s="60" t="s">
        <v>499</v>
      </c>
      <c r="G2191" t="s">
        <v>8924</v>
      </c>
      <c r="H2191" t="s">
        <v>2531</v>
      </c>
      <c r="I2191" t="s">
        <v>8924</v>
      </c>
      <c r="J2191" t="s">
        <v>7583</v>
      </c>
      <c r="K2191" t="s">
        <v>8924</v>
      </c>
      <c r="L2191" t="s">
        <v>2531</v>
      </c>
      <c r="M2191" t="s">
        <v>2531</v>
      </c>
      <c r="N2191" t="s">
        <v>2531</v>
      </c>
      <c r="O2191" t="s">
        <v>7455</v>
      </c>
      <c r="P2191" s="60" t="s">
        <v>7452</v>
      </c>
      <c r="Q2191" s="60" t="s">
        <v>2531</v>
      </c>
      <c r="R2191" s="60" t="s">
        <v>2531</v>
      </c>
      <c r="S2191" s="60" t="s">
        <v>2531</v>
      </c>
      <c r="T2191" s="60" t="s">
        <v>2531</v>
      </c>
      <c r="U2191" s="60" t="s">
        <v>2531</v>
      </c>
      <c r="V2191" s="60" t="s">
        <v>2531</v>
      </c>
      <c r="W2191" s="60" t="s">
        <v>150</v>
      </c>
      <c r="X2191" s="60" t="s">
        <v>7585</v>
      </c>
      <c r="Y2191" s="60" t="s">
        <v>14</v>
      </c>
      <c r="Z2191" s="60" t="s">
        <v>14</v>
      </c>
      <c r="AA2191" s="60" t="s">
        <v>2531</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2531</v>
      </c>
      <c r="BS2191" s="60" t="s">
        <v>2531</v>
      </c>
      <c r="BT2191" s="60" t="s">
        <v>2531</v>
      </c>
      <c r="BU2191" s="60" t="s">
        <v>2531</v>
      </c>
      <c r="BV2191" s="60" t="s">
        <v>2531</v>
      </c>
      <c r="BW2191" s="60" t="s">
        <v>2531</v>
      </c>
      <c r="BX2191" s="60" t="s">
        <v>2531</v>
      </c>
      <c r="BY2191" s="60" t="s">
        <v>2531</v>
      </c>
      <c r="BZ2191" s="60" t="s">
        <v>2531</v>
      </c>
      <c r="CA2191" s="60" t="s">
        <v>2531</v>
      </c>
      <c r="CB2191" s="60" t="s">
        <v>2531</v>
      </c>
      <c r="CC2191" s="60" t="s">
        <v>2531</v>
      </c>
      <c r="CD2191" s="60" t="s">
        <v>2531</v>
      </c>
      <c r="CE2191" s="60" t="s">
        <v>2531</v>
      </c>
      <c r="CF2191" s="60" t="s">
        <v>2531</v>
      </c>
      <c r="CG2191" s="60" t="s">
        <v>2531</v>
      </c>
      <c r="CH2191" s="60" t="s">
        <v>2531</v>
      </c>
      <c r="CI2191" s="60" t="s">
        <v>2531</v>
      </c>
      <c r="CJ2191" s="60" t="s">
        <v>2531</v>
      </c>
      <c r="CK2191" s="60" t="s">
        <v>2531</v>
      </c>
      <c r="CL2191" s="60" t="s">
        <v>2531</v>
      </c>
      <c r="CM2191" s="60" t="s">
        <v>2531</v>
      </c>
      <c r="CN2191" s="60" t="s">
        <v>2531</v>
      </c>
      <c r="CO2191" s="60" t="s">
        <v>2531</v>
      </c>
      <c r="CP2191" s="60" t="s">
        <v>2531</v>
      </c>
      <c r="CQ2191" s="60" t="s">
        <v>2531</v>
      </c>
      <c r="CR2191" s="60" t="s">
        <v>2531</v>
      </c>
      <c r="CS2191" s="60" t="s">
        <v>2531</v>
      </c>
      <c r="CT2191" s="60" t="s">
        <v>2531</v>
      </c>
      <c r="CU2191" s="60" t="s">
        <v>2531</v>
      </c>
    </row>
    <row r="2192" spans="1:99">
      <c r="A2192" t="s">
        <v>6096</v>
      </c>
      <c r="B2192" s="58" t="s">
        <v>6097</v>
      </c>
      <c r="C2192" t="s">
        <v>7522</v>
      </c>
      <c r="D2192" t="s">
        <v>7581</v>
      </c>
      <c r="E2192" t="s">
        <v>498</v>
      </c>
      <c r="F2192" s="60" t="s">
        <v>499</v>
      </c>
      <c r="G2192" t="s">
        <v>8925</v>
      </c>
      <c r="H2192" t="s">
        <v>8926</v>
      </c>
      <c r="I2192" t="s">
        <v>8926</v>
      </c>
      <c r="J2192" t="s">
        <v>7600</v>
      </c>
      <c r="K2192" t="s">
        <v>8926</v>
      </c>
      <c r="L2192" t="s">
        <v>8927</v>
      </c>
      <c r="M2192" t="s">
        <v>8928</v>
      </c>
      <c r="N2192" t="s">
        <v>8927</v>
      </c>
      <c r="O2192" t="s">
        <v>7455</v>
      </c>
      <c r="P2192" s="60" t="s">
        <v>7452</v>
      </c>
      <c r="Q2192" s="60" t="s">
        <v>7626</v>
      </c>
      <c r="R2192" s="60" t="s">
        <v>330</v>
      </c>
      <c r="S2192" s="60">
        <v>0</v>
      </c>
      <c r="T2192" s="60">
        <v>0</v>
      </c>
      <c r="U2192" s="60" t="s">
        <v>3097</v>
      </c>
      <c r="V2192" s="60">
        <v>0</v>
      </c>
      <c r="W2192" s="60" t="s">
        <v>154</v>
      </c>
      <c r="X2192" s="60" t="s">
        <v>7584</v>
      </c>
      <c r="Y2192" s="60" t="s">
        <v>143</v>
      </c>
      <c r="Z2192" s="60" t="s">
        <v>143</v>
      </c>
      <c r="AA2192" s="60" t="s">
        <v>2531</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7791</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12228</v>
      </c>
      <c r="CE2192" s="60" t="s">
        <v>2531</v>
      </c>
      <c r="CF2192" s="60" t="s">
        <v>12228</v>
      </c>
      <c r="CG2192" s="60" t="s">
        <v>2531</v>
      </c>
      <c r="CH2192" s="60" t="s">
        <v>12228</v>
      </c>
      <c r="CI2192" s="60" t="s">
        <v>2531</v>
      </c>
      <c r="CJ2192" s="60" t="s">
        <v>12230</v>
      </c>
      <c r="CK2192" s="60" t="s">
        <v>12228</v>
      </c>
      <c r="CL2192" s="60" t="s">
        <v>2531</v>
      </c>
      <c r="CM2192" s="60" t="s">
        <v>12228</v>
      </c>
      <c r="CN2192" s="60" t="s">
        <v>12228</v>
      </c>
      <c r="CO2192" s="60" t="s">
        <v>12228</v>
      </c>
      <c r="CP2192" s="60" t="s">
        <v>12228</v>
      </c>
      <c r="CQ2192" s="85" t="s">
        <v>12671</v>
      </c>
      <c r="CR2192" s="60" t="s">
        <v>2531</v>
      </c>
      <c r="CS2192" s="60">
        <v>0</v>
      </c>
      <c r="CT2192" s="60">
        <v>0</v>
      </c>
      <c r="CU2192" s="60" t="s">
        <v>12719</v>
      </c>
    </row>
    <row r="2193" spans="1:99">
      <c r="A2193" t="s">
        <v>6098</v>
      </c>
      <c r="B2193" s="58" t="s">
        <v>6099</v>
      </c>
      <c r="C2193" t="s">
        <v>7522</v>
      </c>
      <c r="D2193" t="s">
        <v>7581</v>
      </c>
      <c r="E2193" t="s">
        <v>498</v>
      </c>
      <c r="F2193" s="60" t="s">
        <v>499</v>
      </c>
      <c r="G2193" t="s">
        <v>8929</v>
      </c>
      <c r="H2193" t="s">
        <v>8926</v>
      </c>
      <c r="I2193" t="s">
        <v>8926</v>
      </c>
      <c r="J2193" t="s">
        <v>7600</v>
      </c>
      <c r="K2193" t="s">
        <v>8926</v>
      </c>
      <c r="L2193" t="s">
        <v>8927</v>
      </c>
      <c r="M2193" t="s">
        <v>8928</v>
      </c>
      <c r="N2193" t="s">
        <v>8927</v>
      </c>
      <c r="O2193" t="s">
        <v>7455</v>
      </c>
      <c r="P2193" s="60" t="s">
        <v>7452</v>
      </c>
      <c r="Q2193" s="60" t="s">
        <v>7626</v>
      </c>
      <c r="R2193" s="60" t="s">
        <v>330</v>
      </c>
      <c r="S2193" s="60">
        <v>0</v>
      </c>
      <c r="T2193" s="60">
        <v>0</v>
      </c>
      <c r="U2193" s="60" t="s">
        <v>3097</v>
      </c>
      <c r="V2193" s="60">
        <v>0</v>
      </c>
      <c r="W2193" s="60" t="s">
        <v>154</v>
      </c>
      <c r="X2193" s="60" t="s">
        <v>7585</v>
      </c>
      <c r="Y2193" s="60" t="s">
        <v>14</v>
      </c>
      <c r="Z2193" s="60" t="s">
        <v>14</v>
      </c>
      <c r="AA2193" s="60" t="s">
        <v>2531</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7791</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12228</v>
      </c>
      <c r="CE2193" s="60" t="s">
        <v>2531</v>
      </c>
      <c r="CF2193" s="60" t="s">
        <v>12228</v>
      </c>
      <c r="CG2193" s="60" t="s">
        <v>2531</v>
      </c>
      <c r="CH2193" s="60" t="s">
        <v>12228</v>
      </c>
      <c r="CI2193" s="60" t="s">
        <v>2531</v>
      </c>
      <c r="CJ2193" s="60" t="s">
        <v>12230</v>
      </c>
      <c r="CK2193" s="60" t="s">
        <v>12228</v>
      </c>
      <c r="CL2193" s="60" t="s">
        <v>2531</v>
      </c>
      <c r="CM2193" s="60" t="s">
        <v>12228</v>
      </c>
      <c r="CN2193" s="60" t="s">
        <v>12228</v>
      </c>
      <c r="CO2193" s="60" t="s">
        <v>12228</v>
      </c>
      <c r="CP2193" s="60" t="s">
        <v>12228</v>
      </c>
      <c r="CQ2193" s="85" t="s">
        <v>12671</v>
      </c>
      <c r="CR2193" s="60" t="s">
        <v>2531</v>
      </c>
      <c r="CS2193" s="60">
        <v>0</v>
      </c>
      <c r="CT2193" s="60">
        <v>0</v>
      </c>
      <c r="CU2193" s="60" t="s">
        <v>12719</v>
      </c>
    </row>
    <row r="2194" spans="1:99">
      <c r="A2194" t="s">
        <v>6100</v>
      </c>
      <c r="B2194" s="58" t="s">
        <v>6101</v>
      </c>
      <c r="C2194" t="s">
        <v>7522</v>
      </c>
      <c r="D2194" t="s">
        <v>7581</v>
      </c>
      <c r="E2194" t="s">
        <v>498</v>
      </c>
      <c r="F2194" s="60" t="s">
        <v>499</v>
      </c>
      <c r="G2194" t="s">
        <v>8930</v>
      </c>
      <c r="H2194" t="s">
        <v>8926</v>
      </c>
      <c r="I2194" t="s">
        <v>8926</v>
      </c>
      <c r="J2194" t="s">
        <v>7600</v>
      </c>
      <c r="K2194" t="s">
        <v>8926</v>
      </c>
      <c r="L2194" t="s">
        <v>8927</v>
      </c>
      <c r="M2194" t="s">
        <v>8931</v>
      </c>
      <c r="N2194" t="s">
        <v>8932</v>
      </c>
      <c r="O2194" t="s">
        <v>7455</v>
      </c>
      <c r="P2194" s="60" t="s">
        <v>7452</v>
      </c>
      <c r="Q2194" s="60" t="s">
        <v>7626</v>
      </c>
      <c r="R2194" s="60" t="s">
        <v>330</v>
      </c>
      <c r="S2194" s="60">
        <v>0</v>
      </c>
      <c r="T2194" s="60">
        <v>0</v>
      </c>
      <c r="U2194" s="60" t="s">
        <v>3097</v>
      </c>
      <c r="V2194" s="60">
        <v>0</v>
      </c>
      <c r="W2194" s="60" t="s">
        <v>154</v>
      </c>
      <c r="X2194" s="60" t="s">
        <v>7585</v>
      </c>
      <c r="Y2194" s="60" t="s">
        <v>14</v>
      </c>
      <c r="Z2194" s="60" t="s">
        <v>14</v>
      </c>
      <c r="AA2194" s="60" t="s">
        <v>2531</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7791</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12228</v>
      </c>
      <c r="CE2194" s="60" t="s">
        <v>2531</v>
      </c>
      <c r="CF2194" s="60" t="s">
        <v>12228</v>
      </c>
      <c r="CG2194" s="60" t="s">
        <v>2531</v>
      </c>
      <c r="CH2194" s="60" t="s">
        <v>12228</v>
      </c>
      <c r="CI2194" s="60" t="s">
        <v>2531</v>
      </c>
      <c r="CJ2194" s="60" t="s">
        <v>12230</v>
      </c>
      <c r="CK2194" s="60" t="s">
        <v>12228</v>
      </c>
      <c r="CL2194" s="60" t="s">
        <v>2531</v>
      </c>
      <c r="CM2194" s="60" t="s">
        <v>12228</v>
      </c>
      <c r="CN2194" s="60" t="s">
        <v>12228</v>
      </c>
      <c r="CO2194" s="60" t="s">
        <v>12228</v>
      </c>
      <c r="CP2194" s="60" t="s">
        <v>12228</v>
      </c>
      <c r="CQ2194" s="85" t="s">
        <v>12671</v>
      </c>
      <c r="CR2194" s="60" t="s">
        <v>2531</v>
      </c>
      <c r="CS2194" s="60">
        <v>0</v>
      </c>
      <c r="CT2194" s="60">
        <v>0</v>
      </c>
      <c r="CU2194" s="60" t="s">
        <v>12719</v>
      </c>
    </row>
    <row r="2195" spans="1:99">
      <c r="A2195" t="s">
        <v>6102</v>
      </c>
      <c r="B2195" s="58" t="s">
        <v>6103</v>
      </c>
      <c r="C2195" t="s">
        <v>7522</v>
      </c>
      <c r="D2195" t="s">
        <v>7581</v>
      </c>
      <c r="E2195" t="s">
        <v>498</v>
      </c>
      <c r="F2195" s="60" t="s">
        <v>499</v>
      </c>
      <c r="G2195" t="s">
        <v>8926</v>
      </c>
      <c r="H2195" t="s">
        <v>8926</v>
      </c>
      <c r="I2195" t="s">
        <v>8926</v>
      </c>
      <c r="J2195" t="s">
        <v>7600</v>
      </c>
      <c r="K2195" t="s">
        <v>8926</v>
      </c>
      <c r="L2195" t="s">
        <v>8927</v>
      </c>
      <c r="M2195" t="s">
        <v>8928</v>
      </c>
      <c r="N2195" t="s">
        <v>8927</v>
      </c>
      <c r="O2195" t="s">
        <v>7455</v>
      </c>
      <c r="P2195" s="60" t="s">
        <v>7452</v>
      </c>
      <c r="Q2195" s="60" t="s">
        <v>7626</v>
      </c>
      <c r="R2195" s="60" t="s">
        <v>330</v>
      </c>
      <c r="S2195" s="60">
        <v>0</v>
      </c>
      <c r="T2195" s="60">
        <v>0</v>
      </c>
      <c r="U2195" s="60" t="s">
        <v>3097</v>
      </c>
      <c r="V2195" s="60">
        <v>0</v>
      </c>
      <c r="W2195" s="60" t="s">
        <v>154</v>
      </c>
      <c r="X2195" s="60" t="s">
        <v>7585</v>
      </c>
      <c r="Y2195" s="60" t="s">
        <v>14</v>
      </c>
      <c r="Z2195" s="60" t="s">
        <v>14</v>
      </c>
      <c r="AA2195" s="60" t="s">
        <v>2531</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7791</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12228</v>
      </c>
      <c r="CE2195" s="60" t="s">
        <v>2531</v>
      </c>
      <c r="CF2195" s="60" t="s">
        <v>12228</v>
      </c>
      <c r="CG2195" s="60" t="s">
        <v>2531</v>
      </c>
      <c r="CH2195" s="60" t="s">
        <v>12228</v>
      </c>
      <c r="CI2195" s="60" t="s">
        <v>2531</v>
      </c>
      <c r="CJ2195" s="60" t="s">
        <v>12230</v>
      </c>
      <c r="CK2195" s="60" t="s">
        <v>12228</v>
      </c>
      <c r="CL2195" s="60" t="s">
        <v>2531</v>
      </c>
      <c r="CM2195" s="60" t="s">
        <v>12228</v>
      </c>
      <c r="CN2195" s="60" t="s">
        <v>12228</v>
      </c>
      <c r="CO2195" s="60" t="s">
        <v>12228</v>
      </c>
      <c r="CP2195" s="60" t="s">
        <v>12228</v>
      </c>
      <c r="CQ2195" s="85" t="s">
        <v>12671</v>
      </c>
      <c r="CR2195" s="60" t="s">
        <v>2531</v>
      </c>
      <c r="CS2195" s="60">
        <v>0</v>
      </c>
      <c r="CT2195" s="60">
        <v>0</v>
      </c>
      <c r="CU2195" s="60" t="s">
        <v>12719</v>
      </c>
    </row>
    <row r="2196" spans="1:99">
      <c r="A2196" t="s">
        <v>6104</v>
      </c>
      <c r="B2196" s="58" t="s">
        <v>6105</v>
      </c>
      <c r="C2196" t="s">
        <v>7529</v>
      </c>
      <c r="D2196" t="s">
        <v>7581</v>
      </c>
      <c r="E2196" t="s">
        <v>498</v>
      </c>
      <c r="F2196" s="60" t="s">
        <v>499</v>
      </c>
      <c r="G2196" t="s">
        <v>8933</v>
      </c>
      <c r="H2196" t="s">
        <v>8933</v>
      </c>
      <c r="I2196" t="s">
        <v>8933</v>
      </c>
      <c r="J2196" t="s">
        <v>7600</v>
      </c>
      <c r="K2196" t="s">
        <v>8933</v>
      </c>
      <c r="L2196" t="s">
        <v>6105</v>
      </c>
      <c r="M2196" t="s">
        <v>8495</v>
      </c>
      <c r="N2196" t="s">
        <v>8496</v>
      </c>
      <c r="O2196" t="s">
        <v>7462</v>
      </c>
      <c r="P2196" s="60" t="s">
        <v>7442</v>
      </c>
      <c r="Q2196" s="60" t="s">
        <v>7651</v>
      </c>
      <c r="R2196" s="60" t="s">
        <v>330</v>
      </c>
      <c r="S2196" s="60" t="s">
        <v>3089</v>
      </c>
      <c r="T2196" s="60" t="s">
        <v>3083</v>
      </c>
      <c r="U2196" s="60" t="s">
        <v>3096</v>
      </c>
      <c r="V2196" s="60" t="s">
        <v>3084</v>
      </c>
      <c r="W2196" s="60" t="s">
        <v>154</v>
      </c>
      <c r="X2196" s="60" t="s">
        <v>7585</v>
      </c>
      <c r="Y2196" s="60" t="s">
        <v>14</v>
      </c>
      <c r="Z2196" s="60" t="s">
        <v>14</v>
      </c>
      <c r="AA2196" s="60" t="s">
        <v>2531</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12696</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12228</v>
      </c>
      <c r="CE2196" s="60" t="s">
        <v>2531</v>
      </c>
      <c r="CF2196" s="60" t="s">
        <v>12228</v>
      </c>
      <c r="CG2196" s="60" t="s">
        <v>2531</v>
      </c>
      <c r="CH2196" s="60" t="s">
        <v>12228</v>
      </c>
      <c r="CI2196" s="60" t="s">
        <v>2531</v>
      </c>
      <c r="CJ2196" s="60" t="s">
        <v>12228</v>
      </c>
      <c r="CK2196" s="60" t="s">
        <v>12228</v>
      </c>
      <c r="CL2196" s="60" t="s">
        <v>2531</v>
      </c>
      <c r="CM2196" s="60" t="s">
        <v>12228</v>
      </c>
      <c r="CN2196" s="60" t="s">
        <v>12228</v>
      </c>
      <c r="CO2196" s="60" t="s">
        <v>12228</v>
      </c>
      <c r="CP2196" s="60" t="s">
        <v>12228</v>
      </c>
      <c r="CQ2196" s="85" t="s">
        <v>12671</v>
      </c>
      <c r="CR2196" s="60" t="s">
        <v>2531</v>
      </c>
      <c r="CS2196" s="60">
        <v>0</v>
      </c>
      <c r="CT2196" s="60">
        <v>0</v>
      </c>
      <c r="CU2196" s="60" t="s">
        <v>12783</v>
      </c>
    </row>
    <row r="2197" spans="1:99">
      <c r="A2197" t="s">
        <v>6106</v>
      </c>
      <c r="B2197" s="58" t="s">
        <v>6107</v>
      </c>
      <c r="C2197" t="s">
        <v>7529</v>
      </c>
      <c r="D2197" t="s">
        <v>7581</v>
      </c>
      <c r="E2197" t="s">
        <v>498</v>
      </c>
      <c r="F2197" s="60" t="s">
        <v>499</v>
      </c>
      <c r="G2197" t="s">
        <v>8934</v>
      </c>
      <c r="H2197" t="s">
        <v>8934</v>
      </c>
      <c r="I2197" t="s">
        <v>8934</v>
      </c>
      <c r="J2197" t="s">
        <v>7600</v>
      </c>
      <c r="K2197" t="s">
        <v>8934</v>
      </c>
      <c r="L2197" t="s">
        <v>6107</v>
      </c>
      <c r="M2197">
        <v>0</v>
      </c>
      <c r="N2197" t="s">
        <v>2531</v>
      </c>
      <c r="O2197" t="s">
        <v>7462</v>
      </c>
      <c r="P2197" s="60" t="s">
        <v>7442</v>
      </c>
      <c r="Q2197" s="60" t="s">
        <v>7651</v>
      </c>
      <c r="R2197" s="60" t="s">
        <v>330</v>
      </c>
      <c r="S2197" s="60" t="s">
        <v>3089</v>
      </c>
      <c r="T2197" s="60" t="s">
        <v>3083</v>
      </c>
      <c r="U2197" s="60" t="s">
        <v>3096</v>
      </c>
      <c r="V2197" s="60" t="s">
        <v>3084</v>
      </c>
      <c r="W2197" s="60" t="s">
        <v>154</v>
      </c>
      <c r="X2197" s="60" t="s">
        <v>7585</v>
      </c>
      <c r="Y2197" s="60" t="s">
        <v>14</v>
      </c>
      <c r="Z2197" s="60" t="s">
        <v>14</v>
      </c>
      <c r="AA2197" s="60" t="s">
        <v>2531</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12696</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2531</v>
      </c>
      <c r="CE2197" s="60" t="s">
        <v>2531</v>
      </c>
      <c r="CF2197" s="60" t="s">
        <v>2531</v>
      </c>
      <c r="CG2197" s="60" t="s">
        <v>2531</v>
      </c>
      <c r="CH2197" s="60" t="s">
        <v>2531</v>
      </c>
      <c r="CI2197" s="60" t="s">
        <v>2531</v>
      </c>
      <c r="CJ2197" s="60" t="s">
        <v>2531</v>
      </c>
      <c r="CK2197" s="60" t="s">
        <v>2531</v>
      </c>
      <c r="CL2197" s="60" t="s">
        <v>2531</v>
      </c>
      <c r="CM2197" s="60" t="s">
        <v>2531</v>
      </c>
      <c r="CN2197" s="60" t="s">
        <v>2531</v>
      </c>
      <c r="CO2197" s="60" t="s">
        <v>2531</v>
      </c>
      <c r="CP2197" s="60" t="s">
        <v>2531</v>
      </c>
      <c r="CQ2197" s="85" t="s">
        <v>12671</v>
      </c>
      <c r="CR2197" s="60" t="s">
        <v>2531</v>
      </c>
      <c r="CS2197" s="60">
        <v>0</v>
      </c>
      <c r="CT2197" s="60">
        <v>0</v>
      </c>
      <c r="CU2197" s="60" t="s">
        <v>12783</v>
      </c>
    </row>
    <row r="2198" spans="1:99">
      <c r="A2198" t="s">
        <v>1858</v>
      </c>
      <c r="B2198" s="58" t="s">
        <v>1859</v>
      </c>
      <c r="C2198" t="s">
        <v>2788</v>
      </c>
      <c r="D2198" t="s">
        <v>7653</v>
      </c>
      <c r="E2198" t="s">
        <v>547</v>
      </c>
      <c r="F2198" s="60" t="s">
        <v>548</v>
      </c>
      <c r="G2198" t="s">
        <v>2954</v>
      </c>
      <c r="H2198" t="s">
        <v>2531</v>
      </c>
      <c r="I2198" t="s">
        <v>2954</v>
      </c>
      <c r="J2198" t="s">
        <v>7583</v>
      </c>
      <c r="K2198" t="s">
        <v>2954</v>
      </c>
      <c r="L2198" t="s">
        <v>2531</v>
      </c>
      <c r="M2198" t="s">
        <v>2531</v>
      </c>
      <c r="N2198" t="s">
        <v>2531</v>
      </c>
      <c r="O2198" t="s">
        <v>7417</v>
      </c>
      <c r="P2198" s="60" t="s">
        <v>7418</v>
      </c>
      <c r="Q2198" s="60" t="s">
        <v>2531</v>
      </c>
      <c r="R2198" s="60" t="s">
        <v>2531</v>
      </c>
      <c r="S2198" s="60" t="s">
        <v>2531</v>
      </c>
      <c r="T2198" s="60" t="s">
        <v>2531</v>
      </c>
      <c r="U2198" s="60" t="s">
        <v>2531</v>
      </c>
      <c r="V2198" s="60" t="s">
        <v>2531</v>
      </c>
      <c r="W2198" s="60" t="s">
        <v>154</v>
      </c>
      <c r="X2198" s="60" t="s">
        <v>7585</v>
      </c>
      <c r="Y2198" s="60" t="s">
        <v>14</v>
      </c>
      <c r="Z2198" s="60" t="s">
        <v>14</v>
      </c>
      <c r="AA2198" s="60" t="s">
        <v>2531</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2531</v>
      </c>
      <c r="BS2198" s="60" t="s">
        <v>2531</v>
      </c>
      <c r="BT2198" s="60" t="s">
        <v>2531</v>
      </c>
      <c r="BU2198" s="60" t="s">
        <v>2531</v>
      </c>
      <c r="BV2198" s="60" t="s">
        <v>2531</v>
      </c>
      <c r="BW2198" s="60" t="s">
        <v>2531</v>
      </c>
      <c r="BX2198" s="60" t="s">
        <v>2531</v>
      </c>
      <c r="BY2198" s="60" t="s">
        <v>2531</v>
      </c>
      <c r="BZ2198" s="60" t="s">
        <v>2531</v>
      </c>
      <c r="CA2198" s="60" t="s">
        <v>2531</v>
      </c>
      <c r="CB2198" s="60" t="s">
        <v>2531</v>
      </c>
      <c r="CC2198" s="60" t="s">
        <v>2531</v>
      </c>
      <c r="CD2198" s="60" t="s">
        <v>2531</v>
      </c>
      <c r="CE2198" s="60" t="s">
        <v>2531</v>
      </c>
      <c r="CF2198" s="60" t="s">
        <v>2531</v>
      </c>
      <c r="CG2198" s="60" t="s">
        <v>2531</v>
      </c>
      <c r="CH2198" s="60" t="s">
        <v>2531</v>
      </c>
      <c r="CI2198" s="60" t="s">
        <v>2531</v>
      </c>
      <c r="CJ2198" s="60" t="s">
        <v>2531</v>
      </c>
      <c r="CK2198" s="60" t="s">
        <v>2531</v>
      </c>
      <c r="CL2198" s="60" t="s">
        <v>2531</v>
      </c>
      <c r="CM2198" s="60" t="s">
        <v>2531</v>
      </c>
      <c r="CN2198" s="60" t="s">
        <v>2531</v>
      </c>
      <c r="CO2198" s="60" t="s">
        <v>2531</v>
      </c>
      <c r="CP2198" s="60" t="s">
        <v>2531</v>
      </c>
      <c r="CQ2198" s="60" t="s">
        <v>2531</v>
      </c>
      <c r="CR2198" s="60" t="s">
        <v>2531</v>
      </c>
      <c r="CS2198" s="60" t="s">
        <v>2531</v>
      </c>
      <c r="CT2198" s="60" t="s">
        <v>2531</v>
      </c>
      <c r="CU2198" s="60" t="s">
        <v>2531</v>
      </c>
    </row>
    <row r="2199" spans="1:99">
      <c r="A2199" t="s">
        <v>6108</v>
      </c>
      <c r="B2199" s="58" t="s">
        <v>6109</v>
      </c>
      <c r="C2199" t="s">
        <v>7558</v>
      </c>
      <c r="D2199" t="s">
        <v>7930</v>
      </c>
      <c r="E2199" t="s">
        <v>547</v>
      </c>
      <c r="F2199" s="60" t="s">
        <v>548</v>
      </c>
      <c r="G2199" t="s">
        <v>8935</v>
      </c>
      <c r="H2199" t="s">
        <v>8935</v>
      </c>
      <c r="I2199" t="s">
        <v>8935</v>
      </c>
      <c r="J2199" t="s">
        <v>7600</v>
      </c>
      <c r="K2199" t="s">
        <v>8935</v>
      </c>
      <c r="L2199" t="s">
        <v>6109</v>
      </c>
      <c r="M2199">
        <v>0</v>
      </c>
      <c r="N2199" t="s">
        <v>2531</v>
      </c>
      <c r="O2199" t="s">
        <v>7457</v>
      </c>
      <c r="P2199" s="60" t="s">
        <v>1236</v>
      </c>
      <c r="Q2199" s="60" t="s">
        <v>7933</v>
      </c>
      <c r="R2199" s="60" t="s">
        <v>328</v>
      </c>
      <c r="S2199" s="60">
        <v>0</v>
      </c>
      <c r="T2199" s="60">
        <v>0</v>
      </c>
      <c r="U2199" s="60" t="s">
        <v>3097</v>
      </c>
      <c r="V2199" s="60">
        <v>0</v>
      </c>
      <c r="W2199" s="60" t="s">
        <v>150</v>
      </c>
      <c r="X2199" s="60" t="s">
        <v>7623</v>
      </c>
      <c r="Y2199" s="60" t="s">
        <v>143</v>
      </c>
      <c r="Z2199" s="60" t="s">
        <v>14</v>
      </c>
      <c r="AA2199" s="60" t="s">
        <v>2531</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12228</v>
      </c>
      <c r="CE2199" s="60" t="s">
        <v>2531</v>
      </c>
      <c r="CF2199" s="60" t="s">
        <v>12230</v>
      </c>
      <c r="CG2199" s="60" t="s">
        <v>12522</v>
      </c>
      <c r="CH2199" s="60" t="s">
        <v>12228</v>
      </c>
      <c r="CI2199" s="60" t="s">
        <v>2531</v>
      </c>
      <c r="CJ2199" s="60" t="s">
        <v>12228</v>
      </c>
      <c r="CK2199" s="60" t="s">
        <v>12228</v>
      </c>
      <c r="CL2199" s="60" t="s">
        <v>2531</v>
      </c>
      <c r="CM2199" s="60" t="s">
        <v>12228</v>
      </c>
      <c r="CN2199" s="60" t="s">
        <v>12228</v>
      </c>
      <c r="CO2199" s="60" t="s">
        <v>12228</v>
      </c>
      <c r="CP2199" s="60" t="s">
        <v>12228</v>
      </c>
      <c r="CQ2199" s="85" t="s">
        <v>12671</v>
      </c>
      <c r="CR2199" s="60" t="s">
        <v>2531</v>
      </c>
      <c r="CS2199" s="60">
        <v>0</v>
      </c>
      <c r="CT2199" s="60">
        <v>0</v>
      </c>
      <c r="CU2199" s="60" t="s">
        <v>12716</v>
      </c>
    </row>
    <row r="2200" spans="1:99">
      <c r="A2200" t="s">
        <v>1860</v>
      </c>
      <c r="B2200" s="58" t="s">
        <v>955</v>
      </c>
      <c r="C2200" t="s">
        <v>2607</v>
      </c>
      <c r="D2200" t="s">
        <v>7581</v>
      </c>
      <c r="E2200" t="s">
        <v>498</v>
      </c>
      <c r="F2200" s="60" t="s">
        <v>499</v>
      </c>
      <c r="G2200" t="s">
        <v>424</v>
      </c>
      <c r="H2200" t="s">
        <v>424</v>
      </c>
      <c r="I2200" t="s">
        <v>424</v>
      </c>
      <c r="J2200" t="s">
        <v>7600</v>
      </c>
      <c r="K2200" t="s">
        <v>424</v>
      </c>
      <c r="L2200" t="s">
        <v>955</v>
      </c>
      <c r="M2200" t="s">
        <v>229</v>
      </c>
      <c r="N2200" t="s">
        <v>870</v>
      </c>
      <c r="O2200" t="s">
        <v>723</v>
      </c>
      <c r="P2200" s="60" t="s">
        <v>724</v>
      </c>
      <c r="Q2200" s="60" t="s">
        <v>160</v>
      </c>
      <c r="R2200" s="60" t="s">
        <v>332</v>
      </c>
      <c r="S2200" s="60" t="s">
        <v>3088</v>
      </c>
      <c r="T2200" s="60">
        <v>0</v>
      </c>
      <c r="U2200" s="60" t="s">
        <v>3097</v>
      </c>
      <c r="V2200" s="60">
        <v>0</v>
      </c>
      <c r="W2200" s="60" t="s">
        <v>154</v>
      </c>
      <c r="X2200" s="60" t="s">
        <v>7585</v>
      </c>
      <c r="Y2200" s="60" t="s">
        <v>14</v>
      </c>
      <c r="Z2200" s="60" t="s">
        <v>14</v>
      </c>
      <c r="AA2200" s="60" t="s">
        <v>2531</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7820</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2531</v>
      </c>
      <c r="CE2200" s="60" t="s">
        <v>2531</v>
      </c>
      <c r="CF2200" s="60" t="s">
        <v>2531</v>
      </c>
      <c r="CG2200" s="60" t="s">
        <v>2531</v>
      </c>
      <c r="CH2200" s="60" t="s">
        <v>2531</v>
      </c>
      <c r="CI2200" s="60" t="s">
        <v>2531</v>
      </c>
      <c r="CJ2200" s="60" t="s">
        <v>2531</v>
      </c>
      <c r="CK2200" s="60" t="s">
        <v>2531</v>
      </c>
      <c r="CL2200" s="60" t="s">
        <v>2531</v>
      </c>
      <c r="CM2200" s="60" t="s">
        <v>2531</v>
      </c>
      <c r="CN2200" s="60" t="s">
        <v>2531</v>
      </c>
      <c r="CO2200" s="60" t="s">
        <v>2531</v>
      </c>
      <c r="CP2200" s="60" t="s">
        <v>2531</v>
      </c>
      <c r="CQ2200" s="85" t="s">
        <v>12671</v>
      </c>
      <c r="CR2200" s="60" t="s">
        <v>2531</v>
      </c>
      <c r="CS2200" s="60">
        <v>0</v>
      </c>
      <c r="CT2200" s="60">
        <v>0</v>
      </c>
      <c r="CU2200" s="60" t="s">
        <v>12719</v>
      </c>
    </row>
    <row r="2201" spans="1:99">
      <c r="A2201" t="s">
        <v>6110</v>
      </c>
      <c r="B2201" s="58" t="s">
        <v>6111</v>
      </c>
      <c r="C2201" t="s">
        <v>7524</v>
      </c>
      <c r="D2201" t="s">
        <v>7581</v>
      </c>
      <c r="E2201" t="s">
        <v>498</v>
      </c>
      <c r="F2201" s="60" t="s">
        <v>499</v>
      </c>
      <c r="G2201" t="s">
        <v>8936</v>
      </c>
      <c r="H2201" t="s">
        <v>8936</v>
      </c>
      <c r="I2201" t="s">
        <v>8936</v>
      </c>
      <c r="J2201" t="s">
        <v>7600</v>
      </c>
      <c r="K2201" t="s">
        <v>8936</v>
      </c>
      <c r="L2201" t="s">
        <v>6111</v>
      </c>
      <c r="M2201">
        <v>0</v>
      </c>
      <c r="N2201" t="s">
        <v>2531</v>
      </c>
      <c r="O2201" t="s">
        <v>7457</v>
      </c>
      <c r="P2201" s="60" t="s">
        <v>1236</v>
      </c>
      <c r="Q2201" s="60" t="s">
        <v>7933</v>
      </c>
      <c r="R2201" s="60" t="s">
        <v>330</v>
      </c>
      <c r="S2201" s="60">
        <v>0</v>
      </c>
      <c r="T2201" s="60">
        <v>0</v>
      </c>
      <c r="U2201" s="60" t="s">
        <v>3097</v>
      </c>
      <c r="V2201" s="60">
        <v>0</v>
      </c>
      <c r="W2201" s="60" t="s">
        <v>154</v>
      </c>
      <c r="X2201" s="60" t="s">
        <v>7623</v>
      </c>
      <c r="Y2201" s="60" t="s">
        <v>143</v>
      </c>
      <c r="Z2201" s="60" t="s">
        <v>143</v>
      </c>
      <c r="AA2201" s="60" t="s">
        <v>2531</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12228</v>
      </c>
      <c r="CE2201" s="60" t="s">
        <v>2531</v>
      </c>
      <c r="CF2201" s="60" t="s">
        <v>12228</v>
      </c>
      <c r="CG2201" s="60" t="s">
        <v>2531</v>
      </c>
      <c r="CH2201" s="60" t="s">
        <v>12228</v>
      </c>
      <c r="CI2201" s="60" t="s">
        <v>2531</v>
      </c>
      <c r="CJ2201" s="60" t="s">
        <v>12228</v>
      </c>
      <c r="CK2201" s="60" t="s">
        <v>12228</v>
      </c>
      <c r="CL2201" s="60" t="s">
        <v>2531</v>
      </c>
      <c r="CM2201" s="60" t="s">
        <v>12228</v>
      </c>
      <c r="CN2201" s="60" t="s">
        <v>12228</v>
      </c>
      <c r="CO2201" s="60" t="s">
        <v>12228</v>
      </c>
      <c r="CP2201" s="60" t="s">
        <v>12228</v>
      </c>
      <c r="CQ2201" s="85" t="s">
        <v>12671</v>
      </c>
      <c r="CR2201" s="60" t="s">
        <v>2531</v>
      </c>
      <c r="CS2201" s="60">
        <v>0</v>
      </c>
      <c r="CT2201" s="60">
        <v>0</v>
      </c>
      <c r="CU2201" s="60" t="s">
        <v>12719</v>
      </c>
    </row>
    <row r="2202" spans="1:99">
      <c r="A2202" t="s">
        <v>6112</v>
      </c>
      <c r="B2202" s="58" t="s">
        <v>6113</v>
      </c>
      <c r="C2202" t="s">
        <v>7519</v>
      </c>
      <c r="D2202" t="s">
        <v>7581</v>
      </c>
      <c r="E2202" t="s">
        <v>498</v>
      </c>
      <c r="F2202" s="60" t="s">
        <v>499</v>
      </c>
      <c r="G2202" t="s">
        <v>8937</v>
      </c>
      <c r="H2202" t="s">
        <v>2531</v>
      </c>
      <c r="I2202" t="s">
        <v>8937</v>
      </c>
      <c r="J2202" t="s">
        <v>7583</v>
      </c>
      <c r="K2202" t="s">
        <v>8937</v>
      </c>
      <c r="L2202" t="s">
        <v>2531</v>
      </c>
      <c r="M2202" t="s">
        <v>2531</v>
      </c>
      <c r="N2202" t="s">
        <v>2531</v>
      </c>
      <c r="O2202" t="s">
        <v>7451</v>
      </c>
      <c r="P2202" s="60" t="s">
        <v>7452</v>
      </c>
      <c r="Q2202" s="60" t="s">
        <v>2531</v>
      </c>
      <c r="R2202" s="60" t="s">
        <v>2531</v>
      </c>
      <c r="S2202" s="60" t="s">
        <v>2531</v>
      </c>
      <c r="T2202" s="60" t="s">
        <v>2531</v>
      </c>
      <c r="U2202" s="60" t="s">
        <v>2531</v>
      </c>
      <c r="V2202" s="60" t="s">
        <v>2531</v>
      </c>
      <c r="W2202" s="60" t="s">
        <v>154</v>
      </c>
      <c r="X2202" s="60" t="s">
        <v>7585</v>
      </c>
      <c r="Y2202" s="60" t="s">
        <v>14</v>
      </c>
      <c r="Z2202" s="60" t="s">
        <v>14</v>
      </c>
      <c r="AA2202" s="60" t="s">
        <v>2531</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2531</v>
      </c>
      <c r="BS2202" s="60" t="s">
        <v>2531</v>
      </c>
      <c r="BT2202" s="60" t="s">
        <v>2531</v>
      </c>
      <c r="BU2202" s="60" t="s">
        <v>2531</v>
      </c>
      <c r="BV2202" s="60" t="s">
        <v>2531</v>
      </c>
      <c r="BW2202" s="60" t="s">
        <v>2531</v>
      </c>
      <c r="BX2202" s="60" t="s">
        <v>2531</v>
      </c>
      <c r="BY2202" s="60" t="s">
        <v>2531</v>
      </c>
      <c r="BZ2202" s="60" t="s">
        <v>2531</v>
      </c>
      <c r="CA2202" s="60" t="s">
        <v>2531</v>
      </c>
      <c r="CB2202" s="60" t="s">
        <v>2531</v>
      </c>
      <c r="CC2202" s="60" t="s">
        <v>2531</v>
      </c>
      <c r="CD2202" s="60" t="s">
        <v>2531</v>
      </c>
      <c r="CE2202" s="60" t="s">
        <v>2531</v>
      </c>
      <c r="CF2202" s="60" t="s">
        <v>2531</v>
      </c>
      <c r="CG2202" s="60" t="s">
        <v>2531</v>
      </c>
      <c r="CH2202" s="60" t="s">
        <v>2531</v>
      </c>
      <c r="CI2202" s="60" t="s">
        <v>2531</v>
      </c>
      <c r="CJ2202" s="60" t="s">
        <v>2531</v>
      </c>
      <c r="CK2202" s="60" t="s">
        <v>2531</v>
      </c>
      <c r="CL2202" s="60" t="s">
        <v>2531</v>
      </c>
      <c r="CM2202" s="60" t="s">
        <v>2531</v>
      </c>
      <c r="CN2202" s="60" t="s">
        <v>2531</v>
      </c>
      <c r="CO2202" s="60" t="s">
        <v>2531</v>
      </c>
      <c r="CP2202" s="60" t="s">
        <v>2531</v>
      </c>
      <c r="CQ2202" s="60" t="s">
        <v>2531</v>
      </c>
      <c r="CR2202" s="60" t="s">
        <v>2531</v>
      </c>
      <c r="CS2202" s="60" t="s">
        <v>2531</v>
      </c>
      <c r="CT2202" s="60" t="s">
        <v>2531</v>
      </c>
      <c r="CU2202" s="60" t="s">
        <v>2531</v>
      </c>
    </row>
    <row r="2203" spans="1:99">
      <c r="A2203" t="s">
        <v>6114</v>
      </c>
      <c r="B2203" s="58" t="s">
        <v>6115</v>
      </c>
      <c r="C2203" t="s">
        <v>7529</v>
      </c>
      <c r="D2203" t="s">
        <v>7581</v>
      </c>
      <c r="E2203" t="s">
        <v>498</v>
      </c>
      <c r="F2203" s="60" t="s">
        <v>499</v>
      </c>
      <c r="G2203" t="s">
        <v>8938</v>
      </c>
      <c r="H2203" t="s">
        <v>8938</v>
      </c>
      <c r="I2203" t="s">
        <v>8938</v>
      </c>
      <c r="J2203" t="s">
        <v>7600</v>
      </c>
      <c r="K2203" t="s">
        <v>8938</v>
      </c>
      <c r="L2203" t="s">
        <v>8939</v>
      </c>
      <c r="M2203" t="s">
        <v>8498</v>
      </c>
      <c r="N2203" t="s">
        <v>8499</v>
      </c>
      <c r="O2203" t="s">
        <v>7462</v>
      </c>
      <c r="P2203" s="60" t="s">
        <v>7442</v>
      </c>
      <c r="Q2203" s="60" t="s">
        <v>7651</v>
      </c>
      <c r="R2203" s="60" t="s">
        <v>330</v>
      </c>
      <c r="S2203" s="60" t="s">
        <v>3089</v>
      </c>
      <c r="T2203" s="60" t="s">
        <v>3083</v>
      </c>
      <c r="U2203" s="60" t="s">
        <v>3097</v>
      </c>
      <c r="V2203" s="60" t="s">
        <v>3083</v>
      </c>
      <c r="W2203" s="60" t="s">
        <v>154</v>
      </c>
      <c r="X2203" s="60" t="s">
        <v>7585</v>
      </c>
      <c r="Y2203" s="60" t="s">
        <v>14</v>
      </c>
      <c r="Z2203" s="60" t="s">
        <v>14</v>
      </c>
      <c r="AA2203" s="60" t="s">
        <v>2531</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12696</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12228</v>
      </c>
      <c r="CE2203" s="60" t="s">
        <v>2531</v>
      </c>
      <c r="CF2203" s="60" t="s">
        <v>12228</v>
      </c>
      <c r="CG2203" s="60" t="s">
        <v>2531</v>
      </c>
      <c r="CH2203" s="60" t="s">
        <v>12228</v>
      </c>
      <c r="CI2203" s="60" t="s">
        <v>2531</v>
      </c>
      <c r="CJ2203" s="60" t="s">
        <v>12228</v>
      </c>
      <c r="CK2203" s="60" t="s">
        <v>12228</v>
      </c>
      <c r="CL2203" s="60" t="s">
        <v>2531</v>
      </c>
      <c r="CM2203" s="60" t="s">
        <v>12228</v>
      </c>
      <c r="CN2203" s="60" t="s">
        <v>12228</v>
      </c>
      <c r="CO2203" s="60" t="s">
        <v>12228</v>
      </c>
      <c r="CP2203" s="60" t="s">
        <v>12228</v>
      </c>
      <c r="CQ2203" s="85" t="s">
        <v>12671</v>
      </c>
      <c r="CR2203" s="60" t="s">
        <v>2531</v>
      </c>
      <c r="CS2203" s="60">
        <v>0</v>
      </c>
      <c r="CT2203" s="60">
        <v>0</v>
      </c>
      <c r="CU2203" s="60" t="s">
        <v>12783</v>
      </c>
    </row>
    <row r="2204" spans="1:99">
      <c r="A2204" t="s">
        <v>1861</v>
      </c>
      <c r="B2204" s="58" t="s">
        <v>1862</v>
      </c>
      <c r="C2204" t="s">
        <v>2788</v>
      </c>
      <c r="D2204" t="s">
        <v>7653</v>
      </c>
      <c r="E2204" t="s">
        <v>547</v>
      </c>
      <c r="F2204" s="60" t="s">
        <v>548</v>
      </c>
      <c r="G2204" t="s">
        <v>2953</v>
      </c>
      <c r="H2204" t="s">
        <v>2953</v>
      </c>
      <c r="I2204" t="s">
        <v>2953</v>
      </c>
      <c r="J2204" t="s">
        <v>7600</v>
      </c>
      <c r="K2204" t="s">
        <v>2953</v>
      </c>
      <c r="L2204" t="s">
        <v>1862</v>
      </c>
      <c r="M2204" t="s">
        <v>2531</v>
      </c>
      <c r="N2204" t="s">
        <v>2531</v>
      </c>
      <c r="O2204" t="s">
        <v>7417</v>
      </c>
      <c r="P2204" s="60" t="s">
        <v>7418</v>
      </c>
      <c r="Q2204" s="60" t="s">
        <v>7418</v>
      </c>
      <c r="R2204" s="60" t="s">
        <v>324</v>
      </c>
      <c r="S2204" s="60">
        <v>0</v>
      </c>
      <c r="T2204" s="60">
        <v>0</v>
      </c>
      <c r="U2204" s="60">
        <v>0</v>
      </c>
      <c r="V2204" s="60">
        <v>0</v>
      </c>
      <c r="W2204" s="60" t="s">
        <v>154</v>
      </c>
      <c r="X2204" s="60" t="s">
        <v>7585</v>
      </c>
      <c r="Y2204" s="60" t="s">
        <v>14</v>
      </c>
      <c r="Z2204" s="60" t="s">
        <v>14</v>
      </c>
      <c r="AA2204" s="60" t="s">
        <v>2531</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2531</v>
      </c>
      <c r="CE2204" s="60" t="s">
        <v>2531</v>
      </c>
      <c r="CF2204" s="60" t="s">
        <v>2531</v>
      </c>
      <c r="CG2204" s="60" t="s">
        <v>2531</v>
      </c>
      <c r="CH2204" s="60" t="s">
        <v>2531</v>
      </c>
      <c r="CI2204" s="60" t="s">
        <v>2531</v>
      </c>
      <c r="CJ2204" s="60" t="s">
        <v>2531</v>
      </c>
      <c r="CK2204" s="60" t="s">
        <v>2531</v>
      </c>
      <c r="CL2204" s="60" t="s">
        <v>2531</v>
      </c>
      <c r="CM2204" s="60" t="s">
        <v>2531</v>
      </c>
      <c r="CN2204" s="60" t="s">
        <v>2531</v>
      </c>
      <c r="CO2204" s="60" t="s">
        <v>2531</v>
      </c>
      <c r="CP2204" s="60" t="s">
        <v>2531</v>
      </c>
      <c r="CQ2204" s="85" t="s">
        <v>12671</v>
      </c>
      <c r="CR2204" s="60" t="s">
        <v>2531</v>
      </c>
      <c r="CS2204" s="60">
        <v>0</v>
      </c>
      <c r="CT2204" s="60">
        <v>0</v>
      </c>
      <c r="CU2204" s="60" t="s">
        <v>12719</v>
      </c>
    </row>
    <row r="2205" spans="1:99">
      <c r="A2205" t="s">
        <v>1863</v>
      </c>
      <c r="B2205" s="58" t="s">
        <v>1864</v>
      </c>
      <c r="C2205" t="s">
        <v>2788</v>
      </c>
      <c r="D2205" t="s">
        <v>7653</v>
      </c>
      <c r="E2205" t="s">
        <v>547</v>
      </c>
      <c r="F2205" s="60" t="s">
        <v>548</v>
      </c>
      <c r="G2205" t="s">
        <v>2956</v>
      </c>
      <c r="H2205" t="s">
        <v>2956</v>
      </c>
      <c r="I2205" t="s">
        <v>2956</v>
      </c>
      <c r="J2205" t="s">
        <v>7600</v>
      </c>
      <c r="K2205" t="s">
        <v>2956</v>
      </c>
      <c r="L2205" t="s">
        <v>1864</v>
      </c>
      <c r="M2205" t="s">
        <v>2531</v>
      </c>
      <c r="N2205" t="s">
        <v>2531</v>
      </c>
      <c r="O2205" t="s">
        <v>7417</v>
      </c>
      <c r="P2205" s="60" t="s">
        <v>7418</v>
      </c>
      <c r="Q2205" s="60" t="s">
        <v>7418</v>
      </c>
      <c r="R2205" s="60" t="s">
        <v>324</v>
      </c>
      <c r="S2205" s="60">
        <v>0</v>
      </c>
      <c r="T2205" s="60">
        <v>0</v>
      </c>
      <c r="U2205" s="60">
        <v>0</v>
      </c>
      <c r="V2205" s="60">
        <v>0</v>
      </c>
      <c r="W2205" s="60" t="s">
        <v>154</v>
      </c>
      <c r="X2205" s="60" t="s">
        <v>7585</v>
      </c>
      <c r="Y2205" s="60" t="s">
        <v>14</v>
      </c>
      <c r="Z2205" s="60" t="s">
        <v>14</v>
      </c>
      <c r="AA2205" s="60" t="s">
        <v>2531</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2531</v>
      </c>
      <c r="CE2205" s="60" t="s">
        <v>2531</v>
      </c>
      <c r="CF2205" s="60" t="s">
        <v>2531</v>
      </c>
      <c r="CG2205" s="60" t="s">
        <v>2531</v>
      </c>
      <c r="CH2205" s="60" t="s">
        <v>2531</v>
      </c>
      <c r="CI2205" s="60" t="s">
        <v>2531</v>
      </c>
      <c r="CJ2205" s="60" t="s">
        <v>2531</v>
      </c>
      <c r="CK2205" s="60" t="s">
        <v>2531</v>
      </c>
      <c r="CL2205" s="60" t="s">
        <v>2531</v>
      </c>
      <c r="CM2205" s="60" t="s">
        <v>2531</v>
      </c>
      <c r="CN2205" s="60" t="s">
        <v>2531</v>
      </c>
      <c r="CO2205" s="60" t="s">
        <v>2531</v>
      </c>
      <c r="CP2205" s="60" t="s">
        <v>2531</v>
      </c>
      <c r="CQ2205" s="85" t="s">
        <v>12671</v>
      </c>
      <c r="CR2205" s="60" t="s">
        <v>2531</v>
      </c>
      <c r="CS2205" s="60">
        <v>0</v>
      </c>
      <c r="CT2205" s="60">
        <v>0</v>
      </c>
      <c r="CU2205" s="60" t="s">
        <v>12719</v>
      </c>
    </row>
    <row r="2206" spans="1:99">
      <c r="A2206" t="s">
        <v>1865</v>
      </c>
      <c r="B2206" s="58" t="s">
        <v>1866</v>
      </c>
      <c r="C2206" t="s">
        <v>2788</v>
      </c>
      <c r="D2206" t="s">
        <v>7653</v>
      </c>
      <c r="E2206" t="s">
        <v>547</v>
      </c>
      <c r="F2206" s="60" t="s">
        <v>548</v>
      </c>
      <c r="G2206" t="s">
        <v>2957</v>
      </c>
      <c r="H2206" t="s">
        <v>2957</v>
      </c>
      <c r="I2206" t="s">
        <v>2957</v>
      </c>
      <c r="J2206" t="s">
        <v>7600</v>
      </c>
      <c r="K2206" t="s">
        <v>2957</v>
      </c>
      <c r="L2206" t="s">
        <v>1866</v>
      </c>
      <c r="M2206" t="s">
        <v>2531</v>
      </c>
      <c r="N2206" t="s">
        <v>2531</v>
      </c>
      <c r="O2206" t="s">
        <v>7417</v>
      </c>
      <c r="P2206" s="60" t="s">
        <v>7418</v>
      </c>
      <c r="Q2206" s="60" t="s">
        <v>7418</v>
      </c>
      <c r="R2206" s="60" t="s">
        <v>324</v>
      </c>
      <c r="S2206" s="60">
        <v>0</v>
      </c>
      <c r="T2206" s="60">
        <v>0</v>
      </c>
      <c r="U2206" s="60">
        <v>0</v>
      </c>
      <c r="V2206" s="60">
        <v>0</v>
      </c>
      <c r="W2206" s="60" t="s">
        <v>154</v>
      </c>
      <c r="X2206" s="60" t="s">
        <v>7585</v>
      </c>
      <c r="Y2206" s="60" t="s">
        <v>14</v>
      </c>
      <c r="Z2206" s="60" t="s">
        <v>14</v>
      </c>
      <c r="AA2206" s="60" t="s">
        <v>2531</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2531</v>
      </c>
      <c r="CE2206" s="60" t="s">
        <v>2531</v>
      </c>
      <c r="CF2206" s="60" t="s">
        <v>2531</v>
      </c>
      <c r="CG2206" s="60" t="s">
        <v>2531</v>
      </c>
      <c r="CH2206" s="60" t="s">
        <v>2531</v>
      </c>
      <c r="CI2206" s="60" t="s">
        <v>2531</v>
      </c>
      <c r="CJ2206" s="60" t="s">
        <v>2531</v>
      </c>
      <c r="CK2206" s="60" t="s">
        <v>2531</v>
      </c>
      <c r="CL2206" s="60" t="s">
        <v>2531</v>
      </c>
      <c r="CM2206" s="60" t="s">
        <v>2531</v>
      </c>
      <c r="CN2206" s="60" t="s">
        <v>2531</v>
      </c>
      <c r="CO2206" s="60" t="s">
        <v>2531</v>
      </c>
      <c r="CP2206" s="60" t="s">
        <v>2531</v>
      </c>
      <c r="CQ2206" s="85" t="s">
        <v>12671</v>
      </c>
      <c r="CR2206" s="60" t="s">
        <v>2531</v>
      </c>
      <c r="CS2206" s="60">
        <v>0</v>
      </c>
      <c r="CT2206" s="60">
        <v>0</v>
      </c>
      <c r="CU2206" s="60" t="s">
        <v>12719</v>
      </c>
    </row>
    <row r="2207" spans="1:99">
      <c r="A2207" t="s">
        <v>1867</v>
      </c>
      <c r="B2207" s="58" t="s">
        <v>1868</v>
      </c>
      <c r="C2207" t="s">
        <v>2788</v>
      </c>
      <c r="D2207" t="s">
        <v>7653</v>
      </c>
      <c r="E2207" t="s">
        <v>547</v>
      </c>
      <c r="F2207" s="60" t="s">
        <v>548</v>
      </c>
      <c r="G2207" t="s">
        <v>2958</v>
      </c>
      <c r="H2207" t="s">
        <v>2531</v>
      </c>
      <c r="I2207" t="s">
        <v>2958</v>
      </c>
      <c r="J2207" t="s">
        <v>7583</v>
      </c>
      <c r="K2207" t="s">
        <v>2958</v>
      </c>
      <c r="L2207" t="s">
        <v>2531</v>
      </c>
      <c r="M2207" t="s">
        <v>2531</v>
      </c>
      <c r="N2207" t="s">
        <v>2531</v>
      </c>
      <c r="O2207" t="s">
        <v>7417</v>
      </c>
      <c r="P2207" s="60" t="s">
        <v>7418</v>
      </c>
      <c r="Q2207" s="60" t="s">
        <v>2531</v>
      </c>
      <c r="R2207" s="60" t="s">
        <v>2531</v>
      </c>
      <c r="S2207" s="60" t="s">
        <v>2531</v>
      </c>
      <c r="T2207" s="60" t="s">
        <v>2531</v>
      </c>
      <c r="U2207" s="60" t="s">
        <v>2531</v>
      </c>
      <c r="V2207" s="60" t="s">
        <v>2531</v>
      </c>
      <c r="W2207" s="60" t="s">
        <v>154</v>
      </c>
      <c r="X2207" s="60" t="s">
        <v>7585</v>
      </c>
      <c r="Y2207" s="60" t="s">
        <v>14</v>
      </c>
      <c r="Z2207" s="60" t="s">
        <v>14</v>
      </c>
      <c r="AA2207" s="60" t="s">
        <v>2531</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2531</v>
      </c>
      <c r="BS2207" s="60" t="s">
        <v>2531</v>
      </c>
      <c r="BT2207" s="60" t="s">
        <v>2531</v>
      </c>
      <c r="BU2207" s="60" t="s">
        <v>2531</v>
      </c>
      <c r="BV2207" s="60" t="s">
        <v>2531</v>
      </c>
      <c r="BW2207" s="60" t="s">
        <v>2531</v>
      </c>
      <c r="BX2207" s="60" t="s">
        <v>2531</v>
      </c>
      <c r="BY2207" s="60" t="s">
        <v>2531</v>
      </c>
      <c r="BZ2207" s="60" t="s">
        <v>2531</v>
      </c>
      <c r="CA2207" s="60" t="s">
        <v>2531</v>
      </c>
      <c r="CB2207" s="60" t="s">
        <v>2531</v>
      </c>
      <c r="CC2207" s="60" t="s">
        <v>2531</v>
      </c>
      <c r="CD2207" s="60" t="s">
        <v>2531</v>
      </c>
      <c r="CE2207" s="60" t="s">
        <v>2531</v>
      </c>
      <c r="CF2207" s="60" t="s">
        <v>2531</v>
      </c>
      <c r="CG2207" s="60" t="s">
        <v>2531</v>
      </c>
      <c r="CH2207" s="60" t="s">
        <v>2531</v>
      </c>
      <c r="CI2207" s="60" t="s">
        <v>2531</v>
      </c>
      <c r="CJ2207" s="60" t="s">
        <v>2531</v>
      </c>
      <c r="CK2207" s="60" t="s">
        <v>2531</v>
      </c>
      <c r="CL2207" s="60" t="s">
        <v>2531</v>
      </c>
      <c r="CM2207" s="60" t="s">
        <v>2531</v>
      </c>
      <c r="CN2207" s="60" t="s">
        <v>2531</v>
      </c>
      <c r="CO2207" s="60" t="s">
        <v>2531</v>
      </c>
      <c r="CP2207" s="60" t="s">
        <v>2531</v>
      </c>
      <c r="CQ2207" s="60" t="s">
        <v>2531</v>
      </c>
      <c r="CR2207" s="60" t="s">
        <v>2531</v>
      </c>
      <c r="CS2207" s="60" t="s">
        <v>2531</v>
      </c>
      <c r="CT2207" s="60" t="s">
        <v>2531</v>
      </c>
      <c r="CU2207" s="60" t="s">
        <v>2531</v>
      </c>
    </row>
    <row r="2208" spans="1:99">
      <c r="A2208" t="s">
        <v>1869</v>
      </c>
      <c r="B2208" s="58" t="s">
        <v>1870</v>
      </c>
      <c r="C2208" t="s">
        <v>2788</v>
      </c>
      <c r="D2208" t="s">
        <v>7906</v>
      </c>
      <c r="E2208" t="s">
        <v>547</v>
      </c>
      <c r="F2208" s="60" t="s">
        <v>548</v>
      </c>
      <c r="G2208" t="s">
        <v>2959</v>
      </c>
      <c r="H2208" t="s">
        <v>2959</v>
      </c>
      <c r="I2208" t="s">
        <v>2959</v>
      </c>
      <c r="J2208" t="s">
        <v>7600</v>
      </c>
      <c r="K2208" t="s">
        <v>2959</v>
      </c>
      <c r="L2208" t="s">
        <v>1870</v>
      </c>
      <c r="M2208" t="s">
        <v>2531</v>
      </c>
      <c r="N2208" t="s">
        <v>2531</v>
      </c>
      <c r="O2208" t="s">
        <v>7417</v>
      </c>
      <c r="P2208" s="60" t="s">
        <v>7418</v>
      </c>
      <c r="Q2208" s="60" t="s">
        <v>7418</v>
      </c>
      <c r="R2208" s="60" t="s">
        <v>324</v>
      </c>
      <c r="S2208" s="60">
        <v>0</v>
      </c>
      <c r="T2208" s="60">
        <v>0</v>
      </c>
      <c r="U2208" s="60">
        <v>0</v>
      </c>
      <c r="V2208" s="60">
        <v>0</v>
      </c>
      <c r="W2208" s="60" t="s">
        <v>154</v>
      </c>
      <c r="X2208" s="60" t="s">
        <v>7585</v>
      </c>
      <c r="Y2208" s="60" t="s">
        <v>14</v>
      </c>
      <c r="Z2208" s="60" t="s">
        <v>14</v>
      </c>
      <c r="AA2208" s="60" t="s">
        <v>2531</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2531</v>
      </c>
      <c r="CE2208" s="60" t="s">
        <v>2531</v>
      </c>
      <c r="CF2208" s="60" t="s">
        <v>2531</v>
      </c>
      <c r="CG2208" s="60" t="s">
        <v>2531</v>
      </c>
      <c r="CH2208" s="60" t="s">
        <v>2531</v>
      </c>
      <c r="CI2208" s="60" t="s">
        <v>2531</v>
      </c>
      <c r="CJ2208" s="60" t="s">
        <v>2531</v>
      </c>
      <c r="CK2208" s="60" t="s">
        <v>2531</v>
      </c>
      <c r="CL2208" s="60" t="s">
        <v>2531</v>
      </c>
      <c r="CM2208" s="60" t="s">
        <v>2531</v>
      </c>
      <c r="CN2208" s="60" t="s">
        <v>2531</v>
      </c>
      <c r="CO2208" s="60" t="s">
        <v>2531</v>
      </c>
      <c r="CP2208" s="60" t="s">
        <v>2531</v>
      </c>
      <c r="CQ2208" s="85" t="s">
        <v>12671</v>
      </c>
      <c r="CR2208" s="60" t="s">
        <v>2531</v>
      </c>
      <c r="CS2208" s="60">
        <v>0</v>
      </c>
      <c r="CT2208" s="60">
        <v>0</v>
      </c>
      <c r="CU2208" s="60" t="s">
        <v>12719</v>
      </c>
    </row>
    <row r="2209" spans="1:99">
      <c r="A2209" t="s">
        <v>1871</v>
      </c>
      <c r="B2209" s="58" t="s">
        <v>1872</v>
      </c>
      <c r="C2209" t="s">
        <v>2788</v>
      </c>
      <c r="D2209" t="s">
        <v>7653</v>
      </c>
      <c r="E2209" t="s">
        <v>547</v>
      </c>
      <c r="F2209" s="60" t="s">
        <v>548</v>
      </c>
      <c r="G2209" t="s">
        <v>7582</v>
      </c>
      <c r="H2209" t="s">
        <v>2531</v>
      </c>
      <c r="I2209" t="s">
        <v>2531</v>
      </c>
      <c r="J2209" t="s">
        <v>7583</v>
      </c>
      <c r="K2209" t="s">
        <v>2531</v>
      </c>
      <c r="L2209" t="s">
        <v>2531</v>
      </c>
      <c r="M2209" t="s">
        <v>2531</v>
      </c>
      <c r="N2209" t="s">
        <v>2531</v>
      </c>
      <c r="O2209" t="s">
        <v>7417</v>
      </c>
      <c r="P2209" s="60" t="s">
        <v>7418</v>
      </c>
      <c r="Q2209" s="60" t="s">
        <v>2531</v>
      </c>
      <c r="R2209" s="60" t="s">
        <v>2531</v>
      </c>
      <c r="S2209" s="60" t="s">
        <v>2531</v>
      </c>
      <c r="T2209" s="60" t="s">
        <v>2531</v>
      </c>
      <c r="U2209" s="60" t="s">
        <v>2531</v>
      </c>
      <c r="V2209" s="60" t="s">
        <v>2531</v>
      </c>
      <c r="W2209" s="60" t="s">
        <v>154</v>
      </c>
      <c r="X2209" s="60" t="s">
        <v>7585</v>
      </c>
      <c r="Y2209" s="60" t="s">
        <v>14</v>
      </c>
      <c r="Z2209" s="60" t="s">
        <v>14</v>
      </c>
      <c r="AA2209" s="60" t="s">
        <v>2531</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2531</v>
      </c>
      <c r="BS2209" s="60" t="s">
        <v>2531</v>
      </c>
      <c r="BT2209" s="60" t="s">
        <v>2531</v>
      </c>
      <c r="BU2209" s="60" t="s">
        <v>2531</v>
      </c>
      <c r="BV2209" s="60" t="s">
        <v>2531</v>
      </c>
      <c r="BW2209" s="60" t="s">
        <v>2531</v>
      </c>
      <c r="BX2209" s="60" t="s">
        <v>2531</v>
      </c>
      <c r="BY2209" s="60" t="s">
        <v>2531</v>
      </c>
      <c r="BZ2209" s="60" t="s">
        <v>2531</v>
      </c>
      <c r="CA2209" s="60" t="s">
        <v>2531</v>
      </c>
      <c r="CB2209" s="60" t="s">
        <v>2531</v>
      </c>
      <c r="CC2209" s="60" t="s">
        <v>2531</v>
      </c>
      <c r="CD2209" s="60" t="s">
        <v>2531</v>
      </c>
      <c r="CE2209" s="60" t="s">
        <v>2531</v>
      </c>
      <c r="CF2209" s="60" t="s">
        <v>2531</v>
      </c>
      <c r="CG2209" s="60" t="s">
        <v>2531</v>
      </c>
      <c r="CH2209" s="60" t="s">
        <v>2531</v>
      </c>
      <c r="CI2209" s="60" t="s">
        <v>2531</v>
      </c>
      <c r="CJ2209" s="60" t="s">
        <v>2531</v>
      </c>
      <c r="CK2209" s="60" t="s">
        <v>2531</v>
      </c>
      <c r="CL2209" s="60" t="s">
        <v>2531</v>
      </c>
      <c r="CM2209" s="60" t="s">
        <v>2531</v>
      </c>
      <c r="CN2209" s="60" t="s">
        <v>2531</v>
      </c>
      <c r="CO2209" s="60" t="s">
        <v>2531</v>
      </c>
      <c r="CP2209" s="60" t="s">
        <v>2531</v>
      </c>
      <c r="CQ2209" s="60" t="s">
        <v>2531</v>
      </c>
      <c r="CR2209" s="60" t="s">
        <v>2531</v>
      </c>
      <c r="CS2209" s="60" t="s">
        <v>2531</v>
      </c>
      <c r="CT2209" s="60" t="s">
        <v>2531</v>
      </c>
      <c r="CU2209" s="60" t="s">
        <v>2531</v>
      </c>
    </row>
    <row r="2210" spans="1:99">
      <c r="A2210" t="s">
        <v>1873</v>
      </c>
      <c r="B2210" s="58" t="s">
        <v>1874</v>
      </c>
      <c r="C2210" t="s">
        <v>2788</v>
      </c>
      <c r="D2210" t="s">
        <v>7653</v>
      </c>
      <c r="E2210" t="s">
        <v>547</v>
      </c>
      <c r="F2210" s="60" t="s">
        <v>548</v>
      </c>
      <c r="G2210" t="s">
        <v>2961</v>
      </c>
      <c r="H2210" t="s">
        <v>2961</v>
      </c>
      <c r="I2210" t="s">
        <v>2961</v>
      </c>
      <c r="J2210" t="s">
        <v>7600</v>
      </c>
      <c r="K2210" t="s">
        <v>2961</v>
      </c>
      <c r="L2210" t="s">
        <v>1874</v>
      </c>
      <c r="M2210" t="s">
        <v>2531</v>
      </c>
      <c r="N2210" t="s">
        <v>2531</v>
      </c>
      <c r="O2210" t="s">
        <v>7417</v>
      </c>
      <c r="P2210" s="60" t="s">
        <v>7418</v>
      </c>
      <c r="Q2210" s="60" t="s">
        <v>7418</v>
      </c>
      <c r="R2210" s="60" t="s">
        <v>324</v>
      </c>
      <c r="S2210" s="60">
        <v>0</v>
      </c>
      <c r="T2210" s="60">
        <v>0</v>
      </c>
      <c r="U2210" s="60">
        <v>0</v>
      </c>
      <c r="V2210" s="60">
        <v>0</v>
      </c>
      <c r="W2210" s="60" t="s">
        <v>154</v>
      </c>
      <c r="X2210" s="60" t="s">
        <v>7585</v>
      </c>
      <c r="Y2210" s="60" t="s">
        <v>14</v>
      </c>
      <c r="Z2210" s="60" t="s">
        <v>14</v>
      </c>
      <c r="AA2210" s="60" t="s">
        <v>2531</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2531</v>
      </c>
      <c r="CE2210" s="60" t="s">
        <v>2531</v>
      </c>
      <c r="CF2210" s="60" t="s">
        <v>2531</v>
      </c>
      <c r="CG2210" s="60" t="s">
        <v>2531</v>
      </c>
      <c r="CH2210" s="60" t="s">
        <v>2531</v>
      </c>
      <c r="CI2210" s="60" t="s">
        <v>2531</v>
      </c>
      <c r="CJ2210" s="60" t="s">
        <v>2531</v>
      </c>
      <c r="CK2210" s="60" t="s">
        <v>2531</v>
      </c>
      <c r="CL2210" s="60" t="s">
        <v>2531</v>
      </c>
      <c r="CM2210" s="60" t="s">
        <v>2531</v>
      </c>
      <c r="CN2210" s="60" t="s">
        <v>2531</v>
      </c>
      <c r="CO2210" s="60" t="s">
        <v>2531</v>
      </c>
      <c r="CP2210" s="60" t="s">
        <v>2531</v>
      </c>
      <c r="CQ2210" s="85" t="s">
        <v>12671</v>
      </c>
      <c r="CR2210" s="60" t="s">
        <v>2531</v>
      </c>
      <c r="CS2210" s="60">
        <v>0</v>
      </c>
      <c r="CT2210" s="60">
        <v>0</v>
      </c>
      <c r="CU2210" s="60" t="s">
        <v>12719</v>
      </c>
    </row>
    <row r="2211" spans="1:99">
      <c r="A2211" t="s">
        <v>1875</v>
      </c>
      <c r="B2211" s="58" t="s">
        <v>1876</v>
      </c>
      <c r="C2211" t="s">
        <v>2788</v>
      </c>
      <c r="D2211" t="s">
        <v>7906</v>
      </c>
      <c r="E2211" t="s">
        <v>547</v>
      </c>
      <c r="F2211" s="60" t="s">
        <v>548</v>
      </c>
      <c r="G2211" t="s">
        <v>2962</v>
      </c>
      <c r="H2211" t="s">
        <v>2962</v>
      </c>
      <c r="I2211" t="s">
        <v>2962</v>
      </c>
      <c r="J2211" t="s">
        <v>7600</v>
      </c>
      <c r="K2211" t="s">
        <v>2962</v>
      </c>
      <c r="L2211" t="s">
        <v>1876</v>
      </c>
      <c r="M2211" t="s">
        <v>2531</v>
      </c>
      <c r="N2211" t="s">
        <v>2531</v>
      </c>
      <c r="O2211" t="s">
        <v>7417</v>
      </c>
      <c r="P2211" s="60" t="s">
        <v>7418</v>
      </c>
      <c r="Q2211" s="60" t="s">
        <v>7418</v>
      </c>
      <c r="R2211" s="60" t="s">
        <v>324</v>
      </c>
      <c r="S2211" s="60">
        <v>0</v>
      </c>
      <c r="T2211" s="60">
        <v>0</v>
      </c>
      <c r="U2211" s="60">
        <v>0</v>
      </c>
      <c r="V2211" s="60">
        <v>0</v>
      </c>
      <c r="W2211" s="60" t="s">
        <v>154</v>
      </c>
      <c r="X2211" s="60" t="s">
        <v>7585</v>
      </c>
      <c r="Y2211" s="60" t="s">
        <v>14</v>
      </c>
      <c r="Z2211" s="60" t="s">
        <v>14</v>
      </c>
      <c r="AA2211" s="60" t="s">
        <v>2531</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2531</v>
      </c>
      <c r="CE2211" s="60" t="s">
        <v>2531</v>
      </c>
      <c r="CF2211" s="60" t="s">
        <v>2531</v>
      </c>
      <c r="CG2211" s="60" t="s">
        <v>2531</v>
      </c>
      <c r="CH2211" s="60" t="s">
        <v>2531</v>
      </c>
      <c r="CI2211" s="60" t="s">
        <v>2531</v>
      </c>
      <c r="CJ2211" s="60" t="s">
        <v>2531</v>
      </c>
      <c r="CK2211" s="60" t="s">
        <v>2531</v>
      </c>
      <c r="CL2211" s="60" t="s">
        <v>2531</v>
      </c>
      <c r="CM2211" s="60" t="s">
        <v>2531</v>
      </c>
      <c r="CN2211" s="60" t="s">
        <v>2531</v>
      </c>
      <c r="CO2211" s="60" t="s">
        <v>2531</v>
      </c>
      <c r="CP2211" s="60" t="s">
        <v>2531</v>
      </c>
      <c r="CQ2211" s="85" t="s">
        <v>12671</v>
      </c>
      <c r="CR2211" s="60" t="s">
        <v>2531</v>
      </c>
      <c r="CS2211" s="60">
        <v>0</v>
      </c>
      <c r="CT2211" s="60">
        <v>0</v>
      </c>
      <c r="CU2211" s="60" t="s">
        <v>12792</v>
      </c>
    </row>
    <row r="2212" spans="1:99">
      <c r="A2212" t="s">
        <v>1877</v>
      </c>
      <c r="B2212" s="58" t="s">
        <v>1878</v>
      </c>
      <c r="C2212" t="s">
        <v>2788</v>
      </c>
      <c r="D2212" t="s">
        <v>7653</v>
      </c>
      <c r="E2212" t="s">
        <v>547</v>
      </c>
      <c r="F2212" s="60" t="s">
        <v>548</v>
      </c>
      <c r="G2212" t="s">
        <v>2963</v>
      </c>
      <c r="H2212" t="s">
        <v>2531</v>
      </c>
      <c r="I2212" t="s">
        <v>2963</v>
      </c>
      <c r="J2212" t="s">
        <v>7583</v>
      </c>
      <c r="K2212" t="s">
        <v>2963</v>
      </c>
      <c r="L2212" t="s">
        <v>2531</v>
      </c>
      <c r="M2212" t="s">
        <v>2531</v>
      </c>
      <c r="N2212" t="s">
        <v>2531</v>
      </c>
      <c r="O2212" t="s">
        <v>7417</v>
      </c>
      <c r="P2212" s="60" t="s">
        <v>7418</v>
      </c>
      <c r="Q2212" s="60" t="s">
        <v>2531</v>
      </c>
      <c r="R2212" s="60" t="s">
        <v>2531</v>
      </c>
      <c r="S2212" s="60" t="s">
        <v>2531</v>
      </c>
      <c r="T2212" s="60" t="s">
        <v>2531</v>
      </c>
      <c r="U2212" s="60" t="s">
        <v>2531</v>
      </c>
      <c r="V2212" s="60" t="s">
        <v>2531</v>
      </c>
      <c r="W2212" s="60" t="s">
        <v>154</v>
      </c>
      <c r="X2212" s="60" t="s">
        <v>7585</v>
      </c>
      <c r="Y2212" s="60" t="s">
        <v>14</v>
      </c>
      <c r="Z2212" s="60" t="s">
        <v>14</v>
      </c>
      <c r="AA2212" s="60" t="s">
        <v>2531</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2531</v>
      </c>
      <c r="BS2212" s="60" t="s">
        <v>2531</v>
      </c>
      <c r="BT2212" s="60" t="s">
        <v>2531</v>
      </c>
      <c r="BU2212" s="60" t="s">
        <v>2531</v>
      </c>
      <c r="BV2212" s="60" t="s">
        <v>2531</v>
      </c>
      <c r="BW2212" s="60" t="s">
        <v>2531</v>
      </c>
      <c r="BX2212" s="60" t="s">
        <v>2531</v>
      </c>
      <c r="BY2212" s="60" t="s">
        <v>2531</v>
      </c>
      <c r="BZ2212" s="60" t="s">
        <v>2531</v>
      </c>
      <c r="CA2212" s="60" t="s">
        <v>2531</v>
      </c>
      <c r="CB2212" s="60" t="s">
        <v>2531</v>
      </c>
      <c r="CC2212" s="60" t="s">
        <v>2531</v>
      </c>
      <c r="CD2212" s="60" t="s">
        <v>2531</v>
      </c>
      <c r="CE2212" s="60" t="s">
        <v>2531</v>
      </c>
      <c r="CF2212" s="60" t="s">
        <v>2531</v>
      </c>
      <c r="CG2212" s="60" t="s">
        <v>2531</v>
      </c>
      <c r="CH2212" s="60" t="s">
        <v>2531</v>
      </c>
      <c r="CI2212" s="60" t="s">
        <v>2531</v>
      </c>
      <c r="CJ2212" s="60" t="s">
        <v>2531</v>
      </c>
      <c r="CK2212" s="60" t="s">
        <v>2531</v>
      </c>
      <c r="CL2212" s="60" t="s">
        <v>2531</v>
      </c>
      <c r="CM2212" s="60" t="s">
        <v>2531</v>
      </c>
      <c r="CN2212" s="60" t="s">
        <v>2531</v>
      </c>
      <c r="CO2212" s="60" t="s">
        <v>2531</v>
      </c>
      <c r="CP2212" s="60" t="s">
        <v>2531</v>
      </c>
      <c r="CQ2212" s="60" t="s">
        <v>2531</v>
      </c>
      <c r="CR2212" s="60" t="s">
        <v>2531</v>
      </c>
      <c r="CS2212" s="60" t="s">
        <v>2531</v>
      </c>
      <c r="CT2212" s="60" t="s">
        <v>2531</v>
      </c>
      <c r="CU2212" s="60" t="s">
        <v>2531</v>
      </c>
    </row>
    <row r="2213" spans="1:99">
      <c r="A2213" t="s">
        <v>1879</v>
      </c>
      <c r="B2213" s="58" t="s">
        <v>1880</v>
      </c>
      <c r="C2213" t="s">
        <v>2788</v>
      </c>
      <c r="D2213" t="s">
        <v>7653</v>
      </c>
      <c r="E2213" t="s">
        <v>547</v>
      </c>
      <c r="F2213" s="60" t="s">
        <v>548</v>
      </c>
      <c r="G2213" t="s">
        <v>7582</v>
      </c>
      <c r="H2213" t="s">
        <v>2531</v>
      </c>
      <c r="I2213" t="s">
        <v>2531</v>
      </c>
      <c r="J2213" t="s">
        <v>7583</v>
      </c>
      <c r="K2213" t="s">
        <v>2531</v>
      </c>
      <c r="L2213" t="s">
        <v>2531</v>
      </c>
      <c r="M2213" t="s">
        <v>2531</v>
      </c>
      <c r="N2213" t="s">
        <v>2531</v>
      </c>
      <c r="O2213" t="s">
        <v>7417</v>
      </c>
      <c r="P2213" s="60" t="s">
        <v>7418</v>
      </c>
      <c r="Q2213" s="60" t="s">
        <v>2531</v>
      </c>
      <c r="R2213" s="60" t="s">
        <v>2531</v>
      </c>
      <c r="S2213" s="60" t="s">
        <v>2531</v>
      </c>
      <c r="T2213" s="60" t="s">
        <v>2531</v>
      </c>
      <c r="U2213" s="60" t="s">
        <v>2531</v>
      </c>
      <c r="V2213" s="60" t="s">
        <v>2531</v>
      </c>
      <c r="W2213" s="60" t="s">
        <v>154</v>
      </c>
      <c r="X2213" s="60" t="s">
        <v>7585</v>
      </c>
      <c r="Y2213" s="60" t="s">
        <v>14</v>
      </c>
      <c r="Z2213" s="60" t="s">
        <v>14</v>
      </c>
      <c r="AA2213" s="60" t="s">
        <v>2531</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2531</v>
      </c>
      <c r="BS2213" s="60" t="s">
        <v>2531</v>
      </c>
      <c r="BT2213" s="60" t="s">
        <v>2531</v>
      </c>
      <c r="BU2213" s="60" t="s">
        <v>2531</v>
      </c>
      <c r="BV2213" s="60" t="s">
        <v>2531</v>
      </c>
      <c r="BW2213" s="60" t="s">
        <v>2531</v>
      </c>
      <c r="BX2213" s="60" t="s">
        <v>2531</v>
      </c>
      <c r="BY2213" s="60" t="s">
        <v>2531</v>
      </c>
      <c r="BZ2213" s="60" t="s">
        <v>2531</v>
      </c>
      <c r="CA2213" s="60" t="s">
        <v>2531</v>
      </c>
      <c r="CB2213" s="60" t="s">
        <v>2531</v>
      </c>
      <c r="CC2213" s="60" t="s">
        <v>2531</v>
      </c>
      <c r="CD2213" s="60" t="s">
        <v>2531</v>
      </c>
      <c r="CE2213" s="60" t="s">
        <v>2531</v>
      </c>
      <c r="CF2213" s="60" t="s">
        <v>2531</v>
      </c>
      <c r="CG2213" s="60" t="s">
        <v>2531</v>
      </c>
      <c r="CH2213" s="60" t="s">
        <v>2531</v>
      </c>
      <c r="CI2213" s="60" t="s">
        <v>2531</v>
      </c>
      <c r="CJ2213" s="60" t="s">
        <v>2531</v>
      </c>
      <c r="CK2213" s="60" t="s">
        <v>2531</v>
      </c>
      <c r="CL2213" s="60" t="s">
        <v>2531</v>
      </c>
      <c r="CM2213" s="60" t="s">
        <v>2531</v>
      </c>
      <c r="CN2213" s="60" t="s">
        <v>2531</v>
      </c>
      <c r="CO2213" s="60" t="s">
        <v>2531</v>
      </c>
      <c r="CP2213" s="60" t="s">
        <v>2531</v>
      </c>
      <c r="CQ2213" s="60" t="s">
        <v>2531</v>
      </c>
      <c r="CR2213" s="60" t="s">
        <v>2531</v>
      </c>
      <c r="CS2213" s="60" t="s">
        <v>2531</v>
      </c>
      <c r="CT2213" s="60" t="s">
        <v>2531</v>
      </c>
      <c r="CU2213" s="60" t="s">
        <v>2531</v>
      </c>
    </row>
    <row r="2214" spans="1:99">
      <c r="A2214" t="s">
        <v>6116</v>
      </c>
      <c r="B2214" s="58" t="s">
        <v>6117</v>
      </c>
      <c r="C2214" t="s">
        <v>7499</v>
      </c>
      <c r="D2214" t="s">
        <v>7653</v>
      </c>
      <c r="E2214" t="s">
        <v>547</v>
      </c>
      <c r="F2214" s="60" t="s">
        <v>548</v>
      </c>
      <c r="G2214" t="s">
        <v>8940</v>
      </c>
      <c r="H2214" t="s">
        <v>2531</v>
      </c>
      <c r="I2214" t="s">
        <v>8940</v>
      </c>
      <c r="J2214" t="s">
        <v>7583</v>
      </c>
      <c r="K2214" t="s">
        <v>8940</v>
      </c>
      <c r="L2214" t="s">
        <v>2531</v>
      </c>
      <c r="M2214" t="s">
        <v>2531</v>
      </c>
      <c r="N2214" t="s">
        <v>2531</v>
      </c>
      <c r="O2214" t="s">
        <v>7417</v>
      </c>
      <c r="P2214" s="60" t="s">
        <v>7418</v>
      </c>
      <c r="Q2214" s="60" t="s">
        <v>2531</v>
      </c>
      <c r="R2214" s="60" t="s">
        <v>2531</v>
      </c>
      <c r="S2214" s="60" t="s">
        <v>2531</v>
      </c>
      <c r="T2214" s="60" t="s">
        <v>2531</v>
      </c>
      <c r="U2214" s="60" t="s">
        <v>2531</v>
      </c>
      <c r="V2214" s="60" t="s">
        <v>2531</v>
      </c>
      <c r="W2214" s="60" t="s">
        <v>154</v>
      </c>
      <c r="X2214" s="60" t="s">
        <v>7585</v>
      </c>
      <c r="Y2214" s="60" t="s">
        <v>14</v>
      </c>
      <c r="Z2214" s="60" t="s">
        <v>14</v>
      </c>
      <c r="AA2214" s="60" t="s">
        <v>2531</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2531</v>
      </c>
      <c r="BS2214" s="60" t="s">
        <v>2531</v>
      </c>
      <c r="BT2214" s="60" t="s">
        <v>2531</v>
      </c>
      <c r="BU2214" s="60" t="s">
        <v>2531</v>
      </c>
      <c r="BV2214" s="60" t="s">
        <v>2531</v>
      </c>
      <c r="BW2214" s="60" t="s">
        <v>2531</v>
      </c>
      <c r="BX2214" s="60" t="s">
        <v>2531</v>
      </c>
      <c r="BY2214" s="60" t="s">
        <v>2531</v>
      </c>
      <c r="BZ2214" s="60" t="s">
        <v>2531</v>
      </c>
      <c r="CA2214" s="60" t="s">
        <v>2531</v>
      </c>
      <c r="CB2214" s="60" t="s">
        <v>2531</v>
      </c>
      <c r="CC2214" s="60" t="s">
        <v>2531</v>
      </c>
      <c r="CD2214" s="60" t="s">
        <v>2531</v>
      </c>
      <c r="CE2214" s="60" t="s">
        <v>2531</v>
      </c>
      <c r="CF2214" s="60" t="s">
        <v>2531</v>
      </c>
      <c r="CG2214" s="60" t="s">
        <v>2531</v>
      </c>
      <c r="CH2214" s="60" t="s">
        <v>2531</v>
      </c>
      <c r="CI2214" s="60" t="s">
        <v>2531</v>
      </c>
      <c r="CJ2214" s="60" t="s">
        <v>2531</v>
      </c>
      <c r="CK2214" s="60" t="s">
        <v>2531</v>
      </c>
      <c r="CL2214" s="60" t="s">
        <v>2531</v>
      </c>
      <c r="CM2214" s="60" t="s">
        <v>2531</v>
      </c>
      <c r="CN2214" s="60" t="s">
        <v>2531</v>
      </c>
      <c r="CO2214" s="60" t="s">
        <v>2531</v>
      </c>
      <c r="CP2214" s="60" t="s">
        <v>2531</v>
      </c>
      <c r="CQ2214" s="60" t="s">
        <v>2531</v>
      </c>
      <c r="CR2214" s="60" t="s">
        <v>2531</v>
      </c>
      <c r="CS2214" s="60" t="s">
        <v>2531</v>
      </c>
      <c r="CT2214" s="60" t="s">
        <v>2531</v>
      </c>
      <c r="CU2214" s="60" t="s">
        <v>2531</v>
      </c>
    </row>
    <row r="2215" spans="1:99">
      <c r="A2215" t="s">
        <v>6118</v>
      </c>
      <c r="B2215" s="58" t="s">
        <v>6119</v>
      </c>
      <c r="C2215" t="s">
        <v>7499</v>
      </c>
      <c r="D2215" t="s">
        <v>7653</v>
      </c>
      <c r="E2215" t="s">
        <v>547</v>
      </c>
      <c r="F2215" s="60" t="s">
        <v>548</v>
      </c>
      <c r="G2215" t="s">
        <v>7582</v>
      </c>
      <c r="H2215" t="s">
        <v>2531</v>
      </c>
      <c r="I2215" t="s">
        <v>2531</v>
      </c>
      <c r="J2215" t="s">
        <v>7583</v>
      </c>
      <c r="K2215" t="s">
        <v>2531</v>
      </c>
      <c r="L2215" t="s">
        <v>2531</v>
      </c>
      <c r="M2215" t="s">
        <v>2531</v>
      </c>
      <c r="N2215" t="s">
        <v>2531</v>
      </c>
      <c r="O2215" t="s">
        <v>7417</v>
      </c>
      <c r="P2215" s="60" t="s">
        <v>7418</v>
      </c>
      <c r="Q2215" s="60" t="s">
        <v>2531</v>
      </c>
      <c r="R2215" s="60" t="s">
        <v>2531</v>
      </c>
      <c r="S2215" s="60" t="s">
        <v>2531</v>
      </c>
      <c r="T2215" s="60" t="s">
        <v>2531</v>
      </c>
      <c r="U2215" s="60" t="s">
        <v>2531</v>
      </c>
      <c r="V2215" s="60" t="s">
        <v>2531</v>
      </c>
      <c r="W2215" s="60" t="s">
        <v>154</v>
      </c>
      <c r="X2215" s="60" t="s">
        <v>7585</v>
      </c>
      <c r="Y2215" s="60" t="s">
        <v>14</v>
      </c>
      <c r="Z2215" s="60" t="s">
        <v>14</v>
      </c>
      <c r="AA2215" s="60" t="s">
        <v>2531</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2531</v>
      </c>
      <c r="BS2215" s="60" t="s">
        <v>2531</v>
      </c>
      <c r="BT2215" s="60" t="s">
        <v>2531</v>
      </c>
      <c r="BU2215" s="60" t="s">
        <v>2531</v>
      </c>
      <c r="BV2215" s="60" t="s">
        <v>2531</v>
      </c>
      <c r="BW2215" s="60" t="s">
        <v>2531</v>
      </c>
      <c r="BX2215" s="60" t="s">
        <v>2531</v>
      </c>
      <c r="BY2215" s="60" t="s">
        <v>2531</v>
      </c>
      <c r="BZ2215" s="60" t="s">
        <v>2531</v>
      </c>
      <c r="CA2215" s="60" t="s">
        <v>2531</v>
      </c>
      <c r="CB2215" s="60" t="s">
        <v>2531</v>
      </c>
      <c r="CC2215" s="60" t="s">
        <v>2531</v>
      </c>
      <c r="CD2215" s="60" t="s">
        <v>2531</v>
      </c>
      <c r="CE2215" s="60" t="s">
        <v>2531</v>
      </c>
      <c r="CF2215" s="60" t="s">
        <v>2531</v>
      </c>
      <c r="CG2215" s="60" t="s">
        <v>2531</v>
      </c>
      <c r="CH2215" s="60" t="s">
        <v>2531</v>
      </c>
      <c r="CI2215" s="60" t="s">
        <v>2531</v>
      </c>
      <c r="CJ2215" s="60" t="s">
        <v>2531</v>
      </c>
      <c r="CK2215" s="60" t="s">
        <v>2531</v>
      </c>
      <c r="CL2215" s="60" t="s">
        <v>2531</v>
      </c>
      <c r="CM2215" s="60" t="s">
        <v>2531</v>
      </c>
      <c r="CN2215" s="60" t="s">
        <v>2531</v>
      </c>
      <c r="CO2215" s="60" t="s">
        <v>2531</v>
      </c>
      <c r="CP2215" s="60" t="s">
        <v>2531</v>
      </c>
      <c r="CQ2215" s="60" t="s">
        <v>2531</v>
      </c>
      <c r="CR2215" s="60" t="s">
        <v>2531</v>
      </c>
      <c r="CS2215" s="60" t="s">
        <v>2531</v>
      </c>
      <c r="CT2215" s="60" t="s">
        <v>2531</v>
      </c>
      <c r="CU2215" s="60" t="s">
        <v>2531</v>
      </c>
    </row>
    <row r="2216" spans="1:99">
      <c r="A2216" t="s">
        <v>6120</v>
      </c>
      <c r="B2216" s="58" t="s">
        <v>6121</v>
      </c>
      <c r="C2216" t="s">
        <v>7499</v>
      </c>
      <c r="D2216" t="s">
        <v>7653</v>
      </c>
      <c r="E2216" t="s">
        <v>547</v>
      </c>
      <c r="F2216" s="60" t="s">
        <v>548</v>
      </c>
      <c r="G2216" t="s">
        <v>7582</v>
      </c>
      <c r="H2216" t="s">
        <v>2531</v>
      </c>
      <c r="I2216" t="s">
        <v>2531</v>
      </c>
      <c r="J2216" t="s">
        <v>7583</v>
      </c>
      <c r="K2216" t="s">
        <v>2531</v>
      </c>
      <c r="L2216" t="s">
        <v>2531</v>
      </c>
      <c r="M2216" t="s">
        <v>2531</v>
      </c>
      <c r="N2216" t="s">
        <v>2531</v>
      </c>
      <c r="O2216" t="s">
        <v>7417</v>
      </c>
      <c r="P2216" s="60" t="s">
        <v>7418</v>
      </c>
      <c r="Q2216" s="60" t="s">
        <v>2531</v>
      </c>
      <c r="R2216" s="60" t="s">
        <v>2531</v>
      </c>
      <c r="S2216" s="60" t="s">
        <v>2531</v>
      </c>
      <c r="T2216" s="60" t="s">
        <v>2531</v>
      </c>
      <c r="U2216" s="60" t="s">
        <v>2531</v>
      </c>
      <c r="V2216" s="60" t="s">
        <v>2531</v>
      </c>
      <c r="W2216" s="60" t="s">
        <v>154</v>
      </c>
      <c r="X2216" s="60" t="s">
        <v>7585</v>
      </c>
      <c r="Y2216" s="60" t="s">
        <v>14</v>
      </c>
      <c r="Z2216" s="60" t="s">
        <v>14</v>
      </c>
      <c r="AA2216" s="60" t="s">
        <v>2531</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2531</v>
      </c>
      <c r="BS2216" s="60" t="s">
        <v>2531</v>
      </c>
      <c r="BT2216" s="60" t="s">
        <v>2531</v>
      </c>
      <c r="BU2216" s="60" t="s">
        <v>2531</v>
      </c>
      <c r="BV2216" s="60" t="s">
        <v>2531</v>
      </c>
      <c r="BW2216" s="60" t="s">
        <v>2531</v>
      </c>
      <c r="BX2216" s="60" t="s">
        <v>2531</v>
      </c>
      <c r="BY2216" s="60" t="s">
        <v>2531</v>
      </c>
      <c r="BZ2216" s="60" t="s">
        <v>2531</v>
      </c>
      <c r="CA2216" s="60" t="s">
        <v>2531</v>
      </c>
      <c r="CB2216" s="60" t="s">
        <v>2531</v>
      </c>
      <c r="CC2216" s="60" t="s">
        <v>2531</v>
      </c>
      <c r="CD2216" s="60" t="s">
        <v>2531</v>
      </c>
      <c r="CE2216" s="60" t="s">
        <v>2531</v>
      </c>
      <c r="CF2216" s="60" t="s">
        <v>2531</v>
      </c>
      <c r="CG2216" s="60" t="s">
        <v>2531</v>
      </c>
      <c r="CH2216" s="60" t="s">
        <v>2531</v>
      </c>
      <c r="CI2216" s="60" t="s">
        <v>2531</v>
      </c>
      <c r="CJ2216" s="60" t="s">
        <v>2531</v>
      </c>
      <c r="CK2216" s="60" t="s">
        <v>2531</v>
      </c>
      <c r="CL2216" s="60" t="s">
        <v>2531</v>
      </c>
      <c r="CM2216" s="60" t="s">
        <v>2531</v>
      </c>
      <c r="CN2216" s="60" t="s">
        <v>2531</v>
      </c>
      <c r="CO2216" s="60" t="s">
        <v>2531</v>
      </c>
      <c r="CP2216" s="60" t="s">
        <v>2531</v>
      </c>
      <c r="CQ2216" s="60" t="s">
        <v>2531</v>
      </c>
      <c r="CR2216" s="60" t="s">
        <v>2531</v>
      </c>
      <c r="CS2216" s="60" t="s">
        <v>2531</v>
      </c>
      <c r="CT2216" s="60" t="s">
        <v>2531</v>
      </c>
      <c r="CU2216" s="60" t="s">
        <v>2531</v>
      </c>
    </row>
    <row r="2217" spans="1:99">
      <c r="A2217" t="s">
        <v>6122</v>
      </c>
      <c r="B2217" s="58" t="s">
        <v>6123</v>
      </c>
      <c r="C2217" t="s">
        <v>7499</v>
      </c>
      <c r="D2217" t="s">
        <v>7653</v>
      </c>
      <c r="E2217" t="s">
        <v>547</v>
      </c>
      <c r="F2217" s="60" t="s">
        <v>548</v>
      </c>
      <c r="G2217" t="s">
        <v>7582</v>
      </c>
      <c r="H2217" t="s">
        <v>2531</v>
      </c>
      <c r="I2217" t="s">
        <v>2531</v>
      </c>
      <c r="J2217" t="s">
        <v>7583</v>
      </c>
      <c r="K2217" t="s">
        <v>2531</v>
      </c>
      <c r="L2217" t="s">
        <v>2531</v>
      </c>
      <c r="M2217" t="s">
        <v>2531</v>
      </c>
      <c r="N2217" t="s">
        <v>2531</v>
      </c>
      <c r="O2217" t="s">
        <v>7417</v>
      </c>
      <c r="P2217" s="60" t="s">
        <v>7418</v>
      </c>
      <c r="Q2217" s="60" t="s">
        <v>2531</v>
      </c>
      <c r="R2217" s="60" t="s">
        <v>2531</v>
      </c>
      <c r="S2217" s="60" t="s">
        <v>2531</v>
      </c>
      <c r="T2217" s="60" t="s">
        <v>2531</v>
      </c>
      <c r="U2217" s="60" t="s">
        <v>2531</v>
      </c>
      <c r="V2217" s="60" t="s">
        <v>2531</v>
      </c>
      <c r="W2217" s="60" t="s">
        <v>154</v>
      </c>
      <c r="X2217" s="60" t="e">
        <v>#N/A</v>
      </c>
      <c r="Y2217" s="60" t="s">
        <v>14</v>
      </c>
      <c r="Z2217" s="60" t="s">
        <v>14</v>
      </c>
      <c r="AA2217" s="60" t="s">
        <v>2531</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2531</v>
      </c>
      <c r="BS2217" s="60" t="s">
        <v>2531</v>
      </c>
      <c r="BT2217" s="60" t="s">
        <v>2531</v>
      </c>
      <c r="BU2217" s="60" t="s">
        <v>2531</v>
      </c>
      <c r="BV2217" s="60" t="s">
        <v>2531</v>
      </c>
      <c r="BW2217" s="60" t="s">
        <v>2531</v>
      </c>
      <c r="BX2217" s="60" t="s">
        <v>2531</v>
      </c>
      <c r="BY2217" s="60" t="s">
        <v>2531</v>
      </c>
      <c r="BZ2217" s="60" t="s">
        <v>2531</v>
      </c>
      <c r="CA2217" s="60" t="s">
        <v>2531</v>
      </c>
      <c r="CB2217" s="60" t="s">
        <v>2531</v>
      </c>
      <c r="CC2217" s="60" t="s">
        <v>2531</v>
      </c>
      <c r="CD2217" s="60" t="s">
        <v>2531</v>
      </c>
      <c r="CE2217" s="60" t="s">
        <v>2531</v>
      </c>
      <c r="CF2217" s="60" t="s">
        <v>2531</v>
      </c>
      <c r="CG2217" s="60" t="s">
        <v>2531</v>
      </c>
      <c r="CH2217" s="60" t="s">
        <v>2531</v>
      </c>
      <c r="CI2217" s="60" t="s">
        <v>2531</v>
      </c>
      <c r="CJ2217" s="60" t="s">
        <v>2531</v>
      </c>
      <c r="CK2217" s="60" t="s">
        <v>2531</v>
      </c>
      <c r="CL2217" s="60" t="s">
        <v>2531</v>
      </c>
      <c r="CM2217" s="60" t="s">
        <v>2531</v>
      </c>
      <c r="CN2217" s="60" t="s">
        <v>2531</v>
      </c>
      <c r="CO2217" s="60" t="s">
        <v>2531</v>
      </c>
      <c r="CP2217" s="60" t="s">
        <v>2531</v>
      </c>
      <c r="CQ2217" s="60" t="s">
        <v>2531</v>
      </c>
      <c r="CR2217" s="60" t="s">
        <v>2531</v>
      </c>
      <c r="CS2217" s="60" t="s">
        <v>2531</v>
      </c>
      <c r="CT2217" s="60" t="s">
        <v>2531</v>
      </c>
      <c r="CU2217" s="60" t="s">
        <v>2531</v>
      </c>
    </row>
    <row r="2218" spans="1:99">
      <c r="A2218" t="s">
        <v>6124</v>
      </c>
      <c r="B2218" s="58" t="s">
        <v>6125</v>
      </c>
      <c r="C2218" t="s">
        <v>7499</v>
      </c>
      <c r="D2218" t="s">
        <v>7653</v>
      </c>
      <c r="E2218" t="s">
        <v>547</v>
      </c>
      <c r="F2218" s="60" t="s">
        <v>548</v>
      </c>
      <c r="G2218" t="s">
        <v>8941</v>
      </c>
      <c r="H2218" t="s">
        <v>2531</v>
      </c>
      <c r="I2218" t="s">
        <v>8941</v>
      </c>
      <c r="J2218" t="s">
        <v>7583</v>
      </c>
      <c r="K2218" t="s">
        <v>8941</v>
      </c>
      <c r="L2218" t="s">
        <v>2531</v>
      </c>
      <c r="M2218" t="s">
        <v>2531</v>
      </c>
      <c r="N2218" t="s">
        <v>2531</v>
      </c>
      <c r="O2218" t="s">
        <v>7417</v>
      </c>
      <c r="P2218" s="60" t="s">
        <v>7418</v>
      </c>
      <c r="Q2218" s="60" t="s">
        <v>2531</v>
      </c>
      <c r="R2218" s="60" t="s">
        <v>2531</v>
      </c>
      <c r="S2218" s="60" t="s">
        <v>2531</v>
      </c>
      <c r="T2218" s="60" t="s">
        <v>2531</v>
      </c>
      <c r="U2218" s="60" t="s">
        <v>2531</v>
      </c>
      <c r="V2218" s="60" t="s">
        <v>2531</v>
      </c>
      <c r="W2218" s="60" t="s">
        <v>154</v>
      </c>
      <c r="X2218" s="60" t="s">
        <v>7585</v>
      </c>
      <c r="Y2218" s="60" t="s">
        <v>14</v>
      </c>
      <c r="Z2218" s="60" t="s">
        <v>14</v>
      </c>
      <c r="AA2218" s="60" t="s">
        <v>2531</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2531</v>
      </c>
      <c r="BS2218" s="60" t="s">
        <v>2531</v>
      </c>
      <c r="BT2218" s="60" t="s">
        <v>2531</v>
      </c>
      <c r="BU2218" s="60" t="s">
        <v>2531</v>
      </c>
      <c r="BV2218" s="60" t="s">
        <v>2531</v>
      </c>
      <c r="BW2218" s="60" t="s">
        <v>2531</v>
      </c>
      <c r="BX2218" s="60" t="s">
        <v>2531</v>
      </c>
      <c r="BY2218" s="60" t="s">
        <v>2531</v>
      </c>
      <c r="BZ2218" s="60" t="s">
        <v>2531</v>
      </c>
      <c r="CA2218" s="60" t="s">
        <v>2531</v>
      </c>
      <c r="CB2218" s="60" t="s">
        <v>2531</v>
      </c>
      <c r="CC2218" s="60" t="s">
        <v>2531</v>
      </c>
      <c r="CD2218" s="60" t="s">
        <v>2531</v>
      </c>
      <c r="CE2218" s="60" t="s">
        <v>2531</v>
      </c>
      <c r="CF2218" s="60" t="s">
        <v>2531</v>
      </c>
      <c r="CG2218" s="60" t="s">
        <v>2531</v>
      </c>
      <c r="CH2218" s="60" t="s">
        <v>2531</v>
      </c>
      <c r="CI2218" s="60" t="s">
        <v>2531</v>
      </c>
      <c r="CJ2218" s="60" t="s">
        <v>2531</v>
      </c>
      <c r="CK2218" s="60" t="s">
        <v>2531</v>
      </c>
      <c r="CL2218" s="60" t="s">
        <v>2531</v>
      </c>
      <c r="CM2218" s="60" t="s">
        <v>2531</v>
      </c>
      <c r="CN2218" s="60" t="s">
        <v>2531</v>
      </c>
      <c r="CO2218" s="60" t="s">
        <v>2531</v>
      </c>
      <c r="CP2218" s="60" t="s">
        <v>2531</v>
      </c>
      <c r="CQ2218" s="60" t="s">
        <v>2531</v>
      </c>
      <c r="CR2218" s="60" t="s">
        <v>2531</v>
      </c>
      <c r="CS2218" s="60" t="s">
        <v>2531</v>
      </c>
      <c r="CT2218" s="60" t="s">
        <v>2531</v>
      </c>
      <c r="CU2218" s="60" t="s">
        <v>2531</v>
      </c>
    </row>
    <row r="2219" spans="1:99">
      <c r="A2219" t="s">
        <v>6126</v>
      </c>
      <c r="B2219" s="58" t="s">
        <v>6127</v>
      </c>
      <c r="C2219" t="s">
        <v>7537</v>
      </c>
      <c r="D2219" t="s">
        <v>7581</v>
      </c>
      <c r="E2219" t="s">
        <v>498</v>
      </c>
      <c r="F2219" s="60" t="s">
        <v>499</v>
      </c>
      <c r="G2219" t="s">
        <v>8882</v>
      </c>
      <c r="H2219" t="s">
        <v>8882</v>
      </c>
      <c r="I2219" t="s">
        <v>8882</v>
      </c>
      <c r="J2219" t="s">
        <v>7600</v>
      </c>
      <c r="K2219" t="s">
        <v>8882</v>
      </c>
      <c r="L2219" t="s">
        <v>8883</v>
      </c>
      <c r="M2219" t="s">
        <v>8219</v>
      </c>
      <c r="N2219" t="s">
        <v>8220</v>
      </c>
      <c r="O2219" t="s">
        <v>7469</v>
      </c>
      <c r="P2219" s="60" t="s">
        <v>7452</v>
      </c>
      <c r="Q2219" s="60" t="s">
        <v>8155</v>
      </c>
      <c r="R2219" s="60" t="s">
        <v>326</v>
      </c>
      <c r="S2219" s="60">
        <v>0</v>
      </c>
      <c r="T2219" s="60">
        <v>0</v>
      </c>
      <c r="U2219" s="60" t="s">
        <v>3095</v>
      </c>
      <c r="V2219" s="60" t="s">
        <v>3083</v>
      </c>
      <c r="W2219" s="60" t="s">
        <v>154</v>
      </c>
      <c r="X2219" s="60" t="s">
        <v>7585</v>
      </c>
      <c r="Y2219" s="60" t="s">
        <v>14</v>
      </c>
      <c r="Z2219" s="60" t="s">
        <v>14</v>
      </c>
      <c r="AA2219" s="60" t="s">
        <v>2531</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12230</v>
      </c>
      <c r="CE2219" s="60" t="s">
        <v>12526</v>
      </c>
      <c r="CF2219" s="60" t="s">
        <v>12228</v>
      </c>
      <c r="CG2219" s="60" t="s">
        <v>2531</v>
      </c>
      <c r="CH2219" s="60" t="s">
        <v>12228</v>
      </c>
      <c r="CI2219" s="60" t="s">
        <v>2531</v>
      </c>
      <c r="CJ2219" s="60" t="s">
        <v>12228</v>
      </c>
      <c r="CK2219" s="60" t="s">
        <v>12228</v>
      </c>
      <c r="CL2219" s="60" t="s">
        <v>2531</v>
      </c>
      <c r="CM2219" s="60" t="s">
        <v>12228</v>
      </c>
      <c r="CN2219" s="60" t="s">
        <v>12228</v>
      </c>
      <c r="CO2219" s="60" t="s">
        <v>12228</v>
      </c>
      <c r="CP2219" s="60" t="s">
        <v>12228</v>
      </c>
      <c r="CQ2219" s="85" t="s">
        <v>12671</v>
      </c>
      <c r="CR2219" s="60" t="s">
        <v>2531</v>
      </c>
      <c r="CS2219" s="60">
        <v>0</v>
      </c>
      <c r="CT2219" s="60">
        <v>0</v>
      </c>
      <c r="CU2219" s="60" t="s">
        <v>12719</v>
      </c>
    </row>
    <row r="2220" spans="1:99">
      <c r="A2220" t="s">
        <v>6128</v>
      </c>
      <c r="B2220" s="58" t="s">
        <v>6129</v>
      </c>
      <c r="C2220" t="s">
        <v>7535</v>
      </c>
      <c r="D2220" t="s">
        <v>7581</v>
      </c>
      <c r="E2220" t="s">
        <v>498</v>
      </c>
      <c r="F2220" s="60" t="s">
        <v>499</v>
      </c>
      <c r="G2220" t="s">
        <v>7582</v>
      </c>
      <c r="H2220" t="s">
        <v>2531</v>
      </c>
      <c r="I2220" t="s">
        <v>2531</v>
      </c>
      <c r="J2220" t="s">
        <v>7583</v>
      </c>
      <c r="K2220" t="s">
        <v>2531</v>
      </c>
      <c r="L2220" t="s">
        <v>2531</v>
      </c>
      <c r="M2220" t="s">
        <v>2531</v>
      </c>
      <c r="N2220" t="s">
        <v>2531</v>
      </c>
      <c r="O2220" t="s">
        <v>7467</v>
      </c>
      <c r="P2220" s="60" t="s">
        <v>7432</v>
      </c>
      <c r="Q2220" s="60" t="s">
        <v>2531</v>
      </c>
      <c r="R2220" s="60" t="s">
        <v>2531</v>
      </c>
      <c r="S2220" s="60" t="s">
        <v>2531</v>
      </c>
      <c r="T2220" s="60" t="s">
        <v>2531</v>
      </c>
      <c r="U2220" s="60" t="s">
        <v>2531</v>
      </c>
      <c r="V2220" s="60" t="s">
        <v>2531</v>
      </c>
      <c r="W2220" s="60" t="s">
        <v>154</v>
      </c>
      <c r="X2220" s="60" t="s">
        <v>7585</v>
      </c>
      <c r="Y2220" s="60" t="s">
        <v>14</v>
      </c>
      <c r="Z2220" s="60" t="s">
        <v>14</v>
      </c>
      <c r="AA2220" s="60" t="s">
        <v>2531</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2531</v>
      </c>
      <c r="BS2220" s="60" t="s">
        <v>2531</v>
      </c>
      <c r="BT2220" s="60" t="s">
        <v>2531</v>
      </c>
      <c r="BU2220" s="60" t="s">
        <v>2531</v>
      </c>
      <c r="BV2220" s="60" t="s">
        <v>2531</v>
      </c>
      <c r="BW2220" s="60" t="s">
        <v>2531</v>
      </c>
      <c r="BX2220" s="60" t="s">
        <v>2531</v>
      </c>
      <c r="BY2220" s="60" t="s">
        <v>2531</v>
      </c>
      <c r="BZ2220" s="60" t="s">
        <v>2531</v>
      </c>
      <c r="CA2220" s="60" t="s">
        <v>2531</v>
      </c>
      <c r="CB2220" s="60" t="s">
        <v>2531</v>
      </c>
      <c r="CC2220" s="60" t="s">
        <v>2531</v>
      </c>
      <c r="CD2220" s="60" t="s">
        <v>2531</v>
      </c>
      <c r="CE2220" s="60" t="s">
        <v>2531</v>
      </c>
      <c r="CF2220" s="60" t="s">
        <v>2531</v>
      </c>
      <c r="CG2220" s="60" t="s">
        <v>2531</v>
      </c>
      <c r="CH2220" s="60" t="s">
        <v>2531</v>
      </c>
      <c r="CI2220" s="60" t="s">
        <v>2531</v>
      </c>
      <c r="CJ2220" s="60" t="s">
        <v>2531</v>
      </c>
      <c r="CK2220" s="60" t="s">
        <v>2531</v>
      </c>
      <c r="CL2220" s="60" t="s">
        <v>2531</v>
      </c>
      <c r="CM2220" s="60" t="s">
        <v>2531</v>
      </c>
      <c r="CN2220" s="60" t="s">
        <v>2531</v>
      </c>
      <c r="CO2220" s="60" t="s">
        <v>2531</v>
      </c>
      <c r="CP2220" s="60" t="s">
        <v>2531</v>
      </c>
      <c r="CQ2220" s="60" t="s">
        <v>2531</v>
      </c>
      <c r="CR2220" s="60" t="s">
        <v>2531</v>
      </c>
      <c r="CS2220" s="60" t="s">
        <v>2531</v>
      </c>
      <c r="CT2220" s="60" t="s">
        <v>2531</v>
      </c>
      <c r="CU2220" s="60" t="s">
        <v>2531</v>
      </c>
    </row>
    <row r="2221" spans="1:99">
      <c r="A2221" t="s">
        <v>6130</v>
      </c>
      <c r="B2221" s="58" t="s">
        <v>6131</v>
      </c>
      <c r="C2221" t="s">
        <v>7500</v>
      </c>
      <c r="D2221" t="s">
        <v>7633</v>
      </c>
      <c r="E2221" t="s">
        <v>547</v>
      </c>
      <c r="F2221" s="60" t="s">
        <v>548</v>
      </c>
      <c r="G2221" t="s">
        <v>8942</v>
      </c>
      <c r="H2221" t="s">
        <v>8942</v>
      </c>
      <c r="I2221" t="s">
        <v>8942</v>
      </c>
      <c r="J2221" t="s">
        <v>7600</v>
      </c>
      <c r="K2221" t="s">
        <v>8942</v>
      </c>
      <c r="L2221" t="s">
        <v>8943</v>
      </c>
      <c r="M2221" t="s">
        <v>8944</v>
      </c>
      <c r="N2221" t="s">
        <v>8945</v>
      </c>
      <c r="O2221" t="s">
        <v>7419</v>
      </c>
      <c r="P2221" s="60" t="s">
        <v>7420</v>
      </c>
      <c r="Q2221" s="60" t="s">
        <v>7852</v>
      </c>
      <c r="R2221" s="60" t="s">
        <v>324</v>
      </c>
      <c r="S2221" s="60">
        <v>0</v>
      </c>
      <c r="T2221" s="60">
        <v>0</v>
      </c>
      <c r="U2221" s="60" t="s">
        <v>3097</v>
      </c>
      <c r="V2221" s="60">
        <v>0</v>
      </c>
      <c r="W2221" s="60" t="s">
        <v>154</v>
      </c>
      <c r="X2221" s="60" t="s">
        <v>7585</v>
      </c>
      <c r="Y2221" s="60" t="s">
        <v>14</v>
      </c>
      <c r="Z2221" s="60" t="s">
        <v>14</v>
      </c>
      <c r="AA2221" s="60" t="s">
        <v>2531</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12228</v>
      </c>
      <c r="CE2221" s="60" t="s">
        <v>2531</v>
      </c>
      <c r="CF2221" s="60" t="s">
        <v>12230</v>
      </c>
      <c r="CG2221" s="60" t="s">
        <v>12527</v>
      </c>
      <c r="CH2221" s="60" t="s">
        <v>12228</v>
      </c>
      <c r="CI2221" s="60" t="s">
        <v>2531</v>
      </c>
      <c r="CJ2221" s="60" t="s">
        <v>12228</v>
      </c>
      <c r="CK2221" s="60" t="s">
        <v>12228</v>
      </c>
      <c r="CL2221" s="60" t="s">
        <v>2531</v>
      </c>
      <c r="CM2221" s="60" t="s">
        <v>12228</v>
      </c>
      <c r="CN2221" s="60" t="s">
        <v>12228</v>
      </c>
      <c r="CO2221" s="60" t="s">
        <v>12228</v>
      </c>
      <c r="CP2221" s="60" t="s">
        <v>12228</v>
      </c>
      <c r="CQ2221" s="85" t="s">
        <v>12671</v>
      </c>
      <c r="CR2221" s="60" t="s">
        <v>2531</v>
      </c>
      <c r="CS2221" s="60">
        <v>0</v>
      </c>
      <c r="CT2221" s="60">
        <v>0</v>
      </c>
      <c r="CU2221" s="60" t="s">
        <v>12719</v>
      </c>
    </row>
    <row r="2222" spans="1:99">
      <c r="A2222" t="s">
        <v>6132</v>
      </c>
      <c r="B2222" s="58" t="s">
        <v>6133</v>
      </c>
      <c r="C2222" t="s">
        <v>7527</v>
      </c>
      <c r="D2222" t="s">
        <v>7581</v>
      </c>
      <c r="E2222" t="s">
        <v>498</v>
      </c>
      <c r="F2222" s="60" t="s">
        <v>499</v>
      </c>
      <c r="G2222" t="s">
        <v>8946</v>
      </c>
      <c r="H2222" t="s">
        <v>2531</v>
      </c>
      <c r="I2222" t="s">
        <v>8946</v>
      </c>
      <c r="J2222" t="s">
        <v>7583</v>
      </c>
      <c r="K2222" t="s">
        <v>8946</v>
      </c>
      <c r="L2222" t="s">
        <v>2531</v>
      </c>
      <c r="M2222" t="s">
        <v>2531</v>
      </c>
      <c r="N2222" t="s">
        <v>2531</v>
      </c>
      <c r="O2222" t="s">
        <v>7460</v>
      </c>
      <c r="P2222" s="60" t="s">
        <v>7442</v>
      </c>
      <c r="Q2222" s="60" t="s">
        <v>2531</v>
      </c>
      <c r="R2222" s="60" t="s">
        <v>2531</v>
      </c>
      <c r="S2222" s="60" t="s">
        <v>2531</v>
      </c>
      <c r="T2222" s="60" t="s">
        <v>2531</v>
      </c>
      <c r="U2222" s="60" t="s">
        <v>2531</v>
      </c>
      <c r="V2222" s="60" t="s">
        <v>2531</v>
      </c>
      <c r="W2222" s="60" t="s">
        <v>154</v>
      </c>
      <c r="X2222" s="60" t="s">
        <v>7585</v>
      </c>
      <c r="Y2222" s="60" t="s">
        <v>14</v>
      </c>
      <c r="Z2222" s="60" t="s">
        <v>14</v>
      </c>
      <c r="AA2222" s="60" t="s">
        <v>2531</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2531</v>
      </c>
      <c r="BS2222" s="60" t="s">
        <v>2531</v>
      </c>
      <c r="BT2222" s="60" t="s">
        <v>2531</v>
      </c>
      <c r="BU2222" s="60" t="s">
        <v>2531</v>
      </c>
      <c r="BV2222" s="60" t="s">
        <v>2531</v>
      </c>
      <c r="BW2222" s="60" t="s">
        <v>2531</v>
      </c>
      <c r="BX2222" s="60" t="s">
        <v>2531</v>
      </c>
      <c r="BY2222" s="60" t="s">
        <v>2531</v>
      </c>
      <c r="BZ2222" s="60" t="s">
        <v>2531</v>
      </c>
      <c r="CA2222" s="60" t="s">
        <v>2531</v>
      </c>
      <c r="CB2222" s="60" t="s">
        <v>2531</v>
      </c>
      <c r="CC2222" s="60" t="s">
        <v>2531</v>
      </c>
      <c r="CD2222" s="60" t="s">
        <v>2531</v>
      </c>
      <c r="CE2222" s="60" t="s">
        <v>2531</v>
      </c>
      <c r="CF2222" s="60" t="s">
        <v>2531</v>
      </c>
      <c r="CG2222" s="60" t="s">
        <v>2531</v>
      </c>
      <c r="CH2222" s="60" t="s">
        <v>2531</v>
      </c>
      <c r="CI2222" s="60" t="s">
        <v>2531</v>
      </c>
      <c r="CJ2222" s="60" t="s">
        <v>2531</v>
      </c>
      <c r="CK2222" s="60" t="s">
        <v>2531</v>
      </c>
      <c r="CL2222" s="60" t="s">
        <v>2531</v>
      </c>
      <c r="CM2222" s="60" t="s">
        <v>2531</v>
      </c>
      <c r="CN2222" s="60" t="s">
        <v>2531</v>
      </c>
      <c r="CO2222" s="60" t="s">
        <v>2531</v>
      </c>
      <c r="CP2222" s="60" t="s">
        <v>2531</v>
      </c>
      <c r="CQ2222" s="60" t="s">
        <v>2531</v>
      </c>
      <c r="CR2222" s="60" t="s">
        <v>2531</v>
      </c>
      <c r="CS2222" s="60" t="s">
        <v>2531</v>
      </c>
      <c r="CT2222" s="60" t="s">
        <v>2531</v>
      </c>
      <c r="CU2222" s="60" t="s">
        <v>2531</v>
      </c>
    </row>
    <row r="2223" spans="1:99">
      <c r="A2223" t="s">
        <v>1881</v>
      </c>
      <c r="B2223" s="58" t="s">
        <v>1882</v>
      </c>
      <c r="C2223" t="s">
        <v>2788</v>
      </c>
      <c r="D2223" t="s">
        <v>7653</v>
      </c>
      <c r="E2223" t="s">
        <v>547</v>
      </c>
      <c r="F2223" s="60" t="s">
        <v>548</v>
      </c>
      <c r="G2223" t="s">
        <v>2955</v>
      </c>
      <c r="H2223" t="s">
        <v>2955</v>
      </c>
      <c r="I2223" t="s">
        <v>2955</v>
      </c>
      <c r="J2223" t="s">
        <v>7600</v>
      </c>
      <c r="K2223" t="s">
        <v>2955</v>
      </c>
      <c r="L2223" t="s">
        <v>1882</v>
      </c>
      <c r="M2223" t="s">
        <v>2531</v>
      </c>
      <c r="N2223" t="s">
        <v>2531</v>
      </c>
      <c r="O2223" t="s">
        <v>7417</v>
      </c>
      <c r="P2223" s="60" t="s">
        <v>7418</v>
      </c>
      <c r="Q2223" s="60" t="s">
        <v>7418</v>
      </c>
      <c r="R2223" s="60" t="s">
        <v>324</v>
      </c>
      <c r="S2223" s="60">
        <v>0</v>
      </c>
      <c r="T2223" s="60">
        <v>0</v>
      </c>
      <c r="U2223" s="60">
        <v>0</v>
      </c>
      <c r="V2223" s="60">
        <v>0</v>
      </c>
      <c r="W2223" s="60" t="s">
        <v>154</v>
      </c>
      <c r="X2223" s="60" t="s">
        <v>7585</v>
      </c>
      <c r="Y2223" s="60" t="s">
        <v>14</v>
      </c>
      <c r="Z2223" s="60" t="s">
        <v>14</v>
      </c>
      <c r="AA2223" s="60" t="s">
        <v>2531</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2531</v>
      </c>
      <c r="CE2223" s="60" t="s">
        <v>2531</v>
      </c>
      <c r="CF2223" s="60" t="s">
        <v>2531</v>
      </c>
      <c r="CG2223" s="60" t="s">
        <v>2531</v>
      </c>
      <c r="CH2223" s="60" t="s">
        <v>2531</v>
      </c>
      <c r="CI2223" s="60" t="s">
        <v>2531</v>
      </c>
      <c r="CJ2223" s="60" t="s">
        <v>2531</v>
      </c>
      <c r="CK2223" s="60" t="s">
        <v>2531</v>
      </c>
      <c r="CL2223" s="60" t="s">
        <v>2531</v>
      </c>
      <c r="CM2223" s="60" t="s">
        <v>2531</v>
      </c>
      <c r="CN2223" s="60" t="s">
        <v>2531</v>
      </c>
      <c r="CO2223" s="60" t="s">
        <v>2531</v>
      </c>
      <c r="CP2223" s="60" t="s">
        <v>2531</v>
      </c>
      <c r="CQ2223" s="85" t="s">
        <v>12671</v>
      </c>
      <c r="CR2223" s="60" t="s">
        <v>2531</v>
      </c>
      <c r="CS2223" s="60">
        <v>0</v>
      </c>
      <c r="CT2223" s="60">
        <v>0</v>
      </c>
      <c r="CU2223" s="60" t="s">
        <v>12719</v>
      </c>
    </row>
    <row r="2224" spans="1:99">
      <c r="A2224" t="s">
        <v>1883</v>
      </c>
      <c r="B2224" s="58" t="s">
        <v>1884</v>
      </c>
      <c r="C2224" t="s">
        <v>2788</v>
      </c>
      <c r="D2224" t="s">
        <v>7653</v>
      </c>
      <c r="E2224" t="s">
        <v>547</v>
      </c>
      <c r="F2224" s="60" t="s">
        <v>548</v>
      </c>
      <c r="G2224" t="s">
        <v>2960</v>
      </c>
      <c r="H2224" t="s">
        <v>2531</v>
      </c>
      <c r="I2224" t="s">
        <v>2960</v>
      </c>
      <c r="J2224" t="s">
        <v>7583</v>
      </c>
      <c r="K2224" t="s">
        <v>2960</v>
      </c>
      <c r="L2224" t="s">
        <v>2531</v>
      </c>
      <c r="M2224" t="s">
        <v>2531</v>
      </c>
      <c r="N2224" t="s">
        <v>2531</v>
      </c>
      <c r="O2224" t="s">
        <v>7417</v>
      </c>
      <c r="P2224" s="60" t="s">
        <v>7418</v>
      </c>
      <c r="Q2224" s="60" t="s">
        <v>2531</v>
      </c>
      <c r="R2224" s="60" t="s">
        <v>2531</v>
      </c>
      <c r="S2224" s="60" t="s">
        <v>2531</v>
      </c>
      <c r="T2224" s="60" t="s">
        <v>2531</v>
      </c>
      <c r="U2224" s="60" t="s">
        <v>2531</v>
      </c>
      <c r="V2224" s="60" t="s">
        <v>2531</v>
      </c>
      <c r="W2224" s="60" t="s">
        <v>154</v>
      </c>
      <c r="X2224" s="60" t="s">
        <v>7585</v>
      </c>
      <c r="Y2224" s="60" t="s">
        <v>14</v>
      </c>
      <c r="Z2224" s="60" t="s">
        <v>14</v>
      </c>
      <c r="AA2224" s="60" t="s">
        <v>2531</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2531</v>
      </c>
      <c r="BS2224" s="60" t="s">
        <v>2531</v>
      </c>
      <c r="BT2224" s="60" t="s">
        <v>2531</v>
      </c>
      <c r="BU2224" s="60" t="s">
        <v>2531</v>
      </c>
      <c r="BV2224" s="60" t="s">
        <v>2531</v>
      </c>
      <c r="BW2224" s="60" t="s">
        <v>2531</v>
      </c>
      <c r="BX2224" s="60" t="s">
        <v>2531</v>
      </c>
      <c r="BY2224" s="60" t="s">
        <v>2531</v>
      </c>
      <c r="BZ2224" s="60" t="s">
        <v>2531</v>
      </c>
      <c r="CA2224" s="60" t="s">
        <v>2531</v>
      </c>
      <c r="CB2224" s="60" t="s">
        <v>2531</v>
      </c>
      <c r="CC2224" s="60" t="s">
        <v>2531</v>
      </c>
      <c r="CD2224" s="60" t="s">
        <v>2531</v>
      </c>
      <c r="CE2224" s="60" t="s">
        <v>2531</v>
      </c>
      <c r="CF2224" s="60" t="s">
        <v>2531</v>
      </c>
      <c r="CG2224" s="60" t="s">
        <v>2531</v>
      </c>
      <c r="CH2224" s="60" t="s">
        <v>2531</v>
      </c>
      <c r="CI2224" s="60" t="s">
        <v>2531</v>
      </c>
      <c r="CJ2224" s="60" t="s">
        <v>2531</v>
      </c>
      <c r="CK2224" s="60" t="s">
        <v>2531</v>
      </c>
      <c r="CL2224" s="60" t="s">
        <v>2531</v>
      </c>
      <c r="CM2224" s="60" t="s">
        <v>2531</v>
      </c>
      <c r="CN2224" s="60" t="s">
        <v>2531</v>
      </c>
      <c r="CO2224" s="60" t="s">
        <v>2531</v>
      </c>
      <c r="CP2224" s="60" t="s">
        <v>2531</v>
      </c>
      <c r="CQ2224" s="60" t="s">
        <v>2531</v>
      </c>
      <c r="CR2224" s="60" t="s">
        <v>2531</v>
      </c>
      <c r="CS2224" s="60" t="s">
        <v>2531</v>
      </c>
      <c r="CT2224" s="60" t="s">
        <v>2531</v>
      </c>
      <c r="CU2224" s="60" t="s">
        <v>2531</v>
      </c>
    </row>
    <row r="2225" spans="1:99">
      <c r="A2225" t="s">
        <v>1885</v>
      </c>
      <c r="B2225" s="58" t="s">
        <v>1886</v>
      </c>
      <c r="C2225" t="s">
        <v>2788</v>
      </c>
      <c r="D2225" t="s">
        <v>7906</v>
      </c>
      <c r="E2225" t="s">
        <v>547</v>
      </c>
      <c r="F2225" s="60" t="s">
        <v>548</v>
      </c>
      <c r="G2225" t="s">
        <v>2951</v>
      </c>
      <c r="H2225" t="s">
        <v>2951</v>
      </c>
      <c r="I2225" t="s">
        <v>2951</v>
      </c>
      <c r="J2225" t="s">
        <v>7600</v>
      </c>
      <c r="K2225" t="s">
        <v>2951</v>
      </c>
      <c r="L2225" t="s">
        <v>3007</v>
      </c>
      <c r="M2225" t="s">
        <v>2531</v>
      </c>
      <c r="N2225" t="s">
        <v>2531</v>
      </c>
      <c r="O2225" t="s">
        <v>7417</v>
      </c>
      <c r="P2225" s="60" t="s">
        <v>7418</v>
      </c>
      <c r="Q2225" s="60" t="s">
        <v>7418</v>
      </c>
      <c r="R2225" s="60" t="s">
        <v>324</v>
      </c>
      <c r="S2225" s="60">
        <v>0</v>
      </c>
      <c r="T2225" s="60">
        <v>0</v>
      </c>
      <c r="U2225" s="60">
        <v>0</v>
      </c>
      <c r="V2225" s="60">
        <v>0</v>
      </c>
      <c r="W2225" s="60" t="s">
        <v>154</v>
      </c>
      <c r="X2225" s="60" t="s">
        <v>7623</v>
      </c>
      <c r="Y2225" s="60" t="s">
        <v>143</v>
      </c>
      <c r="Z2225" s="60" t="s">
        <v>143</v>
      </c>
      <c r="AA2225" s="60" t="s">
        <v>2531</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2531</v>
      </c>
      <c r="CE2225" s="60" t="s">
        <v>2531</v>
      </c>
      <c r="CF2225" s="60" t="s">
        <v>2531</v>
      </c>
      <c r="CG2225" s="60" t="s">
        <v>2531</v>
      </c>
      <c r="CH2225" s="60" t="s">
        <v>2531</v>
      </c>
      <c r="CI2225" s="60" t="s">
        <v>2531</v>
      </c>
      <c r="CJ2225" s="60" t="s">
        <v>2531</v>
      </c>
      <c r="CK2225" s="60" t="s">
        <v>2531</v>
      </c>
      <c r="CL2225" s="60" t="s">
        <v>2531</v>
      </c>
      <c r="CM2225" s="60" t="s">
        <v>2531</v>
      </c>
      <c r="CN2225" s="60" t="s">
        <v>2531</v>
      </c>
      <c r="CO2225" s="60" t="s">
        <v>2531</v>
      </c>
      <c r="CP2225" s="60" t="s">
        <v>2531</v>
      </c>
      <c r="CQ2225" s="85" t="s">
        <v>12671</v>
      </c>
      <c r="CR2225" s="60" t="s">
        <v>2531</v>
      </c>
      <c r="CS2225" s="60">
        <v>0</v>
      </c>
      <c r="CT2225" s="60">
        <v>0</v>
      </c>
      <c r="CU2225" s="60" t="s">
        <v>12719</v>
      </c>
    </row>
    <row r="2226" spans="1:99">
      <c r="A2226" t="s">
        <v>1887</v>
      </c>
      <c r="B2226" s="58" t="s">
        <v>1888</v>
      </c>
      <c r="C2226" t="s">
        <v>2788</v>
      </c>
      <c r="D2226" t="s">
        <v>7653</v>
      </c>
      <c r="E2226" t="s">
        <v>547</v>
      </c>
      <c r="F2226" s="60" t="s">
        <v>548</v>
      </c>
      <c r="G2226" t="s">
        <v>7582</v>
      </c>
      <c r="H2226" t="s">
        <v>2531</v>
      </c>
      <c r="I2226" t="s">
        <v>2531</v>
      </c>
      <c r="J2226" t="s">
        <v>7583</v>
      </c>
      <c r="K2226" t="s">
        <v>2531</v>
      </c>
      <c r="L2226" t="s">
        <v>2531</v>
      </c>
      <c r="M2226" t="s">
        <v>2531</v>
      </c>
      <c r="N2226" t="s">
        <v>2531</v>
      </c>
      <c r="O2226" t="s">
        <v>7417</v>
      </c>
      <c r="P2226" s="60" t="s">
        <v>7418</v>
      </c>
      <c r="Q2226" s="60" t="s">
        <v>2531</v>
      </c>
      <c r="R2226" s="60" t="s">
        <v>2531</v>
      </c>
      <c r="S2226" s="60" t="s">
        <v>2531</v>
      </c>
      <c r="T2226" s="60" t="s">
        <v>2531</v>
      </c>
      <c r="U2226" s="60" t="s">
        <v>2531</v>
      </c>
      <c r="V2226" s="60" t="s">
        <v>2531</v>
      </c>
      <c r="W2226" s="60" t="s">
        <v>154</v>
      </c>
      <c r="X2226" s="60" t="s">
        <v>7585</v>
      </c>
      <c r="Y2226" s="60" t="s">
        <v>14</v>
      </c>
      <c r="Z2226" s="60" t="s">
        <v>14</v>
      </c>
      <c r="AA2226" s="60" t="s">
        <v>2531</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2531</v>
      </c>
      <c r="BS2226" s="60" t="s">
        <v>2531</v>
      </c>
      <c r="BT2226" s="60" t="s">
        <v>2531</v>
      </c>
      <c r="BU2226" s="60" t="s">
        <v>2531</v>
      </c>
      <c r="BV2226" s="60" t="s">
        <v>2531</v>
      </c>
      <c r="BW2226" s="60" t="s">
        <v>2531</v>
      </c>
      <c r="BX2226" s="60" t="s">
        <v>2531</v>
      </c>
      <c r="BY2226" s="60" t="s">
        <v>2531</v>
      </c>
      <c r="BZ2226" s="60" t="s">
        <v>2531</v>
      </c>
      <c r="CA2226" s="60" t="s">
        <v>2531</v>
      </c>
      <c r="CB2226" s="60" t="s">
        <v>2531</v>
      </c>
      <c r="CC2226" s="60" t="s">
        <v>2531</v>
      </c>
      <c r="CD2226" s="60" t="s">
        <v>2531</v>
      </c>
      <c r="CE2226" s="60" t="s">
        <v>2531</v>
      </c>
      <c r="CF2226" s="60" t="s">
        <v>2531</v>
      </c>
      <c r="CG2226" s="60" t="s">
        <v>2531</v>
      </c>
      <c r="CH2226" s="60" t="s">
        <v>2531</v>
      </c>
      <c r="CI2226" s="60" t="s">
        <v>2531</v>
      </c>
      <c r="CJ2226" s="60" t="s">
        <v>2531</v>
      </c>
      <c r="CK2226" s="60" t="s">
        <v>2531</v>
      </c>
      <c r="CL2226" s="60" t="s">
        <v>2531</v>
      </c>
      <c r="CM2226" s="60" t="s">
        <v>2531</v>
      </c>
      <c r="CN2226" s="60" t="s">
        <v>2531</v>
      </c>
      <c r="CO2226" s="60" t="s">
        <v>2531</v>
      </c>
      <c r="CP2226" s="60" t="s">
        <v>2531</v>
      </c>
      <c r="CQ2226" s="60" t="s">
        <v>2531</v>
      </c>
      <c r="CR2226" s="60" t="s">
        <v>2531</v>
      </c>
      <c r="CS2226" s="60" t="s">
        <v>2531</v>
      </c>
      <c r="CT2226" s="60" t="s">
        <v>2531</v>
      </c>
      <c r="CU2226" s="60" t="s">
        <v>2531</v>
      </c>
    </row>
    <row r="2227" spans="1:99">
      <c r="A2227" t="s">
        <v>6134</v>
      </c>
      <c r="B2227" s="58" t="s">
        <v>6135</v>
      </c>
      <c r="C2227" t="s">
        <v>7500</v>
      </c>
      <c r="D2227" t="s">
        <v>7633</v>
      </c>
      <c r="E2227" t="s">
        <v>547</v>
      </c>
      <c r="F2227" s="60" t="s">
        <v>548</v>
      </c>
      <c r="G2227" t="s">
        <v>8947</v>
      </c>
      <c r="H2227" t="s">
        <v>8947</v>
      </c>
      <c r="I2227" t="s">
        <v>8947</v>
      </c>
      <c r="J2227" t="s">
        <v>7600</v>
      </c>
      <c r="K2227" t="s">
        <v>8947</v>
      </c>
      <c r="L2227" t="s">
        <v>8948</v>
      </c>
      <c r="M2227">
        <v>0</v>
      </c>
      <c r="N2227" t="s">
        <v>2531</v>
      </c>
      <c r="O2227" t="s">
        <v>7419</v>
      </c>
      <c r="P2227" s="60" t="s">
        <v>7420</v>
      </c>
      <c r="Q2227" s="60" t="s">
        <v>8949</v>
      </c>
      <c r="R2227" s="60" t="s">
        <v>324</v>
      </c>
      <c r="S2227" s="60">
        <v>0</v>
      </c>
      <c r="T2227" s="60" t="s">
        <v>3083</v>
      </c>
      <c r="U2227" s="60" t="s">
        <v>3097</v>
      </c>
      <c r="V2227" s="60" t="s">
        <v>3083</v>
      </c>
      <c r="W2227" s="60" t="s">
        <v>154</v>
      </c>
      <c r="X2227" s="60" t="s">
        <v>7623</v>
      </c>
      <c r="Y2227" s="60" t="s">
        <v>143</v>
      </c>
      <c r="Z2227" s="60" t="s">
        <v>143</v>
      </c>
      <c r="AA2227" s="60" t="s">
        <v>2531</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12228</v>
      </c>
      <c r="CE2227" s="60" t="s">
        <v>2531</v>
      </c>
      <c r="CF2227" s="60" t="s">
        <v>12228</v>
      </c>
      <c r="CG2227" s="60" t="s">
        <v>2531</v>
      </c>
      <c r="CH2227" s="60" t="s">
        <v>12228</v>
      </c>
      <c r="CI2227" s="60" t="s">
        <v>2531</v>
      </c>
      <c r="CJ2227" s="60" t="s">
        <v>12228</v>
      </c>
      <c r="CK2227" s="60" t="s">
        <v>12228</v>
      </c>
      <c r="CL2227" s="60" t="s">
        <v>2531</v>
      </c>
      <c r="CM2227" s="60" t="s">
        <v>12228</v>
      </c>
      <c r="CN2227" s="60" t="s">
        <v>12228</v>
      </c>
      <c r="CO2227" s="60" t="s">
        <v>12228</v>
      </c>
      <c r="CP2227" s="60" t="s">
        <v>12228</v>
      </c>
      <c r="CQ2227" s="85" t="s">
        <v>12671</v>
      </c>
      <c r="CR2227" s="60" t="s">
        <v>2531</v>
      </c>
      <c r="CS2227" s="60">
        <v>0</v>
      </c>
      <c r="CT2227" s="60">
        <v>0</v>
      </c>
      <c r="CU2227" s="60" t="s">
        <v>12719</v>
      </c>
    </row>
    <row r="2228" spans="1:99">
      <c r="A2228" t="s">
        <v>6136</v>
      </c>
      <c r="B2228" s="58" t="s">
        <v>6137</v>
      </c>
      <c r="C2228" t="s">
        <v>7529</v>
      </c>
      <c r="D2228" t="s">
        <v>7581</v>
      </c>
      <c r="E2228" t="s">
        <v>498</v>
      </c>
      <c r="F2228" s="60" t="s">
        <v>499</v>
      </c>
      <c r="G2228" t="s">
        <v>8950</v>
      </c>
      <c r="H2228" t="s">
        <v>8950</v>
      </c>
      <c r="I2228" t="s">
        <v>8950</v>
      </c>
      <c r="J2228" t="s">
        <v>7600</v>
      </c>
      <c r="K2228" t="s">
        <v>8950</v>
      </c>
      <c r="L2228" t="s">
        <v>6137</v>
      </c>
      <c r="M2228" t="s">
        <v>8555</v>
      </c>
      <c r="N2228" t="s">
        <v>8556</v>
      </c>
      <c r="O2228" t="s">
        <v>7462</v>
      </c>
      <c r="P2228" s="60" t="s">
        <v>7442</v>
      </c>
      <c r="Q2228" s="60" t="s">
        <v>7651</v>
      </c>
      <c r="R2228" s="60" t="s">
        <v>330</v>
      </c>
      <c r="S2228" s="60" t="s">
        <v>3089</v>
      </c>
      <c r="T2228" s="60" t="s">
        <v>3083</v>
      </c>
      <c r="U2228" s="60" t="s">
        <v>3096</v>
      </c>
      <c r="V2228" s="60" t="s">
        <v>3083</v>
      </c>
      <c r="W2228" s="60" t="s">
        <v>154</v>
      </c>
      <c r="X2228" s="60" t="s">
        <v>7655</v>
      </c>
      <c r="Y2228" s="60" t="s">
        <v>14</v>
      </c>
      <c r="Z2228" s="60" t="s">
        <v>14</v>
      </c>
      <c r="AA2228" s="60" t="s">
        <v>2531</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12696</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12230</v>
      </c>
      <c r="CE2228" s="60" t="s">
        <v>12528</v>
      </c>
      <c r="CF2228" s="60" t="s">
        <v>12228</v>
      </c>
      <c r="CG2228" s="60" t="s">
        <v>2531</v>
      </c>
      <c r="CH2228" s="60" t="s">
        <v>12228</v>
      </c>
      <c r="CI2228" s="60" t="s">
        <v>2531</v>
      </c>
      <c r="CJ2228" s="60" t="s">
        <v>12228</v>
      </c>
      <c r="CK2228" s="60" t="s">
        <v>12230</v>
      </c>
      <c r="CL2228" s="60" t="s">
        <v>12529</v>
      </c>
      <c r="CM2228" s="60" t="s">
        <v>12228</v>
      </c>
      <c r="CN2228" s="60" t="s">
        <v>12228</v>
      </c>
      <c r="CO2228" s="60" t="s">
        <v>12228</v>
      </c>
      <c r="CP2228" s="60" t="s">
        <v>12228</v>
      </c>
      <c r="CQ2228" s="85" t="s">
        <v>12671</v>
      </c>
      <c r="CR2228" s="60" t="s">
        <v>2531</v>
      </c>
      <c r="CS2228" s="60">
        <v>0</v>
      </c>
      <c r="CT2228" s="60">
        <v>0</v>
      </c>
      <c r="CU2228" s="60" t="s">
        <v>12843</v>
      </c>
    </row>
    <row r="2229" spans="1:99">
      <c r="A2229" t="s">
        <v>6138</v>
      </c>
      <c r="B2229" s="58" t="s">
        <v>6139</v>
      </c>
      <c r="C2229" t="s">
        <v>7529</v>
      </c>
      <c r="D2229" t="s">
        <v>7581</v>
      </c>
      <c r="E2229" t="s">
        <v>498</v>
      </c>
      <c r="F2229" s="60" t="s">
        <v>499</v>
      </c>
      <c r="G2229" t="s">
        <v>8951</v>
      </c>
      <c r="H2229" t="s">
        <v>2531</v>
      </c>
      <c r="I2229" t="s">
        <v>8951</v>
      </c>
      <c r="J2229" t="s">
        <v>7583</v>
      </c>
      <c r="K2229" t="s">
        <v>8951</v>
      </c>
      <c r="L2229" t="s">
        <v>2531</v>
      </c>
      <c r="M2229" t="s">
        <v>2531</v>
      </c>
      <c r="N2229" t="s">
        <v>2531</v>
      </c>
      <c r="O2229" t="s">
        <v>7462</v>
      </c>
      <c r="P2229" s="60" t="s">
        <v>7442</v>
      </c>
      <c r="Q2229" s="60" t="s">
        <v>2531</v>
      </c>
      <c r="R2229" s="60" t="s">
        <v>2531</v>
      </c>
      <c r="S2229" s="60" t="s">
        <v>2531</v>
      </c>
      <c r="T2229" s="60" t="s">
        <v>2531</v>
      </c>
      <c r="U2229" s="60" t="s">
        <v>2531</v>
      </c>
      <c r="V2229" s="60" t="s">
        <v>2531</v>
      </c>
      <c r="W2229" s="60" t="s">
        <v>154</v>
      </c>
      <c r="X2229" s="60" t="s">
        <v>7585</v>
      </c>
      <c r="Y2229" s="60" t="s">
        <v>14</v>
      </c>
      <c r="Z2229" s="60" t="s">
        <v>14</v>
      </c>
      <c r="AA2229" s="60" t="s">
        <v>2531</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2531</v>
      </c>
      <c r="BS2229" s="60" t="s">
        <v>2531</v>
      </c>
      <c r="BT2229" s="60" t="s">
        <v>2531</v>
      </c>
      <c r="BU2229" s="60" t="s">
        <v>2531</v>
      </c>
      <c r="BV2229" s="60" t="s">
        <v>2531</v>
      </c>
      <c r="BW2229" s="60" t="s">
        <v>2531</v>
      </c>
      <c r="BX2229" s="60" t="s">
        <v>2531</v>
      </c>
      <c r="BY2229" s="60" t="s">
        <v>2531</v>
      </c>
      <c r="BZ2229" s="60" t="s">
        <v>2531</v>
      </c>
      <c r="CA2229" s="60" t="s">
        <v>2531</v>
      </c>
      <c r="CB2229" s="60" t="s">
        <v>2531</v>
      </c>
      <c r="CC2229" s="60" t="s">
        <v>2531</v>
      </c>
      <c r="CD2229" s="60" t="s">
        <v>2531</v>
      </c>
      <c r="CE2229" s="60" t="s">
        <v>2531</v>
      </c>
      <c r="CF2229" s="60" t="s">
        <v>2531</v>
      </c>
      <c r="CG2229" s="60" t="s">
        <v>2531</v>
      </c>
      <c r="CH2229" s="60" t="s">
        <v>2531</v>
      </c>
      <c r="CI2229" s="60" t="s">
        <v>2531</v>
      </c>
      <c r="CJ2229" s="60" t="s">
        <v>2531</v>
      </c>
      <c r="CK2229" s="60" t="s">
        <v>2531</v>
      </c>
      <c r="CL2229" s="60" t="s">
        <v>2531</v>
      </c>
      <c r="CM2229" s="60" t="s">
        <v>2531</v>
      </c>
      <c r="CN2229" s="60" t="s">
        <v>2531</v>
      </c>
      <c r="CO2229" s="60" t="s">
        <v>2531</v>
      </c>
      <c r="CP2229" s="60" t="s">
        <v>2531</v>
      </c>
      <c r="CQ2229" s="60" t="s">
        <v>2531</v>
      </c>
      <c r="CR2229" s="60" t="s">
        <v>2531</v>
      </c>
      <c r="CS2229" s="60" t="s">
        <v>2531</v>
      </c>
      <c r="CT2229" s="60" t="s">
        <v>2531</v>
      </c>
      <c r="CU2229" s="60" t="s">
        <v>2531</v>
      </c>
    </row>
    <row r="2230" spans="1:99">
      <c r="A2230" t="s">
        <v>6140</v>
      </c>
      <c r="B2230" s="58" t="s">
        <v>6141</v>
      </c>
      <c r="C2230" t="s">
        <v>7530</v>
      </c>
      <c r="D2230" t="s">
        <v>7581</v>
      </c>
      <c r="E2230" t="s">
        <v>498</v>
      </c>
      <c r="F2230" s="60" t="s">
        <v>499</v>
      </c>
      <c r="G2230" t="s">
        <v>8952</v>
      </c>
      <c r="H2230" t="s">
        <v>2531</v>
      </c>
      <c r="I2230" t="s">
        <v>8952</v>
      </c>
      <c r="J2230" t="s">
        <v>7583</v>
      </c>
      <c r="K2230" t="s">
        <v>8952</v>
      </c>
      <c r="L2230" t="s">
        <v>2531</v>
      </c>
      <c r="M2230" t="s">
        <v>2531</v>
      </c>
      <c r="N2230" t="s">
        <v>2531</v>
      </c>
      <c r="O2230" t="s">
        <v>7463</v>
      </c>
      <c r="P2230" s="60" t="s">
        <v>7442</v>
      </c>
      <c r="Q2230" s="60" t="s">
        <v>2531</v>
      </c>
      <c r="R2230" s="60" t="s">
        <v>2531</v>
      </c>
      <c r="S2230" s="60" t="s">
        <v>2531</v>
      </c>
      <c r="T2230" s="60" t="s">
        <v>2531</v>
      </c>
      <c r="U2230" s="60" t="s">
        <v>2531</v>
      </c>
      <c r="V2230" s="60" t="s">
        <v>2531</v>
      </c>
      <c r="W2230" s="60" t="s">
        <v>154</v>
      </c>
      <c r="X2230" s="60" t="s">
        <v>7585</v>
      </c>
      <c r="Y2230" s="60" t="s">
        <v>14</v>
      </c>
      <c r="Z2230" s="60" t="s">
        <v>14</v>
      </c>
      <c r="AA2230" s="60" t="s">
        <v>2531</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2531</v>
      </c>
      <c r="BS2230" s="60" t="s">
        <v>2531</v>
      </c>
      <c r="BT2230" s="60" t="s">
        <v>2531</v>
      </c>
      <c r="BU2230" s="60" t="s">
        <v>2531</v>
      </c>
      <c r="BV2230" s="60" t="s">
        <v>2531</v>
      </c>
      <c r="BW2230" s="60" t="s">
        <v>2531</v>
      </c>
      <c r="BX2230" s="60" t="s">
        <v>2531</v>
      </c>
      <c r="BY2230" s="60" t="s">
        <v>2531</v>
      </c>
      <c r="BZ2230" s="60" t="s">
        <v>2531</v>
      </c>
      <c r="CA2230" s="60" t="s">
        <v>2531</v>
      </c>
      <c r="CB2230" s="60" t="s">
        <v>2531</v>
      </c>
      <c r="CC2230" s="60" t="s">
        <v>2531</v>
      </c>
      <c r="CD2230" s="60" t="s">
        <v>2531</v>
      </c>
      <c r="CE2230" s="60" t="s">
        <v>2531</v>
      </c>
      <c r="CF2230" s="60" t="s">
        <v>2531</v>
      </c>
      <c r="CG2230" s="60" t="s">
        <v>2531</v>
      </c>
      <c r="CH2230" s="60" t="s">
        <v>2531</v>
      </c>
      <c r="CI2230" s="60" t="s">
        <v>2531</v>
      </c>
      <c r="CJ2230" s="60" t="s">
        <v>2531</v>
      </c>
      <c r="CK2230" s="60" t="s">
        <v>2531</v>
      </c>
      <c r="CL2230" s="60" t="s">
        <v>2531</v>
      </c>
      <c r="CM2230" s="60" t="s">
        <v>2531</v>
      </c>
      <c r="CN2230" s="60" t="s">
        <v>2531</v>
      </c>
      <c r="CO2230" s="60" t="s">
        <v>2531</v>
      </c>
      <c r="CP2230" s="60" t="s">
        <v>2531</v>
      </c>
      <c r="CQ2230" s="60" t="s">
        <v>2531</v>
      </c>
      <c r="CR2230" s="60" t="s">
        <v>2531</v>
      </c>
      <c r="CS2230" s="60" t="s">
        <v>2531</v>
      </c>
      <c r="CT2230" s="60" t="s">
        <v>2531</v>
      </c>
      <c r="CU2230" s="60" t="s">
        <v>2531</v>
      </c>
    </row>
    <row r="2231" spans="1:99">
      <c r="A2231" t="s">
        <v>6142</v>
      </c>
      <c r="B2231" s="58" t="s">
        <v>6143</v>
      </c>
      <c r="C2231" t="s">
        <v>7530</v>
      </c>
      <c r="D2231" t="s">
        <v>7581</v>
      </c>
      <c r="E2231" t="s">
        <v>498</v>
      </c>
      <c r="F2231" s="60" t="s">
        <v>499</v>
      </c>
      <c r="G2231" t="s">
        <v>8953</v>
      </c>
      <c r="H2231" t="s">
        <v>8953</v>
      </c>
      <c r="I2231" t="s">
        <v>8953</v>
      </c>
      <c r="J2231" t="s">
        <v>7600</v>
      </c>
      <c r="K2231" t="s">
        <v>8953</v>
      </c>
      <c r="L2231" t="s">
        <v>6143</v>
      </c>
      <c r="M2231" t="s">
        <v>8495</v>
      </c>
      <c r="N2231" t="s">
        <v>8496</v>
      </c>
      <c r="O2231" t="s">
        <v>7463</v>
      </c>
      <c r="P2231" s="60" t="s">
        <v>7442</v>
      </c>
      <c r="Q2231" s="60" t="s">
        <v>7805</v>
      </c>
      <c r="R2231" s="60" t="s">
        <v>330</v>
      </c>
      <c r="S2231" s="60" t="s">
        <v>3092</v>
      </c>
      <c r="T2231" s="60" t="s">
        <v>3083</v>
      </c>
      <c r="U2231" s="60" t="s">
        <v>3097</v>
      </c>
      <c r="V2231" s="60" t="s">
        <v>3083</v>
      </c>
      <c r="W2231" s="60" t="s">
        <v>154</v>
      </c>
      <c r="X2231" s="60" t="s">
        <v>8012</v>
      </c>
      <c r="Y2231" s="60" t="s">
        <v>14</v>
      </c>
      <c r="Z2231" s="60" t="s">
        <v>14</v>
      </c>
      <c r="AA2231" s="60" t="s">
        <v>2531</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12696</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12228</v>
      </c>
      <c r="CE2231" s="60" t="s">
        <v>2531</v>
      </c>
      <c r="CF2231" s="60" t="s">
        <v>12228</v>
      </c>
      <c r="CG2231" s="60" t="s">
        <v>2531</v>
      </c>
      <c r="CH2231" s="60" t="s">
        <v>12228</v>
      </c>
      <c r="CI2231" s="60" t="s">
        <v>2531</v>
      </c>
      <c r="CJ2231" s="60" t="s">
        <v>12228</v>
      </c>
      <c r="CK2231" s="60" t="s">
        <v>12228</v>
      </c>
      <c r="CL2231" s="60" t="s">
        <v>2531</v>
      </c>
      <c r="CM2231" s="60" t="s">
        <v>12228</v>
      </c>
      <c r="CN2231" s="60" t="s">
        <v>12228</v>
      </c>
      <c r="CO2231" s="60" t="s">
        <v>12228</v>
      </c>
      <c r="CP2231" s="60" t="s">
        <v>12228</v>
      </c>
      <c r="CQ2231" s="85" t="s">
        <v>12671</v>
      </c>
      <c r="CR2231" s="60" t="s">
        <v>2531</v>
      </c>
      <c r="CS2231" s="60">
        <v>0</v>
      </c>
      <c r="CT2231" s="60">
        <v>0</v>
      </c>
      <c r="CU2231" s="60" t="s">
        <v>12783</v>
      </c>
    </row>
    <row r="2232" spans="1:99">
      <c r="A2232" t="s">
        <v>6144</v>
      </c>
      <c r="B2232" s="58" t="s">
        <v>6145</v>
      </c>
      <c r="C2232" t="s">
        <v>7530</v>
      </c>
      <c r="D2232" t="s">
        <v>7581</v>
      </c>
      <c r="E2232" t="s">
        <v>498</v>
      </c>
      <c r="F2232" s="60" t="s">
        <v>499</v>
      </c>
      <c r="G2232" t="s">
        <v>8954</v>
      </c>
      <c r="H2232" t="s">
        <v>8954</v>
      </c>
      <c r="I2232" t="s">
        <v>8954</v>
      </c>
      <c r="J2232" t="s">
        <v>7600</v>
      </c>
      <c r="K2232" t="s">
        <v>8954</v>
      </c>
      <c r="L2232" t="s">
        <v>6145</v>
      </c>
      <c r="M2232" t="s">
        <v>7611</v>
      </c>
      <c r="N2232" t="s">
        <v>7612</v>
      </c>
      <c r="O2232" t="s">
        <v>7463</v>
      </c>
      <c r="P2232" s="60" t="s">
        <v>7442</v>
      </c>
      <c r="Q2232" s="60" t="s">
        <v>7805</v>
      </c>
      <c r="R2232" s="60" t="s">
        <v>330</v>
      </c>
      <c r="S2232" s="60" t="s">
        <v>3092</v>
      </c>
      <c r="T2232" s="60" t="s">
        <v>3083</v>
      </c>
      <c r="U2232" s="60" t="s">
        <v>3097</v>
      </c>
      <c r="V2232" s="60" t="s">
        <v>3083</v>
      </c>
      <c r="W2232" s="60" t="s">
        <v>154</v>
      </c>
      <c r="X2232" s="60" t="s">
        <v>8250</v>
      </c>
      <c r="Y2232" s="60" t="s">
        <v>14</v>
      </c>
      <c r="Z2232" s="60" t="s">
        <v>14</v>
      </c>
      <c r="AA2232" s="60" t="s">
        <v>2531</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12696</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12228</v>
      </c>
      <c r="CE2232" s="60" t="s">
        <v>2531</v>
      </c>
      <c r="CF2232" s="60" t="s">
        <v>12228</v>
      </c>
      <c r="CG2232" s="60" t="s">
        <v>2531</v>
      </c>
      <c r="CH2232" s="60" t="s">
        <v>12228</v>
      </c>
      <c r="CI2232" s="60" t="s">
        <v>2531</v>
      </c>
      <c r="CJ2232" s="60" t="s">
        <v>12228</v>
      </c>
      <c r="CK2232" s="60" t="s">
        <v>12228</v>
      </c>
      <c r="CL2232" s="60" t="s">
        <v>2531</v>
      </c>
      <c r="CM2232" s="60" t="s">
        <v>12228</v>
      </c>
      <c r="CN2232" s="60" t="s">
        <v>12228</v>
      </c>
      <c r="CO2232" s="60" t="s">
        <v>12228</v>
      </c>
      <c r="CP2232" s="60" t="s">
        <v>12228</v>
      </c>
      <c r="CQ2232" s="85" t="s">
        <v>12671</v>
      </c>
      <c r="CR2232" s="60" t="s">
        <v>2531</v>
      </c>
      <c r="CS2232" s="60">
        <v>0</v>
      </c>
      <c r="CT2232" s="60">
        <v>0</v>
      </c>
      <c r="CU2232" s="60" t="s">
        <v>12783</v>
      </c>
    </row>
    <row r="2233" spans="1:99">
      <c r="A2233" t="s">
        <v>6146</v>
      </c>
      <c r="B2233" s="58" t="s">
        <v>6147</v>
      </c>
      <c r="C2233" t="s">
        <v>7530</v>
      </c>
      <c r="D2233" t="s">
        <v>7581</v>
      </c>
      <c r="E2233" t="s">
        <v>498</v>
      </c>
      <c r="F2233" s="60" t="s">
        <v>499</v>
      </c>
      <c r="G2233" t="s">
        <v>8955</v>
      </c>
      <c r="H2233" t="s">
        <v>8955</v>
      </c>
      <c r="I2233" t="s">
        <v>8955</v>
      </c>
      <c r="J2233" t="s">
        <v>7600</v>
      </c>
      <c r="K2233" t="s">
        <v>8955</v>
      </c>
      <c r="L2233" t="s">
        <v>6147</v>
      </c>
      <c r="M2233" t="s">
        <v>8555</v>
      </c>
      <c r="N2233" t="s">
        <v>8556</v>
      </c>
      <c r="O2233" t="s">
        <v>7463</v>
      </c>
      <c r="P2233" s="60" t="s">
        <v>7442</v>
      </c>
      <c r="Q2233" s="60" t="s">
        <v>7805</v>
      </c>
      <c r="R2233" s="60" t="s">
        <v>330</v>
      </c>
      <c r="S2233" s="60" t="s">
        <v>3092</v>
      </c>
      <c r="T2233" s="60" t="s">
        <v>3083</v>
      </c>
      <c r="U2233" s="60" t="s">
        <v>3097</v>
      </c>
      <c r="V2233" s="60" t="s">
        <v>3083</v>
      </c>
      <c r="W2233" s="60" t="s">
        <v>154</v>
      </c>
      <c r="X2233" s="60" t="s">
        <v>7585</v>
      </c>
      <c r="Y2233" s="60" t="s">
        <v>14</v>
      </c>
      <c r="Z2233" s="60" t="s">
        <v>14</v>
      </c>
      <c r="AA2233" s="60" t="s">
        <v>2531</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12696</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12228</v>
      </c>
      <c r="CE2233" s="60" t="s">
        <v>2531</v>
      </c>
      <c r="CF2233" s="60" t="s">
        <v>12228</v>
      </c>
      <c r="CG2233" s="60" t="s">
        <v>2531</v>
      </c>
      <c r="CH2233" s="60" t="s">
        <v>12228</v>
      </c>
      <c r="CI2233" s="60" t="s">
        <v>2531</v>
      </c>
      <c r="CJ2233" s="60" t="s">
        <v>12228</v>
      </c>
      <c r="CK2233" s="60" t="s">
        <v>12228</v>
      </c>
      <c r="CL2233" s="60" t="s">
        <v>2531</v>
      </c>
      <c r="CM2233" s="60" t="s">
        <v>12228</v>
      </c>
      <c r="CN2233" s="60" t="s">
        <v>12228</v>
      </c>
      <c r="CO2233" s="60" t="s">
        <v>12228</v>
      </c>
      <c r="CP2233" s="60" t="s">
        <v>12228</v>
      </c>
      <c r="CQ2233" s="85" t="s">
        <v>12671</v>
      </c>
      <c r="CR2233" s="60" t="s">
        <v>2531</v>
      </c>
      <c r="CS2233" s="60">
        <v>0</v>
      </c>
      <c r="CT2233" s="60">
        <v>0</v>
      </c>
      <c r="CU2233" s="60" t="s">
        <v>12783</v>
      </c>
    </row>
    <row r="2234" spans="1:99">
      <c r="A2234" t="s">
        <v>6148</v>
      </c>
      <c r="B2234" s="58" t="s">
        <v>6149</v>
      </c>
      <c r="C2234" t="s">
        <v>7525</v>
      </c>
      <c r="D2234" t="s">
        <v>7581</v>
      </c>
      <c r="E2234" t="s">
        <v>498</v>
      </c>
      <c r="F2234" s="60" t="s">
        <v>499</v>
      </c>
      <c r="G2234" t="s">
        <v>8956</v>
      </c>
      <c r="H2234" t="s">
        <v>2531</v>
      </c>
      <c r="I2234" t="s">
        <v>8956</v>
      </c>
      <c r="J2234" t="s">
        <v>7583</v>
      </c>
      <c r="K2234" t="s">
        <v>8956</v>
      </c>
      <c r="L2234" t="s">
        <v>2531</v>
      </c>
      <c r="M2234" t="s">
        <v>2531</v>
      </c>
      <c r="N2234" t="s">
        <v>2531</v>
      </c>
      <c r="O2234" t="s">
        <v>7458</v>
      </c>
      <c r="P2234" s="60" t="s">
        <v>7442</v>
      </c>
      <c r="Q2234" s="60" t="s">
        <v>2531</v>
      </c>
      <c r="R2234" s="60" t="s">
        <v>2531</v>
      </c>
      <c r="S2234" s="60" t="s">
        <v>2531</v>
      </c>
      <c r="T2234" s="60" t="s">
        <v>2531</v>
      </c>
      <c r="U2234" s="60" t="s">
        <v>2531</v>
      </c>
      <c r="V2234" s="60" t="s">
        <v>2531</v>
      </c>
      <c r="W2234" s="60" t="s">
        <v>154</v>
      </c>
      <c r="X2234" s="60" t="s">
        <v>7585</v>
      </c>
      <c r="Y2234" s="60" t="s">
        <v>14</v>
      </c>
      <c r="Z2234" s="60" t="s">
        <v>14</v>
      </c>
      <c r="AA2234" s="60" t="s">
        <v>2531</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2531</v>
      </c>
      <c r="BS2234" s="60" t="s">
        <v>2531</v>
      </c>
      <c r="BT2234" s="60" t="s">
        <v>2531</v>
      </c>
      <c r="BU2234" s="60" t="s">
        <v>2531</v>
      </c>
      <c r="BV2234" s="60" t="s">
        <v>2531</v>
      </c>
      <c r="BW2234" s="60" t="s">
        <v>2531</v>
      </c>
      <c r="BX2234" s="60" t="s">
        <v>2531</v>
      </c>
      <c r="BY2234" s="60" t="s">
        <v>2531</v>
      </c>
      <c r="BZ2234" s="60" t="s">
        <v>2531</v>
      </c>
      <c r="CA2234" s="60" t="s">
        <v>2531</v>
      </c>
      <c r="CB2234" s="60" t="s">
        <v>2531</v>
      </c>
      <c r="CC2234" s="60" t="s">
        <v>2531</v>
      </c>
      <c r="CD2234" s="60" t="s">
        <v>2531</v>
      </c>
      <c r="CE2234" s="60" t="s">
        <v>2531</v>
      </c>
      <c r="CF2234" s="60" t="s">
        <v>2531</v>
      </c>
      <c r="CG2234" s="60" t="s">
        <v>2531</v>
      </c>
      <c r="CH2234" s="60" t="s">
        <v>2531</v>
      </c>
      <c r="CI2234" s="60" t="s">
        <v>2531</v>
      </c>
      <c r="CJ2234" s="60" t="s">
        <v>2531</v>
      </c>
      <c r="CK2234" s="60" t="s">
        <v>2531</v>
      </c>
      <c r="CL2234" s="60" t="s">
        <v>2531</v>
      </c>
      <c r="CM2234" s="60" t="s">
        <v>2531</v>
      </c>
      <c r="CN2234" s="60" t="s">
        <v>2531</v>
      </c>
      <c r="CO2234" s="60" t="s">
        <v>2531</v>
      </c>
      <c r="CP2234" s="60" t="s">
        <v>2531</v>
      </c>
      <c r="CQ2234" s="60" t="s">
        <v>2531</v>
      </c>
      <c r="CR2234" s="60" t="s">
        <v>2531</v>
      </c>
      <c r="CS2234" s="60" t="s">
        <v>2531</v>
      </c>
      <c r="CT2234" s="60" t="s">
        <v>2531</v>
      </c>
      <c r="CU2234" s="60" t="s">
        <v>2531</v>
      </c>
    </row>
    <row r="2235" spans="1:99">
      <c r="A2235" t="s">
        <v>6150</v>
      </c>
      <c r="B2235" s="58" t="s">
        <v>6151</v>
      </c>
      <c r="C2235" t="s">
        <v>7508</v>
      </c>
      <c r="D2235" t="s">
        <v>7930</v>
      </c>
      <c r="E2235" t="s">
        <v>547</v>
      </c>
      <c r="F2235" s="60" t="s">
        <v>548</v>
      </c>
      <c r="G2235" t="s">
        <v>8957</v>
      </c>
      <c r="H2235" t="s">
        <v>2531</v>
      </c>
      <c r="I2235" t="s">
        <v>8957</v>
      </c>
      <c r="J2235" t="s">
        <v>7583</v>
      </c>
      <c r="K2235" t="s">
        <v>8957</v>
      </c>
      <c r="L2235" t="s">
        <v>2531</v>
      </c>
      <c r="M2235" t="s">
        <v>2531</v>
      </c>
      <c r="N2235" t="s">
        <v>2531</v>
      </c>
      <c r="O2235" t="s">
        <v>7428</v>
      </c>
      <c r="P2235" s="60" t="s">
        <v>1236</v>
      </c>
      <c r="Q2235" s="60" t="s">
        <v>2531</v>
      </c>
      <c r="R2235" s="60" t="s">
        <v>2531</v>
      </c>
      <c r="S2235" s="60" t="s">
        <v>2531</v>
      </c>
      <c r="T2235" s="60" t="s">
        <v>2531</v>
      </c>
      <c r="U2235" s="60" t="s">
        <v>2531</v>
      </c>
      <c r="V2235" s="60" t="s">
        <v>2531</v>
      </c>
      <c r="W2235" s="60" t="s">
        <v>150</v>
      </c>
      <c r="X2235" s="60" t="s">
        <v>7585</v>
      </c>
      <c r="Y2235" s="60" t="s">
        <v>14</v>
      </c>
      <c r="Z2235" s="60" t="s">
        <v>14</v>
      </c>
      <c r="AA2235" s="60" t="s">
        <v>2531</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2531</v>
      </c>
      <c r="BS2235" s="60" t="s">
        <v>2531</v>
      </c>
      <c r="BT2235" s="60" t="s">
        <v>2531</v>
      </c>
      <c r="BU2235" s="60" t="s">
        <v>2531</v>
      </c>
      <c r="BV2235" s="60" t="s">
        <v>2531</v>
      </c>
      <c r="BW2235" s="60" t="s">
        <v>2531</v>
      </c>
      <c r="BX2235" s="60" t="s">
        <v>2531</v>
      </c>
      <c r="BY2235" s="60" t="s">
        <v>2531</v>
      </c>
      <c r="BZ2235" s="60" t="s">
        <v>2531</v>
      </c>
      <c r="CA2235" s="60" t="s">
        <v>2531</v>
      </c>
      <c r="CB2235" s="60" t="s">
        <v>2531</v>
      </c>
      <c r="CC2235" s="60" t="s">
        <v>2531</v>
      </c>
      <c r="CD2235" s="60" t="s">
        <v>2531</v>
      </c>
      <c r="CE2235" s="60" t="s">
        <v>2531</v>
      </c>
      <c r="CF2235" s="60" t="s">
        <v>2531</v>
      </c>
      <c r="CG2235" s="60" t="s">
        <v>2531</v>
      </c>
      <c r="CH2235" s="60" t="s">
        <v>2531</v>
      </c>
      <c r="CI2235" s="60" t="s">
        <v>2531</v>
      </c>
      <c r="CJ2235" s="60" t="s">
        <v>2531</v>
      </c>
      <c r="CK2235" s="60" t="s">
        <v>2531</v>
      </c>
      <c r="CL2235" s="60" t="s">
        <v>2531</v>
      </c>
      <c r="CM2235" s="60" t="s">
        <v>2531</v>
      </c>
      <c r="CN2235" s="60" t="s">
        <v>2531</v>
      </c>
      <c r="CO2235" s="60" t="s">
        <v>2531</v>
      </c>
      <c r="CP2235" s="60" t="s">
        <v>2531</v>
      </c>
      <c r="CQ2235" s="60" t="s">
        <v>2531</v>
      </c>
      <c r="CR2235" s="60" t="s">
        <v>2531</v>
      </c>
      <c r="CS2235" s="60" t="s">
        <v>2531</v>
      </c>
      <c r="CT2235" s="60" t="s">
        <v>2531</v>
      </c>
      <c r="CU2235" s="60" t="s">
        <v>2531</v>
      </c>
    </row>
    <row r="2236" spans="1:99">
      <c r="A2236" t="s">
        <v>6152</v>
      </c>
      <c r="B2236" s="58" t="s">
        <v>6153</v>
      </c>
      <c r="C2236" t="s">
        <v>7508</v>
      </c>
      <c r="D2236" t="s">
        <v>7930</v>
      </c>
      <c r="E2236" t="s">
        <v>547</v>
      </c>
      <c r="F2236" s="60" t="s">
        <v>548</v>
      </c>
      <c r="G2236" t="s">
        <v>8958</v>
      </c>
      <c r="H2236" t="s">
        <v>2531</v>
      </c>
      <c r="I2236" t="s">
        <v>8958</v>
      </c>
      <c r="J2236" t="s">
        <v>7583</v>
      </c>
      <c r="K2236" t="s">
        <v>8958</v>
      </c>
      <c r="L2236" t="s">
        <v>8959</v>
      </c>
      <c r="M2236" t="s">
        <v>2531</v>
      </c>
      <c r="N2236" t="s">
        <v>2531</v>
      </c>
      <c r="O2236" t="s">
        <v>7428</v>
      </c>
      <c r="P2236" s="60" t="s">
        <v>1236</v>
      </c>
      <c r="Q2236" s="60" t="s">
        <v>7933</v>
      </c>
      <c r="R2236" s="60" t="s">
        <v>328</v>
      </c>
      <c r="S2236" s="60">
        <v>0</v>
      </c>
      <c r="T2236" s="60">
        <v>0</v>
      </c>
      <c r="U2236" s="60" t="s">
        <v>3097</v>
      </c>
      <c r="V2236" s="60">
        <v>0</v>
      </c>
      <c r="W2236" s="60" t="s">
        <v>150</v>
      </c>
      <c r="X2236" s="60" t="s">
        <v>7585</v>
      </c>
      <c r="Y2236" s="60" t="s">
        <v>14</v>
      </c>
      <c r="Z2236" s="60" t="s">
        <v>14</v>
      </c>
      <c r="AA2236" s="60" t="s">
        <v>12250</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2531</v>
      </c>
      <c r="BS2236" s="60" t="s">
        <v>2531</v>
      </c>
      <c r="BT2236" s="60" t="s">
        <v>2531</v>
      </c>
      <c r="BU2236" s="60" t="s">
        <v>2531</v>
      </c>
      <c r="BV2236" s="60" t="s">
        <v>2531</v>
      </c>
      <c r="BW2236" s="60" t="s">
        <v>2531</v>
      </c>
      <c r="BX2236" s="60" t="s">
        <v>2531</v>
      </c>
      <c r="BY2236" s="60" t="s">
        <v>2531</v>
      </c>
      <c r="BZ2236" s="60" t="s">
        <v>2531</v>
      </c>
      <c r="CA2236" s="60" t="s">
        <v>2531</v>
      </c>
      <c r="CB2236" s="60" t="s">
        <v>2531</v>
      </c>
      <c r="CC2236" s="60" t="s">
        <v>2531</v>
      </c>
      <c r="CD2236" s="60" t="s">
        <v>2531</v>
      </c>
      <c r="CE2236" s="60" t="s">
        <v>2531</v>
      </c>
      <c r="CF2236" s="60" t="s">
        <v>2531</v>
      </c>
      <c r="CG2236" s="60" t="s">
        <v>2531</v>
      </c>
      <c r="CH2236" s="60" t="s">
        <v>2531</v>
      </c>
      <c r="CI2236" s="60" t="s">
        <v>2531</v>
      </c>
      <c r="CJ2236" s="60" t="s">
        <v>2531</v>
      </c>
      <c r="CK2236" s="60" t="s">
        <v>2531</v>
      </c>
      <c r="CL2236" s="60" t="s">
        <v>2531</v>
      </c>
      <c r="CM2236" s="60" t="s">
        <v>2531</v>
      </c>
      <c r="CN2236" s="60" t="s">
        <v>2531</v>
      </c>
      <c r="CO2236" s="60" t="s">
        <v>2531</v>
      </c>
      <c r="CP2236" s="60" t="s">
        <v>2531</v>
      </c>
      <c r="CQ2236" s="60" t="s">
        <v>2531</v>
      </c>
      <c r="CR2236" s="60" t="s">
        <v>2531</v>
      </c>
      <c r="CS2236" s="60" t="s">
        <v>2531</v>
      </c>
      <c r="CT2236" s="60" t="s">
        <v>2531</v>
      </c>
      <c r="CU2236" s="60" t="s">
        <v>2531</v>
      </c>
    </row>
    <row r="2237" spans="1:99">
      <c r="A2237" t="s">
        <v>6154</v>
      </c>
      <c r="B2237" s="58" t="s">
        <v>6155</v>
      </c>
      <c r="C2237" t="s">
        <v>7508</v>
      </c>
      <c r="D2237" t="s">
        <v>7653</v>
      </c>
      <c r="E2237" t="s">
        <v>547</v>
      </c>
      <c r="F2237" s="60" t="s">
        <v>548</v>
      </c>
      <c r="G2237" t="s">
        <v>8960</v>
      </c>
      <c r="H2237" t="s">
        <v>8958</v>
      </c>
      <c r="I2237" t="s">
        <v>8958</v>
      </c>
      <c r="J2237" t="s">
        <v>7600</v>
      </c>
      <c r="K2237" t="s">
        <v>8958</v>
      </c>
      <c r="L2237" t="s">
        <v>8959</v>
      </c>
      <c r="M2237">
        <v>0</v>
      </c>
      <c r="N2237" t="s">
        <v>2531</v>
      </c>
      <c r="O2237" t="s">
        <v>7428</v>
      </c>
      <c r="P2237" s="60" t="s">
        <v>1236</v>
      </c>
      <c r="Q2237" s="60" t="s">
        <v>7933</v>
      </c>
      <c r="R2237" s="60" t="s">
        <v>328</v>
      </c>
      <c r="S2237" s="60">
        <v>0</v>
      </c>
      <c r="T2237" s="60">
        <v>0</v>
      </c>
      <c r="U2237" s="60" t="s">
        <v>3097</v>
      </c>
      <c r="V2237" s="60">
        <v>0</v>
      </c>
      <c r="W2237" s="60" t="s">
        <v>150</v>
      </c>
      <c r="X2237" s="60" t="s">
        <v>7948</v>
      </c>
      <c r="Y2237" s="60" t="s">
        <v>14</v>
      </c>
      <c r="Z2237" s="60" t="s">
        <v>14</v>
      </c>
      <c r="AA2237" s="60" t="s">
        <v>12250</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12228</v>
      </c>
      <c r="CE2237" s="60" t="s">
        <v>2531</v>
      </c>
      <c r="CF2237" s="60" t="s">
        <v>12228</v>
      </c>
      <c r="CG2237" s="60" t="s">
        <v>2531</v>
      </c>
      <c r="CH2237" s="60" t="s">
        <v>12228</v>
      </c>
      <c r="CI2237" s="60" t="s">
        <v>2531</v>
      </c>
      <c r="CJ2237" s="60" t="s">
        <v>12228</v>
      </c>
      <c r="CK2237" s="60" t="s">
        <v>12228</v>
      </c>
      <c r="CL2237" s="60" t="s">
        <v>2531</v>
      </c>
      <c r="CM2237" s="60" t="s">
        <v>12228</v>
      </c>
      <c r="CN2237" s="60" t="s">
        <v>12228</v>
      </c>
      <c r="CO2237" s="60" t="s">
        <v>12230</v>
      </c>
      <c r="CP2237" s="60" t="s">
        <v>12228</v>
      </c>
      <c r="CQ2237" s="85" t="s">
        <v>12670</v>
      </c>
      <c r="CR2237" s="60" t="s">
        <v>12530</v>
      </c>
      <c r="CS2237" s="60">
        <v>0</v>
      </c>
      <c r="CT2237" s="60">
        <v>0</v>
      </c>
      <c r="CU2237" s="60" t="s">
        <v>12724</v>
      </c>
    </row>
    <row r="2238" spans="1:99">
      <c r="A2238" t="s">
        <v>1889</v>
      </c>
      <c r="B2238" s="58" t="s">
        <v>733</v>
      </c>
      <c r="C2238" t="s">
        <v>2607</v>
      </c>
      <c r="D2238" t="s">
        <v>7581</v>
      </c>
      <c r="E2238" t="s">
        <v>498</v>
      </c>
      <c r="F2238" s="60" t="s">
        <v>499</v>
      </c>
      <c r="G2238" t="s">
        <v>425</v>
      </c>
      <c r="H2238" t="s">
        <v>425</v>
      </c>
      <c r="I2238" t="s">
        <v>425</v>
      </c>
      <c r="J2238" t="s">
        <v>7600</v>
      </c>
      <c r="K2238" t="s">
        <v>425</v>
      </c>
      <c r="L2238" t="s">
        <v>733</v>
      </c>
      <c r="M2238" t="s">
        <v>151</v>
      </c>
      <c r="N2238" t="s">
        <v>732</v>
      </c>
      <c r="O2238" t="s">
        <v>723</v>
      </c>
      <c r="P2238" s="60" t="s">
        <v>724</v>
      </c>
      <c r="Q2238" s="60" t="s">
        <v>160</v>
      </c>
      <c r="R2238" s="60" t="s">
        <v>324</v>
      </c>
      <c r="S2238" s="60" t="s">
        <v>3088</v>
      </c>
      <c r="T2238" s="60">
        <v>0</v>
      </c>
      <c r="U2238" s="60" t="s">
        <v>3097</v>
      </c>
      <c r="V2238" s="60" t="s">
        <v>3084</v>
      </c>
      <c r="W2238" s="60" t="s">
        <v>154</v>
      </c>
      <c r="X2238" s="60" t="s">
        <v>7584</v>
      </c>
      <c r="Y2238" s="60" t="s">
        <v>143</v>
      </c>
      <c r="Z2238" s="60" t="s">
        <v>143</v>
      </c>
      <c r="AA2238" s="60" t="s">
        <v>2531</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2531</v>
      </c>
      <c r="CE2238" s="60" t="s">
        <v>2531</v>
      </c>
      <c r="CF2238" s="60" t="s">
        <v>2531</v>
      </c>
      <c r="CG2238" s="60" t="s">
        <v>2531</v>
      </c>
      <c r="CH2238" s="60" t="s">
        <v>2531</v>
      </c>
      <c r="CI2238" s="60" t="s">
        <v>2531</v>
      </c>
      <c r="CJ2238" s="60" t="s">
        <v>2531</v>
      </c>
      <c r="CK2238" s="60" t="s">
        <v>2531</v>
      </c>
      <c r="CL2238" s="60" t="s">
        <v>2531</v>
      </c>
      <c r="CM2238" s="60" t="s">
        <v>2531</v>
      </c>
      <c r="CN2238" s="60" t="s">
        <v>2531</v>
      </c>
      <c r="CO2238" s="60" t="s">
        <v>2531</v>
      </c>
      <c r="CP2238" s="60" t="s">
        <v>2531</v>
      </c>
      <c r="CQ2238" s="85" t="s">
        <v>12671</v>
      </c>
      <c r="CR2238" s="60" t="s">
        <v>2531</v>
      </c>
      <c r="CS2238" s="60">
        <v>0</v>
      </c>
      <c r="CT2238" s="60">
        <v>0</v>
      </c>
      <c r="CU2238" s="60" t="s">
        <v>12719</v>
      </c>
    </row>
    <row r="2239" spans="1:99">
      <c r="A2239" t="s">
        <v>1890</v>
      </c>
      <c r="B2239" s="58" t="s">
        <v>958</v>
      </c>
      <c r="C2239" t="s">
        <v>2607</v>
      </c>
      <c r="D2239" t="s">
        <v>7586</v>
      </c>
      <c r="E2239" t="s">
        <v>508</v>
      </c>
      <c r="F2239" s="60" t="s">
        <v>509</v>
      </c>
      <c r="G2239" t="s">
        <v>426</v>
      </c>
      <c r="H2239" t="s">
        <v>426</v>
      </c>
      <c r="I2239" t="s">
        <v>426</v>
      </c>
      <c r="J2239" t="s">
        <v>7600</v>
      </c>
      <c r="K2239" t="s">
        <v>426</v>
      </c>
      <c r="L2239" t="s">
        <v>958</v>
      </c>
      <c r="M2239" t="s">
        <v>229</v>
      </c>
      <c r="N2239" t="s">
        <v>870</v>
      </c>
      <c r="O2239" t="s">
        <v>723</v>
      </c>
      <c r="P2239" s="60" t="s">
        <v>724</v>
      </c>
      <c r="Q2239" s="60" t="s">
        <v>160</v>
      </c>
      <c r="R2239" s="60" t="s">
        <v>332</v>
      </c>
      <c r="S2239" s="60" t="s">
        <v>3088</v>
      </c>
      <c r="T2239" s="60">
        <v>0</v>
      </c>
      <c r="U2239" s="60">
        <v>0</v>
      </c>
      <c r="V2239" s="60" t="s">
        <v>3085</v>
      </c>
      <c r="W2239" s="60" t="s">
        <v>154</v>
      </c>
      <c r="X2239" s="60" t="s">
        <v>7628</v>
      </c>
      <c r="Y2239" s="60" t="s">
        <v>14</v>
      </c>
      <c r="Z2239" s="60" t="s">
        <v>14</v>
      </c>
      <c r="AA2239" s="60" t="s">
        <v>2531</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2531</v>
      </c>
      <c r="CE2239" s="60" t="s">
        <v>2531</v>
      </c>
      <c r="CF2239" s="60" t="s">
        <v>2531</v>
      </c>
      <c r="CG2239" s="60" t="s">
        <v>2531</v>
      </c>
      <c r="CH2239" s="60" t="s">
        <v>2531</v>
      </c>
      <c r="CI2239" s="60" t="s">
        <v>2531</v>
      </c>
      <c r="CJ2239" s="60" t="s">
        <v>2531</v>
      </c>
      <c r="CK2239" s="60" t="s">
        <v>2531</v>
      </c>
      <c r="CL2239" s="60" t="s">
        <v>2531</v>
      </c>
      <c r="CM2239" s="60" t="s">
        <v>2531</v>
      </c>
      <c r="CN2239" s="60" t="s">
        <v>2531</v>
      </c>
      <c r="CO2239" s="60" t="s">
        <v>2531</v>
      </c>
      <c r="CP2239" s="60" t="s">
        <v>2531</v>
      </c>
      <c r="CQ2239" s="85" t="s">
        <v>12671</v>
      </c>
      <c r="CR2239" s="60" t="s">
        <v>2531</v>
      </c>
      <c r="CS2239" s="60">
        <v>0</v>
      </c>
      <c r="CT2239" s="60">
        <v>0</v>
      </c>
      <c r="CU2239" s="60" t="s">
        <v>12719</v>
      </c>
    </row>
    <row r="2240" spans="1:99">
      <c r="A2240" t="s">
        <v>6156</v>
      </c>
      <c r="B2240" s="58" t="s">
        <v>6157</v>
      </c>
      <c r="C2240" t="s">
        <v>7525</v>
      </c>
      <c r="D2240" t="s">
        <v>7581</v>
      </c>
      <c r="E2240" t="s">
        <v>498</v>
      </c>
      <c r="F2240" s="60" t="s">
        <v>499</v>
      </c>
      <c r="G2240" t="s">
        <v>8961</v>
      </c>
      <c r="H2240" t="s">
        <v>2531</v>
      </c>
      <c r="I2240" t="s">
        <v>8961</v>
      </c>
      <c r="J2240" t="s">
        <v>7583</v>
      </c>
      <c r="K2240" t="s">
        <v>8961</v>
      </c>
      <c r="L2240" t="s">
        <v>2531</v>
      </c>
      <c r="M2240" t="s">
        <v>2531</v>
      </c>
      <c r="N2240" t="s">
        <v>2531</v>
      </c>
      <c r="O2240" t="s">
        <v>7458</v>
      </c>
      <c r="P2240" s="60" t="s">
        <v>7442</v>
      </c>
      <c r="Q2240" s="60" t="s">
        <v>2531</v>
      </c>
      <c r="R2240" s="60" t="s">
        <v>2531</v>
      </c>
      <c r="S2240" s="60" t="s">
        <v>2531</v>
      </c>
      <c r="T2240" s="60" t="s">
        <v>2531</v>
      </c>
      <c r="U2240" s="60" t="s">
        <v>2531</v>
      </c>
      <c r="V2240" s="60" t="s">
        <v>2531</v>
      </c>
      <c r="W2240" s="60" t="s">
        <v>154</v>
      </c>
      <c r="X2240" s="60" t="s">
        <v>7585</v>
      </c>
      <c r="Y2240" s="60" t="s">
        <v>14</v>
      </c>
      <c r="Z2240" s="60" t="s">
        <v>14</v>
      </c>
      <c r="AA2240" s="60" t="s">
        <v>2531</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2531</v>
      </c>
      <c r="BS2240" s="60" t="s">
        <v>2531</v>
      </c>
      <c r="BT2240" s="60" t="s">
        <v>2531</v>
      </c>
      <c r="BU2240" s="60" t="s">
        <v>2531</v>
      </c>
      <c r="BV2240" s="60" t="s">
        <v>2531</v>
      </c>
      <c r="BW2240" s="60" t="s">
        <v>2531</v>
      </c>
      <c r="BX2240" s="60" t="s">
        <v>2531</v>
      </c>
      <c r="BY2240" s="60" t="s">
        <v>2531</v>
      </c>
      <c r="BZ2240" s="60" t="s">
        <v>2531</v>
      </c>
      <c r="CA2240" s="60" t="s">
        <v>2531</v>
      </c>
      <c r="CB2240" s="60" t="s">
        <v>2531</v>
      </c>
      <c r="CC2240" s="60" t="s">
        <v>2531</v>
      </c>
      <c r="CD2240" s="60" t="s">
        <v>2531</v>
      </c>
      <c r="CE2240" s="60" t="s">
        <v>2531</v>
      </c>
      <c r="CF2240" s="60" t="s">
        <v>2531</v>
      </c>
      <c r="CG2240" s="60" t="s">
        <v>2531</v>
      </c>
      <c r="CH2240" s="60" t="s">
        <v>2531</v>
      </c>
      <c r="CI2240" s="60" t="s">
        <v>2531</v>
      </c>
      <c r="CJ2240" s="60" t="s">
        <v>2531</v>
      </c>
      <c r="CK2240" s="60" t="s">
        <v>2531</v>
      </c>
      <c r="CL2240" s="60" t="s">
        <v>2531</v>
      </c>
      <c r="CM2240" s="60" t="s">
        <v>2531</v>
      </c>
      <c r="CN2240" s="60" t="s">
        <v>2531</v>
      </c>
      <c r="CO2240" s="60" t="s">
        <v>2531</v>
      </c>
      <c r="CP2240" s="60" t="s">
        <v>2531</v>
      </c>
      <c r="CQ2240" s="60" t="s">
        <v>2531</v>
      </c>
      <c r="CR2240" s="60" t="s">
        <v>2531</v>
      </c>
      <c r="CS2240" s="60" t="s">
        <v>2531</v>
      </c>
      <c r="CT2240" s="60" t="s">
        <v>2531</v>
      </c>
      <c r="CU2240" s="60" t="s">
        <v>2531</v>
      </c>
    </row>
    <row r="2241" spans="1:99">
      <c r="A2241" t="s">
        <v>6158</v>
      </c>
      <c r="B2241" s="58" t="s">
        <v>6159</v>
      </c>
      <c r="C2241" t="s">
        <v>7507</v>
      </c>
      <c r="D2241" t="s">
        <v>7653</v>
      </c>
      <c r="E2241" t="s">
        <v>547</v>
      </c>
      <c r="F2241" s="60" t="s">
        <v>548</v>
      </c>
      <c r="G2241" t="s">
        <v>8962</v>
      </c>
      <c r="H2241" t="s">
        <v>8962</v>
      </c>
      <c r="I2241" t="s">
        <v>8962</v>
      </c>
      <c r="J2241" t="s">
        <v>7600</v>
      </c>
      <c r="K2241" t="s">
        <v>8962</v>
      </c>
      <c r="L2241" t="s">
        <v>8963</v>
      </c>
      <c r="M2241">
        <v>0</v>
      </c>
      <c r="N2241" t="s">
        <v>2531</v>
      </c>
      <c r="O2241" t="s">
        <v>7427</v>
      </c>
      <c r="P2241" s="60" t="s">
        <v>7418</v>
      </c>
      <c r="Q2241" s="60" t="s">
        <v>8730</v>
      </c>
      <c r="R2241" s="60" t="s">
        <v>328</v>
      </c>
      <c r="S2241" s="60">
        <v>0</v>
      </c>
      <c r="T2241" s="60">
        <v>0</v>
      </c>
      <c r="U2241" s="60" t="s">
        <v>3097</v>
      </c>
      <c r="V2241" s="60">
        <v>0</v>
      </c>
      <c r="W2241" s="60" t="s">
        <v>154</v>
      </c>
      <c r="X2241" s="60" t="s">
        <v>7585</v>
      </c>
      <c r="Y2241" s="60" t="s">
        <v>14</v>
      </c>
      <c r="Z2241" s="60" t="s">
        <v>14</v>
      </c>
      <c r="AA2241" s="60" t="s">
        <v>2531</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12228</v>
      </c>
      <c r="CE2241" s="60" t="s">
        <v>2531</v>
      </c>
      <c r="CF2241" s="60" t="s">
        <v>12228</v>
      </c>
      <c r="CG2241" s="60" t="s">
        <v>2531</v>
      </c>
      <c r="CH2241" s="60" t="s">
        <v>12228</v>
      </c>
      <c r="CI2241" s="60" t="s">
        <v>2531</v>
      </c>
      <c r="CJ2241" s="60" t="s">
        <v>12228</v>
      </c>
      <c r="CK2241" s="60" t="s">
        <v>12228</v>
      </c>
      <c r="CL2241" s="60" t="s">
        <v>2531</v>
      </c>
      <c r="CM2241" s="60" t="s">
        <v>12228</v>
      </c>
      <c r="CN2241" s="60" t="s">
        <v>12228</v>
      </c>
      <c r="CO2241" s="60" t="s">
        <v>12230</v>
      </c>
      <c r="CP2241" s="60" t="s">
        <v>12228</v>
      </c>
      <c r="CQ2241" s="85" t="s">
        <v>12670</v>
      </c>
      <c r="CR2241" s="60" t="s">
        <v>12531</v>
      </c>
      <c r="CS2241" s="60">
        <v>0</v>
      </c>
      <c r="CT2241" s="60">
        <v>0</v>
      </c>
      <c r="CU2241" s="60" t="s">
        <v>12748</v>
      </c>
    </row>
    <row r="2242" spans="1:99">
      <c r="A2242" t="s">
        <v>6160</v>
      </c>
      <c r="B2242" s="58" t="s">
        <v>6161</v>
      </c>
      <c r="C2242" t="s">
        <v>7499</v>
      </c>
      <c r="D2242" t="s">
        <v>7906</v>
      </c>
      <c r="E2242" t="s">
        <v>547</v>
      </c>
      <c r="F2242" s="60" t="s">
        <v>548</v>
      </c>
      <c r="G2242" t="s">
        <v>8964</v>
      </c>
      <c r="H2242" t="s">
        <v>8964</v>
      </c>
      <c r="I2242" t="s">
        <v>8964</v>
      </c>
      <c r="J2242" t="s">
        <v>7600</v>
      </c>
      <c r="K2242" t="s">
        <v>8964</v>
      </c>
      <c r="L2242" t="s">
        <v>8963</v>
      </c>
      <c r="M2242">
        <v>0</v>
      </c>
      <c r="N2242" t="s">
        <v>2531</v>
      </c>
      <c r="O2242" t="s">
        <v>7417</v>
      </c>
      <c r="P2242" s="60" t="s">
        <v>7418</v>
      </c>
      <c r="Q2242" s="60" t="s">
        <v>8730</v>
      </c>
      <c r="R2242" s="60" t="s">
        <v>324</v>
      </c>
      <c r="S2242" s="60">
        <v>0</v>
      </c>
      <c r="T2242" s="60">
        <v>0</v>
      </c>
      <c r="U2242" s="60" t="s">
        <v>3097</v>
      </c>
      <c r="V2242" s="60">
        <v>0</v>
      </c>
      <c r="W2242" s="60" t="s">
        <v>154</v>
      </c>
      <c r="X2242" s="60" t="s">
        <v>7585</v>
      </c>
      <c r="Y2242" s="60" t="s">
        <v>14</v>
      </c>
      <c r="Z2242" s="60" t="s">
        <v>14</v>
      </c>
      <c r="AA2242" s="60" t="s">
        <v>2531</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12228</v>
      </c>
      <c r="CE2242" s="60" t="s">
        <v>2531</v>
      </c>
      <c r="CF2242" s="60" t="s">
        <v>12228</v>
      </c>
      <c r="CG2242" s="60" t="s">
        <v>2531</v>
      </c>
      <c r="CH2242" s="60" t="s">
        <v>12228</v>
      </c>
      <c r="CI2242" s="60" t="s">
        <v>2531</v>
      </c>
      <c r="CJ2242" s="60" t="s">
        <v>12228</v>
      </c>
      <c r="CK2242" s="60" t="s">
        <v>12228</v>
      </c>
      <c r="CL2242" s="60" t="s">
        <v>2531</v>
      </c>
      <c r="CM2242" s="60" t="s">
        <v>12228</v>
      </c>
      <c r="CN2242" s="60" t="s">
        <v>12228</v>
      </c>
      <c r="CO2242" s="60" t="s">
        <v>12230</v>
      </c>
      <c r="CP2242" s="60" t="s">
        <v>12228</v>
      </c>
      <c r="CQ2242" s="85" t="s">
        <v>12670</v>
      </c>
      <c r="CR2242" s="60" t="s">
        <v>12531</v>
      </c>
      <c r="CS2242" s="60">
        <v>0</v>
      </c>
      <c r="CT2242" s="60">
        <v>0</v>
      </c>
      <c r="CU2242" s="60" t="s">
        <v>12719</v>
      </c>
    </row>
    <row r="2243" spans="1:99">
      <c r="A2243" t="s">
        <v>6162</v>
      </c>
      <c r="B2243" s="58" t="s">
        <v>6163</v>
      </c>
      <c r="C2243" t="s">
        <v>7527</v>
      </c>
      <c r="D2243" t="s">
        <v>7581</v>
      </c>
      <c r="E2243" t="s">
        <v>498</v>
      </c>
      <c r="F2243" s="60" t="s">
        <v>499</v>
      </c>
      <c r="G2243" t="s">
        <v>8965</v>
      </c>
      <c r="H2243" t="s">
        <v>2531</v>
      </c>
      <c r="I2243" t="s">
        <v>8965</v>
      </c>
      <c r="J2243" t="s">
        <v>7583</v>
      </c>
      <c r="K2243" t="s">
        <v>8965</v>
      </c>
      <c r="L2243" t="s">
        <v>2531</v>
      </c>
      <c r="M2243" t="s">
        <v>2531</v>
      </c>
      <c r="N2243" t="s">
        <v>2531</v>
      </c>
      <c r="O2243" t="s">
        <v>7460</v>
      </c>
      <c r="P2243" s="60" t="s">
        <v>7442</v>
      </c>
      <c r="Q2243" s="60" t="s">
        <v>2531</v>
      </c>
      <c r="R2243" s="60" t="s">
        <v>2531</v>
      </c>
      <c r="S2243" s="60" t="s">
        <v>2531</v>
      </c>
      <c r="T2243" s="60" t="s">
        <v>2531</v>
      </c>
      <c r="U2243" s="60" t="s">
        <v>2531</v>
      </c>
      <c r="V2243" s="60" t="s">
        <v>2531</v>
      </c>
      <c r="W2243" s="60" t="s">
        <v>154</v>
      </c>
      <c r="X2243" s="60" t="s">
        <v>7585</v>
      </c>
      <c r="Y2243" s="60" t="s">
        <v>14</v>
      </c>
      <c r="Z2243" s="60" t="s">
        <v>14</v>
      </c>
      <c r="AA2243" s="60" t="s">
        <v>2531</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2531</v>
      </c>
      <c r="BS2243" s="60" t="s">
        <v>2531</v>
      </c>
      <c r="BT2243" s="60" t="s">
        <v>2531</v>
      </c>
      <c r="BU2243" s="60" t="s">
        <v>2531</v>
      </c>
      <c r="BV2243" s="60" t="s">
        <v>2531</v>
      </c>
      <c r="BW2243" s="60" t="s">
        <v>2531</v>
      </c>
      <c r="BX2243" s="60" t="s">
        <v>2531</v>
      </c>
      <c r="BY2243" s="60" t="s">
        <v>2531</v>
      </c>
      <c r="BZ2243" s="60" t="s">
        <v>2531</v>
      </c>
      <c r="CA2243" s="60" t="s">
        <v>2531</v>
      </c>
      <c r="CB2243" s="60" t="s">
        <v>2531</v>
      </c>
      <c r="CC2243" s="60" t="s">
        <v>2531</v>
      </c>
      <c r="CD2243" s="60" t="s">
        <v>2531</v>
      </c>
      <c r="CE2243" s="60" t="s">
        <v>2531</v>
      </c>
      <c r="CF2243" s="60" t="s">
        <v>2531</v>
      </c>
      <c r="CG2243" s="60" t="s">
        <v>2531</v>
      </c>
      <c r="CH2243" s="60" t="s">
        <v>2531</v>
      </c>
      <c r="CI2243" s="60" t="s">
        <v>2531</v>
      </c>
      <c r="CJ2243" s="60" t="s">
        <v>2531</v>
      </c>
      <c r="CK2243" s="60" t="s">
        <v>2531</v>
      </c>
      <c r="CL2243" s="60" t="s">
        <v>2531</v>
      </c>
      <c r="CM2243" s="60" t="s">
        <v>2531</v>
      </c>
      <c r="CN2243" s="60" t="s">
        <v>2531</v>
      </c>
      <c r="CO2243" s="60" t="s">
        <v>2531</v>
      </c>
      <c r="CP2243" s="60" t="s">
        <v>2531</v>
      </c>
      <c r="CQ2243" s="60" t="s">
        <v>2531</v>
      </c>
      <c r="CR2243" s="60" t="s">
        <v>2531</v>
      </c>
      <c r="CS2243" s="60" t="s">
        <v>2531</v>
      </c>
      <c r="CT2243" s="60" t="s">
        <v>2531</v>
      </c>
      <c r="CU2243" s="60" t="s">
        <v>2531</v>
      </c>
    </row>
    <row r="2244" spans="1:99">
      <c r="A2244" t="s">
        <v>6164</v>
      </c>
      <c r="B2244" s="58" t="s">
        <v>6165</v>
      </c>
      <c r="C2244" t="s">
        <v>7527</v>
      </c>
      <c r="D2244" t="s">
        <v>7581</v>
      </c>
      <c r="E2244" t="s">
        <v>498</v>
      </c>
      <c r="F2244" s="60" t="s">
        <v>499</v>
      </c>
      <c r="G2244" t="s">
        <v>8966</v>
      </c>
      <c r="H2244" t="s">
        <v>8966</v>
      </c>
      <c r="I2244" t="s">
        <v>8966</v>
      </c>
      <c r="J2244" t="s">
        <v>7600</v>
      </c>
      <c r="K2244" t="s">
        <v>8966</v>
      </c>
      <c r="L2244" t="s">
        <v>8967</v>
      </c>
      <c r="M2244" t="s">
        <v>7618</v>
      </c>
      <c r="N2244" t="s">
        <v>7619</v>
      </c>
      <c r="O2244" t="s">
        <v>7460</v>
      </c>
      <c r="P2244" s="60" t="s">
        <v>7442</v>
      </c>
      <c r="Q2244" s="60" t="s">
        <v>8022</v>
      </c>
      <c r="R2244" s="60" t="s">
        <v>330</v>
      </c>
      <c r="S2244" s="60" t="s">
        <v>3088</v>
      </c>
      <c r="T2244" s="60" t="s">
        <v>3083</v>
      </c>
      <c r="U2244" s="60">
        <v>0</v>
      </c>
      <c r="V2244" s="60" t="s">
        <v>3085</v>
      </c>
      <c r="W2244" s="60" t="s">
        <v>154</v>
      </c>
      <c r="X2244" s="60" t="s">
        <v>7585</v>
      </c>
      <c r="Y2244" s="60" t="s">
        <v>14</v>
      </c>
      <c r="Z2244" s="60" t="s">
        <v>14</v>
      </c>
      <c r="AA2244" s="60" t="s">
        <v>2531</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12696</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12228</v>
      </c>
      <c r="CE2244" s="60" t="s">
        <v>2531</v>
      </c>
      <c r="CF2244" s="60" t="s">
        <v>12228</v>
      </c>
      <c r="CG2244" s="60" t="s">
        <v>2531</v>
      </c>
      <c r="CH2244" s="60" t="s">
        <v>12228</v>
      </c>
      <c r="CI2244" s="60" t="s">
        <v>2531</v>
      </c>
      <c r="CJ2244" s="60" t="s">
        <v>12228</v>
      </c>
      <c r="CK2244" s="60" t="s">
        <v>12228</v>
      </c>
      <c r="CL2244" s="60" t="s">
        <v>2531</v>
      </c>
      <c r="CM2244" s="60" t="s">
        <v>12228</v>
      </c>
      <c r="CN2244" s="60" t="s">
        <v>12228</v>
      </c>
      <c r="CO2244" s="60" t="s">
        <v>12228</v>
      </c>
      <c r="CP2244" s="60" t="s">
        <v>12228</v>
      </c>
      <c r="CQ2244" s="85" t="s">
        <v>12671</v>
      </c>
      <c r="CR2244" s="60" t="s">
        <v>2531</v>
      </c>
      <c r="CS2244" s="60">
        <v>0</v>
      </c>
      <c r="CT2244" s="60">
        <v>0</v>
      </c>
      <c r="CU2244" s="60" t="s">
        <v>12776</v>
      </c>
    </row>
    <row r="2245" spans="1:99">
      <c r="A2245" t="s">
        <v>6166</v>
      </c>
      <c r="B2245" s="58" t="s">
        <v>6167</v>
      </c>
      <c r="C2245" t="s">
        <v>7528</v>
      </c>
      <c r="D2245" t="s">
        <v>7581</v>
      </c>
      <c r="E2245" t="s">
        <v>498</v>
      </c>
      <c r="F2245" s="60" t="s">
        <v>499</v>
      </c>
      <c r="G2245" t="s">
        <v>8968</v>
      </c>
      <c r="H2245" t="s">
        <v>2531</v>
      </c>
      <c r="I2245" t="s">
        <v>8968</v>
      </c>
      <c r="J2245" t="s">
        <v>7583</v>
      </c>
      <c r="K2245" t="s">
        <v>8968</v>
      </c>
      <c r="L2245" t="s">
        <v>2531</v>
      </c>
      <c r="M2245" t="s">
        <v>2531</v>
      </c>
      <c r="N2245" t="s">
        <v>2531</v>
      </c>
      <c r="O2245" t="s">
        <v>7461</v>
      </c>
      <c r="P2245" s="60" t="s">
        <v>7442</v>
      </c>
      <c r="Q2245" s="60" t="s">
        <v>2531</v>
      </c>
      <c r="R2245" s="60" t="s">
        <v>2531</v>
      </c>
      <c r="S2245" s="60" t="s">
        <v>2531</v>
      </c>
      <c r="T2245" s="60" t="s">
        <v>2531</v>
      </c>
      <c r="U2245" s="60" t="s">
        <v>2531</v>
      </c>
      <c r="V2245" s="60" t="s">
        <v>2531</v>
      </c>
      <c r="W2245" s="60" t="s">
        <v>154</v>
      </c>
      <c r="X2245" s="60" t="s">
        <v>7585</v>
      </c>
      <c r="Y2245" s="60" t="s">
        <v>14</v>
      </c>
      <c r="Z2245" s="60" t="s">
        <v>14</v>
      </c>
      <c r="AA2245" s="60" t="s">
        <v>2531</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2531</v>
      </c>
      <c r="BS2245" s="60" t="s">
        <v>2531</v>
      </c>
      <c r="BT2245" s="60" t="s">
        <v>2531</v>
      </c>
      <c r="BU2245" s="60" t="s">
        <v>2531</v>
      </c>
      <c r="BV2245" s="60" t="s">
        <v>2531</v>
      </c>
      <c r="BW2245" s="60" t="s">
        <v>2531</v>
      </c>
      <c r="BX2245" s="60" t="s">
        <v>2531</v>
      </c>
      <c r="BY2245" s="60" t="s">
        <v>2531</v>
      </c>
      <c r="BZ2245" s="60" t="s">
        <v>2531</v>
      </c>
      <c r="CA2245" s="60" t="s">
        <v>2531</v>
      </c>
      <c r="CB2245" s="60" t="s">
        <v>2531</v>
      </c>
      <c r="CC2245" s="60" t="s">
        <v>2531</v>
      </c>
      <c r="CD2245" s="60" t="s">
        <v>2531</v>
      </c>
      <c r="CE2245" s="60" t="s">
        <v>2531</v>
      </c>
      <c r="CF2245" s="60" t="s">
        <v>2531</v>
      </c>
      <c r="CG2245" s="60" t="s">
        <v>2531</v>
      </c>
      <c r="CH2245" s="60" t="s">
        <v>2531</v>
      </c>
      <c r="CI2245" s="60" t="s">
        <v>2531</v>
      </c>
      <c r="CJ2245" s="60" t="s">
        <v>2531</v>
      </c>
      <c r="CK2245" s="60" t="s">
        <v>2531</v>
      </c>
      <c r="CL2245" s="60" t="s">
        <v>2531</v>
      </c>
      <c r="CM2245" s="60" t="s">
        <v>2531</v>
      </c>
      <c r="CN2245" s="60" t="s">
        <v>2531</v>
      </c>
      <c r="CO2245" s="60" t="s">
        <v>2531</v>
      </c>
      <c r="CP2245" s="60" t="s">
        <v>2531</v>
      </c>
      <c r="CQ2245" s="60" t="s">
        <v>2531</v>
      </c>
      <c r="CR2245" s="60" t="s">
        <v>2531</v>
      </c>
      <c r="CS2245" s="60" t="s">
        <v>2531</v>
      </c>
      <c r="CT2245" s="60" t="s">
        <v>2531</v>
      </c>
      <c r="CU2245" s="60" t="s">
        <v>2531</v>
      </c>
    </row>
    <row r="2246" spans="1:99">
      <c r="A2246" t="s">
        <v>6168</v>
      </c>
      <c r="B2246" s="58" t="s">
        <v>6169</v>
      </c>
      <c r="C2246" t="s">
        <v>7528</v>
      </c>
      <c r="D2246" t="s">
        <v>7581</v>
      </c>
      <c r="E2246" t="s">
        <v>498</v>
      </c>
      <c r="F2246" s="60" t="s">
        <v>499</v>
      </c>
      <c r="G2246" t="s">
        <v>8969</v>
      </c>
      <c r="H2246" t="s">
        <v>8969</v>
      </c>
      <c r="I2246" t="s">
        <v>8969</v>
      </c>
      <c r="J2246" t="s">
        <v>7600</v>
      </c>
      <c r="K2246" t="s">
        <v>8969</v>
      </c>
      <c r="L2246" t="s">
        <v>6169</v>
      </c>
      <c r="M2246" t="s">
        <v>7618</v>
      </c>
      <c r="N2246" t="s">
        <v>7619</v>
      </c>
      <c r="O2246" t="s">
        <v>7461</v>
      </c>
      <c r="P2246" s="60" t="s">
        <v>7442</v>
      </c>
      <c r="Q2246" s="60" t="s">
        <v>8022</v>
      </c>
      <c r="R2246" s="60" t="s">
        <v>330</v>
      </c>
      <c r="S2246" s="60" t="s">
        <v>3090</v>
      </c>
      <c r="T2246" s="60" t="s">
        <v>3083</v>
      </c>
      <c r="U2246" s="60" t="s">
        <v>3095</v>
      </c>
      <c r="V2246" s="60" t="s">
        <v>3083</v>
      </c>
      <c r="W2246" s="60" t="s">
        <v>154</v>
      </c>
      <c r="X2246" s="60" t="s">
        <v>7585</v>
      </c>
      <c r="Y2246" s="60" t="s">
        <v>14</v>
      </c>
      <c r="Z2246" s="60" t="s">
        <v>14</v>
      </c>
      <c r="AA2246" s="60" t="s">
        <v>2531</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12696</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12228</v>
      </c>
      <c r="CE2246" s="60" t="s">
        <v>2531</v>
      </c>
      <c r="CF2246" s="60" t="s">
        <v>12228</v>
      </c>
      <c r="CG2246" s="60" t="s">
        <v>2531</v>
      </c>
      <c r="CH2246" s="60" t="s">
        <v>12228</v>
      </c>
      <c r="CI2246" s="60" t="s">
        <v>2531</v>
      </c>
      <c r="CJ2246" s="60" t="s">
        <v>12228</v>
      </c>
      <c r="CK2246" s="60" t="s">
        <v>12228</v>
      </c>
      <c r="CL2246" s="60" t="s">
        <v>2531</v>
      </c>
      <c r="CM2246" s="60" t="s">
        <v>12228</v>
      </c>
      <c r="CN2246" s="60" t="s">
        <v>12228</v>
      </c>
      <c r="CO2246" s="60" t="s">
        <v>12228</v>
      </c>
      <c r="CP2246" s="60" t="s">
        <v>12228</v>
      </c>
      <c r="CQ2246" s="85" t="s">
        <v>12671</v>
      </c>
      <c r="CR2246" s="60" t="s">
        <v>2531</v>
      </c>
      <c r="CS2246" s="60">
        <v>0</v>
      </c>
      <c r="CT2246" s="60">
        <v>0</v>
      </c>
      <c r="CU2246" s="60" t="s">
        <v>12776</v>
      </c>
    </row>
    <row r="2247" spans="1:99">
      <c r="A2247" t="s">
        <v>6170</v>
      </c>
      <c r="B2247" s="58" t="s">
        <v>6171</v>
      </c>
      <c r="C2247" t="s">
        <v>7528</v>
      </c>
      <c r="D2247" t="s">
        <v>7581</v>
      </c>
      <c r="E2247" t="s">
        <v>498</v>
      </c>
      <c r="F2247" s="60" t="s">
        <v>499</v>
      </c>
      <c r="G2247" t="s">
        <v>8970</v>
      </c>
      <c r="H2247" t="s">
        <v>8970</v>
      </c>
      <c r="I2247" t="s">
        <v>8970</v>
      </c>
      <c r="J2247" t="s">
        <v>7600</v>
      </c>
      <c r="K2247" t="s">
        <v>8970</v>
      </c>
      <c r="L2247" t="s">
        <v>6171</v>
      </c>
      <c r="M2247" t="s">
        <v>8495</v>
      </c>
      <c r="N2247" t="s">
        <v>8496</v>
      </c>
      <c r="O2247" t="s">
        <v>7461</v>
      </c>
      <c r="P2247" s="60" t="s">
        <v>7442</v>
      </c>
      <c r="Q2247" s="60" t="s">
        <v>8022</v>
      </c>
      <c r="R2247" s="60" t="s">
        <v>330</v>
      </c>
      <c r="S2247" s="60" t="s">
        <v>3090</v>
      </c>
      <c r="T2247" s="60" t="s">
        <v>3083</v>
      </c>
      <c r="U2247" s="60" t="s">
        <v>3097</v>
      </c>
      <c r="V2247" s="60" t="s">
        <v>3085</v>
      </c>
      <c r="W2247" s="60" t="s">
        <v>154</v>
      </c>
      <c r="X2247" s="60" t="s">
        <v>8012</v>
      </c>
      <c r="Y2247" s="60" t="s">
        <v>14</v>
      </c>
      <c r="Z2247" s="60" t="s">
        <v>14</v>
      </c>
      <c r="AA2247" s="60" t="s">
        <v>2531</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12696</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12228</v>
      </c>
      <c r="CE2247" s="60" t="s">
        <v>2531</v>
      </c>
      <c r="CF2247" s="60" t="s">
        <v>12228</v>
      </c>
      <c r="CG2247" s="60" t="s">
        <v>2531</v>
      </c>
      <c r="CH2247" s="60" t="s">
        <v>12228</v>
      </c>
      <c r="CI2247" s="60" t="s">
        <v>2531</v>
      </c>
      <c r="CJ2247" s="60" t="s">
        <v>12228</v>
      </c>
      <c r="CK2247" s="60" t="s">
        <v>12228</v>
      </c>
      <c r="CL2247" s="60" t="s">
        <v>2531</v>
      </c>
      <c r="CM2247" s="60" t="s">
        <v>12228</v>
      </c>
      <c r="CN2247" s="60" t="s">
        <v>12228</v>
      </c>
      <c r="CO2247" s="60" t="s">
        <v>12228</v>
      </c>
      <c r="CP2247" s="60" t="s">
        <v>12228</v>
      </c>
      <c r="CQ2247" s="85" t="s">
        <v>12671</v>
      </c>
      <c r="CR2247" s="60" t="s">
        <v>2531</v>
      </c>
      <c r="CS2247" s="60">
        <v>0</v>
      </c>
      <c r="CT2247" s="60">
        <v>0</v>
      </c>
      <c r="CU2247" s="60" t="s">
        <v>12776</v>
      </c>
    </row>
    <row r="2248" spans="1:99">
      <c r="A2248" t="s">
        <v>6172</v>
      </c>
      <c r="B2248" s="58" t="s">
        <v>6173</v>
      </c>
      <c r="C2248" t="s">
        <v>7528</v>
      </c>
      <c r="D2248" t="s">
        <v>7581</v>
      </c>
      <c r="E2248" t="s">
        <v>498</v>
      </c>
      <c r="F2248" s="60" t="s">
        <v>499</v>
      </c>
      <c r="G2248" t="s">
        <v>8971</v>
      </c>
      <c r="H2248" t="s">
        <v>8971</v>
      </c>
      <c r="I2248" t="s">
        <v>8971</v>
      </c>
      <c r="J2248" t="s">
        <v>7600</v>
      </c>
      <c r="K2248" t="s">
        <v>8971</v>
      </c>
      <c r="L2248" t="s">
        <v>6173</v>
      </c>
      <c r="M2248" t="s">
        <v>7618</v>
      </c>
      <c r="N2248" t="s">
        <v>7619</v>
      </c>
      <c r="O2248" t="s">
        <v>7461</v>
      </c>
      <c r="P2248" s="60" t="s">
        <v>7442</v>
      </c>
      <c r="Q2248" s="60" t="s">
        <v>8022</v>
      </c>
      <c r="R2248" s="60" t="s">
        <v>330</v>
      </c>
      <c r="S2248" s="60" t="s">
        <v>3090</v>
      </c>
      <c r="T2248" s="60" t="s">
        <v>3083</v>
      </c>
      <c r="U2248" s="60" t="s">
        <v>3095</v>
      </c>
      <c r="V2248" s="60" t="s">
        <v>3084</v>
      </c>
      <c r="W2248" s="60" t="s">
        <v>154</v>
      </c>
      <c r="X2248" s="60" t="s">
        <v>7585</v>
      </c>
      <c r="Y2248" s="60" t="s">
        <v>14</v>
      </c>
      <c r="Z2248" s="60" t="s">
        <v>14</v>
      </c>
      <c r="AA2248" s="60" t="s">
        <v>2531</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12696</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12228</v>
      </c>
      <c r="CE2248" s="60" t="s">
        <v>2531</v>
      </c>
      <c r="CF2248" s="60" t="s">
        <v>12228</v>
      </c>
      <c r="CG2248" s="60" t="s">
        <v>2531</v>
      </c>
      <c r="CH2248" s="60" t="s">
        <v>12228</v>
      </c>
      <c r="CI2248" s="60" t="s">
        <v>2531</v>
      </c>
      <c r="CJ2248" s="60" t="s">
        <v>12228</v>
      </c>
      <c r="CK2248" s="60" t="s">
        <v>12228</v>
      </c>
      <c r="CL2248" s="60" t="s">
        <v>2531</v>
      </c>
      <c r="CM2248" s="60" t="s">
        <v>12228</v>
      </c>
      <c r="CN2248" s="60" t="s">
        <v>12228</v>
      </c>
      <c r="CO2248" s="60" t="s">
        <v>12228</v>
      </c>
      <c r="CP2248" s="60" t="s">
        <v>12228</v>
      </c>
      <c r="CQ2248" s="85" t="s">
        <v>12671</v>
      </c>
      <c r="CR2248" s="60" t="s">
        <v>2531</v>
      </c>
      <c r="CS2248" s="60">
        <v>0</v>
      </c>
      <c r="CT2248" s="60">
        <v>0</v>
      </c>
      <c r="CU2248" s="60" t="s">
        <v>12844</v>
      </c>
    </row>
    <row r="2249" spans="1:99">
      <c r="A2249" t="s">
        <v>6174</v>
      </c>
      <c r="B2249" s="58" t="s">
        <v>6175</v>
      </c>
      <c r="C2249" t="s">
        <v>7528</v>
      </c>
      <c r="D2249" t="s">
        <v>7581</v>
      </c>
      <c r="E2249" t="s">
        <v>498</v>
      </c>
      <c r="F2249" s="60" t="s">
        <v>499</v>
      </c>
      <c r="G2249" t="s">
        <v>8972</v>
      </c>
      <c r="H2249" t="s">
        <v>8972</v>
      </c>
      <c r="I2249" t="s">
        <v>8972</v>
      </c>
      <c r="J2249" t="s">
        <v>7600</v>
      </c>
      <c r="K2249" t="s">
        <v>8972</v>
      </c>
      <c r="L2249" t="s">
        <v>6175</v>
      </c>
      <c r="M2249">
        <v>0</v>
      </c>
      <c r="N2249" t="s">
        <v>2531</v>
      </c>
      <c r="O2249" t="s">
        <v>7461</v>
      </c>
      <c r="P2249" s="60" t="s">
        <v>7442</v>
      </c>
      <c r="Q2249" s="60" t="s">
        <v>8022</v>
      </c>
      <c r="R2249" s="60" t="s">
        <v>330</v>
      </c>
      <c r="S2249" s="60" t="s">
        <v>3090</v>
      </c>
      <c r="T2249" s="60" t="s">
        <v>3083</v>
      </c>
      <c r="U2249" s="60" t="s">
        <v>3097</v>
      </c>
      <c r="V2249" s="60" t="s">
        <v>3085</v>
      </c>
      <c r="W2249" s="60" t="s">
        <v>154</v>
      </c>
      <c r="X2249" s="60" t="s">
        <v>7628</v>
      </c>
      <c r="Y2249" s="60" t="s">
        <v>14</v>
      </c>
      <c r="Z2249" s="60" t="s">
        <v>14</v>
      </c>
      <c r="AA2249" s="60" t="s">
        <v>2531</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12696</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12228</v>
      </c>
      <c r="CE2249" s="60" t="s">
        <v>2531</v>
      </c>
      <c r="CF2249" s="60" t="s">
        <v>12228</v>
      </c>
      <c r="CG2249" s="60" t="s">
        <v>2531</v>
      </c>
      <c r="CH2249" s="60" t="s">
        <v>12228</v>
      </c>
      <c r="CI2249" s="60" t="s">
        <v>2531</v>
      </c>
      <c r="CJ2249" s="60" t="s">
        <v>12228</v>
      </c>
      <c r="CK2249" s="60" t="s">
        <v>12228</v>
      </c>
      <c r="CL2249" s="60" t="s">
        <v>2531</v>
      </c>
      <c r="CM2249" s="60" t="s">
        <v>12228</v>
      </c>
      <c r="CN2249" s="60" t="s">
        <v>12228</v>
      </c>
      <c r="CO2249" s="60" t="s">
        <v>12228</v>
      </c>
      <c r="CP2249" s="60" t="s">
        <v>12228</v>
      </c>
      <c r="CQ2249" s="85" t="s">
        <v>12671</v>
      </c>
      <c r="CR2249" s="60" t="s">
        <v>2531</v>
      </c>
      <c r="CS2249" s="60">
        <v>0</v>
      </c>
      <c r="CT2249" s="60">
        <v>0</v>
      </c>
      <c r="CU2249" s="60" t="s">
        <v>12776</v>
      </c>
    </row>
    <row r="2250" spans="1:99">
      <c r="A2250" t="s">
        <v>6176</v>
      </c>
      <c r="B2250" s="58" t="s">
        <v>6177</v>
      </c>
      <c r="C2250" t="s">
        <v>7528</v>
      </c>
      <c r="D2250" t="s">
        <v>7581</v>
      </c>
      <c r="E2250" t="s">
        <v>498</v>
      </c>
      <c r="F2250" s="60" t="s">
        <v>499</v>
      </c>
      <c r="G2250" t="s">
        <v>8973</v>
      </c>
      <c r="H2250" t="s">
        <v>8973</v>
      </c>
      <c r="I2250" t="s">
        <v>8973</v>
      </c>
      <c r="J2250" t="s">
        <v>7600</v>
      </c>
      <c r="K2250" t="s">
        <v>8973</v>
      </c>
      <c r="L2250" t="s">
        <v>8974</v>
      </c>
      <c r="M2250" t="s">
        <v>8109</v>
      </c>
      <c r="N2250" t="s">
        <v>8110</v>
      </c>
      <c r="O2250" t="s">
        <v>7461</v>
      </c>
      <c r="P2250" s="60" t="s">
        <v>7442</v>
      </c>
      <c r="Q2250" s="60" t="s">
        <v>8022</v>
      </c>
      <c r="R2250" s="60" t="s">
        <v>330</v>
      </c>
      <c r="S2250" s="60" t="s">
        <v>3090</v>
      </c>
      <c r="T2250" s="60" t="s">
        <v>3083</v>
      </c>
      <c r="U2250" s="60" t="s">
        <v>3097</v>
      </c>
      <c r="V2250" s="60" t="s">
        <v>3085</v>
      </c>
      <c r="W2250" s="60" t="s">
        <v>154</v>
      </c>
      <c r="X2250" s="60" t="s">
        <v>8012</v>
      </c>
      <c r="Y2250" s="60" t="s">
        <v>14</v>
      </c>
      <c r="Z2250" s="60" t="s">
        <v>14</v>
      </c>
      <c r="AA2250" s="60" t="s">
        <v>2531</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12696</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12228</v>
      </c>
      <c r="CE2250" s="60" t="s">
        <v>2531</v>
      </c>
      <c r="CF2250" s="60" t="s">
        <v>12228</v>
      </c>
      <c r="CG2250" s="60" t="s">
        <v>2531</v>
      </c>
      <c r="CH2250" s="60" t="s">
        <v>12228</v>
      </c>
      <c r="CI2250" s="60" t="s">
        <v>2531</v>
      </c>
      <c r="CJ2250" s="60" t="s">
        <v>12228</v>
      </c>
      <c r="CK2250" s="60" t="s">
        <v>12228</v>
      </c>
      <c r="CL2250" s="60" t="s">
        <v>2531</v>
      </c>
      <c r="CM2250" s="60" t="s">
        <v>12228</v>
      </c>
      <c r="CN2250" s="60" t="s">
        <v>12228</v>
      </c>
      <c r="CO2250" s="60" t="s">
        <v>12228</v>
      </c>
      <c r="CP2250" s="60" t="s">
        <v>12228</v>
      </c>
      <c r="CQ2250" s="85" t="s">
        <v>12671</v>
      </c>
      <c r="CR2250" s="60" t="s">
        <v>2531</v>
      </c>
      <c r="CS2250" s="60">
        <v>0</v>
      </c>
      <c r="CT2250" s="60">
        <v>0</v>
      </c>
      <c r="CU2250" s="60" t="s">
        <v>12845</v>
      </c>
    </row>
    <row r="2251" spans="1:99">
      <c r="A2251" t="s">
        <v>6178</v>
      </c>
      <c r="B2251" s="58" t="s">
        <v>6179</v>
      </c>
      <c r="C2251" t="s">
        <v>7528</v>
      </c>
      <c r="D2251" t="s">
        <v>7581</v>
      </c>
      <c r="E2251" t="s">
        <v>498</v>
      </c>
      <c r="F2251" s="60" t="s">
        <v>499</v>
      </c>
      <c r="G2251" t="s">
        <v>8975</v>
      </c>
      <c r="H2251" t="s">
        <v>2531</v>
      </c>
      <c r="I2251" t="s">
        <v>8975</v>
      </c>
      <c r="J2251" t="s">
        <v>7583</v>
      </c>
      <c r="K2251" t="s">
        <v>8975</v>
      </c>
      <c r="L2251" t="s">
        <v>2531</v>
      </c>
      <c r="M2251" t="s">
        <v>2531</v>
      </c>
      <c r="N2251" t="s">
        <v>2531</v>
      </c>
      <c r="O2251" t="s">
        <v>7461</v>
      </c>
      <c r="P2251" s="60" t="s">
        <v>7442</v>
      </c>
      <c r="Q2251" s="60" t="s">
        <v>2531</v>
      </c>
      <c r="R2251" s="60" t="s">
        <v>2531</v>
      </c>
      <c r="S2251" s="60" t="s">
        <v>2531</v>
      </c>
      <c r="T2251" s="60" t="s">
        <v>2531</v>
      </c>
      <c r="U2251" s="60" t="s">
        <v>2531</v>
      </c>
      <c r="V2251" s="60" t="s">
        <v>2531</v>
      </c>
      <c r="W2251" s="60" t="s">
        <v>154</v>
      </c>
      <c r="X2251" s="60" t="s">
        <v>7585</v>
      </c>
      <c r="Y2251" s="60" t="s">
        <v>14</v>
      </c>
      <c r="Z2251" s="60" t="s">
        <v>14</v>
      </c>
      <c r="AA2251" s="60" t="s">
        <v>2531</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2531</v>
      </c>
      <c r="BS2251" s="60" t="s">
        <v>2531</v>
      </c>
      <c r="BT2251" s="60" t="s">
        <v>2531</v>
      </c>
      <c r="BU2251" s="60" t="s">
        <v>2531</v>
      </c>
      <c r="BV2251" s="60" t="s">
        <v>2531</v>
      </c>
      <c r="BW2251" s="60" t="s">
        <v>2531</v>
      </c>
      <c r="BX2251" s="60" t="s">
        <v>2531</v>
      </c>
      <c r="BY2251" s="60" t="s">
        <v>2531</v>
      </c>
      <c r="BZ2251" s="60" t="s">
        <v>2531</v>
      </c>
      <c r="CA2251" s="60" t="s">
        <v>2531</v>
      </c>
      <c r="CB2251" s="60" t="s">
        <v>2531</v>
      </c>
      <c r="CC2251" s="60" t="s">
        <v>2531</v>
      </c>
      <c r="CD2251" s="60" t="s">
        <v>2531</v>
      </c>
      <c r="CE2251" s="60" t="s">
        <v>2531</v>
      </c>
      <c r="CF2251" s="60" t="s">
        <v>2531</v>
      </c>
      <c r="CG2251" s="60" t="s">
        <v>2531</v>
      </c>
      <c r="CH2251" s="60" t="s">
        <v>2531</v>
      </c>
      <c r="CI2251" s="60" t="s">
        <v>2531</v>
      </c>
      <c r="CJ2251" s="60" t="s">
        <v>2531</v>
      </c>
      <c r="CK2251" s="60" t="s">
        <v>2531</v>
      </c>
      <c r="CL2251" s="60" t="s">
        <v>2531</v>
      </c>
      <c r="CM2251" s="60" t="s">
        <v>2531</v>
      </c>
      <c r="CN2251" s="60" t="s">
        <v>2531</v>
      </c>
      <c r="CO2251" s="60" t="s">
        <v>2531</v>
      </c>
      <c r="CP2251" s="60" t="s">
        <v>2531</v>
      </c>
      <c r="CQ2251" s="60" t="s">
        <v>2531</v>
      </c>
      <c r="CR2251" s="60" t="s">
        <v>2531</v>
      </c>
      <c r="CS2251" s="60" t="s">
        <v>2531</v>
      </c>
      <c r="CT2251" s="60" t="s">
        <v>2531</v>
      </c>
      <c r="CU2251" s="60" t="s">
        <v>2531</v>
      </c>
    </row>
    <row r="2252" spans="1:99">
      <c r="A2252" t="s">
        <v>6180</v>
      </c>
      <c r="B2252" s="58" t="s">
        <v>6181</v>
      </c>
      <c r="C2252" t="s">
        <v>7528</v>
      </c>
      <c r="D2252" t="s">
        <v>7581</v>
      </c>
      <c r="E2252" t="s">
        <v>498</v>
      </c>
      <c r="F2252" s="60" t="s">
        <v>499</v>
      </c>
      <c r="G2252" t="s">
        <v>8976</v>
      </c>
      <c r="H2252" t="s">
        <v>8976</v>
      </c>
      <c r="I2252" t="s">
        <v>8976</v>
      </c>
      <c r="J2252" t="s">
        <v>7600</v>
      </c>
      <c r="K2252" t="s">
        <v>8976</v>
      </c>
      <c r="L2252" t="s">
        <v>6181</v>
      </c>
      <c r="M2252" t="s">
        <v>8495</v>
      </c>
      <c r="N2252" t="s">
        <v>8496</v>
      </c>
      <c r="O2252" t="s">
        <v>7461</v>
      </c>
      <c r="P2252" s="60" t="s">
        <v>7442</v>
      </c>
      <c r="Q2252" s="60" t="s">
        <v>8022</v>
      </c>
      <c r="R2252" s="60" t="s">
        <v>330</v>
      </c>
      <c r="S2252" s="60" t="s">
        <v>3090</v>
      </c>
      <c r="T2252" s="60" t="s">
        <v>3083</v>
      </c>
      <c r="U2252" s="60" t="s">
        <v>3095</v>
      </c>
      <c r="V2252" s="60" t="s">
        <v>3085</v>
      </c>
      <c r="W2252" s="60" t="s">
        <v>154</v>
      </c>
      <c r="X2252" s="60" t="s">
        <v>8250</v>
      </c>
      <c r="Y2252" s="60" t="s">
        <v>14</v>
      </c>
      <c r="Z2252" s="60" t="s">
        <v>14</v>
      </c>
      <c r="AA2252" s="60" t="s">
        <v>2531</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12696</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12228</v>
      </c>
      <c r="CE2252" s="60" t="s">
        <v>2531</v>
      </c>
      <c r="CF2252" s="60" t="s">
        <v>12228</v>
      </c>
      <c r="CG2252" s="60" t="s">
        <v>2531</v>
      </c>
      <c r="CH2252" s="60" t="s">
        <v>12228</v>
      </c>
      <c r="CI2252" s="60" t="s">
        <v>2531</v>
      </c>
      <c r="CJ2252" s="60" t="s">
        <v>12228</v>
      </c>
      <c r="CK2252" s="60" t="s">
        <v>12228</v>
      </c>
      <c r="CL2252" s="60" t="s">
        <v>2531</v>
      </c>
      <c r="CM2252" s="60" t="s">
        <v>12228</v>
      </c>
      <c r="CN2252" s="60" t="s">
        <v>12228</v>
      </c>
      <c r="CO2252" s="60" t="s">
        <v>12228</v>
      </c>
      <c r="CP2252" s="60" t="s">
        <v>12228</v>
      </c>
      <c r="CQ2252" s="85" t="s">
        <v>12671</v>
      </c>
      <c r="CR2252" s="60" t="s">
        <v>2531</v>
      </c>
      <c r="CS2252" s="60">
        <v>0</v>
      </c>
      <c r="CT2252" s="60">
        <v>0</v>
      </c>
      <c r="CU2252" s="60" t="s">
        <v>12776</v>
      </c>
    </row>
    <row r="2253" spans="1:99">
      <c r="A2253" t="s">
        <v>6182</v>
      </c>
      <c r="B2253" s="58" t="s">
        <v>6183</v>
      </c>
      <c r="C2253" t="s">
        <v>7528</v>
      </c>
      <c r="D2253" t="s">
        <v>7581</v>
      </c>
      <c r="E2253" t="s">
        <v>498</v>
      </c>
      <c r="F2253" s="60" t="s">
        <v>499</v>
      </c>
      <c r="G2253" t="s">
        <v>8977</v>
      </c>
      <c r="H2253" t="s">
        <v>8977</v>
      </c>
      <c r="I2253" t="s">
        <v>8977</v>
      </c>
      <c r="J2253" t="s">
        <v>7600</v>
      </c>
      <c r="K2253" t="s">
        <v>8977</v>
      </c>
      <c r="L2253" t="s">
        <v>6183</v>
      </c>
      <c r="M2253" t="s">
        <v>7618</v>
      </c>
      <c r="N2253" t="s">
        <v>7619</v>
      </c>
      <c r="O2253" t="s">
        <v>7461</v>
      </c>
      <c r="P2253" s="60" t="s">
        <v>7442</v>
      </c>
      <c r="Q2253" s="60" t="s">
        <v>8022</v>
      </c>
      <c r="R2253" s="60" t="s">
        <v>330</v>
      </c>
      <c r="S2253" s="60" t="s">
        <v>3090</v>
      </c>
      <c r="T2253" s="60" t="s">
        <v>3083</v>
      </c>
      <c r="U2253" s="60" t="s">
        <v>3097</v>
      </c>
      <c r="V2253" s="60" t="s">
        <v>3085</v>
      </c>
      <c r="W2253" s="60" t="s">
        <v>154</v>
      </c>
      <c r="X2253" s="60" t="s">
        <v>7585</v>
      </c>
      <c r="Y2253" s="60" t="s">
        <v>14</v>
      </c>
      <c r="Z2253" s="60" t="s">
        <v>14</v>
      </c>
      <c r="AA2253" s="60" t="s">
        <v>2531</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12696</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12228</v>
      </c>
      <c r="CE2253" s="60" t="s">
        <v>2531</v>
      </c>
      <c r="CF2253" s="60" t="s">
        <v>12228</v>
      </c>
      <c r="CG2253" s="60" t="s">
        <v>2531</v>
      </c>
      <c r="CH2253" s="60" t="s">
        <v>12228</v>
      </c>
      <c r="CI2253" s="60" t="s">
        <v>2531</v>
      </c>
      <c r="CJ2253" s="60" t="s">
        <v>12228</v>
      </c>
      <c r="CK2253" s="60" t="s">
        <v>12228</v>
      </c>
      <c r="CL2253" s="60" t="s">
        <v>2531</v>
      </c>
      <c r="CM2253" s="60" t="s">
        <v>12228</v>
      </c>
      <c r="CN2253" s="60" t="s">
        <v>12228</v>
      </c>
      <c r="CO2253" s="60" t="s">
        <v>12228</v>
      </c>
      <c r="CP2253" s="60" t="s">
        <v>12228</v>
      </c>
      <c r="CQ2253" s="85" t="s">
        <v>12671</v>
      </c>
      <c r="CR2253" s="60" t="s">
        <v>2531</v>
      </c>
      <c r="CS2253" s="60">
        <v>0</v>
      </c>
      <c r="CT2253" s="60">
        <v>0</v>
      </c>
      <c r="CU2253" s="60" t="s">
        <v>12776</v>
      </c>
    </row>
    <row r="2254" spans="1:99">
      <c r="A2254" t="s">
        <v>6184</v>
      </c>
      <c r="B2254" s="58" t="s">
        <v>6185</v>
      </c>
      <c r="C2254" t="s">
        <v>7499</v>
      </c>
      <c r="D2254" t="s">
        <v>7653</v>
      </c>
      <c r="E2254" t="s">
        <v>547</v>
      </c>
      <c r="F2254" s="60" t="s">
        <v>548</v>
      </c>
      <c r="G2254" t="s">
        <v>8978</v>
      </c>
      <c r="H2254" t="s">
        <v>2531</v>
      </c>
      <c r="I2254" t="s">
        <v>8978</v>
      </c>
      <c r="J2254" t="s">
        <v>7583</v>
      </c>
      <c r="K2254" t="s">
        <v>8978</v>
      </c>
      <c r="L2254" t="s">
        <v>2531</v>
      </c>
      <c r="M2254" t="s">
        <v>2531</v>
      </c>
      <c r="N2254" t="s">
        <v>2531</v>
      </c>
      <c r="O2254" t="s">
        <v>7417</v>
      </c>
      <c r="P2254" s="60" t="s">
        <v>7418</v>
      </c>
      <c r="Q2254" s="60" t="s">
        <v>2531</v>
      </c>
      <c r="R2254" s="60" t="s">
        <v>2531</v>
      </c>
      <c r="S2254" s="60" t="s">
        <v>2531</v>
      </c>
      <c r="T2254" s="60" t="s">
        <v>2531</v>
      </c>
      <c r="U2254" s="60" t="s">
        <v>2531</v>
      </c>
      <c r="V2254" s="60" t="s">
        <v>2531</v>
      </c>
      <c r="W2254" s="60" t="s">
        <v>154</v>
      </c>
      <c r="X2254" s="60" t="s">
        <v>7585</v>
      </c>
      <c r="Y2254" s="60" t="s">
        <v>14</v>
      </c>
      <c r="Z2254" s="60" t="s">
        <v>14</v>
      </c>
      <c r="AA2254" s="60" t="s">
        <v>2531</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2531</v>
      </c>
      <c r="BS2254" s="60" t="s">
        <v>2531</v>
      </c>
      <c r="BT2254" s="60" t="s">
        <v>2531</v>
      </c>
      <c r="BU2254" s="60" t="s">
        <v>2531</v>
      </c>
      <c r="BV2254" s="60" t="s">
        <v>2531</v>
      </c>
      <c r="BW2254" s="60" t="s">
        <v>2531</v>
      </c>
      <c r="BX2254" s="60" t="s">
        <v>2531</v>
      </c>
      <c r="BY2254" s="60" t="s">
        <v>2531</v>
      </c>
      <c r="BZ2254" s="60" t="s">
        <v>2531</v>
      </c>
      <c r="CA2254" s="60" t="s">
        <v>2531</v>
      </c>
      <c r="CB2254" s="60" t="s">
        <v>2531</v>
      </c>
      <c r="CC2254" s="60" t="s">
        <v>2531</v>
      </c>
      <c r="CD2254" s="60" t="s">
        <v>2531</v>
      </c>
      <c r="CE2254" s="60" t="s">
        <v>2531</v>
      </c>
      <c r="CF2254" s="60" t="s">
        <v>2531</v>
      </c>
      <c r="CG2254" s="60" t="s">
        <v>2531</v>
      </c>
      <c r="CH2254" s="60" t="s">
        <v>2531</v>
      </c>
      <c r="CI2254" s="60" t="s">
        <v>2531</v>
      </c>
      <c r="CJ2254" s="60" t="s">
        <v>2531</v>
      </c>
      <c r="CK2254" s="60" t="s">
        <v>2531</v>
      </c>
      <c r="CL2254" s="60" t="s">
        <v>2531</v>
      </c>
      <c r="CM2254" s="60" t="s">
        <v>2531</v>
      </c>
      <c r="CN2254" s="60" t="s">
        <v>2531</v>
      </c>
      <c r="CO2254" s="60" t="s">
        <v>2531</v>
      </c>
      <c r="CP2254" s="60" t="s">
        <v>2531</v>
      </c>
      <c r="CQ2254" s="60" t="s">
        <v>2531</v>
      </c>
      <c r="CR2254" s="60" t="s">
        <v>2531</v>
      </c>
      <c r="CS2254" s="60" t="s">
        <v>2531</v>
      </c>
      <c r="CT2254" s="60" t="s">
        <v>2531</v>
      </c>
      <c r="CU2254" s="60" t="s">
        <v>2531</v>
      </c>
    </row>
    <row r="2255" spans="1:99">
      <c r="A2255" t="s">
        <v>1891</v>
      </c>
      <c r="B2255" s="58" t="s">
        <v>1892</v>
      </c>
      <c r="C2255" t="s">
        <v>2942</v>
      </c>
      <c r="D2255" t="s">
        <v>7581</v>
      </c>
      <c r="E2255" t="s">
        <v>498</v>
      </c>
      <c r="F2255" s="60" t="s">
        <v>499</v>
      </c>
      <c r="G2255" t="s">
        <v>2943</v>
      </c>
      <c r="H2255" t="s">
        <v>2943</v>
      </c>
      <c r="I2255" t="s">
        <v>2943</v>
      </c>
      <c r="J2255" t="s">
        <v>7600</v>
      </c>
      <c r="K2255" t="s">
        <v>2943</v>
      </c>
      <c r="L2255" t="s">
        <v>8979</v>
      </c>
      <c r="M2255" t="s">
        <v>2531</v>
      </c>
      <c r="N2255" t="s">
        <v>2531</v>
      </c>
      <c r="O2255" t="s">
        <v>7431</v>
      </c>
      <c r="P2255" s="60" t="s">
        <v>7432</v>
      </c>
      <c r="Q2255" s="60" t="s">
        <v>8980</v>
      </c>
      <c r="R2255" s="60" t="s">
        <v>332</v>
      </c>
      <c r="S2255" s="60" t="s">
        <v>3064</v>
      </c>
      <c r="T2255" s="60">
        <v>0</v>
      </c>
      <c r="U2255" s="60" t="s">
        <v>3097</v>
      </c>
      <c r="V2255" s="60" t="s">
        <v>3083</v>
      </c>
      <c r="W2255" s="60" t="s">
        <v>154</v>
      </c>
      <c r="X2255" s="60" t="s">
        <v>7585</v>
      </c>
      <c r="Y2255" s="60" t="s">
        <v>14</v>
      </c>
      <c r="Z2255" s="60" t="s">
        <v>14</v>
      </c>
      <c r="AA2255" s="60" t="s">
        <v>2531</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2531</v>
      </c>
      <c r="CE2255" s="60" t="s">
        <v>2531</v>
      </c>
      <c r="CF2255" s="60" t="s">
        <v>2531</v>
      </c>
      <c r="CG2255" s="60" t="s">
        <v>2531</v>
      </c>
      <c r="CH2255" s="60" t="s">
        <v>2531</v>
      </c>
      <c r="CI2255" s="60" t="s">
        <v>2531</v>
      </c>
      <c r="CJ2255" s="60" t="s">
        <v>2531</v>
      </c>
      <c r="CK2255" s="60" t="s">
        <v>2531</v>
      </c>
      <c r="CL2255" s="60" t="s">
        <v>2531</v>
      </c>
      <c r="CM2255" s="60" t="s">
        <v>2531</v>
      </c>
      <c r="CN2255" s="60" t="s">
        <v>2531</v>
      </c>
      <c r="CO2255" s="60" t="s">
        <v>2531</v>
      </c>
      <c r="CP2255" s="60" t="s">
        <v>2531</v>
      </c>
      <c r="CQ2255" s="85" t="s">
        <v>12671</v>
      </c>
      <c r="CR2255" s="60" t="s">
        <v>2531</v>
      </c>
      <c r="CS2255" s="60">
        <v>0</v>
      </c>
      <c r="CT2255" s="60">
        <v>0</v>
      </c>
      <c r="CU2255" s="60" t="s">
        <v>12719</v>
      </c>
    </row>
    <row r="2256" spans="1:99">
      <c r="A2256" t="s">
        <v>1893</v>
      </c>
      <c r="B2256" s="58" t="s">
        <v>1894</v>
      </c>
      <c r="C2256" t="s">
        <v>2800</v>
      </c>
      <c r="D2256" t="s">
        <v>7622</v>
      </c>
      <c r="E2256" t="s">
        <v>503</v>
      </c>
      <c r="F2256" s="60" t="s">
        <v>504</v>
      </c>
      <c r="G2256" t="s">
        <v>420</v>
      </c>
      <c r="H2256" t="s">
        <v>420</v>
      </c>
      <c r="I2256" t="s">
        <v>420</v>
      </c>
      <c r="J2256" t="s">
        <v>7600</v>
      </c>
      <c r="K2256" t="s">
        <v>420</v>
      </c>
      <c r="L2256" t="s">
        <v>1132</v>
      </c>
      <c r="M2256" t="s">
        <v>2531</v>
      </c>
      <c r="N2256" t="s">
        <v>2531</v>
      </c>
      <c r="O2256" t="s">
        <v>1125</v>
      </c>
      <c r="P2256" s="60" t="s">
        <v>488</v>
      </c>
      <c r="Q2256" s="60" t="s">
        <v>218</v>
      </c>
      <c r="R2256" s="60" t="s">
        <v>328</v>
      </c>
      <c r="S2256" s="60">
        <v>0</v>
      </c>
      <c r="T2256" s="60">
        <v>0</v>
      </c>
      <c r="U2256" s="60" t="s">
        <v>3097</v>
      </c>
      <c r="V2256" s="60">
        <v>0</v>
      </c>
      <c r="W2256" s="60" t="s">
        <v>150</v>
      </c>
      <c r="X2256" s="60" t="s">
        <v>7588</v>
      </c>
      <c r="Y2256" s="60" t="s">
        <v>143</v>
      </c>
      <c r="Z2256" s="60" t="s">
        <v>14</v>
      </c>
      <c r="AA2256" s="60" t="s">
        <v>12532</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2531</v>
      </c>
      <c r="CE2256" s="60" t="s">
        <v>2531</v>
      </c>
      <c r="CF2256" s="60" t="s">
        <v>2531</v>
      </c>
      <c r="CG2256" s="60" t="s">
        <v>2531</v>
      </c>
      <c r="CH2256" s="60" t="s">
        <v>2531</v>
      </c>
      <c r="CI2256" s="60" t="s">
        <v>2531</v>
      </c>
      <c r="CJ2256" s="60" t="s">
        <v>2531</v>
      </c>
      <c r="CK2256" s="60" t="s">
        <v>2531</v>
      </c>
      <c r="CL2256" s="60" t="s">
        <v>2531</v>
      </c>
      <c r="CM2256" s="60" t="s">
        <v>2531</v>
      </c>
      <c r="CN2256" s="60" t="s">
        <v>2531</v>
      </c>
      <c r="CO2256" s="60" t="s">
        <v>2531</v>
      </c>
      <c r="CP2256" s="60" t="s">
        <v>2531</v>
      </c>
      <c r="CQ2256" s="85" t="s">
        <v>12671</v>
      </c>
      <c r="CR2256" s="60" t="s">
        <v>2531</v>
      </c>
      <c r="CS2256" s="60">
        <v>0</v>
      </c>
      <c r="CT2256" s="60">
        <v>0</v>
      </c>
      <c r="CU2256" s="60" t="s">
        <v>12724</v>
      </c>
    </row>
    <row r="2257" spans="1:99">
      <c r="A2257" t="s">
        <v>1895</v>
      </c>
      <c r="B2257" s="58" t="s">
        <v>1896</v>
      </c>
      <c r="C2257" t="s">
        <v>2800</v>
      </c>
      <c r="D2257" t="s">
        <v>7622</v>
      </c>
      <c r="E2257" t="s">
        <v>503</v>
      </c>
      <c r="F2257" s="60" t="s">
        <v>504</v>
      </c>
      <c r="G2257" t="s">
        <v>2949</v>
      </c>
      <c r="H2257" t="s">
        <v>2531</v>
      </c>
      <c r="I2257" t="s">
        <v>2949</v>
      </c>
      <c r="J2257" t="s">
        <v>7583</v>
      </c>
      <c r="K2257" t="s">
        <v>2949</v>
      </c>
      <c r="L2257" t="s">
        <v>2531</v>
      </c>
      <c r="M2257" t="s">
        <v>2531</v>
      </c>
      <c r="N2257" t="s">
        <v>2531</v>
      </c>
      <c r="O2257" t="s">
        <v>1125</v>
      </c>
      <c r="P2257" s="60" t="s">
        <v>488</v>
      </c>
      <c r="Q2257" s="60" t="s">
        <v>2531</v>
      </c>
      <c r="R2257" s="60" t="s">
        <v>2531</v>
      </c>
      <c r="S2257" s="60" t="s">
        <v>2531</v>
      </c>
      <c r="T2257" s="60" t="s">
        <v>2531</v>
      </c>
      <c r="U2257" s="60" t="s">
        <v>2531</v>
      </c>
      <c r="V2257" s="60" t="s">
        <v>2531</v>
      </c>
      <c r="W2257" s="60" t="s">
        <v>150</v>
      </c>
      <c r="X2257" s="60" t="s">
        <v>7623</v>
      </c>
      <c r="Y2257" s="60" t="s">
        <v>143</v>
      </c>
      <c r="Z2257" s="60" t="s">
        <v>14</v>
      </c>
      <c r="AA2257" s="60" t="s">
        <v>2531</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2531</v>
      </c>
      <c r="BS2257" s="60" t="s">
        <v>2531</v>
      </c>
      <c r="BT2257" s="60" t="s">
        <v>2531</v>
      </c>
      <c r="BU2257" s="60" t="s">
        <v>2531</v>
      </c>
      <c r="BV2257" s="60" t="s">
        <v>2531</v>
      </c>
      <c r="BW2257" s="60" t="s">
        <v>2531</v>
      </c>
      <c r="BX2257" s="60" t="s">
        <v>2531</v>
      </c>
      <c r="BY2257" s="60" t="s">
        <v>2531</v>
      </c>
      <c r="BZ2257" s="60" t="s">
        <v>2531</v>
      </c>
      <c r="CA2257" s="60" t="s">
        <v>2531</v>
      </c>
      <c r="CB2257" s="60" t="s">
        <v>2531</v>
      </c>
      <c r="CC2257" s="60" t="s">
        <v>2531</v>
      </c>
      <c r="CD2257" s="60" t="s">
        <v>2531</v>
      </c>
      <c r="CE2257" s="60" t="s">
        <v>2531</v>
      </c>
      <c r="CF2257" s="60" t="s">
        <v>2531</v>
      </c>
      <c r="CG2257" s="60" t="s">
        <v>2531</v>
      </c>
      <c r="CH2257" s="60" t="s">
        <v>2531</v>
      </c>
      <c r="CI2257" s="60" t="s">
        <v>2531</v>
      </c>
      <c r="CJ2257" s="60" t="s">
        <v>2531</v>
      </c>
      <c r="CK2257" s="60" t="s">
        <v>2531</v>
      </c>
      <c r="CL2257" s="60" t="s">
        <v>2531</v>
      </c>
      <c r="CM2257" s="60" t="s">
        <v>2531</v>
      </c>
      <c r="CN2257" s="60" t="s">
        <v>2531</v>
      </c>
      <c r="CO2257" s="60" t="s">
        <v>2531</v>
      </c>
      <c r="CP2257" s="60" t="s">
        <v>2531</v>
      </c>
      <c r="CQ2257" s="60" t="s">
        <v>2531</v>
      </c>
      <c r="CR2257" s="60" t="s">
        <v>2531</v>
      </c>
      <c r="CS2257" s="60" t="s">
        <v>2531</v>
      </c>
      <c r="CT2257" s="60" t="s">
        <v>2531</v>
      </c>
      <c r="CU2257" s="60" t="s">
        <v>2531</v>
      </c>
    </row>
    <row r="2258" spans="1:99">
      <c r="A2258" t="s">
        <v>6186</v>
      </c>
      <c r="B2258" s="58" t="s">
        <v>6187</v>
      </c>
      <c r="C2258" t="s">
        <v>7508</v>
      </c>
      <c r="D2258" t="s">
        <v>7930</v>
      </c>
      <c r="E2258" t="s">
        <v>547</v>
      </c>
      <c r="F2258" s="60" t="s">
        <v>548</v>
      </c>
      <c r="G2258" t="s">
        <v>8981</v>
      </c>
      <c r="H2258" t="s">
        <v>8982</v>
      </c>
      <c r="I2258" t="s">
        <v>8982</v>
      </c>
      <c r="J2258" t="s">
        <v>7600</v>
      </c>
      <c r="K2258" t="s">
        <v>8982</v>
      </c>
      <c r="L2258" t="s">
        <v>8983</v>
      </c>
      <c r="M2258">
        <v>0</v>
      </c>
      <c r="N2258" t="s">
        <v>2531</v>
      </c>
      <c r="O2258" t="s">
        <v>7428</v>
      </c>
      <c r="P2258" s="60" t="s">
        <v>1236</v>
      </c>
      <c r="Q2258" s="60" t="s">
        <v>7933</v>
      </c>
      <c r="R2258" s="60" t="s">
        <v>328</v>
      </c>
      <c r="S2258" s="60">
        <v>0</v>
      </c>
      <c r="T2258" s="60">
        <v>0</v>
      </c>
      <c r="U2258" s="60" t="s">
        <v>3097</v>
      </c>
      <c r="V2258" s="60">
        <v>0</v>
      </c>
      <c r="W2258" s="60" t="s">
        <v>150</v>
      </c>
      <c r="X2258" s="60" t="s">
        <v>7585</v>
      </c>
      <c r="Y2258" s="60" t="s">
        <v>14</v>
      </c>
      <c r="Z2258" s="60" t="s">
        <v>14</v>
      </c>
      <c r="AA2258" s="60" t="s">
        <v>12250</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12228</v>
      </c>
      <c r="CE2258" s="60" t="s">
        <v>2531</v>
      </c>
      <c r="CF2258" s="60" t="s">
        <v>12228</v>
      </c>
      <c r="CG2258" s="60" t="s">
        <v>2531</v>
      </c>
      <c r="CH2258" s="60" t="s">
        <v>12228</v>
      </c>
      <c r="CI2258" s="60" t="s">
        <v>2531</v>
      </c>
      <c r="CJ2258" s="60" t="s">
        <v>12228</v>
      </c>
      <c r="CK2258" s="60" t="s">
        <v>12228</v>
      </c>
      <c r="CL2258" s="60" t="s">
        <v>2531</v>
      </c>
      <c r="CM2258" s="60" t="s">
        <v>12228</v>
      </c>
      <c r="CN2258" s="60" t="s">
        <v>12228</v>
      </c>
      <c r="CO2258" s="60" t="s">
        <v>12228</v>
      </c>
      <c r="CP2258" s="60" t="s">
        <v>12228</v>
      </c>
      <c r="CQ2258" s="85" t="s">
        <v>12670</v>
      </c>
      <c r="CR2258" s="60" t="s">
        <v>12533</v>
      </c>
      <c r="CS2258" s="60">
        <v>0</v>
      </c>
      <c r="CT2258" s="60">
        <v>0</v>
      </c>
      <c r="CU2258" s="60" t="s">
        <v>12748</v>
      </c>
    </row>
    <row r="2259" spans="1:99">
      <c r="A2259" t="s">
        <v>6188</v>
      </c>
      <c r="B2259" s="58" t="s">
        <v>6189</v>
      </c>
      <c r="C2259" t="s">
        <v>7508</v>
      </c>
      <c r="D2259" t="s">
        <v>7930</v>
      </c>
      <c r="E2259" t="s">
        <v>547</v>
      </c>
      <c r="F2259" s="60" t="s">
        <v>548</v>
      </c>
      <c r="G2259" t="s">
        <v>8984</v>
      </c>
      <c r="H2259" t="s">
        <v>2531</v>
      </c>
      <c r="I2259" t="s">
        <v>8982</v>
      </c>
      <c r="J2259" t="s">
        <v>7583</v>
      </c>
      <c r="K2259" t="s">
        <v>8982</v>
      </c>
      <c r="L2259" t="s">
        <v>8983</v>
      </c>
      <c r="M2259" t="s">
        <v>2531</v>
      </c>
      <c r="N2259" t="s">
        <v>2531</v>
      </c>
      <c r="O2259" t="s">
        <v>7428</v>
      </c>
      <c r="P2259" s="60" t="s">
        <v>1236</v>
      </c>
      <c r="Q2259" s="60" t="s">
        <v>7933</v>
      </c>
      <c r="R2259" s="60" t="s">
        <v>328</v>
      </c>
      <c r="S2259" s="60">
        <v>0</v>
      </c>
      <c r="T2259" s="60">
        <v>0</v>
      </c>
      <c r="U2259" s="60" t="s">
        <v>3097</v>
      </c>
      <c r="V2259" s="60">
        <v>0</v>
      </c>
      <c r="W2259" s="60" t="s">
        <v>150</v>
      </c>
      <c r="X2259" s="60" t="s">
        <v>7585</v>
      </c>
      <c r="Y2259" s="60" t="s">
        <v>14</v>
      </c>
      <c r="Z2259" s="60" t="s">
        <v>14</v>
      </c>
      <c r="AA2259" s="60" t="s">
        <v>12250</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2531</v>
      </c>
      <c r="BS2259" s="60" t="s">
        <v>2531</v>
      </c>
      <c r="BT2259" s="60" t="s">
        <v>2531</v>
      </c>
      <c r="BU2259" s="60" t="s">
        <v>2531</v>
      </c>
      <c r="BV2259" s="60" t="s">
        <v>2531</v>
      </c>
      <c r="BW2259" s="60" t="s">
        <v>2531</v>
      </c>
      <c r="BX2259" s="60" t="s">
        <v>2531</v>
      </c>
      <c r="BY2259" s="60" t="s">
        <v>2531</v>
      </c>
      <c r="BZ2259" s="60" t="s">
        <v>2531</v>
      </c>
      <c r="CA2259" s="60" t="s">
        <v>2531</v>
      </c>
      <c r="CB2259" s="60" t="s">
        <v>2531</v>
      </c>
      <c r="CC2259" s="60" t="s">
        <v>2531</v>
      </c>
      <c r="CD2259" s="60" t="s">
        <v>2531</v>
      </c>
      <c r="CE2259" s="60" t="s">
        <v>2531</v>
      </c>
      <c r="CF2259" s="60" t="s">
        <v>2531</v>
      </c>
      <c r="CG2259" s="60" t="s">
        <v>2531</v>
      </c>
      <c r="CH2259" s="60" t="s">
        <v>2531</v>
      </c>
      <c r="CI2259" s="60" t="s">
        <v>2531</v>
      </c>
      <c r="CJ2259" s="60" t="s">
        <v>2531</v>
      </c>
      <c r="CK2259" s="60" t="s">
        <v>2531</v>
      </c>
      <c r="CL2259" s="60" t="s">
        <v>2531</v>
      </c>
      <c r="CM2259" s="60" t="s">
        <v>2531</v>
      </c>
      <c r="CN2259" s="60" t="s">
        <v>2531</v>
      </c>
      <c r="CO2259" s="60" t="s">
        <v>2531</v>
      </c>
      <c r="CP2259" s="60" t="s">
        <v>2531</v>
      </c>
      <c r="CQ2259" s="60" t="s">
        <v>2531</v>
      </c>
      <c r="CR2259" s="60" t="s">
        <v>2531</v>
      </c>
      <c r="CS2259" s="60" t="s">
        <v>2531</v>
      </c>
      <c r="CT2259" s="60" t="s">
        <v>2531</v>
      </c>
      <c r="CU2259" s="60" t="s">
        <v>2531</v>
      </c>
    </row>
    <row r="2260" spans="1:99">
      <c r="A2260" t="s">
        <v>6190</v>
      </c>
      <c r="B2260" s="58" t="s">
        <v>6191</v>
      </c>
      <c r="C2260" t="s">
        <v>7508</v>
      </c>
      <c r="D2260" t="s">
        <v>7930</v>
      </c>
      <c r="E2260" t="s">
        <v>547</v>
      </c>
      <c r="F2260" s="60" t="s">
        <v>548</v>
      </c>
      <c r="G2260" t="s">
        <v>8985</v>
      </c>
      <c r="H2260" t="s">
        <v>2531</v>
      </c>
      <c r="I2260" t="s">
        <v>8982</v>
      </c>
      <c r="J2260" t="s">
        <v>7583</v>
      </c>
      <c r="K2260" t="s">
        <v>8982</v>
      </c>
      <c r="L2260" t="s">
        <v>8983</v>
      </c>
      <c r="M2260" t="s">
        <v>2531</v>
      </c>
      <c r="N2260" t="s">
        <v>2531</v>
      </c>
      <c r="O2260" t="s">
        <v>7428</v>
      </c>
      <c r="P2260" s="60" t="s">
        <v>1236</v>
      </c>
      <c r="Q2260" s="60" t="s">
        <v>7933</v>
      </c>
      <c r="R2260" s="60" t="s">
        <v>328</v>
      </c>
      <c r="S2260" s="60">
        <v>0</v>
      </c>
      <c r="T2260" s="60">
        <v>0</v>
      </c>
      <c r="U2260" s="60" t="s">
        <v>3097</v>
      </c>
      <c r="V2260" s="60">
        <v>0</v>
      </c>
      <c r="W2260" s="60" t="s">
        <v>150</v>
      </c>
      <c r="X2260" s="60" t="s">
        <v>7585</v>
      </c>
      <c r="Y2260" s="60" t="s">
        <v>14</v>
      </c>
      <c r="Z2260" s="60" t="s">
        <v>14</v>
      </c>
      <c r="AA2260" s="60" t="s">
        <v>12250</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2531</v>
      </c>
      <c r="BS2260" s="60" t="s">
        <v>2531</v>
      </c>
      <c r="BT2260" s="60" t="s">
        <v>2531</v>
      </c>
      <c r="BU2260" s="60" t="s">
        <v>2531</v>
      </c>
      <c r="BV2260" s="60" t="s">
        <v>2531</v>
      </c>
      <c r="BW2260" s="60" t="s">
        <v>2531</v>
      </c>
      <c r="BX2260" s="60" t="s">
        <v>2531</v>
      </c>
      <c r="BY2260" s="60" t="s">
        <v>2531</v>
      </c>
      <c r="BZ2260" s="60" t="s">
        <v>2531</v>
      </c>
      <c r="CA2260" s="60" t="s">
        <v>2531</v>
      </c>
      <c r="CB2260" s="60" t="s">
        <v>2531</v>
      </c>
      <c r="CC2260" s="60" t="s">
        <v>2531</v>
      </c>
      <c r="CD2260" s="60" t="s">
        <v>2531</v>
      </c>
      <c r="CE2260" s="60" t="s">
        <v>2531</v>
      </c>
      <c r="CF2260" s="60" t="s">
        <v>2531</v>
      </c>
      <c r="CG2260" s="60" t="s">
        <v>2531</v>
      </c>
      <c r="CH2260" s="60" t="s">
        <v>2531</v>
      </c>
      <c r="CI2260" s="60" t="s">
        <v>2531</v>
      </c>
      <c r="CJ2260" s="60" t="s">
        <v>2531</v>
      </c>
      <c r="CK2260" s="60" t="s">
        <v>2531</v>
      </c>
      <c r="CL2260" s="60" t="s">
        <v>2531</v>
      </c>
      <c r="CM2260" s="60" t="s">
        <v>2531</v>
      </c>
      <c r="CN2260" s="60" t="s">
        <v>2531</v>
      </c>
      <c r="CO2260" s="60" t="s">
        <v>2531</v>
      </c>
      <c r="CP2260" s="60" t="s">
        <v>2531</v>
      </c>
      <c r="CQ2260" s="60" t="s">
        <v>2531</v>
      </c>
      <c r="CR2260" s="60" t="s">
        <v>2531</v>
      </c>
      <c r="CS2260" s="60" t="s">
        <v>2531</v>
      </c>
      <c r="CT2260" s="60" t="s">
        <v>2531</v>
      </c>
      <c r="CU2260" s="60" t="s">
        <v>2531</v>
      </c>
    </row>
    <row r="2261" spans="1:99">
      <c r="A2261" t="s">
        <v>6192</v>
      </c>
      <c r="B2261" s="58" t="s">
        <v>6193</v>
      </c>
      <c r="C2261" t="s">
        <v>7508</v>
      </c>
      <c r="D2261" t="s">
        <v>7653</v>
      </c>
      <c r="E2261" t="s">
        <v>547</v>
      </c>
      <c r="F2261" s="60" t="s">
        <v>548</v>
      </c>
      <c r="G2261" t="s">
        <v>8984</v>
      </c>
      <c r="H2261" t="s">
        <v>8982</v>
      </c>
      <c r="I2261" t="s">
        <v>8982</v>
      </c>
      <c r="J2261" t="s">
        <v>7600</v>
      </c>
      <c r="K2261" t="s">
        <v>8982</v>
      </c>
      <c r="L2261" t="s">
        <v>8983</v>
      </c>
      <c r="M2261">
        <v>0</v>
      </c>
      <c r="N2261" t="s">
        <v>2531</v>
      </c>
      <c r="O2261" t="s">
        <v>7428</v>
      </c>
      <c r="P2261" s="60" t="s">
        <v>1236</v>
      </c>
      <c r="Q2261" s="60" t="s">
        <v>7933</v>
      </c>
      <c r="R2261" s="60" t="s">
        <v>328</v>
      </c>
      <c r="S2261" s="60">
        <v>0</v>
      </c>
      <c r="T2261" s="60">
        <v>0</v>
      </c>
      <c r="U2261" s="60" t="s">
        <v>3097</v>
      </c>
      <c r="V2261" s="60">
        <v>0</v>
      </c>
      <c r="W2261" s="60" t="s">
        <v>150</v>
      </c>
      <c r="X2261" s="60" t="s">
        <v>7948</v>
      </c>
      <c r="Y2261" s="60" t="s">
        <v>14</v>
      </c>
      <c r="Z2261" s="60" t="s">
        <v>14</v>
      </c>
      <c r="AA2261" s="60" t="s">
        <v>12250</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12228</v>
      </c>
      <c r="CE2261" s="60" t="s">
        <v>2531</v>
      </c>
      <c r="CF2261" s="60" t="s">
        <v>12228</v>
      </c>
      <c r="CG2261" s="60" t="s">
        <v>2531</v>
      </c>
      <c r="CH2261" s="60" t="s">
        <v>12228</v>
      </c>
      <c r="CI2261" s="60" t="s">
        <v>2531</v>
      </c>
      <c r="CJ2261" s="60" t="s">
        <v>12228</v>
      </c>
      <c r="CK2261" s="60" t="s">
        <v>12228</v>
      </c>
      <c r="CL2261" s="60" t="s">
        <v>2531</v>
      </c>
      <c r="CM2261" s="60" t="s">
        <v>12228</v>
      </c>
      <c r="CN2261" s="60" t="s">
        <v>12228</v>
      </c>
      <c r="CO2261" s="60" t="s">
        <v>12228</v>
      </c>
      <c r="CP2261" s="60" t="s">
        <v>12228</v>
      </c>
      <c r="CQ2261" s="85" t="s">
        <v>12670</v>
      </c>
      <c r="CR2261" s="60" t="s">
        <v>12533</v>
      </c>
      <c r="CS2261" s="60">
        <v>0</v>
      </c>
      <c r="CT2261" s="60">
        <v>0</v>
      </c>
      <c r="CU2261" s="60" t="s">
        <v>12748</v>
      </c>
    </row>
    <row r="2262" spans="1:99">
      <c r="A2262" t="s">
        <v>6194</v>
      </c>
      <c r="B2262" s="58" t="s">
        <v>6195</v>
      </c>
      <c r="C2262" t="s">
        <v>7508</v>
      </c>
      <c r="D2262" t="s">
        <v>7930</v>
      </c>
      <c r="E2262" t="s">
        <v>547</v>
      </c>
      <c r="F2262" s="60" t="s">
        <v>548</v>
      </c>
      <c r="G2262" t="s">
        <v>8985</v>
      </c>
      <c r="H2262" t="s">
        <v>8982</v>
      </c>
      <c r="I2262" t="s">
        <v>8982</v>
      </c>
      <c r="J2262" t="s">
        <v>7600</v>
      </c>
      <c r="K2262" t="s">
        <v>8982</v>
      </c>
      <c r="L2262" t="s">
        <v>8983</v>
      </c>
      <c r="M2262">
        <v>0</v>
      </c>
      <c r="N2262" t="s">
        <v>2531</v>
      </c>
      <c r="O2262" t="s">
        <v>7428</v>
      </c>
      <c r="P2262" s="60" t="s">
        <v>1236</v>
      </c>
      <c r="Q2262" s="60" t="s">
        <v>7933</v>
      </c>
      <c r="R2262" s="60" t="s">
        <v>328</v>
      </c>
      <c r="S2262" s="60">
        <v>0</v>
      </c>
      <c r="T2262" s="60">
        <v>0</v>
      </c>
      <c r="U2262" s="60" t="s">
        <v>3097</v>
      </c>
      <c r="V2262" s="60">
        <v>0</v>
      </c>
      <c r="W2262" s="60" t="s">
        <v>150</v>
      </c>
      <c r="X2262" s="60" t="s">
        <v>7585</v>
      </c>
      <c r="Y2262" s="60" t="s">
        <v>14</v>
      </c>
      <c r="Z2262" s="60" t="s">
        <v>14</v>
      </c>
      <c r="AA2262" s="60" t="s">
        <v>12250</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12228</v>
      </c>
      <c r="CE2262" s="60" t="s">
        <v>2531</v>
      </c>
      <c r="CF2262" s="60" t="s">
        <v>12228</v>
      </c>
      <c r="CG2262" s="60" t="s">
        <v>2531</v>
      </c>
      <c r="CH2262" s="60" t="s">
        <v>12228</v>
      </c>
      <c r="CI2262" s="60" t="s">
        <v>2531</v>
      </c>
      <c r="CJ2262" s="60" t="s">
        <v>12228</v>
      </c>
      <c r="CK2262" s="60" t="s">
        <v>12228</v>
      </c>
      <c r="CL2262" s="60" t="s">
        <v>2531</v>
      </c>
      <c r="CM2262" s="60" t="s">
        <v>12228</v>
      </c>
      <c r="CN2262" s="60" t="s">
        <v>12228</v>
      </c>
      <c r="CO2262" s="60" t="s">
        <v>12228</v>
      </c>
      <c r="CP2262" s="60" t="s">
        <v>12228</v>
      </c>
      <c r="CQ2262" s="85" t="s">
        <v>12670</v>
      </c>
      <c r="CR2262" s="60" t="s">
        <v>12533</v>
      </c>
      <c r="CS2262" s="60">
        <v>0</v>
      </c>
      <c r="CT2262" s="60">
        <v>0</v>
      </c>
      <c r="CU2262" s="60" t="s">
        <v>12748</v>
      </c>
    </row>
    <row r="2263" spans="1:99">
      <c r="A2263" t="s">
        <v>6196</v>
      </c>
      <c r="B2263" s="58" t="s">
        <v>6197</v>
      </c>
      <c r="C2263" t="s">
        <v>7508</v>
      </c>
      <c r="D2263" t="s">
        <v>7930</v>
      </c>
      <c r="E2263" t="s">
        <v>547</v>
      </c>
      <c r="F2263" s="60" t="s">
        <v>548</v>
      </c>
      <c r="G2263" t="s">
        <v>8986</v>
      </c>
      <c r="H2263" t="s">
        <v>2531</v>
      </c>
      <c r="I2263" t="s">
        <v>8987</v>
      </c>
      <c r="J2263" t="s">
        <v>7583</v>
      </c>
      <c r="K2263" t="s">
        <v>8987</v>
      </c>
      <c r="L2263" t="s">
        <v>2531</v>
      </c>
      <c r="M2263" t="s">
        <v>2531</v>
      </c>
      <c r="N2263" t="s">
        <v>2531</v>
      </c>
      <c r="O2263" t="s">
        <v>7428</v>
      </c>
      <c r="P2263" s="60" t="s">
        <v>1236</v>
      </c>
      <c r="Q2263" s="60" t="s">
        <v>2531</v>
      </c>
      <c r="R2263" s="60" t="s">
        <v>2531</v>
      </c>
      <c r="S2263" s="60" t="s">
        <v>2531</v>
      </c>
      <c r="T2263" s="60" t="s">
        <v>2531</v>
      </c>
      <c r="U2263" s="60" t="s">
        <v>2531</v>
      </c>
      <c r="V2263" s="60" t="s">
        <v>2531</v>
      </c>
      <c r="W2263" s="60" t="s">
        <v>150</v>
      </c>
      <c r="X2263" s="60" t="s">
        <v>7623</v>
      </c>
      <c r="Y2263" s="60" t="s">
        <v>143</v>
      </c>
      <c r="Z2263" s="60" t="s">
        <v>14</v>
      </c>
      <c r="AA2263" s="60" t="s">
        <v>2531</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2531</v>
      </c>
      <c r="BS2263" s="60" t="s">
        <v>2531</v>
      </c>
      <c r="BT2263" s="60" t="s">
        <v>2531</v>
      </c>
      <c r="BU2263" s="60" t="s">
        <v>2531</v>
      </c>
      <c r="BV2263" s="60" t="s">
        <v>2531</v>
      </c>
      <c r="BW2263" s="60" t="s">
        <v>2531</v>
      </c>
      <c r="BX2263" s="60" t="s">
        <v>2531</v>
      </c>
      <c r="BY2263" s="60" t="s">
        <v>2531</v>
      </c>
      <c r="BZ2263" s="60" t="s">
        <v>2531</v>
      </c>
      <c r="CA2263" s="60" t="s">
        <v>2531</v>
      </c>
      <c r="CB2263" s="60" t="s">
        <v>2531</v>
      </c>
      <c r="CC2263" s="60" t="s">
        <v>2531</v>
      </c>
      <c r="CD2263" s="60" t="s">
        <v>2531</v>
      </c>
      <c r="CE2263" s="60" t="s">
        <v>2531</v>
      </c>
      <c r="CF2263" s="60" t="s">
        <v>2531</v>
      </c>
      <c r="CG2263" s="60" t="s">
        <v>2531</v>
      </c>
      <c r="CH2263" s="60" t="s">
        <v>2531</v>
      </c>
      <c r="CI2263" s="60" t="s">
        <v>2531</v>
      </c>
      <c r="CJ2263" s="60" t="s">
        <v>2531</v>
      </c>
      <c r="CK2263" s="60" t="s">
        <v>2531</v>
      </c>
      <c r="CL2263" s="60" t="s">
        <v>2531</v>
      </c>
      <c r="CM2263" s="60" t="s">
        <v>2531</v>
      </c>
      <c r="CN2263" s="60" t="s">
        <v>2531</v>
      </c>
      <c r="CO2263" s="60" t="s">
        <v>2531</v>
      </c>
      <c r="CP2263" s="60" t="s">
        <v>2531</v>
      </c>
      <c r="CQ2263" s="60" t="s">
        <v>2531</v>
      </c>
      <c r="CR2263" s="60" t="s">
        <v>2531</v>
      </c>
      <c r="CS2263" s="60" t="s">
        <v>2531</v>
      </c>
      <c r="CT2263" s="60" t="s">
        <v>2531</v>
      </c>
      <c r="CU2263" s="60" t="s">
        <v>2531</v>
      </c>
    </row>
    <row r="2264" spans="1:99">
      <c r="A2264" t="s">
        <v>6198</v>
      </c>
      <c r="B2264" s="58" t="s">
        <v>6199</v>
      </c>
      <c r="C2264" t="s">
        <v>7508</v>
      </c>
      <c r="D2264" t="s">
        <v>7930</v>
      </c>
      <c r="E2264" t="s">
        <v>547</v>
      </c>
      <c r="F2264" s="60" t="s">
        <v>548</v>
      </c>
      <c r="G2264" t="s">
        <v>8988</v>
      </c>
      <c r="H2264" t="s">
        <v>2531</v>
      </c>
      <c r="I2264" t="s">
        <v>8987</v>
      </c>
      <c r="J2264" t="s">
        <v>7583</v>
      </c>
      <c r="K2264" t="s">
        <v>8987</v>
      </c>
      <c r="L2264" t="s">
        <v>2531</v>
      </c>
      <c r="M2264" t="s">
        <v>2531</v>
      </c>
      <c r="N2264" t="s">
        <v>2531</v>
      </c>
      <c r="O2264" t="s">
        <v>7428</v>
      </c>
      <c r="P2264" s="60" t="s">
        <v>1236</v>
      </c>
      <c r="Q2264" s="60" t="s">
        <v>2531</v>
      </c>
      <c r="R2264" s="60" t="s">
        <v>2531</v>
      </c>
      <c r="S2264" s="60" t="s">
        <v>2531</v>
      </c>
      <c r="T2264" s="60" t="s">
        <v>2531</v>
      </c>
      <c r="U2264" s="60" t="s">
        <v>2531</v>
      </c>
      <c r="V2264" s="60" t="s">
        <v>2531</v>
      </c>
      <c r="W2264" s="60" t="s">
        <v>150</v>
      </c>
      <c r="X2264" s="60" t="s">
        <v>7588</v>
      </c>
      <c r="Y2264" s="60" t="s">
        <v>143</v>
      </c>
      <c r="Z2264" s="60" t="s">
        <v>14</v>
      </c>
      <c r="AA2264" s="60" t="s">
        <v>2531</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2531</v>
      </c>
      <c r="BS2264" s="60" t="s">
        <v>2531</v>
      </c>
      <c r="BT2264" s="60" t="s">
        <v>2531</v>
      </c>
      <c r="BU2264" s="60" t="s">
        <v>2531</v>
      </c>
      <c r="BV2264" s="60" t="s">
        <v>2531</v>
      </c>
      <c r="BW2264" s="60" t="s">
        <v>2531</v>
      </c>
      <c r="BX2264" s="60" t="s">
        <v>2531</v>
      </c>
      <c r="BY2264" s="60" t="s">
        <v>2531</v>
      </c>
      <c r="BZ2264" s="60" t="s">
        <v>2531</v>
      </c>
      <c r="CA2264" s="60" t="s">
        <v>2531</v>
      </c>
      <c r="CB2264" s="60" t="s">
        <v>2531</v>
      </c>
      <c r="CC2264" s="60" t="s">
        <v>2531</v>
      </c>
      <c r="CD2264" s="60" t="s">
        <v>2531</v>
      </c>
      <c r="CE2264" s="60" t="s">
        <v>2531</v>
      </c>
      <c r="CF2264" s="60" t="s">
        <v>2531</v>
      </c>
      <c r="CG2264" s="60" t="s">
        <v>2531</v>
      </c>
      <c r="CH2264" s="60" t="s">
        <v>2531</v>
      </c>
      <c r="CI2264" s="60" t="s">
        <v>2531</v>
      </c>
      <c r="CJ2264" s="60" t="s">
        <v>2531</v>
      </c>
      <c r="CK2264" s="60" t="s">
        <v>2531</v>
      </c>
      <c r="CL2264" s="60" t="s">
        <v>2531</v>
      </c>
      <c r="CM2264" s="60" t="s">
        <v>2531</v>
      </c>
      <c r="CN2264" s="60" t="s">
        <v>2531</v>
      </c>
      <c r="CO2264" s="60" t="s">
        <v>2531</v>
      </c>
      <c r="CP2264" s="60" t="s">
        <v>2531</v>
      </c>
      <c r="CQ2264" s="60" t="s">
        <v>2531</v>
      </c>
      <c r="CR2264" s="60" t="s">
        <v>2531</v>
      </c>
      <c r="CS2264" s="60" t="s">
        <v>2531</v>
      </c>
      <c r="CT2264" s="60" t="s">
        <v>2531</v>
      </c>
      <c r="CU2264" s="60" t="s">
        <v>2531</v>
      </c>
    </row>
    <row r="2265" spans="1:99">
      <c r="A2265" t="s">
        <v>6200</v>
      </c>
      <c r="B2265" s="58" t="s">
        <v>6201</v>
      </c>
      <c r="C2265" t="s">
        <v>7508</v>
      </c>
      <c r="D2265" t="s">
        <v>7930</v>
      </c>
      <c r="E2265" t="s">
        <v>547</v>
      </c>
      <c r="F2265" s="60" t="s">
        <v>548</v>
      </c>
      <c r="G2265" t="s">
        <v>8989</v>
      </c>
      <c r="H2265" t="s">
        <v>2531</v>
      </c>
      <c r="I2265" t="s">
        <v>8987</v>
      </c>
      <c r="J2265" t="s">
        <v>7583</v>
      </c>
      <c r="K2265" t="s">
        <v>8987</v>
      </c>
      <c r="L2265" t="s">
        <v>2531</v>
      </c>
      <c r="M2265" t="s">
        <v>2531</v>
      </c>
      <c r="N2265" t="s">
        <v>2531</v>
      </c>
      <c r="O2265" t="s">
        <v>7428</v>
      </c>
      <c r="P2265" s="60" t="s">
        <v>1236</v>
      </c>
      <c r="Q2265" s="60" t="s">
        <v>2531</v>
      </c>
      <c r="R2265" s="60" t="s">
        <v>2531</v>
      </c>
      <c r="S2265" s="60" t="s">
        <v>2531</v>
      </c>
      <c r="T2265" s="60" t="s">
        <v>2531</v>
      </c>
      <c r="U2265" s="60" t="s">
        <v>2531</v>
      </c>
      <c r="V2265" s="60" t="s">
        <v>2531</v>
      </c>
      <c r="W2265" s="60" t="s">
        <v>150</v>
      </c>
      <c r="X2265" s="60" t="s">
        <v>7585</v>
      </c>
      <c r="Y2265" s="60" t="s">
        <v>14</v>
      </c>
      <c r="Z2265" s="60" t="s">
        <v>14</v>
      </c>
      <c r="AA2265" s="60" t="s">
        <v>2531</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2531</v>
      </c>
      <c r="BS2265" s="60" t="s">
        <v>2531</v>
      </c>
      <c r="BT2265" s="60" t="s">
        <v>2531</v>
      </c>
      <c r="BU2265" s="60" t="s">
        <v>2531</v>
      </c>
      <c r="BV2265" s="60" t="s">
        <v>2531</v>
      </c>
      <c r="BW2265" s="60" t="s">
        <v>2531</v>
      </c>
      <c r="BX2265" s="60" t="s">
        <v>2531</v>
      </c>
      <c r="BY2265" s="60" t="s">
        <v>2531</v>
      </c>
      <c r="BZ2265" s="60" t="s">
        <v>2531</v>
      </c>
      <c r="CA2265" s="60" t="s">
        <v>2531</v>
      </c>
      <c r="CB2265" s="60" t="s">
        <v>2531</v>
      </c>
      <c r="CC2265" s="60" t="s">
        <v>2531</v>
      </c>
      <c r="CD2265" s="60" t="s">
        <v>2531</v>
      </c>
      <c r="CE2265" s="60" t="s">
        <v>2531</v>
      </c>
      <c r="CF2265" s="60" t="s">
        <v>2531</v>
      </c>
      <c r="CG2265" s="60" t="s">
        <v>2531</v>
      </c>
      <c r="CH2265" s="60" t="s">
        <v>2531</v>
      </c>
      <c r="CI2265" s="60" t="s">
        <v>2531</v>
      </c>
      <c r="CJ2265" s="60" t="s">
        <v>2531</v>
      </c>
      <c r="CK2265" s="60" t="s">
        <v>2531</v>
      </c>
      <c r="CL2265" s="60" t="s">
        <v>2531</v>
      </c>
      <c r="CM2265" s="60" t="s">
        <v>2531</v>
      </c>
      <c r="CN2265" s="60" t="s">
        <v>2531</v>
      </c>
      <c r="CO2265" s="60" t="s">
        <v>2531</v>
      </c>
      <c r="CP2265" s="60" t="s">
        <v>2531</v>
      </c>
      <c r="CQ2265" s="60" t="s">
        <v>2531</v>
      </c>
      <c r="CR2265" s="60" t="s">
        <v>2531</v>
      </c>
      <c r="CS2265" s="60" t="s">
        <v>2531</v>
      </c>
      <c r="CT2265" s="60" t="s">
        <v>2531</v>
      </c>
      <c r="CU2265" s="60" t="s">
        <v>2531</v>
      </c>
    </row>
    <row r="2266" spans="1:99">
      <c r="A2266" t="s">
        <v>6202</v>
      </c>
      <c r="B2266" s="58" t="s">
        <v>6203</v>
      </c>
      <c r="C2266" t="s">
        <v>7508</v>
      </c>
      <c r="D2266" t="s">
        <v>7930</v>
      </c>
      <c r="E2266" t="s">
        <v>547</v>
      </c>
      <c r="F2266" s="60" t="s">
        <v>548</v>
      </c>
      <c r="G2266" t="s">
        <v>8990</v>
      </c>
      <c r="H2266" t="s">
        <v>2531</v>
      </c>
      <c r="I2266" t="s">
        <v>8987</v>
      </c>
      <c r="J2266" t="s">
        <v>7583</v>
      </c>
      <c r="K2266" t="s">
        <v>8987</v>
      </c>
      <c r="L2266" t="s">
        <v>2531</v>
      </c>
      <c r="M2266" t="s">
        <v>2531</v>
      </c>
      <c r="N2266" t="s">
        <v>2531</v>
      </c>
      <c r="O2266" t="s">
        <v>7428</v>
      </c>
      <c r="P2266" s="60" t="s">
        <v>1236</v>
      </c>
      <c r="Q2266" s="60" t="s">
        <v>2531</v>
      </c>
      <c r="R2266" s="60" t="s">
        <v>2531</v>
      </c>
      <c r="S2266" s="60" t="s">
        <v>2531</v>
      </c>
      <c r="T2266" s="60" t="s">
        <v>2531</v>
      </c>
      <c r="U2266" s="60" t="s">
        <v>2531</v>
      </c>
      <c r="V2266" s="60" t="s">
        <v>2531</v>
      </c>
      <c r="W2266" s="60" t="s">
        <v>150</v>
      </c>
      <c r="X2266" s="60" t="s">
        <v>7585</v>
      </c>
      <c r="Y2266" s="60" t="s">
        <v>14</v>
      </c>
      <c r="Z2266" s="60" t="s">
        <v>14</v>
      </c>
      <c r="AA2266" s="60" t="s">
        <v>2531</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2531</v>
      </c>
      <c r="BS2266" s="60" t="s">
        <v>2531</v>
      </c>
      <c r="BT2266" s="60" t="s">
        <v>2531</v>
      </c>
      <c r="BU2266" s="60" t="s">
        <v>2531</v>
      </c>
      <c r="BV2266" s="60" t="s">
        <v>2531</v>
      </c>
      <c r="BW2266" s="60" t="s">
        <v>2531</v>
      </c>
      <c r="BX2266" s="60" t="s">
        <v>2531</v>
      </c>
      <c r="BY2266" s="60" t="s">
        <v>2531</v>
      </c>
      <c r="BZ2266" s="60" t="s">
        <v>2531</v>
      </c>
      <c r="CA2266" s="60" t="s">
        <v>2531</v>
      </c>
      <c r="CB2266" s="60" t="s">
        <v>2531</v>
      </c>
      <c r="CC2266" s="60" t="s">
        <v>2531</v>
      </c>
      <c r="CD2266" s="60" t="s">
        <v>2531</v>
      </c>
      <c r="CE2266" s="60" t="s">
        <v>2531</v>
      </c>
      <c r="CF2266" s="60" t="s">
        <v>2531</v>
      </c>
      <c r="CG2266" s="60" t="s">
        <v>2531</v>
      </c>
      <c r="CH2266" s="60" t="s">
        <v>2531</v>
      </c>
      <c r="CI2266" s="60" t="s">
        <v>2531</v>
      </c>
      <c r="CJ2266" s="60" t="s">
        <v>2531</v>
      </c>
      <c r="CK2266" s="60" t="s">
        <v>2531</v>
      </c>
      <c r="CL2266" s="60" t="s">
        <v>2531</v>
      </c>
      <c r="CM2266" s="60" t="s">
        <v>2531</v>
      </c>
      <c r="CN2266" s="60" t="s">
        <v>2531</v>
      </c>
      <c r="CO2266" s="60" t="s">
        <v>2531</v>
      </c>
      <c r="CP2266" s="60" t="s">
        <v>2531</v>
      </c>
      <c r="CQ2266" s="60" t="s">
        <v>2531</v>
      </c>
      <c r="CR2266" s="60" t="s">
        <v>2531</v>
      </c>
      <c r="CS2266" s="60" t="s">
        <v>2531</v>
      </c>
      <c r="CT2266" s="60" t="s">
        <v>2531</v>
      </c>
      <c r="CU2266" s="60" t="s">
        <v>2531</v>
      </c>
    </row>
    <row r="2267" spans="1:99">
      <c r="A2267" t="s">
        <v>6204</v>
      </c>
      <c r="B2267" s="58" t="s">
        <v>6205</v>
      </c>
      <c r="C2267" t="s">
        <v>7497</v>
      </c>
      <c r="D2267" t="s">
        <v>7930</v>
      </c>
      <c r="E2267" t="s">
        <v>547</v>
      </c>
      <c r="F2267" s="60" t="s">
        <v>548</v>
      </c>
      <c r="G2267" t="s">
        <v>8991</v>
      </c>
      <c r="H2267" t="s">
        <v>8991</v>
      </c>
      <c r="I2267" t="s">
        <v>8991</v>
      </c>
      <c r="J2267" t="s">
        <v>7600</v>
      </c>
      <c r="K2267" t="s">
        <v>8991</v>
      </c>
      <c r="L2267" t="s">
        <v>8992</v>
      </c>
      <c r="M2267">
        <v>0</v>
      </c>
      <c r="N2267" t="s">
        <v>2531</v>
      </c>
      <c r="O2267" t="s">
        <v>7415</v>
      </c>
      <c r="P2267" s="60" t="s">
        <v>1236</v>
      </c>
      <c r="Q2267" s="60" t="s">
        <v>7933</v>
      </c>
      <c r="R2267" s="60" t="s">
        <v>324</v>
      </c>
      <c r="S2267" s="60">
        <v>0</v>
      </c>
      <c r="T2267" s="60">
        <v>0</v>
      </c>
      <c r="U2267" s="60" t="s">
        <v>3097</v>
      </c>
      <c r="V2267" s="60">
        <v>0</v>
      </c>
      <c r="W2267" s="60" t="s">
        <v>154</v>
      </c>
      <c r="X2267" s="60" t="s">
        <v>7585</v>
      </c>
      <c r="Y2267" s="60" t="s">
        <v>14</v>
      </c>
      <c r="Z2267" s="60" t="s">
        <v>14</v>
      </c>
      <c r="AA2267" s="60" t="s">
        <v>12250</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12228</v>
      </c>
      <c r="CE2267" s="60" t="s">
        <v>2531</v>
      </c>
      <c r="CF2267" s="60" t="s">
        <v>12230</v>
      </c>
      <c r="CG2267" s="60" t="s">
        <v>12534</v>
      </c>
      <c r="CH2267" s="60" t="s">
        <v>12228</v>
      </c>
      <c r="CI2267" s="60" t="s">
        <v>2531</v>
      </c>
      <c r="CJ2267" s="60" t="s">
        <v>12228</v>
      </c>
      <c r="CK2267" s="60" t="s">
        <v>12228</v>
      </c>
      <c r="CL2267" s="60" t="s">
        <v>2531</v>
      </c>
      <c r="CM2267" s="60" t="s">
        <v>12228</v>
      </c>
      <c r="CN2267" s="60" t="s">
        <v>12228</v>
      </c>
      <c r="CO2267" s="60" t="s">
        <v>12228</v>
      </c>
      <c r="CP2267" s="60" t="s">
        <v>12228</v>
      </c>
      <c r="CQ2267" s="85" t="s">
        <v>12670</v>
      </c>
      <c r="CR2267" s="60" t="s">
        <v>12535</v>
      </c>
      <c r="CS2267" s="60">
        <v>0</v>
      </c>
      <c r="CT2267" s="60">
        <v>0</v>
      </c>
      <c r="CU2267" s="60" t="s">
        <v>12724</v>
      </c>
    </row>
    <row r="2268" spans="1:99">
      <c r="A2268" t="s">
        <v>6206</v>
      </c>
      <c r="B2268" s="58" t="s">
        <v>6207</v>
      </c>
      <c r="C2268" t="s">
        <v>7497</v>
      </c>
      <c r="D2268" t="s">
        <v>7930</v>
      </c>
      <c r="E2268" t="s">
        <v>547</v>
      </c>
      <c r="F2268" s="60" t="s">
        <v>548</v>
      </c>
      <c r="G2268" t="s">
        <v>8993</v>
      </c>
      <c r="H2268" t="s">
        <v>2531</v>
      </c>
      <c r="I2268" t="s">
        <v>8991</v>
      </c>
      <c r="J2268" t="s">
        <v>7583</v>
      </c>
      <c r="K2268" t="s">
        <v>8991</v>
      </c>
      <c r="L2268" t="s">
        <v>8992</v>
      </c>
      <c r="M2268" t="s">
        <v>2531</v>
      </c>
      <c r="N2268" t="s">
        <v>2531</v>
      </c>
      <c r="O2268" t="s">
        <v>7415</v>
      </c>
      <c r="P2268" s="60" t="s">
        <v>1236</v>
      </c>
      <c r="Q2268" s="60" t="s">
        <v>7933</v>
      </c>
      <c r="R2268" s="60" t="s">
        <v>324</v>
      </c>
      <c r="S2268" s="60">
        <v>0</v>
      </c>
      <c r="T2268" s="60">
        <v>0</v>
      </c>
      <c r="U2268" s="60" t="s">
        <v>3097</v>
      </c>
      <c r="V2268" s="60">
        <v>0</v>
      </c>
      <c r="W2268" s="60" t="s">
        <v>150</v>
      </c>
      <c r="X2268" s="60" t="s">
        <v>7585</v>
      </c>
      <c r="Y2268" s="60" t="s">
        <v>14</v>
      </c>
      <c r="Z2268" s="60" t="s">
        <v>14</v>
      </c>
      <c r="AA2268" s="60" t="s">
        <v>12250</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2531</v>
      </c>
      <c r="BS2268" s="60" t="s">
        <v>2531</v>
      </c>
      <c r="BT2268" s="60" t="s">
        <v>2531</v>
      </c>
      <c r="BU2268" s="60" t="s">
        <v>2531</v>
      </c>
      <c r="BV2268" s="60" t="s">
        <v>2531</v>
      </c>
      <c r="BW2268" s="60" t="s">
        <v>2531</v>
      </c>
      <c r="BX2268" s="60" t="s">
        <v>2531</v>
      </c>
      <c r="BY2268" s="60" t="s">
        <v>2531</v>
      </c>
      <c r="BZ2268" s="60" t="s">
        <v>2531</v>
      </c>
      <c r="CA2268" s="60" t="s">
        <v>2531</v>
      </c>
      <c r="CB2268" s="60" t="s">
        <v>2531</v>
      </c>
      <c r="CC2268" s="60" t="s">
        <v>2531</v>
      </c>
      <c r="CD2268" s="60" t="s">
        <v>2531</v>
      </c>
      <c r="CE2268" s="60" t="s">
        <v>2531</v>
      </c>
      <c r="CF2268" s="60" t="s">
        <v>2531</v>
      </c>
      <c r="CG2268" s="60" t="s">
        <v>2531</v>
      </c>
      <c r="CH2268" s="60" t="s">
        <v>2531</v>
      </c>
      <c r="CI2268" s="60" t="s">
        <v>2531</v>
      </c>
      <c r="CJ2268" s="60" t="s">
        <v>2531</v>
      </c>
      <c r="CK2268" s="60" t="s">
        <v>2531</v>
      </c>
      <c r="CL2268" s="60" t="s">
        <v>2531</v>
      </c>
      <c r="CM2268" s="60" t="s">
        <v>2531</v>
      </c>
      <c r="CN2268" s="60" t="s">
        <v>2531</v>
      </c>
      <c r="CO2268" s="60" t="s">
        <v>2531</v>
      </c>
      <c r="CP2268" s="60" t="s">
        <v>2531</v>
      </c>
      <c r="CQ2268" s="60" t="s">
        <v>2531</v>
      </c>
      <c r="CR2268" s="60" t="s">
        <v>2531</v>
      </c>
      <c r="CS2268" s="60" t="s">
        <v>2531</v>
      </c>
      <c r="CT2268" s="60" t="s">
        <v>2531</v>
      </c>
      <c r="CU2268" s="60" t="s">
        <v>2531</v>
      </c>
    </row>
    <row r="2269" spans="1:99">
      <c r="A2269" t="s">
        <v>6208</v>
      </c>
      <c r="B2269" s="58" t="s">
        <v>6209</v>
      </c>
      <c r="C2269" t="s">
        <v>7497</v>
      </c>
      <c r="D2269" t="s">
        <v>7930</v>
      </c>
      <c r="E2269" t="s">
        <v>547</v>
      </c>
      <c r="F2269" s="60" t="s">
        <v>548</v>
      </c>
      <c r="G2269" t="s">
        <v>8991</v>
      </c>
      <c r="H2269" t="s">
        <v>2531</v>
      </c>
      <c r="I2269" t="s">
        <v>8991</v>
      </c>
      <c r="J2269" t="s">
        <v>7583</v>
      </c>
      <c r="K2269" t="s">
        <v>8991</v>
      </c>
      <c r="L2269" t="s">
        <v>8992</v>
      </c>
      <c r="M2269" t="s">
        <v>2531</v>
      </c>
      <c r="N2269" t="s">
        <v>2531</v>
      </c>
      <c r="O2269" t="s">
        <v>7415</v>
      </c>
      <c r="P2269" s="60" t="s">
        <v>1236</v>
      </c>
      <c r="Q2269" s="60" t="s">
        <v>7933</v>
      </c>
      <c r="R2269" s="60" t="s">
        <v>324</v>
      </c>
      <c r="S2269" s="60">
        <v>0</v>
      </c>
      <c r="T2269" s="60">
        <v>0</v>
      </c>
      <c r="U2269" s="60" t="s">
        <v>3097</v>
      </c>
      <c r="V2269" s="60">
        <v>0</v>
      </c>
      <c r="W2269" s="60" t="s">
        <v>150</v>
      </c>
      <c r="X2269" s="60" t="s">
        <v>7585</v>
      </c>
      <c r="Y2269" s="60" t="s">
        <v>14</v>
      </c>
      <c r="Z2269" s="60" t="s">
        <v>14</v>
      </c>
      <c r="AA2269" s="60" t="s">
        <v>12250</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2531</v>
      </c>
      <c r="BS2269" s="60" t="s">
        <v>2531</v>
      </c>
      <c r="BT2269" s="60" t="s">
        <v>2531</v>
      </c>
      <c r="BU2269" s="60" t="s">
        <v>2531</v>
      </c>
      <c r="BV2269" s="60" t="s">
        <v>2531</v>
      </c>
      <c r="BW2269" s="60" t="s">
        <v>2531</v>
      </c>
      <c r="BX2269" s="60" t="s">
        <v>2531</v>
      </c>
      <c r="BY2269" s="60" t="s">
        <v>2531</v>
      </c>
      <c r="BZ2269" s="60" t="s">
        <v>2531</v>
      </c>
      <c r="CA2269" s="60" t="s">
        <v>2531</v>
      </c>
      <c r="CB2269" s="60" t="s">
        <v>2531</v>
      </c>
      <c r="CC2269" s="60" t="s">
        <v>2531</v>
      </c>
      <c r="CD2269" s="60" t="s">
        <v>2531</v>
      </c>
      <c r="CE2269" s="60" t="s">
        <v>2531</v>
      </c>
      <c r="CF2269" s="60" t="s">
        <v>2531</v>
      </c>
      <c r="CG2269" s="60" t="s">
        <v>2531</v>
      </c>
      <c r="CH2269" s="60" t="s">
        <v>2531</v>
      </c>
      <c r="CI2269" s="60" t="s">
        <v>2531</v>
      </c>
      <c r="CJ2269" s="60" t="s">
        <v>2531</v>
      </c>
      <c r="CK2269" s="60" t="s">
        <v>2531</v>
      </c>
      <c r="CL2269" s="60" t="s">
        <v>2531</v>
      </c>
      <c r="CM2269" s="60" t="s">
        <v>2531</v>
      </c>
      <c r="CN2269" s="60" t="s">
        <v>2531</v>
      </c>
      <c r="CO2269" s="60" t="s">
        <v>2531</v>
      </c>
      <c r="CP2269" s="60" t="s">
        <v>2531</v>
      </c>
      <c r="CQ2269" s="60" t="s">
        <v>2531</v>
      </c>
      <c r="CR2269" s="60" t="s">
        <v>2531</v>
      </c>
      <c r="CS2269" s="60" t="s">
        <v>2531</v>
      </c>
      <c r="CT2269" s="60" t="s">
        <v>2531</v>
      </c>
      <c r="CU2269" s="60" t="s">
        <v>2531</v>
      </c>
    </row>
    <row r="2270" spans="1:99">
      <c r="A2270" t="s">
        <v>6210</v>
      </c>
      <c r="B2270" s="58" t="s">
        <v>6193</v>
      </c>
      <c r="C2270" t="s">
        <v>7497</v>
      </c>
      <c r="D2270" t="s">
        <v>7930</v>
      </c>
      <c r="E2270" t="s">
        <v>547</v>
      </c>
      <c r="F2270" s="60" t="s">
        <v>548</v>
      </c>
      <c r="G2270" t="s">
        <v>8994</v>
      </c>
      <c r="H2270" t="s">
        <v>2531</v>
      </c>
      <c r="I2270" t="s">
        <v>8995</v>
      </c>
      <c r="J2270" t="s">
        <v>7583</v>
      </c>
      <c r="K2270" t="s">
        <v>8995</v>
      </c>
      <c r="L2270" t="s">
        <v>2531</v>
      </c>
      <c r="M2270" t="s">
        <v>2531</v>
      </c>
      <c r="N2270" t="s">
        <v>2531</v>
      </c>
      <c r="O2270" t="s">
        <v>7415</v>
      </c>
      <c r="P2270" s="60" t="s">
        <v>1236</v>
      </c>
      <c r="Q2270" s="60" t="s">
        <v>2531</v>
      </c>
      <c r="R2270" s="60" t="s">
        <v>2531</v>
      </c>
      <c r="S2270" s="60" t="s">
        <v>2531</v>
      </c>
      <c r="T2270" s="60" t="s">
        <v>2531</v>
      </c>
      <c r="U2270" s="60" t="s">
        <v>2531</v>
      </c>
      <c r="V2270" s="60" t="s">
        <v>2531</v>
      </c>
      <c r="W2270" s="60" t="s">
        <v>150</v>
      </c>
      <c r="X2270" s="60" t="s">
        <v>7585</v>
      </c>
      <c r="Y2270" s="60" t="s">
        <v>14</v>
      </c>
      <c r="Z2270" s="60" t="s">
        <v>14</v>
      </c>
      <c r="AA2270" s="60" t="s">
        <v>2531</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2531</v>
      </c>
      <c r="BS2270" s="60" t="s">
        <v>2531</v>
      </c>
      <c r="BT2270" s="60" t="s">
        <v>2531</v>
      </c>
      <c r="BU2270" s="60" t="s">
        <v>2531</v>
      </c>
      <c r="BV2270" s="60" t="s">
        <v>2531</v>
      </c>
      <c r="BW2270" s="60" t="s">
        <v>2531</v>
      </c>
      <c r="BX2270" s="60" t="s">
        <v>2531</v>
      </c>
      <c r="BY2270" s="60" t="s">
        <v>2531</v>
      </c>
      <c r="BZ2270" s="60" t="s">
        <v>2531</v>
      </c>
      <c r="CA2270" s="60" t="s">
        <v>2531</v>
      </c>
      <c r="CB2270" s="60" t="s">
        <v>2531</v>
      </c>
      <c r="CC2270" s="60" t="s">
        <v>2531</v>
      </c>
      <c r="CD2270" s="60" t="s">
        <v>2531</v>
      </c>
      <c r="CE2270" s="60" t="s">
        <v>2531</v>
      </c>
      <c r="CF2270" s="60" t="s">
        <v>2531</v>
      </c>
      <c r="CG2270" s="60" t="s">
        <v>2531</v>
      </c>
      <c r="CH2270" s="60" t="s">
        <v>2531</v>
      </c>
      <c r="CI2270" s="60" t="s">
        <v>2531</v>
      </c>
      <c r="CJ2270" s="60" t="s">
        <v>2531</v>
      </c>
      <c r="CK2270" s="60" t="s">
        <v>2531</v>
      </c>
      <c r="CL2270" s="60" t="s">
        <v>2531</v>
      </c>
      <c r="CM2270" s="60" t="s">
        <v>2531</v>
      </c>
      <c r="CN2270" s="60" t="s">
        <v>2531</v>
      </c>
      <c r="CO2270" s="60" t="s">
        <v>2531</v>
      </c>
      <c r="CP2270" s="60" t="s">
        <v>2531</v>
      </c>
      <c r="CQ2270" s="60" t="s">
        <v>2531</v>
      </c>
      <c r="CR2270" s="60" t="s">
        <v>2531</v>
      </c>
      <c r="CS2270" s="60" t="s">
        <v>2531</v>
      </c>
      <c r="CT2270" s="60" t="s">
        <v>2531</v>
      </c>
      <c r="CU2270" s="60" t="s">
        <v>2531</v>
      </c>
    </row>
    <row r="2271" spans="1:99">
      <c r="A2271" t="s">
        <v>6211</v>
      </c>
      <c r="B2271" s="58" t="s">
        <v>6212</v>
      </c>
      <c r="C2271" t="s">
        <v>7540</v>
      </c>
      <c r="D2271" t="s">
        <v>7581</v>
      </c>
      <c r="E2271" t="s">
        <v>498</v>
      </c>
      <c r="F2271" s="60" t="s">
        <v>499</v>
      </c>
      <c r="G2271" t="s">
        <v>8996</v>
      </c>
      <c r="H2271" t="s">
        <v>8996</v>
      </c>
      <c r="I2271" t="s">
        <v>8996</v>
      </c>
      <c r="J2271" t="s">
        <v>7600</v>
      </c>
      <c r="K2271" t="s">
        <v>8996</v>
      </c>
      <c r="L2271" t="s">
        <v>8997</v>
      </c>
      <c r="M2271" t="s">
        <v>8998</v>
      </c>
      <c r="N2271" t="s">
        <v>8999</v>
      </c>
      <c r="O2271" t="s">
        <v>7472</v>
      </c>
      <c r="P2271" s="60" t="s">
        <v>7432</v>
      </c>
      <c r="Q2271" s="60" t="s">
        <v>8980</v>
      </c>
      <c r="R2271" s="60" t="s">
        <v>332</v>
      </c>
      <c r="S2271" s="60">
        <v>0</v>
      </c>
      <c r="T2271" s="60">
        <v>0</v>
      </c>
      <c r="U2271" s="60" t="s">
        <v>3097</v>
      </c>
      <c r="V2271" s="60">
        <v>0</v>
      </c>
      <c r="W2271" s="60" t="s">
        <v>150</v>
      </c>
      <c r="X2271" s="60" t="s">
        <v>7584</v>
      </c>
      <c r="Y2271" s="60" t="s">
        <v>143</v>
      </c>
      <c r="Z2271" s="60" t="s">
        <v>14</v>
      </c>
      <c r="AA2271" s="60" t="s">
        <v>2531</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12228</v>
      </c>
      <c r="CE2271" s="60" t="s">
        <v>2531</v>
      </c>
      <c r="CF2271" s="60" t="s">
        <v>12228</v>
      </c>
      <c r="CG2271" s="60" t="s">
        <v>2531</v>
      </c>
      <c r="CH2271" s="60" t="s">
        <v>12228</v>
      </c>
      <c r="CI2271" s="60" t="s">
        <v>2531</v>
      </c>
      <c r="CJ2271" s="60" t="s">
        <v>12228</v>
      </c>
      <c r="CK2271" s="60" t="s">
        <v>12228</v>
      </c>
      <c r="CL2271" s="60" t="s">
        <v>2531</v>
      </c>
      <c r="CM2271" s="60" t="s">
        <v>12228</v>
      </c>
      <c r="CN2271" s="60" t="s">
        <v>12228</v>
      </c>
      <c r="CO2271" s="60" t="s">
        <v>12228</v>
      </c>
      <c r="CP2271" s="60" t="s">
        <v>12230</v>
      </c>
      <c r="CQ2271" s="85" t="s">
        <v>12670</v>
      </c>
      <c r="CR2271" s="60" t="s">
        <v>12536</v>
      </c>
      <c r="CS2271" s="60">
        <v>0</v>
      </c>
      <c r="CT2271" s="60">
        <v>0</v>
      </c>
      <c r="CU2271" s="60" t="s">
        <v>12719</v>
      </c>
    </row>
    <row r="2272" spans="1:99">
      <c r="A2272" t="s">
        <v>1897</v>
      </c>
      <c r="B2272" s="58" t="s">
        <v>1898</v>
      </c>
      <c r="C2272" t="s">
        <v>2944</v>
      </c>
      <c r="D2272" t="s">
        <v>9000</v>
      </c>
      <c r="E2272" t="s">
        <v>552</v>
      </c>
      <c r="F2272" s="60" t="s">
        <v>553</v>
      </c>
      <c r="G2272" t="s">
        <v>2945</v>
      </c>
      <c r="H2272" t="s">
        <v>2945</v>
      </c>
      <c r="I2272" t="s">
        <v>2945</v>
      </c>
      <c r="J2272" t="s">
        <v>7600</v>
      </c>
      <c r="K2272" t="s">
        <v>2945</v>
      </c>
      <c r="L2272" t="s">
        <v>3019</v>
      </c>
      <c r="M2272" t="s">
        <v>2531</v>
      </c>
      <c r="N2272" t="s">
        <v>2531</v>
      </c>
      <c r="O2272" t="s">
        <v>7431</v>
      </c>
      <c r="P2272" s="60" t="s">
        <v>7432</v>
      </c>
      <c r="Q2272" s="60" t="s">
        <v>8980</v>
      </c>
      <c r="R2272" s="60" t="s">
        <v>328</v>
      </c>
      <c r="S2272" s="60" t="s">
        <v>3064</v>
      </c>
      <c r="T2272" s="60">
        <v>0</v>
      </c>
      <c r="U2272" s="60" t="s">
        <v>3097</v>
      </c>
      <c r="V2272" s="60">
        <v>0</v>
      </c>
      <c r="W2272" s="60" t="s">
        <v>154</v>
      </c>
      <c r="X2272" s="60" t="s">
        <v>7588</v>
      </c>
      <c r="Y2272" s="60" t="s">
        <v>143</v>
      </c>
      <c r="Z2272" s="60" t="s">
        <v>143</v>
      </c>
      <c r="AA2272" s="60" t="s">
        <v>2531</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2531</v>
      </c>
      <c r="CE2272" s="60" t="s">
        <v>2531</v>
      </c>
      <c r="CF2272" s="60" t="s">
        <v>2531</v>
      </c>
      <c r="CG2272" s="60" t="s">
        <v>2531</v>
      </c>
      <c r="CH2272" s="60" t="s">
        <v>2531</v>
      </c>
      <c r="CI2272" s="60" t="s">
        <v>2531</v>
      </c>
      <c r="CJ2272" s="60" t="s">
        <v>2531</v>
      </c>
      <c r="CK2272" s="60" t="s">
        <v>2531</v>
      </c>
      <c r="CL2272" s="60" t="s">
        <v>2531</v>
      </c>
      <c r="CM2272" s="60" t="s">
        <v>2531</v>
      </c>
      <c r="CN2272" s="60" t="s">
        <v>2531</v>
      </c>
      <c r="CO2272" s="60" t="s">
        <v>2531</v>
      </c>
      <c r="CP2272" s="60" t="s">
        <v>2531</v>
      </c>
      <c r="CQ2272" s="85" t="s">
        <v>12671</v>
      </c>
      <c r="CR2272" s="60" t="s">
        <v>2531</v>
      </c>
      <c r="CS2272" s="60">
        <v>0</v>
      </c>
      <c r="CT2272" s="60">
        <v>0</v>
      </c>
      <c r="CU2272" s="60" t="s">
        <v>12846</v>
      </c>
    </row>
    <row r="2273" spans="1:99">
      <c r="A2273" t="s">
        <v>6213</v>
      </c>
      <c r="B2273" s="58" t="s">
        <v>6214</v>
      </c>
      <c r="C2273" t="s">
        <v>7499</v>
      </c>
      <c r="D2273" t="s">
        <v>7906</v>
      </c>
      <c r="E2273" t="s">
        <v>547</v>
      </c>
      <c r="F2273" s="60" t="s">
        <v>548</v>
      </c>
      <c r="G2273" t="s">
        <v>9001</v>
      </c>
      <c r="H2273" t="s">
        <v>9001</v>
      </c>
      <c r="I2273" t="s">
        <v>9001</v>
      </c>
      <c r="J2273" t="s">
        <v>7600</v>
      </c>
      <c r="K2273" t="s">
        <v>9001</v>
      </c>
      <c r="L2273" t="s">
        <v>6214</v>
      </c>
      <c r="M2273">
        <v>0</v>
      </c>
      <c r="N2273" t="s">
        <v>2531</v>
      </c>
      <c r="O2273" t="s">
        <v>7417</v>
      </c>
      <c r="P2273" s="60" t="s">
        <v>7418</v>
      </c>
      <c r="Q2273" s="60" t="s">
        <v>9002</v>
      </c>
      <c r="R2273" s="60" t="s">
        <v>324</v>
      </c>
      <c r="S2273" s="60">
        <v>0</v>
      </c>
      <c r="T2273" s="60">
        <v>0</v>
      </c>
      <c r="U2273" s="60" t="s">
        <v>3097</v>
      </c>
      <c r="V2273" s="60">
        <v>0</v>
      </c>
      <c r="W2273" s="60" t="s">
        <v>154</v>
      </c>
      <c r="X2273" s="60" t="s">
        <v>7585</v>
      </c>
      <c r="Y2273" s="60" t="s">
        <v>14</v>
      </c>
      <c r="Z2273" s="60" t="s">
        <v>14</v>
      </c>
      <c r="AA2273" s="60" t="s">
        <v>2531</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12228</v>
      </c>
      <c r="CE2273" s="60" t="s">
        <v>2531</v>
      </c>
      <c r="CF2273" s="60" t="s">
        <v>12228</v>
      </c>
      <c r="CG2273" s="60" t="s">
        <v>2531</v>
      </c>
      <c r="CH2273" s="60" t="s">
        <v>12228</v>
      </c>
      <c r="CI2273" s="60" t="s">
        <v>2531</v>
      </c>
      <c r="CJ2273" s="60" t="s">
        <v>12228</v>
      </c>
      <c r="CK2273" s="60" t="s">
        <v>12228</v>
      </c>
      <c r="CL2273" s="60" t="s">
        <v>2531</v>
      </c>
      <c r="CM2273" s="60" t="s">
        <v>12228</v>
      </c>
      <c r="CN2273" s="60" t="s">
        <v>12228</v>
      </c>
      <c r="CO2273" s="60" t="s">
        <v>12230</v>
      </c>
      <c r="CP2273" s="60" t="s">
        <v>12228</v>
      </c>
      <c r="CQ2273" s="85" t="s">
        <v>12671</v>
      </c>
      <c r="CR2273" s="60" t="s">
        <v>2531</v>
      </c>
      <c r="CS2273" s="60">
        <v>0</v>
      </c>
      <c r="CT2273" s="60">
        <v>0</v>
      </c>
      <c r="CU2273" s="60" t="s">
        <v>6214</v>
      </c>
    </row>
    <row r="2274" spans="1:99">
      <c r="A2274" t="s">
        <v>6215</v>
      </c>
      <c r="B2274" s="58" t="s">
        <v>6216</v>
      </c>
      <c r="C2274" t="s">
        <v>7507</v>
      </c>
      <c r="D2274" t="s">
        <v>7906</v>
      </c>
      <c r="E2274" t="s">
        <v>547</v>
      </c>
      <c r="F2274" s="60" t="s">
        <v>548</v>
      </c>
      <c r="G2274" t="s">
        <v>9003</v>
      </c>
      <c r="H2274" t="s">
        <v>9003</v>
      </c>
      <c r="I2274" t="s">
        <v>9003</v>
      </c>
      <c r="J2274" t="s">
        <v>7600</v>
      </c>
      <c r="K2274" t="s">
        <v>9003</v>
      </c>
      <c r="L2274" t="s">
        <v>9004</v>
      </c>
      <c r="M2274">
        <v>0</v>
      </c>
      <c r="N2274" t="s">
        <v>2531</v>
      </c>
      <c r="O2274" t="s">
        <v>7427</v>
      </c>
      <c r="P2274" s="60" t="s">
        <v>7418</v>
      </c>
      <c r="Q2274" s="60" t="s">
        <v>9002</v>
      </c>
      <c r="R2274" s="60" t="s">
        <v>328</v>
      </c>
      <c r="S2274" s="60">
        <v>0</v>
      </c>
      <c r="T2274" s="60">
        <v>0</v>
      </c>
      <c r="U2274" s="60" t="s">
        <v>3097</v>
      </c>
      <c r="V2274" s="60">
        <v>0</v>
      </c>
      <c r="W2274" s="60" t="s">
        <v>154</v>
      </c>
      <c r="X2274" s="60" t="s">
        <v>7585</v>
      </c>
      <c r="Y2274" s="60" t="s">
        <v>14</v>
      </c>
      <c r="Z2274" s="60" t="s">
        <v>14</v>
      </c>
      <c r="AA2274" s="60" t="s">
        <v>2531</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12228</v>
      </c>
      <c r="CE2274" s="60" t="s">
        <v>2531</v>
      </c>
      <c r="CF2274" s="60" t="s">
        <v>12228</v>
      </c>
      <c r="CG2274" s="60" t="s">
        <v>2531</v>
      </c>
      <c r="CH2274" s="60" t="s">
        <v>12228</v>
      </c>
      <c r="CI2274" s="60" t="s">
        <v>2531</v>
      </c>
      <c r="CJ2274" s="60" t="s">
        <v>12228</v>
      </c>
      <c r="CK2274" s="60" t="s">
        <v>12228</v>
      </c>
      <c r="CL2274" s="60" t="s">
        <v>2531</v>
      </c>
      <c r="CM2274" s="60" t="s">
        <v>12228</v>
      </c>
      <c r="CN2274" s="60" t="s">
        <v>12228</v>
      </c>
      <c r="CO2274" s="60" t="s">
        <v>12228</v>
      </c>
      <c r="CP2274" s="60" t="s">
        <v>12228</v>
      </c>
      <c r="CQ2274" s="85" t="s">
        <v>12671</v>
      </c>
      <c r="CR2274" s="60" t="s">
        <v>2531</v>
      </c>
      <c r="CS2274" s="60">
        <v>0</v>
      </c>
      <c r="CT2274" s="60">
        <v>0</v>
      </c>
      <c r="CU2274" s="60" t="s">
        <v>12748</v>
      </c>
    </row>
    <row r="2275" spans="1:99">
      <c r="A2275" t="s">
        <v>6217</v>
      </c>
      <c r="B2275" s="58" t="s">
        <v>6218</v>
      </c>
      <c r="C2275" t="s">
        <v>7499</v>
      </c>
      <c r="D2275" t="s">
        <v>7906</v>
      </c>
      <c r="E2275" t="s">
        <v>547</v>
      </c>
      <c r="F2275" s="60" t="s">
        <v>548</v>
      </c>
      <c r="G2275" t="s">
        <v>9005</v>
      </c>
      <c r="H2275" t="s">
        <v>2531</v>
      </c>
      <c r="I2275" t="s">
        <v>9005</v>
      </c>
      <c r="J2275" t="s">
        <v>7583</v>
      </c>
      <c r="K2275" t="s">
        <v>9005</v>
      </c>
      <c r="L2275" t="s">
        <v>2531</v>
      </c>
      <c r="M2275" t="s">
        <v>2531</v>
      </c>
      <c r="N2275" t="s">
        <v>2531</v>
      </c>
      <c r="O2275" t="s">
        <v>7417</v>
      </c>
      <c r="P2275" s="60" t="s">
        <v>7418</v>
      </c>
      <c r="Q2275" s="60" t="s">
        <v>2531</v>
      </c>
      <c r="R2275" s="60" t="s">
        <v>2531</v>
      </c>
      <c r="S2275" s="60" t="s">
        <v>2531</v>
      </c>
      <c r="T2275" s="60" t="s">
        <v>2531</v>
      </c>
      <c r="U2275" s="60" t="s">
        <v>2531</v>
      </c>
      <c r="V2275" s="60" t="s">
        <v>2531</v>
      </c>
      <c r="W2275" s="60" t="s">
        <v>154</v>
      </c>
      <c r="X2275" s="60" t="s">
        <v>7585</v>
      </c>
      <c r="Y2275" s="60" t="s">
        <v>14</v>
      </c>
      <c r="Z2275" s="60" t="s">
        <v>14</v>
      </c>
      <c r="AA2275" s="60" t="s">
        <v>2531</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2531</v>
      </c>
      <c r="BS2275" s="60" t="s">
        <v>2531</v>
      </c>
      <c r="BT2275" s="60" t="s">
        <v>2531</v>
      </c>
      <c r="BU2275" s="60" t="s">
        <v>2531</v>
      </c>
      <c r="BV2275" s="60" t="s">
        <v>2531</v>
      </c>
      <c r="BW2275" s="60" t="s">
        <v>2531</v>
      </c>
      <c r="BX2275" s="60" t="s">
        <v>2531</v>
      </c>
      <c r="BY2275" s="60" t="s">
        <v>2531</v>
      </c>
      <c r="BZ2275" s="60" t="s">
        <v>2531</v>
      </c>
      <c r="CA2275" s="60" t="s">
        <v>2531</v>
      </c>
      <c r="CB2275" s="60" t="s">
        <v>2531</v>
      </c>
      <c r="CC2275" s="60" t="s">
        <v>2531</v>
      </c>
      <c r="CD2275" s="60" t="s">
        <v>2531</v>
      </c>
      <c r="CE2275" s="60" t="s">
        <v>2531</v>
      </c>
      <c r="CF2275" s="60" t="s">
        <v>2531</v>
      </c>
      <c r="CG2275" s="60" t="s">
        <v>2531</v>
      </c>
      <c r="CH2275" s="60" t="s">
        <v>2531</v>
      </c>
      <c r="CI2275" s="60" t="s">
        <v>2531</v>
      </c>
      <c r="CJ2275" s="60" t="s">
        <v>2531</v>
      </c>
      <c r="CK2275" s="60" t="s">
        <v>2531</v>
      </c>
      <c r="CL2275" s="60" t="s">
        <v>2531</v>
      </c>
      <c r="CM2275" s="60" t="s">
        <v>2531</v>
      </c>
      <c r="CN2275" s="60" t="s">
        <v>2531</v>
      </c>
      <c r="CO2275" s="60" t="s">
        <v>2531</v>
      </c>
      <c r="CP2275" s="60" t="s">
        <v>2531</v>
      </c>
      <c r="CQ2275" s="60" t="s">
        <v>2531</v>
      </c>
      <c r="CR2275" s="60" t="s">
        <v>2531</v>
      </c>
      <c r="CS2275" s="60" t="s">
        <v>2531</v>
      </c>
      <c r="CT2275" s="60" t="s">
        <v>2531</v>
      </c>
      <c r="CU2275" s="60" t="s">
        <v>2531</v>
      </c>
    </row>
    <row r="2276" spans="1:99">
      <c r="A2276" t="s">
        <v>6219</v>
      </c>
      <c r="B2276" s="58" t="s">
        <v>6220</v>
      </c>
      <c r="C2276" t="s">
        <v>7507</v>
      </c>
      <c r="D2276" t="s">
        <v>7906</v>
      </c>
      <c r="E2276" t="s">
        <v>547</v>
      </c>
      <c r="F2276" s="60" t="s">
        <v>548</v>
      </c>
      <c r="G2276" t="s">
        <v>9006</v>
      </c>
      <c r="H2276" t="s">
        <v>2531</v>
      </c>
      <c r="I2276" t="s">
        <v>9006</v>
      </c>
      <c r="J2276" t="s">
        <v>7583</v>
      </c>
      <c r="K2276" t="s">
        <v>9006</v>
      </c>
      <c r="L2276" t="s">
        <v>2531</v>
      </c>
      <c r="M2276" t="s">
        <v>2531</v>
      </c>
      <c r="N2276" t="s">
        <v>2531</v>
      </c>
      <c r="O2276" t="s">
        <v>7427</v>
      </c>
      <c r="P2276" s="60" t="s">
        <v>7418</v>
      </c>
      <c r="Q2276" s="60" t="s">
        <v>2531</v>
      </c>
      <c r="R2276" s="60" t="s">
        <v>2531</v>
      </c>
      <c r="S2276" s="60" t="s">
        <v>2531</v>
      </c>
      <c r="T2276" s="60" t="s">
        <v>2531</v>
      </c>
      <c r="U2276" s="60" t="s">
        <v>2531</v>
      </c>
      <c r="V2276" s="60" t="s">
        <v>2531</v>
      </c>
      <c r="W2276" s="60" t="s">
        <v>154</v>
      </c>
      <c r="X2276" s="60" t="s">
        <v>7585</v>
      </c>
      <c r="Y2276" s="60" t="s">
        <v>14</v>
      </c>
      <c r="Z2276" s="60" t="s">
        <v>14</v>
      </c>
      <c r="AA2276" s="60" t="s">
        <v>2531</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2531</v>
      </c>
      <c r="BS2276" s="60" t="s">
        <v>2531</v>
      </c>
      <c r="BT2276" s="60" t="s">
        <v>2531</v>
      </c>
      <c r="BU2276" s="60" t="s">
        <v>2531</v>
      </c>
      <c r="BV2276" s="60" t="s">
        <v>2531</v>
      </c>
      <c r="BW2276" s="60" t="s">
        <v>2531</v>
      </c>
      <c r="BX2276" s="60" t="s">
        <v>2531</v>
      </c>
      <c r="BY2276" s="60" t="s">
        <v>2531</v>
      </c>
      <c r="BZ2276" s="60" t="s">
        <v>2531</v>
      </c>
      <c r="CA2276" s="60" t="s">
        <v>2531</v>
      </c>
      <c r="CB2276" s="60" t="s">
        <v>2531</v>
      </c>
      <c r="CC2276" s="60" t="s">
        <v>2531</v>
      </c>
      <c r="CD2276" s="60" t="s">
        <v>2531</v>
      </c>
      <c r="CE2276" s="60" t="s">
        <v>2531</v>
      </c>
      <c r="CF2276" s="60" t="s">
        <v>2531</v>
      </c>
      <c r="CG2276" s="60" t="s">
        <v>2531</v>
      </c>
      <c r="CH2276" s="60" t="s">
        <v>2531</v>
      </c>
      <c r="CI2276" s="60" t="s">
        <v>2531</v>
      </c>
      <c r="CJ2276" s="60" t="s">
        <v>2531</v>
      </c>
      <c r="CK2276" s="60" t="s">
        <v>2531</v>
      </c>
      <c r="CL2276" s="60" t="s">
        <v>2531</v>
      </c>
      <c r="CM2276" s="60" t="s">
        <v>2531</v>
      </c>
      <c r="CN2276" s="60" t="s">
        <v>2531</v>
      </c>
      <c r="CO2276" s="60" t="s">
        <v>2531</v>
      </c>
      <c r="CP2276" s="60" t="s">
        <v>2531</v>
      </c>
      <c r="CQ2276" s="60" t="s">
        <v>2531</v>
      </c>
      <c r="CR2276" s="60" t="s">
        <v>2531</v>
      </c>
      <c r="CS2276" s="60" t="s">
        <v>2531</v>
      </c>
      <c r="CT2276" s="60" t="s">
        <v>2531</v>
      </c>
      <c r="CU2276" s="60" t="s">
        <v>2531</v>
      </c>
    </row>
    <row r="2277" spans="1:99">
      <c r="A2277" t="s">
        <v>6221</v>
      </c>
      <c r="B2277" s="58" t="s">
        <v>6222</v>
      </c>
      <c r="C2277" t="s">
        <v>7499</v>
      </c>
      <c r="D2277" t="s">
        <v>7906</v>
      </c>
      <c r="E2277" t="s">
        <v>547</v>
      </c>
      <c r="F2277" s="60" t="s">
        <v>548</v>
      </c>
      <c r="G2277" t="s">
        <v>9007</v>
      </c>
      <c r="H2277" t="s">
        <v>9007</v>
      </c>
      <c r="I2277" t="s">
        <v>9007</v>
      </c>
      <c r="J2277" t="s">
        <v>7600</v>
      </c>
      <c r="K2277" t="s">
        <v>9007</v>
      </c>
      <c r="L2277" t="s">
        <v>6222</v>
      </c>
      <c r="M2277">
        <v>0</v>
      </c>
      <c r="N2277" t="s">
        <v>2531</v>
      </c>
      <c r="O2277" t="s">
        <v>7417</v>
      </c>
      <c r="P2277" s="60" t="s">
        <v>7418</v>
      </c>
      <c r="Q2277" s="60" t="s">
        <v>9002</v>
      </c>
      <c r="R2277" s="60" t="s">
        <v>324</v>
      </c>
      <c r="S2277" s="60">
        <v>0</v>
      </c>
      <c r="T2277" s="60">
        <v>0</v>
      </c>
      <c r="U2277" s="60" t="s">
        <v>3097</v>
      </c>
      <c r="V2277" s="60">
        <v>0</v>
      </c>
      <c r="W2277" s="60" t="s">
        <v>154</v>
      </c>
      <c r="X2277" s="60" t="s">
        <v>7623</v>
      </c>
      <c r="Y2277" s="60" t="s">
        <v>143</v>
      </c>
      <c r="Z2277" s="60" t="s">
        <v>143</v>
      </c>
      <c r="AA2277" s="60" t="s">
        <v>2531</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12228</v>
      </c>
      <c r="CE2277" s="60" t="s">
        <v>2531</v>
      </c>
      <c r="CF2277" s="60" t="s">
        <v>12228</v>
      </c>
      <c r="CG2277" s="60" t="s">
        <v>2531</v>
      </c>
      <c r="CH2277" s="60" t="s">
        <v>12228</v>
      </c>
      <c r="CI2277" s="60" t="s">
        <v>2531</v>
      </c>
      <c r="CJ2277" s="60" t="s">
        <v>12228</v>
      </c>
      <c r="CK2277" s="60" t="s">
        <v>12228</v>
      </c>
      <c r="CL2277" s="60" t="s">
        <v>2531</v>
      </c>
      <c r="CM2277" s="60" t="s">
        <v>12228</v>
      </c>
      <c r="CN2277" s="60" t="s">
        <v>12228</v>
      </c>
      <c r="CO2277" s="60" t="s">
        <v>12230</v>
      </c>
      <c r="CP2277" s="60" t="s">
        <v>12228</v>
      </c>
      <c r="CQ2277" s="85" t="s">
        <v>12671</v>
      </c>
      <c r="CR2277" s="60" t="s">
        <v>2531</v>
      </c>
      <c r="CS2277" s="60">
        <v>0</v>
      </c>
      <c r="CT2277" s="60">
        <v>0</v>
      </c>
      <c r="CU2277" s="60" t="s">
        <v>12719</v>
      </c>
    </row>
    <row r="2278" spans="1:99">
      <c r="A2278" t="s">
        <v>6223</v>
      </c>
      <c r="B2278" s="58" t="s">
        <v>5038</v>
      </c>
      <c r="C2278" t="s">
        <v>7499</v>
      </c>
      <c r="D2278" t="s">
        <v>7906</v>
      </c>
      <c r="E2278" t="s">
        <v>547</v>
      </c>
      <c r="F2278" s="60" t="s">
        <v>548</v>
      </c>
      <c r="G2278" t="s">
        <v>9008</v>
      </c>
      <c r="H2278" t="s">
        <v>9008</v>
      </c>
      <c r="I2278" t="s">
        <v>9008</v>
      </c>
      <c r="J2278" t="s">
        <v>7600</v>
      </c>
      <c r="K2278" t="s">
        <v>9008</v>
      </c>
      <c r="L2278" t="s">
        <v>9009</v>
      </c>
      <c r="M2278">
        <v>0</v>
      </c>
      <c r="N2278" t="s">
        <v>2531</v>
      </c>
      <c r="O2278" t="s">
        <v>7417</v>
      </c>
      <c r="P2278" s="60" t="s">
        <v>7418</v>
      </c>
      <c r="Q2278" s="60" t="s">
        <v>9002</v>
      </c>
      <c r="R2278" s="60" t="s">
        <v>324</v>
      </c>
      <c r="S2278" s="60">
        <v>0</v>
      </c>
      <c r="T2278" s="60">
        <v>0</v>
      </c>
      <c r="U2278" s="60" t="s">
        <v>3097</v>
      </c>
      <c r="V2278" s="60">
        <v>0</v>
      </c>
      <c r="W2278" s="60" t="s">
        <v>154</v>
      </c>
      <c r="X2278" s="60" t="s">
        <v>7585</v>
      </c>
      <c r="Y2278" s="60" t="s">
        <v>14</v>
      </c>
      <c r="Z2278" s="60" t="s">
        <v>14</v>
      </c>
      <c r="AA2278" s="60" t="s">
        <v>2531</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12228</v>
      </c>
      <c r="CE2278" s="60" t="s">
        <v>2531</v>
      </c>
      <c r="CF2278" s="60" t="s">
        <v>12228</v>
      </c>
      <c r="CG2278" s="60" t="s">
        <v>2531</v>
      </c>
      <c r="CH2278" s="60" t="s">
        <v>12228</v>
      </c>
      <c r="CI2278" s="60" t="s">
        <v>2531</v>
      </c>
      <c r="CJ2278" s="60" t="s">
        <v>12228</v>
      </c>
      <c r="CK2278" s="60" t="s">
        <v>12228</v>
      </c>
      <c r="CL2278" s="60" t="s">
        <v>2531</v>
      </c>
      <c r="CM2278" s="60" t="s">
        <v>12228</v>
      </c>
      <c r="CN2278" s="60" t="s">
        <v>12228</v>
      </c>
      <c r="CO2278" s="60" t="s">
        <v>12230</v>
      </c>
      <c r="CP2278" s="60" t="s">
        <v>12228</v>
      </c>
      <c r="CQ2278" s="85" t="s">
        <v>12671</v>
      </c>
      <c r="CR2278" s="60" t="s">
        <v>2531</v>
      </c>
      <c r="CS2278" s="60">
        <v>0</v>
      </c>
      <c r="CT2278" s="60">
        <v>0</v>
      </c>
      <c r="CU2278" s="60" t="s">
        <v>12719</v>
      </c>
    </row>
    <row r="2279" spans="1:99">
      <c r="A2279" t="s">
        <v>6224</v>
      </c>
      <c r="B2279" s="58" t="s">
        <v>6225</v>
      </c>
      <c r="C2279" t="s">
        <v>7507</v>
      </c>
      <c r="D2279" t="s">
        <v>7906</v>
      </c>
      <c r="E2279" t="s">
        <v>547</v>
      </c>
      <c r="F2279" s="60" t="s">
        <v>548</v>
      </c>
      <c r="G2279" t="s">
        <v>9010</v>
      </c>
      <c r="H2279" t="s">
        <v>9010</v>
      </c>
      <c r="I2279" t="s">
        <v>9010</v>
      </c>
      <c r="J2279" t="s">
        <v>7600</v>
      </c>
      <c r="K2279" t="s">
        <v>9010</v>
      </c>
      <c r="L2279" t="s">
        <v>9011</v>
      </c>
      <c r="M2279">
        <v>0</v>
      </c>
      <c r="N2279" t="s">
        <v>2531</v>
      </c>
      <c r="O2279" t="s">
        <v>7427</v>
      </c>
      <c r="P2279" s="60" t="s">
        <v>7418</v>
      </c>
      <c r="Q2279" s="60" t="s">
        <v>9002</v>
      </c>
      <c r="R2279" s="60" t="s">
        <v>328</v>
      </c>
      <c r="S2279" s="60">
        <v>0</v>
      </c>
      <c r="T2279" s="60">
        <v>0</v>
      </c>
      <c r="U2279" s="60" t="s">
        <v>3097</v>
      </c>
      <c r="V2279" s="60">
        <v>0</v>
      </c>
      <c r="W2279" s="60" t="s">
        <v>154</v>
      </c>
      <c r="X2279" s="60" t="s">
        <v>7585</v>
      </c>
      <c r="Y2279" s="60" t="s">
        <v>14</v>
      </c>
      <c r="Z2279" s="60" t="s">
        <v>14</v>
      </c>
      <c r="AA2279" s="60" t="s">
        <v>2531</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12228</v>
      </c>
      <c r="CE2279" s="60" t="s">
        <v>2531</v>
      </c>
      <c r="CF2279" s="60" t="s">
        <v>12228</v>
      </c>
      <c r="CG2279" s="60" t="s">
        <v>2531</v>
      </c>
      <c r="CH2279" s="60" t="s">
        <v>12228</v>
      </c>
      <c r="CI2279" s="60" t="s">
        <v>2531</v>
      </c>
      <c r="CJ2279" s="60" t="s">
        <v>12228</v>
      </c>
      <c r="CK2279" s="60" t="s">
        <v>12228</v>
      </c>
      <c r="CL2279" s="60" t="s">
        <v>2531</v>
      </c>
      <c r="CM2279" s="60" t="s">
        <v>12228</v>
      </c>
      <c r="CN2279" s="60" t="s">
        <v>12228</v>
      </c>
      <c r="CO2279" s="60" t="s">
        <v>12228</v>
      </c>
      <c r="CP2279" s="60" t="s">
        <v>12228</v>
      </c>
      <c r="CQ2279" s="85" t="s">
        <v>12671</v>
      </c>
      <c r="CR2279" s="60" t="s">
        <v>2531</v>
      </c>
      <c r="CS2279" s="60">
        <v>0</v>
      </c>
      <c r="CT2279" s="60">
        <v>0</v>
      </c>
      <c r="CU2279" s="60" t="s">
        <v>12847</v>
      </c>
    </row>
    <row r="2280" spans="1:99">
      <c r="A2280" t="s">
        <v>6226</v>
      </c>
      <c r="B2280" s="58" t="s">
        <v>6227</v>
      </c>
      <c r="C2280" t="s">
        <v>7499</v>
      </c>
      <c r="D2280" t="s">
        <v>7653</v>
      </c>
      <c r="E2280" t="s">
        <v>547</v>
      </c>
      <c r="F2280" s="60" t="s">
        <v>548</v>
      </c>
      <c r="G2280" t="s">
        <v>9012</v>
      </c>
      <c r="H2280" t="s">
        <v>9012</v>
      </c>
      <c r="I2280" t="s">
        <v>9012</v>
      </c>
      <c r="J2280" t="s">
        <v>7600</v>
      </c>
      <c r="K2280" t="s">
        <v>9012</v>
      </c>
      <c r="L2280" t="s">
        <v>9013</v>
      </c>
      <c r="M2280">
        <v>0</v>
      </c>
      <c r="N2280" t="s">
        <v>2531</v>
      </c>
      <c r="O2280" t="s">
        <v>7417</v>
      </c>
      <c r="P2280" s="60" t="s">
        <v>7418</v>
      </c>
      <c r="Q2280" s="60" t="s">
        <v>8753</v>
      </c>
      <c r="R2280" s="60" t="s">
        <v>324</v>
      </c>
      <c r="S2280" s="60">
        <v>0</v>
      </c>
      <c r="T2280" s="60">
        <v>0</v>
      </c>
      <c r="U2280" s="60">
        <v>0</v>
      </c>
      <c r="V2280" s="60">
        <v>0</v>
      </c>
      <c r="W2280" s="60" t="s">
        <v>154</v>
      </c>
      <c r="X2280" s="60" t="s">
        <v>7588</v>
      </c>
      <c r="Y2280" s="60" t="s">
        <v>143</v>
      </c>
      <c r="Z2280" s="60" t="s">
        <v>143</v>
      </c>
      <c r="AA2280" s="60" t="s">
        <v>2531</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12228</v>
      </c>
      <c r="CE2280" s="60" t="s">
        <v>2531</v>
      </c>
      <c r="CF2280" s="60" t="s">
        <v>12228</v>
      </c>
      <c r="CG2280" s="60" t="s">
        <v>2531</v>
      </c>
      <c r="CH2280" s="60" t="s">
        <v>12228</v>
      </c>
      <c r="CI2280" s="60" t="s">
        <v>2531</v>
      </c>
      <c r="CJ2280" s="60" t="s">
        <v>12228</v>
      </c>
      <c r="CK2280" s="60" t="s">
        <v>12228</v>
      </c>
      <c r="CL2280" s="60" t="s">
        <v>2531</v>
      </c>
      <c r="CM2280" s="60" t="s">
        <v>12228</v>
      </c>
      <c r="CN2280" s="60" t="s">
        <v>12228</v>
      </c>
      <c r="CO2280" s="60" t="s">
        <v>12228</v>
      </c>
      <c r="CP2280" s="60" t="s">
        <v>12228</v>
      </c>
      <c r="CQ2280" s="85" t="s">
        <v>12671</v>
      </c>
      <c r="CR2280" s="60" t="s">
        <v>2531</v>
      </c>
      <c r="CS2280" s="60">
        <v>0</v>
      </c>
      <c r="CT2280" s="60">
        <v>0</v>
      </c>
      <c r="CU2280" s="60" t="s">
        <v>12719</v>
      </c>
    </row>
    <row r="2281" spans="1:99">
      <c r="A2281" t="s">
        <v>6228</v>
      </c>
      <c r="B2281" s="58" t="s">
        <v>6229</v>
      </c>
      <c r="C2281" t="s">
        <v>7540</v>
      </c>
      <c r="D2281" t="s">
        <v>7581</v>
      </c>
      <c r="E2281" t="s">
        <v>498</v>
      </c>
      <c r="F2281" s="60" t="s">
        <v>499</v>
      </c>
      <c r="G2281" t="s">
        <v>9014</v>
      </c>
      <c r="H2281" t="s">
        <v>2531</v>
      </c>
      <c r="I2281" t="s">
        <v>9014</v>
      </c>
      <c r="J2281" t="s">
        <v>7583</v>
      </c>
      <c r="K2281" t="s">
        <v>9014</v>
      </c>
      <c r="L2281" t="s">
        <v>2531</v>
      </c>
      <c r="M2281" t="s">
        <v>2531</v>
      </c>
      <c r="N2281" t="s">
        <v>2531</v>
      </c>
      <c r="O2281" t="s">
        <v>7472</v>
      </c>
      <c r="P2281" s="60" t="s">
        <v>7432</v>
      </c>
      <c r="Q2281" s="60" t="s">
        <v>2531</v>
      </c>
      <c r="R2281" s="60" t="s">
        <v>2531</v>
      </c>
      <c r="S2281" s="60" t="s">
        <v>2531</v>
      </c>
      <c r="T2281" s="60" t="s">
        <v>2531</v>
      </c>
      <c r="U2281" s="60" t="s">
        <v>2531</v>
      </c>
      <c r="V2281" s="60" t="s">
        <v>2531</v>
      </c>
      <c r="W2281" s="60" t="s">
        <v>154</v>
      </c>
      <c r="X2281" s="60" t="s">
        <v>7584</v>
      </c>
      <c r="Y2281" s="60" t="s">
        <v>143</v>
      </c>
      <c r="Z2281" s="60" t="s">
        <v>143</v>
      </c>
      <c r="AA2281" s="60" t="s">
        <v>2531</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2531</v>
      </c>
      <c r="BS2281" s="60" t="s">
        <v>2531</v>
      </c>
      <c r="BT2281" s="60" t="s">
        <v>2531</v>
      </c>
      <c r="BU2281" s="60" t="s">
        <v>2531</v>
      </c>
      <c r="BV2281" s="60" t="s">
        <v>2531</v>
      </c>
      <c r="BW2281" s="60" t="s">
        <v>2531</v>
      </c>
      <c r="BX2281" s="60" t="s">
        <v>2531</v>
      </c>
      <c r="BY2281" s="60" t="s">
        <v>2531</v>
      </c>
      <c r="BZ2281" s="60" t="s">
        <v>2531</v>
      </c>
      <c r="CA2281" s="60" t="s">
        <v>2531</v>
      </c>
      <c r="CB2281" s="60" t="s">
        <v>2531</v>
      </c>
      <c r="CC2281" s="60" t="s">
        <v>2531</v>
      </c>
      <c r="CD2281" s="60" t="s">
        <v>2531</v>
      </c>
      <c r="CE2281" s="60" t="s">
        <v>2531</v>
      </c>
      <c r="CF2281" s="60" t="s">
        <v>2531</v>
      </c>
      <c r="CG2281" s="60" t="s">
        <v>2531</v>
      </c>
      <c r="CH2281" s="60" t="s">
        <v>2531</v>
      </c>
      <c r="CI2281" s="60" t="s">
        <v>2531</v>
      </c>
      <c r="CJ2281" s="60" t="s">
        <v>2531</v>
      </c>
      <c r="CK2281" s="60" t="s">
        <v>2531</v>
      </c>
      <c r="CL2281" s="60" t="s">
        <v>2531</v>
      </c>
      <c r="CM2281" s="60" t="s">
        <v>2531</v>
      </c>
      <c r="CN2281" s="60" t="s">
        <v>2531</v>
      </c>
      <c r="CO2281" s="60" t="s">
        <v>2531</v>
      </c>
      <c r="CP2281" s="60" t="s">
        <v>2531</v>
      </c>
      <c r="CQ2281" s="60" t="s">
        <v>2531</v>
      </c>
      <c r="CR2281" s="60" t="s">
        <v>2531</v>
      </c>
      <c r="CS2281" s="60" t="s">
        <v>2531</v>
      </c>
      <c r="CT2281" s="60" t="s">
        <v>2531</v>
      </c>
      <c r="CU2281" s="60" t="s">
        <v>2531</v>
      </c>
    </row>
    <row r="2282" spans="1:99">
      <c r="A2282" t="s">
        <v>6230</v>
      </c>
      <c r="B2282" s="58" t="s">
        <v>6231</v>
      </c>
      <c r="C2282" t="s">
        <v>7525</v>
      </c>
      <c r="D2282" t="s">
        <v>7581</v>
      </c>
      <c r="E2282" t="s">
        <v>498</v>
      </c>
      <c r="F2282" s="60" t="s">
        <v>499</v>
      </c>
      <c r="G2282" t="s">
        <v>9015</v>
      </c>
      <c r="H2282" t="s">
        <v>9015</v>
      </c>
      <c r="I2282" t="s">
        <v>9015</v>
      </c>
      <c r="J2282" t="s">
        <v>7600</v>
      </c>
      <c r="K2282" t="s">
        <v>9015</v>
      </c>
      <c r="L2282" t="s">
        <v>6231</v>
      </c>
      <c r="M2282" t="s">
        <v>7611</v>
      </c>
      <c r="N2282" t="s">
        <v>7612</v>
      </c>
      <c r="O2282" t="s">
        <v>7458</v>
      </c>
      <c r="P2282" s="60" t="s">
        <v>7442</v>
      </c>
      <c r="Q2282" s="60" t="s">
        <v>7606</v>
      </c>
      <c r="R2282" s="60" t="s">
        <v>330</v>
      </c>
      <c r="S2282" s="60" t="s">
        <v>3093</v>
      </c>
      <c r="T2282" s="60">
        <v>0</v>
      </c>
      <c r="U2282" s="60" t="s">
        <v>3097</v>
      </c>
      <c r="V2282" s="60" t="s">
        <v>3083</v>
      </c>
      <c r="W2282" s="60" t="s">
        <v>154</v>
      </c>
      <c r="X2282" s="60" t="s">
        <v>7585</v>
      </c>
      <c r="Y2282" s="60" t="s">
        <v>14</v>
      </c>
      <c r="Z2282" s="60" t="s">
        <v>14</v>
      </c>
      <c r="AA2282" s="60" t="s">
        <v>2531</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12696</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12228</v>
      </c>
      <c r="CE2282" s="60" t="s">
        <v>2531</v>
      </c>
      <c r="CF2282" s="60" t="s">
        <v>12228</v>
      </c>
      <c r="CG2282" s="60" t="s">
        <v>2531</v>
      </c>
      <c r="CH2282" s="60" t="s">
        <v>12228</v>
      </c>
      <c r="CI2282" s="60" t="s">
        <v>2531</v>
      </c>
      <c r="CJ2282" s="60" t="s">
        <v>12228</v>
      </c>
      <c r="CK2282" s="60" t="s">
        <v>12228</v>
      </c>
      <c r="CL2282" s="60" t="s">
        <v>2531</v>
      </c>
      <c r="CM2282" s="60" t="s">
        <v>12228</v>
      </c>
      <c r="CN2282" s="60" t="s">
        <v>12228</v>
      </c>
      <c r="CO2282" s="60" t="s">
        <v>12228</v>
      </c>
      <c r="CP2282" s="60" t="s">
        <v>12228</v>
      </c>
      <c r="CQ2282" s="85" t="s">
        <v>12671</v>
      </c>
      <c r="CR2282" s="60" t="s">
        <v>2531</v>
      </c>
      <c r="CS2282" s="60">
        <v>0</v>
      </c>
      <c r="CT2282" s="60">
        <v>0</v>
      </c>
      <c r="CU2282" s="60" t="s">
        <v>12783</v>
      </c>
    </row>
    <row r="2283" spans="1:99">
      <c r="A2283" t="s">
        <v>6232</v>
      </c>
      <c r="B2283" s="58" t="s">
        <v>6233</v>
      </c>
      <c r="C2283" t="s">
        <v>7525</v>
      </c>
      <c r="D2283" t="s">
        <v>7581</v>
      </c>
      <c r="E2283" t="s">
        <v>498</v>
      </c>
      <c r="F2283" s="60" t="s">
        <v>499</v>
      </c>
      <c r="G2283" t="s">
        <v>9016</v>
      </c>
      <c r="H2283" t="s">
        <v>9016</v>
      </c>
      <c r="I2283" t="s">
        <v>9016</v>
      </c>
      <c r="J2283" t="s">
        <v>7600</v>
      </c>
      <c r="K2283" t="s">
        <v>9016</v>
      </c>
      <c r="L2283" t="s">
        <v>6233</v>
      </c>
      <c r="M2283" t="s">
        <v>7618</v>
      </c>
      <c r="N2283" t="s">
        <v>7619</v>
      </c>
      <c r="O2283" t="s">
        <v>7458</v>
      </c>
      <c r="P2283" s="60" t="s">
        <v>7442</v>
      </c>
      <c r="Q2283" s="60" t="s">
        <v>7606</v>
      </c>
      <c r="R2283" s="60" t="s">
        <v>330</v>
      </c>
      <c r="S2283" s="60" t="s">
        <v>3093</v>
      </c>
      <c r="T2283" s="60">
        <v>0</v>
      </c>
      <c r="U2283" s="60" t="s">
        <v>3097</v>
      </c>
      <c r="V2283" s="60" t="s">
        <v>3083</v>
      </c>
      <c r="W2283" s="60" t="s">
        <v>154</v>
      </c>
      <c r="X2283" s="60" t="s">
        <v>7585</v>
      </c>
      <c r="Y2283" s="60" t="s">
        <v>14</v>
      </c>
      <c r="Z2283" s="60" t="s">
        <v>14</v>
      </c>
      <c r="AA2283" s="60" t="s">
        <v>2531</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12696</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12228</v>
      </c>
      <c r="CE2283" s="60" t="s">
        <v>2531</v>
      </c>
      <c r="CF2283" s="60" t="s">
        <v>12228</v>
      </c>
      <c r="CG2283" s="60" t="s">
        <v>2531</v>
      </c>
      <c r="CH2283" s="60" t="s">
        <v>12228</v>
      </c>
      <c r="CI2283" s="60" t="s">
        <v>2531</v>
      </c>
      <c r="CJ2283" s="60" t="s">
        <v>12228</v>
      </c>
      <c r="CK2283" s="60" t="s">
        <v>12228</v>
      </c>
      <c r="CL2283" s="60" t="s">
        <v>2531</v>
      </c>
      <c r="CM2283" s="60" t="s">
        <v>12228</v>
      </c>
      <c r="CN2283" s="60" t="s">
        <v>12228</v>
      </c>
      <c r="CO2283" s="60" t="s">
        <v>12228</v>
      </c>
      <c r="CP2283" s="60" t="s">
        <v>12228</v>
      </c>
      <c r="CQ2283" s="85" t="s">
        <v>12671</v>
      </c>
      <c r="CR2283" s="60" t="s">
        <v>2531</v>
      </c>
      <c r="CS2283" s="60">
        <v>0</v>
      </c>
      <c r="CT2283" s="60">
        <v>0</v>
      </c>
      <c r="CU2283" s="60" t="s">
        <v>12783</v>
      </c>
    </row>
    <row r="2284" spans="1:99">
      <c r="A2284" t="s">
        <v>6234</v>
      </c>
      <c r="B2284" s="58" t="s">
        <v>6235</v>
      </c>
      <c r="C2284" t="s">
        <v>7525</v>
      </c>
      <c r="D2284" t="s">
        <v>7581</v>
      </c>
      <c r="E2284" t="s">
        <v>498</v>
      </c>
      <c r="F2284" s="60" t="s">
        <v>499</v>
      </c>
      <c r="G2284" t="s">
        <v>9017</v>
      </c>
      <c r="H2284" t="s">
        <v>9017</v>
      </c>
      <c r="I2284" t="s">
        <v>9017</v>
      </c>
      <c r="J2284" t="s">
        <v>7600</v>
      </c>
      <c r="K2284" t="s">
        <v>9017</v>
      </c>
      <c r="L2284" t="s">
        <v>6235</v>
      </c>
      <c r="M2284" t="s">
        <v>8555</v>
      </c>
      <c r="N2284" t="s">
        <v>8556</v>
      </c>
      <c r="O2284" t="s">
        <v>7458</v>
      </c>
      <c r="P2284" s="60" t="s">
        <v>7442</v>
      </c>
      <c r="Q2284" s="60" t="s">
        <v>7606</v>
      </c>
      <c r="R2284" s="60" t="s">
        <v>330</v>
      </c>
      <c r="S2284" s="60" t="s">
        <v>3093</v>
      </c>
      <c r="T2284" s="60">
        <v>0</v>
      </c>
      <c r="U2284" s="60" t="s">
        <v>3097</v>
      </c>
      <c r="V2284" s="60" t="s">
        <v>3083</v>
      </c>
      <c r="W2284" s="60" t="s">
        <v>154</v>
      </c>
      <c r="X2284" s="60" t="s">
        <v>7585</v>
      </c>
      <c r="Y2284" s="60" t="s">
        <v>14</v>
      </c>
      <c r="Z2284" s="60" t="s">
        <v>14</v>
      </c>
      <c r="AA2284" s="60" t="s">
        <v>2531</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12696</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12228</v>
      </c>
      <c r="CE2284" s="60" t="s">
        <v>2531</v>
      </c>
      <c r="CF2284" s="60" t="s">
        <v>12228</v>
      </c>
      <c r="CG2284" s="60" t="s">
        <v>2531</v>
      </c>
      <c r="CH2284" s="60" t="s">
        <v>12228</v>
      </c>
      <c r="CI2284" s="60" t="s">
        <v>2531</v>
      </c>
      <c r="CJ2284" s="60" t="s">
        <v>12228</v>
      </c>
      <c r="CK2284" s="60" t="s">
        <v>12228</v>
      </c>
      <c r="CL2284" s="60" t="s">
        <v>2531</v>
      </c>
      <c r="CM2284" s="60" t="s">
        <v>12228</v>
      </c>
      <c r="CN2284" s="60" t="s">
        <v>12228</v>
      </c>
      <c r="CO2284" s="60" t="s">
        <v>12228</v>
      </c>
      <c r="CP2284" s="60" t="s">
        <v>12228</v>
      </c>
      <c r="CQ2284" s="85" t="s">
        <v>12671</v>
      </c>
      <c r="CR2284" s="60" t="s">
        <v>2531</v>
      </c>
      <c r="CS2284" s="60">
        <v>0</v>
      </c>
      <c r="CT2284" s="60">
        <v>0</v>
      </c>
      <c r="CU2284" s="60" t="s">
        <v>12783</v>
      </c>
    </row>
    <row r="2285" spans="1:99">
      <c r="A2285" t="s">
        <v>6236</v>
      </c>
      <c r="B2285" s="58" t="s">
        <v>6237</v>
      </c>
      <c r="C2285" t="s">
        <v>7525</v>
      </c>
      <c r="D2285" t="s">
        <v>7581</v>
      </c>
      <c r="E2285" t="s">
        <v>498</v>
      </c>
      <c r="F2285" s="60" t="s">
        <v>499</v>
      </c>
      <c r="G2285" t="s">
        <v>9018</v>
      </c>
      <c r="H2285" t="s">
        <v>2531</v>
      </c>
      <c r="I2285" t="s">
        <v>9018</v>
      </c>
      <c r="J2285" t="s">
        <v>7583</v>
      </c>
      <c r="K2285" t="s">
        <v>9018</v>
      </c>
      <c r="L2285" t="s">
        <v>2531</v>
      </c>
      <c r="M2285" t="s">
        <v>2531</v>
      </c>
      <c r="N2285" t="s">
        <v>2531</v>
      </c>
      <c r="O2285" t="s">
        <v>7458</v>
      </c>
      <c r="P2285" s="60" t="s">
        <v>7442</v>
      </c>
      <c r="Q2285" s="60" t="s">
        <v>2531</v>
      </c>
      <c r="R2285" s="60" t="s">
        <v>2531</v>
      </c>
      <c r="S2285" s="60" t="s">
        <v>2531</v>
      </c>
      <c r="T2285" s="60" t="s">
        <v>2531</v>
      </c>
      <c r="U2285" s="60" t="s">
        <v>2531</v>
      </c>
      <c r="V2285" s="60" t="s">
        <v>2531</v>
      </c>
      <c r="W2285" s="60" t="s">
        <v>154</v>
      </c>
      <c r="X2285" s="60" t="s">
        <v>7585</v>
      </c>
      <c r="Y2285" s="60" t="s">
        <v>14</v>
      </c>
      <c r="Z2285" s="60" t="s">
        <v>14</v>
      </c>
      <c r="AA2285" s="60" t="s">
        <v>2531</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2531</v>
      </c>
      <c r="BS2285" s="60" t="s">
        <v>2531</v>
      </c>
      <c r="BT2285" s="60" t="s">
        <v>2531</v>
      </c>
      <c r="BU2285" s="60" t="s">
        <v>2531</v>
      </c>
      <c r="BV2285" s="60" t="s">
        <v>2531</v>
      </c>
      <c r="BW2285" s="60" t="s">
        <v>2531</v>
      </c>
      <c r="BX2285" s="60" t="s">
        <v>2531</v>
      </c>
      <c r="BY2285" s="60" t="s">
        <v>2531</v>
      </c>
      <c r="BZ2285" s="60" t="s">
        <v>2531</v>
      </c>
      <c r="CA2285" s="60" t="s">
        <v>2531</v>
      </c>
      <c r="CB2285" s="60" t="s">
        <v>2531</v>
      </c>
      <c r="CC2285" s="60" t="s">
        <v>2531</v>
      </c>
      <c r="CD2285" s="60" t="s">
        <v>2531</v>
      </c>
      <c r="CE2285" s="60" t="s">
        <v>2531</v>
      </c>
      <c r="CF2285" s="60" t="s">
        <v>2531</v>
      </c>
      <c r="CG2285" s="60" t="s">
        <v>2531</v>
      </c>
      <c r="CH2285" s="60" t="s">
        <v>2531</v>
      </c>
      <c r="CI2285" s="60" t="s">
        <v>2531</v>
      </c>
      <c r="CJ2285" s="60" t="s">
        <v>2531</v>
      </c>
      <c r="CK2285" s="60" t="s">
        <v>2531</v>
      </c>
      <c r="CL2285" s="60" t="s">
        <v>2531</v>
      </c>
      <c r="CM2285" s="60" t="s">
        <v>2531</v>
      </c>
      <c r="CN2285" s="60" t="s">
        <v>2531</v>
      </c>
      <c r="CO2285" s="60" t="s">
        <v>2531</v>
      </c>
      <c r="CP2285" s="60" t="s">
        <v>2531</v>
      </c>
      <c r="CQ2285" s="60" t="s">
        <v>2531</v>
      </c>
      <c r="CR2285" s="60" t="s">
        <v>2531</v>
      </c>
      <c r="CS2285" s="60" t="s">
        <v>2531</v>
      </c>
      <c r="CT2285" s="60" t="s">
        <v>2531</v>
      </c>
      <c r="CU2285" s="60" t="s">
        <v>2531</v>
      </c>
    </row>
    <row r="2286" spans="1:99">
      <c r="A2286" t="s">
        <v>6238</v>
      </c>
      <c r="B2286" s="58" t="s">
        <v>6239</v>
      </c>
      <c r="C2286" t="s">
        <v>7526</v>
      </c>
      <c r="D2286" t="s">
        <v>7581</v>
      </c>
      <c r="E2286" t="s">
        <v>498</v>
      </c>
      <c r="F2286" s="60" t="s">
        <v>499</v>
      </c>
      <c r="G2286" t="s">
        <v>9019</v>
      </c>
      <c r="H2286" t="s">
        <v>2531</v>
      </c>
      <c r="I2286" t="s">
        <v>9019</v>
      </c>
      <c r="J2286" t="s">
        <v>7583</v>
      </c>
      <c r="K2286" t="s">
        <v>9019</v>
      </c>
      <c r="L2286" t="s">
        <v>2531</v>
      </c>
      <c r="M2286" t="s">
        <v>2531</v>
      </c>
      <c r="N2286" t="s">
        <v>2531</v>
      </c>
      <c r="O2286" t="s">
        <v>7459</v>
      </c>
      <c r="P2286" s="60" t="s">
        <v>7442</v>
      </c>
      <c r="Q2286" s="60" t="s">
        <v>2531</v>
      </c>
      <c r="R2286" s="60" t="s">
        <v>2531</v>
      </c>
      <c r="S2286" s="60" t="s">
        <v>2531</v>
      </c>
      <c r="T2286" s="60" t="s">
        <v>2531</v>
      </c>
      <c r="U2286" s="60" t="s">
        <v>2531</v>
      </c>
      <c r="V2286" s="60" t="s">
        <v>2531</v>
      </c>
      <c r="W2286" s="60" t="s">
        <v>154</v>
      </c>
      <c r="X2286" s="60" t="s">
        <v>7585</v>
      </c>
      <c r="Y2286" s="60" t="s">
        <v>14</v>
      </c>
      <c r="Z2286" s="60" t="s">
        <v>14</v>
      </c>
      <c r="AA2286" s="60" t="s">
        <v>2531</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2531</v>
      </c>
      <c r="BS2286" s="60" t="s">
        <v>2531</v>
      </c>
      <c r="BT2286" s="60" t="s">
        <v>2531</v>
      </c>
      <c r="BU2286" s="60" t="s">
        <v>2531</v>
      </c>
      <c r="BV2286" s="60" t="s">
        <v>2531</v>
      </c>
      <c r="BW2286" s="60" t="s">
        <v>2531</v>
      </c>
      <c r="BX2286" s="60" t="s">
        <v>2531</v>
      </c>
      <c r="BY2286" s="60" t="s">
        <v>2531</v>
      </c>
      <c r="BZ2286" s="60" t="s">
        <v>2531</v>
      </c>
      <c r="CA2286" s="60" t="s">
        <v>2531</v>
      </c>
      <c r="CB2286" s="60" t="s">
        <v>2531</v>
      </c>
      <c r="CC2286" s="60" t="s">
        <v>2531</v>
      </c>
      <c r="CD2286" s="60" t="s">
        <v>2531</v>
      </c>
      <c r="CE2286" s="60" t="s">
        <v>2531</v>
      </c>
      <c r="CF2286" s="60" t="s">
        <v>2531</v>
      </c>
      <c r="CG2286" s="60" t="s">
        <v>2531</v>
      </c>
      <c r="CH2286" s="60" t="s">
        <v>2531</v>
      </c>
      <c r="CI2286" s="60" t="s">
        <v>2531</v>
      </c>
      <c r="CJ2286" s="60" t="s">
        <v>2531</v>
      </c>
      <c r="CK2286" s="60" t="s">
        <v>2531</v>
      </c>
      <c r="CL2286" s="60" t="s">
        <v>2531</v>
      </c>
      <c r="CM2286" s="60" t="s">
        <v>2531</v>
      </c>
      <c r="CN2286" s="60" t="s">
        <v>2531</v>
      </c>
      <c r="CO2286" s="60" t="s">
        <v>2531</v>
      </c>
      <c r="CP2286" s="60" t="s">
        <v>2531</v>
      </c>
      <c r="CQ2286" s="60" t="s">
        <v>2531</v>
      </c>
      <c r="CR2286" s="60" t="s">
        <v>2531</v>
      </c>
      <c r="CS2286" s="60" t="s">
        <v>2531</v>
      </c>
      <c r="CT2286" s="60" t="s">
        <v>2531</v>
      </c>
      <c r="CU2286" s="60" t="s">
        <v>2531</v>
      </c>
    </row>
    <row r="2287" spans="1:99">
      <c r="A2287" t="s">
        <v>6240</v>
      </c>
      <c r="B2287" s="58" t="s">
        <v>6241</v>
      </c>
      <c r="C2287" t="s">
        <v>7526</v>
      </c>
      <c r="D2287" t="s">
        <v>7581</v>
      </c>
      <c r="E2287" t="s">
        <v>498</v>
      </c>
      <c r="F2287" s="60" t="s">
        <v>499</v>
      </c>
      <c r="G2287" t="s">
        <v>9020</v>
      </c>
      <c r="H2287" t="s">
        <v>2531</v>
      </c>
      <c r="I2287" t="s">
        <v>9020</v>
      </c>
      <c r="J2287" t="s">
        <v>7583</v>
      </c>
      <c r="K2287" t="s">
        <v>9020</v>
      </c>
      <c r="L2287" t="s">
        <v>2531</v>
      </c>
      <c r="M2287" t="s">
        <v>2531</v>
      </c>
      <c r="N2287" t="s">
        <v>2531</v>
      </c>
      <c r="O2287" t="s">
        <v>7459</v>
      </c>
      <c r="P2287" s="60" t="s">
        <v>7442</v>
      </c>
      <c r="Q2287" s="60" t="s">
        <v>2531</v>
      </c>
      <c r="R2287" s="60" t="s">
        <v>2531</v>
      </c>
      <c r="S2287" s="60" t="s">
        <v>2531</v>
      </c>
      <c r="T2287" s="60" t="s">
        <v>2531</v>
      </c>
      <c r="U2287" s="60" t="s">
        <v>2531</v>
      </c>
      <c r="V2287" s="60" t="s">
        <v>2531</v>
      </c>
      <c r="W2287" s="60" t="s">
        <v>154</v>
      </c>
      <c r="X2287" s="60" t="s">
        <v>7585</v>
      </c>
      <c r="Y2287" s="60" t="s">
        <v>14</v>
      </c>
      <c r="Z2287" s="60" t="s">
        <v>14</v>
      </c>
      <c r="AA2287" s="60" t="s">
        <v>2531</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2531</v>
      </c>
      <c r="BS2287" s="60" t="s">
        <v>2531</v>
      </c>
      <c r="BT2287" s="60" t="s">
        <v>2531</v>
      </c>
      <c r="BU2287" s="60" t="s">
        <v>2531</v>
      </c>
      <c r="BV2287" s="60" t="s">
        <v>2531</v>
      </c>
      <c r="BW2287" s="60" t="s">
        <v>2531</v>
      </c>
      <c r="BX2287" s="60" t="s">
        <v>2531</v>
      </c>
      <c r="BY2287" s="60" t="s">
        <v>2531</v>
      </c>
      <c r="BZ2287" s="60" t="s">
        <v>2531</v>
      </c>
      <c r="CA2287" s="60" t="s">
        <v>2531</v>
      </c>
      <c r="CB2287" s="60" t="s">
        <v>2531</v>
      </c>
      <c r="CC2287" s="60" t="s">
        <v>2531</v>
      </c>
      <c r="CD2287" s="60" t="s">
        <v>2531</v>
      </c>
      <c r="CE2287" s="60" t="s">
        <v>2531</v>
      </c>
      <c r="CF2287" s="60" t="s">
        <v>2531</v>
      </c>
      <c r="CG2287" s="60" t="s">
        <v>2531</v>
      </c>
      <c r="CH2287" s="60" t="s">
        <v>2531</v>
      </c>
      <c r="CI2287" s="60" t="s">
        <v>2531</v>
      </c>
      <c r="CJ2287" s="60" t="s">
        <v>2531</v>
      </c>
      <c r="CK2287" s="60" t="s">
        <v>2531</v>
      </c>
      <c r="CL2287" s="60" t="s">
        <v>2531</v>
      </c>
      <c r="CM2287" s="60" t="s">
        <v>2531</v>
      </c>
      <c r="CN2287" s="60" t="s">
        <v>2531</v>
      </c>
      <c r="CO2287" s="60" t="s">
        <v>2531</v>
      </c>
      <c r="CP2287" s="60" t="s">
        <v>2531</v>
      </c>
      <c r="CQ2287" s="60" t="s">
        <v>2531</v>
      </c>
      <c r="CR2287" s="60" t="s">
        <v>2531</v>
      </c>
      <c r="CS2287" s="60" t="s">
        <v>2531</v>
      </c>
      <c r="CT2287" s="60" t="s">
        <v>2531</v>
      </c>
      <c r="CU2287" s="60" t="s">
        <v>2531</v>
      </c>
    </row>
    <row r="2288" spans="1:99">
      <c r="A2288" t="s">
        <v>6242</v>
      </c>
      <c r="B2288" s="58" t="s">
        <v>6243</v>
      </c>
      <c r="C2288" t="s">
        <v>7526</v>
      </c>
      <c r="D2288" t="s">
        <v>7581</v>
      </c>
      <c r="E2288" t="s">
        <v>498</v>
      </c>
      <c r="F2288" s="60" t="s">
        <v>499</v>
      </c>
      <c r="G2288" t="s">
        <v>9021</v>
      </c>
      <c r="H2288" t="s">
        <v>9021</v>
      </c>
      <c r="I2288" t="s">
        <v>9021</v>
      </c>
      <c r="J2288" t="s">
        <v>7600</v>
      </c>
      <c r="K2288" t="s">
        <v>9021</v>
      </c>
      <c r="L2288" t="s">
        <v>6243</v>
      </c>
      <c r="M2288" t="s">
        <v>7611</v>
      </c>
      <c r="N2288" t="s">
        <v>7612</v>
      </c>
      <c r="O2288" t="s">
        <v>7459</v>
      </c>
      <c r="P2288" s="60" t="s">
        <v>7442</v>
      </c>
      <c r="Q2288" s="60" t="s">
        <v>7606</v>
      </c>
      <c r="R2288" s="60" t="s">
        <v>330</v>
      </c>
      <c r="S2288" s="60" t="s">
        <v>3091</v>
      </c>
      <c r="T2288" s="60">
        <v>0</v>
      </c>
      <c r="U2288" s="60" t="s">
        <v>3097</v>
      </c>
      <c r="V2288" s="60">
        <v>0</v>
      </c>
      <c r="W2288" s="60" t="s">
        <v>154</v>
      </c>
      <c r="X2288" s="60" t="s">
        <v>7585</v>
      </c>
      <c r="Y2288" s="60" t="s">
        <v>14</v>
      </c>
      <c r="Z2288" s="60" t="s">
        <v>14</v>
      </c>
      <c r="AA2288" s="60" t="s">
        <v>2531</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12696</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12228</v>
      </c>
      <c r="CE2288" s="60" t="s">
        <v>2531</v>
      </c>
      <c r="CF2288" s="60" t="s">
        <v>12228</v>
      </c>
      <c r="CG2288" s="60" t="s">
        <v>2531</v>
      </c>
      <c r="CH2288" s="60" t="s">
        <v>12228</v>
      </c>
      <c r="CI2288" s="60" t="s">
        <v>2531</v>
      </c>
      <c r="CJ2288" s="60" t="s">
        <v>12228</v>
      </c>
      <c r="CK2288" s="60" t="s">
        <v>12228</v>
      </c>
      <c r="CL2288" s="60" t="s">
        <v>2531</v>
      </c>
      <c r="CM2288" s="60" t="s">
        <v>12228</v>
      </c>
      <c r="CN2288" s="60" t="s">
        <v>12228</v>
      </c>
      <c r="CO2288" s="60" t="s">
        <v>12228</v>
      </c>
      <c r="CP2288" s="60" t="s">
        <v>12228</v>
      </c>
      <c r="CQ2288" s="85" t="s">
        <v>12671</v>
      </c>
      <c r="CR2288" s="60" t="s">
        <v>2531</v>
      </c>
      <c r="CS2288" s="60">
        <v>0</v>
      </c>
      <c r="CT2288" s="60">
        <v>0</v>
      </c>
      <c r="CU2288" s="60" t="s">
        <v>12783</v>
      </c>
    </row>
    <row r="2289" spans="1:99">
      <c r="A2289" t="s">
        <v>6244</v>
      </c>
      <c r="B2289" s="58" t="s">
        <v>6245</v>
      </c>
      <c r="C2289" t="s">
        <v>7526</v>
      </c>
      <c r="D2289" t="s">
        <v>7581</v>
      </c>
      <c r="E2289" t="s">
        <v>498</v>
      </c>
      <c r="F2289" s="60" t="s">
        <v>499</v>
      </c>
      <c r="G2289" t="s">
        <v>9022</v>
      </c>
      <c r="H2289" t="s">
        <v>9022</v>
      </c>
      <c r="I2289" t="s">
        <v>9022</v>
      </c>
      <c r="J2289" t="s">
        <v>7600</v>
      </c>
      <c r="K2289" t="s">
        <v>9022</v>
      </c>
      <c r="L2289" t="s">
        <v>6245</v>
      </c>
      <c r="M2289" t="s">
        <v>7618</v>
      </c>
      <c r="N2289" t="s">
        <v>7619</v>
      </c>
      <c r="O2289" t="s">
        <v>7459</v>
      </c>
      <c r="P2289" s="60" t="s">
        <v>7442</v>
      </c>
      <c r="Q2289" s="60" t="s">
        <v>7606</v>
      </c>
      <c r="R2289" s="60" t="s">
        <v>330</v>
      </c>
      <c r="S2289" s="60" t="s">
        <v>3091</v>
      </c>
      <c r="T2289" s="60" t="s">
        <v>3083</v>
      </c>
      <c r="U2289" s="60" t="s">
        <v>3097</v>
      </c>
      <c r="V2289" s="60" t="s">
        <v>3085</v>
      </c>
      <c r="W2289" s="60" t="s">
        <v>154</v>
      </c>
      <c r="X2289" s="60" t="s">
        <v>8095</v>
      </c>
      <c r="Y2289" s="60" t="s">
        <v>14</v>
      </c>
      <c r="Z2289" s="60" t="s">
        <v>14</v>
      </c>
      <c r="AA2289" s="60" t="s">
        <v>2531</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12696</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12228</v>
      </c>
      <c r="CE2289" s="60" t="s">
        <v>2531</v>
      </c>
      <c r="CF2289" s="60" t="s">
        <v>12228</v>
      </c>
      <c r="CG2289" s="60" t="s">
        <v>2531</v>
      </c>
      <c r="CH2289" s="60" t="s">
        <v>12228</v>
      </c>
      <c r="CI2289" s="60" t="s">
        <v>2531</v>
      </c>
      <c r="CJ2289" s="60" t="s">
        <v>12228</v>
      </c>
      <c r="CK2289" s="60" t="s">
        <v>12228</v>
      </c>
      <c r="CL2289" s="60" t="s">
        <v>2531</v>
      </c>
      <c r="CM2289" s="60" t="s">
        <v>12228</v>
      </c>
      <c r="CN2289" s="60" t="s">
        <v>12228</v>
      </c>
      <c r="CO2289" s="60" t="s">
        <v>12228</v>
      </c>
      <c r="CP2289" s="60" t="s">
        <v>12228</v>
      </c>
      <c r="CQ2289" s="85" t="s">
        <v>12671</v>
      </c>
      <c r="CR2289" s="60" t="s">
        <v>2531</v>
      </c>
      <c r="CS2289" s="60">
        <v>0</v>
      </c>
      <c r="CT2289" s="60">
        <v>0</v>
      </c>
      <c r="CU2289" s="60" t="s">
        <v>6245</v>
      </c>
    </row>
    <row r="2290" spans="1:99">
      <c r="A2290" t="s">
        <v>6246</v>
      </c>
      <c r="B2290" s="58" t="s">
        <v>6247</v>
      </c>
      <c r="C2290" t="s">
        <v>7526</v>
      </c>
      <c r="D2290" t="s">
        <v>7581</v>
      </c>
      <c r="E2290" t="s">
        <v>498</v>
      </c>
      <c r="F2290" s="60" t="s">
        <v>499</v>
      </c>
      <c r="G2290" t="s">
        <v>9023</v>
      </c>
      <c r="H2290" t="s">
        <v>9023</v>
      </c>
      <c r="I2290" t="s">
        <v>9023</v>
      </c>
      <c r="J2290" t="s">
        <v>7600</v>
      </c>
      <c r="K2290" t="s">
        <v>9023</v>
      </c>
      <c r="L2290" t="s">
        <v>9024</v>
      </c>
      <c r="M2290" t="s">
        <v>7618</v>
      </c>
      <c r="N2290" t="s">
        <v>7619</v>
      </c>
      <c r="O2290" t="s">
        <v>7459</v>
      </c>
      <c r="P2290" s="60" t="s">
        <v>7442</v>
      </c>
      <c r="Q2290" s="60" t="s">
        <v>7606</v>
      </c>
      <c r="R2290" s="60" t="s">
        <v>330</v>
      </c>
      <c r="S2290" s="60" t="s">
        <v>3091</v>
      </c>
      <c r="T2290" s="60">
        <v>0</v>
      </c>
      <c r="U2290" s="60" t="s">
        <v>3097</v>
      </c>
      <c r="V2290" s="60" t="s">
        <v>3085</v>
      </c>
      <c r="W2290" s="60" t="s">
        <v>154</v>
      </c>
      <c r="X2290" s="60" t="s">
        <v>8012</v>
      </c>
      <c r="Y2290" s="60" t="s">
        <v>14</v>
      </c>
      <c r="Z2290" s="60" t="s">
        <v>14</v>
      </c>
      <c r="AA2290" s="60" t="s">
        <v>2531</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12696</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12228</v>
      </c>
      <c r="CE2290" s="60" t="s">
        <v>2531</v>
      </c>
      <c r="CF2290" s="60" t="s">
        <v>12228</v>
      </c>
      <c r="CG2290" s="60" t="s">
        <v>2531</v>
      </c>
      <c r="CH2290" s="60" t="s">
        <v>12228</v>
      </c>
      <c r="CI2290" s="60" t="s">
        <v>2531</v>
      </c>
      <c r="CJ2290" s="60" t="s">
        <v>12228</v>
      </c>
      <c r="CK2290" s="60" t="s">
        <v>12228</v>
      </c>
      <c r="CL2290" s="60" t="s">
        <v>2531</v>
      </c>
      <c r="CM2290" s="60" t="s">
        <v>12228</v>
      </c>
      <c r="CN2290" s="60" t="s">
        <v>12228</v>
      </c>
      <c r="CO2290" s="60" t="s">
        <v>12228</v>
      </c>
      <c r="CP2290" s="60" t="s">
        <v>12228</v>
      </c>
      <c r="CQ2290" s="85" t="s">
        <v>12671</v>
      </c>
      <c r="CR2290" s="60" t="s">
        <v>2531</v>
      </c>
      <c r="CS2290" s="60">
        <v>0</v>
      </c>
      <c r="CT2290" s="60">
        <v>0</v>
      </c>
      <c r="CU2290" s="60" t="s">
        <v>12783</v>
      </c>
    </row>
    <row r="2291" spans="1:99">
      <c r="A2291" t="s">
        <v>6248</v>
      </c>
      <c r="B2291" s="58" t="s">
        <v>6249</v>
      </c>
      <c r="C2291" t="s">
        <v>7499</v>
      </c>
      <c r="D2291" t="s">
        <v>7906</v>
      </c>
      <c r="E2291" t="s">
        <v>547</v>
      </c>
      <c r="F2291" s="60" t="s">
        <v>548</v>
      </c>
      <c r="G2291" t="s">
        <v>9025</v>
      </c>
      <c r="H2291" t="s">
        <v>9025</v>
      </c>
      <c r="I2291" t="s">
        <v>9025</v>
      </c>
      <c r="J2291" t="s">
        <v>7600</v>
      </c>
      <c r="K2291" t="s">
        <v>9025</v>
      </c>
      <c r="L2291" t="s">
        <v>9026</v>
      </c>
      <c r="M2291">
        <v>0</v>
      </c>
      <c r="N2291" t="s">
        <v>2531</v>
      </c>
      <c r="O2291" t="s">
        <v>7417</v>
      </c>
      <c r="P2291" s="60" t="s">
        <v>7418</v>
      </c>
      <c r="Q2291" s="60" t="s">
        <v>8730</v>
      </c>
      <c r="R2291" s="60" t="s">
        <v>324</v>
      </c>
      <c r="S2291" s="60">
        <v>0</v>
      </c>
      <c r="T2291" s="60">
        <v>0</v>
      </c>
      <c r="U2291" s="60">
        <v>0</v>
      </c>
      <c r="V2291" s="60">
        <v>0</v>
      </c>
      <c r="W2291" s="60" t="s">
        <v>154</v>
      </c>
      <c r="X2291" s="60" t="s">
        <v>7623</v>
      </c>
      <c r="Y2291" s="60" t="s">
        <v>143</v>
      </c>
      <c r="Z2291" s="60" t="s">
        <v>143</v>
      </c>
      <c r="AA2291" s="60" t="s">
        <v>2531</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12228</v>
      </c>
      <c r="CE2291" s="60" t="s">
        <v>2531</v>
      </c>
      <c r="CF2291" s="60" t="s">
        <v>12230</v>
      </c>
      <c r="CG2291" s="60" t="s">
        <v>12537</v>
      </c>
      <c r="CH2291" s="60" t="s">
        <v>12228</v>
      </c>
      <c r="CI2291" s="60" t="s">
        <v>2531</v>
      </c>
      <c r="CJ2291" s="60" t="s">
        <v>12228</v>
      </c>
      <c r="CK2291" s="60" t="s">
        <v>12228</v>
      </c>
      <c r="CL2291" s="60" t="s">
        <v>2531</v>
      </c>
      <c r="CM2291" s="60" t="s">
        <v>12228</v>
      </c>
      <c r="CN2291" s="60" t="s">
        <v>12228</v>
      </c>
      <c r="CO2291" s="60" t="s">
        <v>12228</v>
      </c>
      <c r="CP2291" s="60" t="s">
        <v>12228</v>
      </c>
      <c r="CQ2291" s="85" t="s">
        <v>12671</v>
      </c>
      <c r="CR2291" s="60" t="s">
        <v>2531</v>
      </c>
      <c r="CS2291" s="60">
        <v>0</v>
      </c>
      <c r="CT2291" s="60">
        <v>0</v>
      </c>
      <c r="CU2291" s="60" t="s">
        <v>12719</v>
      </c>
    </row>
    <row r="2292" spans="1:99">
      <c r="A2292" t="s">
        <v>6250</v>
      </c>
      <c r="B2292" s="58" t="s">
        <v>6249</v>
      </c>
      <c r="C2292" t="s">
        <v>7507</v>
      </c>
      <c r="D2292" t="s">
        <v>7906</v>
      </c>
      <c r="E2292" t="s">
        <v>547</v>
      </c>
      <c r="F2292" s="60" t="s">
        <v>548</v>
      </c>
      <c r="G2292" t="s">
        <v>9027</v>
      </c>
      <c r="H2292" t="s">
        <v>9027</v>
      </c>
      <c r="I2292" t="s">
        <v>9027</v>
      </c>
      <c r="J2292" t="s">
        <v>7600</v>
      </c>
      <c r="K2292" t="s">
        <v>9027</v>
      </c>
      <c r="L2292" t="s">
        <v>9028</v>
      </c>
      <c r="M2292">
        <v>0</v>
      </c>
      <c r="N2292" t="s">
        <v>2531</v>
      </c>
      <c r="O2292" t="s">
        <v>7427</v>
      </c>
      <c r="P2292" s="60" t="s">
        <v>7418</v>
      </c>
      <c r="Q2292" s="60" t="s">
        <v>8730</v>
      </c>
      <c r="R2292" s="60" t="s">
        <v>328</v>
      </c>
      <c r="S2292" s="60">
        <v>0</v>
      </c>
      <c r="T2292" s="60">
        <v>0</v>
      </c>
      <c r="U2292" s="60">
        <v>0</v>
      </c>
      <c r="V2292" s="60">
        <v>0</v>
      </c>
      <c r="W2292" s="60" t="s">
        <v>154</v>
      </c>
      <c r="X2292" s="60" t="s">
        <v>7588</v>
      </c>
      <c r="Y2292" s="60" t="s">
        <v>143</v>
      </c>
      <c r="Z2292" s="60" t="s">
        <v>143</v>
      </c>
      <c r="AA2292" s="60" t="s">
        <v>2531</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12228</v>
      </c>
      <c r="CE2292" s="60" t="s">
        <v>2531</v>
      </c>
      <c r="CF2292" s="60" t="s">
        <v>12230</v>
      </c>
      <c r="CG2292" s="60" t="s">
        <v>12537</v>
      </c>
      <c r="CH2292" s="60" t="s">
        <v>12228</v>
      </c>
      <c r="CI2292" s="60" t="s">
        <v>2531</v>
      </c>
      <c r="CJ2292" s="60" t="s">
        <v>12228</v>
      </c>
      <c r="CK2292" s="60" t="s">
        <v>12228</v>
      </c>
      <c r="CL2292" s="60" t="s">
        <v>2531</v>
      </c>
      <c r="CM2292" s="60" t="s">
        <v>12228</v>
      </c>
      <c r="CN2292" s="60" t="s">
        <v>12228</v>
      </c>
      <c r="CO2292" s="60" t="s">
        <v>12228</v>
      </c>
      <c r="CP2292" s="60" t="s">
        <v>12228</v>
      </c>
      <c r="CQ2292" s="85" t="s">
        <v>12671</v>
      </c>
      <c r="CR2292" s="60" t="s">
        <v>2531</v>
      </c>
      <c r="CS2292" s="60">
        <v>0</v>
      </c>
      <c r="CT2292" s="60">
        <v>0</v>
      </c>
      <c r="CU2292" s="60" t="s">
        <v>12719</v>
      </c>
    </row>
    <row r="2293" spans="1:99">
      <c r="A2293" t="s">
        <v>6251</v>
      </c>
      <c r="B2293" s="58" t="s">
        <v>6252</v>
      </c>
      <c r="C2293" t="s">
        <v>7498</v>
      </c>
      <c r="D2293" t="s">
        <v>7906</v>
      </c>
      <c r="E2293" t="s">
        <v>547</v>
      </c>
      <c r="F2293" s="60" t="s">
        <v>548</v>
      </c>
      <c r="G2293" t="s">
        <v>8297</v>
      </c>
      <c r="H2293" t="s">
        <v>2531</v>
      </c>
      <c r="I2293" t="s">
        <v>8297</v>
      </c>
      <c r="J2293" t="s">
        <v>7583</v>
      </c>
      <c r="K2293" t="s">
        <v>8297</v>
      </c>
      <c r="L2293" t="s">
        <v>2531</v>
      </c>
      <c r="M2293" t="s">
        <v>2531</v>
      </c>
      <c r="N2293" t="s">
        <v>2531</v>
      </c>
      <c r="O2293" t="s">
        <v>7416</v>
      </c>
      <c r="P2293" s="60" t="s">
        <v>1236</v>
      </c>
      <c r="Q2293" s="60" t="s">
        <v>2531</v>
      </c>
      <c r="R2293" s="60" t="s">
        <v>2531</v>
      </c>
      <c r="S2293" s="60" t="s">
        <v>2531</v>
      </c>
      <c r="T2293" s="60" t="s">
        <v>2531</v>
      </c>
      <c r="U2293" s="60" t="s">
        <v>2531</v>
      </c>
      <c r="V2293" s="60" t="s">
        <v>2531</v>
      </c>
      <c r="W2293" s="60" t="s">
        <v>154</v>
      </c>
      <c r="X2293" s="60" t="s">
        <v>7623</v>
      </c>
      <c r="Y2293" s="60" t="s">
        <v>143</v>
      </c>
      <c r="Z2293" s="60" t="s">
        <v>143</v>
      </c>
      <c r="AA2293" s="60" t="s">
        <v>2531</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2531</v>
      </c>
      <c r="BS2293" s="60" t="s">
        <v>2531</v>
      </c>
      <c r="BT2293" s="60" t="s">
        <v>2531</v>
      </c>
      <c r="BU2293" s="60" t="s">
        <v>2531</v>
      </c>
      <c r="BV2293" s="60" t="s">
        <v>2531</v>
      </c>
      <c r="BW2293" s="60" t="s">
        <v>2531</v>
      </c>
      <c r="BX2293" s="60" t="s">
        <v>2531</v>
      </c>
      <c r="BY2293" s="60" t="s">
        <v>2531</v>
      </c>
      <c r="BZ2293" s="60" t="s">
        <v>2531</v>
      </c>
      <c r="CA2293" s="60" t="s">
        <v>2531</v>
      </c>
      <c r="CB2293" s="60" t="s">
        <v>2531</v>
      </c>
      <c r="CC2293" s="60" t="s">
        <v>2531</v>
      </c>
      <c r="CD2293" s="60" t="s">
        <v>2531</v>
      </c>
      <c r="CE2293" s="60" t="s">
        <v>2531</v>
      </c>
      <c r="CF2293" s="60" t="s">
        <v>2531</v>
      </c>
      <c r="CG2293" s="60" t="s">
        <v>2531</v>
      </c>
      <c r="CH2293" s="60" t="s">
        <v>2531</v>
      </c>
      <c r="CI2293" s="60" t="s">
        <v>2531</v>
      </c>
      <c r="CJ2293" s="60" t="s">
        <v>2531</v>
      </c>
      <c r="CK2293" s="60" t="s">
        <v>2531</v>
      </c>
      <c r="CL2293" s="60" t="s">
        <v>2531</v>
      </c>
      <c r="CM2293" s="60" t="s">
        <v>2531</v>
      </c>
      <c r="CN2293" s="60" t="s">
        <v>2531</v>
      </c>
      <c r="CO2293" s="60" t="s">
        <v>2531</v>
      </c>
      <c r="CP2293" s="60" t="s">
        <v>2531</v>
      </c>
      <c r="CQ2293" s="60" t="s">
        <v>2531</v>
      </c>
      <c r="CR2293" s="60" t="s">
        <v>2531</v>
      </c>
      <c r="CS2293" s="60" t="s">
        <v>2531</v>
      </c>
      <c r="CT2293" s="60" t="s">
        <v>2531</v>
      </c>
      <c r="CU2293" s="60" t="s">
        <v>2531</v>
      </c>
    </row>
    <row r="2294" spans="1:99">
      <c r="A2294" t="s">
        <v>1899</v>
      </c>
      <c r="B2294" s="58" t="s">
        <v>1900</v>
      </c>
      <c r="C2294" t="s">
        <v>2656</v>
      </c>
      <c r="D2294" t="s">
        <v>7581</v>
      </c>
      <c r="E2294" t="s">
        <v>498</v>
      </c>
      <c r="F2294" s="60" t="s">
        <v>499</v>
      </c>
      <c r="G2294" t="s">
        <v>263</v>
      </c>
      <c r="H2294" t="s">
        <v>2531</v>
      </c>
      <c r="I2294" t="s">
        <v>263</v>
      </c>
      <c r="J2294" t="s">
        <v>7583</v>
      </c>
      <c r="K2294" t="s">
        <v>263</v>
      </c>
      <c r="L2294" t="s">
        <v>544</v>
      </c>
      <c r="M2294" t="s">
        <v>169</v>
      </c>
      <c r="N2294" t="s">
        <v>528</v>
      </c>
      <c r="O2294" t="s">
        <v>527</v>
      </c>
      <c r="P2294" s="60" t="s">
        <v>225</v>
      </c>
      <c r="Q2294" s="60" t="s">
        <v>225</v>
      </c>
      <c r="R2294" s="60" t="s">
        <v>326</v>
      </c>
      <c r="S2294" s="60">
        <v>0</v>
      </c>
      <c r="T2294" s="60">
        <v>0</v>
      </c>
      <c r="U2294" s="60" t="s">
        <v>3095</v>
      </c>
      <c r="V2294" s="60">
        <v>0</v>
      </c>
      <c r="W2294" s="60" t="s">
        <v>154</v>
      </c>
      <c r="X2294" s="60" t="s">
        <v>7587</v>
      </c>
      <c r="Y2294" s="60" t="s">
        <v>143</v>
      </c>
      <c r="Z2294" s="60" t="s">
        <v>143</v>
      </c>
      <c r="AA2294" s="60" t="s">
        <v>2531</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2531</v>
      </c>
      <c r="BS2294" s="60" t="s">
        <v>2531</v>
      </c>
      <c r="BT2294" s="60" t="s">
        <v>2531</v>
      </c>
      <c r="BU2294" s="60" t="s">
        <v>2531</v>
      </c>
      <c r="BV2294" s="60" t="s">
        <v>2531</v>
      </c>
      <c r="BW2294" s="60" t="s">
        <v>2531</v>
      </c>
      <c r="BX2294" s="60" t="s">
        <v>2531</v>
      </c>
      <c r="BY2294" s="60" t="s">
        <v>2531</v>
      </c>
      <c r="BZ2294" s="60" t="s">
        <v>2531</v>
      </c>
      <c r="CA2294" s="60" t="s">
        <v>2531</v>
      </c>
      <c r="CB2294" s="60" t="s">
        <v>2531</v>
      </c>
      <c r="CC2294" s="60" t="s">
        <v>2531</v>
      </c>
      <c r="CD2294" s="60" t="s">
        <v>2531</v>
      </c>
      <c r="CE2294" s="60" t="s">
        <v>2531</v>
      </c>
      <c r="CF2294" s="60" t="s">
        <v>2531</v>
      </c>
      <c r="CG2294" s="60" t="s">
        <v>2531</v>
      </c>
      <c r="CH2294" s="60" t="s">
        <v>2531</v>
      </c>
      <c r="CI2294" s="60" t="s">
        <v>2531</v>
      </c>
      <c r="CJ2294" s="60" t="s">
        <v>2531</v>
      </c>
      <c r="CK2294" s="60" t="s">
        <v>2531</v>
      </c>
      <c r="CL2294" s="60" t="s">
        <v>2531</v>
      </c>
      <c r="CM2294" s="60" t="s">
        <v>2531</v>
      </c>
      <c r="CN2294" s="60" t="s">
        <v>2531</v>
      </c>
      <c r="CO2294" s="60" t="s">
        <v>2531</v>
      </c>
      <c r="CP2294" s="60" t="s">
        <v>2531</v>
      </c>
      <c r="CQ2294" s="60" t="s">
        <v>2531</v>
      </c>
      <c r="CR2294" s="60" t="s">
        <v>2531</v>
      </c>
      <c r="CS2294" s="60" t="s">
        <v>2531</v>
      </c>
      <c r="CT2294" s="60" t="s">
        <v>2531</v>
      </c>
      <c r="CU2294" s="60" t="s">
        <v>2531</v>
      </c>
    </row>
    <row r="2295" spans="1:99">
      <c r="A2295" t="s">
        <v>6253</v>
      </c>
      <c r="B2295" s="58" t="s">
        <v>6254</v>
      </c>
      <c r="C2295" t="s">
        <v>7537</v>
      </c>
      <c r="D2295" t="s">
        <v>7581</v>
      </c>
      <c r="E2295" t="s">
        <v>498</v>
      </c>
      <c r="F2295" s="60" t="s">
        <v>499</v>
      </c>
      <c r="G2295" t="s">
        <v>2873</v>
      </c>
      <c r="H2295" t="s">
        <v>2531</v>
      </c>
      <c r="I2295" t="s">
        <v>2873</v>
      </c>
      <c r="J2295" t="s">
        <v>7583</v>
      </c>
      <c r="K2295" t="s">
        <v>2873</v>
      </c>
      <c r="L2295" t="s">
        <v>3003</v>
      </c>
      <c r="M2295" t="s">
        <v>2531</v>
      </c>
      <c r="N2295" t="s">
        <v>2531</v>
      </c>
      <c r="O2295" t="s">
        <v>7469</v>
      </c>
      <c r="P2295" s="60" t="s">
        <v>7452</v>
      </c>
      <c r="Q2295" s="60" t="s">
        <v>8155</v>
      </c>
      <c r="R2295" s="60" t="s">
        <v>326</v>
      </c>
      <c r="S2295" s="60">
        <v>0</v>
      </c>
      <c r="T2295" s="60">
        <v>0</v>
      </c>
      <c r="U2295" s="60" t="s">
        <v>3095</v>
      </c>
      <c r="V2295" s="60" t="s">
        <v>3083</v>
      </c>
      <c r="W2295" s="60" t="s">
        <v>154</v>
      </c>
      <c r="X2295" s="60" t="s">
        <v>7598</v>
      </c>
      <c r="Y2295" s="60" t="s">
        <v>143</v>
      </c>
      <c r="Z2295" s="60" t="s">
        <v>143</v>
      </c>
      <c r="AA2295" s="60" t="s">
        <v>2531</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2531</v>
      </c>
      <c r="BS2295" s="60" t="s">
        <v>2531</v>
      </c>
      <c r="BT2295" s="60" t="s">
        <v>2531</v>
      </c>
      <c r="BU2295" s="60" t="s">
        <v>2531</v>
      </c>
      <c r="BV2295" s="60" t="s">
        <v>2531</v>
      </c>
      <c r="BW2295" s="60" t="s">
        <v>2531</v>
      </c>
      <c r="BX2295" s="60" t="s">
        <v>2531</v>
      </c>
      <c r="BY2295" s="60" t="s">
        <v>2531</v>
      </c>
      <c r="BZ2295" s="60" t="s">
        <v>2531</v>
      </c>
      <c r="CA2295" s="60" t="s">
        <v>2531</v>
      </c>
      <c r="CB2295" s="60" t="s">
        <v>2531</v>
      </c>
      <c r="CC2295" s="60" t="s">
        <v>2531</v>
      </c>
      <c r="CD2295" s="60" t="s">
        <v>2531</v>
      </c>
      <c r="CE2295" s="60" t="s">
        <v>2531</v>
      </c>
      <c r="CF2295" s="60" t="s">
        <v>2531</v>
      </c>
      <c r="CG2295" s="60" t="s">
        <v>2531</v>
      </c>
      <c r="CH2295" s="60" t="s">
        <v>2531</v>
      </c>
      <c r="CI2295" s="60" t="s">
        <v>2531</v>
      </c>
      <c r="CJ2295" s="60" t="s">
        <v>2531</v>
      </c>
      <c r="CK2295" s="60" t="s">
        <v>2531</v>
      </c>
      <c r="CL2295" s="60" t="s">
        <v>2531</v>
      </c>
      <c r="CM2295" s="60" t="s">
        <v>2531</v>
      </c>
      <c r="CN2295" s="60" t="s">
        <v>2531</v>
      </c>
      <c r="CO2295" s="60" t="s">
        <v>2531</v>
      </c>
      <c r="CP2295" s="60" t="s">
        <v>2531</v>
      </c>
      <c r="CQ2295" s="60" t="s">
        <v>2531</v>
      </c>
      <c r="CR2295" s="60" t="s">
        <v>2531</v>
      </c>
      <c r="CS2295" s="60" t="s">
        <v>2531</v>
      </c>
      <c r="CT2295" s="60" t="s">
        <v>2531</v>
      </c>
      <c r="CU2295" s="60" t="s">
        <v>2531</v>
      </c>
    </row>
    <row r="2296" spans="1:99">
      <c r="A2296" t="s">
        <v>6255</v>
      </c>
      <c r="B2296" s="58" t="s">
        <v>6256</v>
      </c>
      <c r="C2296" t="s">
        <v>7536</v>
      </c>
      <c r="D2296" t="s">
        <v>7581</v>
      </c>
      <c r="E2296" t="s">
        <v>498</v>
      </c>
      <c r="F2296" s="60" t="s">
        <v>499</v>
      </c>
      <c r="G2296" t="s">
        <v>2531</v>
      </c>
      <c r="H2296" t="s">
        <v>2531</v>
      </c>
      <c r="I2296" t="s">
        <v>2531</v>
      </c>
      <c r="J2296" t="s">
        <v>7600</v>
      </c>
      <c r="K2296" t="s">
        <v>2531</v>
      </c>
      <c r="L2296" t="s">
        <v>2531</v>
      </c>
      <c r="M2296" t="s">
        <v>2531</v>
      </c>
      <c r="N2296" t="s">
        <v>2531</v>
      </c>
      <c r="O2296" t="s">
        <v>7468</v>
      </c>
      <c r="P2296" s="60" t="s">
        <v>7432</v>
      </c>
      <c r="Q2296" s="60" t="s">
        <v>2531</v>
      </c>
      <c r="R2296" s="60" t="s">
        <v>2531</v>
      </c>
      <c r="S2296" s="60" t="s">
        <v>2531</v>
      </c>
      <c r="T2296" s="60" t="s">
        <v>2531</v>
      </c>
      <c r="U2296" s="60" t="s">
        <v>2531</v>
      </c>
      <c r="V2296" s="60" t="s">
        <v>2531</v>
      </c>
      <c r="W2296" s="60" t="s">
        <v>154</v>
      </c>
      <c r="X2296" s="60" t="s">
        <v>7585</v>
      </c>
      <c r="Y2296" s="60" t="s">
        <v>14</v>
      </c>
      <c r="Z2296" s="60" t="s">
        <v>14</v>
      </c>
      <c r="AA2296" s="60" t="s">
        <v>2531</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2531</v>
      </c>
      <c r="BS2296" s="60" t="s">
        <v>2531</v>
      </c>
      <c r="BT2296" s="60" t="s">
        <v>2531</v>
      </c>
      <c r="BU2296" s="60" t="s">
        <v>2531</v>
      </c>
      <c r="BV2296" s="60" t="s">
        <v>2531</v>
      </c>
      <c r="BW2296" s="60" t="s">
        <v>2531</v>
      </c>
      <c r="BX2296" s="60" t="s">
        <v>2531</v>
      </c>
      <c r="BY2296" s="60" t="s">
        <v>2531</v>
      </c>
      <c r="BZ2296" s="60" t="s">
        <v>2531</v>
      </c>
      <c r="CA2296" s="60" t="s">
        <v>2531</v>
      </c>
      <c r="CB2296" s="60" t="s">
        <v>2531</v>
      </c>
      <c r="CC2296" s="60" t="s">
        <v>2531</v>
      </c>
      <c r="CD2296" s="60" t="s">
        <v>2531</v>
      </c>
      <c r="CE2296" s="60" t="s">
        <v>2531</v>
      </c>
      <c r="CF2296" s="60" t="s">
        <v>2531</v>
      </c>
      <c r="CG2296" s="60" t="s">
        <v>2531</v>
      </c>
      <c r="CH2296" s="60" t="s">
        <v>2531</v>
      </c>
      <c r="CI2296" s="60" t="s">
        <v>2531</v>
      </c>
      <c r="CJ2296" s="60" t="s">
        <v>2531</v>
      </c>
      <c r="CK2296" s="60" t="s">
        <v>2531</v>
      </c>
      <c r="CL2296" s="60" t="s">
        <v>2531</v>
      </c>
      <c r="CM2296" s="60" t="s">
        <v>2531</v>
      </c>
      <c r="CN2296" s="60" t="s">
        <v>2531</v>
      </c>
      <c r="CO2296" s="60" t="s">
        <v>2531</v>
      </c>
      <c r="CP2296" s="60" t="s">
        <v>2531</v>
      </c>
      <c r="CQ2296" s="60" t="s">
        <v>2531</v>
      </c>
      <c r="CR2296" s="60" t="s">
        <v>2531</v>
      </c>
      <c r="CS2296" s="60" t="s">
        <v>2531</v>
      </c>
      <c r="CT2296" s="60" t="s">
        <v>2531</v>
      </c>
      <c r="CU2296" s="60" t="s">
        <v>2531</v>
      </c>
    </row>
    <row r="2297" spans="1:99">
      <c r="A2297" t="s">
        <v>1901</v>
      </c>
      <c r="B2297" s="58" t="s">
        <v>1902</v>
      </c>
      <c r="C2297" t="s">
        <v>2656</v>
      </c>
      <c r="D2297" t="s">
        <v>7581</v>
      </c>
      <c r="E2297" t="s">
        <v>498</v>
      </c>
      <c r="F2297" s="60" t="s">
        <v>499</v>
      </c>
      <c r="G2297" t="s">
        <v>265</v>
      </c>
      <c r="H2297" t="s">
        <v>2531</v>
      </c>
      <c r="I2297" t="s">
        <v>265</v>
      </c>
      <c r="J2297" t="s">
        <v>7583</v>
      </c>
      <c r="K2297" t="s">
        <v>265</v>
      </c>
      <c r="L2297" t="s">
        <v>554</v>
      </c>
      <c r="M2297" t="s">
        <v>2531</v>
      </c>
      <c r="N2297" t="s">
        <v>2531</v>
      </c>
      <c r="O2297" t="s">
        <v>527</v>
      </c>
      <c r="P2297" s="60" t="s">
        <v>225</v>
      </c>
      <c r="Q2297" s="60" t="s">
        <v>225</v>
      </c>
      <c r="R2297" s="60" t="s">
        <v>326</v>
      </c>
      <c r="S2297" s="60">
        <v>0</v>
      </c>
      <c r="T2297" s="60">
        <v>0</v>
      </c>
      <c r="U2297" s="60" t="s">
        <v>3095</v>
      </c>
      <c r="V2297" s="60">
        <v>0</v>
      </c>
      <c r="W2297" s="60" t="s">
        <v>154</v>
      </c>
      <c r="X2297" s="60" t="s">
        <v>7585</v>
      </c>
      <c r="Y2297" s="60" t="s">
        <v>14</v>
      </c>
      <c r="Z2297" s="60" t="s">
        <v>14</v>
      </c>
      <c r="AA2297" s="60" t="s">
        <v>2531</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2531</v>
      </c>
      <c r="BS2297" s="60" t="s">
        <v>2531</v>
      </c>
      <c r="BT2297" s="60" t="s">
        <v>2531</v>
      </c>
      <c r="BU2297" s="60" t="s">
        <v>2531</v>
      </c>
      <c r="BV2297" s="60" t="s">
        <v>2531</v>
      </c>
      <c r="BW2297" s="60" t="s">
        <v>2531</v>
      </c>
      <c r="BX2297" s="60" t="s">
        <v>2531</v>
      </c>
      <c r="BY2297" s="60" t="s">
        <v>2531</v>
      </c>
      <c r="BZ2297" s="60" t="s">
        <v>2531</v>
      </c>
      <c r="CA2297" s="60" t="s">
        <v>2531</v>
      </c>
      <c r="CB2297" s="60" t="s">
        <v>2531</v>
      </c>
      <c r="CC2297" s="60" t="s">
        <v>2531</v>
      </c>
      <c r="CD2297" s="60" t="s">
        <v>2531</v>
      </c>
      <c r="CE2297" s="60" t="s">
        <v>2531</v>
      </c>
      <c r="CF2297" s="60" t="s">
        <v>2531</v>
      </c>
      <c r="CG2297" s="60" t="s">
        <v>2531</v>
      </c>
      <c r="CH2297" s="60" t="s">
        <v>2531</v>
      </c>
      <c r="CI2297" s="60" t="s">
        <v>2531</v>
      </c>
      <c r="CJ2297" s="60" t="s">
        <v>2531</v>
      </c>
      <c r="CK2297" s="60" t="s">
        <v>2531</v>
      </c>
      <c r="CL2297" s="60" t="s">
        <v>2531</v>
      </c>
      <c r="CM2297" s="60" t="s">
        <v>2531</v>
      </c>
      <c r="CN2297" s="60" t="s">
        <v>2531</v>
      </c>
      <c r="CO2297" s="60" t="s">
        <v>2531</v>
      </c>
      <c r="CP2297" s="60" t="s">
        <v>2531</v>
      </c>
      <c r="CQ2297" s="60" t="s">
        <v>2531</v>
      </c>
      <c r="CR2297" s="60" t="s">
        <v>2531</v>
      </c>
      <c r="CS2297" s="60" t="s">
        <v>2531</v>
      </c>
      <c r="CT2297" s="60" t="s">
        <v>2531</v>
      </c>
      <c r="CU2297" s="60" t="s">
        <v>2531</v>
      </c>
    </row>
    <row r="2298" spans="1:99">
      <c r="A2298" t="s">
        <v>6257</v>
      </c>
      <c r="B2298" s="58" t="s">
        <v>6258</v>
      </c>
      <c r="C2298" t="s">
        <v>7563</v>
      </c>
      <c r="D2298" t="s">
        <v>7665</v>
      </c>
      <c r="E2298" t="s">
        <v>557</v>
      </c>
      <c r="F2298" s="60" t="s">
        <v>558</v>
      </c>
      <c r="G2298" t="s">
        <v>9029</v>
      </c>
      <c r="H2298" t="s">
        <v>9030</v>
      </c>
      <c r="I2298" t="s">
        <v>9030</v>
      </c>
      <c r="J2298" t="s">
        <v>7600</v>
      </c>
      <c r="K2298" t="s">
        <v>9030</v>
      </c>
      <c r="L2298" t="s">
        <v>9031</v>
      </c>
      <c r="M2298">
        <v>0</v>
      </c>
      <c r="N2298" t="s">
        <v>2531</v>
      </c>
      <c r="O2298" t="s">
        <v>7472</v>
      </c>
      <c r="P2298" s="60" t="s">
        <v>7432</v>
      </c>
      <c r="Q2298" s="60" t="s">
        <v>8980</v>
      </c>
      <c r="R2298" s="60" t="s">
        <v>328</v>
      </c>
      <c r="S2298" s="60" t="s">
        <v>3064</v>
      </c>
      <c r="T2298" s="60">
        <v>0</v>
      </c>
      <c r="U2298" s="60" t="s">
        <v>3097</v>
      </c>
      <c r="V2298" s="60">
        <v>0</v>
      </c>
      <c r="W2298" s="60" t="s">
        <v>150</v>
      </c>
      <c r="X2298" s="60" t="s">
        <v>7623</v>
      </c>
      <c r="Y2298" s="60" t="s">
        <v>143</v>
      </c>
      <c r="Z2298" s="60" t="s">
        <v>14</v>
      </c>
      <c r="AA2298" s="60" t="s">
        <v>2531</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12230</v>
      </c>
      <c r="CE2298" s="60" t="s">
        <v>12538</v>
      </c>
      <c r="CF2298" s="60" t="s">
        <v>12228</v>
      </c>
      <c r="CG2298" s="60" t="s">
        <v>2531</v>
      </c>
      <c r="CH2298" s="60" t="s">
        <v>12228</v>
      </c>
      <c r="CI2298" s="60" t="s">
        <v>2531</v>
      </c>
      <c r="CJ2298" s="60" t="s">
        <v>12228</v>
      </c>
      <c r="CK2298" s="60" t="s">
        <v>12230</v>
      </c>
      <c r="CL2298" s="60" t="s">
        <v>12538</v>
      </c>
      <c r="CM2298" s="60" t="s">
        <v>12228</v>
      </c>
      <c r="CN2298" s="60" t="s">
        <v>12228</v>
      </c>
      <c r="CO2298" s="60" t="s">
        <v>12228</v>
      </c>
      <c r="CP2298" s="60" t="s">
        <v>12230</v>
      </c>
      <c r="CQ2298" s="85" t="s">
        <v>12670</v>
      </c>
      <c r="CR2298" s="60" t="s">
        <v>12539</v>
      </c>
      <c r="CS2298" s="60">
        <v>0</v>
      </c>
      <c r="CT2298" s="60">
        <v>0</v>
      </c>
      <c r="CU2298" s="60" t="s">
        <v>12719</v>
      </c>
    </row>
    <row r="2299" spans="1:99">
      <c r="A2299" t="s">
        <v>6259</v>
      </c>
      <c r="B2299" s="58" t="s">
        <v>6260</v>
      </c>
      <c r="C2299" t="s">
        <v>7516</v>
      </c>
      <c r="D2299" t="s">
        <v>7581</v>
      </c>
      <c r="E2299" t="s">
        <v>498</v>
      </c>
      <c r="F2299" s="60" t="s">
        <v>499</v>
      </c>
      <c r="G2299" t="s">
        <v>9032</v>
      </c>
      <c r="H2299" t="s">
        <v>9032</v>
      </c>
      <c r="I2299" t="s">
        <v>9032</v>
      </c>
      <c r="J2299" t="s">
        <v>7600</v>
      </c>
      <c r="K2299" t="s">
        <v>9032</v>
      </c>
      <c r="L2299" t="s">
        <v>9033</v>
      </c>
      <c r="M2299">
        <v>0</v>
      </c>
      <c r="N2299" t="s">
        <v>2531</v>
      </c>
      <c r="O2299" t="s">
        <v>7448</v>
      </c>
      <c r="P2299" s="60" t="s">
        <v>7446</v>
      </c>
      <c r="Q2299" s="60" t="s">
        <v>7659</v>
      </c>
      <c r="R2299" s="60" t="s">
        <v>330</v>
      </c>
      <c r="S2299" s="60">
        <v>0</v>
      </c>
      <c r="T2299" s="60" t="s">
        <v>3083</v>
      </c>
      <c r="U2299" s="60">
        <v>0</v>
      </c>
      <c r="V2299" s="60" t="s">
        <v>3083</v>
      </c>
      <c r="W2299" s="60" t="s">
        <v>154</v>
      </c>
      <c r="X2299" s="60" t="s">
        <v>7593</v>
      </c>
      <c r="Y2299" s="60" t="s">
        <v>143</v>
      </c>
      <c r="Z2299" s="60" t="s">
        <v>143</v>
      </c>
      <c r="AA2299" s="60" t="s">
        <v>2531</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12701</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12228</v>
      </c>
      <c r="CE2299" s="60" t="s">
        <v>2531</v>
      </c>
      <c r="CF2299" s="60" t="s">
        <v>12228</v>
      </c>
      <c r="CG2299" s="60" t="s">
        <v>2531</v>
      </c>
      <c r="CH2299" s="60" t="s">
        <v>12228</v>
      </c>
      <c r="CI2299" s="60" t="s">
        <v>2531</v>
      </c>
      <c r="CJ2299" s="60" t="s">
        <v>12228</v>
      </c>
      <c r="CK2299" s="60" t="s">
        <v>12228</v>
      </c>
      <c r="CL2299" s="60" t="s">
        <v>2531</v>
      </c>
      <c r="CM2299" s="60" t="s">
        <v>12228</v>
      </c>
      <c r="CN2299" s="60" t="s">
        <v>12228</v>
      </c>
      <c r="CO2299" s="60" t="s">
        <v>12228</v>
      </c>
      <c r="CP2299" s="60" t="s">
        <v>12228</v>
      </c>
      <c r="CQ2299" s="85" t="s">
        <v>12671</v>
      </c>
      <c r="CR2299" s="60" t="s">
        <v>2531</v>
      </c>
      <c r="CS2299" s="60">
        <v>0</v>
      </c>
      <c r="CT2299" s="60">
        <v>0</v>
      </c>
      <c r="CU2299" s="60" t="s">
        <v>12715</v>
      </c>
    </row>
    <row r="2300" spans="1:99">
      <c r="A2300" t="s">
        <v>6261</v>
      </c>
      <c r="B2300" s="58" t="s">
        <v>6262</v>
      </c>
      <c r="C2300" t="s">
        <v>7499</v>
      </c>
      <c r="D2300" t="s">
        <v>7906</v>
      </c>
      <c r="E2300" t="s">
        <v>547</v>
      </c>
      <c r="F2300" s="60" t="s">
        <v>548</v>
      </c>
      <c r="G2300" t="s">
        <v>9034</v>
      </c>
      <c r="H2300" t="s">
        <v>2531</v>
      </c>
      <c r="I2300" t="s">
        <v>9034</v>
      </c>
      <c r="J2300" t="s">
        <v>7583</v>
      </c>
      <c r="K2300" t="s">
        <v>9034</v>
      </c>
      <c r="L2300" t="s">
        <v>2531</v>
      </c>
      <c r="M2300" t="s">
        <v>2531</v>
      </c>
      <c r="N2300" t="s">
        <v>2531</v>
      </c>
      <c r="O2300" t="s">
        <v>7417</v>
      </c>
      <c r="P2300" s="60" t="s">
        <v>7418</v>
      </c>
      <c r="Q2300" s="60" t="s">
        <v>2531</v>
      </c>
      <c r="R2300" s="60" t="s">
        <v>2531</v>
      </c>
      <c r="S2300" s="60" t="s">
        <v>2531</v>
      </c>
      <c r="T2300" s="60" t="s">
        <v>2531</v>
      </c>
      <c r="U2300" s="60" t="s">
        <v>2531</v>
      </c>
      <c r="V2300" s="60" t="s">
        <v>2531</v>
      </c>
      <c r="W2300" s="60" t="s">
        <v>154</v>
      </c>
      <c r="X2300" s="60" t="s">
        <v>7623</v>
      </c>
      <c r="Y2300" s="60" t="s">
        <v>143</v>
      </c>
      <c r="Z2300" s="60" t="s">
        <v>143</v>
      </c>
      <c r="AA2300" s="60" t="s">
        <v>2531</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2531</v>
      </c>
      <c r="BS2300" s="60" t="s">
        <v>2531</v>
      </c>
      <c r="BT2300" s="60" t="s">
        <v>2531</v>
      </c>
      <c r="BU2300" s="60" t="s">
        <v>2531</v>
      </c>
      <c r="BV2300" s="60" t="s">
        <v>2531</v>
      </c>
      <c r="BW2300" s="60" t="s">
        <v>2531</v>
      </c>
      <c r="BX2300" s="60" t="s">
        <v>2531</v>
      </c>
      <c r="BY2300" s="60" t="s">
        <v>2531</v>
      </c>
      <c r="BZ2300" s="60" t="s">
        <v>2531</v>
      </c>
      <c r="CA2300" s="60" t="s">
        <v>2531</v>
      </c>
      <c r="CB2300" s="60" t="s">
        <v>2531</v>
      </c>
      <c r="CC2300" s="60" t="s">
        <v>2531</v>
      </c>
      <c r="CD2300" s="60" t="s">
        <v>2531</v>
      </c>
      <c r="CE2300" s="60" t="s">
        <v>2531</v>
      </c>
      <c r="CF2300" s="60" t="s">
        <v>2531</v>
      </c>
      <c r="CG2300" s="60" t="s">
        <v>2531</v>
      </c>
      <c r="CH2300" s="60" t="s">
        <v>2531</v>
      </c>
      <c r="CI2300" s="60" t="s">
        <v>2531</v>
      </c>
      <c r="CJ2300" s="60" t="s">
        <v>2531</v>
      </c>
      <c r="CK2300" s="60" t="s">
        <v>2531</v>
      </c>
      <c r="CL2300" s="60" t="s">
        <v>2531</v>
      </c>
      <c r="CM2300" s="60" t="s">
        <v>2531</v>
      </c>
      <c r="CN2300" s="60" t="s">
        <v>2531</v>
      </c>
      <c r="CO2300" s="60" t="s">
        <v>2531</v>
      </c>
      <c r="CP2300" s="60" t="s">
        <v>2531</v>
      </c>
      <c r="CQ2300" s="60" t="s">
        <v>2531</v>
      </c>
      <c r="CR2300" s="60" t="s">
        <v>2531</v>
      </c>
      <c r="CS2300" s="60" t="s">
        <v>2531</v>
      </c>
      <c r="CT2300" s="60" t="s">
        <v>2531</v>
      </c>
      <c r="CU2300" s="60" t="s">
        <v>2531</v>
      </c>
    </row>
    <row r="2301" spans="1:99">
      <c r="A2301" t="s">
        <v>6263</v>
      </c>
      <c r="B2301" s="58" t="s">
        <v>6264</v>
      </c>
      <c r="C2301" t="s">
        <v>7507</v>
      </c>
      <c r="D2301" t="s">
        <v>7906</v>
      </c>
      <c r="E2301" t="s">
        <v>547</v>
      </c>
      <c r="F2301" s="60" t="s">
        <v>548</v>
      </c>
      <c r="G2301" t="s">
        <v>9035</v>
      </c>
      <c r="H2301" t="s">
        <v>2531</v>
      </c>
      <c r="I2301" t="s">
        <v>9035</v>
      </c>
      <c r="J2301" t="s">
        <v>7583</v>
      </c>
      <c r="K2301" t="s">
        <v>9035</v>
      </c>
      <c r="L2301" t="s">
        <v>2531</v>
      </c>
      <c r="M2301" t="s">
        <v>2531</v>
      </c>
      <c r="N2301" t="s">
        <v>2531</v>
      </c>
      <c r="O2301" t="s">
        <v>7427</v>
      </c>
      <c r="P2301" s="60" t="s">
        <v>7418</v>
      </c>
      <c r="Q2301" s="60" t="s">
        <v>2531</v>
      </c>
      <c r="R2301" s="60" t="s">
        <v>2531</v>
      </c>
      <c r="S2301" s="60" t="s">
        <v>2531</v>
      </c>
      <c r="T2301" s="60" t="s">
        <v>2531</v>
      </c>
      <c r="U2301" s="60" t="s">
        <v>2531</v>
      </c>
      <c r="V2301" s="60" t="s">
        <v>2531</v>
      </c>
      <c r="W2301" s="60" t="s">
        <v>154</v>
      </c>
      <c r="X2301" s="60" t="s">
        <v>7623</v>
      </c>
      <c r="Y2301" s="60" t="s">
        <v>143</v>
      </c>
      <c r="Z2301" s="60" t="s">
        <v>143</v>
      </c>
      <c r="AA2301" s="60" t="s">
        <v>2531</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2531</v>
      </c>
      <c r="BS2301" s="60" t="s">
        <v>2531</v>
      </c>
      <c r="BT2301" s="60" t="s">
        <v>2531</v>
      </c>
      <c r="BU2301" s="60" t="s">
        <v>2531</v>
      </c>
      <c r="BV2301" s="60" t="s">
        <v>2531</v>
      </c>
      <c r="BW2301" s="60" t="s">
        <v>2531</v>
      </c>
      <c r="BX2301" s="60" t="s">
        <v>2531</v>
      </c>
      <c r="BY2301" s="60" t="s">
        <v>2531</v>
      </c>
      <c r="BZ2301" s="60" t="s">
        <v>2531</v>
      </c>
      <c r="CA2301" s="60" t="s">
        <v>2531</v>
      </c>
      <c r="CB2301" s="60" t="s">
        <v>2531</v>
      </c>
      <c r="CC2301" s="60" t="s">
        <v>2531</v>
      </c>
      <c r="CD2301" s="60" t="s">
        <v>2531</v>
      </c>
      <c r="CE2301" s="60" t="s">
        <v>2531</v>
      </c>
      <c r="CF2301" s="60" t="s">
        <v>2531</v>
      </c>
      <c r="CG2301" s="60" t="s">
        <v>2531</v>
      </c>
      <c r="CH2301" s="60" t="s">
        <v>2531</v>
      </c>
      <c r="CI2301" s="60" t="s">
        <v>2531</v>
      </c>
      <c r="CJ2301" s="60" t="s">
        <v>2531</v>
      </c>
      <c r="CK2301" s="60" t="s">
        <v>2531</v>
      </c>
      <c r="CL2301" s="60" t="s">
        <v>2531</v>
      </c>
      <c r="CM2301" s="60" t="s">
        <v>2531</v>
      </c>
      <c r="CN2301" s="60" t="s">
        <v>2531</v>
      </c>
      <c r="CO2301" s="60" t="s">
        <v>2531</v>
      </c>
      <c r="CP2301" s="60" t="s">
        <v>2531</v>
      </c>
      <c r="CQ2301" s="60" t="s">
        <v>2531</v>
      </c>
      <c r="CR2301" s="60" t="s">
        <v>2531</v>
      </c>
      <c r="CS2301" s="60" t="s">
        <v>2531</v>
      </c>
      <c r="CT2301" s="60" t="s">
        <v>2531</v>
      </c>
      <c r="CU2301" s="60" t="s">
        <v>2531</v>
      </c>
    </row>
    <row r="2302" spans="1:99">
      <c r="A2302" t="s">
        <v>6265</v>
      </c>
      <c r="B2302" s="58" t="s">
        <v>6266</v>
      </c>
      <c r="C2302" t="s">
        <v>7499</v>
      </c>
      <c r="D2302" t="s">
        <v>7906</v>
      </c>
      <c r="E2302" t="s">
        <v>547</v>
      </c>
      <c r="F2302" s="60" t="s">
        <v>548</v>
      </c>
      <c r="G2302" t="s">
        <v>9036</v>
      </c>
      <c r="H2302" t="s">
        <v>9036</v>
      </c>
      <c r="I2302" t="s">
        <v>9036</v>
      </c>
      <c r="J2302" t="s">
        <v>7600</v>
      </c>
      <c r="K2302" t="s">
        <v>9036</v>
      </c>
      <c r="L2302" t="s">
        <v>9037</v>
      </c>
      <c r="M2302" t="s">
        <v>9038</v>
      </c>
      <c r="N2302" t="s">
        <v>9039</v>
      </c>
      <c r="O2302" t="s">
        <v>7417</v>
      </c>
      <c r="P2302" s="60" t="s">
        <v>7418</v>
      </c>
      <c r="Q2302" s="60" t="s">
        <v>8753</v>
      </c>
      <c r="R2302" s="60" t="s">
        <v>324</v>
      </c>
      <c r="S2302" s="60">
        <v>0</v>
      </c>
      <c r="T2302" s="60">
        <v>0</v>
      </c>
      <c r="U2302" s="60">
        <v>0</v>
      </c>
      <c r="V2302" s="60">
        <v>0</v>
      </c>
      <c r="W2302" s="60" t="s">
        <v>154</v>
      </c>
      <c r="X2302" s="60" t="s">
        <v>7585</v>
      </c>
      <c r="Y2302" s="60" t="s">
        <v>14</v>
      </c>
      <c r="Z2302" s="60" t="s">
        <v>14</v>
      </c>
      <c r="AA2302" s="60" t="s">
        <v>2531</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12228</v>
      </c>
      <c r="CE2302" s="60" t="s">
        <v>2531</v>
      </c>
      <c r="CF2302" s="60" t="s">
        <v>12228</v>
      </c>
      <c r="CG2302" s="60" t="s">
        <v>2531</v>
      </c>
      <c r="CH2302" s="60" t="s">
        <v>12228</v>
      </c>
      <c r="CI2302" s="60" t="s">
        <v>2531</v>
      </c>
      <c r="CJ2302" s="60" t="s">
        <v>12228</v>
      </c>
      <c r="CK2302" s="60" t="s">
        <v>12228</v>
      </c>
      <c r="CL2302" s="60" t="s">
        <v>2531</v>
      </c>
      <c r="CM2302" s="60" t="s">
        <v>12228</v>
      </c>
      <c r="CN2302" s="60" t="s">
        <v>12228</v>
      </c>
      <c r="CO2302" s="60" t="s">
        <v>12230</v>
      </c>
      <c r="CP2302" s="60" t="s">
        <v>12228</v>
      </c>
      <c r="CQ2302" s="85" t="s">
        <v>12670</v>
      </c>
      <c r="CR2302" s="60" t="s">
        <v>12540</v>
      </c>
      <c r="CS2302" s="60">
        <v>0</v>
      </c>
      <c r="CT2302" s="60">
        <v>0</v>
      </c>
      <c r="CU2302" s="60" t="s">
        <v>12719</v>
      </c>
    </row>
    <row r="2303" spans="1:99">
      <c r="A2303" t="s">
        <v>6267</v>
      </c>
      <c r="B2303" s="58" t="s">
        <v>6268</v>
      </c>
      <c r="C2303" t="s">
        <v>7515</v>
      </c>
      <c r="D2303" t="s">
        <v>7581</v>
      </c>
      <c r="E2303" t="s">
        <v>498</v>
      </c>
      <c r="F2303" s="60" t="s">
        <v>499</v>
      </c>
      <c r="G2303" t="s">
        <v>9040</v>
      </c>
      <c r="H2303" t="s">
        <v>9040</v>
      </c>
      <c r="I2303" t="s">
        <v>9040</v>
      </c>
      <c r="J2303" t="s">
        <v>7600</v>
      </c>
      <c r="K2303" t="s">
        <v>9040</v>
      </c>
      <c r="L2303" t="s">
        <v>6268</v>
      </c>
      <c r="M2303">
        <v>0</v>
      </c>
      <c r="N2303" t="s">
        <v>2531</v>
      </c>
      <c r="O2303" t="s">
        <v>7447</v>
      </c>
      <c r="P2303" s="60" t="s">
        <v>565</v>
      </c>
      <c r="Q2303" s="60" t="s">
        <v>7768</v>
      </c>
      <c r="R2303" s="60" t="s">
        <v>330</v>
      </c>
      <c r="S2303" s="60" t="s">
        <v>3090</v>
      </c>
      <c r="T2303" s="60">
        <v>0</v>
      </c>
      <c r="U2303" s="60" t="s">
        <v>3095</v>
      </c>
      <c r="V2303" s="60">
        <v>0</v>
      </c>
      <c r="W2303" s="60" t="s">
        <v>150</v>
      </c>
      <c r="X2303" s="60" t="s">
        <v>7585</v>
      </c>
      <c r="Y2303" s="60" t="s">
        <v>14</v>
      </c>
      <c r="Z2303" s="60" t="s">
        <v>14</v>
      </c>
      <c r="AA2303" s="60" t="s">
        <v>12250</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12230</v>
      </c>
      <c r="CE2303" s="60" t="s">
        <v>12541</v>
      </c>
      <c r="CF2303" s="60" t="s">
        <v>12228</v>
      </c>
      <c r="CG2303" s="60" t="s">
        <v>2531</v>
      </c>
      <c r="CH2303" s="60" t="s">
        <v>12228</v>
      </c>
      <c r="CI2303" s="60" t="s">
        <v>2531</v>
      </c>
      <c r="CJ2303" s="60" t="s">
        <v>12228</v>
      </c>
      <c r="CK2303" s="60" t="s">
        <v>12228</v>
      </c>
      <c r="CL2303" s="60" t="s">
        <v>2531</v>
      </c>
      <c r="CM2303" s="60" t="s">
        <v>12228</v>
      </c>
      <c r="CN2303" s="60" t="s">
        <v>12228</v>
      </c>
      <c r="CO2303" s="60" t="s">
        <v>12228</v>
      </c>
      <c r="CP2303" s="60" t="s">
        <v>12228</v>
      </c>
      <c r="CQ2303" s="85" t="s">
        <v>12671</v>
      </c>
      <c r="CR2303" s="60" t="s">
        <v>2531</v>
      </c>
      <c r="CS2303" s="60">
        <v>0</v>
      </c>
      <c r="CT2303" s="60">
        <v>0</v>
      </c>
      <c r="CU2303" s="60" t="s">
        <v>6268</v>
      </c>
    </row>
    <row r="2304" spans="1:99">
      <c r="A2304" t="s">
        <v>6269</v>
      </c>
      <c r="B2304" s="58" t="s">
        <v>6270</v>
      </c>
      <c r="C2304" t="s">
        <v>7514</v>
      </c>
      <c r="D2304" t="s">
        <v>7581</v>
      </c>
      <c r="E2304" t="s">
        <v>498</v>
      </c>
      <c r="F2304" s="60" t="s">
        <v>499</v>
      </c>
      <c r="G2304" t="s">
        <v>9041</v>
      </c>
      <c r="H2304" t="s">
        <v>9041</v>
      </c>
      <c r="I2304" t="s">
        <v>9041</v>
      </c>
      <c r="J2304" t="s">
        <v>7600</v>
      </c>
      <c r="K2304" t="s">
        <v>9041</v>
      </c>
      <c r="L2304" t="s">
        <v>9042</v>
      </c>
      <c r="M2304" t="s">
        <v>8775</v>
      </c>
      <c r="N2304" t="s">
        <v>8776</v>
      </c>
      <c r="O2304" t="s">
        <v>7445</v>
      </c>
      <c r="P2304" s="60" t="s">
        <v>7446</v>
      </c>
      <c r="Q2304" s="60" t="s">
        <v>7905</v>
      </c>
      <c r="R2304" s="60" t="s">
        <v>330</v>
      </c>
      <c r="S2304" s="60" t="s">
        <v>3092</v>
      </c>
      <c r="T2304" s="60">
        <v>0</v>
      </c>
      <c r="U2304" s="60" t="s">
        <v>3097</v>
      </c>
      <c r="V2304" s="60">
        <v>0</v>
      </c>
      <c r="W2304" s="60" t="s">
        <v>154</v>
      </c>
      <c r="X2304" s="60" t="s">
        <v>7655</v>
      </c>
      <c r="Y2304" s="60" t="s">
        <v>14</v>
      </c>
      <c r="Z2304" s="60" t="s">
        <v>14</v>
      </c>
      <c r="AA2304" s="60" t="s">
        <v>2531</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7929</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12228</v>
      </c>
      <c r="CE2304" s="60" t="s">
        <v>2531</v>
      </c>
      <c r="CF2304" s="60" t="s">
        <v>12228</v>
      </c>
      <c r="CG2304" s="60" t="s">
        <v>2531</v>
      </c>
      <c r="CH2304" s="60" t="s">
        <v>12228</v>
      </c>
      <c r="CI2304" s="60" t="s">
        <v>2531</v>
      </c>
      <c r="CJ2304" s="60" t="s">
        <v>12228</v>
      </c>
      <c r="CK2304" s="60" t="s">
        <v>12228</v>
      </c>
      <c r="CL2304" s="60" t="s">
        <v>2531</v>
      </c>
      <c r="CM2304" s="60" t="s">
        <v>12228</v>
      </c>
      <c r="CN2304" s="60" t="s">
        <v>12228</v>
      </c>
      <c r="CO2304" s="60" t="s">
        <v>12228</v>
      </c>
      <c r="CP2304" s="60" t="s">
        <v>12228</v>
      </c>
      <c r="CQ2304" s="85" t="s">
        <v>12671</v>
      </c>
      <c r="CR2304" s="60" t="s">
        <v>2531</v>
      </c>
      <c r="CS2304" s="60">
        <v>0</v>
      </c>
      <c r="CT2304" s="60">
        <v>0</v>
      </c>
      <c r="CU2304" s="60" t="s">
        <v>12823</v>
      </c>
    </row>
    <row r="2305" spans="1:99">
      <c r="A2305" t="s">
        <v>6271</v>
      </c>
      <c r="B2305" s="58" t="s">
        <v>6272</v>
      </c>
      <c r="C2305" t="s">
        <v>7514</v>
      </c>
      <c r="D2305" t="s">
        <v>7581</v>
      </c>
      <c r="E2305" t="s">
        <v>498</v>
      </c>
      <c r="F2305" s="60" t="s">
        <v>499</v>
      </c>
      <c r="G2305" t="s">
        <v>9043</v>
      </c>
      <c r="H2305" t="s">
        <v>9043</v>
      </c>
      <c r="I2305" t="s">
        <v>9043</v>
      </c>
      <c r="J2305" t="s">
        <v>7600</v>
      </c>
      <c r="K2305" t="s">
        <v>9043</v>
      </c>
      <c r="L2305" t="s">
        <v>9044</v>
      </c>
      <c r="M2305" t="s">
        <v>8775</v>
      </c>
      <c r="N2305" t="s">
        <v>8776</v>
      </c>
      <c r="O2305" t="s">
        <v>7445</v>
      </c>
      <c r="P2305" s="60" t="s">
        <v>7446</v>
      </c>
      <c r="Q2305" s="60" t="s">
        <v>7905</v>
      </c>
      <c r="R2305" s="60" t="s">
        <v>330</v>
      </c>
      <c r="S2305" s="60" t="s">
        <v>3088</v>
      </c>
      <c r="T2305" s="60">
        <v>0</v>
      </c>
      <c r="U2305" s="60" t="s">
        <v>3097</v>
      </c>
      <c r="V2305" s="60">
        <v>0</v>
      </c>
      <c r="W2305" s="60" t="s">
        <v>154</v>
      </c>
      <c r="X2305" s="60" t="s">
        <v>8012</v>
      </c>
      <c r="Y2305" s="60" t="s">
        <v>14</v>
      </c>
      <c r="Z2305" s="60" t="s">
        <v>14</v>
      </c>
      <c r="AA2305" s="60" t="s">
        <v>2531</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7929</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12228</v>
      </c>
      <c r="CE2305" s="60" t="s">
        <v>2531</v>
      </c>
      <c r="CF2305" s="60" t="s">
        <v>12228</v>
      </c>
      <c r="CG2305" s="60" t="s">
        <v>2531</v>
      </c>
      <c r="CH2305" s="60" t="s">
        <v>12228</v>
      </c>
      <c r="CI2305" s="60" t="s">
        <v>2531</v>
      </c>
      <c r="CJ2305" s="60" t="s">
        <v>12228</v>
      </c>
      <c r="CK2305" s="60" t="s">
        <v>12228</v>
      </c>
      <c r="CL2305" s="60" t="s">
        <v>2531</v>
      </c>
      <c r="CM2305" s="60" t="s">
        <v>12228</v>
      </c>
      <c r="CN2305" s="60" t="s">
        <v>12228</v>
      </c>
      <c r="CO2305" s="60" t="s">
        <v>12228</v>
      </c>
      <c r="CP2305" s="60" t="s">
        <v>12228</v>
      </c>
      <c r="CQ2305" s="85" t="s">
        <v>12671</v>
      </c>
      <c r="CR2305" s="60" t="s">
        <v>2531</v>
      </c>
      <c r="CS2305" s="60">
        <v>0</v>
      </c>
      <c r="CT2305" s="60">
        <v>0</v>
      </c>
      <c r="CU2305" s="60" t="s">
        <v>12823</v>
      </c>
    </row>
    <row r="2306" spans="1:99">
      <c r="A2306" t="s">
        <v>6273</v>
      </c>
      <c r="B2306" s="58" t="s">
        <v>6274</v>
      </c>
      <c r="C2306" t="s">
        <v>7537</v>
      </c>
      <c r="D2306" t="s">
        <v>7581</v>
      </c>
      <c r="E2306" t="s">
        <v>498</v>
      </c>
      <c r="F2306" s="60" t="s">
        <v>499</v>
      </c>
      <c r="G2306" t="s">
        <v>2873</v>
      </c>
      <c r="H2306" t="s">
        <v>2531</v>
      </c>
      <c r="I2306" t="s">
        <v>2873</v>
      </c>
      <c r="J2306" t="s">
        <v>7583</v>
      </c>
      <c r="K2306" t="s">
        <v>2873</v>
      </c>
      <c r="L2306" t="s">
        <v>3003</v>
      </c>
      <c r="M2306" t="s">
        <v>2531</v>
      </c>
      <c r="N2306" t="s">
        <v>2531</v>
      </c>
      <c r="O2306" t="s">
        <v>7469</v>
      </c>
      <c r="P2306" s="60" t="s">
        <v>7452</v>
      </c>
      <c r="Q2306" s="60" t="s">
        <v>8155</v>
      </c>
      <c r="R2306" s="60" t="s">
        <v>326</v>
      </c>
      <c r="S2306" s="60">
        <v>0</v>
      </c>
      <c r="T2306" s="60">
        <v>0</v>
      </c>
      <c r="U2306" s="60" t="s">
        <v>3095</v>
      </c>
      <c r="V2306" s="60" t="s">
        <v>3083</v>
      </c>
      <c r="W2306" s="60" t="s">
        <v>154</v>
      </c>
      <c r="X2306" s="60" t="s">
        <v>7585</v>
      </c>
      <c r="Y2306" s="60" t="s">
        <v>14</v>
      </c>
      <c r="Z2306" s="60" t="s">
        <v>14</v>
      </c>
      <c r="AA2306" s="60" t="s">
        <v>2531</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2531</v>
      </c>
      <c r="BS2306" s="60" t="s">
        <v>2531</v>
      </c>
      <c r="BT2306" s="60" t="s">
        <v>2531</v>
      </c>
      <c r="BU2306" s="60" t="s">
        <v>2531</v>
      </c>
      <c r="BV2306" s="60" t="s">
        <v>2531</v>
      </c>
      <c r="BW2306" s="60" t="s">
        <v>2531</v>
      </c>
      <c r="BX2306" s="60" t="s">
        <v>2531</v>
      </c>
      <c r="BY2306" s="60" t="s">
        <v>2531</v>
      </c>
      <c r="BZ2306" s="60" t="s">
        <v>2531</v>
      </c>
      <c r="CA2306" s="60" t="s">
        <v>2531</v>
      </c>
      <c r="CB2306" s="60" t="s">
        <v>2531</v>
      </c>
      <c r="CC2306" s="60" t="s">
        <v>2531</v>
      </c>
      <c r="CD2306" s="60" t="s">
        <v>2531</v>
      </c>
      <c r="CE2306" s="60" t="s">
        <v>2531</v>
      </c>
      <c r="CF2306" s="60" t="s">
        <v>2531</v>
      </c>
      <c r="CG2306" s="60" t="s">
        <v>2531</v>
      </c>
      <c r="CH2306" s="60" t="s">
        <v>2531</v>
      </c>
      <c r="CI2306" s="60" t="s">
        <v>2531</v>
      </c>
      <c r="CJ2306" s="60" t="s">
        <v>2531</v>
      </c>
      <c r="CK2306" s="60" t="s">
        <v>2531</v>
      </c>
      <c r="CL2306" s="60" t="s">
        <v>2531</v>
      </c>
      <c r="CM2306" s="60" t="s">
        <v>2531</v>
      </c>
      <c r="CN2306" s="60" t="s">
        <v>2531</v>
      </c>
      <c r="CO2306" s="60" t="s">
        <v>2531</v>
      </c>
      <c r="CP2306" s="60" t="s">
        <v>2531</v>
      </c>
      <c r="CQ2306" s="60" t="s">
        <v>2531</v>
      </c>
      <c r="CR2306" s="60" t="s">
        <v>2531</v>
      </c>
      <c r="CS2306" s="60" t="s">
        <v>2531</v>
      </c>
      <c r="CT2306" s="60" t="s">
        <v>2531</v>
      </c>
      <c r="CU2306" s="60" t="s">
        <v>2531</v>
      </c>
    </row>
    <row r="2307" spans="1:99">
      <c r="A2307" t="s">
        <v>1903</v>
      </c>
      <c r="B2307" s="58" t="s">
        <v>1904</v>
      </c>
      <c r="C2307" t="s">
        <v>2788</v>
      </c>
      <c r="D2307" t="s">
        <v>7653</v>
      </c>
      <c r="E2307" t="s">
        <v>547</v>
      </c>
      <c r="F2307" s="60" t="s">
        <v>548</v>
      </c>
      <c r="G2307" t="s">
        <v>2964</v>
      </c>
      <c r="H2307" t="s">
        <v>2964</v>
      </c>
      <c r="I2307" t="s">
        <v>2964</v>
      </c>
      <c r="J2307" t="s">
        <v>7600</v>
      </c>
      <c r="K2307" t="s">
        <v>2964</v>
      </c>
      <c r="L2307" t="s">
        <v>1904</v>
      </c>
      <c r="M2307" t="s">
        <v>2531</v>
      </c>
      <c r="N2307" t="s">
        <v>2531</v>
      </c>
      <c r="O2307" t="s">
        <v>7417</v>
      </c>
      <c r="P2307" s="60" t="s">
        <v>7418</v>
      </c>
      <c r="Q2307" s="60" t="s">
        <v>7418</v>
      </c>
      <c r="R2307" s="60" t="s">
        <v>324</v>
      </c>
      <c r="S2307" s="60">
        <v>0</v>
      </c>
      <c r="T2307" s="60">
        <v>0</v>
      </c>
      <c r="U2307" s="60">
        <v>0</v>
      </c>
      <c r="V2307" s="60">
        <v>0</v>
      </c>
      <c r="W2307" s="60" t="s">
        <v>154</v>
      </c>
      <c r="X2307" s="60" t="s">
        <v>7585</v>
      </c>
      <c r="Y2307" s="60" t="s">
        <v>14</v>
      </c>
      <c r="Z2307" s="60" t="s">
        <v>14</v>
      </c>
      <c r="AA2307" s="60" t="s">
        <v>2531</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2531</v>
      </c>
      <c r="CE2307" s="60" t="s">
        <v>2531</v>
      </c>
      <c r="CF2307" s="60" t="s">
        <v>2531</v>
      </c>
      <c r="CG2307" s="60" t="s">
        <v>2531</v>
      </c>
      <c r="CH2307" s="60" t="s">
        <v>2531</v>
      </c>
      <c r="CI2307" s="60" t="s">
        <v>2531</v>
      </c>
      <c r="CJ2307" s="60" t="s">
        <v>2531</v>
      </c>
      <c r="CK2307" s="60" t="s">
        <v>2531</v>
      </c>
      <c r="CL2307" s="60" t="s">
        <v>2531</v>
      </c>
      <c r="CM2307" s="60" t="s">
        <v>2531</v>
      </c>
      <c r="CN2307" s="60" t="s">
        <v>2531</v>
      </c>
      <c r="CO2307" s="60" t="s">
        <v>2531</v>
      </c>
      <c r="CP2307" s="60" t="s">
        <v>2531</v>
      </c>
      <c r="CQ2307" s="85" t="s">
        <v>12671</v>
      </c>
      <c r="CR2307" s="60" t="s">
        <v>2531</v>
      </c>
      <c r="CS2307" s="60">
        <v>0</v>
      </c>
      <c r="CT2307" s="60">
        <v>0</v>
      </c>
      <c r="CU2307" s="60" t="s">
        <v>12792</v>
      </c>
    </row>
    <row r="2308" spans="1:99">
      <c r="A2308" t="s">
        <v>6275</v>
      </c>
      <c r="B2308" s="58" t="s">
        <v>6276</v>
      </c>
      <c r="C2308" t="s">
        <v>7545</v>
      </c>
      <c r="D2308" t="s">
        <v>7834</v>
      </c>
      <c r="E2308" t="s">
        <v>562</v>
      </c>
      <c r="F2308" s="60" t="s">
        <v>563</v>
      </c>
      <c r="G2308" t="s">
        <v>9045</v>
      </c>
      <c r="H2308" t="s">
        <v>9045</v>
      </c>
      <c r="I2308" t="s">
        <v>9045</v>
      </c>
      <c r="J2308" t="s">
        <v>7600</v>
      </c>
      <c r="K2308" t="s">
        <v>9045</v>
      </c>
      <c r="L2308" t="s">
        <v>6276</v>
      </c>
      <c r="M2308">
        <v>0</v>
      </c>
      <c r="N2308" t="s">
        <v>2531</v>
      </c>
      <c r="O2308" t="s">
        <v>7476</v>
      </c>
      <c r="P2308" s="60" t="s">
        <v>7411</v>
      </c>
      <c r="Q2308" s="60" t="s">
        <v>7688</v>
      </c>
      <c r="R2308" s="60" t="s">
        <v>328</v>
      </c>
      <c r="S2308" s="60">
        <v>0</v>
      </c>
      <c r="T2308" s="60">
        <v>0</v>
      </c>
      <c r="U2308" s="60" t="s">
        <v>3097</v>
      </c>
      <c r="V2308" s="60">
        <v>0</v>
      </c>
      <c r="W2308" s="60" t="s">
        <v>150</v>
      </c>
      <c r="X2308" s="60" t="s">
        <v>7585</v>
      </c>
      <c r="Y2308" s="60" t="s">
        <v>14</v>
      </c>
      <c r="Z2308" s="60" t="s">
        <v>14</v>
      </c>
      <c r="AA2308" s="60" t="s">
        <v>12542</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12228</v>
      </c>
      <c r="CE2308" s="60" t="s">
        <v>2531</v>
      </c>
      <c r="CF2308" s="60" t="s">
        <v>12228</v>
      </c>
      <c r="CG2308" s="60" t="s">
        <v>2531</v>
      </c>
      <c r="CH2308" s="60" t="s">
        <v>12228</v>
      </c>
      <c r="CI2308" s="60" t="s">
        <v>2531</v>
      </c>
      <c r="CJ2308" s="60" t="s">
        <v>12228</v>
      </c>
      <c r="CK2308" s="60" t="s">
        <v>12228</v>
      </c>
      <c r="CL2308" s="60" t="s">
        <v>2531</v>
      </c>
      <c r="CM2308" s="60" t="s">
        <v>12228</v>
      </c>
      <c r="CN2308" s="60" t="s">
        <v>12228</v>
      </c>
      <c r="CO2308" s="60" t="s">
        <v>12228</v>
      </c>
      <c r="CP2308" s="60" t="s">
        <v>12228</v>
      </c>
      <c r="CQ2308" s="85" t="s">
        <v>12670</v>
      </c>
      <c r="CR2308" s="60" t="s">
        <v>12543</v>
      </c>
      <c r="CS2308" s="60">
        <v>0</v>
      </c>
      <c r="CT2308" s="60">
        <v>0</v>
      </c>
      <c r="CU2308" s="60" t="s">
        <v>12729</v>
      </c>
    </row>
    <row r="2309" spans="1:99">
      <c r="A2309" t="s">
        <v>1905</v>
      </c>
      <c r="B2309" s="58" t="s">
        <v>1906</v>
      </c>
      <c r="C2309" t="s">
        <v>2607</v>
      </c>
      <c r="D2309" t="s">
        <v>7586</v>
      </c>
      <c r="E2309" t="s">
        <v>508</v>
      </c>
      <c r="F2309" s="60" t="s">
        <v>509</v>
      </c>
      <c r="G2309" t="s">
        <v>256</v>
      </c>
      <c r="H2309" t="s">
        <v>2531</v>
      </c>
      <c r="I2309" t="s">
        <v>256</v>
      </c>
      <c r="J2309" t="s">
        <v>7583</v>
      </c>
      <c r="K2309" t="s">
        <v>256</v>
      </c>
      <c r="L2309" t="s">
        <v>997</v>
      </c>
      <c r="M2309" t="s">
        <v>232</v>
      </c>
      <c r="N2309" t="s">
        <v>994</v>
      </c>
      <c r="O2309" t="s">
        <v>723</v>
      </c>
      <c r="P2309" s="60" t="s">
        <v>724</v>
      </c>
      <c r="Q2309" s="60" t="s">
        <v>202</v>
      </c>
      <c r="R2309" s="60" t="s">
        <v>332</v>
      </c>
      <c r="S2309" s="60">
        <v>0</v>
      </c>
      <c r="T2309" s="60">
        <v>0</v>
      </c>
      <c r="U2309" s="60" t="s">
        <v>3097</v>
      </c>
      <c r="V2309" s="60">
        <v>0</v>
      </c>
      <c r="W2309" s="60" t="s">
        <v>154</v>
      </c>
      <c r="X2309" s="60" t="s">
        <v>7628</v>
      </c>
      <c r="Y2309" s="60" t="s">
        <v>14</v>
      </c>
      <c r="Z2309" s="60" t="s">
        <v>14</v>
      </c>
      <c r="AA2309" s="60" t="s">
        <v>2531</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2531</v>
      </c>
      <c r="BS2309" s="60" t="s">
        <v>2531</v>
      </c>
      <c r="BT2309" s="60" t="s">
        <v>2531</v>
      </c>
      <c r="BU2309" s="60" t="s">
        <v>2531</v>
      </c>
      <c r="BV2309" s="60" t="s">
        <v>2531</v>
      </c>
      <c r="BW2309" s="60" t="s">
        <v>2531</v>
      </c>
      <c r="BX2309" s="60" t="s">
        <v>2531</v>
      </c>
      <c r="BY2309" s="60" t="s">
        <v>2531</v>
      </c>
      <c r="BZ2309" s="60" t="s">
        <v>2531</v>
      </c>
      <c r="CA2309" s="60" t="s">
        <v>2531</v>
      </c>
      <c r="CB2309" s="60" t="s">
        <v>2531</v>
      </c>
      <c r="CC2309" s="60" t="s">
        <v>2531</v>
      </c>
      <c r="CD2309" s="60" t="s">
        <v>2531</v>
      </c>
      <c r="CE2309" s="60" t="s">
        <v>2531</v>
      </c>
      <c r="CF2309" s="60" t="s">
        <v>2531</v>
      </c>
      <c r="CG2309" s="60" t="s">
        <v>2531</v>
      </c>
      <c r="CH2309" s="60" t="s">
        <v>2531</v>
      </c>
      <c r="CI2309" s="60" t="s">
        <v>2531</v>
      </c>
      <c r="CJ2309" s="60" t="s">
        <v>2531</v>
      </c>
      <c r="CK2309" s="60" t="s">
        <v>2531</v>
      </c>
      <c r="CL2309" s="60" t="s">
        <v>2531</v>
      </c>
      <c r="CM2309" s="60" t="s">
        <v>2531</v>
      </c>
      <c r="CN2309" s="60" t="s">
        <v>2531</v>
      </c>
      <c r="CO2309" s="60" t="s">
        <v>2531</v>
      </c>
      <c r="CP2309" s="60" t="s">
        <v>2531</v>
      </c>
      <c r="CQ2309" s="60" t="s">
        <v>2531</v>
      </c>
      <c r="CR2309" s="60" t="s">
        <v>2531</v>
      </c>
      <c r="CS2309" s="60" t="s">
        <v>2531</v>
      </c>
      <c r="CT2309" s="60" t="s">
        <v>2531</v>
      </c>
      <c r="CU2309" s="60" t="s">
        <v>2531</v>
      </c>
    </row>
    <row r="2310" spans="1:99">
      <c r="A2310" t="s">
        <v>6277</v>
      </c>
      <c r="B2310" s="58" t="s">
        <v>6278</v>
      </c>
      <c r="C2310" t="s">
        <v>7534</v>
      </c>
      <c r="D2310" t="s">
        <v>7581</v>
      </c>
      <c r="E2310" t="s">
        <v>498</v>
      </c>
      <c r="F2310" s="60" t="s">
        <v>499</v>
      </c>
      <c r="G2310" t="s">
        <v>9046</v>
      </c>
      <c r="H2310" t="s">
        <v>9046</v>
      </c>
      <c r="I2310" t="s">
        <v>9046</v>
      </c>
      <c r="J2310" t="s">
        <v>7600</v>
      </c>
      <c r="K2310" t="s">
        <v>9046</v>
      </c>
      <c r="L2310" t="s">
        <v>9047</v>
      </c>
      <c r="M2310" t="s">
        <v>9048</v>
      </c>
      <c r="N2310" t="s">
        <v>9049</v>
      </c>
      <c r="O2310" t="s">
        <v>7466</v>
      </c>
      <c r="P2310" s="60" t="s">
        <v>7432</v>
      </c>
      <c r="Q2310" s="60" t="s">
        <v>7988</v>
      </c>
      <c r="R2310" s="60" t="s">
        <v>332</v>
      </c>
      <c r="S2310" s="60" t="s">
        <v>3092</v>
      </c>
      <c r="T2310" s="60">
        <v>0</v>
      </c>
      <c r="U2310" s="60" t="s">
        <v>3097</v>
      </c>
      <c r="V2310" s="60">
        <v>0</v>
      </c>
      <c r="W2310" s="60" t="s">
        <v>154</v>
      </c>
      <c r="X2310" s="60" t="s">
        <v>7585</v>
      </c>
      <c r="Y2310" s="60" t="s">
        <v>14</v>
      </c>
      <c r="Z2310" s="60" t="s">
        <v>14</v>
      </c>
      <c r="AA2310" s="60" t="s">
        <v>2531</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12230</v>
      </c>
      <c r="CE2310" s="60" t="s">
        <v>12544</v>
      </c>
      <c r="CF2310" s="60" t="s">
        <v>12228</v>
      </c>
      <c r="CG2310" s="60" t="s">
        <v>2531</v>
      </c>
      <c r="CH2310" s="60" t="s">
        <v>12228</v>
      </c>
      <c r="CI2310" s="60" t="s">
        <v>12545</v>
      </c>
      <c r="CJ2310" s="60" t="s">
        <v>12228</v>
      </c>
      <c r="CK2310" s="60" t="s">
        <v>12228</v>
      </c>
      <c r="CL2310" s="60" t="s">
        <v>2531</v>
      </c>
      <c r="CM2310" s="60" t="s">
        <v>12230</v>
      </c>
      <c r="CN2310" s="60" t="s">
        <v>12228</v>
      </c>
      <c r="CO2310" s="60" t="s">
        <v>12228</v>
      </c>
      <c r="CP2310" s="60" t="s">
        <v>12228</v>
      </c>
      <c r="CQ2310" s="85" t="s">
        <v>12671</v>
      </c>
      <c r="CR2310" s="60" t="s">
        <v>2531</v>
      </c>
      <c r="CS2310" s="60">
        <v>0</v>
      </c>
      <c r="CT2310" s="60">
        <v>0</v>
      </c>
      <c r="CU2310" s="60" t="s">
        <v>12715</v>
      </c>
    </row>
    <row r="2311" spans="1:99">
      <c r="A2311" t="s">
        <v>6279</v>
      </c>
      <c r="B2311" s="58" t="s">
        <v>6280</v>
      </c>
      <c r="C2311" t="s">
        <v>7507</v>
      </c>
      <c r="D2311" t="s">
        <v>7906</v>
      </c>
      <c r="E2311" t="s">
        <v>547</v>
      </c>
      <c r="F2311" s="60" t="s">
        <v>548</v>
      </c>
      <c r="G2311" t="s">
        <v>9050</v>
      </c>
      <c r="H2311" t="s">
        <v>9050</v>
      </c>
      <c r="I2311" t="s">
        <v>9050</v>
      </c>
      <c r="J2311" t="s">
        <v>7600</v>
      </c>
      <c r="K2311" t="s">
        <v>9050</v>
      </c>
      <c r="L2311" t="s">
        <v>9051</v>
      </c>
      <c r="M2311">
        <v>0</v>
      </c>
      <c r="N2311" t="s">
        <v>2531</v>
      </c>
      <c r="O2311" t="s">
        <v>7427</v>
      </c>
      <c r="P2311" s="60" t="s">
        <v>7418</v>
      </c>
      <c r="Q2311" s="60" t="s">
        <v>8753</v>
      </c>
      <c r="R2311" s="60" t="s">
        <v>328</v>
      </c>
      <c r="S2311" s="60">
        <v>0</v>
      </c>
      <c r="T2311" s="60">
        <v>0</v>
      </c>
      <c r="U2311" s="60">
        <v>0</v>
      </c>
      <c r="V2311" s="60">
        <v>0</v>
      </c>
      <c r="W2311" s="60" t="s">
        <v>154</v>
      </c>
      <c r="X2311" s="60" t="s">
        <v>7585</v>
      </c>
      <c r="Y2311" s="60" t="s">
        <v>14</v>
      </c>
      <c r="Z2311" s="60" t="s">
        <v>14</v>
      </c>
      <c r="AA2311" s="60" t="s">
        <v>2531</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12228</v>
      </c>
      <c r="CE2311" s="60" t="s">
        <v>2531</v>
      </c>
      <c r="CF2311" s="60" t="s">
        <v>12228</v>
      </c>
      <c r="CG2311" s="60" t="s">
        <v>2531</v>
      </c>
      <c r="CH2311" s="60" t="s">
        <v>12228</v>
      </c>
      <c r="CI2311" s="60" t="s">
        <v>2531</v>
      </c>
      <c r="CJ2311" s="60" t="s">
        <v>12228</v>
      </c>
      <c r="CK2311" s="60" t="s">
        <v>12228</v>
      </c>
      <c r="CL2311" s="60" t="s">
        <v>2531</v>
      </c>
      <c r="CM2311" s="60" t="s">
        <v>12228</v>
      </c>
      <c r="CN2311" s="60" t="s">
        <v>12228</v>
      </c>
      <c r="CO2311" s="60" t="s">
        <v>12228</v>
      </c>
      <c r="CP2311" s="60" t="s">
        <v>12228</v>
      </c>
      <c r="CQ2311" s="85" t="s">
        <v>12671</v>
      </c>
      <c r="CR2311" s="60" t="s">
        <v>2531</v>
      </c>
      <c r="CS2311" s="60">
        <v>0</v>
      </c>
      <c r="CT2311" s="60">
        <v>0</v>
      </c>
      <c r="CU2311" s="60" t="s">
        <v>12748</v>
      </c>
    </row>
    <row r="2312" spans="1:99">
      <c r="A2312" t="s">
        <v>6281</v>
      </c>
      <c r="B2312" s="58" t="s">
        <v>6282</v>
      </c>
      <c r="C2312" t="s">
        <v>7508</v>
      </c>
      <c r="D2312" t="s">
        <v>7930</v>
      </c>
      <c r="E2312" t="s">
        <v>547</v>
      </c>
      <c r="F2312" s="60" t="s">
        <v>548</v>
      </c>
      <c r="G2312" t="s">
        <v>9052</v>
      </c>
      <c r="H2312" t="s">
        <v>2531</v>
      </c>
      <c r="I2312" t="s">
        <v>9052</v>
      </c>
      <c r="J2312" t="s">
        <v>7583</v>
      </c>
      <c r="K2312" t="s">
        <v>9052</v>
      </c>
      <c r="L2312" t="s">
        <v>2531</v>
      </c>
      <c r="M2312" t="s">
        <v>2531</v>
      </c>
      <c r="N2312" t="s">
        <v>2531</v>
      </c>
      <c r="O2312" t="s">
        <v>7428</v>
      </c>
      <c r="P2312" s="60" t="s">
        <v>1236</v>
      </c>
      <c r="Q2312" s="60" t="s">
        <v>2531</v>
      </c>
      <c r="R2312" s="60" t="s">
        <v>2531</v>
      </c>
      <c r="S2312" s="60" t="s">
        <v>2531</v>
      </c>
      <c r="T2312" s="60" t="s">
        <v>2531</v>
      </c>
      <c r="U2312" s="60" t="s">
        <v>2531</v>
      </c>
      <c r="V2312" s="60" t="s">
        <v>2531</v>
      </c>
      <c r="W2312" s="60" t="s">
        <v>150</v>
      </c>
      <c r="X2312" s="60" t="s">
        <v>7585</v>
      </c>
      <c r="Y2312" s="60" t="s">
        <v>14</v>
      </c>
      <c r="Z2312" s="60" t="s">
        <v>14</v>
      </c>
      <c r="AA2312" s="60" t="s">
        <v>2531</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2531</v>
      </c>
      <c r="BS2312" s="60" t="s">
        <v>2531</v>
      </c>
      <c r="BT2312" s="60" t="s">
        <v>2531</v>
      </c>
      <c r="BU2312" s="60" t="s">
        <v>2531</v>
      </c>
      <c r="BV2312" s="60" t="s">
        <v>2531</v>
      </c>
      <c r="BW2312" s="60" t="s">
        <v>2531</v>
      </c>
      <c r="BX2312" s="60" t="s">
        <v>2531</v>
      </c>
      <c r="BY2312" s="60" t="s">
        <v>2531</v>
      </c>
      <c r="BZ2312" s="60" t="s">
        <v>2531</v>
      </c>
      <c r="CA2312" s="60" t="s">
        <v>2531</v>
      </c>
      <c r="CB2312" s="60" t="s">
        <v>2531</v>
      </c>
      <c r="CC2312" s="60" t="s">
        <v>2531</v>
      </c>
      <c r="CD2312" s="60" t="s">
        <v>2531</v>
      </c>
      <c r="CE2312" s="60" t="s">
        <v>2531</v>
      </c>
      <c r="CF2312" s="60" t="s">
        <v>2531</v>
      </c>
      <c r="CG2312" s="60" t="s">
        <v>2531</v>
      </c>
      <c r="CH2312" s="60" t="s">
        <v>2531</v>
      </c>
      <c r="CI2312" s="60" t="s">
        <v>2531</v>
      </c>
      <c r="CJ2312" s="60" t="s">
        <v>2531</v>
      </c>
      <c r="CK2312" s="60" t="s">
        <v>2531</v>
      </c>
      <c r="CL2312" s="60" t="s">
        <v>2531</v>
      </c>
      <c r="CM2312" s="60" t="s">
        <v>2531</v>
      </c>
      <c r="CN2312" s="60" t="s">
        <v>2531</v>
      </c>
      <c r="CO2312" s="60" t="s">
        <v>2531</v>
      </c>
      <c r="CP2312" s="60" t="s">
        <v>2531</v>
      </c>
      <c r="CQ2312" s="60" t="s">
        <v>2531</v>
      </c>
      <c r="CR2312" s="60" t="s">
        <v>2531</v>
      </c>
      <c r="CS2312" s="60" t="s">
        <v>2531</v>
      </c>
      <c r="CT2312" s="60" t="s">
        <v>2531</v>
      </c>
      <c r="CU2312" s="60" t="s">
        <v>2531</v>
      </c>
    </row>
    <row r="2313" spans="1:99">
      <c r="A2313" t="s">
        <v>6283</v>
      </c>
      <c r="B2313" s="58" t="s">
        <v>6284</v>
      </c>
      <c r="C2313" t="s">
        <v>7499</v>
      </c>
      <c r="D2313" t="s">
        <v>7906</v>
      </c>
      <c r="E2313" t="s">
        <v>547</v>
      </c>
      <c r="F2313" s="60" t="s">
        <v>548</v>
      </c>
      <c r="G2313" t="s">
        <v>9053</v>
      </c>
      <c r="H2313" t="s">
        <v>2531</v>
      </c>
      <c r="I2313" t="s">
        <v>9053</v>
      </c>
      <c r="J2313" t="s">
        <v>7583</v>
      </c>
      <c r="K2313" t="s">
        <v>9053</v>
      </c>
      <c r="L2313" t="s">
        <v>2531</v>
      </c>
      <c r="M2313" t="s">
        <v>2531</v>
      </c>
      <c r="N2313" t="s">
        <v>2531</v>
      </c>
      <c r="O2313" t="s">
        <v>7417</v>
      </c>
      <c r="P2313" s="60" t="s">
        <v>7418</v>
      </c>
      <c r="Q2313" s="60" t="s">
        <v>2531</v>
      </c>
      <c r="R2313" s="60" t="s">
        <v>2531</v>
      </c>
      <c r="S2313" s="60" t="s">
        <v>2531</v>
      </c>
      <c r="T2313" s="60" t="s">
        <v>2531</v>
      </c>
      <c r="U2313" s="60" t="s">
        <v>2531</v>
      </c>
      <c r="V2313" s="60" t="s">
        <v>2531</v>
      </c>
      <c r="W2313" s="60" t="s">
        <v>154</v>
      </c>
      <c r="X2313" s="60" t="s">
        <v>7623</v>
      </c>
      <c r="Y2313" s="60" t="s">
        <v>143</v>
      </c>
      <c r="Z2313" s="60" t="s">
        <v>143</v>
      </c>
      <c r="AA2313" s="60" t="s">
        <v>2531</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2531</v>
      </c>
      <c r="BS2313" s="60" t="s">
        <v>2531</v>
      </c>
      <c r="BT2313" s="60" t="s">
        <v>2531</v>
      </c>
      <c r="BU2313" s="60" t="s">
        <v>2531</v>
      </c>
      <c r="BV2313" s="60" t="s">
        <v>2531</v>
      </c>
      <c r="BW2313" s="60" t="s">
        <v>2531</v>
      </c>
      <c r="BX2313" s="60" t="s">
        <v>2531</v>
      </c>
      <c r="BY2313" s="60" t="s">
        <v>2531</v>
      </c>
      <c r="BZ2313" s="60" t="s">
        <v>2531</v>
      </c>
      <c r="CA2313" s="60" t="s">
        <v>2531</v>
      </c>
      <c r="CB2313" s="60" t="s">
        <v>2531</v>
      </c>
      <c r="CC2313" s="60" t="s">
        <v>2531</v>
      </c>
      <c r="CD2313" s="60" t="s">
        <v>2531</v>
      </c>
      <c r="CE2313" s="60" t="s">
        <v>2531</v>
      </c>
      <c r="CF2313" s="60" t="s">
        <v>2531</v>
      </c>
      <c r="CG2313" s="60" t="s">
        <v>2531</v>
      </c>
      <c r="CH2313" s="60" t="s">
        <v>2531</v>
      </c>
      <c r="CI2313" s="60" t="s">
        <v>2531</v>
      </c>
      <c r="CJ2313" s="60" t="s">
        <v>2531</v>
      </c>
      <c r="CK2313" s="60" t="s">
        <v>2531</v>
      </c>
      <c r="CL2313" s="60" t="s">
        <v>2531</v>
      </c>
      <c r="CM2313" s="60" t="s">
        <v>2531</v>
      </c>
      <c r="CN2313" s="60" t="s">
        <v>2531</v>
      </c>
      <c r="CO2313" s="60" t="s">
        <v>2531</v>
      </c>
      <c r="CP2313" s="60" t="s">
        <v>2531</v>
      </c>
      <c r="CQ2313" s="60" t="s">
        <v>2531</v>
      </c>
      <c r="CR2313" s="60" t="s">
        <v>2531</v>
      </c>
      <c r="CS2313" s="60" t="s">
        <v>2531</v>
      </c>
      <c r="CT2313" s="60" t="s">
        <v>2531</v>
      </c>
      <c r="CU2313" s="60" t="s">
        <v>2531</v>
      </c>
    </row>
    <row r="2314" spans="1:99">
      <c r="A2314" t="s">
        <v>6285</v>
      </c>
      <c r="B2314" s="58" t="s">
        <v>6286</v>
      </c>
      <c r="C2314" t="s">
        <v>7507</v>
      </c>
      <c r="D2314" t="s">
        <v>7906</v>
      </c>
      <c r="E2314" t="s">
        <v>547</v>
      </c>
      <c r="F2314" s="60" t="s">
        <v>548</v>
      </c>
      <c r="G2314" t="s">
        <v>9054</v>
      </c>
      <c r="H2314" t="s">
        <v>2531</v>
      </c>
      <c r="I2314" t="s">
        <v>9054</v>
      </c>
      <c r="J2314" t="s">
        <v>7583</v>
      </c>
      <c r="K2314" t="s">
        <v>9054</v>
      </c>
      <c r="L2314" t="s">
        <v>2531</v>
      </c>
      <c r="M2314" t="s">
        <v>2531</v>
      </c>
      <c r="N2314" t="s">
        <v>2531</v>
      </c>
      <c r="O2314" t="s">
        <v>7427</v>
      </c>
      <c r="P2314" s="60" t="s">
        <v>7418</v>
      </c>
      <c r="Q2314" s="60" t="s">
        <v>2531</v>
      </c>
      <c r="R2314" s="60" t="s">
        <v>2531</v>
      </c>
      <c r="S2314" s="60" t="s">
        <v>2531</v>
      </c>
      <c r="T2314" s="60" t="s">
        <v>2531</v>
      </c>
      <c r="U2314" s="60" t="s">
        <v>2531</v>
      </c>
      <c r="V2314" s="60" t="s">
        <v>2531</v>
      </c>
      <c r="W2314" s="60" t="s">
        <v>154</v>
      </c>
      <c r="X2314" s="60" t="s">
        <v>7623</v>
      </c>
      <c r="Y2314" s="60" t="s">
        <v>143</v>
      </c>
      <c r="Z2314" s="60" t="s">
        <v>143</v>
      </c>
      <c r="AA2314" s="60" t="s">
        <v>2531</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2531</v>
      </c>
      <c r="BS2314" s="60" t="s">
        <v>2531</v>
      </c>
      <c r="BT2314" s="60" t="s">
        <v>2531</v>
      </c>
      <c r="BU2314" s="60" t="s">
        <v>2531</v>
      </c>
      <c r="BV2314" s="60" t="s">
        <v>2531</v>
      </c>
      <c r="BW2314" s="60" t="s">
        <v>2531</v>
      </c>
      <c r="BX2314" s="60" t="s">
        <v>2531</v>
      </c>
      <c r="BY2314" s="60" t="s">
        <v>2531</v>
      </c>
      <c r="BZ2314" s="60" t="s">
        <v>2531</v>
      </c>
      <c r="CA2314" s="60" t="s">
        <v>2531</v>
      </c>
      <c r="CB2314" s="60" t="s">
        <v>2531</v>
      </c>
      <c r="CC2314" s="60" t="s">
        <v>2531</v>
      </c>
      <c r="CD2314" s="60" t="s">
        <v>2531</v>
      </c>
      <c r="CE2314" s="60" t="s">
        <v>2531</v>
      </c>
      <c r="CF2314" s="60" t="s">
        <v>2531</v>
      </c>
      <c r="CG2314" s="60" t="s">
        <v>2531</v>
      </c>
      <c r="CH2314" s="60" t="s">
        <v>2531</v>
      </c>
      <c r="CI2314" s="60" t="s">
        <v>2531</v>
      </c>
      <c r="CJ2314" s="60" t="s">
        <v>2531</v>
      </c>
      <c r="CK2314" s="60" t="s">
        <v>2531</v>
      </c>
      <c r="CL2314" s="60" t="s">
        <v>2531</v>
      </c>
      <c r="CM2314" s="60" t="s">
        <v>2531</v>
      </c>
      <c r="CN2314" s="60" t="s">
        <v>2531</v>
      </c>
      <c r="CO2314" s="60" t="s">
        <v>2531</v>
      </c>
      <c r="CP2314" s="60" t="s">
        <v>2531</v>
      </c>
      <c r="CQ2314" s="60" t="s">
        <v>2531</v>
      </c>
      <c r="CR2314" s="60" t="s">
        <v>2531</v>
      </c>
      <c r="CS2314" s="60" t="s">
        <v>2531</v>
      </c>
      <c r="CT2314" s="60" t="s">
        <v>2531</v>
      </c>
      <c r="CU2314" s="60" t="s">
        <v>2531</v>
      </c>
    </row>
    <row r="2315" spans="1:99">
      <c r="A2315" t="s">
        <v>6287</v>
      </c>
      <c r="B2315" s="58" t="s">
        <v>6288</v>
      </c>
      <c r="C2315" t="s">
        <v>7499</v>
      </c>
      <c r="D2315" t="s">
        <v>7906</v>
      </c>
      <c r="E2315" t="s">
        <v>547</v>
      </c>
      <c r="F2315" s="60" t="s">
        <v>548</v>
      </c>
      <c r="G2315" t="s">
        <v>9055</v>
      </c>
      <c r="H2315" t="s">
        <v>2531</v>
      </c>
      <c r="I2315" t="s">
        <v>9055</v>
      </c>
      <c r="J2315" t="s">
        <v>7583</v>
      </c>
      <c r="K2315" t="s">
        <v>9055</v>
      </c>
      <c r="L2315" t="s">
        <v>2531</v>
      </c>
      <c r="M2315" t="s">
        <v>2531</v>
      </c>
      <c r="N2315" t="s">
        <v>2531</v>
      </c>
      <c r="O2315" t="s">
        <v>7417</v>
      </c>
      <c r="P2315" s="60" t="s">
        <v>7418</v>
      </c>
      <c r="Q2315" s="60" t="s">
        <v>2531</v>
      </c>
      <c r="R2315" s="60" t="s">
        <v>2531</v>
      </c>
      <c r="S2315" s="60" t="s">
        <v>2531</v>
      </c>
      <c r="T2315" s="60" t="s">
        <v>2531</v>
      </c>
      <c r="U2315" s="60" t="s">
        <v>2531</v>
      </c>
      <c r="V2315" s="60" t="s">
        <v>2531</v>
      </c>
      <c r="W2315" s="60" t="s">
        <v>154</v>
      </c>
      <c r="X2315" s="60" t="s">
        <v>7585</v>
      </c>
      <c r="Y2315" s="60" t="s">
        <v>14</v>
      </c>
      <c r="Z2315" s="60" t="s">
        <v>14</v>
      </c>
      <c r="AA2315" s="60" t="s">
        <v>2531</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2531</v>
      </c>
      <c r="BS2315" s="60" t="s">
        <v>2531</v>
      </c>
      <c r="BT2315" s="60" t="s">
        <v>2531</v>
      </c>
      <c r="BU2315" s="60" t="s">
        <v>2531</v>
      </c>
      <c r="BV2315" s="60" t="s">
        <v>2531</v>
      </c>
      <c r="BW2315" s="60" t="s">
        <v>2531</v>
      </c>
      <c r="BX2315" s="60" t="s">
        <v>2531</v>
      </c>
      <c r="BY2315" s="60" t="s">
        <v>2531</v>
      </c>
      <c r="BZ2315" s="60" t="s">
        <v>2531</v>
      </c>
      <c r="CA2315" s="60" t="s">
        <v>2531</v>
      </c>
      <c r="CB2315" s="60" t="s">
        <v>2531</v>
      </c>
      <c r="CC2315" s="60" t="s">
        <v>2531</v>
      </c>
      <c r="CD2315" s="60" t="s">
        <v>2531</v>
      </c>
      <c r="CE2315" s="60" t="s">
        <v>2531</v>
      </c>
      <c r="CF2315" s="60" t="s">
        <v>2531</v>
      </c>
      <c r="CG2315" s="60" t="s">
        <v>2531</v>
      </c>
      <c r="CH2315" s="60" t="s">
        <v>2531</v>
      </c>
      <c r="CI2315" s="60" t="s">
        <v>2531</v>
      </c>
      <c r="CJ2315" s="60" t="s">
        <v>2531</v>
      </c>
      <c r="CK2315" s="60" t="s">
        <v>2531</v>
      </c>
      <c r="CL2315" s="60" t="s">
        <v>2531</v>
      </c>
      <c r="CM2315" s="60" t="s">
        <v>2531</v>
      </c>
      <c r="CN2315" s="60" t="s">
        <v>2531</v>
      </c>
      <c r="CO2315" s="60" t="s">
        <v>2531</v>
      </c>
      <c r="CP2315" s="60" t="s">
        <v>2531</v>
      </c>
      <c r="CQ2315" s="60" t="s">
        <v>2531</v>
      </c>
      <c r="CR2315" s="60" t="s">
        <v>2531</v>
      </c>
      <c r="CS2315" s="60" t="s">
        <v>2531</v>
      </c>
      <c r="CT2315" s="60" t="s">
        <v>2531</v>
      </c>
      <c r="CU2315" s="60" t="s">
        <v>2531</v>
      </c>
    </row>
    <row r="2316" spans="1:99">
      <c r="A2316" t="s">
        <v>6289</v>
      </c>
      <c r="B2316" s="58" t="s">
        <v>6290</v>
      </c>
      <c r="C2316" t="s">
        <v>7507</v>
      </c>
      <c r="D2316" t="s">
        <v>7906</v>
      </c>
      <c r="E2316" t="s">
        <v>547</v>
      </c>
      <c r="F2316" s="60" t="s">
        <v>548</v>
      </c>
      <c r="G2316" t="s">
        <v>9056</v>
      </c>
      <c r="H2316" t="s">
        <v>2531</v>
      </c>
      <c r="I2316" t="s">
        <v>9056</v>
      </c>
      <c r="J2316" t="s">
        <v>7583</v>
      </c>
      <c r="K2316" t="s">
        <v>9056</v>
      </c>
      <c r="L2316" t="s">
        <v>2531</v>
      </c>
      <c r="M2316" t="s">
        <v>2531</v>
      </c>
      <c r="N2316" t="s">
        <v>2531</v>
      </c>
      <c r="O2316" t="s">
        <v>7427</v>
      </c>
      <c r="P2316" s="60" t="s">
        <v>7418</v>
      </c>
      <c r="Q2316" s="60" t="s">
        <v>2531</v>
      </c>
      <c r="R2316" s="60" t="s">
        <v>2531</v>
      </c>
      <c r="S2316" s="60" t="s">
        <v>2531</v>
      </c>
      <c r="T2316" s="60" t="s">
        <v>2531</v>
      </c>
      <c r="U2316" s="60" t="s">
        <v>2531</v>
      </c>
      <c r="V2316" s="60" t="s">
        <v>2531</v>
      </c>
      <c r="W2316" s="60" t="s">
        <v>154</v>
      </c>
      <c r="X2316" s="60" t="s">
        <v>7585</v>
      </c>
      <c r="Y2316" s="60" t="s">
        <v>14</v>
      </c>
      <c r="Z2316" s="60" t="s">
        <v>14</v>
      </c>
      <c r="AA2316" s="60" t="s">
        <v>2531</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2531</v>
      </c>
      <c r="BS2316" s="60" t="s">
        <v>2531</v>
      </c>
      <c r="BT2316" s="60" t="s">
        <v>2531</v>
      </c>
      <c r="BU2316" s="60" t="s">
        <v>2531</v>
      </c>
      <c r="BV2316" s="60" t="s">
        <v>2531</v>
      </c>
      <c r="BW2316" s="60" t="s">
        <v>2531</v>
      </c>
      <c r="BX2316" s="60" t="s">
        <v>2531</v>
      </c>
      <c r="BY2316" s="60" t="s">
        <v>2531</v>
      </c>
      <c r="BZ2316" s="60" t="s">
        <v>2531</v>
      </c>
      <c r="CA2316" s="60" t="s">
        <v>2531</v>
      </c>
      <c r="CB2316" s="60" t="s">
        <v>2531</v>
      </c>
      <c r="CC2316" s="60" t="s">
        <v>2531</v>
      </c>
      <c r="CD2316" s="60" t="s">
        <v>2531</v>
      </c>
      <c r="CE2316" s="60" t="s">
        <v>2531</v>
      </c>
      <c r="CF2316" s="60" t="s">
        <v>2531</v>
      </c>
      <c r="CG2316" s="60" t="s">
        <v>2531</v>
      </c>
      <c r="CH2316" s="60" t="s">
        <v>2531</v>
      </c>
      <c r="CI2316" s="60" t="s">
        <v>2531</v>
      </c>
      <c r="CJ2316" s="60" t="s">
        <v>2531</v>
      </c>
      <c r="CK2316" s="60" t="s">
        <v>2531</v>
      </c>
      <c r="CL2316" s="60" t="s">
        <v>2531</v>
      </c>
      <c r="CM2316" s="60" t="s">
        <v>2531</v>
      </c>
      <c r="CN2316" s="60" t="s">
        <v>2531</v>
      </c>
      <c r="CO2316" s="60" t="s">
        <v>2531</v>
      </c>
      <c r="CP2316" s="60" t="s">
        <v>2531</v>
      </c>
      <c r="CQ2316" s="60" t="s">
        <v>2531</v>
      </c>
      <c r="CR2316" s="60" t="s">
        <v>2531</v>
      </c>
      <c r="CS2316" s="60" t="s">
        <v>2531</v>
      </c>
      <c r="CT2316" s="60" t="s">
        <v>2531</v>
      </c>
      <c r="CU2316" s="60" t="s">
        <v>2531</v>
      </c>
    </row>
    <row r="2317" spans="1:99">
      <c r="A2317" t="s">
        <v>6291</v>
      </c>
      <c r="B2317" s="58" t="s">
        <v>6292</v>
      </c>
      <c r="C2317" t="s">
        <v>7507</v>
      </c>
      <c r="D2317" t="s">
        <v>7906</v>
      </c>
      <c r="E2317" t="s">
        <v>547</v>
      </c>
      <c r="F2317" s="60" t="s">
        <v>548</v>
      </c>
      <c r="G2317" t="s">
        <v>9057</v>
      </c>
      <c r="H2317" t="s">
        <v>2531</v>
      </c>
      <c r="I2317" t="s">
        <v>9057</v>
      </c>
      <c r="J2317" t="s">
        <v>7583</v>
      </c>
      <c r="K2317" t="s">
        <v>9057</v>
      </c>
      <c r="L2317" t="s">
        <v>2531</v>
      </c>
      <c r="M2317" t="s">
        <v>2531</v>
      </c>
      <c r="N2317" t="s">
        <v>2531</v>
      </c>
      <c r="O2317" t="s">
        <v>7427</v>
      </c>
      <c r="P2317" s="60" t="s">
        <v>7418</v>
      </c>
      <c r="Q2317" s="60" t="s">
        <v>2531</v>
      </c>
      <c r="R2317" s="60" t="s">
        <v>2531</v>
      </c>
      <c r="S2317" s="60" t="s">
        <v>2531</v>
      </c>
      <c r="T2317" s="60" t="s">
        <v>2531</v>
      </c>
      <c r="U2317" s="60" t="s">
        <v>2531</v>
      </c>
      <c r="V2317" s="60" t="s">
        <v>2531</v>
      </c>
      <c r="W2317" s="60" t="s">
        <v>154</v>
      </c>
      <c r="X2317" s="60" t="s">
        <v>7585</v>
      </c>
      <c r="Y2317" s="60" t="s">
        <v>14</v>
      </c>
      <c r="Z2317" s="60" t="s">
        <v>14</v>
      </c>
      <c r="AA2317" s="60" t="s">
        <v>2531</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2531</v>
      </c>
      <c r="BS2317" s="60" t="s">
        <v>2531</v>
      </c>
      <c r="BT2317" s="60" t="s">
        <v>2531</v>
      </c>
      <c r="BU2317" s="60" t="s">
        <v>2531</v>
      </c>
      <c r="BV2317" s="60" t="s">
        <v>2531</v>
      </c>
      <c r="BW2317" s="60" t="s">
        <v>2531</v>
      </c>
      <c r="BX2317" s="60" t="s">
        <v>2531</v>
      </c>
      <c r="BY2317" s="60" t="s">
        <v>2531</v>
      </c>
      <c r="BZ2317" s="60" t="s">
        <v>2531</v>
      </c>
      <c r="CA2317" s="60" t="s">
        <v>2531</v>
      </c>
      <c r="CB2317" s="60" t="s">
        <v>2531</v>
      </c>
      <c r="CC2317" s="60" t="s">
        <v>2531</v>
      </c>
      <c r="CD2317" s="60" t="s">
        <v>2531</v>
      </c>
      <c r="CE2317" s="60" t="s">
        <v>2531</v>
      </c>
      <c r="CF2317" s="60" t="s">
        <v>2531</v>
      </c>
      <c r="CG2317" s="60" t="s">
        <v>2531</v>
      </c>
      <c r="CH2317" s="60" t="s">
        <v>2531</v>
      </c>
      <c r="CI2317" s="60" t="s">
        <v>2531</v>
      </c>
      <c r="CJ2317" s="60" t="s">
        <v>2531</v>
      </c>
      <c r="CK2317" s="60" t="s">
        <v>2531</v>
      </c>
      <c r="CL2317" s="60" t="s">
        <v>2531</v>
      </c>
      <c r="CM2317" s="60" t="s">
        <v>2531</v>
      </c>
      <c r="CN2317" s="60" t="s">
        <v>2531</v>
      </c>
      <c r="CO2317" s="60" t="s">
        <v>2531</v>
      </c>
      <c r="CP2317" s="60" t="s">
        <v>2531</v>
      </c>
      <c r="CQ2317" s="60" t="s">
        <v>2531</v>
      </c>
      <c r="CR2317" s="60" t="s">
        <v>2531</v>
      </c>
      <c r="CS2317" s="60" t="s">
        <v>2531</v>
      </c>
      <c r="CT2317" s="60" t="s">
        <v>2531</v>
      </c>
      <c r="CU2317" s="60" t="s">
        <v>2531</v>
      </c>
    </row>
    <row r="2318" spans="1:99">
      <c r="A2318" t="s">
        <v>6293</v>
      </c>
      <c r="B2318" s="58" t="s">
        <v>6294</v>
      </c>
      <c r="C2318" t="s">
        <v>7499</v>
      </c>
      <c r="D2318" t="s">
        <v>7906</v>
      </c>
      <c r="E2318" t="s">
        <v>547</v>
      </c>
      <c r="F2318" s="60" t="s">
        <v>548</v>
      </c>
      <c r="G2318" t="s">
        <v>9058</v>
      </c>
      <c r="H2318" t="s">
        <v>2531</v>
      </c>
      <c r="I2318" t="s">
        <v>9058</v>
      </c>
      <c r="J2318" t="s">
        <v>7583</v>
      </c>
      <c r="K2318" t="s">
        <v>9058</v>
      </c>
      <c r="L2318" t="s">
        <v>2531</v>
      </c>
      <c r="M2318" t="s">
        <v>2531</v>
      </c>
      <c r="N2318" t="s">
        <v>2531</v>
      </c>
      <c r="O2318" t="s">
        <v>7417</v>
      </c>
      <c r="P2318" s="60" t="s">
        <v>7418</v>
      </c>
      <c r="Q2318" s="60" t="s">
        <v>2531</v>
      </c>
      <c r="R2318" s="60" t="s">
        <v>2531</v>
      </c>
      <c r="S2318" s="60" t="s">
        <v>2531</v>
      </c>
      <c r="T2318" s="60" t="s">
        <v>2531</v>
      </c>
      <c r="U2318" s="60" t="s">
        <v>2531</v>
      </c>
      <c r="V2318" s="60" t="s">
        <v>2531</v>
      </c>
      <c r="W2318" s="60" t="s">
        <v>154</v>
      </c>
      <c r="X2318" s="60" t="s">
        <v>7585</v>
      </c>
      <c r="Y2318" s="60" t="s">
        <v>14</v>
      </c>
      <c r="Z2318" s="60" t="s">
        <v>14</v>
      </c>
      <c r="AA2318" s="60" t="s">
        <v>2531</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2531</v>
      </c>
      <c r="BS2318" s="60" t="s">
        <v>2531</v>
      </c>
      <c r="BT2318" s="60" t="s">
        <v>2531</v>
      </c>
      <c r="BU2318" s="60" t="s">
        <v>2531</v>
      </c>
      <c r="BV2318" s="60" t="s">
        <v>2531</v>
      </c>
      <c r="BW2318" s="60" t="s">
        <v>2531</v>
      </c>
      <c r="BX2318" s="60" t="s">
        <v>2531</v>
      </c>
      <c r="BY2318" s="60" t="s">
        <v>2531</v>
      </c>
      <c r="BZ2318" s="60" t="s">
        <v>2531</v>
      </c>
      <c r="CA2318" s="60" t="s">
        <v>2531</v>
      </c>
      <c r="CB2318" s="60" t="s">
        <v>2531</v>
      </c>
      <c r="CC2318" s="60" t="s">
        <v>2531</v>
      </c>
      <c r="CD2318" s="60" t="s">
        <v>2531</v>
      </c>
      <c r="CE2318" s="60" t="s">
        <v>2531</v>
      </c>
      <c r="CF2318" s="60" t="s">
        <v>2531</v>
      </c>
      <c r="CG2318" s="60" t="s">
        <v>2531</v>
      </c>
      <c r="CH2318" s="60" t="s">
        <v>2531</v>
      </c>
      <c r="CI2318" s="60" t="s">
        <v>2531</v>
      </c>
      <c r="CJ2318" s="60" t="s">
        <v>2531</v>
      </c>
      <c r="CK2318" s="60" t="s">
        <v>2531</v>
      </c>
      <c r="CL2318" s="60" t="s">
        <v>2531</v>
      </c>
      <c r="CM2318" s="60" t="s">
        <v>2531</v>
      </c>
      <c r="CN2318" s="60" t="s">
        <v>2531</v>
      </c>
      <c r="CO2318" s="60" t="s">
        <v>2531</v>
      </c>
      <c r="CP2318" s="60" t="s">
        <v>2531</v>
      </c>
      <c r="CQ2318" s="60" t="s">
        <v>2531</v>
      </c>
      <c r="CR2318" s="60" t="s">
        <v>2531</v>
      </c>
      <c r="CS2318" s="60" t="s">
        <v>2531</v>
      </c>
      <c r="CT2318" s="60" t="s">
        <v>2531</v>
      </c>
      <c r="CU2318" s="60" t="s">
        <v>2531</v>
      </c>
    </row>
    <row r="2319" spans="1:99">
      <c r="A2319" t="s">
        <v>6295</v>
      </c>
      <c r="B2319" s="58" t="s">
        <v>6296</v>
      </c>
      <c r="C2319" t="s">
        <v>7507</v>
      </c>
      <c r="D2319" t="s">
        <v>7906</v>
      </c>
      <c r="E2319" t="s">
        <v>547</v>
      </c>
      <c r="F2319" s="60" t="s">
        <v>548</v>
      </c>
      <c r="G2319" t="s">
        <v>9059</v>
      </c>
      <c r="H2319" t="s">
        <v>2531</v>
      </c>
      <c r="I2319" t="s">
        <v>9059</v>
      </c>
      <c r="J2319" t="s">
        <v>7583</v>
      </c>
      <c r="K2319" t="s">
        <v>9059</v>
      </c>
      <c r="L2319" t="s">
        <v>2531</v>
      </c>
      <c r="M2319" t="s">
        <v>2531</v>
      </c>
      <c r="N2319" t="s">
        <v>2531</v>
      </c>
      <c r="O2319" t="s">
        <v>7427</v>
      </c>
      <c r="P2319" s="60" t="s">
        <v>7418</v>
      </c>
      <c r="Q2319" s="60" t="s">
        <v>2531</v>
      </c>
      <c r="R2319" s="60" t="s">
        <v>2531</v>
      </c>
      <c r="S2319" s="60" t="s">
        <v>2531</v>
      </c>
      <c r="T2319" s="60" t="s">
        <v>2531</v>
      </c>
      <c r="U2319" s="60" t="s">
        <v>2531</v>
      </c>
      <c r="V2319" s="60" t="s">
        <v>2531</v>
      </c>
      <c r="W2319" s="60" t="s">
        <v>154</v>
      </c>
      <c r="X2319" s="60" t="s">
        <v>7585</v>
      </c>
      <c r="Y2319" s="60" t="s">
        <v>14</v>
      </c>
      <c r="Z2319" s="60" t="s">
        <v>14</v>
      </c>
      <c r="AA2319" s="60" t="s">
        <v>2531</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2531</v>
      </c>
      <c r="BS2319" s="60" t="s">
        <v>2531</v>
      </c>
      <c r="BT2319" s="60" t="s">
        <v>2531</v>
      </c>
      <c r="BU2319" s="60" t="s">
        <v>2531</v>
      </c>
      <c r="BV2319" s="60" t="s">
        <v>2531</v>
      </c>
      <c r="BW2319" s="60" t="s">
        <v>2531</v>
      </c>
      <c r="BX2319" s="60" t="s">
        <v>2531</v>
      </c>
      <c r="BY2319" s="60" t="s">
        <v>2531</v>
      </c>
      <c r="BZ2319" s="60" t="s">
        <v>2531</v>
      </c>
      <c r="CA2319" s="60" t="s">
        <v>2531</v>
      </c>
      <c r="CB2319" s="60" t="s">
        <v>2531</v>
      </c>
      <c r="CC2319" s="60" t="s">
        <v>2531</v>
      </c>
      <c r="CD2319" s="60" t="s">
        <v>2531</v>
      </c>
      <c r="CE2319" s="60" t="s">
        <v>2531</v>
      </c>
      <c r="CF2319" s="60" t="s">
        <v>2531</v>
      </c>
      <c r="CG2319" s="60" t="s">
        <v>2531</v>
      </c>
      <c r="CH2319" s="60" t="s">
        <v>2531</v>
      </c>
      <c r="CI2319" s="60" t="s">
        <v>2531</v>
      </c>
      <c r="CJ2319" s="60" t="s">
        <v>2531</v>
      </c>
      <c r="CK2319" s="60" t="s">
        <v>2531</v>
      </c>
      <c r="CL2319" s="60" t="s">
        <v>2531</v>
      </c>
      <c r="CM2319" s="60" t="s">
        <v>2531</v>
      </c>
      <c r="CN2319" s="60" t="s">
        <v>2531</v>
      </c>
      <c r="CO2319" s="60" t="s">
        <v>2531</v>
      </c>
      <c r="CP2319" s="60" t="s">
        <v>2531</v>
      </c>
      <c r="CQ2319" s="60" t="s">
        <v>2531</v>
      </c>
      <c r="CR2319" s="60" t="s">
        <v>2531</v>
      </c>
      <c r="CS2319" s="60" t="s">
        <v>2531</v>
      </c>
      <c r="CT2319" s="60" t="s">
        <v>2531</v>
      </c>
      <c r="CU2319" s="60" t="s">
        <v>2531</v>
      </c>
    </row>
    <row r="2320" spans="1:99">
      <c r="A2320" t="s">
        <v>6297</v>
      </c>
      <c r="B2320" s="58" t="s">
        <v>6298</v>
      </c>
      <c r="C2320" t="s">
        <v>7499</v>
      </c>
      <c r="D2320" t="s">
        <v>7906</v>
      </c>
      <c r="E2320" t="s">
        <v>547</v>
      </c>
      <c r="F2320" s="60" t="s">
        <v>548</v>
      </c>
      <c r="G2320" t="s">
        <v>9060</v>
      </c>
      <c r="H2320" t="s">
        <v>9060</v>
      </c>
      <c r="I2320" t="s">
        <v>9060</v>
      </c>
      <c r="J2320" t="s">
        <v>7600</v>
      </c>
      <c r="K2320" t="s">
        <v>9060</v>
      </c>
      <c r="L2320" t="s">
        <v>9061</v>
      </c>
      <c r="M2320">
        <v>0</v>
      </c>
      <c r="N2320" t="s">
        <v>2531</v>
      </c>
      <c r="O2320" t="s">
        <v>7417</v>
      </c>
      <c r="P2320" s="60" t="s">
        <v>7418</v>
      </c>
      <c r="Q2320" s="60" t="s">
        <v>9002</v>
      </c>
      <c r="R2320" s="60" t="s">
        <v>324</v>
      </c>
      <c r="S2320" s="60">
        <v>0</v>
      </c>
      <c r="T2320" s="60">
        <v>0</v>
      </c>
      <c r="U2320" s="60" t="s">
        <v>3097</v>
      </c>
      <c r="V2320" s="60">
        <v>0</v>
      </c>
      <c r="W2320" s="60" t="s">
        <v>154</v>
      </c>
      <c r="X2320" s="60" t="s">
        <v>7585</v>
      </c>
      <c r="Y2320" s="60" t="s">
        <v>14</v>
      </c>
      <c r="Z2320" s="60" t="s">
        <v>14</v>
      </c>
      <c r="AA2320" s="60" t="s">
        <v>2531</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12228</v>
      </c>
      <c r="CE2320" s="60" t="s">
        <v>2531</v>
      </c>
      <c r="CF2320" s="60" t="s">
        <v>12230</v>
      </c>
      <c r="CG2320" s="60" t="s">
        <v>12546</v>
      </c>
      <c r="CH2320" s="60" t="s">
        <v>12228</v>
      </c>
      <c r="CI2320" s="60" t="s">
        <v>2531</v>
      </c>
      <c r="CJ2320" s="60" t="s">
        <v>12228</v>
      </c>
      <c r="CK2320" s="60" t="s">
        <v>12228</v>
      </c>
      <c r="CL2320" s="60" t="s">
        <v>2531</v>
      </c>
      <c r="CM2320" s="60" t="s">
        <v>12228</v>
      </c>
      <c r="CN2320" s="60" t="s">
        <v>12228</v>
      </c>
      <c r="CO2320" s="60" t="s">
        <v>12230</v>
      </c>
      <c r="CP2320" s="60" t="s">
        <v>12228</v>
      </c>
      <c r="CQ2320" s="85" t="s">
        <v>12671</v>
      </c>
      <c r="CR2320" s="60" t="s">
        <v>2531</v>
      </c>
      <c r="CS2320" s="60">
        <v>0</v>
      </c>
      <c r="CT2320" s="60">
        <v>0</v>
      </c>
      <c r="CU2320" s="60" t="s">
        <v>9061</v>
      </c>
    </row>
    <row r="2321" spans="1:99">
      <c r="A2321" t="s">
        <v>6299</v>
      </c>
      <c r="B2321" s="58" t="s">
        <v>6300</v>
      </c>
      <c r="C2321" t="s">
        <v>7507</v>
      </c>
      <c r="D2321" t="s">
        <v>7906</v>
      </c>
      <c r="E2321" t="s">
        <v>547</v>
      </c>
      <c r="F2321" s="60" t="s">
        <v>548</v>
      </c>
      <c r="G2321" t="s">
        <v>9062</v>
      </c>
      <c r="H2321" t="s">
        <v>9062</v>
      </c>
      <c r="I2321" t="s">
        <v>9062</v>
      </c>
      <c r="J2321" t="s">
        <v>7600</v>
      </c>
      <c r="K2321" t="s">
        <v>9062</v>
      </c>
      <c r="L2321" t="s">
        <v>9063</v>
      </c>
      <c r="M2321">
        <v>0</v>
      </c>
      <c r="N2321" t="s">
        <v>2531</v>
      </c>
      <c r="O2321" t="s">
        <v>7427</v>
      </c>
      <c r="P2321" s="60" t="s">
        <v>7418</v>
      </c>
      <c r="Q2321" s="60" t="s">
        <v>9002</v>
      </c>
      <c r="R2321" s="60" t="s">
        <v>328</v>
      </c>
      <c r="S2321" s="60">
        <v>0</v>
      </c>
      <c r="T2321" s="60">
        <v>0</v>
      </c>
      <c r="U2321" s="60" t="s">
        <v>3097</v>
      </c>
      <c r="V2321" s="60">
        <v>0</v>
      </c>
      <c r="W2321" s="60" t="s">
        <v>154</v>
      </c>
      <c r="X2321" s="60" t="s">
        <v>7585</v>
      </c>
      <c r="Y2321" s="60" t="s">
        <v>14</v>
      </c>
      <c r="Z2321" s="60" t="s">
        <v>14</v>
      </c>
      <c r="AA2321" s="60" t="s">
        <v>2531</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12228</v>
      </c>
      <c r="CE2321" s="60" t="s">
        <v>2531</v>
      </c>
      <c r="CF2321" s="60" t="s">
        <v>12230</v>
      </c>
      <c r="CG2321" s="60" t="s">
        <v>12546</v>
      </c>
      <c r="CH2321" s="60" t="s">
        <v>12228</v>
      </c>
      <c r="CI2321" s="60" t="s">
        <v>2531</v>
      </c>
      <c r="CJ2321" s="60" t="s">
        <v>12228</v>
      </c>
      <c r="CK2321" s="60" t="s">
        <v>12228</v>
      </c>
      <c r="CL2321" s="60" t="s">
        <v>2531</v>
      </c>
      <c r="CM2321" s="60" t="s">
        <v>12228</v>
      </c>
      <c r="CN2321" s="60" t="s">
        <v>12228</v>
      </c>
      <c r="CO2321" s="60" t="s">
        <v>12228</v>
      </c>
      <c r="CP2321" s="60" t="s">
        <v>12228</v>
      </c>
      <c r="CQ2321" s="85" t="s">
        <v>12671</v>
      </c>
      <c r="CR2321" s="60" t="s">
        <v>2531</v>
      </c>
      <c r="CS2321" s="60">
        <v>0</v>
      </c>
      <c r="CT2321" s="60">
        <v>0</v>
      </c>
      <c r="CU2321" s="60" t="s">
        <v>12748</v>
      </c>
    </row>
    <row r="2322" spans="1:99">
      <c r="A2322" t="s">
        <v>6301</v>
      </c>
      <c r="B2322" s="58" t="s">
        <v>6302</v>
      </c>
      <c r="C2322" t="s">
        <v>7499</v>
      </c>
      <c r="D2322" t="s">
        <v>7906</v>
      </c>
      <c r="E2322" t="s">
        <v>547</v>
      </c>
      <c r="F2322" s="60" t="s">
        <v>548</v>
      </c>
      <c r="G2322" t="s">
        <v>9064</v>
      </c>
      <c r="H2322" t="s">
        <v>2531</v>
      </c>
      <c r="I2322" t="s">
        <v>9064</v>
      </c>
      <c r="J2322" t="s">
        <v>7583</v>
      </c>
      <c r="K2322" t="s">
        <v>9064</v>
      </c>
      <c r="L2322" t="s">
        <v>2531</v>
      </c>
      <c r="M2322" t="s">
        <v>2531</v>
      </c>
      <c r="N2322" t="s">
        <v>2531</v>
      </c>
      <c r="O2322" t="s">
        <v>7417</v>
      </c>
      <c r="P2322" s="60" t="s">
        <v>7418</v>
      </c>
      <c r="Q2322" s="60" t="s">
        <v>2531</v>
      </c>
      <c r="R2322" s="60" t="s">
        <v>2531</v>
      </c>
      <c r="S2322" s="60" t="s">
        <v>2531</v>
      </c>
      <c r="T2322" s="60" t="s">
        <v>2531</v>
      </c>
      <c r="U2322" s="60" t="s">
        <v>2531</v>
      </c>
      <c r="V2322" s="60" t="s">
        <v>2531</v>
      </c>
      <c r="W2322" s="60" t="s">
        <v>154</v>
      </c>
      <c r="X2322" s="60" t="s">
        <v>7585</v>
      </c>
      <c r="Y2322" s="60" t="s">
        <v>14</v>
      </c>
      <c r="Z2322" s="60" t="s">
        <v>14</v>
      </c>
      <c r="AA2322" s="60" t="s">
        <v>2531</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2531</v>
      </c>
      <c r="BS2322" s="60" t="s">
        <v>2531</v>
      </c>
      <c r="BT2322" s="60" t="s">
        <v>2531</v>
      </c>
      <c r="BU2322" s="60" t="s">
        <v>2531</v>
      </c>
      <c r="BV2322" s="60" t="s">
        <v>2531</v>
      </c>
      <c r="BW2322" s="60" t="s">
        <v>2531</v>
      </c>
      <c r="BX2322" s="60" t="s">
        <v>2531</v>
      </c>
      <c r="BY2322" s="60" t="s">
        <v>2531</v>
      </c>
      <c r="BZ2322" s="60" t="s">
        <v>2531</v>
      </c>
      <c r="CA2322" s="60" t="s">
        <v>2531</v>
      </c>
      <c r="CB2322" s="60" t="s">
        <v>2531</v>
      </c>
      <c r="CC2322" s="60" t="s">
        <v>2531</v>
      </c>
      <c r="CD2322" s="60" t="s">
        <v>2531</v>
      </c>
      <c r="CE2322" s="60" t="s">
        <v>2531</v>
      </c>
      <c r="CF2322" s="60" t="s">
        <v>2531</v>
      </c>
      <c r="CG2322" s="60" t="s">
        <v>2531</v>
      </c>
      <c r="CH2322" s="60" t="s">
        <v>2531</v>
      </c>
      <c r="CI2322" s="60" t="s">
        <v>2531</v>
      </c>
      <c r="CJ2322" s="60" t="s">
        <v>2531</v>
      </c>
      <c r="CK2322" s="60" t="s">
        <v>2531</v>
      </c>
      <c r="CL2322" s="60" t="s">
        <v>2531</v>
      </c>
      <c r="CM2322" s="60" t="s">
        <v>2531</v>
      </c>
      <c r="CN2322" s="60" t="s">
        <v>2531</v>
      </c>
      <c r="CO2322" s="60" t="s">
        <v>2531</v>
      </c>
      <c r="CP2322" s="60" t="s">
        <v>2531</v>
      </c>
      <c r="CQ2322" s="60" t="s">
        <v>2531</v>
      </c>
      <c r="CR2322" s="60" t="s">
        <v>2531</v>
      </c>
      <c r="CS2322" s="60" t="s">
        <v>2531</v>
      </c>
      <c r="CT2322" s="60" t="s">
        <v>2531</v>
      </c>
      <c r="CU2322" s="60" t="s">
        <v>2531</v>
      </c>
    </row>
    <row r="2323" spans="1:99">
      <c r="A2323" t="s">
        <v>6303</v>
      </c>
      <c r="B2323" s="58" t="s">
        <v>6304</v>
      </c>
      <c r="C2323" t="s">
        <v>7507</v>
      </c>
      <c r="D2323" t="s">
        <v>7906</v>
      </c>
      <c r="E2323" t="s">
        <v>547</v>
      </c>
      <c r="F2323" s="60" t="s">
        <v>548</v>
      </c>
      <c r="G2323" t="s">
        <v>9065</v>
      </c>
      <c r="H2323" t="s">
        <v>2531</v>
      </c>
      <c r="I2323" t="s">
        <v>9065</v>
      </c>
      <c r="J2323" t="s">
        <v>7583</v>
      </c>
      <c r="K2323" t="s">
        <v>9065</v>
      </c>
      <c r="L2323" t="s">
        <v>2531</v>
      </c>
      <c r="M2323" t="s">
        <v>2531</v>
      </c>
      <c r="N2323" t="s">
        <v>2531</v>
      </c>
      <c r="O2323" t="s">
        <v>7427</v>
      </c>
      <c r="P2323" s="60" t="s">
        <v>7418</v>
      </c>
      <c r="Q2323" s="60" t="s">
        <v>2531</v>
      </c>
      <c r="R2323" s="60" t="s">
        <v>2531</v>
      </c>
      <c r="S2323" s="60" t="s">
        <v>2531</v>
      </c>
      <c r="T2323" s="60" t="s">
        <v>2531</v>
      </c>
      <c r="U2323" s="60" t="s">
        <v>2531</v>
      </c>
      <c r="V2323" s="60" t="s">
        <v>2531</v>
      </c>
      <c r="W2323" s="60" t="s">
        <v>154</v>
      </c>
      <c r="X2323" s="60" t="s">
        <v>7585</v>
      </c>
      <c r="Y2323" s="60" t="s">
        <v>14</v>
      </c>
      <c r="Z2323" s="60" t="s">
        <v>14</v>
      </c>
      <c r="AA2323" s="60" t="s">
        <v>2531</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2531</v>
      </c>
      <c r="BS2323" s="60" t="s">
        <v>2531</v>
      </c>
      <c r="BT2323" s="60" t="s">
        <v>2531</v>
      </c>
      <c r="BU2323" s="60" t="s">
        <v>2531</v>
      </c>
      <c r="BV2323" s="60" t="s">
        <v>2531</v>
      </c>
      <c r="BW2323" s="60" t="s">
        <v>2531</v>
      </c>
      <c r="BX2323" s="60" t="s">
        <v>2531</v>
      </c>
      <c r="BY2323" s="60" t="s">
        <v>2531</v>
      </c>
      <c r="BZ2323" s="60" t="s">
        <v>2531</v>
      </c>
      <c r="CA2323" s="60" t="s">
        <v>2531</v>
      </c>
      <c r="CB2323" s="60" t="s">
        <v>2531</v>
      </c>
      <c r="CC2323" s="60" t="s">
        <v>2531</v>
      </c>
      <c r="CD2323" s="60" t="s">
        <v>2531</v>
      </c>
      <c r="CE2323" s="60" t="s">
        <v>2531</v>
      </c>
      <c r="CF2323" s="60" t="s">
        <v>2531</v>
      </c>
      <c r="CG2323" s="60" t="s">
        <v>2531</v>
      </c>
      <c r="CH2323" s="60" t="s">
        <v>2531</v>
      </c>
      <c r="CI2323" s="60" t="s">
        <v>2531</v>
      </c>
      <c r="CJ2323" s="60" t="s">
        <v>2531</v>
      </c>
      <c r="CK2323" s="60" t="s">
        <v>2531</v>
      </c>
      <c r="CL2323" s="60" t="s">
        <v>2531</v>
      </c>
      <c r="CM2323" s="60" t="s">
        <v>2531</v>
      </c>
      <c r="CN2323" s="60" t="s">
        <v>2531</v>
      </c>
      <c r="CO2323" s="60" t="s">
        <v>2531</v>
      </c>
      <c r="CP2323" s="60" t="s">
        <v>2531</v>
      </c>
      <c r="CQ2323" s="60" t="s">
        <v>2531</v>
      </c>
      <c r="CR2323" s="60" t="s">
        <v>2531</v>
      </c>
      <c r="CS2323" s="60" t="s">
        <v>2531</v>
      </c>
      <c r="CT2323" s="60" t="s">
        <v>2531</v>
      </c>
      <c r="CU2323" s="60" t="s">
        <v>2531</v>
      </c>
    </row>
    <row r="2324" spans="1:99">
      <c r="A2324" t="s">
        <v>6305</v>
      </c>
      <c r="B2324" s="58" t="s">
        <v>6306</v>
      </c>
      <c r="C2324" t="s">
        <v>7515</v>
      </c>
      <c r="D2324" t="s">
        <v>7581</v>
      </c>
      <c r="E2324" t="s">
        <v>498</v>
      </c>
      <c r="F2324" s="60" t="s">
        <v>499</v>
      </c>
      <c r="G2324" t="s">
        <v>9066</v>
      </c>
      <c r="H2324" t="s">
        <v>9066</v>
      </c>
      <c r="I2324" t="s">
        <v>9066</v>
      </c>
      <c r="J2324" t="s">
        <v>7600</v>
      </c>
      <c r="K2324" t="s">
        <v>9066</v>
      </c>
      <c r="L2324" t="s">
        <v>9067</v>
      </c>
      <c r="M2324">
        <v>0</v>
      </c>
      <c r="N2324" t="s">
        <v>2531</v>
      </c>
      <c r="O2324" t="s">
        <v>7447</v>
      </c>
      <c r="P2324" s="60" t="s">
        <v>565</v>
      </c>
      <c r="Q2324" s="60" t="s">
        <v>7768</v>
      </c>
      <c r="R2324" s="60" t="s">
        <v>330</v>
      </c>
      <c r="S2324" s="60" t="s">
        <v>3092</v>
      </c>
      <c r="T2324" s="60">
        <v>0</v>
      </c>
      <c r="U2324" s="60" t="s">
        <v>3095</v>
      </c>
      <c r="V2324" s="60">
        <v>0</v>
      </c>
      <c r="W2324" s="60" t="s">
        <v>154</v>
      </c>
      <c r="X2324" s="60" t="s">
        <v>7655</v>
      </c>
      <c r="Y2324" s="60" t="s">
        <v>14</v>
      </c>
      <c r="Z2324" s="60" t="s">
        <v>14</v>
      </c>
      <c r="AA2324" s="60" t="s">
        <v>2531</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12230</v>
      </c>
      <c r="CE2324" s="60" t="s">
        <v>12334</v>
      </c>
      <c r="CF2324" s="60" t="s">
        <v>12228</v>
      </c>
      <c r="CG2324" s="60" t="s">
        <v>2531</v>
      </c>
      <c r="CH2324" s="60" t="s">
        <v>12228</v>
      </c>
      <c r="CI2324" s="60" t="s">
        <v>2531</v>
      </c>
      <c r="CJ2324" s="60" t="s">
        <v>12228</v>
      </c>
      <c r="CK2324" s="60" t="s">
        <v>12228</v>
      </c>
      <c r="CL2324" s="60" t="s">
        <v>2531</v>
      </c>
      <c r="CM2324" s="60" t="s">
        <v>12228</v>
      </c>
      <c r="CN2324" s="60" t="s">
        <v>12228</v>
      </c>
      <c r="CO2324" s="60" t="s">
        <v>12228</v>
      </c>
      <c r="CP2324" s="60" t="s">
        <v>12228</v>
      </c>
      <c r="CQ2324" s="85" t="s">
        <v>12671</v>
      </c>
      <c r="CR2324" s="60" t="s">
        <v>2531</v>
      </c>
      <c r="CS2324" s="60">
        <v>0</v>
      </c>
      <c r="CT2324" s="60">
        <v>0</v>
      </c>
      <c r="CU2324" s="60" t="s">
        <v>9067</v>
      </c>
    </row>
    <row r="2325" spans="1:99">
      <c r="A2325" t="s">
        <v>6307</v>
      </c>
      <c r="B2325" s="58" t="s">
        <v>6308</v>
      </c>
      <c r="C2325" t="s">
        <v>7507</v>
      </c>
      <c r="D2325" t="s">
        <v>7930</v>
      </c>
      <c r="E2325" t="s">
        <v>547</v>
      </c>
      <c r="F2325" s="60" t="s">
        <v>548</v>
      </c>
      <c r="G2325" t="s">
        <v>9068</v>
      </c>
      <c r="H2325" t="s">
        <v>9068</v>
      </c>
      <c r="I2325" t="s">
        <v>9068</v>
      </c>
      <c r="J2325" t="s">
        <v>7600</v>
      </c>
      <c r="K2325" t="s">
        <v>9068</v>
      </c>
      <c r="L2325" t="s">
        <v>5050</v>
      </c>
      <c r="M2325">
        <v>0</v>
      </c>
      <c r="N2325" t="s">
        <v>2531</v>
      </c>
      <c r="O2325" t="s">
        <v>7427</v>
      </c>
      <c r="P2325" s="60" t="s">
        <v>7418</v>
      </c>
      <c r="Q2325" s="60" t="s">
        <v>7933</v>
      </c>
      <c r="R2325" s="60" t="s">
        <v>328</v>
      </c>
      <c r="S2325" s="60">
        <v>0</v>
      </c>
      <c r="T2325" s="60">
        <v>0</v>
      </c>
      <c r="U2325" s="60" t="s">
        <v>3097</v>
      </c>
      <c r="V2325" s="60">
        <v>0</v>
      </c>
      <c r="W2325" s="60" t="s">
        <v>154</v>
      </c>
      <c r="X2325" s="60" t="s">
        <v>7585</v>
      </c>
      <c r="Y2325" s="60" t="s">
        <v>14</v>
      </c>
      <c r="Z2325" s="60" t="s">
        <v>14</v>
      </c>
      <c r="AA2325" s="60" t="s">
        <v>2531</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12228</v>
      </c>
      <c r="CE2325" s="60" t="s">
        <v>2531</v>
      </c>
      <c r="CF2325" s="60" t="s">
        <v>12228</v>
      </c>
      <c r="CG2325" s="60" t="s">
        <v>2531</v>
      </c>
      <c r="CH2325" s="60" t="s">
        <v>12228</v>
      </c>
      <c r="CI2325" s="60" t="s">
        <v>2531</v>
      </c>
      <c r="CJ2325" s="60" t="s">
        <v>12228</v>
      </c>
      <c r="CK2325" s="60" t="s">
        <v>12228</v>
      </c>
      <c r="CL2325" s="60" t="s">
        <v>2531</v>
      </c>
      <c r="CM2325" s="60" t="s">
        <v>12228</v>
      </c>
      <c r="CN2325" s="60" t="s">
        <v>12228</v>
      </c>
      <c r="CO2325" s="60" t="s">
        <v>12228</v>
      </c>
      <c r="CP2325" s="60" t="s">
        <v>12228</v>
      </c>
      <c r="CQ2325" s="85" t="s">
        <v>12671</v>
      </c>
      <c r="CR2325" s="60" t="s">
        <v>2531</v>
      </c>
      <c r="CS2325" s="60">
        <v>0</v>
      </c>
      <c r="CT2325" s="60">
        <v>0</v>
      </c>
      <c r="CU2325" s="60" t="s">
        <v>12748</v>
      </c>
    </row>
    <row r="2326" spans="1:99">
      <c r="A2326" t="s">
        <v>6309</v>
      </c>
      <c r="B2326" s="58" t="s">
        <v>6310</v>
      </c>
      <c r="C2326" t="s">
        <v>7562</v>
      </c>
      <c r="D2326" t="s">
        <v>7654</v>
      </c>
      <c r="E2326" t="s">
        <v>552</v>
      </c>
      <c r="F2326" s="60" t="s">
        <v>553</v>
      </c>
      <c r="G2326" t="s">
        <v>9069</v>
      </c>
      <c r="H2326" t="s">
        <v>2531</v>
      </c>
      <c r="I2326" t="s">
        <v>9069</v>
      </c>
      <c r="J2326" t="s">
        <v>7583</v>
      </c>
      <c r="K2326" t="s">
        <v>9069</v>
      </c>
      <c r="L2326" t="s">
        <v>9070</v>
      </c>
      <c r="M2326" t="s">
        <v>2531</v>
      </c>
      <c r="N2326" t="s">
        <v>2531</v>
      </c>
      <c r="O2326" t="s">
        <v>7489</v>
      </c>
      <c r="P2326" s="60" t="s">
        <v>7424</v>
      </c>
      <c r="Q2326" s="60" t="s">
        <v>8839</v>
      </c>
      <c r="R2326" s="60" t="s">
        <v>328</v>
      </c>
      <c r="S2326" s="60">
        <v>0</v>
      </c>
      <c r="T2326" s="60">
        <v>0</v>
      </c>
      <c r="U2326" s="60" t="s">
        <v>3097</v>
      </c>
      <c r="V2326" s="60">
        <v>0</v>
      </c>
      <c r="W2326" s="60" t="s">
        <v>150</v>
      </c>
      <c r="X2326" s="60" t="s">
        <v>7585</v>
      </c>
      <c r="Y2326" s="60" t="s">
        <v>14</v>
      </c>
      <c r="Z2326" s="60" t="s">
        <v>14</v>
      </c>
      <c r="AA2326" s="60" t="s">
        <v>2531</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2531</v>
      </c>
      <c r="BS2326" s="60" t="s">
        <v>2531</v>
      </c>
      <c r="BT2326" s="60" t="s">
        <v>2531</v>
      </c>
      <c r="BU2326" s="60" t="s">
        <v>2531</v>
      </c>
      <c r="BV2326" s="60" t="s">
        <v>2531</v>
      </c>
      <c r="BW2326" s="60" t="s">
        <v>2531</v>
      </c>
      <c r="BX2326" s="60" t="s">
        <v>2531</v>
      </c>
      <c r="BY2326" s="60" t="s">
        <v>2531</v>
      </c>
      <c r="BZ2326" s="60" t="s">
        <v>2531</v>
      </c>
      <c r="CA2326" s="60" t="s">
        <v>2531</v>
      </c>
      <c r="CB2326" s="60" t="s">
        <v>2531</v>
      </c>
      <c r="CC2326" s="60" t="s">
        <v>2531</v>
      </c>
      <c r="CD2326" s="60" t="s">
        <v>2531</v>
      </c>
      <c r="CE2326" s="60" t="s">
        <v>2531</v>
      </c>
      <c r="CF2326" s="60" t="s">
        <v>2531</v>
      </c>
      <c r="CG2326" s="60" t="s">
        <v>2531</v>
      </c>
      <c r="CH2326" s="60" t="s">
        <v>2531</v>
      </c>
      <c r="CI2326" s="60" t="s">
        <v>2531</v>
      </c>
      <c r="CJ2326" s="60" t="s">
        <v>2531</v>
      </c>
      <c r="CK2326" s="60" t="s">
        <v>2531</v>
      </c>
      <c r="CL2326" s="60" t="s">
        <v>2531</v>
      </c>
      <c r="CM2326" s="60" t="s">
        <v>2531</v>
      </c>
      <c r="CN2326" s="60" t="s">
        <v>2531</v>
      </c>
      <c r="CO2326" s="60" t="s">
        <v>2531</v>
      </c>
      <c r="CP2326" s="60" t="s">
        <v>2531</v>
      </c>
      <c r="CQ2326" s="60" t="s">
        <v>2531</v>
      </c>
      <c r="CR2326" s="60" t="s">
        <v>2531</v>
      </c>
      <c r="CS2326" s="60" t="s">
        <v>2531</v>
      </c>
      <c r="CT2326" s="60" t="s">
        <v>2531</v>
      </c>
      <c r="CU2326" s="60" t="s">
        <v>2531</v>
      </c>
    </row>
    <row r="2327" spans="1:99">
      <c r="A2327" t="s">
        <v>6311</v>
      </c>
      <c r="B2327" s="58" t="s">
        <v>6312</v>
      </c>
      <c r="C2327" t="s">
        <v>7514</v>
      </c>
      <c r="D2327" t="s">
        <v>7581</v>
      </c>
      <c r="E2327" t="s">
        <v>498</v>
      </c>
      <c r="F2327" s="60" t="s">
        <v>499</v>
      </c>
      <c r="G2327" t="s">
        <v>9071</v>
      </c>
      <c r="H2327" t="s">
        <v>9071</v>
      </c>
      <c r="I2327" t="s">
        <v>9071</v>
      </c>
      <c r="J2327" t="s">
        <v>7600</v>
      </c>
      <c r="K2327" t="s">
        <v>9071</v>
      </c>
      <c r="L2327" t="s">
        <v>9072</v>
      </c>
      <c r="M2327" t="s">
        <v>8665</v>
      </c>
      <c r="N2327" t="s">
        <v>8666</v>
      </c>
      <c r="O2327" t="s">
        <v>7445</v>
      </c>
      <c r="P2327" s="60" t="s">
        <v>7446</v>
      </c>
      <c r="Q2327" s="60" t="s">
        <v>7905</v>
      </c>
      <c r="R2327" s="60" t="s">
        <v>330</v>
      </c>
      <c r="S2327" s="60">
        <v>0</v>
      </c>
      <c r="T2327" s="60">
        <v>0</v>
      </c>
      <c r="U2327" s="60" t="s">
        <v>3097</v>
      </c>
      <c r="V2327" s="60">
        <v>0</v>
      </c>
      <c r="W2327" s="60" t="s">
        <v>154</v>
      </c>
      <c r="X2327" s="60" t="s">
        <v>7585</v>
      </c>
      <c r="Y2327" s="60" t="s">
        <v>14</v>
      </c>
      <c r="Z2327" s="60" t="s">
        <v>14</v>
      </c>
      <c r="AA2327" s="60" t="s">
        <v>2531</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7929</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12228</v>
      </c>
      <c r="CE2327" s="60" t="s">
        <v>2531</v>
      </c>
      <c r="CF2327" s="60" t="s">
        <v>12228</v>
      </c>
      <c r="CG2327" s="60" t="s">
        <v>2531</v>
      </c>
      <c r="CH2327" s="60" t="s">
        <v>12228</v>
      </c>
      <c r="CI2327" s="60" t="s">
        <v>2531</v>
      </c>
      <c r="CJ2327" s="60" t="s">
        <v>12228</v>
      </c>
      <c r="CK2327" s="60" t="s">
        <v>12228</v>
      </c>
      <c r="CL2327" s="60" t="s">
        <v>2531</v>
      </c>
      <c r="CM2327" s="60" t="s">
        <v>12228</v>
      </c>
      <c r="CN2327" s="60" t="s">
        <v>12228</v>
      </c>
      <c r="CO2327" s="60" t="s">
        <v>12228</v>
      </c>
      <c r="CP2327" s="60" t="s">
        <v>12228</v>
      </c>
      <c r="CQ2327" s="85" t="s">
        <v>12671</v>
      </c>
      <c r="CR2327" s="60" t="s">
        <v>2531</v>
      </c>
      <c r="CS2327" s="60">
        <v>0</v>
      </c>
      <c r="CT2327" s="60">
        <v>0</v>
      </c>
      <c r="CU2327" s="60" t="s">
        <v>12848</v>
      </c>
    </row>
    <row r="2328" spans="1:99">
      <c r="A2328" t="s">
        <v>6313</v>
      </c>
      <c r="B2328" s="58" t="s">
        <v>6314</v>
      </c>
      <c r="C2328" t="s">
        <v>7525</v>
      </c>
      <c r="D2328" t="s">
        <v>7581</v>
      </c>
      <c r="E2328" t="s">
        <v>498</v>
      </c>
      <c r="F2328" s="60" t="s">
        <v>499</v>
      </c>
      <c r="G2328" t="s">
        <v>9073</v>
      </c>
      <c r="H2328" t="s">
        <v>2531</v>
      </c>
      <c r="I2328" t="s">
        <v>9073</v>
      </c>
      <c r="J2328" t="s">
        <v>7583</v>
      </c>
      <c r="K2328" t="s">
        <v>9073</v>
      </c>
      <c r="L2328" t="s">
        <v>2531</v>
      </c>
      <c r="M2328" t="s">
        <v>2531</v>
      </c>
      <c r="N2328" t="s">
        <v>2531</v>
      </c>
      <c r="O2328" t="s">
        <v>7458</v>
      </c>
      <c r="P2328" s="60" t="s">
        <v>7442</v>
      </c>
      <c r="Q2328" s="60" t="s">
        <v>2531</v>
      </c>
      <c r="R2328" s="60" t="s">
        <v>2531</v>
      </c>
      <c r="S2328" s="60" t="s">
        <v>2531</v>
      </c>
      <c r="T2328" s="60" t="s">
        <v>2531</v>
      </c>
      <c r="U2328" s="60" t="s">
        <v>2531</v>
      </c>
      <c r="V2328" s="60" t="s">
        <v>2531</v>
      </c>
      <c r="W2328" s="60" t="s">
        <v>154</v>
      </c>
      <c r="X2328" s="60" t="s">
        <v>7585</v>
      </c>
      <c r="Y2328" s="60" t="s">
        <v>14</v>
      </c>
      <c r="Z2328" s="60" t="s">
        <v>14</v>
      </c>
      <c r="AA2328" s="60" t="s">
        <v>2531</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2531</v>
      </c>
      <c r="BS2328" s="60" t="s">
        <v>2531</v>
      </c>
      <c r="BT2328" s="60" t="s">
        <v>2531</v>
      </c>
      <c r="BU2328" s="60" t="s">
        <v>2531</v>
      </c>
      <c r="BV2328" s="60" t="s">
        <v>2531</v>
      </c>
      <c r="BW2328" s="60" t="s">
        <v>2531</v>
      </c>
      <c r="BX2328" s="60" t="s">
        <v>2531</v>
      </c>
      <c r="BY2328" s="60" t="s">
        <v>2531</v>
      </c>
      <c r="BZ2328" s="60" t="s">
        <v>2531</v>
      </c>
      <c r="CA2328" s="60" t="s">
        <v>2531</v>
      </c>
      <c r="CB2328" s="60" t="s">
        <v>2531</v>
      </c>
      <c r="CC2328" s="60" t="s">
        <v>2531</v>
      </c>
      <c r="CD2328" s="60" t="s">
        <v>2531</v>
      </c>
      <c r="CE2328" s="60" t="s">
        <v>2531</v>
      </c>
      <c r="CF2328" s="60" t="s">
        <v>2531</v>
      </c>
      <c r="CG2328" s="60" t="s">
        <v>2531</v>
      </c>
      <c r="CH2328" s="60" t="s">
        <v>2531</v>
      </c>
      <c r="CI2328" s="60" t="s">
        <v>2531</v>
      </c>
      <c r="CJ2328" s="60" t="s">
        <v>2531</v>
      </c>
      <c r="CK2328" s="60" t="s">
        <v>2531</v>
      </c>
      <c r="CL2328" s="60" t="s">
        <v>2531</v>
      </c>
      <c r="CM2328" s="60" t="s">
        <v>2531</v>
      </c>
      <c r="CN2328" s="60" t="s">
        <v>2531</v>
      </c>
      <c r="CO2328" s="60" t="s">
        <v>2531</v>
      </c>
      <c r="CP2328" s="60" t="s">
        <v>2531</v>
      </c>
      <c r="CQ2328" s="60" t="s">
        <v>2531</v>
      </c>
      <c r="CR2328" s="60" t="s">
        <v>2531</v>
      </c>
      <c r="CS2328" s="60" t="s">
        <v>2531</v>
      </c>
      <c r="CT2328" s="60" t="s">
        <v>2531</v>
      </c>
      <c r="CU2328" s="60" t="s">
        <v>2531</v>
      </c>
    </row>
    <row r="2329" spans="1:99">
      <c r="A2329" t="s">
        <v>6315</v>
      </c>
      <c r="B2329" s="58" t="s">
        <v>6316</v>
      </c>
      <c r="C2329" t="s">
        <v>7514</v>
      </c>
      <c r="D2329" t="s">
        <v>7581</v>
      </c>
      <c r="E2329" t="s">
        <v>498</v>
      </c>
      <c r="F2329" s="60" t="s">
        <v>499</v>
      </c>
      <c r="G2329" t="s">
        <v>9074</v>
      </c>
      <c r="H2329" t="s">
        <v>9074</v>
      </c>
      <c r="I2329" t="s">
        <v>9074</v>
      </c>
      <c r="J2329" t="s">
        <v>7600</v>
      </c>
      <c r="K2329" t="s">
        <v>9074</v>
      </c>
      <c r="L2329" t="s">
        <v>9075</v>
      </c>
      <c r="M2329" t="s">
        <v>8665</v>
      </c>
      <c r="N2329" t="s">
        <v>8666</v>
      </c>
      <c r="O2329" t="s">
        <v>7445</v>
      </c>
      <c r="P2329" s="60" t="s">
        <v>7446</v>
      </c>
      <c r="Q2329" s="60" t="s">
        <v>7905</v>
      </c>
      <c r="R2329" s="60" t="s">
        <v>330</v>
      </c>
      <c r="S2329" s="60" t="s">
        <v>3091</v>
      </c>
      <c r="T2329" s="60">
        <v>0</v>
      </c>
      <c r="U2329" s="60" t="s">
        <v>3097</v>
      </c>
      <c r="V2329" s="60">
        <v>0</v>
      </c>
      <c r="W2329" s="60" t="s">
        <v>154</v>
      </c>
      <c r="X2329" s="60" t="s">
        <v>7628</v>
      </c>
      <c r="Y2329" s="60" t="s">
        <v>14</v>
      </c>
      <c r="Z2329" s="60" t="s">
        <v>14</v>
      </c>
      <c r="AA2329" s="60" t="s">
        <v>2531</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7929</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12228</v>
      </c>
      <c r="CE2329" s="60" t="s">
        <v>2531</v>
      </c>
      <c r="CF2329" s="60" t="s">
        <v>12228</v>
      </c>
      <c r="CG2329" s="60" t="s">
        <v>2531</v>
      </c>
      <c r="CH2329" s="60" t="s">
        <v>12228</v>
      </c>
      <c r="CI2329" s="60" t="s">
        <v>2531</v>
      </c>
      <c r="CJ2329" s="60" t="s">
        <v>12228</v>
      </c>
      <c r="CK2329" s="60" t="s">
        <v>12228</v>
      </c>
      <c r="CL2329" s="60" t="s">
        <v>2531</v>
      </c>
      <c r="CM2329" s="60" t="s">
        <v>12228</v>
      </c>
      <c r="CN2329" s="60" t="s">
        <v>12228</v>
      </c>
      <c r="CO2329" s="60" t="s">
        <v>12228</v>
      </c>
      <c r="CP2329" s="60" t="s">
        <v>12228</v>
      </c>
      <c r="CQ2329" s="85" t="s">
        <v>12671</v>
      </c>
      <c r="CR2329" s="60" t="s">
        <v>2531</v>
      </c>
      <c r="CS2329" s="60">
        <v>0</v>
      </c>
      <c r="CT2329" s="60">
        <v>0</v>
      </c>
      <c r="CU2329" s="60" t="s">
        <v>12823</v>
      </c>
    </row>
    <row r="2330" spans="1:99">
      <c r="A2330" t="s">
        <v>6317</v>
      </c>
      <c r="B2330" s="58" t="s">
        <v>6318</v>
      </c>
      <c r="C2330" t="s">
        <v>7514</v>
      </c>
      <c r="D2330" t="s">
        <v>7581</v>
      </c>
      <c r="E2330" t="s">
        <v>498</v>
      </c>
      <c r="F2330" s="60" t="s">
        <v>499</v>
      </c>
      <c r="G2330" t="s">
        <v>9076</v>
      </c>
      <c r="H2330" t="s">
        <v>9076</v>
      </c>
      <c r="I2330" t="s">
        <v>9076</v>
      </c>
      <c r="J2330" t="s">
        <v>7600</v>
      </c>
      <c r="K2330" t="s">
        <v>9076</v>
      </c>
      <c r="L2330" t="s">
        <v>9077</v>
      </c>
      <c r="M2330" t="s">
        <v>8665</v>
      </c>
      <c r="N2330" t="s">
        <v>8666</v>
      </c>
      <c r="O2330" t="s">
        <v>7445</v>
      </c>
      <c r="P2330" s="60" t="s">
        <v>7446</v>
      </c>
      <c r="Q2330" s="60" t="s">
        <v>7905</v>
      </c>
      <c r="R2330" s="60" t="s">
        <v>330</v>
      </c>
      <c r="S2330" s="60">
        <v>0</v>
      </c>
      <c r="T2330" s="60">
        <v>0</v>
      </c>
      <c r="U2330" s="60" t="s">
        <v>3097</v>
      </c>
      <c r="V2330" s="60">
        <v>0</v>
      </c>
      <c r="W2330" s="60" t="s">
        <v>154</v>
      </c>
      <c r="X2330" s="60" t="s">
        <v>7628</v>
      </c>
      <c r="Y2330" s="60" t="s">
        <v>14</v>
      </c>
      <c r="Z2330" s="60" t="s">
        <v>14</v>
      </c>
      <c r="AA2330" s="60" t="s">
        <v>2531</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7929</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12228</v>
      </c>
      <c r="CE2330" s="60" t="s">
        <v>2531</v>
      </c>
      <c r="CF2330" s="60" t="s">
        <v>12228</v>
      </c>
      <c r="CG2330" s="60" t="s">
        <v>2531</v>
      </c>
      <c r="CH2330" s="60" t="s">
        <v>12228</v>
      </c>
      <c r="CI2330" s="60" t="s">
        <v>2531</v>
      </c>
      <c r="CJ2330" s="60" t="s">
        <v>12228</v>
      </c>
      <c r="CK2330" s="60" t="s">
        <v>12228</v>
      </c>
      <c r="CL2330" s="60" t="s">
        <v>2531</v>
      </c>
      <c r="CM2330" s="60" t="s">
        <v>12228</v>
      </c>
      <c r="CN2330" s="60" t="s">
        <v>12228</v>
      </c>
      <c r="CO2330" s="60" t="s">
        <v>12228</v>
      </c>
      <c r="CP2330" s="60" t="s">
        <v>12228</v>
      </c>
      <c r="CQ2330" s="85" t="s">
        <v>12671</v>
      </c>
      <c r="CR2330" s="60" t="s">
        <v>2531</v>
      </c>
      <c r="CS2330" s="60">
        <v>0</v>
      </c>
      <c r="CT2330" s="60">
        <v>0</v>
      </c>
      <c r="CU2330" s="60" t="s">
        <v>12849</v>
      </c>
    </row>
    <row r="2331" spans="1:99">
      <c r="A2331" t="s">
        <v>6319</v>
      </c>
      <c r="B2331" s="58" t="s">
        <v>6320</v>
      </c>
      <c r="C2331" t="s">
        <v>7514</v>
      </c>
      <c r="D2331" t="s">
        <v>7581</v>
      </c>
      <c r="E2331" t="s">
        <v>498</v>
      </c>
      <c r="F2331" s="60" t="s">
        <v>499</v>
      </c>
      <c r="G2331" t="s">
        <v>9078</v>
      </c>
      <c r="H2331" t="s">
        <v>9078</v>
      </c>
      <c r="I2331" t="s">
        <v>9078</v>
      </c>
      <c r="J2331" t="s">
        <v>7600</v>
      </c>
      <c r="K2331" t="s">
        <v>9078</v>
      </c>
      <c r="L2331" t="s">
        <v>9079</v>
      </c>
      <c r="M2331" t="s">
        <v>8665</v>
      </c>
      <c r="N2331" t="s">
        <v>8666</v>
      </c>
      <c r="O2331" t="s">
        <v>7445</v>
      </c>
      <c r="P2331" s="60" t="s">
        <v>7446</v>
      </c>
      <c r="Q2331" s="60" t="s">
        <v>7905</v>
      </c>
      <c r="R2331" s="60" t="s">
        <v>330</v>
      </c>
      <c r="S2331" s="60" t="s">
        <v>3092</v>
      </c>
      <c r="T2331" s="60">
        <v>0</v>
      </c>
      <c r="U2331" s="60" t="s">
        <v>3097</v>
      </c>
      <c r="V2331" s="60">
        <v>0</v>
      </c>
      <c r="W2331" s="60" t="s">
        <v>154</v>
      </c>
      <c r="X2331" s="60" t="s">
        <v>7666</v>
      </c>
      <c r="Y2331" s="60" t="s">
        <v>14</v>
      </c>
      <c r="Z2331" s="60" t="s">
        <v>14</v>
      </c>
      <c r="AA2331" s="60" t="s">
        <v>2531</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7929</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12228</v>
      </c>
      <c r="CE2331" s="60" t="s">
        <v>2531</v>
      </c>
      <c r="CF2331" s="60" t="s">
        <v>12228</v>
      </c>
      <c r="CG2331" s="60" t="s">
        <v>2531</v>
      </c>
      <c r="CH2331" s="60" t="s">
        <v>12228</v>
      </c>
      <c r="CI2331" s="60" t="s">
        <v>2531</v>
      </c>
      <c r="CJ2331" s="60" t="s">
        <v>12228</v>
      </c>
      <c r="CK2331" s="60" t="s">
        <v>12228</v>
      </c>
      <c r="CL2331" s="60" t="s">
        <v>2531</v>
      </c>
      <c r="CM2331" s="60" t="s">
        <v>12228</v>
      </c>
      <c r="CN2331" s="60" t="s">
        <v>12228</v>
      </c>
      <c r="CO2331" s="60" t="s">
        <v>12228</v>
      </c>
      <c r="CP2331" s="60" t="s">
        <v>12228</v>
      </c>
      <c r="CQ2331" s="85" t="s">
        <v>12671</v>
      </c>
      <c r="CR2331" s="60" t="s">
        <v>2531</v>
      </c>
      <c r="CS2331" s="60">
        <v>0</v>
      </c>
      <c r="CT2331" s="60">
        <v>0</v>
      </c>
      <c r="CU2331" s="60" t="s">
        <v>12823</v>
      </c>
    </row>
    <row r="2332" spans="1:99">
      <c r="A2332" t="s">
        <v>6321</v>
      </c>
      <c r="B2332" s="58" t="s">
        <v>6322</v>
      </c>
      <c r="C2332" t="s">
        <v>7514</v>
      </c>
      <c r="D2332" t="s">
        <v>7581</v>
      </c>
      <c r="E2332" t="s">
        <v>498</v>
      </c>
      <c r="F2332" s="60" t="s">
        <v>499</v>
      </c>
      <c r="G2332" t="s">
        <v>9080</v>
      </c>
      <c r="H2332" t="s">
        <v>9080</v>
      </c>
      <c r="I2332" t="s">
        <v>9080</v>
      </c>
      <c r="J2332" t="s">
        <v>7600</v>
      </c>
      <c r="K2332" t="s">
        <v>9080</v>
      </c>
      <c r="L2332" t="s">
        <v>9081</v>
      </c>
      <c r="M2332" t="s">
        <v>8665</v>
      </c>
      <c r="N2332" t="s">
        <v>8666</v>
      </c>
      <c r="O2332" t="s">
        <v>7445</v>
      </c>
      <c r="P2332" s="60" t="s">
        <v>7446</v>
      </c>
      <c r="Q2332" s="60" t="s">
        <v>7905</v>
      </c>
      <c r="R2332" s="60" t="s">
        <v>330</v>
      </c>
      <c r="S2332" s="60" t="s">
        <v>3092</v>
      </c>
      <c r="T2332" s="60">
        <v>0</v>
      </c>
      <c r="U2332" s="60" t="s">
        <v>3097</v>
      </c>
      <c r="V2332" s="60">
        <v>0</v>
      </c>
      <c r="W2332" s="60" t="s">
        <v>154</v>
      </c>
      <c r="X2332" s="60" t="s">
        <v>7628</v>
      </c>
      <c r="Y2332" s="60" t="s">
        <v>14</v>
      </c>
      <c r="Z2332" s="60" t="s">
        <v>14</v>
      </c>
      <c r="AA2332" s="60" t="s">
        <v>2531</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7929</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12228</v>
      </c>
      <c r="CE2332" s="60" t="s">
        <v>2531</v>
      </c>
      <c r="CF2332" s="60" t="s">
        <v>12228</v>
      </c>
      <c r="CG2332" s="60" t="s">
        <v>2531</v>
      </c>
      <c r="CH2332" s="60" t="s">
        <v>12228</v>
      </c>
      <c r="CI2332" s="60" t="s">
        <v>2531</v>
      </c>
      <c r="CJ2332" s="60" t="s">
        <v>12228</v>
      </c>
      <c r="CK2332" s="60" t="s">
        <v>12228</v>
      </c>
      <c r="CL2332" s="60" t="s">
        <v>2531</v>
      </c>
      <c r="CM2332" s="60" t="s">
        <v>12228</v>
      </c>
      <c r="CN2332" s="60" t="s">
        <v>12228</v>
      </c>
      <c r="CO2332" s="60" t="s">
        <v>12228</v>
      </c>
      <c r="CP2332" s="60" t="s">
        <v>12228</v>
      </c>
      <c r="CQ2332" s="85" t="s">
        <v>12671</v>
      </c>
      <c r="CR2332" s="60" t="s">
        <v>2531</v>
      </c>
      <c r="CS2332" s="60">
        <v>0</v>
      </c>
      <c r="CT2332" s="60">
        <v>0</v>
      </c>
      <c r="CU2332" s="60" t="s">
        <v>12823</v>
      </c>
    </row>
    <row r="2333" spans="1:99">
      <c r="A2333" t="s">
        <v>6323</v>
      </c>
      <c r="B2333" s="58" t="s">
        <v>6324</v>
      </c>
      <c r="C2333" t="s">
        <v>7514</v>
      </c>
      <c r="D2333" t="s">
        <v>7581</v>
      </c>
      <c r="E2333" t="s">
        <v>498</v>
      </c>
      <c r="F2333" s="60" t="s">
        <v>499</v>
      </c>
      <c r="G2333" t="s">
        <v>9082</v>
      </c>
      <c r="H2333" t="s">
        <v>9082</v>
      </c>
      <c r="I2333" t="s">
        <v>9082</v>
      </c>
      <c r="J2333" t="s">
        <v>7600</v>
      </c>
      <c r="K2333" t="s">
        <v>9082</v>
      </c>
      <c r="L2333" t="s">
        <v>9083</v>
      </c>
      <c r="M2333" t="s">
        <v>8665</v>
      </c>
      <c r="N2333" t="s">
        <v>8666</v>
      </c>
      <c r="O2333" t="s">
        <v>7445</v>
      </c>
      <c r="P2333" s="60" t="s">
        <v>7446</v>
      </c>
      <c r="Q2333" s="60" t="s">
        <v>7905</v>
      </c>
      <c r="R2333" s="60" t="s">
        <v>330</v>
      </c>
      <c r="S2333" s="60" t="s">
        <v>3092</v>
      </c>
      <c r="T2333" s="60">
        <v>0</v>
      </c>
      <c r="U2333" s="60" t="s">
        <v>3097</v>
      </c>
      <c r="V2333" s="60">
        <v>0</v>
      </c>
      <c r="W2333" s="60" t="s">
        <v>154</v>
      </c>
      <c r="X2333" s="60" t="s">
        <v>7628</v>
      </c>
      <c r="Y2333" s="60" t="s">
        <v>14</v>
      </c>
      <c r="Z2333" s="60" t="s">
        <v>14</v>
      </c>
      <c r="AA2333" s="60" t="s">
        <v>2531</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7929</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12228</v>
      </c>
      <c r="CE2333" s="60" t="s">
        <v>2531</v>
      </c>
      <c r="CF2333" s="60" t="s">
        <v>12228</v>
      </c>
      <c r="CG2333" s="60" t="s">
        <v>2531</v>
      </c>
      <c r="CH2333" s="60" t="s">
        <v>12228</v>
      </c>
      <c r="CI2333" s="60" t="s">
        <v>2531</v>
      </c>
      <c r="CJ2333" s="60" t="s">
        <v>12228</v>
      </c>
      <c r="CK2333" s="60" t="s">
        <v>12228</v>
      </c>
      <c r="CL2333" s="60" t="s">
        <v>2531</v>
      </c>
      <c r="CM2333" s="60" t="s">
        <v>12228</v>
      </c>
      <c r="CN2333" s="60" t="s">
        <v>12228</v>
      </c>
      <c r="CO2333" s="60" t="s">
        <v>12228</v>
      </c>
      <c r="CP2333" s="60" t="s">
        <v>12228</v>
      </c>
      <c r="CQ2333" s="85" t="s">
        <v>12671</v>
      </c>
      <c r="CR2333" s="60" t="s">
        <v>2531</v>
      </c>
      <c r="CS2333" s="60">
        <v>0</v>
      </c>
      <c r="CT2333" s="60">
        <v>0</v>
      </c>
      <c r="CU2333" s="60" t="s">
        <v>12823</v>
      </c>
    </row>
    <row r="2334" spans="1:99">
      <c r="A2334" t="s">
        <v>6325</v>
      </c>
      <c r="B2334" s="58" t="s">
        <v>6326</v>
      </c>
      <c r="C2334" t="s">
        <v>7514</v>
      </c>
      <c r="D2334" t="s">
        <v>7581</v>
      </c>
      <c r="E2334" t="s">
        <v>498</v>
      </c>
      <c r="F2334" s="60" t="s">
        <v>499</v>
      </c>
      <c r="G2334" t="s">
        <v>9084</v>
      </c>
      <c r="H2334" t="s">
        <v>9084</v>
      </c>
      <c r="I2334" t="s">
        <v>9084</v>
      </c>
      <c r="J2334" t="s">
        <v>7600</v>
      </c>
      <c r="K2334" t="s">
        <v>9084</v>
      </c>
      <c r="L2334" t="s">
        <v>9085</v>
      </c>
      <c r="M2334" t="s">
        <v>8665</v>
      </c>
      <c r="N2334" t="s">
        <v>8666</v>
      </c>
      <c r="O2334" t="s">
        <v>7445</v>
      </c>
      <c r="P2334" s="60" t="s">
        <v>7446</v>
      </c>
      <c r="Q2334" s="60" t="s">
        <v>7905</v>
      </c>
      <c r="R2334" s="60" t="s">
        <v>330</v>
      </c>
      <c r="S2334" s="60" t="s">
        <v>3092</v>
      </c>
      <c r="T2334" s="60">
        <v>0</v>
      </c>
      <c r="U2334" s="60" t="s">
        <v>3097</v>
      </c>
      <c r="V2334" s="60">
        <v>0</v>
      </c>
      <c r="W2334" s="60" t="s">
        <v>154</v>
      </c>
      <c r="X2334" s="60" t="s">
        <v>8012</v>
      </c>
      <c r="Y2334" s="60" t="s">
        <v>14</v>
      </c>
      <c r="Z2334" s="60" t="s">
        <v>14</v>
      </c>
      <c r="AA2334" s="60" t="s">
        <v>2531</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12228</v>
      </c>
      <c r="CE2334" s="60" t="s">
        <v>2531</v>
      </c>
      <c r="CF2334" s="60" t="s">
        <v>12228</v>
      </c>
      <c r="CG2334" s="60" t="s">
        <v>2531</v>
      </c>
      <c r="CH2334" s="60" t="s">
        <v>12228</v>
      </c>
      <c r="CI2334" s="60" t="s">
        <v>2531</v>
      </c>
      <c r="CJ2334" s="60" t="s">
        <v>12228</v>
      </c>
      <c r="CK2334" s="60" t="s">
        <v>12228</v>
      </c>
      <c r="CL2334" s="60" t="s">
        <v>2531</v>
      </c>
      <c r="CM2334" s="60" t="s">
        <v>12228</v>
      </c>
      <c r="CN2334" s="60" t="s">
        <v>12228</v>
      </c>
      <c r="CO2334" s="60" t="s">
        <v>12228</v>
      </c>
      <c r="CP2334" s="60" t="s">
        <v>12228</v>
      </c>
      <c r="CQ2334" s="85" t="s">
        <v>12671</v>
      </c>
      <c r="CR2334" s="60" t="s">
        <v>2531</v>
      </c>
      <c r="CS2334" s="60">
        <v>0</v>
      </c>
      <c r="CT2334" s="60">
        <v>0</v>
      </c>
      <c r="CU2334" s="60" t="s">
        <v>12823</v>
      </c>
    </row>
    <row r="2335" spans="1:99">
      <c r="A2335" t="s">
        <v>6327</v>
      </c>
      <c r="B2335" s="58" t="s">
        <v>6328</v>
      </c>
      <c r="C2335" t="s">
        <v>7514</v>
      </c>
      <c r="D2335" t="s">
        <v>7581</v>
      </c>
      <c r="E2335" t="s">
        <v>498</v>
      </c>
      <c r="F2335" s="60" t="s">
        <v>499</v>
      </c>
      <c r="G2335" t="s">
        <v>9086</v>
      </c>
      <c r="H2335" t="s">
        <v>9086</v>
      </c>
      <c r="I2335" t="s">
        <v>9086</v>
      </c>
      <c r="J2335" t="s">
        <v>7600</v>
      </c>
      <c r="K2335" t="s">
        <v>9086</v>
      </c>
      <c r="L2335" t="s">
        <v>9087</v>
      </c>
      <c r="M2335" t="s">
        <v>8665</v>
      </c>
      <c r="N2335" t="s">
        <v>8666</v>
      </c>
      <c r="O2335" t="s">
        <v>7445</v>
      </c>
      <c r="P2335" s="60" t="s">
        <v>7446</v>
      </c>
      <c r="Q2335" s="60" t="s">
        <v>7905</v>
      </c>
      <c r="R2335" s="60" t="s">
        <v>330</v>
      </c>
      <c r="S2335" s="60">
        <v>0</v>
      </c>
      <c r="T2335" s="60">
        <v>0</v>
      </c>
      <c r="U2335" s="60" t="s">
        <v>3097</v>
      </c>
      <c r="V2335" s="60">
        <v>0</v>
      </c>
      <c r="W2335" s="60" t="s">
        <v>154</v>
      </c>
      <c r="X2335" s="60" t="s">
        <v>8458</v>
      </c>
      <c r="Y2335" s="60" t="s">
        <v>14</v>
      </c>
      <c r="Z2335" s="60" t="s">
        <v>14</v>
      </c>
      <c r="AA2335" s="60" t="s">
        <v>2531</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7929</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12228</v>
      </c>
      <c r="CE2335" s="60" t="s">
        <v>2531</v>
      </c>
      <c r="CF2335" s="60" t="s">
        <v>12228</v>
      </c>
      <c r="CG2335" s="60" t="s">
        <v>2531</v>
      </c>
      <c r="CH2335" s="60" t="s">
        <v>12228</v>
      </c>
      <c r="CI2335" s="60" t="s">
        <v>2531</v>
      </c>
      <c r="CJ2335" s="60" t="s">
        <v>12228</v>
      </c>
      <c r="CK2335" s="60" t="s">
        <v>12228</v>
      </c>
      <c r="CL2335" s="60" t="s">
        <v>2531</v>
      </c>
      <c r="CM2335" s="60" t="s">
        <v>12228</v>
      </c>
      <c r="CN2335" s="60" t="s">
        <v>12228</v>
      </c>
      <c r="CO2335" s="60" t="s">
        <v>12228</v>
      </c>
      <c r="CP2335" s="60" t="s">
        <v>12228</v>
      </c>
      <c r="CQ2335" s="85" t="s">
        <v>12671</v>
      </c>
      <c r="CR2335" s="60" t="s">
        <v>2531</v>
      </c>
      <c r="CS2335" s="60">
        <v>0</v>
      </c>
      <c r="CT2335" s="60">
        <v>0</v>
      </c>
      <c r="CU2335" s="60" t="s">
        <v>12850</v>
      </c>
    </row>
    <row r="2336" spans="1:99">
      <c r="A2336" t="s">
        <v>6329</v>
      </c>
      <c r="B2336" s="58" t="s">
        <v>6330</v>
      </c>
      <c r="C2336" t="s">
        <v>7514</v>
      </c>
      <c r="D2336" t="s">
        <v>7581</v>
      </c>
      <c r="E2336" t="s">
        <v>498</v>
      </c>
      <c r="F2336" s="60" t="s">
        <v>499</v>
      </c>
      <c r="G2336" t="s">
        <v>9088</v>
      </c>
      <c r="H2336" t="s">
        <v>9088</v>
      </c>
      <c r="I2336" t="s">
        <v>9088</v>
      </c>
      <c r="J2336" t="s">
        <v>7600</v>
      </c>
      <c r="K2336" t="s">
        <v>9088</v>
      </c>
      <c r="L2336" t="s">
        <v>9089</v>
      </c>
      <c r="M2336" t="s">
        <v>8665</v>
      </c>
      <c r="N2336" t="s">
        <v>8666</v>
      </c>
      <c r="O2336" t="s">
        <v>7445</v>
      </c>
      <c r="P2336" s="60" t="s">
        <v>7446</v>
      </c>
      <c r="Q2336" s="60" t="s">
        <v>7905</v>
      </c>
      <c r="R2336" s="60" t="s">
        <v>330</v>
      </c>
      <c r="S2336" s="60" t="s">
        <v>3091</v>
      </c>
      <c r="T2336" s="60">
        <v>0</v>
      </c>
      <c r="U2336" s="60" t="s">
        <v>3097</v>
      </c>
      <c r="V2336" s="60">
        <v>0</v>
      </c>
      <c r="W2336" s="60" t="s">
        <v>154</v>
      </c>
      <c r="X2336" s="60" t="s">
        <v>8581</v>
      </c>
      <c r="Y2336" s="60" t="s">
        <v>14</v>
      </c>
      <c r="Z2336" s="60" t="s">
        <v>14</v>
      </c>
      <c r="AA2336" s="60" t="s">
        <v>2531</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7929</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12228</v>
      </c>
      <c r="CE2336" s="60" t="s">
        <v>2531</v>
      </c>
      <c r="CF2336" s="60" t="s">
        <v>12228</v>
      </c>
      <c r="CG2336" s="60" t="s">
        <v>2531</v>
      </c>
      <c r="CH2336" s="60" t="s">
        <v>12228</v>
      </c>
      <c r="CI2336" s="60" t="s">
        <v>2531</v>
      </c>
      <c r="CJ2336" s="60" t="s">
        <v>12228</v>
      </c>
      <c r="CK2336" s="60" t="s">
        <v>12228</v>
      </c>
      <c r="CL2336" s="60" t="s">
        <v>2531</v>
      </c>
      <c r="CM2336" s="60" t="s">
        <v>12228</v>
      </c>
      <c r="CN2336" s="60" t="s">
        <v>12228</v>
      </c>
      <c r="CO2336" s="60" t="s">
        <v>12228</v>
      </c>
      <c r="CP2336" s="60" t="s">
        <v>12228</v>
      </c>
      <c r="CQ2336" s="85" t="s">
        <v>12671</v>
      </c>
      <c r="CR2336" s="60" t="s">
        <v>2531</v>
      </c>
      <c r="CS2336" s="60">
        <v>0</v>
      </c>
      <c r="CT2336" s="60">
        <v>0</v>
      </c>
      <c r="CU2336" s="60" t="s">
        <v>12823</v>
      </c>
    </row>
    <row r="2337" spans="1:99">
      <c r="A2337" t="s">
        <v>6331</v>
      </c>
      <c r="B2337" s="58" t="s">
        <v>6332</v>
      </c>
      <c r="C2337" t="s">
        <v>7514</v>
      </c>
      <c r="D2337" t="s">
        <v>7581</v>
      </c>
      <c r="E2337" t="s">
        <v>498</v>
      </c>
      <c r="F2337" s="60" t="s">
        <v>499</v>
      </c>
      <c r="G2337" t="s">
        <v>9090</v>
      </c>
      <c r="H2337" t="s">
        <v>9090</v>
      </c>
      <c r="I2337" t="s">
        <v>9090</v>
      </c>
      <c r="J2337" t="s">
        <v>7600</v>
      </c>
      <c r="K2337" t="s">
        <v>9090</v>
      </c>
      <c r="L2337" t="s">
        <v>9091</v>
      </c>
      <c r="M2337" t="s">
        <v>8665</v>
      </c>
      <c r="N2337" t="s">
        <v>8666</v>
      </c>
      <c r="O2337" t="s">
        <v>7445</v>
      </c>
      <c r="P2337" s="60" t="s">
        <v>7446</v>
      </c>
      <c r="Q2337" s="60" t="s">
        <v>7905</v>
      </c>
      <c r="R2337" s="60" t="s">
        <v>330</v>
      </c>
      <c r="S2337" s="60" t="s">
        <v>3090</v>
      </c>
      <c r="T2337" s="60">
        <v>0</v>
      </c>
      <c r="U2337" s="60" t="s">
        <v>3097</v>
      </c>
      <c r="V2337" s="60">
        <v>0</v>
      </c>
      <c r="W2337" s="60" t="s">
        <v>154</v>
      </c>
      <c r="X2337" s="60" t="s">
        <v>8359</v>
      </c>
      <c r="Y2337" s="60" t="s">
        <v>14</v>
      </c>
      <c r="Z2337" s="60" t="s">
        <v>14</v>
      </c>
      <c r="AA2337" s="60" t="s">
        <v>2531</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7929</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12228</v>
      </c>
      <c r="CE2337" s="60" t="s">
        <v>2531</v>
      </c>
      <c r="CF2337" s="60" t="s">
        <v>12228</v>
      </c>
      <c r="CG2337" s="60" t="s">
        <v>2531</v>
      </c>
      <c r="CH2337" s="60" t="s">
        <v>12228</v>
      </c>
      <c r="CI2337" s="60" t="s">
        <v>2531</v>
      </c>
      <c r="CJ2337" s="60" t="s">
        <v>12228</v>
      </c>
      <c r="CK2337" s="60" t="s">
        <v>12228</v>
      </c>
      <c r="CL2337" s="60" t="s">
        <v>2531</v>
      </c>
      <c r="CM2337" s="60" t="s">
        <v>12228</v>
      </c>
      <c r="CN2337" s="60" t="s">
        <v>12228</v>
      </c>
      <c r="CO2337" s="60" t="s">
        <v>12228</v>
      </c>
      <c r="CP2337" s="60" t="s">
        <v>12228</v>
      </c>
      <c r="CQ2337" s="85" t="s">
        <v>12671</v>
      </c>
      <c r="CR2337" s="60" t="s">
        <v>2531</v>
      </c>
      <c r="CS2337" s="60">
        <v>0</v>
      </c>
      <c r="CT2337" s="60">
        <v>0</v>
      </c>
      <c r="CU2337" s="60" t="s">
        <v>12823</v>
      </c>
    </row>
    <row r="2338" spans="1:99">
      <c r="A2338" t="s">
        <v>6333</v>
      </c>
      <c r="B2338" s="58" t="s">
        <v>6334</v>
      </c>
      <c r="C2338" t="s">
        <v>7514</v>
      </c>
      <c r="D2338" t="s">
        <v>7581</v>
      </c>
      <c r="E2338" t="s">
        <v>498</v>
      </c>
      <c r="F2338" s="60" t="s">
        <v>499</v>
      </c>
      <c r="G2338" t="s">
        <v>9092</v>
      </c>
      <c r="H2338" t="s">
        <v>9092</v>
      </c>
      <c r="I2338" t="s">
        <v>9092</v>
      </c>
      <c r="J2338" t="s">
        <v>7600</v>
      </c>
      <c r="K2338" t="s">
        <v>9092</v>
      </c>
      <c r="L2338" t="s">
        <v>9093</v>
      </c>
      <c r="M2338" t="s">
        <v>8665</v>
      </c>
      <c r="N2338" t="s">
        <v>8666</v>
      </c>
      <c r="O2338" t="s">
        <v>7445</v>
      </c>
      <c r="P2338" s="60" t="s">
        <v>7446</v>
      </c>
      <c r="Q2338" s="60" t="s">
        <v>7905</v>
      </c>
      <c r="R2338" s="60" t="s">
        <v>330</v>
      </c>
      <c r="S2338" s="60" t="s">
        <v>3093</v>
      </c>
      <c r="T2338" s="60">
        <v>0</v>
      </c>
      <c r="U2338" s="60" t="s">
        <v>3097</v>
      </c>
      <c r="V2338" s="60">
        <v>0</v>
      </c>
      <c r="W2338" s="60" t="s">
        <v>154</v>
      </c>
      <c r="X2338" s="60" t="s">
        <v>7628</v>
      </c>
      <c r="Y2338" s="60" t="s">
        <v>14</v>
      </c>
      <c r="Z2338" s="60" t="s">
        <v>14</v>
      </c>
      <c r="AA2338" s="60" t="s">
        <v>2531</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7929</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12228</v>
      </c>
      <c r="CE2338" s="60" t="s">
        <v>2531</v>
      </c>
      <c r="CF2338" s="60" t="s">
        <v>12228</v>
      </c>
      <c r="CG2338" s="60" t="s">
        <v>2531</v>
      </c>
      <c r="CH2338" s="60" t="s">
        <v>12228</v>
      </c>
      <c r="CI2338" s="60" t="s">
        <v>2531</v>
      </c>
      <c r="CJ2338" s="60" t="s">
        <v>12228</v>
      </c>
      <c r="CK2338" s="60" t="s">
        <v>12228</v>
      </c>
      <c r="CL2338" s="60" t="s">
        <v>2531</v>
      </c>
      <c r="CM2338" s="60" t="s">
        <v>12228</v>
      </c>
      <c r="CN2338" s="60" t="s">
        <v>12228</v>
      </c>
      <c r="CO2338" s="60" t="s">
        <v>12228</v>
      </c>
      <c r="CP2338" s="60" t="s">
        <v>12228</v>
      </c>
      <c r="CQ2338" s="85" t="s">
        <v>12671</v>
      </c>
      <c r="CR2338" s="60" t="s">
        <v>2531</v>
      </c>
      <c r="CS2338" s="60">
        <v>0</v>
      </c>
      <c r="CT2338" s="60">
        <v>0</v>
      </c>
      <c r="CU2338" s="60" t="s">
        <v>12823</v>
      </c>
    </row>
    <row r="2339" spans="1:99">
      <c r="A2339" t="s">
        <v>6335</v>
      </c>
      <c r="B2339" s="58" t="s">
        <v>6336</v>
      </c>
      <c r="C2339" t="s">
        <v>7514</v>
      </c>
      <c r="D2339" t="s">
        <v>7581</v>
      </c>
      <c r="E2339" t="s">
        <v>498</v>
      </c>
      <c r="F2339" s="60" t="s">
        <v>499</v>
      </c>
      <c r="G2339" t="s">
        <v>9094</v>
      </c>
      <c r="H2339" t="s">
        <v>9094</v>
      </c>
      <c r="I2339" t="s">
        <v>9094</v>
      </c>
      <c r="J2339" t="s">
        <v>7600</v>
      </c>
      <c r="K2339" t="s">
        <v>9094</v>
      </c>
      <c r="L2339" t="s">
        <v>9095</v>
      </c>
      <c r="M2339" t="s">
        <v>8665</v>
      </c>
      <c r="N2339" t="s">
        <v>8666</v>
      </c>
      <c r="O2339" t="s">
        <v>7445</v>
      </c>
      <c r="P2339" s="60" t="s">
        <v>7446</v>
      </c>
      <c r="Q2339" s="60" t="s">
        <v>7905</v>
      </c>
      <c r="R2339" s="60" t="s">
        <v>330</v>
      </c>
      <c r="S2339" s="60" t="s">
        <v>3089</v>
      </c>
      <c r="T2339" s="60">
        <v>0</v>
      </c>
      <c r="U2339" s="60" t="s">
        <v>3097</v>
      </c>
      <c r="V2339" s="60">
        <v>0</v>
      </c>
      <c r="W2339" s="60" t="s">
        <v>154</v>
      </c>
      <c r="X2339" s="60" t="s">
        <v>7628</v>
      </c>
      <c r="Y2339" s="60" t="s">
        <v>14</v>
      </c>
      <c r="Z2339" s="60" t="s">
        <v>14</v>
      </c>
      <c r="AA2339" s="60" t="s">
        <v>2531</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7929</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12228</v>
      </c>
      <c r="CE2339" s="60" t="s">
        <v>2531</v>
      </c>
      <c r="CF2339" s="60" t="s">
        <v>12228</v>
      </c>
      <c r="CG2339" s="60" t="s">
        <v>2531</v>
      </c>
      <c r="CH2339" s="60" t="s">
        <v>12228</v>
      </c>
      <c r="CI2339" s="60" t="s">
        <v>2531</v>
      </c>
      <c r="CJ2339" s="60" t="s">
        <v>12228</v>
      </c>
      <c r="CK2339" s="60" t="s">
        <v>12228</v>
      </c>
      <c r="CL2339" s="60" t="s">
        <v>2531</v>
      </c>
      <c r="CM2339" s="60" t="s">
        <v>12228</v>
      </c>
      <c r="CN2339" s="60" t="s">
        <v>12228</v>
      </c>
      <c r="CO2339" s="60" t="s">
        <v>12228</v>
      </c>
      <c r="CP2339" s="60" t="s">
        <v>12228</v>
      </c>
      <c r="CQ2339" s="85" t="s">
        <v>12671</v>
      </c>
      <c r="CR2339" s="60" t="s">
        <v>2531</v>
      </c>
      <c r="CS2339" s="60">
        <v>0</v>
      </c>
      <c r="CT2339" s="60">
        <v>0</v>
      </c>
      <c r="CU2339" s="60" t="s">
        <v>12823</v>
      </c>
    </row>
    <row r="2340" spans="1:99">
      <c r="A2340" t="s">
        <v>6337</v>
      </c>
      <c r="B2340" s="58" t="s">
        <v>6338</v>
      </c>
      <c r="C2340" t="s">
        <v>7514</v>
      </c>
      <c r="D2340" t="s">
        <v>7581</v>
      </c>
      <c r="E2340" t="s">
        <v>498</v>
      </c>
      <c r="F2340" s="60" t="s">
        <v>499</v>
      </c>
      <c r="G2340" t="s">
        <v>9096</v>
      </c>
      <c r="H2340" t="s">
        <v>9096</v>
      </c>
      <c r="I2340" t="s">
        <v>9096</v>
      </c>
      <c r="J2340" t="s">
        <v>7600</v>
      </c>
      <c r="K2340" t="s">
        <v>9096</v>
      </c>
      <c r="L2340" t="s">
        <v>9097</v>
      </c>
      <c r="M2340" t="s">
        <v>8665</v>
      </c>
      <c r="N2340" t="s">
        <v>8666</v>
      </c>
      <c r="O2340" t="s">
        <v>7445</v>
      </c>
      <c r="P2340" s="60" t="s">
        <v>7446</v>
      </c>
      <c r="Q2340" s="60" t="s">
        <v>7905</v>
      </c>
      <c r="R2340" s="60" t="s">
        <v>330</v>
      </c>
      <c r="S2340" s="60" t="s">
        <v>3092</v>
      </c>
      <c r="T2340" s="60">
        <v>0</v>
      </c>
      <c r="U2340" s="60" t="s">
        <v>3097</v>
      </c>
      <c r="V2340" s="60">
        <v>0</v>
      </c>
      <c r="W2340" s="60" t="s">
        <v>154</v>
      </c>
      <c r="X2340" s="60" t="s">
        <v>7655</v>
      </c>
      <c r="Y2340" s="60" t="s">
        <v>14</v>
      </c>
      <c r="Z2340" s="60" t="s">
        <v>14</v>
      </c>
      <c r="AA2340" s="60" t="s">
        <v>2531</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7929</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12228</v>
      </c>
      <c r="CE2340" s="60" t="s">
        <v>2531</v>
      </c>
      <c r="CF2340" s="60" t="s">
        <v>12228</v>
      </c>
      <c r="CG2340" s="60" t="s">
        <v>2531</v>
      </c>
      <c r="CH2340" s="60" t="s">
        <v>12228</v>
      </c>
      <c r="CI2340" s="60" t="s">
        <v>2531</v>
      </c>
      <c r="CJ2340" s="60" t="s">
        <v>12228</v>
      </c>
      <c r="CK2340" s="60" t="s">
        <v>12228</v>
      </c>
      <c r="CL2340" s="60" t="s">
        <v>2531</v>
      </c>
      <c r="CM2340" s="60" t="s">
        <v>12228</v>
      </c>
      <c r="CN2340" s="60" t="s">
        <v>12228</v>
      </c>
      <c r="CO2340" s="60" t="s">
        <v>12228</v>
      </c>
      <c r="CP2340" s="60" t="s">
        <v>12228</v>
      </c>
      <c r="CQ2340" s="85" t="s">
        <v>12671</v>
      </c>
      <c r="CR2340" s="60" t="s">
        <v>2531</v>
      </c>
      <c r="CS2340" s="60">
        <v>0</v>
      </c>
      <c r="CT2340" s="60">
        <v>0</v>
      </c>
      <c r="CU2340" s="60" t="s">
        <v>12823</v>
      </c>
    </row>
    <row r="2341" spans="1:99">
      <c r="A2341" t="s">
        <v>6339</v>
      </c>
      <c r="B2341" s="58" t="s">
        <v>6340</v>
      </c>
      <c r="C2341" t="s">
        <v>7514</v>
      </c>
      <c r="D2341" t="s">
        <v>7581</v>
      </c>
      <c r="E2341" t="s">
        <v>498</v>
      </c>
      <c r="F2341" s="60" t="s">
        <v>499</v>
      </c>
      <c r="G2341" t="s">
        <v>9098</v>
      </c>
      <c r="H2341" t="s">
        <v>9098</v>
      </c>
      <c r="I2341" t="s">
        <v>9098</v>
      </c>
      <c r="J2341" t="s">
        <v>7600</v>
      </c>
      <c r="K2341" t="s">
        <v>9098</v>
      </c>
      <c r="L2341" t="s">
        <v>9099</v>
      </c>
      <c r="M2341" t="s">
        <v>8775</v>
      </c>
      <c r="N2341" t="s">
        <v>8776</v>
      </c>
      <c r="O2341" t="s">
        <v>7445</v>
      </c>
      <c r="P2341" s="60" t="s">
        <v>7446</v>
      </c>
      <c r="Q2341" s="60" t="s">
        <v>7905</v>
      </c>
      <c r="R2341" s="60" t="s">
        <v>330</v>
      </c>
      <c r="S2341" s="60">
        <v>0</v>
      </c>
      <c r="T2341" s="60">
        <v>0</v>
      </c>
      <c r="U2341" s="60" t="s">
        <v>3097</v>
      </c>
      <c r="V2341" s="60">
        <v>0</v>
      </c>
      <c r="W2341" s="60" t="s">
        <v>154</v>
      </c>
      <c r="X2341" s="60" t="s">
        <v>7666</v>
      </c>
      <c r="Y2341" s="60" t="s">
        <v>14</v>
      </c>
      <c r="Z2341" s="60" t="s">
        <v>14</v>
      </c>
      <c r="AA2341" s="60" t="s">
        <v>2531</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7929</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12228</v>
      </c>
      <c r="CE2341" s="60" t="s">
        <v>2531</v>
      </c>
      <c r="CF2341" s="60" t="s">
        <v>12228</v>
      </c>
      <c r="CG2341" s="60" t="s">
        <v>2531</v>
      </c>
      <c r="CH2341" s="60" t="s">
        <v>12228</v>
      </c>
      <c r="CI2341" s="60" t="s">
        <v>2531</v>
      </c>
      <c r="CJ2341" s="60" t="s">
        <v>12228</v>
      </c>
      <c r="CK2341" s="60" t="s">
        <v>12228</v>
      </c>
      <c r="CL2341" s="60" t="s">
        <v>2531</v>
      </c>
      <c r="CM2341" s="60" t="s">
        <v>12228</v>
      </c>
      <c r="CN2341" s="60" t="s">
        <v>12228</v>
      </c>
      <c r="CO2341" s="60" t="s">
        <v>12228</v>
      </c>
      <c r="CP2341" s="60" t="s">
        <v>12228</v>
      </c>
      <c r="CQ2341" s="85" t="s">
        <v>12671</v>
      </c>
      <c r="CR2341" s="60" t="s">
        <v>2531</v>
      </c>
      <c r="CS2341" s="60">
        <v>0</v>
      </c>
      <c r="CT2341" s="60">
        <v>0</v>
      </c>
      <c r="CU2341" s="60" t="s">
        <v>12823</v>
      </c>
    </row>
    <row r="2342" spans="1:99">
      <c r="A2342" t="s">
        <v>6341</v>
      </c>
      <c r="B2342" s="58" t="s">
        <v>6342</v>
      </c>
      <c r="C2342" t="s">
        <v>7514</v>
      </c>
      <c r="D2342" t="s">
        <v>7581</v>
      </c>
      <c r="E2342" t="s">
        <v>498</v>
      </c>
      <c r="F2342" s="60" t="s">
        <v>499</v>
      </c>
      <c r="G2342" t="s">
        <v>9100</v>
      </c>
      <c r="H2342" t="s">
        <v>9100</v>
      </c>
      <c r="I2342" t="s">
        <v>9100</v>
      </c>
      <c r="J2342" t="s">
        <v>7600</v>
      </c>
      <c r="K2342" t="s">
        <v>9100</v>
      </c>
      <c r="L2342" t="s">
        <v>9101</v>
      </c>
      <c r="M2342" t="s">
        <v>8775</v>
      </c>
      <c r="N2342" t="s">
        <v>8776</v>
      </c>
      <c r="O2342" t="s">
        <v>7445</v>
      </c>
      <c r="P2342" s="60" t="s">
        <v>7446</v>
      </c>
      <c r="Q2342" s="60" t="s">
        <v>7905</v>
      </c>
      <c r="R2342" s="60" t="s">
        <v>330</v>
      </c>
      <c r="S2342" s="60">
        <v>0</v>
      </c>
      <c r="T2342" s="60">
        <v>0</v>
      </c>
      <c r="U2342" s="60" t="s">
        <v>3097</v>
      </c>
      <c r="V2342" s="60">
        <v>0</v>
      </c>
      <c r="W2342" s="60" t="s">
        <v>154</v>
      </c>
      <c r="X2342" s="60" t="s">
        <v>7585</v>
      </c>
      <c r="Y2342" s="60" t="s">
        <v>14</v>
      </c>
      <c r="Z2342" s="60" t="s">
        <v>14</v>
      </c>
      <c r="AA2342" s="60" t="s">
        <v>2531</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7929</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12228</v>
      </c>
      <c r="CE2342" s="60" t="s">
        <v>2531</v>
      </c>
      <c r="CF2342" s="60" t="s">
        <v>12228</v>
      </c>
      <c r="CG2342" s="60" t="s">
        <v>2531</v>
      </c>
      <c r="CH2342" s="60" t="s">
        <v>12228</v>
      </c>
      <c r="CI2342" s="60" t="s">
        <v>2531</v>
      </c>
      <c r="CJ2342" s="60" t="s">
        <v>12228</v>
      </c>
      <c r="CK2342" s="60" t="s">
        <v>12228</v>
      </c>
      <c r="CL2342" s="60" t="s">
        <v>2531</v>
      </c>
      <c r="CM2342" s="60" t="s">
        <v>12228</v>
      </c>
      <c r="CN2342" s="60" t="s">
        <v>12228</v>
      </c>
      <c r="CO2342" s="60" t="s">
        <v>12228</v>
      </c>
      <c r="CP2342" s="60" t="s">
        <v>12228</v>
      </c>
      <c r="CQ2342" s="85" t="s">
        <v>12671</v>
      </c>
      <c r="CR2342" s="60" t="s">
        <v>2531</v>
      </c>
      <c r="CS2342" s="60">
        <v>0</v>
      </c>
      <c r="CT2342" s="60">
        <v>0</v>
      </c>
      <c r="CU2342" s="60" t="s">
        <v>12823</v>
      </c>
    </row>
    <row r="2343" spans="1:99">
      <c r="A2343" t="s">
        <v>6343</v>
      </c>
      <c r="B2343" s="58" t="s">
        <v>6344</v>
      </c>
      <c r="C2343" t="s">
        <v>7514</v>
      </c>
      <c r="D2343" t="s">
        <v>7581</v>
      </c>
      <c r="E2343" t="s">
        <v>498</v>
      </c>
      <c r="F2343" s="60" t="s">
        <v>499</v>
      </c>
      <c r="G2343" t="s">
        <v>9102</v>
      </c>
      <c r="H2343" t="s">
        <v>9102</v>
      </c>
      <c r="I2343" t="s">
        <v>9102</v>
      </c>
      <c r="J2343" t="s">
        <v>7600</v>
      </c>
      <c r="K2343" t="s">
        <v>9102</v>
      </c>
      <c r="L2343" t="s">
        <v>9103</v>
      </c>
      <c r="M2343" t="s">
        <v>8775</v>
      </c>
      <c r="N2343" t="s">
        <v>8776</v>
      </c>
      <c r="O2343" t="s">
        <v>7445</v>
      </c>
      <c r="P2343" s="60" t="s">
        <v>7446</v>
      </c>
      <c r="Q2343" s="60" t="s">
        <v>7905</v>
      </c>
      <c r="R2343" s="60" t="s">
        <v>330</v>
      </c>
      <c r="S2343" s="60" t="s">
        <v>3088</v>
      </c>
      <c r="T2343" s="60">
        <v>0</v>
      </c>
      <c r="U2343" s="60" t="s">
        <v>3097</v>
      </c>
      <c r="V2343" s="60">
        <v>0</v>
      </c>
      <c r="W2343" s="60" t="s">
        <v>154</v>
      </c>
      <c r="X2343" s="60" t="s">
        <v>7585</v>
      </c>
      <c r="Y2343" s="60" t="s">
        <v>14</v>
      </c>
      <c r="Z2343" s="60" t="s">
        <v>14</v>
      </c>
      <c r="AA2343" s="60" t="s">
        <v>2531</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7929</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12228</v>
      </c>
      <c r="CE2343" s="60" t="s">
        <v>2531</v>
      </c>
      <c r="CF2343" s="60" t="s">
        <v>12228</v>
      </c>
      <c r="CG2343" s="60" t="s">
        <v>2531</v>
      </c>
      <c r="CH2343" s="60" t="s">
        <v>12228</v>
      </c>
      <c r="CI2343" s="60" t="s">
        <v>2531</v>
      </c>
      <c r="CJ2343" s="60" t="s">
        <v>12228</v>
      </c>
      <c r="CK2343" s="60" t="s">
        <v>12228</v>
      </c>
      <c r="CL2343" s="60" t="s">
        <v>2531</v>
      </c>
      <c r="CM2343" s="60" t="s">
        <v>12228</v>
      </c>
      <c r="CN2343" s="60" t="s">
        <v>12228</v>
      </c>
      <c r="CO2343" s="60" t="s">
        <v>12228</v>
      </c>
      <c r="CP2343" s="60" t="s">
        <v>12228</v>
      </c>
      <c r="CQ2343" s="85" t="s">
        <v>12671</v>
      </c>
      <c r="CR2343" s="60" t="s">
        <v>2531</v>
      </c>
      <c r="CS2343" s="60">
        <v>0</v>
      </c>
      <c r="CT2343" s="60">
        <v>0</v>
      </c>
      <c r="CU2343" s="60" t="s">
        <v>12823</v>
      </c>
    </row>
    <row r="2344" spans="1:99">
      <c r="A2344" t="s">
        <v>6345</v>
      </c>
      <c r="B2344" s="58" t="s">
        <v>6346</v>
      </c>
      <c r="C2344" t="s">
        <v>7514</v>
      </c>
      <c r="D2344" t="s">
        <v>7581</v>
      </c>
      <c r="E2344" t="s">
        <v>498</v>
      </c>
      <c r="F2344" s="60" t="s">
        <v>499</v>
      </c>
      <c r="G2344" t="s">
        <v>9104</v>
      </c>
      <c r="H2344" t="s">
        <v>9104</v>
      </c>
      <c r="I2344" t="s">
        <v>9104</v>
      </c>
      <c r="J2344" t="s">
        <v>7600</v>
      </c>
      <c r="K2344" t="s">
        <v>9104</v>
      </c>
      <c r="L2344" t="s">
        <v>9105</v>
      </c>
      <c r="M2344" t="s">
        <v>8775</v>
      </c>
      <c r="N2344" t="s">
        <v>8776</v>
      </c>
      <c r="O2344" t="s">
        <v>7445</v>
      </c>
      <c r="P2344" s="60" t="s">
        <v>7446</v>
      </c>
      <c r="Q2344" s="60" t="s">
        <v>7905</v>
      </c>
      <c r="R2344" s="60" t="s">
        <v>330</v>
      </c>
      <c r="S2344" s="60" t="s">
        <v>3089</v>
      </c>
      <c r="T2344" s="60">
        <v>0</v>
      </c>
      <c r="U2344" s="60" t="s">
        <v>3097</v>
      </c>
      <c r="V2344" s="60">
        <v>0</v>
      </c>
      <c r="W2344" s="60" t="s">
        <v>154</v>
      </c>
      <c r="X2344" s="60" t="s">
        <v>7655</v>
      </c>
      <c r="Y2344" s="60" t="s">
        <v>14</v>
      </c>
      <c r="Z2344" s="60" t="s">
        <v>14</v>
      </c>
      <c r="AA2344" s="60" t="s">
        <v>2531</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7929</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12228</v>
      </c>
      <c r="CE2344" s="60" t="s">
        <v>2531</v>
      </c>
      <c r="CF2344" s="60" t="s">
        <v>12228</v>
      </c>
      <c r="CG2344" s="60" t="s">
        <v>2531</v>
      </c>
      <c r="CH2344" s="60" t="s">
        <v>12228</v>
      </c>
      <c r="CI2344" s="60" t="s">
        <v>2531</v>
      </c>
      <c r="CJ2344" s="60" t="s">
        <v>12228</v>
      </c>
      <c r="CK2344" s="60" t="s">
        <v>12228</v>
      </c>
      <c r="CL2344" s="60" t="s">
        <v>2531</v>
      </c>
      <c r="CM2344" s="60" t="s">
        <v>12228</v>
      </c>
      <c r="CN2344" s="60" t="s">
        <v>12228</v>
      </c>
      <c r="CO2344" s="60" t="s">
        <v>12228</v>
      </c>
      <c r="CP2344" s="60" t="s">
        <v>12228</v>
      </c>
      <c r="CQ2344" s="85" t="s">
        <v>12671</v>
      </c>
      <c r="CR2344" s="60" t="s">
        <v>2531</v>
      </c>
      <c r="CS2344" s="60">
        <v>0</v>
      </c>
      <c r="CT2344" s="60">
        <v>0</v>
      </c>
      <c r="CU2344" s="60" t="s">
        <v>12823</v>
      </c>
    </row>
    <row r="2345" spans="1:99">
      <c r="A2345" t="s">
        <v>6347</v>
      </c>
      <c r="B2345" s="58" t="s">
        <v>6348</v>
      </c>
      <c r="C2345" t="s">
        <v>7514</v>
      </c>
      <c r="D2345" t="s">
        <v>7581</v>
      </c>
      <c r="E2345" t="s">
        <v>498</v>
      </c>
      <c r="F2345" s="60" t="s">
        <v>499</v>
      </c>
      <c r="G2345" t="s">
        <v>9106</v>
      </c>
      <c r="H2345" t="s">
        <v>9106</v>
      </c>
      <c r="I2345" t="s">
        <v>9106</v>
      </c>
      <c r="J2345" t="s">
        <v>7600</v>
      </c>
      <c r="K2345" t="s">
        <v>9106</v>
      </c>
      <c r="L2345" t="s">
        <v>9107</v>
      </c>
      <c r="M2345" t="s">
        <v>8775</v>
      </c>
      <c r="N2345" t="s">
        <v>8776</v>
      </c>
      <c r="O2345" t="s">
        <v>7445</v>
      </c>
      <c r="P2345" s="60" t="s">
        <v>7446</v>
      </c>
      <c r="Q2345" s="60" t="s">
        <v>7905</v>
      </c>
      <c r="R2345" s="60" t="s">
        <v>330</v>
      </c>
      <c r="S2345" s="60" t="s">
        <v>3088</v>
      </c>
      <c r="T2345" s="60">
        <v>0</v>
      </c>
      <c r="U2345" s="60" t="s">
        <v>3097</v>
      </c>
      <c r="V2345" s="60">
        <v>0</v>
      </c>
      <c r="W2345" s="60" t="s">
        <v>154</v>
      </c>
      <c r="X2345" s="60" t="s">
        <v>8012</v>
      </c>
      <c r="Y2345" s="60" t="s">
        <v>14</v>
      </c>
      <c r="Z2345" s="60" t="s">
        <v>14</v>
      </c>
      <c r="AA2345" s="60" t="s">
        <v>2531</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7929</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12228</v>
      </c>
      <c r="CE2345" s="60" t="s">
        <v>2531</v>
      </c>
      <c r="CF2345" s="60" t="s">
        <v>12228</v>
      </c>
      <c r="CG2345" s="60" t="s">
        <v>2531</v>
      </c>
      <c r="CH2345" s="60" t="s">
        <v>12228</v>
      </c>
      <c r="CI2345" s="60" t="s">
        <v>2531</v>
      </c>
      <c r="CJ2345" s="60" t="s">
        <v>12228</v>
      </c>
      <c r="CK2345" s="60" t="s">
        <v>12228</v>
      </c>
      <c r="CL2345" s="60" t="s">
        <v>2531</v>
      </c>
      <c r="CM2345" s="60" t="s">
        <v>12228</v>
      </c>
      <c r="CN2345" s="60" t="s">
        <v>12228</v>
      </c>
      <c r="CO2345" s="60" t="s">
        <v>12228</v>
      </c>
      <c r="CP2345" s="60" t="s">
        <v>12228</v>
      </c>
      <c r="CQ2345" s="85" t="s">
        <v>12671</v>
      </c>
      <c r="CR2345" s="60" t="s">
        <v>2531</v>
      </c>
      <c r="CS2345" s="60">
        <v>0</v>
      </c>
      <c r="CT2345" s="60">
        <v>0</v>
      </c>
      <c r="CU2345" s="60" t="s">
        <v>12823</v>
      </c>
    </row>
    <row r="2346" spans="1:99">
      <c r="A2346" t="s">
        <v>1907</v>
      </c>
      <c r="B2346" s="58" t="s">
        <v>1908</v>
      </c>
      <c r="C2346" t="s">
        <v>2853</v>
      </c>
      <c r="D2346" t="s">
        <v>7906</v>
      </c>
      <c r="E2346" t="s">
        <v>547</v>
      </c>
      <c r="F2346" s="60" t="s">
        <v>548</v>
      </c>
      <c r="G2346" t="s">
        <v>2930</v>
      </c>
      <c r="H2346" t="s">
        <v>2531</v>
      </c>
      <c r="I2346" t="s">
        <v>2930</v>
      </c>
      <c r="J2346" t="s">
        <v>7583</v>
      </c>
      <c r="K2346" t="s">
        <v>2930</v>
      </c>
      <c r="L2346" t="s">
        <v>2531</v>
      </c>
      <c r="M2346" t="s">
        <v>2531</v>
      </c>
      <c r="N2346" t="s">
        <v>2531</v>
      </c>
      <c r="O2346" t="s">
        <v>7417</v>
      </c>
      <c r="P2346" s="60" t="s">
        <v>7418</v>
      </c>
      <c r="Q2346" s="60" t="s">
        <v>2531</v>
      </c>
      <c r="R2346" s="60" t="s">
        <v>2531</v>
      </c>
      <c r="S2346" s="60" t="s">
        <v>2531</v>
      </c>
      <c r="T2346" s="60" t="s">
        <v>2531</v>
      </c>
      <c r="U2346" s="60" t="s">
        <v>2531</v>
      </c>
      <c r="V2346" s="60" t="s">
        <v>2531</v>
      </c>
      <c r="W2346" s="60" t="s">
        <v>154</v>
      </c>
      <c r="X2346" s="60" t="s">
        <v>7588</v>
      </c>
      <c r="Y2346" s="60" t="s">
        <v>143</v>
      </c>
      <c r="Z2346" s="60" t="s">
        <v>143</v>
      </c>
      <c r="AA2346" s="60" t="s">
        <v>2531</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2531</v>
      </c>
      <c r="BS2346" s="60" t="s">
        <v>2531</v>
      </c>
      <c r="BT2346" s="60" t="s">
        <v>2531</v>
      </c>
      <c r="BU2346" s="60" t="s">
        <v>2531</v>
      </c>
      <c r="BV2346" s="60" t="s">
        <v>2531</v>
      </c>
      <c r="BW2346" s="60" t="s">
        <v>2531</v>
      </c>
      <c r="BX2346" s="60" t="s">
        <v>2531</v>
      </c>
      <c r="BY2346" s="60" t="s">
        <v>2531</v>
      </c>
      <c r="BZ2346" s="60" t="s">
        <v>2531</v>
      </c>
      <c r="CA2346" s="60" t="s">
        <v>2531</v>
      </c>
      <c r="CB2346" s="60" t="s">
        <v>2531</v>
      </c>
      <c r="CC2346" s="60" t="s">
        <v>2531</v>
      </c>
      <c r="CD2346" s="60" t="s">
        <v>2531</v>
      </c>
      <c r="CE2346" s="60" t="s">
        <v>2531</v>
      </c>
      <c r="CF2346" s="60" t="s">
        <v>2531</v>
      </c>
      <c r="CG2346" s="60" t="s">
        <v>2531</v>
      </c>
      <c r="CH2346" s="60" t="s">
        <v>2531</v>
      </c>
      <c r="CI2346" s="60" t="s">
        <v>2531</v>
      </c>
      <c r="CJ2346" s="60" t="s">
        <v>2531</v>
      </c>
      <c r="CK2346" s="60" t="s">
        <v>2531</v>
      </c>
      <c r="CL2346" s="60" t="s">
        <v>2531</v>
      </c>
      <c r="CM2346" s="60" t="s">
        <v>2531</v>
      </c>
      <c r="CN2346" s="60" t="s">
        <v>2531</v>
      </c>
      <c r="CO2346" s="60" t="s">
        <v>2531</v>
      </c>
      <c r="CP2346" s="60" t="s">
        <v>2531</v>
      </c>
      <c r="CQ2346" s="60" t="s">
        <v>2531</v>
      </c>
      <c r="CR2346" s="60" t="s">
        <v>2531</v>
      </c>
      <c r="CS2346" s="60" t="s">
        <v>2531</v>
      </c>
      <c r="CT2346" s="60" t="s">
        <v>2531</v>
      </c>
      <c r="CU2346" s="60" t="s">
        <v>2531</v>
      </c>
    </row>
    <row r="2347" spans="1:99">
      <c r="A2347" t="s">
        <v>6349</v>
      </c>
      <c r="B2347" s="58" t="s">
        <v>6350</v>
      </c>
      <c r="C2347" t="s">
        <v>7514</v>
      </c>
      <c r="D2347" t="s">
        <v>7581</v>
      </c>
      <c r="E2347" t="s">
        <v>498</v>
      </c>
      <c r="F2347" s="60" t="s">
        <v>499</v>
      </c>
      <c r="G2347" t="s">
        <v>9108</v>
      </c>
      <c r="H2347" t="s">
        <v>9108</v>
      </c>
      <c r="I2347" t="s">
        <v>9108</v>
      </c>
      <c r="J2347" t="s">
        <v>7600</v>
      </c>
      <c r="K2347" t="s">
        <v>9108</v>
      </c>
      <c r="L2347" t="s">
        <v>9109</v>
      </c>
      <c r="M2347" t="s">
        <v>8775</v>
      </c>
      <c r="N2347" t="s">
        <v>8776</v>
      </c>
      <c r="O2347" t="s">
        <v>7445</v>
      </c>
      <c r="P2347" s="60" t="s">
        <v>7446</v>
      </c>
      <c r="Q2347" s="60" t="s">
        <v>7905</v>
      </c>
      <c r="R2347" s="60" t="s">
        <v>330</v>
      </c>
      <c r="S2347" s="60" t="s">
        <v>3089</v>
      </c>
      <c r="T2347" s="60">
        <v>0</v>
      </c>
      <c r="U2347" s="60" t="s">
        <v>3097</v>
      </c>
      <c r="V2347" s="60">
        <v>0</v>
      </c>
      <c r="W2347" s="60" t="s">
        <v>154</v>
      </c>
      <c r="X2347" s="60" t="s">
        <v>7628</v>
      </c>
      <c r="Y2347" s="60" t="s">
        <v>14</v>
      </c>
      <c r="Z2347" s="60" t="s">
        <v>14</v>
      </c>
      <c r="AA2347" s="60" t="s">
        <v>2531</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7929</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12228</v>
      </c>
      <c r="CE2347" s="60" t="s">
        <v>2531</v>
      </c>
      <c r="CF2347" s="60" t="s">
        <v>12228</v>
      </c>
      <c r="CG2347" s="60" t="s">
        <v>2531</v>
      </c>
      <c r="CH2347" s="60" t="s">
        <v>12228</v>
      </c>
      <c r="CI2347" s="60" t="s">
        <v>2531</v>
      </c>
      <c r="CJ2347" s="60" t="s">
        <v>12228</v>
      </c>
      <c r="CK2347" s="60" t="s">
        <v>12228</v>
      </c>
      <c r="CL2347" s="60" t="s">
        <v>2531</v>
      </c>
      <c r="CM2347" s="60" t="s">
        <v>12228</v>
      </c>
      <c r="CN2347" s="60" t="s">
        <v>12228</v>
      </c>
      <c r="CO2347" s="60" t="s">
        <v>12228</v>
      </c>
      <c r="CP2347" s="60" t="s">
        <v>12228</v>
      </c>
      <c r="CQ2347" s="85" t="s">
        <v>12671</v>
      </c>
      <c r="CR2347" s="60" t="s">
        <v>2531</v>
      </c>
      <c r="CS2347" s="60">
        <v>0</v>
      </c>
      <c r="CT2347" s="60">
        <v>0</v>
      </c>
      <c r="CU2347" s="60" t="s">
        <v>12823</v>
      </c>
    </row>
    <row r="2348" spans="1:99">
      <c r="A2348" t="s">
        <v>6351</v>
      </c>
      <c r="B2348" s="58" t="s">
        <v>6352</v>
      </c>
      <c r="C2348" t="s">
        <v>7514</v>
      </c>
      <c r="D2348" t="s">
        <v>7581</v>
      </c>
      <c r="E2348" t="s">
        <v>498</v>
      </c>
      <c r="F2348" s="60" t="s">
        <v>499</v>
      </c>
      <c r="G2348" t="s">
        <v>9110</v>
      </c>
      <c r="H2348" t="s">
        <v>9110</v>
      </c>
      <c r="I2348" t="s">
        <v>9110</v>
      </c>
      <c r="J2348" t="s">
        <v>7600</v>
      </c>
      <c r="K2348" t="s">
        <v>9110</v>
      </c>
      <c r="L2348" t="s">
        <v>9111</v>
      </c>
      <c r="M2348" t="s">
        <v>8775</v>
      </c>
      <c r="N2348" t="s">
        <v>8776</v>
      </c>
      <c r="O2348" t="s">
        <v>7445</v>
      </c>
      <c r="P2348" s="60" t="s">
        <v>7446</v>
      </c>
      <c r="Q2348" s="60" t="s">
        <v>7905</v>
      </c>
      <c r="R2348" s="60" t="s">
        <v>330</v>
      </c>
      <c r="S2348" s="60" t="s">
        <v>3092</v>
      </c>
      <c r="T2348" s="60">
        <v>0</v>
      </c>
      <c r="U2348" s="60" t="s">
        <v>3097</v>
      </c>
      <c r="V2348" s="60">
        <v>0</v>
      </c>
      <c r="W2348" s="60" t="s">
        <v>154</v>
      </c>
      <c r="X2348" s="60" t="s">
        <v>8012</v>
      </c>
      <c r="Y2348" s="60" t="s">
        <v>14</v>
      </c>
      <c r="Z2348" s="60" t="s">
        <v>14</v>
      </c>
      <c r="AA2348" s="60" t="s">
        <v>2531</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7929</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12228</v>
      </c>
      <c r="CE2348" s="60" t="s">
        <v>2531</v>
      </c>
      <c r="CF2348" s="60" t="s">
        <v>12228</v>
      </c>
      <c r="CG2348" s="60" t="s">
        <v>2531</v>
      </c>
      <c r="CH2348" s="60" t="s">
        <v>12228</v>
      </c>
      <c r="CI2348" s="60" t="s">
        <v>2531</v>
      </c>
      <c r="CJ2348" s="60" t="s">
        <v>12228</v>
      </c>
      <c r="CK2348" s="60" t="s">
        <v>12228</v>
      </c>
      <c r="CL2348" s="60" t="s">
        <v>2531</v>
      </c>
      <c r="CM2348" s="60" t="s">
        <v>12228</v>
      </c>
      <c r="CN2348" s="60" t="s">
        <v>12228</v>
      </c>
      <c r="CO2348" s="60" t="s">
        <v>12228</v>
      </c>
      <c r="CP2348" s="60" t="s">
        <v>12228</v>
      </c>
      <c r="CQ2348" s="85" t="s">
        <v>12671</v>
      </c>
      <c r="CR2348" s="60" t="s">
        <v>2531</v>
      </c>
      <c r="CS2348" s="60">
        <v>0</v>
      </c>
      <c r="CT2348" s="60">
        <v>0</v>
      </c>
      <c r="CU2348" s="60" t="s">
        <v>12823</v>
      </c>
    </row>
    <row r="2349" spans="1:99">
      <c r="A2349" t="s">
        <v>6353</v>
      </c>
      <c r="B2349" s="58" t="s">
        <v>6354</v>
      </c>
      <c r="C2349" t="s">
        <v>7514</v>
      </c>
      <c r="D2349" t="s">
        <v>7581</v>
      </c>
      <c r="E2349" t="s">
        <v>498</v>
      </c>
      <c r="F2349" s="60" t="s">
        <v>499</v>
      </c>
      <c r="G2349" t="s">
        <v>9112</v>
      </c>
      <c r="H2349" t="s">
        <v>9112</v>
      </c>
      <c r="I2349" t="s">
        <v>9112</v>
      </c>
      <c r="J2349" t="s">
        <v>7600</v>
      </c>
      <c r="K2349" t="s">
        <v>9112</v>
      </c>
      <c r="L2349" t="s">
        <v>9113</v>
      </c>
      <c r="M2349" t="s">
        <v>8775</v>
      </c>
      <c r="N2349" t="s">
        <v>8776</v>
      </c>
      <c r="O2349" t="s">
        <v>7445</v>
      </c>
      <c r="P2349" s="60" t="s">
        <v>7446</v>
      </c>
      <c r="Q2349" s="60" t="s">
        <v>7905</v>
      </c>
      <c r="R2349" s="60" t="s">
        <v>330</v>
      </c>
      <c r="S2349" s="60" t="s">
        <v>3089</v>
      </c>
      <c r="T2349" s="60">
        <v>0</v>
      </c>
      <c r="U2349" s="60" t="s">
        <v>3097</v>
      </c>
      <c r="V2349" s="60">
        <v>0</v>
      </c>
      <c r="W2349" s="60" t="s">
        <v>154</v>
      </c>
      <c r="X2349" s="60" t="s">
        <v>7666</v>
      </c>
      <c r="Y2349" s="60" t="s">
        <v>14</v>
      </c>
      <c r="Z2349" s="60" t="s">
        <v>14</v>
      </c>
      <c r="AA2349" s="60" t="s">
        <v>2531</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7929</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12228</v>
      </c>
      <c r="CE2349" s="60" t="s">
        <v>2531</v>
      </c>
      <c r="CF2349" s="60" t="s">
        <v>12228</v>
      </c>
      <c r="CG2349" s="60" t="s">
        <v>2531</v>
      </c>
      <c r="CH2349" s="60" t="s">
        <v>12228</v>
      </c>
      <c r="CI2349" s="60" t="s">
        <v>2531</v>
      </c>
      <c r="CJ2349" s="60" t="s">
        <v>12228</v>
      </c>
      <c r="CK2349" s="60" t="s">
        <v>12228</v>
      </c>
      <c r="CL2349" s="60" t="s">
        <v>2531</v>
      </c>
      <c r="CM2349" s="60" t="s">
        <v>12228</v>
      </c>
      <c r="CN2349" s="60" t="s">
        <v>12228</v>
      </c>
      <c r="CO2349" s="60" t="s">
        <v>12228</v>
      </c>
      <c r="CP2349" s="60" t="s">
        <v>12228</v>
      </c>
      <c r="CQ2349" s="85" t="s">
        <v>12671</v>
      </c>
      <c r="CR2349" s="60" t="s">
        <v>2531</v>
      </c>
      <c r="CS2349" s="60">
        <v>0</v>
      </c>
      <c r="CT2349" s="60">
        <v>0</v>
      </c>
      <c r="CU2349" s="60" t="s">
        <v>12823</v>
      </c>
    </row>
    <row r="2350" spans="1:99">
      <c r="A2350" t="s">
        <v>6355</v>
      </c>
      <c r="B2350" s="58" t="s">
        <v>6356</v>
      </c>
      <c r="C2350" t="s">
        <v>7514</v>
      </c>
      <c r="D2350" t="s">
        <v>7581</v>
      </c>
      <c r="E2350" t="s">
        <v>498</v>
      </c>
      <c r="F2350" s="60" t="s">
        <v>499</v>
      </c>
      <c r="G2350" t="s">
        <v>9114</v>
      </c>
      <c r="H2350" t="s">
        <v>9114</v>
      </c>
      <c r="I2350" t="s">
        <v>9114</v>
      </c>
      <c r="J2350" t="s">
        <v>7600</v>
      </c>
      <c r="K2350" t="s">
        <v>9114</v>
      </c>
      <c r="L2350" t="s">
        <v>9115</v>
      </c>
      <c r="M2350" t="s">
        <v>8775</v>
      </c>
      <c r="N2350" t="s">
        <v>8776</v>
      </c>
      <c r="O2350" t="s">
        <v>7445</v>
      </c>
      <c r="P2350" s="60" t="s">
        <v>7446</v>
      </c>
      <c r="Q2350" s="60" t="s">
        <v>7905</v>
      </c>
      <c r="R2350" s="60" t="s">
        <v>330</v>
      </c>
      <c r="S2350" s="60" t="s">
        <v>3092</v>
      </c>
      <c r="T2350" s="60">
        <v>0</v>
      </c>
      <c r="U2350" s="60" t="s">
        <v>3097</v>
      </c>
      <c r="V2350" s="60">
        <v>0</v>
      </c>
      <c r="W2350" s="60" t="s">
        <v>154</v>
      </c>
      <c r="X2350" s="60" t="s">
        <v>8250</v>
      </c>
      <c r="Y2350" s="60" t="s">
        <v>14</v>
      </c>
      <c r="Z2350" s="60" t="s">
        <v>14</v>
      </c>
      <c r="AA2350" s="60" t="s">
        <v>2531</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7929</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12228</v>
      </c>
      <c r="CE2350" s="60" t="s">
        <v>2531</v>
      </c>
      <c r="CF2350" s="60" t="s">
        <v>12228</v>
      </c>
      <c r="CG2350" s="60" t="s">
        <v>2531</v>
      </c>
      <c r="CH2350" s="60" t="s">
        <v>12228</v>
      </c>
      <c r="CI2350" s="60" t="s">
        <v>2531</v>
      </c>
      <c r="CJ2350" s="60" t="s">
        <v>12228</v>
      </c>
      <c r="CK2350" s="60" t="s">
        <v>12228</v>
      </c>
      <c r="CL2350" s="60" t="s">
        <v>2531</v>
      </c>
      <c r="CM2350" s="60" t="s">
        <v>12228</v>
      </c>
      <c r="CN2350" s="60" t="s">
        <v>12228</v>
      </c>
      <c r="CO2350" s="60" t="s">
        <v>12228</v>
      </c>
      <c r="CP2350" s="60" t="s">
        <v>12228</v>
      </c>
      <c r="CQ2350" s="85" t="s">
        <v>12671</v>
      </c>
      <c r="CR2350" s="60" t="s">
        <v>2531</v>
      </c>
      <c r="CS2350" s="60">
        <v>0</v>
      </c>
      <c r="CT2350" s="60">
        <v>0</v>
      </c>
      <c r="CU2350" s="60" t="s">
        <v>12823</v>
      </c>
    </row>
    <row r="2351" spans="1:99">
      <c r="A2351" t="s">
        <v>6357</v>
      </c>
      <c r="B2351" s="58" t="s">
        <v>6358</v>
      </c>
      <c r="C2351" t="s">
        <v>7514</v>
      </c>
      <c r="D2351" t="s">
        <v>7581</v>
      </c>
      <c r="E2351" t="s">
        <v>498</v>
      </c>
      <c r="F2351" s="60" t="s">
        <v>499</v>
      </c>
      <c r="G2351" t="s">
        <v>9116</v>
      </c>
      <c r="H2351" t="s">
        <v>9116</v>
      </c>
      <c r="I2351" t="s">
        <v>9116</v>
      </c>
      <c r="J2351" t="s">
        <v>7600</v>
      </c>
      <c r="K2351" t="s">
        <v>9116</v>
      </c>
      <c r="L2351" t="s">
        <v>9117</v>
      </c>
      <c r="M2351" t="s">
        <v>8775</v>
      </c>
      <c r="N2351" t="s">
        <v>8776</v>
      </c>
      <c r="O2351" t="s">
        <v>7445</v>
      </c>
      <c r="P2351" s="60" t="s">
        <v>7446</v>
      </c>
      <c r="Q2351" s="60" t="s">
        <v>7905</v>
      </c>
      <c r="R2351" s="60" t="s">
        <v>330</v>
      </c>
      <c r="S2351" s="60" t="s">
        <v>3093</v>
      </c>
      <c r="T2351" s="60">
        <v>0</v>
      </c>
      <c r="U2351" s="60" t="s">
        <v>3097</v>
      </c>
      <c r="V2351" s="60">
        <v>0</v>
      </c>
      <c r="W2351" s="60" t="s">
        <v>154</v>
      </c>
      <c r="X2351" s="60" t="s">
        <v>7628</v>
      </c>
      <c r="Y2351" s="60" t="s">
        <v>14</v>
      </c>
      <c r="Z2351" s="60" t="s">
        <v>14</v>
      </c>
      <c r="AA2351" s="60" t="s">
        <v>2531</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7929</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12228</v>
      </c>
      <c r="CE2351" s="60" t="s">
        <v>2531</v>
      </c>
      <c r="CF2351" s="60" t="s">
        <v>12228</v>
      </c>
      <c r="CG2351" s="60" t="s">
        <v>2531</v>
      </c>
      <c r="CH2351" s="60" t="s">
        <v>12228</v>
      </c>
      <c r="CI2351" s="60" t="s">
        <v>2531</v>
      </c>
      <c r="CJ2351" s="60" t="s">
        <v>12228</v>
      </c>
      <c r="CK2351" s="60" t="s">
        <v>12228</v>
      </c>
      <c r="CL2351" s="60" t="s">
        <v>2531</v>
      </c>
      <c r="CM2351" s="60" t="s">
        <v>12228</v>
      </c>
      <c r="CN2351" s="60" t="s">
        <v>12228</v>
      </c>
      <c r="CO2351" s="60" t="s">
        <v>12228</v>
      </c>
      <c r="CP2351" s="60" t="s">
        <v>12228</v>
      </c>
      <c r="CQ2351" s="85" t="s">
        <v>12671</v>
      </c>
      <c r="CR2351" s="60" t="s">
        <v>2531</v>
      </c>
      <c r="CS2351" s="60">
        <v>0</v>
      </c>
      <c r="CT2351" s="60">
        <v>0</v>
      </c>
      <c r="CU2351" s="60" t="s">
        <v>12823</v>
      </c>
    </row>
    <row r="2352" spans="1:99">
      <c r="A2352" t="s">
        <v>6359</v>
      </c>
      <c r="B2352" s="58" t="s">
        <v>6360</v>
      </c>
      <c r="C2352" t="s">
        <v>7514</v>
      </c>
      <c r="D2352" t="s">
        <v>7581</v>
      </c>
      <c r="E2352" t="s">
        <v>498</v>
      </c>
      <c r="F2352" s="60" t="s">
        <v>499</v>
      </c>
      <c r="G2352" t="s">
        <v>9118</v>
      </c>
      <c r="H2352" t="s">
        <v>9118</v>
      </c>
      <c r="I2352" t="s">
        <v>9118</v>
      </c>
      <c r="J2352" t="s">
        <v>7600</v>
      </c>
      <c r="K2352" t="s">
        <v>9118</v>
      </c>
      <c r="L2352" t="s">
        <v>9119</v>
      </c>
      <c r="M2352" t="s">
        <v>8775</v>
      </c>
      <c r="N2352" t="s">
        <v>8776</v>
      </c>
      <c r="O2352" t="s">
        <v>7445</v>
      </c>
      <c r="P2352" s="60" t="s">
        <v>7446</v>
      </c>
      <c r="Q2352" s="60" t="s">
        <v>7905</v>
      </c>
      <c r="R2352" s="60" t="s">
        <v>330</v>
      </c>
      <c r="S2352" s="60" t="s">
        <v>3090</v>
      </c>
      <c r="T2352" s="60">
        <v>0</v>
      </c>
      <c r="U2352" s="60" t="s">
        <v>3097</v>
      </c>
      <c r="V2352" s="60">
        <v>0</v>
      </c>
      <c r="W2352" s="60" t="s">
        <v>154</v>
      </c>
      <c r="X2352" s="60" t="s">
        <v>7585</v>
      </c>
      <c r="Y2352" s="60" t="s">
        <v>14</v>
      </c>
      <c r="Z2352" s="60" t="s">
        <v>14</v>
      </c>
      <c r="AA2352" s="60" t="s">
        <v>2531</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7929</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12228</v>
      </c>
      <c r="CE2352" s="60" t="s">
        <v>2531</v>
      </c>
      <c r="CF2352" s="60" t="s">
        <v>12228</v>
      </c>
      <c r="CG2352" s="60" t="s">
        <v>2531</v>
      </c>
      <c r="CH2352" s="60" t="s">
        <v>12228</v>
      </c>
      <c r="CI2352" s="60" t="s">
        <v>2531</v>
      </c>
      <c r="CJ2352" s="60" t="s">
        <v>12228</v>
      </c>
      <c r="CK2352" s="60" t="s">
        <v>12228</v>
      </c>
      <c r="CL2352" s="60" t="s">
        <v>2531</v>
      </c>
      <c r="CM2352" s="60" t="s">
        <v>12228</v>
      </c>
      <c r="CN2352" s="60" t="s">
        <v>12228</v>
      </c>
      <c r="CO2352" s="60" t="s">
        <v>12228</v>
      </c>
      <c r="CP2352" s="60" t="s">
        <v>12228</v>
      </c>
      <c r="CQ2352" s="85" t="s">
        <v>12671</v>
      </c>
      <c r="CR2352" s="60" t="s">
        <v>2531</v>
      </c>
      <c r="CS2352" s="60">
        <v>0</v>
      </c>
      <c r="CT2352" s="60">
        <v>0</v>
      </c>
      <c r="CU2352" s="60" t="s">
        <v>12823</v>
      </c>
    </row>
    <row r="2353" spans="1:99">
      <c r="A2353" t="s">
        <v>6361</v>
      </c>
      <c r="B2353" s="58" t="s">
        <v>6362</v>
      </c>
      <c r="C2353" t="s">
        <v>7514</v>
      </c>
      <c r="D2353" t="s">
        <v>7581</v>
      </c>
      <c r="E2353" t="s">
        <v>498</v>
      </c>
      <c r="F2353" s="60" t="s">
        <v>499</v>
      </c>
      <c r="G2353" t="s">
        <v>9120</v>
      </c>
      <c r="H2353" t="s">
        <v>9120</v>
      </c>
      <c r="I2353" t="s">
        <v>9120</v>
      </c>
      <c r="J2353" t="s">
        <v>7600</v>
      </c>
      <c r="K2353" t="s">
        <v>9120</v>
      </c>
      <c r="L2353" t="s">
        <v>9121</v>
      </c>
      <c r="M2353" t="s">
        <v>8775</v>
      </c>
      <c r="N2353" t="s">
        <v>8776</v>
      </c>
      <c r="O2353" t="s">
        <v>7445</v>
      </c>
      <c r="P2353" s="60" t="s">
        <v>7446</v>
      </c>
      <c r="Q2353" s="60" t="s">
        <v>7905</v>
      </c>
      <c r="R2353" s="60" t="s">
        <v>330</v>
      </c>
      <c r="S2353" s="60" t="s">
        <v>3093</v>
      </c>
      <c r="T2353" s="60">
        <v>0</v>
      </c>
      <c r="U2353" s="60" t="s">
        <v>3097</v>
      </c>
      <c r="V2353" s="60">
        <v>0</v>
      </c>
      <c r="W2353" s="60" t="s">
        <v>154</v>
      </c>
      <c r="X2353" s="60" t="s">
        <v>7655</v>
      </c>
      <c r="Y2353" s="60" t="s">
        <v>14</v>
      </c>
      <c r="Z2353" s="60" t="s">
        <v>14</v>
      </c>
      <c r="AA2353" s="60" t="s">
        <v>2531</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7929</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12228</v>
      </c>
      <c r="CE2353" s="60" t="s">
        <v>2531</v>
      </c>
      <c r="CF2353" s="60" t="s">
        <v>12228</v>
      </c>
      <c r="CG2353" s="60" t="s">
        <v>2531</v>
      </c>
      <c r="CH2353" s="60" t="s">
        <v>12228</v>
      </c>
      <c r="CI2353" s="60" t="s">
        <v>2531</v>
      </c>
      <c r="CJ2353" s="60" t="s">
        <v>12228</v>
      </c>
      <c r="CK2353" s="60" t="s">
        <v>12228</v>
      </c>
      <c r="CL2353" s="60" t="s">
        <v>2531</v>
      </c>
      <c r="CM2353" s="60" t="s">
        <v>12228</v>
      </c>
      <c r="CN2353" s="60" t="s">
        <v>12228</v>
      </c>
      <c r="CO2353" s="60" t="s">
        <v>12228</v>
      </c>
      <c r="CP2353" s="60" t="s">
        <v>12228</v>
      </c>
      <c r="CQ2353" s="85" t="s">
        <v>12671</v>
      </c>
      <c r="CR2353" s="60" t="s">
        <v>2531</v>
      </c>
      <c r="CS2353" s="60">
        <v>0</v>
      </c>
      <c r="CT2353" s="60">
        <v>0</v>
      </c>
      <c r="CU2353" s="60" t="s">
        <v>12823</v>
      </c>
    </row>
    <row r="2354" spans="1:99">
      <c r="A2354" t="s">
        <v>6363</v>
      </c>
      <c r="B2354" s="58" t="s">
        <v>6364</v>
      </c>
      <c r="C2354" t="s">
        <v>7514</v>
      </c>
      <c r="D2354" t="s">
        <v>7581</v>
      </c>
      <c r="E2354" t="s">
        <v>498</v>
      </c>
      <c r="F2354" s="60" t="s">
        <v>499</v>
      </c>
      <c r="G2354" t="s">
        <v>9122</v>
      </c>
      <c r="H2354" t="s">
        <v>9122</v>
      </c>
      <c r="I2354" t="s">
        <v>9122</v>
      </c>
      <c r="J2354" t="s">
        <v>7600</v>
      </c>
      <c r="K2354" t="s">
        <v>9122</v>
      </c>
      <c r="L2354" t="s">
        <v>9123</v>
      </c>
      <c r="M2354" t="s">
        <v>8665</v>
      </c>
      <c r="N2354" t="s">
        <v>8666</v>
      </c>
      <c r="O2354" t="s">
        <v>7445</v>
      </c>
      <c r="P2354" s="60" t="s">
        <v>7446</v>
      </c>
      <c r="Q2354" s="60" t="s">
        <v>7905</v>
      </c>
      <c r="R2354" s="60" t="s">
        <v>330</v>
      </c>
      <c r="S2354" s="60" t="s">
        <v>3089</v>
      </c>
      <c r="T2354" s="60">
        <v>0</v>
      </c>
      <c r="U2354" s="60" t="s">
        <v>3097</v>
      </c>
      <c r="V2354" s="60">
        <v>0</v>
      </c>
      <c r="W2354" s="60" t="s">
        <v>154</v>
      </c>
      <c r="X2354" s="60" t="s">
        <v>7628</v>
      </c>
      <c r="Y2354" s="60" t="s">
        <v>14</v>
      </c>
      <c r="Z2354" s="60" t="s">
        <v>14</v>
      </c>
      <c r="AA2354" s="60" t="s">
        <v>2531</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7929</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12228</v>
      </c>
      <c r="CE2354" s="60" t="s">
        <v>2531</v>
      </c>
      <c r="CF2354" s="60" t="s">
        <v>12228</v>
      </c>
      <c r="CG2354" s="60" t="s">
        <v>2531</v>
      </c>
      <c r="CH2354" s="60" t="s">
        <v>12228</v>
      </c>
      <c r="CI2354" s="60" t="s">
        <v>2531</v>
      </c>
      <c r="CJ2354" s="60" t="s">
        <v>12228</v>
      </c>
      <c r="CK2354" s="60" t="s">
        <v>12228</v>
      </c>
      <c r="CL2354" s="60" t="s">
        <v>2531</v>
      </c>
      <c r="CM2354" s="60" t="s">
        <v>12228</v>
      </c>
      <c r="CN2354" s="60" t="s">
        <v>12228</v>
      </c>
      <c r="CO2354" s="60" t="s">
        <v>12228</v>
      </c>
      <c r="CP2354" s="60" t="s">
        <v>12228</v>
      </c>
      <c r="CQ2354" s="85" t="s">
        <v>12671</v>
      </c>
      <c r="CR2354" s="60" t="s">
        <v>2531</v>
      </c>
      <c r="CS2354" s="60">
        <v>0</v>
      </c>
      <c r="CT2354" s="60">
        <v>0</v>
      </c>
      <c r="CU2354" s="60" t="s">
        <v>12823</v>
      </c>
    </row>
    <row r="2355" spans="1:99">
      <c r="A2355" t="s">
        <v>6365</v>
      </c>
      <c r="B2355" s="58" t="s">
        <v>6366</v>
      </c>
      <c r="C2355" t="s">
        <v>7514</v>
      </c>
      <c r="D2355" t="s">
        <v>7581</v>
      </c>
      <c r="E2355" t="s">
        <v>498</v>
      </c>
      <c r="F2355" s="60" t="s">
        <v>499</v>
      </c>
      <c r="G2355" t="s">
        <v>9124</v>
      </c>
      <c r="H2355" t="s">
        <v>9124</v>
      </c>
      <c r="I2355" t="s">
        <v>9124</v>
      </c>
      <c r="J2355" t="s">
        <v>7600</v>
      </c>
      <c r="K2355" t="s">
        <v>9124</v>
      </c>
      <c r="L2355" t="s">
        <v>9125</v>
      </c>
      <c r="M2355" t="s">
        <v>8775</v>
      </c>
      <c r="N2355" t="s">
        <v>8776</v>
      </c>
      <c r="O2355" t="s">
        <v>7445</v>
      </c>
      <c r="P2355" s="60" t="s">
        <v>7446</v>
      </c>
      <c r="Q2355" s="60" t="s">
        <v>7905</v>
      </c>
      <c r="R2355" s="60" t="s">
        <v>330</v>
      </c>
      <c r="S2355" s="60" t="s">
        <v>3092</v>
      </c>
      <c r="T2355" s="60">
        <v>0</v>
      </c>
      <c r="U2355" s="60" t="s">
        <v>3097</v>
      </c>
      <c r="V2355" s="60">
        <v>0</v>
      </c>
      <c r="W2355" s="60" t="s">
        <v>154</v>
      </c>
      <c r="X2355" s="60" t="s">
        <v>7585</v>
      </c>
      <c r="Y2355" s="60" t="s">
        <v>14</v>
      </c>
      <c r="Z2355" s="60" t="s">
        <v>14</v>
      </c>
      <c r="AA2355" s="60" t="s">
        <v>2531</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7929</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12228</v>
      </c>
      <c r="CE2355" s="60" t="s">
        <v>2531</v>
      </c>
      <c r="CF2355" s="60" t="s">
        <v>12228</v>
      </c>
      <c r="CG2355" s="60" t="s">
        <v>2531</v>
      </c>
      <c r="CH2355" s="60" t="s">
        <v>12228</v>
      </c>
      <c r="CI2355" s="60" t="s">
        <v>2531</v>
      </c>
      <c r="CJ2355" s="60" t="s">
        <v>12228</v>
      </c>
      <c r="CK2355" s="60" t="s">
        <v>12228</v>
      </c>
      <c r="CL2355" s="60" t="s">
        <v>2531</v>
      </c>
      <c r="CM2355" s="60" t="s">
        <v>12228</v>
      </c>
      <c r="CN2355" s="60" t="s">
        <v>12228</v>
      </c>
      <c r="CO2355" s="60" t="s">
        <v>12228</v>
      </c>
      <c r="CP2355" s="60" t="s">
        <v>12228</v>
      </c>
      <c r="CQ2355" s="85" t="s">
        <v>12671</v>
      </c>
      <c r="CR2355" s="60" t="s">
        <v>2531</v>
      </c>
      <c r="CS2355" s="60">
        <v>0</v>
      </c>
      <c r="CT2355" s="60">
        <v>0</v>
      </c>
      <c r="CU2355" s="60" t="s">
        <v>12823</v>
      </c>
    </row>
    <row r="2356" spans="1:99">
      <c r="A2356" t="s">
        <v>6367</v>
      </c>
      <c r="B2356" s="58" t="s">
        <v>6368</v>
      </c>
      <c r="C2356" t="s">
        <v>7514</v>
      </c>
      <c r="D2356" t="s">
        <v>7581</v>
      </c>
      <c r="E2356" t="s">
        <v>498</v>
      </c>
      <c r="F2356" s="60" t="s">
        <v>499</v>
      </c>
      <c r="G2356" t="s">
        <v>9126</v>
      </c>
      <c r="H2356" t="s">
        <v>9126</v>
      </c>
      <c r="I2356" t="s">
        <v>9126</v>
      </c>
      <c r="J2356" t="s">
        <v>7600</v>
      </c>
      <c r="K2356" t="s">
        <v>9126</v>
      </c>
      <c r="L2356" t="s">
        <v>9127</v>
      </c>
      <c r="M2356" t="s">
        <v>8775</v>
      </c>
      <c r="N2356" t="s">
        <v>8776</v>
      </c>
      <c r="O2356" t="s">
        <v>7445</v>
      </c>
      <c r="P2356" s="60" t="s">
        <v>7446</v>
      </c>
      <c r="Q2356" s="60" t="s">
        <v>7905</v>
      </c>
      <c r="R2356" s="60" t="s">
        <v>330</v>
      </c>
      <c r="S2356" s="60" t="s">
        <v>3091</v>
      </c>
      <c r="T2356" s="60">
        <v>0</v>
      </c>
      <c r="U2356" s="60" t="s">
        <v>3097</v>
      </c>
      <c r="V2356" s="60">
        <v>0</v>
      </c>
      <c r="W2356" s="60" t="s">
        <v>154</v>
      </c>
      <c r="X2356" s="60" t="s">
        <v>7655</v>
      </c>
      <c r="Y2356" s="60" t="s">
        <v>14</v>
      </c>
      <c r="Z2356" s="60" t="s">
        <v>14</v>
      </c>
      <c r="AA2356" s="60" t="s">
        <v>2531</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7929</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12228</v>
      </c>
      <c r="CE2356" s="60" t="s">
        <v>2531</v>
      </c>
      <c r="CF2356" s="60" t="s">
        <v>12228</v>
      </c>
      <c r="CG2356" s="60" t="s">
        <v>2531</v>
      </c>
      <c r="CH2356" s="60" t="s">
        <v>12228</v>
      </c>
      <c r="CI2356" s="60" t="s">
        <v>2531</v>
      </c>
      <c r="CJ2356" s="60" t="s">
        <v>12228</v>
      </c>
      <c r="CK2356" s="60" t="s">
        <v>12228</v>
      </c>
      <c r="CL2356" s="60" t="s">
        <v>2531</v>
      </c>
      <c r="CM2356" s="60" t="s">
        <v>12228</v>
      </c>
      <c r="CN2356" s="60" t="s">
        <v>12228</v>
      </c>
      <c r="CO2356" s="60" t="s">
        <v>12228</v>
      </c>
      <c r="CP2356" s="60" t="s">
        <v>12228</v>
      </c>
      <c r="CQ2356" s="85" t="s">
        <v>12671</v>
      </c>
      <c r="CR2356" s="60" t="s">
        <v>2531</v>
      </c>
      <c r="CS2356" s="60">
        <v>0</v>
      </c>
      <c r="CT2356" s="60">
        <v>0</v>
      </c>
      <c r="CU2356" s="60" t="s">
        <v>12823</v>
      </c>
    </row>
    <row r="2357" spans="1:99">
      <c r="A2357" t="s">
        <v>6369</v>
      </c>
      <c r="B2357" s="58" t="s">
        <v>6370</v>
      </c>
      <c r="C2357" t="s">
        <v>7533</v>
      </c>
      <c r="D2357" t="s">
        <v>7581</v>
      </c>
      <c r="E2357" t="s">
        <v>498</v>
      </c>
      <c r="F2357" s="60" t="s">
        <v>499</v>
      </c>
      <c r="G2357" t="s">
        <v>9128</v>
      </c>
      <c r="H2357" t="s">
        <v>9128</v>
      </c>
      <c r="I2357" t="s">
        <v>9128</v>
      </c>
      <c r="J2357" t="s">
        <v>7600</v>
      </c>
      <c r="K2357" t="s">
        <v>9128</v>
      </c>
      <c r="L2357" t="s">
        <v>6370</v>
      </c>
      <c r="M2357" t="s">
        <v>9129</v>
      </c>
      <c r="N2357" t="s">
        <v>9130</v>
      </c>
      <c r="O2357" t="s">
        <v>7465</v>
      </c>
      <c r="P2357" s="60" t="s">
        <v>7432</v>
      </c>
      <c r="Q2357" s="60" t="s">
        <v>7863</v>
      </c>
      <c r="R2357" s="60" t="s">
        <v>332</v>
      </c>
      <c r="S2357" s="60">
        <v>0</v>
      </c>
      <c r="T2357" s="60">
        <v>0</v>
      </c>
      <c r="U2357" s="60">
        <v>0</v>
      </c>
      <c r="V2357" s="60">
        <v>0</v>
      </c>
      <c r="W2357" s="60" t="s">
        <v>154</v>
      </c>
      <c r="X2357" s="60" t="s">
        <v>7628</v>
      </c>
      <c r="Y2357" s="60" t="s">
        <v>14</v>
      </c>
      <c r="Z2357" s="60" t="s">
        <v>14</v>
      </c>
      <c r="AA2357" s="60" t="s">
        <v>2531</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12230</v>
      </c>
      <c r="CE2357" s="60" t="s">
        <v>12547</v>
      </c>
      <c r="CF2357" s="60" t="s">
        <v>12230</v>
      </c>
      <c r="CG2357" s="60" t="s">
        <v>12548</v>
      </c>
      <c r="CH2357" s="60" t="s">
        <v>12228</v>
      </c>
      <c r="CI2357" s="60" t="s">
        <v>2531</v>
      </c>
      <c r="CJ2357" s="60" t="s">
        <v>12228</v>
      </c>
      <c r="CK2357" s="60" t="s">
        <v>12228</v>
      </c>
      <c r="CL2357" s="60" t="s">
        <v>2531</v>
      </c>
      <c r="CM2357" s="60" t="s">
        <v>12228</v>
      </c>
      <c r="CN2357" s="60" t="s">
        <v>12228</v>
      </c>
      <c r="CO2357" s="60" t="s">
        <v>12228</v>
      </c>
      <c r="CP2357" s="60" t="s">
        <v>12228</v>
      </c>
      <c r="CQ2357" s="85" t="s">
        <v>12671</v>
      </c>
      <c r="CR2357" s="60" t="s">
        <v>2531</v>
      </c>
      <c r="CS2357" s="60">
        <v>0</v>
      </c>
      <c r="CT2357" s="60">
        <v>0</v>
      </c>
      <c r="CU2357" s="60" t="s">
        <v>12715</v>
      </c>
    </row>
    <row r="2358" spans="1:99">
      <c r="A2358" t="s">
        <v>6371</v>
      </c>
      <c r="B2358" s="58" t="s">
        <v>6372</v>
      </c>
      <c r="C2358" t="s">
        <v>7507</v>
      </c>
      <c r="D2358" t="s">
        <v>7906</v>
      </c>
      <c r="E2358" t="s">
        <v>547</v>
      </c>
      <c r="F2358" s="60" t="s">
        <v>548</v>
      </c>
      <c r="G2358" t="s">
        <v>9131</v>
      </c>
      <c r="H2358" t="s">
        <v>9131</v>
      </c>
      <c r="I2358" t="s">
        <v>9131</v>
      </c>
      <c r="J2358" t="s">
        <v>7600</v>
      </c>
      <c r="K2358" t="s">
        <v>9131</v>
      </c>
      <c r="L2358" t="s">
        <v>9132</v>
      </c>
      <c r="M2358">
        <v>0</v>
      </c>
      <c r="N2358" t="s">
        <v>2531</v>
      </c>
      <c r="O2358" t="s">
        <v>7427</v>
      </c>
      <c r="P2358" s="60" t="s">
        <v>7418</v>
      </c>
      <c r="Q2358" s="60" t="s">
        <v>9002</v>
      </c>
      <c r="R2358" s="60" t="s">
        <v>328</v>
      </c>
      <c r="S2358" s="60">
        <v>0</v>
      </c>
      <c r="T2358" s="60">
        <v>0</v>
      </c>
      <c r="U2358" s="60" t="s">
        <v>3097</v>
      </c>
      <c r="V2358" s="60">
        <v>0</v>
      </c>
      <c r="W2358" s="60" t="s">
        <v>154</v>
      </c>
      <c r="X2358" s="60" t="s">
        <v>7623</v>
      </c>
      <c r="Y2358" s="60" t="s">
        <v>143</v>
      </c>
      <c r="Z2358" s="60" t="s">
        <v>143</v>
      </c>
      <c r="AA2358" s="60" t="s">
        <v>2531</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12228</v>
      </c>
      <c r="CE2358" s="60" t="s">
        <v>2531</v>
      </c>
      <c r="CF2358" s="60" t="s">
        <v>12228</v>
      </c>
      <c r="CG2358" s="60" t="s">
        <v>2531</v>
      </c>
      <c r="CH2358" s="60" t="s">
        <v>12228</v>
      </c>
      <c r="CI2358" s="60" t="s">
        <v>2531</v>
      </c>
      <c r="CJ2358" s="60" t="s">
        <v>12228</v>
      </c>
      <c r="CK2358" s="60" t="s">
        <v>12228</v>
      </c>
      <c r="CL2358" s="60" t="s">
        <v>2531</v>
      </c>
      <c r="CM2358" s="60" t="s">
        <v>12228</v>
      </c>
      <c r="CN2358" s="60" t="s">
        <v>12228</v>
      </c>
      <c r="CO2358" s="60" t="s">
        <v>12228</v>
      </c>
      <c r="CP2358" s="60" t="s">
        <v>12228</v>
      </c>
      <c r="CQ2358" s="85" t="s">
        <v>12671</v>
      </c>
      <c r="CR2358" s="60" t="s">
        <v>2531</v>
      </c>
      <c r="CS2358" s="60">
        <v>0</v>
      </c>
      <c r="CT2358" s="60">
        <v>0</v>
      </c>
      <c r="CU2358" s="60" t="s">
        <v>12847</v>
      </c>
    </row>
    <row r="2359" spans="1:99">
      <c r="A2359" t="s">
        <v>1909</v>
      </c>
      <c r="B2359" s="58" t="s">
        <v>1910</v>
      </c>
      <c r="C2359" t="s">
        <v>2607</v>
      </c>
      <c r="D2359" t="s">
        <v>7586</v>
      </c>
      <c r="E2359" t="s">
        <v>508</v>
      </c>
      <c r="F2359" s="60" t="s">
        <v>509</v>
      </c>
      <c r="G2359" t="s">
        <v>7582</v>
      </c>
      <c r="H2359" t="s">
        <v>2531</v>
      </c>
      <c r="I2359" t="s">
        <v>2531</v>
      </c>
      <c r="J2359" t="s">
        <v>7583</v>
      </c>
      <c r="K2359" t="s">
        <v>2531</v>
      </c>
      <c r="L2359" t="s">
        <v>2531</v>
      </c>
      <c r="M2359" t="s">
        <v>2531</v>
      </c>
      <c r="N2359" t="s">
        <v>2531</v>
      </c>
      <c r="O2359" t="s">
        <v>723</v>
      </c>
      <c r="P2359" s="60" t="s">
        <v>724</v>
      </c>
      <c r="Q2359" s="60" t="s">
        <v>2531</v>
      </c>
      <c r="R2359" s="60" t="s">
        <v>2531</v>
      </c>
      <c r="S2359" s="60" t="s">
        <v>2531</v>
      </c>
      <c r="T2359" s="60" t="s">
        <v>2531</v>
      </c>
      <c r="U2359" s="60" t="s">
        <v>2531</v>
      </c>
      <c r="V2359" s="60" t="s">
        <v>2531</v>
      </c>
      <c r="W2359" s="60" t="s">
        <v>154</v>
      </c>
      <c r="X2359" s="60" t="s">
        <v>7585</v>
      </c>
      <c r="Y2359" s="60" t="s">
        <v>14</v>
      </c>
      <c r="Z2359" s="60" t="s">
        <v>14</v>
      </c>
      <c r="AA2359" s="60" t="s">
        <v>2531</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2531</v>
      </c>
      <c r="BS2359" s="60" t="s">
        <v>2531</v>
      </c>
      <c r="BT2359" s="60" t="s">
        <v>2531</v>
      </c>
      <c r="BU2359" s="60" t="s">
        <v>2531</v>
      </c>
      <c r="BV2359" s="60" t="s">
        <v>2531</v>
      </c>
      <c r="BW2359" s="60" t="s">
        <v>2531</v>
      </c>
      <c r="BX2359" s="60" t="s">
        <v>2531</v>
      </c>
      <c r="BY2359" s="60" t="s">
        <v>2531</v>
      </c>
      <c r="BZ2359" s="60" t="s">
        <v>2531</v>
      </c>
      <c r="CA2359" s="60" t="s">
        <v>2531</v>
      </c>
      <c r="CB2359" s="60" t="s">
        <v>2531</v>
      </c>
      <c r="CC2359" s="60" t="s">
        <v>2531</v>
      </c>
      <c r="CD2359" s="60" t="s">
        <v>2531</v>
      </c>
      <c r="CE2359" s="60" t="s">
        <v>2531</v>
      </c>
      <c r="CF2359" s="60" t="s">
        <v>2531</v>
      </c>
      <c r="CG2359" s="60" t="s">
        <v>2531</v>
      </c>
      <c r="CH2359" s="60" t="s">
        <v>2531</v>
      </c>
      <c r="CI2359" s="60" t="s">
        <v>2531</v>
      </c>
      <c r="CJ2359" s="60" t="s">
        <v>2531</v>
      </c>
      <c r="CK2359" s="60" t="s">
        <v>2531</v>
      </c>
      <c r="CL2359" s="60" t="s">
        <v>2531</v>
      </c>
      <c r="CM2359" s="60" t="s">
        <v>2531</v>
      </c>
      <c r="CN2359" s="60" t="s">
        <v>2531</v>
      </c>
      <c r="CO2359" s="60" t="s">
        <v>2531</v>
      </c>
      <c r="CP2359" s="60" t="s">
        <v>2531</v>
      </c>
      <c r="CQ2359" s="60" t="s">
        <v>2531</v>
      </c>
      <c r="CR2359" s="60" t="s">
        <v>2531</v>
      </c>
      <c r="CS2359" s="60" t="s">
        <v>2531</v>
      </c>
      <c r="CT2359" s="60" t="s">
        <v>2531</v>
      </c>
      <c r="CU2359" s="60" t="s">
        <v>2531</v>
      </c>
    </row>
    <row r="2360" spans="1:99">
      <c r="A2360" t="s">
        <v>6373</v>
      </c>
      <c r="B2360" s="58" t="s">
        <v>6374</v>
      </c>
      <c r="C2360" t="s">
        <v>7525</v>
      </c>
      <c r="D2360" t="s">
        <v>7581</v>
      </c>
      <c r="E2360" t="s">
        <v>498</v>
      </c>
      <c r="F2360" s="60" t="s">
        <v>499</v>
      </c>
      <c r="G2360" t="s">
        <v>9133</v>
      </c>
      <c r="H2360" t="s">
        <v>9133</v>
      </c>
      <c r="I2360" t="s">
        <v>9133</v>
      </c>
      <c r="J2360" t="s">
        <v>7600</v>
      </c>
      <c r="K2360" t="s">
        <v>9133</v>
      </c>
      <c r="L2360" t="s">
        <v>6374</v>
      </c>
      <c r="M2360" t="s">
        <v>8555</v>
      </c>
      <c r="N2360" t="s">
        <v>8556</v>
      </c>
      <c r="O2360" t="s">
        <v>7458</v>
      </c>
      <c r="P2360" s="60" t="s">
        <v>7442</v>
      </c>
      <c r="Q2360" s="60" t="s">
        <v>7606</v>
      </c>
      <c r="R2360" s="60" t="s">
        <v>330</v>
      </c>
      <c r="S2360" s="60" t="s">
        <v>3093</v>
      </c>
      <c r="T2360" s="60" t="s">
        <v>3083</v>
      </c>
      <c r="U2360" s="60">
        <v>0</v>
      </c>
      <c r="V2360" s="60">
        <v>0</v>
      </c>
      <c r="W2360" s="60" t="s">
        <v>154</v>
      </c>
      <c r="X2360" s="60" t="s">
        <v>7585</v>
      </c>
      <c r="Y2360" s="60" t="s">
        <v>14</v>
      </c>
      <c r="Z2360" s="60" t="s">
        <v>14</v>
      </c>
      <c r="AA2360" s="60" t="s">
        <v>2531</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12696</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12228</v>
      </c>
      <c r="CE2360" s="60" t="s">
        <v>2531</v>
      </c>
      <c r="CF2360" s="60" t="s">
        <v>12228</v>
      </c>
      <c r="CG2360" s="60" t="s">
        <v>2531</v>
      </c>
      <c r="CH2360" s="60" t="s">
        <v>12228</v>
      </c>
      <c r="CI2360" s="60" t="s">
        <v>2531</v>
      </c>
      <c r="CJ2360" s="60" t="s">
        <v>12228</v>
      </c>
      <c r="CK2360" s="60" t="s">
        <v>12228</v>
      </c>
      <c r="CL2360" s="60" t="s">
        <v>2531</v>
      </c>
      <c r="CM2360" s="60" t="s">
        <v>12228</v>
      </c>
      <c r="CN2360" s="60" t="s">
        <v>12228</v>
      </c>
      <c r="CO2360" s="60" t="s">
        <v>12228</v>
      </c>
      <c r="CP2360" s="60" t="s">
        <v>12228</v>
      </c>
      <c r="CQ2360" s="85" t="s">
        <v>12671</v>
      </c>
      <c r="CR2360" s="60" t="s">
        <v>2531</v>
      </c>
      <c r="CS2360" s="60">
        <v>0</v>
      </c>
      <c r="CT2360" s="60">
        <v>0</v>
      </c>
      <c r="CU2360" s="60" t="s">
        <v>12783</v>
      </c>
    </row>
    <row r="2361" spans="1:99">
      <c r="A2361" t="s">
        <v>1911</v>
      </c>
      <c r="B2361" s="58" t="s">
        <v>1024</v>
      </c>
      <c r="C2361" t="s">
        <v>2607</v>
      </c>
      <c r="D2361" t="s">
        <v>7787</v>
      </c>
      <c r="E2361" t="s">
        <v>592</v>
      </c>
      <c r="F2361" s="60" t="s">
        <v>593</v>
      </c>
      <c r="G2361" t="s">
        <v>428</v>
      </c>
      <c r="H2361" t="s">
        <v>428</v>
      </c>
      <c r="I2361" t="s">
        <v>428</v>
      </c>
      <c r="J2361" t="s">
        <v>7600</v>
      </c>
      <c r="K2361" t="s">
        <v>428</v>
      </c>
      <c r="L2361" t="s">
        <v>1024</v>
      </c>
      <c r="M2361" t="s">
        <v>241</v>
      </c>
      <c r="N2361" t="s">
        <v>1023</v>
      </c>
      <c r="O2361" t="s">
        <v>723</v>
      </c>
      <c r="P2361" s="60" t="s">
        <v>724</v>
      </c>
      <c r="Q2361" s="60" t="s">
        <v>228</v>
      </c>
      <c r="R2361" s="60" t="s">
        <v>332</v>
      </c>
      <c r="S2361" s="60">
        <v>0</v>
      </c>
      <c r="T2361" s="60">
        <v>0</v>
      </c>
      <c r="U2361" s="60" t="s">
        <v>3097</v>
      </c>
      <c r="V2361" s="60">
        <v>0</v>
      </c>
      <c r="W2361" s="60" t="s">
        <v>150</v>
      </c>
      <c r="X2361" s="60" t="s">
        <v>7585</v>
      </c>
      <c r="Y2361" s="60" t="s">
        <v>14</v>
      </c>
      <c r="Z2361" s="60" t="s">
        <v>14</v>
      </c>
      <c r="AA2361" s="60" t="s">
        <v>12549</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2531</v>
      </c>
      <c r="CE2361" s="60" t="s">
        <v>2531</v>
      </c>
      <c r="CF2361" s="60" t="s">
        <v>2531</v>
      </c>
      <c r="CG2361" s="60" t="s">
        <v>2531</v>
      </c>
      <c r="CH2361" s="60" t="s">
        <v>2531</v>
      </c>
      <c r="CI2361" s="60" t="s">
        <v>2531</v>
      </c>
      <c r="CJ2361" s="60" t="s">
        <v>2531</v>
      </c>
      <c r="CK2361" s="60" t="s">
        <v>2531</v>
      </c>
      <c r="CL2361" s="60" t="s">
        <v>2531</v>
      </c>
      <c r="CM2361" s="60" t="s">
        <v>2531</v>
      </c>
      <c r="CN2361" s="60" t="s">
        <v>2531</v>
      </c>
      <c r="CO2361" s="60" t="s">
        <v>2531</v>
      </c>
      <c r="CP2361" s="60" t="s">
        <v>2531</v>
      </c>
      <c r="CQ2361" s="85" t="s">
        <v>12671</v>
      </c>
      <c r="CR2361" s="60" t="s">
        <v>2531</v>
      </c>
      <c r="CS2361" s="60">
        <v>0</v>
      </c>
      <c r="CT2361" s="60">
        <v>0</v>
      </c>
      <c r="CU2361" s="60" t="s">
        <v>12740</v>
      </c>
    </row>
    <row r="2362" spans="1:99">
      <c r="A2362" t="s">
        <v>6375</v>
      </c>
      <c r="B2362" s="58" t="s">
        <v>6376</v>
      </c>
      <c r="C2362" t="s">
        <v>7526</v>
      </c>
      <c r="D2362" t="s">
        <v>7581</v>
      </c>
      <c r="E2362" t="s">
        <v>498</v>
      </c>
      <c r="F2362" s="60" t="s">
        <v>499</v>
      </c>
      <c r="G2362" t="s">
        <v>9134</v>
      </c>
      <c r="H2362" t="s">
        <v>9134</v>
      </c>
      <c r="I2362" t="s">
        <v>9134</v>
      </c>
      <c r="J2362" t="s">
        <v>7600</v>
      </c>
      <c r="K2362" t="s">
        <v>9134</v>
      </c>
      <c r="L2362" t="s">
        <v>6376</v>
      </c>
      <c r="M2362" t="s">
        <v>8109</v>
      </c>
      <c r="N2362" t="s">
        <v>8110</v>
      </c>
      <c r="O2362" t="s">
        <v>7459</v>
      </c>
      <c r="P2362" s="60" t="s">
        <v>7442</v>
      </c>
      <c r="Q2362" s="60" t="s">
        <v>7606</v>
      </c>
      <c r="R2362" s="60" t="s">
        <v>330</v>
      </c>
      <c r="S2362" s="60" t="s">
        <v>3091</v>
      </c>
      <c r="T2362" s="60" t="s">
        <v>3083</v>
      </c>
      <c r="U2362" s="60">
        <v>0</v>
      </c>
      <c r="V2362" s="60">
        <v>0</v>
      </c>
      <c r="W2362" s="60" t="s">
        <v>154</v>
      </c>
      <c r="X2362" s="60" t="s">
        <v>7585</v>
      </c>
      <c r="Y2362" s="60" t="s">
        <v>14</v>
      </c>
      <c r="Z2362" s="60" t="s">
        <v>14</v>
      </c>
      <c r="AA2362" s="60" t="s">
        <v>2531</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12696</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12228</v>
      </c>
      <c r="CE2362" s="60" t="s">
        <v>2531</v>
      </c>
      <c r="CF2362" s="60" t="s">
        <v>12228</v>
      </c>
      <c r="CG2362" s="60" t="s">
        <v>2531</v>
      </c>
      <c r="CH2362" s="60" t="s">
        <v>12228</v>
      </c>
      <c r="CI2362" s="60" t="s">
        <v>2531</v>
      </c>
      <c r="CJ2362" s="60" t="s">
        <v>12228</v>
      </c>
      <c r="CK2362" s="60" t="s">
        <v>12228</v>
      </c>
      <c r="CL2362" s="60" t="s">
        <v>2531</v>
      </c>
      <c r="CM2362" s="60" t="s">
        <v>12228</v>
      </c>
      <c r="CN2362" s="60" t="s">
        <v>12228</v>
      </c>
      <c r="CO2362" s="60" t="s">
        <v>12228</v>
      </c>
      <c r="CP2362" s="60" t="s">
        <v>12228</v>
      </c>
      <c r="CQ2362" s="85" t="s">
        <v>12671</v>
      </c>
      <c r="CR2362" s="60" t="s">
        <v>2531</v>
      </c>
      <c r="CS2362" s="60">
        <v>0</v>
      </c>
      <c r="CT2362" s="60">
        <v>0</v>
      </c>
      <c r="CU2362" s="60" t="s">
        <v>12783</v>
      </c>
    </row>
    <row r="2363" spans="1:99">
      <c r="A2363" t="s">
        <v>6377</v>
      </c>
      <c r="B2363" s="58" t="s">
        <v>6378</v>
      </c>
      <c r="C2363" t="s">
        <v>7526</v>
      </c>
      <c r="D2363" t="s">
        <v>7581</v>
      </c>
      <c r="E2363" t="s">
        <v>498</v>
      </c>
      <c r="F2363" s="60" t="s">
        <v>499</v>
      </c>
      <c r="G2363" t="s">
        <v>9135</v>
      </c>
      <c r="H2363" t="s">
        <v>9135</v>
      </c>
      <c r="I2363" t="s">
        <v>9135</v>
      </c>
      <c r="J2363" t="s">
        <v>7600</v>
      </c>
      <c r="K2363" t="s">
        <v>9135</v>
      </c>
      <c r="L2363" t="s">
        <v>9136</v>
      </c>
      <c r="M2363">
        <v>0</v>
      </c>
      <c r="N2363" t="s">
        <v>2531</v>
      </c>
      <c r="O2363" t="s">
        <v>7459</v>
      </c>
      <c r="P2363" s="60" t="s">
        <v>7442</v>
      </c>
      <c r="Q2363" s="60" t="s">
        <v>7606</v>
      </c>
      <c r="R2363" s="60" t="s">
        <v>330</v>
      </c>
      <c r="S2363" s="60" t="s">
        <v>3091</v>
      </c>
      <c r="T2363" s="60" t="s">
        <v>3083</v>
      </c>
      <c r="U2363" s="60" t="s">
        <v>3097</v>
      </c>
      <c r="V2363" s="60">
        <v>0</v>
      </c>
      <c r="W2363" s="60" t="s">
        <v>154</v>
      </c>
      <c r="X2363" s="60" t="s">
        <v>7585</v>
      </c>
      <c r="Y2363" s="60" t="s">
        <v>14</v>
      </c>
      <c r="Z2363" s="60" t="s">
        <v>14</v>
      </c>
      <c r="AA2363" s="60" t="s">
        <v>2531</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12696</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12228</v>
      </c>
      <c r="CE2363" s="60" t="s">
        <v>2531</v>
      </c>
      <c r="CF2363" s="60" t="s">
        <v>12228</v>
      </c>
      <c r="CG2363" s="60" t="s">
        <v>2531</v>
      </c>
      <c r="CH2363" s="60" t="s">
        <v>12228</v>
      </c>
      <c r="CI2363" s="60" t="s">
        <v>2531</v>
      </c>
      <c r="CJ2363" s="60" t="s">
        <v>12228</v>
      </c>
      <c r="CK2363" s="60" t="s">
        <v>12228</v>
      </c>
      <c r="CL2363" s="60" t="s">
        <v>2531</v>
      </c>
      <c r="CM2363" s="60" t="s">
        <v>12228</v>
      </c>
      <c r="CN2363" s="60" t="s">
        <v>12228</v>
      </c>
      <c r="CO2363" s="60" t="s">
        <v>12228</v>
      </c>
      <c r="CP2363" s="60" t="s">
        <v>12228</v>
      </c>
      <c r="CQ2363" s="85" t="s">
        <v>12671</v>
      </c>
      <c r="CR2363" s="60" t="s">
        <v>2531</v>
      </c>
      <c r="CS2363" s="60">
        <v>0</v>
      </c>
      <c r="CT2363" s="60">
        <v>0</v>
      </c>
      <c r="CU2363" s="60" t="s">
        <v>12851</v>
      </c>
    </row>
    <row r="2364" spans="1:99">
      <c r="A2364" t="s">
        <v>1912</v>
      </c>
      <c r="B2364" s="58" t="s">
        <v>1913</v>
      </c>
      <c r="C2364" t="s">
        <v>2607</v>
      </c>
      <c r="D2364" t="s">
        <v>7586</v>
      </c>
      <c r="E2364" t="s">
        <v>508</v>
      </c>
      <c r="F2364" s="60" t="s">
        <v>509</v>
      </c>
      <c r="G2364" t="s">
        <v>427</v>
      </c>
      <c r="H2364" t="s">
        <v>427</v>
      </c>
      <c r="I2364" t="s">
        <v>427</v>
      </c>
      <c r="J2364" t="s">
        <v>7600</v>
      </c>
      <c r="K2364" t="s">
        <v>427</v>
      </c>
      <c r="L2364" t="s">
        <v>1030</v>
      </c>
      <c r="M2364" t="s">
        <v>2531</v>
      </c>
      <c r="N2364" t="s">
        <v>2531</v>
      </c>
      <c r="O2364" t="s">
        <v>723</v>
      </c>
      <c r="P2364" s="60" t="s">
        <v>724</v>
      </c>
      <c r="Q2364" s="60" t="s">
        <v>228</v>
      </c>
      <c r="R2364" s="60" t="s">
        <v>332</v>
      </c>
      <c r="S2364" s="60">
        <v>0</v>
      </c>
      <c r="T2364" s="60">
        <v>0</v>
      </c>
      <c r="U2364" s="60" t="s">
        <v>3097</v>
      </c>
      <c r="V2364" s="60">
        <v>0</v>
      </c>
      <c r="W2364" s="60" t="s">
        <v>150</v>
      </c>
      <c r="X2364" s="60" t="s">
        <v>7588</v>
      </c>
      <c r="Y2364" s="60" t="s">
        <v>143</v>
      </c>
      <c r="Z2364" s="60" t="s">
        <v>14</v>
      </c>
      <c r="AA2364" s="60" t="s">
        <v>12550</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2531</v>
      </c>
      <c r="CE2364" s="60" t="s">
        <v>2531</v>
      </c>
      <c r="CF2364" s="60" t="s">
        <v>2531</v>
      </c>
      <c r="CG2364" s="60" t="s">
        <v>2531</v>
      </c>
      <c r="CH2364" s="60" t="s">
        <v>2531</v>
      </c>
      <c r="CI2364" s="60" t="s">
        <v>2531</v>
      </c>
      <c r="CJ2364" s="60" t="s">
        <v>2531</v>
      </c>
      <c r="CK2364" s="60" t="s">
        <v>2531</v>
      </c>
      <c r="CL2364" s="60" t="s">
        <v>2531</v>
      </c>
      <c r="CM2364" s="60" t="s">
        <v>2531</v>
      </c>
      <c r="CN2364" s="60" t="s">
        <v>2531</v>
      </c>
      <c r="CO2364" s="60" t="s">
        <v>2531</v>
      </c>
      <c r="CP2364" s="60" t="s">
        <v>2531</v>
      </c>
      <c r="CQ2364" s="85" t="s">
        <v>12671</v>
      </c>
      <c r="CR2364" s="60" t="s">
        <v>2531</v>
      </c>
      <c r="CS2364" s="60">
        <v>0</v>
      </c>
      <c r="CT2364" s="60">
        <v>0</v>
      </c>
      <c r="CU2364" s="60" t="s">
        <v>12297</v>
      </c>
    </row>
    <row r="2365" spans="1:99">
      <c r="A2365" t="s">
        <v>6379</v>
      </c>
      <c r="B2365" s="58" t="s">
        <v>6380</v>
      </c>
      <c r="C2365" t="s">
        <v>7528</v>
      </c>
      <c r="D2365" t="s">
        <v>7581</v>
      </c>
      <c r="E2365" t="s">
        <v>498</v>
      </c>
      <c r="F2365" s="60" t="s">
        <v>499</v>
      </c>
      <c r="G2365" t="s">
        <v>9137</v>
      </c>
      <c r="H2365" t="s">
        <v>9137</v>
      </c>
      <c r="I2365" t="s">
        <v>9137</v>
      </c>
      <c r="J2365" t="s">
        <v>7600</v>
      </c>
      <c r="K2365" t="s">
        <v>9137</v>
      </c>
      <c r="L2365" t="s">
        <v>6380</v>
      </c>
      <c r="M2365">
        <v>0</v>
      </c>
      <c r="N2365" t="s">
        <v>2531</v>
      </c>
      <c r="O2365" t="s">
        <v>7461</v>
      </c>
      <c r="P2365" s="60" t="s">
        <v>7442</v>
      </c>
      <c r="Q2365" s="60" t="s">
        <v>8022</v>
      </c>
      <c r="R2365" s="60" t="s">
        <v>330</v>
      </c>
      <c r="S2365" s="60" t="s">
        <v>3088</v>
      </c>
      <c r="T2365" s="60">
        <v>0</v>
      </c>
      <c r="U2365" s="60">
        <v>0</v>
      </c>
      <c r="V2365" s="60">
        <v>0</v>
      </c>
      <c r="W2365" s="60" t="s">
        <v>154</v>
      </c>
      <c r="X2365" s="60" t="s">
        <v>8012</v>
      </c>
      <c r="Y2365" s="60" t="s">
        <v>14</v>
      </c>
      <c r="Z2365" s="60" t="s">
        <v>14</v>
      </c>
      <c r="AA2365" s="60" t="s">
        <v>2531</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7785</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12228</v>
      </c>
      <c r="CE2365" s="60" t="s">
        <v>2531</v>
      </c>
      <c r="CF2365" s="60" t="s">
        <v>12228</v>
      </c>
      <c r="CG2365" s="60" t="s">
        <v>2531</v>
      </c>
      <c r="CH2365" s="60" t="s">
        <v>12228</v>
      </c>
      <c r="CI2365" s="60" t="s">
        <v>2531</v>
      </c>
      <c r="CJ2365" s="60" t="s">
        <v>12228</v>
      </c>
      <c r="CK2365" s="60" t="s">
        <v>12228</v>
      </c>
      <c r="CL2365" s="60" t="s">
        <v>2531</v>
      </c>
      <c r="CM2365" s="60" t="s">
        <v>12228</v>
      </c>
      <c r="CN2365" s="60" t="s">
        <v>12228</v>
      </c>
      <c r="CO2365" s="60" t="s">
        <v>12228</v>
      </c>
      <c r="CP2365" s="60" t="s">
        <v>12228</v>
      </c>
      <c r="CQ2365" s="85" t="s">
        <v>12671</v>
      </c>
      <c r="CR2365" s="60" t="s">
        <v>2531</v>
      </c>
      <c r="CS2365" s="60">
        <v>0</v>
      </c>
      <c r="CT2365" s="60">
        <v>0</v>
      </c>
      <c r="CU2365" s="60" t="s">
        <v>12715</v>
      </c>
    </row>
    <row r="2366" spans="1:99">
      <c r="A2366" t="s">
        <v>6381</v>
      </c>
      <c r="B2366" s="58" t="s">
        <v>6382</v>
      </c>
      <c r="C2366" t="s">
        <v>7529</v>
      </c>
      <c r="D2366" t="s">
        <v>7581</v>
      </c>
      <c r="E2366" t="s">
        <v>498</v>
      </c>
      <c r="F2366" s="60" t="s">
        <v>499</v>
      </c>
      <c r="G2366" t="s">
        <v>9138</v>
      </c>
      <c r="H2366" t="s">
        <v>2531</v>
      </c>
      <c r="I2366" t="s">
        <v>9138</v>
      </c>
      <c r="J2366" t="s">
        <v>7583</v>
      </c>
      <c r="K2366" t="s">
        <v>9138</v>
      </c>
      <c r="L2366" t="s">
        <v>2531</v>
      </c>
      <c r="M2366" t="s">
        <v>2531</v>
      </c>
      <c r="N2366" t="s">
        <v>2531</v>
      </c>
      <c r="O2366" t="s">
        <v>7462</v>
      </c>
      <c r="P2366" s="60" t="s">
        <v>7442</v>
      </c>
      <c r="Q2366" s="60" t="s">
        <v>2531</v>
      </c>
      <c r="R2366" s="60" t="s">
        <v>2531</v>
      </c>
      <c r="S2366" s="60" t="s">
        <v>2531</v>
      </c>
      <c r="T2366" s="60" t="s">
        <v>2531</v>
      </c>
      <c r="U2366" s="60" t="s">
        <v>2531</v>
      </c>
      <c r="V2366" s="60" t="s">
        <v>2531</v>
      </c>
      <c r="W2366" s="60" t="s">
        <v>154</v>
      </c>
      <c r="X2366" s="60" t="s">
        <v>7585</v>
      </c>
      <c r="Y2366" s="60" t="s">
        <v>14</v>
      </c>
      <c r="Z2366" s="60" t="s">
        <v>14</v>
      </c>
      <c r="AA2366" s="60" t="s">
        <v>2531</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2531</v>
      </c>
      <c r="BS2366" s="60" t="s">
        <v>2531</v>
      </c>
      <c r="BT2366" s="60" t="s">
        <v>2531</v>
      </c>
      <c r="BU2366" s="60" t="s">
        <v>2531</v>
      </c>
      <c r="BV2366" s="60" t="s">
        <v>2531</v>
      </c>
      <c r="BW2366" s="60" t="s">
        <v>2531</v>
      </c>
      <c r="BX2366" s="60" t="s">
        <v>2531</v>
      </c>
      <c r="BY2366" s="60" t="s">
        <v>2531</v>
      </c>
      <c r="BZ2366" s="60" t="s">
        <v>2531</v>
      </c>
      <c r="CA2366" s="60" t="s">
        <v>2531</v>
      </c>
      <c r="CB2366" s="60" t="s">
        <v>2531</v>
      </c>
      <c r="CC2366" s="60" t="s">
        <v>2531</v>
      </c>
      <c r="CD2366" s="60" t="s">
        <v>2531</v>
      </c>
      <c r="CE2366" s="60" t="s">
        <v>2531</v>
      </c>
      <c r="CF2366" s="60" t="s">
        <v>2531</v>
      </c>
      <c r="CG2366" s="60" t="s">
        <v>2531</v>
      </c>
      <c r="CH2366" s="60" t="s">
        <v>2531</v>
      </c>
      <c r="CI2366" s="60" t="s">
        <v>2531</v>
      </c>
      <c r="CJ2366" s="60" t="s">
        <v>2531</v>
      </c>
      <c r="CK2366" s="60" t="s">
        <v>2531</v>
      </c>
      <c r="CL2366" s="60" t="s">
        <v>2531</v>
      </c>
      <c r="CM2366" s="60" t="s">
        <v>2531</v>
      </c>
      <c r="CN2366" s="60" t="s">
        <v>2531</v>
      </c>
      <c r="CO2366" s="60" t="s">
        <v>2531</v>
      </c>
      <c r="CP2366" s="60" t="s">
        <v>2531</v>
      </c>
      <c r="CQ2366" s="60" t="s">
        <v>2531</v>
      </c>
      <c r="CR2366" s="60" t="s">
        <v>2531</v>
      </c>
      <c r="CS2366" s="60" t="s">
        <v>2531</v>
      </c>
      <c r="CT2366" s="60" t="s">
        <v>2531</v>
      </c>
      <c r="CU2366" s="60" t="s">
        <v>2531</v>
      </c>
    </row>
    <row r="2367" spans="1:99">
      <c r="A2367" t="s">
        <v>6383</v>
      </c>
      <c r="B2367" s="58" t="s">
        <v>6384</v>
      </c>
      <c r="C2367" t="s">
        <v>7529</v>
      </c>
      <c r="D2367" t="s">
        <v>7581</v>
      </c>
      <c r="E2367" t="s">
        <v>498</v>
      </c>
      <c r="F2367" s="60" t="s">
        <v>499</v>
      </c>
      <c r="G2367" t="s">
        <v>9139</v>
      </c>
      <c r="H2367" t="s">
        <v>2531</v>
      </c>
      <c r="I2367" t="s">
        <v>9139</v>
      </c>
      <c r="J2367" t="s">
        <v>7583</v>
      </c>
      <c r="K2367" t="s">
        <v>9139</v>
      </c>
      <c r="L2367" t="s">
        <v>2531</v>
      </c>
      <c r="M2367" t="s">
        <v>2531</v>
      </c>
      <c r="N2367" t="s">
        <v>2531</v>
      </c>
      <c r="O2367" t="s">
        <v>7462</v>
      </c>
      <c r="P2367" s="60" t="s">
        <v>7442</v>
      </c>
      <c r="Q2367" s="60" t="s">
        <v>2531</v>
      </c>
      <c r="R2367" s="60" t="s">
        <v>2531</v>
      </c>
      <c r="S2367" s="60" t="s">
        <v>2531</v>
      </c>
      <c r="T2367" s="60" t="s">
        <v>2531</v>
      </c>
      <c r="U2367" s="60" t="s">
        <v>2531</v>
      </c>
      <c r="V2367" s="60" t="s">
        <v>2531</v>
      </c>
      <c r="W2367" s="60" t="s">
        <v>154</v>
      </c>
      <c r="X2367" s="60" t="s">
        <v>7585</v>
      </c>
      <c r="Y2367" s="60" t="s">
        <v>14</v>
      </c>
      <c r="Z2367" s="60" t="s">
        <v>14</v>
      </c>
      <c r="AA2367" s="60" t="s">
        <v>2531</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2531</v>
      </c>
      <c r="BS2367" s="60" t="s">
        <v>2531</v>
      </c>
      <c r="BT2367" s="60" t="s">
        <v>2531</v>
      </c>
      <c r="BU2367" s="60" t="s">
        <v>2531</v>
      </c>
      <c r="BV2367" s="60" t="s">
        <v>2531</v>
      </c>
      <c r="BW2367" s="60" t="s">
        <v>2531</v>
      </c>
      <c r="BX2367" s="60" t="s">
        <v>2531</v>
      </c>
      <c r="BY2367" s="60" t="s">
        <v>2531</v>
      </c>
      <c r="BZ2367" s="60" t="s">
        <v>2531</v>
      </c>
      <c r="CA2367" s="60" t="s">
        <v>2531</v>
      </c>
      <c r="CB2367" s="60" t="s">
        <v>2531</v>
      </c>
      <c r="CC2367" s="60" t="s">
        <v>2531</v>
      </c>
      <c r="CD2367" s="60" t="s">
        <v>2531</v>
      </c>
      <c r="CE2367" s="60" t="s">
        <v>2531</v>
      </c>
      <c r="CF2367" s="60" t="s">
        <v>2531</v>
      </c>
      <c r="CG2367" s="60" t="s">
        <v>2531</v>
      </c>
      <c r="CH2367" s="60" t="s">
        <v>2531</v>
      </c>
      <c r="CI2367" s="60" t="s">
        <v>2531</v>
      </c>
      <c r="CJ2367" s="60" t="s">
        <v>2531</v>
      </c>
      <c r="CK2367" s="60" t="s">
        <v>2531</v>
      </c>
      <c r="CL2367" s="60" t="s">
        <v>2531</v>
      </c>
      <c r="CM2367" s="60" t="s">
        <v>2531</v>
      </c>
      <c r="CN2367" s="60" t="s">
        <v>2531</v>
      </c>
      <c r="CO2367" s="60" t="s">
        <v>2531</v>
      </c>
      <c r="CP2367" s="60" t="s">
        <v>2531</v>
      </c>
      <c r="CQ2367" s="60" t="s">
        <v>2531</v>
      </c>
      <c r="CR2367" s="60" t="s">
        <v>2531</v>
      </c>
      <c r="CS2367" s="60" t="s">
        <v>2531</v>
      </c>
      <c r="CT2367" s="60" t="s">
        <v>2531</v>
      </c>
      <c r="CU2367" s="60" t="s">
        <v>2531</v>
      </c>
    </row>
    <row r="2368" spans="1:99">
      <c r="A2368" t="s">
        <v>6385</v>
      </c>
      <c r="B2368" s="58" t="s">
        <v>6386</v>
      </c>
      <c r="C2368" t="s">
        <v>7529</v>
      </c>
      <c r="D2368" t="s">
        <v>7581</v>
      </c>
      <c r="E2368" t="s">
        <v>498</v>
      </c>
      <c r="F2368" s="60" t="s">
        <v>499</v>
      </c>
      <c r="G2368" t="s">
        <v>9140</v>
      </c>
      <c r="H2368" t="s">
        <v>2531</v>
      </c>
      <c r="I2368" t="s">
        <v>9140</v>
      </c>
      <c r="J2368" t="s">
        <v>7583</v>
      </c>
      <c r="K2368" t="s">
        <v>9140</v>
      </c>
      <c r="L2368" t="s">
        <v>2531</v>
      </c>
      <c r="M2368" t="s">
        <v>2531</v>
      </c>
      <c r="N2368" t="s">
        <v>2531</v>
      </c>
      <c r="O2368" t="s">
        <v>7462</v>
      </c>
      <c r="P2368" s="60" t="s">
        <v>7442</v>
      </c>
      <c r="Q2368" s="60" t="s">
        <v>2531</v>
      </c>
      <c r="R2368" s="60" t="s">
        <v>2531</v>
      </c>
      <c r="S2368" s="60" t="s">
        <v>2531</v>
      </c>
      <c r="T2368" s="60" t="s">
        <v>2531</v>
      </c>
      <c r="U2368" s="60" t="s">
        <v>2531</v>
      </c>
      <c r="V2368" s="60" t="s">
        <v>2531</v>
      </c>
      <c r="W2368" s="60" t="s">
        <v>154</v>
      </c>
      <c r="X2368" s="60" t="s">
        <v>7585</v>
      </c>
      <c r="Y2368" s="60" t="s">
        <v>14</v>
      </c>
      <c r="Z2368" s="60" t="s">
        <v>14</v>
      </c>
      <c r="AA2368" s="60" t="s">
        <v>2531</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2531</v>
      </c>
      <c r="BS2368" s="60" t="s">
        <v>2531</v>
      </c>
      <c r="BT2368" s="60" t="s">
        <v>2531</v>
      </c>
      <c r="BU2368" s="60" t="s">
        <v>2531</v>
      </c>
      <c r="BV2368" s="60" t="s">
        <v>2531</v>
      </c>
      <c r="BW2368" s="60" t="s">
        <v>2531</v>
      </c>
      <c r="BX2368" s="60" t="s">
        <v>2531</v>
      </c>
      <c r="BY2368" s="60" t="s">
        <v>2531</v>
      </c>
      <c r="BZ2368" s="60" t="s">
        <v>2531</v>
      </c>
      <c r="CA2368" s="60" t="s">
        <v>2531</v>
      </c>
      <c r="CB2368" s="60" t="s">
        <v>2531</v>
      </c>
      <c r="CC2368" s="60" t="s">
        <v>2531</v>
      </c>
      <c r="CD2368" s="60" t="s">
        <v>2531</v>
      </c>
      <c r="CE2368" s="60" t="s">
        <v>2531</v>
      </c>
      <c r="CF2368" s="60" t="s">
        <v>2531</v>
      </c>
      <c r="CG2368" s="60" t="s">
        <v>2531</v>
      </c>
      <c r="CH2368" s="60" t="s">
        <v>2531</v>
      </c>
      <c r="CI2368" s="60" t="s">
        <v>2531</v>
      </c>
      <c r="CJ2368" s="60" t="s">
        <v>2531</v>
      </c>
      <c r="CK2368" s="60" t="s">
        <v>2531</v>
      </c>
      <c r="CL2368" s="60" t="s">
        <v>2531</v>
      </c>
      <c r="CM2368" s="60" t="s">
        <v>2531</v>
      </c>
      <c r="CN2368" s="60" t="s">
        <v>2531</v>
      </c>
      <c r="CO2368" s="60" t="s">
        <v>2531</v>
      </c>
      <c r="CP2368" s="60" t="s">
        <v>2531</v>
      </c>
      <c r="CQ2368" s="60" t="s">
        <v>2531</v>
      </c>
      <c r="CR2368" s="60" t="s">
        <v>2531</v>
      </c>
      <c r="CS2368" s="60" t="s">
        <v>2531</v>
      </c>
      <c r="CT2368" s="60" t="s">
        <v>2531</v>
      </c>
      <c r="CU2368" s="60" t="s">
        <v>2531</v>
      </c>
    </row>
    <row r="2369" spans="1:99">
      <c r="A2369" t="s">
        <v>6387</v>
      </c>
      <c r="B2369" s="58" t="s">
        <v>6388</v>
      </c>
      <c r="C2369" t="s">
        <v>7530</v>
      </c>
      <c r="D2369" t="s">
        <v>7581</v>
      </c>
      <c r="E2369" t="s">
        <v>498</v>
      </c>
      <c r="F2369" s="60" t="s">
        <v>499</v>
      </c>
      <c r="G2369" t="s">
        <v>9141</v>
      </c>
      <c r="H2369" t="s">
        <v>9141</v>
      </c>
      <c r="I2369" t="s">
        <v>9141</v>
      </c>
      <c r="J2369" t="s">
        <v>7600</v>
      </c>
      <c r="K2369" t="s">
        <v>9141</v>
      </c>
      <c r="L2369" t="s">
        <v>6388</v>
      </c>
      <c r="M2369" t="s">
        <v>7618</v>
      </c>
      <c r="N2369" t="s">
        <v>7619</v>
      </c>
      <c r="O2369" t="s">
        <v>7463</v>
      </c>
      <c r="P2369" s="60" t="s">
        <v>7442</v>
      </c>
      <c r="Q2369" s="60" t="s">
        <v>7805</v>
      </c>
      <c r="R2369" s="60" t="s">
        <v>330</v>
      </c>
      <c r="S2369" s="60" t="s">
        <v>3092</v>
      </c>
      <c r="T2369" s="60" t="s">
        <v>3083</v>
      </c>
      <c r="U2369" s="60" t="s">
        <v>3097</v>
      </c>
      <c r="V2369" s="60" t="s">
        <v>3084</v>
      </c>
      <c r="W2369" s="60" t="s">
        <v>154</v>
      </c>
      <c r="X2369" s="60" t="s">
        <v>8012</v>
      </c>
      <c r="Y2369" s="60" t="s">
        <v>14</v>
      </c>
      <c r="Z2369" s="60" t="s">
        <v>14</v>
      </c>
      <c r="AA2369" s="60" t="s">
        <v>2531</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12696</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12228</v>
      </c>
      <c r="CE2369" s="60" t="s">
        <v>2531</v>
      </c>
      <c r="CF2369" s="60" t="s">
        <v>12228</v>
      </c>
      <c r="CG2369" s="60" t="s">
        <v>2531</v>
      </c>
      <c r="CH2369" s="60" t="s">
        <v>12228</v>
      </c>
      <c r="CI2369" s="60" t="s">
        <v>2531</v>
      </c>
      <c r="CJ2369" s="60" t="s">
        <v>12228</v>
      </c>
      <c r="CK2369" s="60" t="s">
        <v>12228</v>
      </c>
      <c r="CL2369" s="60" t="s">
        <v>2531</v>
      </c>
      <c r="CM2369" s="60" t="s">
        <v>12228</v>
      </c>
      <c r="CN2369" s="60" t="s">
        <v>12228</v>
      </c>
      <c r="CO2369" s="60" t="s">
        <v>12228</v>
      </c>
      <c r="CP2369" s="60" t="s">
        <v>12228</v>
      </c>
      <c r="CQ2369" s="85" t="s">
        <v>12671</v>
      </c>
      <c r="CR2369" s="60" t="s">
        <v>2531</v>
      </c>
      <c r="CS2369" s="60">
        <v>0</v>
      </c>
      <c r="CT2369" s="60">
        <v>0</v>
      </c>
      <c r="CU2369" s="60" t="s">
        <v>12715</v>
      </c>
    </row>
    <row r="2370" spans="1:99">
      <c r="A2370" t="s">
        <v>6389</v>
      </c>
      <c r="B2370" s="58" t="s">
        <v>6390</v>
      </c>
      <c r="C2370" t="s">
        <v>7529</v>
      </c>
      <c r="D2370" t="s">
        <v>7581</v>
      </c>
      <c r="E2370" t="s">
        <v>498</v>
      </c>
      <c r="F2370" s="60" t="s">
        <v>499</v>
      </c>
      <c r="G2370" t="s">
        <v>9142</v>
      </c>
      <c r="H2370" t="s">
        <v>2531</v>
      </c>
      <c r="I2370" t="s">
        <v>9142</v>
      </c>
      <c r="J2370" t="s">
        <v>7583</v>
      </c>
      <c r="K2370" t="s">
        <v>9142</v>
      </c>
      <c r="L2370" t="s">
        <v>2531</v>
      </c>
      <c r="M2370" t="s">
        <v>2531</v>
      </c>
      <c r="N2370" t="s">
        <v>2531</v>
      </c>
      <c r="O2370" t="s">
        <v>7462</v>
      </c>
      <c r="P2370" s="60" t="s">
        <v>7442</v>
      </c>
      <c r="Q2370" s="60" t="s">
        <v>2531</v>
      </c>
      <c r="R2370" s="60" t="s">
        <v>2531</v>
      </c>
      <c r="S2370" s="60" t="s">
        <v>2531</v>
      </c>
      <c r="T2370" s="60" t="s">
        <v>2531</v>
      </c>
      <c r="U2370" s="60" t="s">
        <v>2531</v>
      </c>
      <c r="V2370" s="60" t="s">
        <v>2531</v>
      </c>
      <c r="W2370" s="60" t="s">
        <v>154</v>
      </c>
      <c r="X2370" s="60" t="s">
        <v>7585</v>
      </c>
      <c r="Y2370" s="60" t="s">
        <v>14</v>
      </c>
      <c r="Z2370" s="60" t="s">
        <v>14</v>
      </c>
      <c r="AA2370" s="60" t="s">
        <v>2531</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2531</v>
      </c>
      <c r="BS2370" s="60" t="s">
        <v>2531</v>
      </c>
      <c r="BT2370" s="60" t="s">
        <v>2531</v>
      </c>
      <c r="BU2370" s="60" t="s">
        <v>2531</v>
      </c>
      <c r="BV2370" s="60" t="s">
        <v>2531</v>
      </c>
      <c r="BW2370" s="60" t="s">
        <v>2531</v>
      </c>
      <c r="BX2370" s="60" t="s">
        <v>2531</v>
      </c>
      <c r="BY2370" s="60" t="s">
        <v>2531</v>
      </c>
      <c r="BZ2370" s="60" t="s">
        <v>2531</v>
      </c>
      <c r="CA2370" s="60" t="s">
        <v>2531</v>
      </c>
      <c r="CB2370" s="60" t="s">
        <v>2531</v>
      </c>
      <c r="CC2370" s="60" t="s">
        <v>2531</v>
      </c>
      <c r="CD2370" s="60" t="s">
        <v>2531</v>
      </c>
      <c r="CE2370" s="60" t="s">
        <v>2531</v>
      </c>
      <c r="CF2370" s="60" t="s">
        <v>2531</v>
      </c>
      <c r="CG2370" s="60" t="s">
        <v>2531</v>
      </c>
      <c r="CH2370" s="60" t="s">
        <v>2531</v>
      </c>
      <c r="CI2370" s="60" t="s">
        <v>2531</v>
      </c>
      <c r="CJ2370" s="60" t="s">
        <v>2531</v>
      </c>
      <c r="CK2370" s="60" t="s">
        <v>2531</v>
      </c>
      <c r="CL2370" s="60" t="s">
        <v>2531</v>
      </c>
      <c r="CM2370" s="60" t="s">
        <v>2531</v>
      </c>
      <c r="CN2370" s="60" t="s">
        <v>2531</v>
      </c>
      <c r="CO2370" s="60" t="s">
        <v>2531</v>
      </c>
      <c r="CP2370" s="60" t="s">
        <v>2531</v>
      </c>
      <c r="CQ2370" s="60" t="s">
        <v>2531</v>
      </c>
      <c r="CR2370" s="60" t="s">
        <v>2531</v>
      </c>
      <c r="CS2370" s="60" t="s">
        <v>2531</v>
      </c>
      <c r="CT2370" s="60" t="s">
        <v>2531</v>
      </c>
      <c r="CU2370" s="60" t="s">
        <v>2531</v>
      </c>
    </row>
    <row r="2371" spans="1:99">
      <c r="A2371" t="s">
        <v>6391</v>
      </c>
      <c r="B2371" s="58" t="s">
        <v>6392</v>
      </c>
      <c r="C2371" t="s">
        <v>7529</v>
      </c>
      <c r="D2371" t="s">
        <v>7581</v>
      </c>
      <c r="E2371" t="s">
        <v>498</v>
      </c>
      <c r="F2371" s="60" t="s">
        <v>499</v>
      </c>
      <c r="G2371" t="s">
        <v>9143</v>
      </c>
      <c r="H2371" t="s">
        <v>9143</v>
      </c>
      <c r="I2371" t="s">
        <v>9143</v>
      </c>
      <c r="J2371" t="s">
        <v>7600</v>
      </c>
      <c r="K2371" t="s">
        <v>9143</v>
      </c>
      <c r="L2371" t="s">
        <v>9144</v>
      </c>
      <c r="M2371">
        <v>0</v>
      </c>
      <c r="N2371" t="s">
        <v>2531</v>
      </c>
      <c r="O2371" t="s">
        <v>7462</v>
      </c>
      <c r="P2371" s="60" t="s">
        <v>7442</v>
      </c>
      <c r="Q2371" s="60" t="s">
        <v>7651</v>
      </c>
      <c r="R2371" s="60" t="s">
        <v>330</v>
      </c>
      <c r="S2371" s="60" t="s">
        <v>3089</v>
      </c>
      <c r="T2371" s="60" t="s">
        <v>3083</v>
      </c>
      <c r="U2371" s="60">
        <v>0</v>
      </c>
      <c r="V2371" s="60">
        <v>0</v>
      </c>
      <c r="W2371" s="60" t="s">
        <v>154</v>
      </c>
      <c r="X2371" s="60" t="s">
        <v>7585</v>
      </c>
      <c r="Y2371" s="60" t="s">
        <v>14</v>
      </c>
      <c r="Z2371" s="60" t="s">
        <v>14</v>
      </c>
      <c r="AA2371" s="60" t="s">
        <v>2531</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12696</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12228</v>
      </c>
      <c r="CE2371" s="60" t="s">
        <v>2531</v>
      </c>
      <c r="CF2371" s="60" t="s">
        <v>12228</v>
      </c>
      <c r="CG2371" s="60" t="s">
        <v>2531</v>
      </c>
      <c r="CH2371" s="60" t="s">
        <v>12228</v>
      </c>
      <c r="CI2371" s="60" t="s">
        <v>2531</v>
      </c>
      <c r="CJ2371" s="60" t="s">
        <v>12228</v>
      </c>
      <c r="CK2371" s="60" t="s">
        <v>12228</v>
      </c>
      <c r="CL2371" s="60" t="s">
        <v>2531</v>
      </c>
      <c r="CM2371" s="60" t="s">
        <v>12228</v>
      </c>
      <c r="CN2371" s="60" t="s">
        <v>12228</v>
      </c>
      <c r="CO2371" s="60" t="s">
        <v>12228</v>
      </c>
      <c r="CP2371" s="60" t="s">
        <v>12228</v>
      </c>
      <c r="CQ2371" s="85" t="s">
        <v>12671</v>
      </c>
      <c r="CR2371" s="60" t="s">
        <v>2531</v>
      </c>
      <c r="CS2371" s="60">
        <v>0</v>
      </c>
      <c r="CT2371" s="60">
        <v>0</v>
      </c>
      <c r="CU2371" s="60" t="s">
        <v>12715</v>
      </c>
    </row>
    <row r="2372" spans="1:99">
      <c r="A2372" t="s">
        <v>6393</v>
      </c>
      <c r="B2372" s="58" t="s">
        <v>6394</v>
      </c>
      <c r="C2372" t="s">
        <v>7530</v>
      </c>
      <c r="D2372" t="s">
        <v>7581</v>
      </c>
      <c r="E2372" t="s">
        <v>498</v>
      </c>
      <c r="F2372" s="60" t="s">
        <v>499</v>
      </c>
      <c r="G2372" t="s">
        <v>9145</v>
      </c>
      <c r="H2372" t="s">
        <v>9145</v>
      </c>
      <c r="I2372" t="s">
        <v>9145</v>
      </c>
      <c r="J2372" t="s">
        <v>7600</v>
      </c>
      <c r="K2372" t="s">
        <v>9145</v>
      </c>
      <c r="L2372" t="s">
        <v>9146</v>
      </c>
      <c r="M2372" t="s">
        <v>8555</v>
      </c>
      <c r="N2372" t="s">
        <v>8556</v>
      </c>
      <c r="O2372" t="s">
        <v>7463</v>
      </c>
      <c r="P2372" s="60" t="s">
        <v>7442</v>
      </c>
      <c r="Q2372" s="60" t="s">
        <v>7805</v>
      </c>
      <c r="R2372" s="60" t="s">
        <v>330</v>
      </c>
      <c r="S2372" s="60" t="s">
        <v>3092</v>
      </c>
      <c r="T2372" s="60" t="s">
        <v>3083</v>
      </c>
      <c r="U2372" s="60" t="s">
        <v>3097</v>
      </c>
      <c r="V2372" s="60" t="s">
        <v>3083</v>
      </c>
      <c r="W2372" s="60" t="s">
        <v>154</v>
      </c>
      <c r="X2372" s="60" t="s">
        <v>7585</v>
      </c>
      <c r="Y2372" s="60" t="s">
        <v>14</v>
      </c>
      <c r="Z2372" s="60" t="s">
        <v>14</v>
      </c>
      <c r="AA2372" s="60" t="s">
        <v>2531</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12696</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12228</v>
      </c>
      <c r="CE2372" s="60" t="s">
        <v>2531</v>
      </c>
      <c r="CF2372" s="60" t="s">
        <v>12228</v>
      </c>
      <c r="CG2372" s="60" t="s">
        <v>2531</v>
      </c>
      <c r="CH2372" s="60" t="s">
        <v>12228</v>
      </c>
      <c r="CI2372" s="60" t="s">
        <v>2531</v>
      </c>
      <c r="CJ2372" s="60" t="s">
        <v>12228</v>
      </c>
      <c r="CK2372" s="60" t="s">
        <v>12228</v>
      </c>
      <c r="CL2372" s="60" t="s">
        <v>2531</v>
      </c>
      <c r="CM2372" s="60" t="s">
        <v>12228</v>
      </c>
      <c r="CN2372" s="60" t="s">
        <v>12228</v>
      </c>
      <c r="CO2372" s="60" t="s">
        <v>12228</v>
      </c>
      <c r="CP2372" s="60" t="s">
        <v>12228</v>
      </c>
      <c r="CQ2372" s="85" t="s">
        <v>12671</v>
      </c>
      <c r="CR2372" s="60" t="s">
        <v>2531</v>
      </c>
      <c r="CS2372" s="60">
        <v>0</v>
      </c>
      <c r="CT2372" s="60">
        <v>0</v>
      </c>
      <c r="CU2372" s="60" t="s">
        <v>12783</v>
      </c>
    </row>
    <row r="2373" spans="1:99">
      <c r="A2373" t="s">
        <v>6395</v>
      </c>
      <c r="B2373" s="58" t="s">
        <v>6396</v>
      </c>
      <c r="C2373" t="s">
        <v>7530</v>
      </c>
      <c r="D2373" t="s">
        <v>7581</v>
      </c>
      <c r="E2373" t="s">
        <v>498</v>
      </c>
      <c r="F2373" s="60" t="s">
        <v>499</v>
      </c>
      <c r="G2373" t="s">
        <v>9147</v>
      </c>
      <c r="H2373" t="s">
        <v>2531</v>
      </c>
      <c r="I2373" t="s">
        <v>9147</v>
      </c>
      <c r="J2373" t="s">
        <v>7583</v>
      </c>
      <c r="K2373" t="s">
        <v>9147</v>
      </c>
      <c r="L2373" t="s">
        <v>2531</v>
      </c>
      <c r="M2373" t="s">
        <v>2531</v>
      </c>
      <c r="N2373" t="s">
        <v>2531</v>
      </c>
      <c r="O2373" t="s">
        <v>7463</v>
      </c>
      <c r="P2373" s="60" t="s">
        <v>7442</v>
      </c>
      <c r="Q2373" s="60" t="s">
        <v>2531</v>
      </c>
      <c r="R2373" s="60" t="s">
        <v>2531</v>
      </c>
      <c r="S2373" s="60" t="s">
        <v>2531</v>
      </c>
      <c r="T2373" s="60" t="s">
        <v>2531</v>
      </c>
      <c r="U2373" s="60" t="s">
        <v>2531</v>
      </c>
      <c r="V2373" s="60" t="s">
        <v>2531</v>
      </c>
      <c r="W2373" s="60" t="s">
        <v>154</v>
      </c>
      <c r="X2373" s="60" t="s">
        <v>7585</v>
      </c>
      <c r="Y2373" s="60" t="s">
        <v>14</v>
      </c>
      <c r="Z2373" s="60" t="s">
        <v>14</v>
      </c>
      <c r="AA2373" s="60" t="s">
        <v>2531</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2531</v>
      </c>
      <c r="BS2373" s="60" t="s">
        <v>2531</v>
      </c>
      <c r="BT2373" s="60" t="s">
        <v>2531</v>
      </c>
      <c r="BU2373" s="60" t="s">
        <v>2531</v>
      </c>
      <c r="BV2373" s="60" t="s">
        <v>2531</v>
      </c>
      <c r="BW2373" s="60" t="s">
        <v>2531</v>
      </c>
      <c r="BX2373" s="60" t="s">
        <v>2531</v>
      </c>
      <c r="BY2373" s="60" t="s">
        <v>2531</v>
      </c>
      <c r="BZ2373" s="60" t="s">
        <v>2531</v>
      </c>
      <c r="CA2373" s="60" t="s">
        <v>2531</v>
      </c>
      <c r="CB2373" s="60" t="s">
        <v>2531</v>
      </c>
      <c r="CC2373" s="60" t="s">
        <v>2531</v>
      </c>
      <c r="CD2373" s="60" t="s">
        <v>2531</v>
      </c>
      <c r="CE2373" s="60" t="s">
        <v>2531</v>
      </c>
      <c r="CF2373" s="60" t="s">
        <v>2531</v>
      </c>
      <c r="CG2373" s="60" t="s">
        <v>2531</v>
      </c>
      <c r="CH2373" s="60" t="s">
        <v>2531</v>
      </c>
      <c r="CI2373" s="60" t="s">
        <v>2531</v>
      </c>
      <c r="CJ2373" s="60" t="s">
        <v>2531</v>
      </c>
      <c r="CK2373" s="60" t="s">
        <v>2531</v>
      </c>
      <c r="CL2373" s="60" t="s">
        <v>2531</v>
      </c>
      <c r="CM2373" s="60" t="s">
        <v>2531</v>
      </c>
      <c r="CN2373" s="60" t="s">
        <v>2531</v>
      </c>
      <c r="CO2373" s="60" t="s">
        <v>2531</v>
      </c>
      <c r="CP2373" s="60" t="s">
        <v>2531</v>
      </c>
      <c r="CQ2373" s="60" t="s">
        <v>2531</v>
      </c>
      <c r="CR2373" s="60" t="s">
        <v>2531</v>
      </c>
      <c r="CS2373" s="60" t="s">
        <v>2531</v>
      </c>
      <c r="CT2373" s="60" t="s">
        <v>2531</v>
      </c>
      <c r="CU2373" s="60" t="s">
        <v>2531</v>
      </c>
    </row>
    <row r="2374" spans="1:99">
      <c r="A2374" t="s">
        <v>6397</v>
      </c>
      <c r="B2374" s="58" t="s">
        <v>6398</v>
      </c>
      <c r="C2374" t="s">
        <v>7533</v>
      </c>
      <c r="D2374" t="s">
        <v>7581</v>
      </c>
      <c r="E2374" t="s">
        <v>498</v>
      </c>
      <c r="F2374" s="60" t="s">
        <v>499</v>
      </c>
      <c r="G2374" t="s">
        <v>9148</v>
      </c>
      <c r="H2374" t="s">
        <v>9148</v>
      </c>
      <c r="I2374" t="s">
        <v>9148</v>
      </c>
      <c r="J2374" t="s">
        <v>7600</v>
      </c>
      <c r="K2374" t="s">
        <v>9148</v>
      </c>
      <c r="L2374" t="s">
        <v>6398</v>
      </c>
      <c r="M2374" t="s">
        <v>9129</v>
      </c>
      <c r="N2374" t="s">
        <v>9130</v>
      </c>
      <c r="O2374" t="s">
        <v>7465</v>
      </c>
      <c r="P2374" s="60" t="s">
        <v>7432</v>
      </c>
      <c r="Q2374" s="60" t="s">
        <v>7863</v>
      </c>
      <c r="R2374" s="60" t="s">
        <v>332</v>
      </c>
      <c r="S2374" s="60">
        <v>0</v>
      </c>
      <c r="T2374" s="60">
        <v>0</v>
      </c>
      <c r="U2374" s="60">
        <v>0</v>
      </c>
      <c r="V2374" s="60">
        <v>0</v>
      </c>
      <c r="W2374" s="60" t="s">
        <v>154</v>
      </c>
      <c r="X2374" s="60" t="s">
        <v>8458</v>
      </c>
      <c r="Y2374" s="60" t="s">
        <v>14</v>
      </c>
      <c r="Z2374" s="60" t="s">
        <v>14</v>
      </c>
      <c r="AA2374" s="60" t="s">
        <v>2531</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12230</v>
      </c>
      <c r="CE2374" s="60" t="s">
        <v>12551</v>
      </c>
      <c r="CF2374" s="60" t="s">
        <v>12230</v>
      </c>
      <c r="CG2374" s="60" t="s">
        <v>12552</v>
      </c>
      <c r="CH2374" s="60" t="s">
        <v>12228</v>
      </c>
      <c r="CI2374" s="60" t="s">
        <v>2531</v>
      </c>
      <c r="CJ2374" s="60" t="s">
        <v>12228</v>
      </c>
      <c r="CK2374" s="60" t="s">
        <v>12228</v>
      </c>
      <c r="CL2374" s="60" t="s">
        <v>2531</v>
      </c>
      <c r="CM2374" s="60" t="s">
        <v>12228</v>
      </c>
      <c r="CN2374" s="60" t="s">
        <v>12228</v>
      </c>
      <c r="CO2374" s="60" t="s">
        <v>12228</v>
      </c>
      <c r="CP2374" s="60" t="s">
        <v>12228</v>
      </c>
      <c r="CQ2374" s="85" t="s">
        <v>12671</v>
      </c>
      <c r="CR2374" s="60" t="s">
        <v>2531</v>
      </c>
      <c r="CS2374" s="60">
        <v>0</v>
      </c>
      <c r="CT2374" s="60">
        <v>0</v>
      </c>
      <c r="CU2374" s="60" t="s">
        <v>6398</v>
      </c>
    </row>
    <row r="2375" spans="1:99">
      <c r="A2375" t="s">
        <v>1914</v>
      </c>
      <c r="B2375" s="58" t="s">
        <v>1915</v>
      </c>
      <c r="C2375" t="s">
        <v>2607</v>
      </c>
      <c r="D2375" t="s">
        <v>7586</v>
      </c>
      <c r="E2375" t="s">
        <v>508</v>
      </c>
      <c r="F2375" s="60" t="s">
        <v>509</v>
      </c>
      <c r="G2375" t="s">
        <v>7582</v>
      </c>
      <c r="H2375" t="s">
        <v>2531</v>
      </c>
      <c r="I2375" t="s">
        <v>2531</v>
      </c>
      <c r="J2375" t="s">
        <v>7583</v>
      </c>
      <c r="K2375" t="s">
        <v>2531</v>
      </c>
      <c r="L2375" t="s">
        <v>2531</v>
      </c>
      <c r="M2375" t="s">
        <v>2531</v>
      </c>
      <c r="N2375" t="s">
        <v>2531</v>
      </c>
      <c r="O2375" t="s">
        <v>723</v>
      </c>
      <c r="P2375" s="60" t="s">
        <v>724</v>
      </c>
      <c r="Q2375" s="60" t="s">
        <v>2531</v>
      </c>
      <c r="R2375" s="60" t="s">
        <v>2531</v>
      </c>
      <c r="S2375" s="60" t="s">
        <v>2531</v>
      </c>
      <c r="T2375" s="60" t="s">
        <v>2531</v>
      </c>
      <c r="U2375" s="60" t="s">
        <v>2531</v>
      </c>
      <c r="V2375" s="60" t="s">
        <v>2531</v>
      </c>
      <c r="W2375" s="60" t="s">
        <v>154</v>
      </c>
      <c r="X2375" s="60" t="s">
        <v>7585</v>
      </c>
      <c r="Y2375" s="60" t="s">
        <v>14</v>
      </c>
      <c r="Z2375" s="60" t="s">
        <v>14</v>
      </c>
      <c r="AA2375" s="60" t="s">
        <v>2531</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2531</v>
      </c>
      <c r="BS2375" s="60" t="s">
        <v>2531</v>
      </c>
      <c r="BT2375" s="60" t="s">
        <v>2531</v>
      </c>
      <c r="BU2375" s="60" t="s">
        <v>2531</v>
      </c>
      <c r="BV2375" s="60" t="s">
        <v>2531</v>
      </c>
      <c r="BW2375" s="60" t="s">
        <v>2531</v>
      </c>
      <c r="BX2375" s="60" t="s">
        <v>2531</v>
      </c>
      <c r="BY2375" s="60" t="s">
        <v>2531</v>
      </c>
      <c r="BZ2375" s="60" t="s">
        <v>2531</v>
      </c>
      <c r="CA2375" s="60" t="s">
        <v>2531</v>
      </c>
      <c r="CB2375" s="60" t="s">
        <v>2531</v>
      </c>
      <c r="CC2375" s="60" t="s">
        <v>2531</v>
      </c>
      <c r="CD2375" s="60" t="s">
        <v>2531</v>
      </c>
      <c r="CE2375" s="60" t="s">
        <v>2531</v>
      </c>
      <c r="CF2375" s="60" t="s">
        <v>2531</v>
      </c>
      <c r="CG2375" s="60" t="s">
        <v>2531</v>
      </c>
      <c r="CH2375" s="60" t="s">
        <v>2531</v>
      </c>
      <c r="CI2375" s="60" t="s">
        <v>2531</v>
      </c>
      <c r="CJ2375" s="60" t="s">
        <v>2531</v>
      </c>
      <c r="CK2375" s="60" t="s">
        <v>2531</v>
      </c>
      <c r="CL2375" s="60" t="s">
        <v>2531</v>
      </c>
      <c r="CM2375" s="60" t="s">
        <v>2531</v>
      </c>
      <c r="CN2375" s="60" t="s">
        <v>2531</v>
      </c>
      <c r="CO2375" s="60" t="s">
        <v>2531</v>
      </c>
      <c r="CP2375" s="60" t="s">
        <v>2531</v>
      </c>
      <c r="CQ2375" s="60" t="s">
        <v>2531</v>
      </c>
      <c r="CR2375" s="60" t="s">
        <v>2531</v>
      </c>
      <c r="CS2375" s="60" t="s">
        <v>2531</v>
      </c>
      <c r="CT2375" s="60" t="s">
        <v>2531</v>
      </c>
      <c r="CU2375" s="60" t="s">
        <v>2531</v>
      </c>
    </row>
    <row r="2376" spans="1:99">
      <c r="A2376" t="s">
        <v>1916</v>
      </c>
      <c r="B2376" s="58" t="s">
        <v>1091</v>
      </c>
      <c r="C2376" t="s">
        <v>2664</v>
      </c>
      <c r="D2376" t="s">
        <v>7581</v>
      </c>
      <c r="E2376" t="s">
        <v>498</v>
      </c>
      <c r="F2376" s="60" t="s">
        <v>499</v>
      </c>
      <c r="G2376" t="s">
        <v>475</v>
      </c>
      <c r="H2376" t="s">
        <v>475</v>
      </c>
      <c r="I2376" t="s">
        <v>475</v>
      </c>
      <c r="J2376" t="s">
        <v>7600</v>
      </c>
      <c r="K2376" t="s">
        <v>475</v>
      </c>
      <c r="L2376" t="s">
        <v>1091</v>
      </c>
      <c r="M2376" t="s">
        <v>2531</v>
      </c>
      <c r="N2376" t="s">
        <v>2531</v>
      </c>
      <c r="O2376" t="s">
        <v>1087</v>
      </c>
      <c r="P2376" s="60" t="s">
        <v>225</v>
      </c>
      <c r="Q2376" s="60" t="s">
        <v>225</v>
      </c>
      <c r="R2376" s="60" t="s">
        <v>328</v>
      </c>
      <c r="S2376" s="60">
        <v>0</v>
      </c>
      <c r="T2376" s="60">
        <v>0</v>
      </c>
      <c r="U2376" s="60" t="s">
        <v>3095</v>
      </c>
      <c r="V2376" s="60">
        <v>0</v>
      </c>
      <c r="W2376" s="60" t="s">
        <v>154</v>
      </c>
      <c r="X2376" s="60" t="s">
        <v>7587</v>
      </c>
      <c r="Y2376" s="60" t="s">
        <v>143</v>
      </c>
      <c r="Z2376" s="60" t="s">
        <v>143</v>
      </c>
      <c r="AA2376" s="60" t="s">
        <v>2531</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2531</v>
      </c>
      <c r="CE2376" s="60" t="s">
        <v>2531</v>
      </c>
      <c r="CF2376" s="60" t="s">
        <v>2531</v>
      </c>
      <c r="CG2376" s="60" t="s">
        <v>2531</v>
      </c>
      <c r="CH2376" s="60" t="s">
        <v>2531</v>
      </c>
      <c r="CI2376" s="60" t="s">
        <v>2531</v>
      </c>
      <c r="CJ2376" s="60" t="s">
        <v>2531</v>
      </c>
      <c r="CK2376" s="60" t="s">
        <v>2531</v>
      </c>
      <c r="CL2376" s="60" t="s">
        <v>2531</v>
      </c>
      <c r="CM2376" s="60" t="s">
        <v>2531</v>
      </c>
      <c r="CN2376" s="60" t="s">
        <v>2531</v>
      </c>
      <c r="CO2376" s="60" t="s">
        <v>2531</v>
      </c>
      <c r="CP2376" s="60" t="s">
        <v>2531</v>
      </c>
      <c r="CQ2376" s="85" t="s">
        <v>12671</v>
      </c>
      <c r="CR2376" s="60" t="s">
        <v>2531</v>
      </c>
      <c r="CS2376" s="60">
        <v>0</v>
      </c>
      <c r="CT2376" s="60">
        <v>0</v>
      </c>
      <c r="CU2376" s="60" t="s">
        <v>12838</v>
      </c>
    </row>
    <row r="2377" spans="1:99">
      <c r="A2377" t="s">
        <v>6399</v>
      </c>
      <c r="B2377" s="58" t="s">
        <v>6400</v>
      </c>
      <c r="C2377" t="s">
        <v>7535</v>
      </c>
      <c r="D2377" t="s">
        <v>7581</v>
      </c>
      <c r="E2377" t="s">
        <v>498</v>
      </c>
      <c r="F2377" s="60" t="s">
        <v>499</v>
      </c>
      <c r="G2377" t="s">
        <v>9149</v>
      </c>
      <c r="H2377" t="s">
        <v>9149</v>
      </c>
      <c r="I2377" t="s">
        <v>9149</v>
      </c>
      <c r="J2377" t="s">
        <v>7600</v>
      </c>
      <c r="K2377" t="s">
        <v>9149</v>
      </c>
      <c r="L2377" t="s">
        <v>6400</v>
      </c>
      <c r="M2377" t="s">
        <v>9150</v>
      </c>
      <c r="N2377" t="s">
        <v>9151</v>
      </c>
      <c r="O2377" t="s">
        <v>7467</v>
      </c>
      <c r="P2377" s="60" t="s">
        <v>7432</v>
      </c>
      <c r="Q2377" s="60" t="s">
        <v>8713</v>
      </c>
      <c r="R2377" s="60" t="s">
        <v>326</v>
      </c>
      <c r="S2377" s="60">
        <v>0</v>
      </c>
      <c r="T2377" s="60">
        <v>0</v>
      </c>
      <c r="U2377" s="60" t="s">
        <v>3097</v>
      </c>
      <c r="V2377" s="60">
        <v>0</v>
      </c>
      <c r="W2377" s="60" t="s">
        <v>154</v>
      </c>
      <c r="X2377" s="60" t="s">
        <v>9152</v>
      </c>
      <c r="Y2377" s="60" t="s">
        <v>14</v>
      </c>
      <c r="Z2377" s="60" t="s">
        <v>14</v>
      </c>
      <c r="AA2377" s="60" t="s">
        <v>2531</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12230</v>
      </c>
      <c r="CE2377" s="60" t="s">
        <v>12553</v>
      </c>
      <c r="CF2377" s="60" t="s">
        <v>12230</v>
      </c>
      <c r="CG2377" s="60" t="s">
        <v>12554</v>
      </c>
      <c r="CH2377" s="60" t="s">
        <v>12228</v>
      </c>
      <c r="CI2377" s="60" t="s">
        <v>2531</v>
      </c>
      <c r="CJ2377" s="60" t="s">
        <v>12228</v>
      </c>
      <c r="CK2377" s="60" t="s">
        <v>12228</v>
      </c>
      <c r="CL2377" s="60" t="s">
        <v>2531</v>
      </c>
      <c r="CM2377" s="60" t="s">
        <v>12228</v>
      </c>
      <c r="CN2377" s="60" t="s">
        <v>12228</v>
      </c>
      <c r="CO2377" s="60" t="s">
        <v>12228</v>
      </c>
      <c r="CP2377" s="60" t="s">
        <v>12228</v>
      </c>
      <c r="CQ2377" s="85" t="s">
        <v>12671</v>
      </c>
      <c r="CR2377" s="60" t="s">
        <v>2531</v>
      </c>
      <c r="CS2377" s="60">
        <v>0</v>
      </c>
      <c r="CT2377" s="60">
        <v>0</v>
      </c>
      <c r="CU2377" s="60" t="s">
        <v>12715</v>
      </c>
    </row>
    <row r="2378" spans="1:99">
      <c r="A2378" t="s">
        <v>6401</v>
      </c>
      <c r="B2378" s="58" t="s">
        <v>6402</v>
      </c>
      <c r="C2378" t="s">
        <v>7499</v>
      </c>
      <c r="D2378" t="s">
        <v>7906</v>
      </c>
      <c r="E2378" t="s">
        <v>547</v>
      </c>
      <c r="F2378" s="60" t="s">
        <v>548</v>
      </c>
      <c r="G2378" t="s">
        <v>7582</v>
      </c>
      <c r="H2378" t="s">
        <v>2531</v>
      </c>
      <c r="I2378" t="s">
        <v>2531</v>
      </c>
      <c r="J2378" t="s">
        <v>7583</v>
      </c>
      <c r="K2378" t="s">
        <v>2531</v>
      </c>
      <c r="L2378" t="s">
        <v>2531</v>
      </c>
      <c r="M2378" t="s">
        <v>2531</v>
      </c>
      <c r="N2378" t="s">
        <v>2531</v>
      </c>
      <c r="O2378" t="s">
        <v>7417</v>
      </c>
      <c r="P2378" s="60" t="s">
        <v>7418</v>
      </c>
      <c r="Q2378" s="60" t="s">
        <v>2531</v>
      </c>
      <c r="R2378" s="60" t="s">
        <v>2531</v>
      </c>
      <c r="S2378" s="60" t="s">
        <v>2531</v>
      </c>
      <c r="T2378" s="60" t="s">
        <v>2531</v>
      </c>
      <c r="U2378" s="60" t="s">
        <v>2531</v>
      </c>
      <c r="V2378" s="60" t="s">
        <v>2531</v>
      </c>
      <c r="W2378" s="60" t="s">
        <v>154</v>
      </c>
      <c r="X2378" s="60" t="s">
        <v>7588</v>
      </c>
      <c r="Y2378" s="60" t="s">
        <v>143</v>
      </c>
      <c r="Z2378" s="60" t="s">
        <v>143</v>
      </c>
      <c r="AA2378" s="60" t="s">
        <v>2531</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2531</v>
      </c>
      <c r="BS2378" s="60" t="s">
        <v>2531</v>
      </c>
      <c r="BT2378" s="60" t="s">
        <v>2531</v>
      </c>
      <c r="BU2378" s="60" t="s">
        <v>2531</v>
      </c>
      <c r="BV2378" s="60" t="s">
        <v>2531</v>
      </c>
      <c r="BW2378" s="60" t="s">
        <v>2531</v>
      </c>
      <c r="BX2378" s="60" t="s">
        <v>2531</v>
      </c>
      <c r="BY2378" s="60" t="s">
        <v>2531</v>
      </c>
      <c r="BZ2378" s="60" t="s">
        <v>2531</v>
      </c>
      <c r="CA2378" s="60" t="s">
        <v>2531</v>
      </c>
      <c r="CB2378" s="60" t="s">
        <v>2531</v>
      </c>
      <c r="CC2378" s="60" t="s">
        <v>2531</v>
      </c>
      <c r="CD2378" s="60" t="s">
        <v>2531</v>
      </c>
      <c r="CE2378" s="60" t="s">
        <v>2531</v>
      </c>
      <c r="CF2378" s="60" t="s">
        <v>2531</v>
      </c>
      <c r="CG2378" s="60" t="s">
        <v>2531</v>
      </c>
      <c r="CH2378" s="60" t="s">
        <v>2531</v>
      </c>
      <c r="CI2378" s="60" t="s">
        <v>2531</v>
      </c>
      <c r="CJ2378" s="60" t="s">
        <v>2531</v>
      </c>
      <c r="CK2378" s="60" t="s">
        <v>2531</v>
      </c>
      <c r="CL2378" s="60" t="s">
        <v>2531</v>
      </c>
      <c r="CM2378" s="60" t="s">
        <v>2531</v>
      </c>
      <c r="CN2378" s="60" t="s">
        <v>2531</v>
      </c>
      <c r="CO2378" s="60" t="s">
        <v>2531</v>
      </c>
      <c r="CP2378" s="60" t="s">
        <v>2531</v>
      </c>
      <c r="CQ2378" s="60" t="s">
        <v>2531</v>
      </c>
      <c r="CR2378" s="60" t="s">
        <v>2531</v>
      </c>
      <c r="CS2378" s="60" t="s">
        <v>2531</v>
      </c>
      <c r="CT2378" s="60" t="s">
        <v>2531</v>
      </c>
      <c r="CU2378" s="60" t="s">
        <v>2531</v>
      </c>
    </row>
    <row r="2379" spans="1:99">
      <c r="A2379" t="s">
        <v>1917</v>
      </c>
      <c r="B2379" s="58" t="s">
        <v>1918</v>
      </c>
      <c r="C2379" t="s">
        <v>2656</v>
      </c>
      <c r="D2379" t="s">
        <v>7581</v>
      </c>
      <c r="E2379" t="s">
        <v>498</v>
      </c>
      <c r="F2379" s="60" t="s">
        <v>499</v>
      </c>
      <c r="G2379" t="s">
        <v>265</v>
      </c>
      <c r="H2379" t="s">
        <v>2531</v>
      </c>
      <c r="I2379" t="s">
        <v>265</v>
      </c>
      <c r="J2379" t="s">
        <v>7583</v>
      </c>
      <c r="K2379" t="s">
        <v>265</v>
      </c>
      <c r="L2379" t="s">
        <v>554</v>
      </c>
      <c r="M2379" t="s">
        <v>169</v>
      </c>
      <c r="N2379" t="s">
        <v>528</v>
      </c>
      <c r="O2379" t="s">
        <v>527</v>
      </c>
      <c r="P2379" s="60" t="s">
        <v>225</v>
      </c>
      <c r="Q2379" s="60" t="s">
        <v>225</v>
      </c>
      <c r="R2379" s="60" t="s">
        <v>326</v>
      </c>
      <c r="S2379" s="60">
        <v>0</v>
      </c>
      <c r="T2379" s="60">
        <v>0</v>
      </c>
      <c r="U2379" s="60" t="s">
        <v>3095</v>
      </c>
      <c r="V2379" s="60">
        <v>0</v>
      </c>
      <c r="W2379" s="60" t="s">
        <v>154</v>
      </c>
      <c r="X2379" s="60" t="s">
        <v>7585</v>
      </c>
      <c r="Y2379" s="60" t="s">
        <v>14</v>
      </c>
      <c r="Z2379" s="60" t="s">
        <v>14</v>
      </c>
      <c r="AA2379" s="60" t="s">
        <v>2531</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2531</v>
      </c>
      <c r="BS2379" s="60" t="s">
        <v>2531</v>
      </c>
      <c r="BT2379" s="60" t="s">
        <v>2531</v>
      </c>
      <c r="BU2379" s="60" t="s">
        <v>2531</v>
      </c>
      <c r="BV2379" s="60" t="s">
        <v>2531</v>
      </c>
      <c r="BW2379" s="60" t="s">
        <v>2531</v>
      </c>
      <c r="BX2379" s="60" t="s">
        <v>2531</v>
      </c>
      <c r="BY2379" s="60" t="s">
        <v>2531</v>
      </c>
      <c r="BZ2379" s="60" t="s">
        <v>2531</v>
      </c>
      <c r="CA2379" s="60" t="s">
        <v>2531</v>
      </c>
      <c r="CB2379" s="60" t="s">
        <v>2531</v>
      </c>
      <c r="CC2379" s="60" t="s">
        <v>2531</v>
      </c>
      <c r="CD2379" s="60" t="s">
        <v>2531</v>
      </c>
      <c r="CE2379" s="60" t="s">
        <v>2531</v>
      </c>
      <c r="CF2379" s="60" t="s">
        <v>2531</v>
      </c>
      <c r="CG2379" s="60" t="s">
        <v>2531</v>
      </c>
      <c r="CH2379" s="60" t="s">
        <v>2531</v>
      </c>
      <c r="CI2379" s="60" t="s">
        <v>2531</v>
      </c>
      <c r="CJ2379" s="60" t="s">
        <v>2531</v>
      </c>
      <c r="CK2379" s="60" t="s">
        <v>2531</v>
      </c>
      <c r="CL2379" s="60" t="s">
        <v>2531</v>
      </c>
      <c r="CM2379" s="60" t="s">
        <v>2531</v>
      </c>
      <c r="CN2379" s="60" t="s">
        <v>2531</v>
      </c>
      <c r="CO2379" s="60" t="s">
        <v>2531</v>
      </c>
      <c r="CP2379" s="60" t="s">
        <v>2531</v>
      </c>
      <c r="CQ2379" s="60" t="s">
        <v>2531</v>
      </c>
      <c r="CR2379" s="60" t="s">
        <v>2531</v>
      </c>
      <c r="CS2379" s="60" t="s">
        <v>2531</v>
      </c>
      <c r="CT2379" s="60" t="s">
        <v>2531</v>
      </c>
      <c r="CU2379" s="60" t="s">
        <v>2531</v>
      </c>
    </row>
    <row r="2380" spans="1:99">
      <c r="A2380" t="s">
        <v>6403</v>
      </c>
      <c r="B2380" s="58" t="s">
        <v>6404</v>
      </c>
      <c r="C2380" t="s">
        <v>7535</v>
      </c>
      <c r="D2380" t="s">
        <v>7581</v>
      </c>
      <c r="E2380" t="s">
        <v>498</v>
      </c>
      <c r="F2380" s="60" t="s">
        <v>499</v>
      </c>
      <c r="G2380" t="s">
        <v>9153</v>
      </c>
      <c r="H2380" t="s">
        <v>9153</v>
      </c>
      <c r="I2380" t="s">
        <v>9153</v>
      </c>
      <c r="J2380" t="s">
        <v>7600</v>
      </c>
      <c r="K2380" t="s">
        <v>9153</v>
      </c>
      <c r="L2380" t="s">
        <v>9154</v>
      </c>
      <c r="M2380" t="s">
        <v>9155</v>
      </c>
      <c r="N2380" t="s">
        <v>9156</v>
      </c>
      <c r="O2380" t="s">
        <v>7467</v>
      </c>
      <c r="P2380" s="60" t="s">
        <v>7432</v>
      </c>
      <c r="Q2380" s="60" t="s">
        <v>7863</v>
      </c>
      <c r="R2380" s="60" t="s">
        <v>326</v>
      </c>
      <c r="S2380" s="60">
        <v>0</v>
      </c>
      <c r="T2380" s="60">
        <v>0</v>
      </c>
      <c r="U2380" s="60">
        <v>0</v>
      </c>
      <c r="V2380" s="60">
        <v>0</v>
      </c>
      <c r="W2380" s="60" t="s">
        <v>154</v>
      </c>
      <c r="X2380" s="60" t="s">
        <v>8012</v>
      </c>
      <c r="Y2380" s="60" t="s">
        <v>14</v>
      </c>
      <c r="Z2380" s="60" t="s">
        <v>14</v>
      </c>
      <c r="AA2380" s="60" t="s">
        <v>2531</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12230</v>
      </c>
      <c r="CE2380" s="60" t="s">
        <v>12418</v>
      </c>
      <c r="CF2380" s="60" t="s">
        <v>12230</v>
      </c>
      <c r="CG2380" s="60" t="s">
        <v>12555</v>
      </c>
      <c r="CH2380" s="60" t="s">
        <v>12228</v>
      </c>
      <c r="CI2380" s="60" t="s">
        <v>2531</v>
      </c>
      <c r="CJ2380" s="60" t="s">
        <v>12228</v>
      </c>
      <c r="CK2380" s="60" t="s">
        <v>12228</v>
      </c>
      <c r="CL2380" s="60" t="s">
        <v>2531</v>
      </c>
      <c r="CM2380" s="60" t="s">
        <v>12228</v>
      </c>
      <c r="CN2380" s="60" t="s">
        <v>12228</v>
      </c>
      <c r="CO2380" s="60" t="s">
        <v>12228</v>
      </c>
      <c r="CP2380" s="60" t="s">
        <v>12228</v>
      </c>
      <c r="CQ2380" s="85" t="s">
        <v>12671</v>
      </c>
      <c r="CR2380" s="60" t="s">
        <v>2531</v>
      </c>
      <c r="CS2380" s="60">
        <v>0</v>
      </c>
      <c r="CT2380" s="60">
        <v>0</v>
      </c>
      <c r="CU2380" s="60" t="s">
        <v>12715</v>
      </c>
    </row>
    <row r="2381" spans="1:99">
      <c r="A2381" t="s">
        <v>1919</v>
      </c>
      <c r="B2381" s="58" t="s">
        <v>1920</v>
      </c>
      <c r="C2381" t="s">
        <v>2607</v>
      </c>
      <c r="D2381" t="s">
        <v>7581</v>
      </c>
      <c r="E2381" t="s">
        <v>498</v>
      </c>
      <c r="F2381" s="60" t="s">
        <v>499</v>
      </c>
      <c r="G2381" t="s">
        <v>7582</v>
      </c>
      <c r="H2381" t="s">
        <v>2531</v>
      </c>
      <c r="I2381" t="s">
        <v>2531</v>
      </c>
      <c r="J2381" t="s">
        <v>7583</v>
      </c>
      <c r="K2381" t="s">
        <v>2531</v>
      </c>
      <c r="L2381" t="s">
        <v>2531</v>
      </c>
      <c r="M2381" t="s">
        <v>2531</v>
      </c>
      <c r="N2381" t="s">
        <v>2531</v>
      </c>
      <c r="O2381" t="s">
        <v>723</v>
      </c>
      <c r="P2381" s="60" t="s">
        <v>724</v>
      </c>
      <c r="Q2381" s="60" t="s">
        <v>2531</v>
      </c>
      <c r="R2381" s="60" t="s">
        <v>2531</v>
      </c>
      <c r="S2381" s="60" t="s">
        <v>2531</v>
      </c>
      <c r="T2381" s="60" t="s">
        <v>2531</v>
      </c>
      <c r="U2381" s="60" t="s">
        <v>2531</v>
      </c>
      <c r="V2381" s="60" t="s">
        <v>2531</v>
      </c>
      <c r="W2381" s="60" t="s">
        <v>154</v>
      </c>
      <c r="X2381" s="60" t="s">
        <v>9157</v>
      </c>
      <c r="Y2381" s="60" t="s">
        <v>14</v>
      </c>
      <c r="Z2381" s="60" t="s">
        <v>14</v>
      </c>
      <c r="AA2381" s="60" t="s">
        <v>2531</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2531</v>
      </c>
      <c r="BS2381" s="60" t="s">
        <v>2531</v>
      </c>
      <c r="BT2381" s="60" t="s">
        <v>2531</v>
      </c>
      <c r="BU2381" s="60" t="s">
        <v>2531</v>
      </c>
      <c r="BV2381" s="60" t="s">
        <v>2531</v>
      </c>
      <c r="BW2381" s="60" t="s">
        <v>2531</v>
      </c>
      <c r="BX2381" s="60" t="s">
        <v>2531</v>
      </c>
      <c r="BY2381" s="60" t="s">
        <v>2531</v>
      </c>
      <c r="BZ2381" s="60" t="s">
        <v>2531</v>
      </c>
      <c r="CA2381" s="60" t="s">
        <v>2531</v>
      </c>
      <c r="CB2381" s="60" t="s">
        <v>2531</v>
      </c>
      <c r="CC2381" s="60" t="s">
        <v>2531</v>
      </c>
      <c r="CD2381" s="60" t="s">
        <v>2531</v>
      </c>
      <c r="CE2381" s="60" t="s">
        <v>2531</v>
      </c>
      <c r="CF2381" s="60" t="s">
        <v>2531</v>
      </c>
      <c r="CG2381" s="60" t="s">
        <v>2531</v>
      </c>
      <c r="CH2381" s="60" t="s">
        <v>2531</v>
      </c>
      <c r="CI2381" s="60" t="s">
        <v>2531</v>
      </c>
      <c r="CJ2381" s="60" t="s">
        <v>2531</v>
      </c>
      <c r="CK2381" s="60" t="s">
        <v>2531</v>
      </c>
      <c r="CL2381" s="60" t="s">
        <v>2531</v>
      </c>
      <c r="CM2381" s="60" t="s">
        <v>2531</v>
      </c>
      <c r="CN2381" s="60" t="s">
        <v>2531</v>
      </c>
      <c r="CO2381" s="60" t="s">
        <v>2531</v>
      </c>
      <c r="CP2381" s="60" t="s">
        <v>2531</v>
      </c>
      <c r="CQ2381" s="60" t="s">
        <v>2531</v>
      </c>
      <c r="CR2381" s="60" t="s">
        <v>2531</v>
      </c>
      <c r="CS2381" s="60" t="s">
        <v>2531</v>
      </c>
      <c r="CT2381" s="60" t="s">
        <v>2531</v>
      </c>
      <c r="CU2381" s="60" t="s">
        <v>2531</v>
      </c>
    </row>
    <row r="2382" spans="1:99">
      <c r="A2382" t="s">
        <v>6405</v>
      </c>
      <c r="B2382" s="58" t="s">
        <v>6406</v>
      </c>
      <c r="C2382" t="s">
        <v>7536</v>
      </c>
      <c r="D2382" t="s">
        <v>7581</v>
      </c>
      <c r="E2382" t="s">
        <v>498</v>
      </c>
      <c r="F2382" s="60" t="s">
        <v>499</v>
      </c>
      <c r="G2382" t="s">
        <v>9158</v>
      </c>
      <c r="H2382" t="s">
        <v>9158</v>
      </c>
      <c r="I2382" t="s">
        <v>9158</v>
      </c>
      <c r="J2382" t="s">
        <v>7600</v>
      </c>
      <c r="K2382" t="s">
        <v>9158</v>
      </c>
      <c r="L2382" t="s">
        <v>6406</v>
      </c>
      <c r="M2382">
        <v>0</v>
      </c>
      <c r="N2382" t="s">
        <v>2531</v>
      </c>
      <c r="O2382" t="s">
        <v>7468</v>
      </c>
      <c r="P2382" s="60" t="s">
        <v>7432</v>
      </c>
      <c r="Q2382" s="60" t="s">
        <v>8011</v>
      </c>
      <c r="R2382" s="60" t="s">
        <v>326</v>
      </c>
      <c r="S2382" s="60">
        <v>0</v>
      </c>
      <c r="T2382" s="60">
        <v>0</v>
      </c>
      <c r="U2382" s="60">
        <v>0</v>
      </c>
      <c r="V2382" s="60">
        <v>0</v>
      </c>
      <c r="W2382" s="60" t="s">
        <v>154</v>
      </c>
      <c r="X2382" s="60" t="s">
        <v>7655</v>
      </c>
      <c r="Y2382" s="60" t="s">
        <v>14</v>
      </c>
      <c r="Z2382" s="60" t="s">
        <v>14</v>
      </c>
      <c r="AA2382" s="60" t="s">
        <v>2531</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12230</v>
      </c>
      <c r="CE2382" s="60" t="s">
        <v>12556</v>
      </c>
      <c r="CF2382" s="60" t="s">
        <v>12230</v>
      </c>
      <c r="CG2382" s="60" t="s">
        <v>12374</v>
      </c>
      <c r="CH2382" s="60" t="s">
        <v>12228</v>
      </c>
      <c r="CI2382" s="60" t="s">
        <v>2531</v>
      </c>
      <c r="CJ2382" s="60" t="s">
        <v>12228</v>
      </c>
      <c r="CK2382" s="60" t="s">
        <v>12228</v>
      </c>
      <c r="CL2382" s="60" t="s">
        <v>2531</v>
      </c>
      <c r="CM2382" s="60" t="s">
        <v>12228</v>
      </c>
      <c r="CN2382" s="60" t="s">
        <v>12228</v>
      </c>
      <c r="CO2382" s="60" t="s">
        <v>12228</v>
      </c>
      <c r="CP2382" s="60" t="s">
        <v>12228</v>
      </c>
      <c r="CQ2382" s="85" t="s">
        <v>12671</v>
      </c>
      <c r="CR2382" s="60" t="s">
        <v>2531</v>
      </c>
      <c r="CS2382" s="60">
        <v>0</v>
      </c>
      <c r="CT2382" s="60">
        <v>0</v>
      </c>
      <c r="CU2382" s="60" t="s">
        <v>6406</v>
      </c>
    </row>
    <row r="2383" spans="1:99">
      <c r="A2383" t="s">
        <v>6407</v>
      </c>
      <c r="B2383" s="58" t="s">
        <v>6408</v>
      </c>
      <c r="C2383" t="s">
        <v>7535</v>
      </c>
      <c r="D2383" t="s">
        <v>7581</v>
      </c>
      <c r="E2383" t="s">
        <v>498</v>
      </c>
      <c r="F2383" s="60" t="s">
        <v>499</v>
      </c>
      <c r="G2383" t="s">
        <v>7582</v>
      </c>
      <c r="H2383" t="s">
        <v>2531</v>
      </c>
      <c r="I2383" t="s">
        <v>2531</v>
      </c>
      <c r="J2383" t="s">
        <v>7583</v>
      </c>
      <c r="K2383" t="s">
        <v>2531</v>
      </c>
      <c r="L2383" t="s">
        <v>2531</v>
      </c>
      <c r="M2383" t="s">
        <v>2531</v>
      </c>
      <c r="N2383" t="s">
        <v>2531</v>
      </c>
      <c r="O2383" t="s">
        <v>7467</v>
      </c>
      <c r="P2383" s="60" t="s">
        <v>7432</v>
      </c>
      <c r="Q2383" s="60" t="s">
        <v>2531</v>
      </c>
      <c r="R2383" s="60" t="s">
        <v>2531</v>
      </c>
      <c r="S2383" s="60" t="s">
        <v>2531</v>
      </c>
      <c r="T2383" s="60" t="s">
        <v>2531</v>
      </c>
      <c r="U2383" s="60" t="s">
        <v>2531</v>
      </c>
      <c r="V2383" s="60" t="s">
        <v>2531</v>
      </c>
      <c r="W2383" s="60" t="s">
        <v>154</v>
      </c>
      <c r="X2383" s="60" t="s">
        <v>7584</v>
      </c>
      <c r="Y2383" s="60" t="s">
        <v>143</v>
      </c>
      <c r="Z2383" s="60" t="s">
        <v>143</v>
      </c>
      <c r="AA2383" s="60" t="s">
        <v>2531</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2531</v>
      </c>
      <c r="BS2383" s="60" t="s">
        <v>2531</v>
      </c>
      <c r="BT2383" s="60" t="s">
        <v>2531</v>
      </c>
      <c r="BU2383" s="60" t="s">
        <v>2531</v>
      </c>
      <c r="BV2383" s="60" t="s">
        <v>2531</v>
      </c>
      <c r="BW2383" s="60" t="s">
        <v>2531</v>
      </c>
      <c r="BX2383" s="60" t="s">
        <v>2531</v>
      </c>
      <c r="BY2383" s="60" t="s">
        <v>2531</v>
      </c>
      <c r="BZ2383" s="60" t="s">
        <v>2531</v>
      </c>
      <c r="CA2383" s="60" t="s">
        <v>2531</v>
      </c>
      <c r="CB2383" s="60" t="s">
        <v>2531</v>
      </c>
      <c r="CC2383" s="60" t="s">
        <v>2531</v>
      </c>
      <c r="CD2383" s="60" t="s">
        <v>2531</v>
      </c>
      <c r="CE2383" s="60" t="s">
        <v>2531</v>
      </c>
      <c r="CF2383" s="60" t="s">
        <v>2531</v>
      </c>
      <c r="CG2383" s="60" t="s">
        <v>2531</v>
      </c>
      <c r="CH2383" s="60" t="s">
        <v>2531</v>
      </c>
      <c r="CI2383" s="60" t="s">
        <v>2531</v>
      </c>
      <c r="CJ2383" s="60" t="s">
        <v>2531</v>
      </c>
      <c r="CK2383" s="60" t="s">
        <v>2531</v>
      </c>
      <c r="CL2383" s="60" t="s">
        <v>2531</v>
      </c>
      <c r="CM2383" s="60" t="s">
        <v>2531</v>
      </c>
      <c r="CN2383" s="60" t="s">
        <v>2531</v>
      </c>
      <c r="CO2383" s="60" t="s">
        <v>2531</v>
      </c>
      <c r="CP2383" s="60" t="s">
        <v>2531</v>
      </c>
      <c r="CQ2383" s="60" t="s">
        <v>2531</v>
      </c>
      <c r="CR2383" s="60" t="s">
        <v>2531</v>
      </c>
      <c r="CS2383" s="60" t="s">
        <v>2531</v>
      </c>
      <c r="CT2383" s="60" t="s">
        <v>2531</v>
      </c>
      <c r="CU2383" s="60" t="s">
        <v>2531</v>
      </c>
    </row>
    <row r="2384" spans="1:99">
      <c r="A2384" t="s">
        <v>1921</v>
      </c>
      <c r="B2384" s="58" t="s">
        <v>1922</v>
      </c>
      <c r="C2384" t="s">
        <v>2788</v>
      </c>
      <c r="D2384" t="s">
        <v>7906</v>
      </c>
      <c r="E2384" t="s">
        <v>547</v>
      </c>
      <c r="F2384" s="60" t="s">
        <v>548</v>
      </c>
      <c r="G2384" t="s">
        <v>2877</v>
      </c>
      <c r="H2384" t="s">
        <v>2877</v>
      </c>
      <c r="I2384" t="s">
        <v>2877</v>
      </c>
      <c r="J2384" t="s">
        <v>7600</v>
      </c>
      <c r="K2384" t="s">
        <v>2877</v>
      </c>
      <c r="L2384" t="s">
        <v>3006</v>
      </c>
      <c r="M2384" t="s">
        <v>2531</v>
      </c>
      <c r="N2384" t="s">
        <v>2531</v>
      </c>
      <c r="O2384" t="s">
        <v>7417</v>
      </c>
      <c r="P2384" s="60" t="s">
        <v>7418</v>
      </c>
      <c r="Q2384" s="60" t="s">
        <v>7418</v>
      </c>
      <c r="R2384" s="60" t="s">
        <v>324</v>
      </c>
      <c r="S2384" s="60">
        <v>0</v>
      </c>
      <c r="T2384" s="60">
        <v>0</v>
      </c>
      <c r="U2384" s="60" t="s">
        <v>3097</v>
      </c>
      <c r="V2384" s="60">
        <v>0</v>
      </c>
      <c r="W2384" s="60" t="s">
        <v>154</v>
      </c>
      <c r="X2384" s="60" t="s">
        <v>7623</v>
      </c>
      <c r="Y2384" s="60" t="s">
        <v>143</v>
      </c>
      <c r="Z2384" s="60" t="s">
        <v>143</v>
      </c>
      <c r="AA2384" s="60" t="s">
        <v>2531</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2531</v>
      </c>
      <c r="CE2384" s="60" t="s">
        <v>2531</v>
      </c>
      <c r="CF2384" s="60" t="s">
        <v>2531</v>
      </c>
      <c r="CG2384" s="60" t="s">
        <v>2531</v>
      </c>
      <c r="CH2384" s="60" t="s">
        <v>2531</v>
      </c>
      <c r="CI2384" s="60" t="s">
        <v>2531</v>
      </c>
      <c r="CJ2384" s="60" t="s">
        <v>2531</v>
      </c>
      <c r="CK2384" s="60" t="s">
        <v>2531</v>
      </c>
      <c r="CL2384" s="60" t="s">
        <v>2531</v>
      </c>
      <c r="CM2384" s="60" t="s">
        <v>2531</v>
      </c>
      <c r="CN2384" s="60" t="s">
        <v>2531</v>
      </c>
      <c r="CO2384" s="60" t="s">
        <v>2531</v>
      </c>
      <c r="CP2384" s="60" t="s">
        <v>2531</v>
      </c>
      <c r="CQ2384" s="85" t="s">
        <v>12671</v>
      </c>
      <c r="CR2384" s="60" t="s">
        <v>2531</v>
      </c>
      <c r="CS2384" s="60">
        <v>0</v>
      </c>
      <c r="CT2384" s="60">
        <v>0</v>
      </c>
      <c r="CU2384" s="60" t="s">
        <v>12719</v>
      </c>
    </row>
    <row r="2385" spans="1:99">
      <c r="A2385" t="s">
        <v>1923</v>
      </c>
      <c r="B2385" s="58" t="s">
        <v>1924</v>
      </c>
      <c r="C2385" t="s">
        <v>2607</v>
      </c>
      <c r="D2385" t="s">
        <v>7581</v>
      </c>
      <c r="E2385" t="s">
        <v>498</v>
      </c>
      <c r="F2385" s="60" t="s">
        <v>499</v>
      </c>
      <c r="G2385" t="s">
        <v>2996</v>
      </c>
      <c r="H2385" t="s">
        <v>2531</v>
      </c>
      <c r="I2385" t="s">
        <v>2996</v>
      </c>
      <c r="J2385" t="s">
        <v>7583</v>
      </c>
      <c r="K2385" t="s">
        <v>2996</v>
      </c>
      <c r="L2385" t="s">
        <v>2531</v>
      </c>
      <c r="M2385" t="s">
        <v>2531</v>
      </c>
      <c r="N2385" t="s">
        <v>2531</v>
      </c>
      <c r="O2385" t="s">
        <v>723</v>
      </c>
      <c r="P2385" s="60" t="s">
        <v>724</v>
      </c>
      <c r="Q2385" s="60" t="s">
        <v>2531</v>
      </c>
      <c r="R2385" s="60" t="s">
        <v>2531</v>
      </c>
      <c r="S2385" s="60" t="s">
        <v>2531</v>
      </c>
      <c r="T2385" s="60" t="s">
        <v>2531</v>
      </c>
      <c r="U2385" s="60" t="s">
        <v>2531</v>
      </c>
      <c r="V2385" s="60" t="s">
        <v>2531</v>
      </c>
      <c r="W2385" s="60" t="s">
        <v>154</v>
      </c>
      <c r="X2385" s="60" t="s">
        <v>7593</v>
      </c>
      <c r="Y2385" s="60" t="s">
        <v>143</v>
      </c>
      <c r="Z2385" s="60" t="s">
        <v>143</v>
      </c>
      <c r="AA2385" s="60" t="s">
        <v>2531</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2531</v>
      </c>
      <c r="BS2385" s="60" t="s">
        <v>2531</v>
      </c>
      <c r="BT2385" s="60" t="s">
        <v>2531</v>
      </c>
      <c r="BU2385" s="60" t="s">
        <v>2531</v>
      </c>
      <c r="BV2385" s="60" t="s">
        <v>2531</v>
      </c>
      <c r="BW2385" s="60" t="s">
        <v>2531</v>
      </c>
      <c r="BX2385" s="60" t="s">
        <v>2531</v>
      </c>
      <c r="BY2385" s="60" t="s">
        <v>2531</v>
      </c>
      <c r="BZ2385" s="60" t="s">
        <v>2531</v>
      </c>
      <c r="CA2385" s="60" t="s">
        <v>2531</v>
      </c>
      <c r="CB2385" s="60" t="s">
        <v>2531</v>
      </c>
      <c r="CC2385" s="60" t="s">
        <v>2531</v>
      </c>
      <c r="CD2385" s="60" t="s">
        <v>2531</v>
      </c>
      <c r="CE2385" s="60" t="s">
        <v>2531</v>
      </c>
      <c r="CF2385" s="60" t="s">
        <v>2531</v>
      </c>
      <c r="CG2385" s="60" t="s">
        <v>2531</v>
      </c>
      <c r="CH2385" s="60" t="s">
        <v>2531</v>
      </c>
      <c r="CI2385" s="60" t="s">
        <v>2531</v>
      </c>
      <c r="CJ2385" s="60" t="s">
        <v>2531</v>
      </c>
      <c r="CK2385" s="60" t="s">
        <v>2531</v>
      </c>
      <c r="CL2385" s="60" t="s">
        <v>2531</v>
      </c>
      <c r="CM2385" s="60" t="s">
        <v>2531</v>
      </c>
      <c r="CN2385" s="60" t="s">
        <v>2531</v>
      </c>
      <c r="CO2385" s="60" t="s">
        <v>2531</v>
      </c>
      <c r="CP2385" s="60" t="s">
        <v>2531</v>
      </c>
      <c r="CQ2385" s="60" t="s">
        <v>2531</v>
      </c>
      <c r="CR2385" s="60" t="s">
        <v>2531</v>
      </c>
      <c r="CS2385" s="60" t="s">
        <v>2531</v>
      </c>
      <c r="CT2385" s="60" t="s">
        <v>2531</v>
      </c>
      <c r="CU2385" s="60" t="s">
        <v>2531</v>
      </c>
    </row>
    <row r="2386" spans="1:99">
      <c r="A2386" t="s">
        <v>6409</v>
      </c>
      <c r="B2386" s="58" t="s">
        <v>6410</v>
      </c>
      <c r="C2386" t="s">
        <v>7536</v>
      </c>
      <c r="D2386" t="s">
        <v>7581</v>
      </c>
      <c r="E2386" t="s">
        <v>498</v>
      </c>
      <c r="F2386" s="60" t="s">
        <v>499</v>
      </c>
      <c r="G2386" t="s">
        <v>9159</v>
      </c>
      <c r="H2386" t="s">
        <v>9159</v>
      </c>
      <c r="I2386" t="s">
        <v>9159</v>
      </c>
      <c r="J2386" t="s">
        <v>7600</v>
      </c>
      <c r="K2386" t="s">
        <v>9159</v>
      </c>
      <c r="L2386" t="s">
        <v>9160</v>
      </c>
      <c r="M2386">
        <v>0</v>
      </c>
      <c r="N2386" t="s">
        <v>2531</v>
      </c>
      <c r="O2386" t="s">
        <v>7468</v>
      </c>
      <c r="P2386" s="60" t="s">
        <v>7432</v>
      </c>
      <c r="Q2386" s="60" t="s">
        <v>7814</v>
      </c>
      <c r="R2386" s="60" t="s">
        <v>326</v>
      </c>
      <c r="S2386" s="60">
        <v>0</v>
      </c>
      <c r="T2386" s="60">
        <v>0</v>
      </c>
      <c r="U2386" s="60">
        <v>0</v>
      </c>
      <c r="V2386" s="60">
        <v>0</v>
      </c>
      <c r="W2386" s="60" t="s">
        <v>154</v>
      </c>
      <c r="X2386" s="60" t="s">
        <v>7584</v>
      </c>
      <c r="Y2386" s="60" t="s">
        <v>143</v>
      </c>
      <c r="Z2386" s="60" t="s">
        <v>143</v>
      </c>
      <c r="AA2386" s="60" t="s">
        <v>2531</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12230</v>
      </c>
      <c r="CE2386" s="60" t="s">
        <v>12418</v>
      </c>
      <c r="CF2386" s="60" t="s">
        <v>12230</v>
      </c>
      <c r="CG2386" s="60" t="s">
        <v>12374</v>
      </c>
      <c r="CH2386" s="60" t="s">
        <v>12228</v>
      </c>
      <c r="CI2386" s="60" t="s">
        <v>2531</v>
      </c>
      <c r="CJ2386" s="60" t="s">
        <v>12228</v>
      </c>
      <c r="CK2386" s="60" t="s">
        <v>12228</v>
      </c>
      <c r="CL2386" s="60" t="s">
        <v>2531</v>
      </c>
      <c r="CM2386" s="60" t="s">
        <v>12228</v>
      </c>
      <c r="CN2386" s="60" t="s">
        <v>12228</v>
      </c>
      <c r="CO2386" s="60" t="s">
        <v>12228</v>
      </c>
      <c r="CP2386" s="60" t="s">
        <v>12228</v>
      </c>
      <c r="CQ2386" s="85" t="s">
        <v>12671</v>
      </c>
      <c r="CR2386" s="60" t="s">
        <v>2531</v>
      </c>
      <c r="CS2386" s="60">
        <v>0</v>
      </c>
      <c r="CT2386" s="60">
        <v>0</v>
      </c>
      <c r="CU2386" s="60" t="s">
        <v>12715</v>
      </c>
    </row>
    <row r="2387" spans="1:99">
      <c r="A2387" t="s">
        <v>6411</v>
      </c>
      <c r="B2387" s="58" t="s">
        <v>6412</v>
      </c>
      <c r="C2387" t="s">
        <v>7536</v>
      </c>
      <c r="D2387" t="s">
        <v>7581</v>
      </c>
      <c r="E2387" t="s">
        <v>498</v>
      </c>
      <c r="F2387" s="60" t="s">
        <v>499</v>
      </c>
      <c r="G2387" t="s">
        <v>9161</v>
      </c>
      <c r="H2387" t="s">
        <v>9161</v>
      </c>
      <c r="I2387" t="s">
        <v>9161</v>
      </c>
      <c r="J2387" t="s">
        <v>7600</v>
      </c>
      <c r="K2387" t="s">
        <v>9161</v>
      </c>
      <c r="L2387" t="s">
        <v>6412</v>
      </c>
      <c r="M2387">
        <v>0</v>
      </c>
      <c r="N2387" t="s">
        <v>2531</v>
      </c>
      <c r="O2387" t="s">
        <v>7468</v>
      </c>
      <c r="P2387" s="60" t="s">
        <v>7432</v>
      </c>
      <c r="Q2387" s="60" t="s">
        <v>8011</v>
      </c>
      <c r="R2387" s="60" t="s">
        <v>326</v>
      </c>
      <c r="S2387" s="60">
        <v>0</v>
      </c>
      <c r="T2387" s="60">
        <v>0</v>
      </c>
      <c r="U2387" s="60">
        <v>0</v>
      </c>
      <c r="V2387" s="60">
        <v>0</v>
      </c>
      <c r="W2387" s="60" t="s">
        <v>154</v>
      </c>
      <c r="X2387" s="60" t="s">
        <v>7593</v>
      </c>
      <c r="Y2387" s="60" t="s">
        <v>143</v>
      </c>
      <c r="Z2387" s="60" t="s">
        <v>143</v>
      </c>
      <c r="AA2387" s="60" t="s">
        <v>2531</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2531</v>
      </c>
      <c r="CE2387" s="60" t="s">
        <v>2531</v>
      </c>
      <c r="CF2387" s="60" t="s">
        <v>2531</v>
      </c>
      <c r="CG2387" s="60" t="s">
        <v>2531</v>
      </c>
      <c r="CH2387" s="60" t="s">
        <v>2531</v>
      </c>
      <c r="CI2387" s="60" t="s">
        <v>2531</v>
      </c>
      <c r="CJ2387" s="60" t="s">
        <v>2531</v>
      </c>
      <c r="CK2387" s="60" t="s">
        <v>2531</v>
      </c>
      <c r="CL2387" s="60" t="s">
        <v>2531</v>
      </c>
      <c r="CM2387" s="60" t="s">
        <v>2531</v>
      </c>
      <c r="CN2387" s="60" t="s">
        <v>2531</v>
      </c>
      <c r="CO2387" s="60" t="s">
        <v>2531</v>
      </c>
      <c r="CP2387" s="60" t="s">
        <v>2531</v>
      </c>
      <c r="CQ2387" s="85" t="s">
        <v>12671</v>
      </c>
      <c r="CR2387" s="60" t="s">
        <v>2531</v>
      </c>
      <c r="CS2387" s="60">
        <v>0</v>
      </c>
      <c r="CT2387" s="60">
        <v>0</v>
      </c>
      <c r="CU2387" s="60" t="s">
        <v>6412</v>
      </c>
    </row>
    <row r="2388" spans="1:99">
      <c r="A2388" t="s">
        <v>6413</v>
      </c>
      <c r="B2388" s="58" t="s">
        <v>6414</v>
      </c>
      <c r="C2388" t="s">
        <v>7499</v>
      </c>
      <c r="D2388" t="s">
        <v>7906</v>
      </c>
      <c r="E2388" t="s">
        <v>547</v>
      </c>
      <c r="F2388" s="60" t="s">
        <v>548</v>
      </c>
      <c r="G2388" t="s">
        <v>9162</v>
      </c>
      <c r="H2388" t="s">
        <v>2531</v>
      </c>
      <c r="I2388" t="s">
        <v>2531</v>
      </c>
      <c r="J2388" t="s">
        <v>7583</v>
      </c>
      <c r="K2388" t="s">
        <v>2531</v>
      </c>
      <c r="L2388" t="s">
        <v>2531</v>
      </c>
      <c r="M2388" t="s">
        <v>2531</v>
      </c>
      <c r="N2388" t="s">
        <v>2531</v>
      </c>
      <c r="O2388" t="s">
        <v>7417</v>
      </c>
      <c r="P2388" s="60" t="s">
        <v>7418</v>
      </c>
      <c r="Q2388" s="60" t="s">
        <v>2531</v>
      </c>
      <c r="R2388" s="60" t="s">
        <v>2531</v>
      </c>
      <c r="S2388" s="60" t="s">
        <v>2531</v>
      </c>
      <c r="T2388" s="60" t="s">
        <v>2531</v>
      </c>
      <c r="U2388" s="60" t="s">
        <v>2531</v>
      </c>
      <c r="V2388" s="60" t="s">
        <v>2531</v>
      </c>
      <c r="W2388" s="60" t="s">
        <v>154</v>
      </c>
      <c r="X2388" s="60" t="s">
        <v>7623</v>
      </c>
      <c r="Y2388" s="60" t="s">
        <v>143</v>
      </c>
      <c r="Z2388" s="60" t="s">
        <v>143</v>
      </c>
      <c r="AA2388" s="60" t="s">
        <v>2531</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2531</v>
      </c>
      <c r="BS2388" s="60" t="s">
        <v>2531</v>
      </c>
      <c r="BT2388" s="60" t="s">
        <v>2531</v>
      </c>
      <c r="BU2388" s="60" t="s">
        <v>2531</v>
      </c>
      <c r="BV2388" s="60" t="s">
        <v>2531</v>
      </c>
      <c r="BW2388" s="60" t="s">
        <v>2531</v>
      </c>
      <c r="BX2388" s="60" t="s">
        <v>2531</v>
      </c>
      <c r="BY2388" s="60" t="s">
        <v>2531</v>
      </c>
      <c r="BZ2388" s="60" t="s">
        <v>2531</v>
      </c>
      <c r="CA2388" s="60" t="s">
        <v>2531</v>
      </c>
      <c r="CB2388" s="60" t="s">
        <v>2531</v>
      </c>
      <c r="CC2388" s="60" t="s">
        <v>2531</v>
      </c>
      <c r="CD2388" s="60" t="s">
        <v>2531</v>
      </c>
      <c r="CE2388" s="60" t="s">
        <v>2531</v>
      </c>
      <c r="CF2388" s="60" t="s">
        <v>2531</v>
      </c>
      <c r="CG2388" s="60" t="s">
        <v>2531</v>
      </c>
      <c r="CH2388" s="60" t="s">
        <v>2531</v>
      </c>
      <c r="CI2388" s="60" t="s">
        <v>2531</v>
      </c>
      <c r="CJ2388" s="60" t="s">
        <v>2531</v>
      </c>
      <c r="CK2388" s="60" t="s">
        <v>2531</v>
      </c>
      <c r="CL2388" s="60" t="s">
        <v>2531</v>
      </c>
      <c r="CM2388" s="60" t="s">
        <v>2531</v>
      </c>
      <c r="CN2388" s="60" t="s">
        <v>2531</v>
      </c>
      <c r="CO2388" s="60" t="s">
        <v>2531</v>
      </c>
      <c r="CP2388" s="60" t="s">
        <v>2531</v>
      </c>
      <c r="CQ2388" s="60" t="s">
        <v>2531</v>
      </c>
      <c r="CR2388" s="60" t="s">
        <v>2531</v>
      </c>
      <c r="CS2388" s="60" t="s">
        <v>2531</v>
      </c>
      <c r="CT2388" s="60" t="s">
        <v>2531</v>
      </c>
      <c r="CU2388" s="60" t="s">
        <v>2531</v>
      </c>
    </row>
    <row r="2389" spans="1:99">
      <c r="A2389" t="s">
        <v>6415</v>
      </c>
      <c r="B2389" s="58" t="s">
        <v>6416</v>
      </c>
      <c r="C2389" t="s">
        <v>7507</v>
      </c>
      <c r="D2389" t="s">
        <v>7906</v>
      </c>
      <c r="E2389" t="s">
        <v>547</v>
      </c>
      <c r="F2389" s="60" t="s">
        <v>548</v>
      </c>
      <c r="G2389" t="s">
        <v>9162</v>
      </c>
      <c r="H2389" t="s">
        <v>2531</v>
      </c>
      <c r="I2389" t="s">
        <v>2531</v>
      </c>
      <c r="J2389" t="s">
        <v>7583</v>
      </c>
      <c r="K2389" t="s">
        <v>2531</v>
      </c>
      <c r="L2389" t="s">
        <v>2531</v>
      </c>
      <c r="M2389" t="s">
        <v>2531</v>
      </c>
      <c r="N2389" t="s">
        <v>2531</v>
      </c>
      <c r="O2389" t="s">
        <v>7427</v>
      </c>
      <c r="P2389" s="60" t="s">
        <v>7418</v>
      </c>
      <c r="Q2389" s="60" t="s">
        <v>2531</v>
      </c>
      <c r="R2389" s="60" t="s">
        <v>2531</v>
      </c>
      <c r="S2389" s="60" t="s">
        <v>2531</v>
      </c>
      <c r="T2389" s="60" t="s">
        <v>2531</v>
      </c>
      <c r="U2389" s="60" t="s">
        <v>2531</v>
      </c>
      <c r="V2389" s="60" t="s">
        <v>2531</v>
      </c>
      <c r="W2389" s="60" t="s">
        <v>154</v>
      </c>
      <c r="X2389" s="60" t="s">
        <v>7623</v>
      </c>
      <c r="Y2389" s="60" t="s">
        <v>143</v>
      </c>
      <c r="Z2389" s="60" t="s">
        <v>143</v>
      </c>
      <c r="AA2389" s="60" t="s">
        <v>2531</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2531</v>
      </c>
      <c r="BS2389" s="60" t="s">
        <v>2531</v>
      </c>
      <c r="BT2389" s="60" t="s">
        <v>2531</v>
      </c>
      <c r="BU2389" s="60" t="s">
        <v>2531</v>
      </c>
      <c r="BV2389" s="60" t="s">
        <v>2531</v>
      </c>
      <c r="BW2389" s="60" t="s">
        <v>2531</v>
      </c>
      <c r="BX2389" s="60" t="s">
        <v>2531</v>
      </c>
      <c r="BY2389" s="60" t="s">
        <v>2531</v>
      </c>
      <c r="BZ2389" s="60" t="s">
        <v>2531</v>
      </c>
      <c r="CA2389" s="60" t="s">
        <v>2531</v>
      </c>
      <c r="CB2389" s="60" t="s">
        <v>2531</v>
      </c>
      <c r="CC2389" s="60" t="s">
        <v>2531</v>
      </c>
      <c r="CD2389" s="60" t="s">
        <v>2531</v>
      </c>
      <c r="CE2389" s="60" t="s">
        <v>2531</v>
      </c>
      <c r="CF2389" s="60" t="s">
        <v>2531</v>
      </c>
      <c r="CG2389" s="60" t="s">
        <v>2531</v>
      </c>
      <c r="CH2389" s="60" t="s">
        <v>2531</v>
      </c>
      <c r="CI2389" s="60" t="s">
        <v>2531</v>
      </c>
      <c r="CJ2389" s="60" t="s">
        <v>2531</v>
      </c>
      <c r="CK2389" s="60" t="s">
        <v>2531</v>
      </c>
      <c r="CL2389" s="60" t="s">
        <v>2531</v>
      </c>
      <c r="CM2389" s="60" t="s">
        <v>2531</v>
      </c>
      <c r="CN2389" s="60" t="s">
        <v>2531</v>
      </c>
      <c r="CO2389" s="60" t="s">
        <v>2531</v>
      </c>
      <c r="CP2389" s="60" t="s">
        <v>2531</v>
      </c>
      <c r="CQ2389" s="60" t="s">
        <v>2531</v>
      </c>
      <c r="CR2389" s="60" t="s">
        <v>2531</v>
      </c>
      <c r="CS2389" s="60" t="s">
        <v>2531</v>
      </c>
      <c r="CT2389" s="60" t="s">
        <v>2531</v>
      </c>
      <c r="CU2389" s="60" t="s">
        <v>2531</v>
      </c>
    </row>
    <row r="2390" spans="1:99">
      <c r="A2390" t="s">
        <v>6417</v>
      </c>
      <c r="B2390" s="58" t="s">
        <v>6418</v>
      </c>
      <c r="C2390" t="s">
        <v>7539</v>
      </c>
      <c r="D2390" t="s">
        <v>7581</v>
      </c>
      <c r="E2390" t="s">
        <v>498</v>
      </c>
      <c r="F2390" s="60" t="s">
        <v>499</v>
      </c>
      <c r="G2390" t="s">
        <v>7582</v>
      </c>
      <c r="H2390" t="s">
        <v>2531</v>
      </c>
      <c r="I2390" t="s">
        <v>2531</v>
      </c>
      <c r="J2390" t="s">
        <v>7583</v>
      </c>
      <c r="K2390" t="s">
        <v>2531</v>
      </c>
      <c r="L2390" t="s">
        <v>2531</v>
      </c>
      <c r="M2390" t="s">
        <v>2531</v>
      </c>
      <c r="N2390" t="s">
        <v>2531</v>
      </c>
      <c r="O2390" t="s">
        <v>7471</v>
      </c>
      <c r="P2390" s="60" t="s">
        <v>7432</v>
      </c>
      <c r="Q2390" s="60" t="s">
        <v>2531</v>
      </c>
      <c r="R2390" s="60" t="s">
        <v>2531</v>
      </c>
      <c r="S2390" s="60" t="s">
        <v>2531</v>
      </c>
      <c r="T2390" s="60" t="s">
        <v>2531</v>
      </c>
      <c r="U2390" s="60" t="s">
        <v>2531</v>
      </c>
      <c r="V2390" s="60" t="s">
        <v>2531</v>
      </c>
      <c r="W2390" s="60" t="s">
        <v>154</v>
      </c>
      <c r="X2390" s="60" t="s">
        <v>7598</v>
      </c>
      <c r="Y2390" s="60" t="s">
        <v>143</v>
      </c>
      <c r="Z2390" s="60" t="s">
        <v>143</v>
      </c>
      <c r="AA2390" s="60" t="s">
        <v>2531</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2531</v>
      </c>
      <c r="BS2390" s="60" t="s">
        <v>2531</v>
      </c>
      <c r="BT2390" s="60" t="s">
        <v>2531</v>
      </c>
      <c r="BU2390" s="60" t="s">
        <v>2531</v>
      </c>
      <c r="BV2390" s="60" t="s">
        <v>2531</v>
      </c>
      <c r="BW2390" s="60" t="s">
        <v>2531</v>
      </c>
      <c r="BX2390" s="60" t="s">
        <v>2531</v>
      </c>
      <c r="BY2390" s="60" t="s">
        <v>2531</v>
      </c>
      <c r="BZ2390" s="60" t="s">
        <v>2531</v>
      </c>
      <c r="CA2390" s="60" t="s">
        <v>2531</v>
      </c>
      <c r="CB2390" s="60" t="s">
        <v>2531</v>
      </c>
      <c r="CC2390" s="60" t="s">
        <v>2531</v>
      </c>
      <c r="CD2390" s="60" t="s">
        <v>2531</v>
      </c>
      <c r="CE2390" s="60" t="s">
        <v>2531</v>
      </c>
      <c r="CF2390" s="60" t="s">
        <v>2531</v>
      </c>
      <c r="CG2390" s="60" t="s">
        <v>2531</v>
      </c>
      <c r="CH2390" s="60" t="s">
        <v>2531</v>
      </c>
      <c r="CI2390" s="60" t="s">
        <v>2531</v>
      </c>
      <c r="CJ2390" s="60" t="s">
        <v>2531</v>
      </c>
      <c r="CK2390" s="60" t="s">
        <v>2531</v>
      </c>
      <c r="CL2390" s="60" t="s">
        <v>2531</v>
      </c>
      <c r="CM2390" s="60" t="s">
        <v>2531</v>
      </c>
      <c r="CN2390" s="60" t="s">
        <v>2531</v>
      </c>
      <c r="CO2390" s="60" t="s">
        <v>2531</v>
      </c>
      <c r="CP2390" s="60" t="s">
        <v>2531</v>
      </c>
      <c r="CQ2390" s="60" t="s">
        <v>2531</v>
      </c>
      <c r="CR2390" s="60" t="s">
        <v>2531</v>
      </c>
      <c r="CS2390" s="60" t="s">
        <v>2531</v>
      </c>
      <c r="CT2390" s="60" t="s">
        <v>2531</v>
      </c>
      <c r="CU2390" s="60" t="s">
        <v>2531</v>
      </c>
    </row>
    <row r="2391" spans="1:99">
      <c r="A2391" t="s">
        <v>6419</v>
      </c>
      <c r="B2391" s="58" t="s">
        <v>6420</v>
      </c>
      <c r="C2391" t="s">
        <v>7537</v>
      </c>
      <c r="D2391" t="s">
        <v>7581</v>
      </c>
      <c r="E2391" t="s">
        <v>498</v>
      </c>
      <c r="F2391" s="60" t="s">
        <v>499</v>
      </c>
      <c r="G2391" t="s">
        <v>2873</v>
      </c>
      <c r="H2391" t="s">
        <v>2531</v>
      </c>
      <c r="I2391" t="s">
        <v>2873</v>
      </c>
      <c r="J2391" t="s">
        <v>7583</v>
      </c>
      <c r="K2391" t="s">
        <v>2873</v>
      </c>
      <c r="L2391" t="s">
        <v>3003</v>
      </c>
      <c r="M2391" t="s">
        <v>2531</v>
      </c>
      <c r="N2391" t="s">
        <v>2531</v>
      </c>
      <c r="O2391" t="s">
        <v>7469</v>
      </c>
      <c r="P2391" s="60" t="s">
        <v>7452</v>
      </c>
      <c r="Q2391" s="60" t="s">
        <v>8155</v>
      </c>
      <c r="R2391" s="60" t="s">
        <v>326</v>
      </c>
      <c r="S2391" s="60">
        <v>0</v>
      </c>
      <c r="T2391" s="60">
        <v>0</v>
      </c>
      <c r="U2391" s="60" t="s">
        <v>3095</v>
      </c>
      <c r="V2391" s="60" t="s">
        <v>3083</v>
      </c>
      <c r="W2391" s="60" t="s">
        <v>154</v>
      </c>
      <c r="X2391" s="60" t="s">
        <v>7584</v>
      </c>
      <c r="Y2391" s="60" t="s">
        <v>143</v>
      </c>
      <c r="Z2391" s="60" t="s">
        <v>143</v>
      </c>
      <c r="AA2391" s="60" t="s">
        <v>2531</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2531</v>
      </c>
      <c r="BS2391" s="60" t="s">
        <v>2531</v>
      </c>
      <c r="BT2391" s="60" t="s">
        <v>2531</v>
      </c>
      <c r="BU2391" s="60" t="s">
        <v>2531</v>
      </c>
      <c r="BV2391" s="60" t="s">
        <v>2531</v>
      </c>
      <c r="BW2391" s="60" t="s">
        <v>2531</v>
      </c>
      <c r="BX2391" s="60" t="s">
        <v>2531</v>
      </c>
      <c r="BY2391" s="60" t="s">
        <v>2531</v>
      </c>
      <c r="BZ2391" s="60" t="s">
        <v>2531</v>
      </c>
      <c r="CA2391" s="60" t="s">
        <v>2531</v>
      </c>
      <c r="CB2391" s="60" t="s">
        <v>2531</v>
      </c>
      <c r="CC2391" s="60" t="s">
        <v>2531</v>
      </c>
      <c r="CD2391" s="60" t="s">
        <v>2531</v>
      </c>
      <c r="CE2391" s="60" t="s">
        <v>2531</v>
      </c>
      <c r="CF2391" s="60" t="s">
        <v>2531</v>
      </c>
      <c r="CG2391" s="60" t="s">
        <v>2531</v>
      </c>
      <c r="CH2391" s="60" t="s">
        <v>2531</v>
      </c>
      <c r="CI2391" s="60" t="s">
        <v>2531</v>
      </c>
      <c r="CJ2391" s="60" t="s">
        <v>2531</v>
      </c>
      <c r="CK2391" s="60" t="s">
        <v>2531</v>
      </c>
      <c r="CL2391" s="60" t="s">
        <v>2531</v>
      </c>
      <c r="CM2391" s="60" t="s">
        <v>2531</v>
      </c>
      <c r="CN2391" s="60" t="s">
        <v>2531</v>
      </c>
      <c r="CO2391" s="60" t="s">
        <v>2531</v>
      </c>
      <c r="CP2391" s="60" t="s">
        <v>2531</v>
      </c>
      <c r="CQ2391" s="60" t="s">
        <v>2531</v>
      </c>
      <c r="CR2391" s="60" t="s">
        <v>2531</v>
      </c>
      <c r="CS2391" s="60" t="s">
        <v>2531</v>
      </c>
      <c r="CT2391" s="60" t="s">
        <v>2531</v>
      </c>
      <c r="CU2391" s="60" t="s">
        <v>2531</v>
      </c>
    </row>
    <row r="2392" spans="1:99">
      <c r="A2392" t="s">
        <v>6421</v>
      </c>
      <c r="B2392" s="58" t="s">
        <v>6422</v>
      </c>
      <c r="C2392" t="s">
        <v>7537</v>
      </c>
      <c r="D2392" t="s">
        <v>7581</v>
      </c>
      <c r="E2392" t="s">
        <v>498</v>
      </c>
      <c r="F2392" s="60" t="s">
        <v>499</v>
      </c>
      <c r="G2392" t="s">
        <v>7582</v>
      </c>
      <c r="H2392" t="s">
        <v>2531</v>
      </c>
      <c r="I2392" t="s">
        <v>2531</v>
      </c>
      <c r="J2392" t="s">
        <v>7583</v>
      </c>
      <c r="K2392" t="s">
        <v>2531</v>
      </c>
      <c r="L2392" t="s">
        <v>2531</v>
      </c>
      <c r="M2392" t="s">
        <v>2531</v>
      </c>
      <c r="N2392" t="s">
        <v>2531</v>
      </c>
      <c r="O2392" t="s">
        <v>7469</v>
      </c>
      <c r="P2392" s="60" t="s">
        <v>7452</v>
      </c>
      <c r="Q2392" s="60" t="s">
        <v>2531</v>
      </c>
      <c r="R2392" s="60" t="s">
        <v>2531</v>
      </c>
      <c r="S2392" s="60" t="s">
        <v>2531</v>
      </c>
      <c r="T2392" s="60" t="s">
        <v>2531</v>
      </c>
      <c r="U2392" s="60" t="s">
        <v>2531</v>
      </c>
      <c r="V2392" s="60" t="s">
        <v>2531</v>
      </c>
      <c r="W2392" s="60" t="s">
        <v>154</v>
      </c>
      <c r="X2392" s="60" t="s">
        <v>7587</v>
      </c>
      <c r="Y2392" s="60" t="s">
        <v>143</v>
      </c>
      <c r="Z2392" s="60" t="s">
        <v>143</v>
      </c>
      <c r="AA2392" s="60" t="s">
        <v>2531</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2531</v>
      </c>
      <c r="BS2392" s="60" t="s">
        <v>2531</v>
      </c>
      <c r="BT2392" s="60" t="s">
        <v>2531</v>
      </c>
      <c r="BU2392" s="60" t="s">
        <v>2531</v>
      </c>
      <c r="BV2392" s="60" t="s">
        <v>2531</v>
      </c>
      <c r="BW2392" s="60" t="s">
        <v>2531</v>
      </c>
      <c r="BX2392" s="60" t="s">
        <v>2531</v>
      </c>
      <c r="BY2392" s="60" t="s">
        <v>2531</v>
      </c>
      <c r="BZ2392" s="60" t="s">
        <v>2531</v>
      </c>
      <c r="CA2392" s="60" t="s">
        <v>2531</v>
      </c>
      <c r="CB2392" s="60" t="s">
        <v>2531</v>
      </c>
      <c r="CC2392" s="60" t="s">
        <v>2531</v>
      </c>
      <c r="CD2392" s="60" t="s">
        <v>2531</v>
      </c>
      <c r="CE2392" s="60" t="s">
        <v>2531</v>
      </c>
      <c r="CF2392" s="60" t="s">
        <v>2531</v>
      </c>
      <c r="CG2392" s="60" t="s">
        <v>2531</v>
      </c>
      <c r="CH2392" s="60" t="s">
        <v>2531</v>
      </c>
      <c r="CI2392" s="60" t="s">
        <v>2531</v>
      </c>
      <c r="CJ2392" s="60" t="s">
        <v>2531</v>
      </c>
      <c r="CK2392" s="60" t="s">
        <v>2531</v>
      </c>
      <c r="CL2392" s="60" t="s">
        <v>2531</v>
      </c>
      <c r="CM2392" s="60" t="s">
        <v>2531</v>
      </c>
      <c r="CN2392" s="60" t="s">
        <v>2531</v>
      </c>
      <c r="CO2392" s="60" t="s">
        <v>2531</v>
      </c>
      <c r="CP2392" s="60" t="s">
        <v>2531</v>
      </c>
      <c r="CQ2392" s="60" t="s">
        <v>2531</v>
      </c>
      <c r="CR2392" s="60" t="s">
        <v>2531</v>
      </c>
      <c r="CS2392" s="60" t="s">
        <v>2531</v>
      </c>
      <c r="CT2392" s="60" t="s">
        <v>2531</v>
      </c>
      <c r="CU2392" s="60" t="s">
        <v>2531</v>
      </c>
    </row>
    <row r="2393" spans="1:99">
      <c r="A2393" t="s">
        <v>6423</v>
      </c>
      <c r="B2393" s="58" t="s">
        <v>6424</v>
      </c>
      <c r="C2393" t="s">
        <v>7537</v>
      </c>
      <c r="D2393" t="s">
        <v>7581</v>
      </c>
      <c r="E2393" t="s">
        <v>498</v>
      </c>
      <c r="F2393" s="60" t="s">
        <v>499</v>
      </c>
      <c r="G2393" t="s">
        <v>2873</v>
      </c>
      <c r="H2393" t="s">
        <v>2531</v>
      </c>
      <c r="I2393" t="s">
        <v>2873</v>
      </c>
      <c r="J2393" t="s">
        <v>7583</v>
      </c>
      <c r="K2393" t="s">
        <v>2873</v>
      </c>
      <c r="L2393" t="s">
        <v>3003</v>
      </c>
      <c r="M2393" t="s">
        <v>2531</v>
      </c>
      <c r="N2393" t="s">
        <v>2531</v>
      </c>
      <c r="O2393" t="s">
        <v>7469</v>
      </c>
      <c r="P2393" s="60" t="s">
        <v>7452</v>
      </c>
      <c r="Q2393" s="60" t="s">
        <v>8155</v>
      </c>
      <c r="R2393" s="60" t="s">
        <v>326</v>
      </c>
      <c r="S2393" s="60">
        <v>0</v>
      </c>
      <c r="T2393" s="60">
        <v>0</v>
      </c>
      <c r="U2393" s="60" t="s">
        <v>3095</v>
      </c>
      <c r="V2393" s="60" t="s">
        <v>3083</v>
      </c>
      <c r="W2393" s="60" t="s">
        <v>154</v>
      </c>
      <c r="X2393" s="60" t="s">
        <v>7593</v>
      </c>
      <c r="Y2393" s="60" t="s">
        <v>143</v>
      </c>
      <c r="Z2393" s="60" t="s">
        <v>143</v>
      </c>
      <c r="AA2393" s="60" t="s">
        <v>2531</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2531</v>
      </c>
      <c r="BS2393" s="60" t="s">
        <v>2531</v>
      </c>
      <c r="BT2393" s="60" t="s">
        <v>2531</v>
      </c>
      <c r="BU2393" s="60" t="s">
        <v>2531</v>
      </c>
      <c r="BV2393" s="60" t="s">
        <v>2531</v>
      </c>
      <c r="BW2393" s="60" t="s">
        <v>2531</v>
      </c>
      <c r="BX2393" s="60" t="s">
        <v>2531</v>
      </c>
      <c r="BY2393" s="60" t="s">
        <v>2531</v>
      </c>
      <c r="BZ2393" s="60" t="s">
        <v>2531</v>
      </c>
      <c r="CA2393" s="60" t="s">
        <v>2531</v>
      </c>
      <c r="CB2393" s="60" t="s">
        <v>2531</v>
      </c>
      <c r="CC2393" s="60" t="s">
        <v>2531</v>
      </c>
      <c r="CD2393" s="60" t="s">
        <v>2531</v>
      </c>
      <c r="CE2393" s="60" t="s">
        <v>2531</v>
      </c>
      <c r="CF2393" s="60" t="s">
        <v>2531</v>
      </c>
      <c r="CG2393" s="60" t="s">
        <v>2531</v>
      </c>
      <c r="CH2393" s="60" t="s">
        <v>2531</v>
      </c>
      <c r="CI2393" s="60" t="s">
        <v>2531</v>
      </c>
      <c r="CJ2393" s="60" t="s">
        <v>2531</v>
      </c>
      <c r="CK2393" s="60" t="s">
        <v>2531</v>
      </c>
      <c r="CL2393" s="60" t="s">
        <v>2531</v>
      </c>
      <c r="CM2393" s="60" t="s">
        <v>2531</v>
      </c>
      <c r="CN2393" s="60" t="s">
        <v>2531</v>
      </c>
      <c r="CO2393" s="60" t="s">
        <v>2531</v>
      </c>
      <c r="CP2393" s="60" t="s">
        <v>2531</v>
      </c>
      <c r="CQ2393" s="60" t="s">
        <v>2531</v>
      </c>
      <c r="CR2393" s="60" t="s">
        <v>2531</v>
      </c>
      <c r="CS2393" s="60" t="s">
        <v>2531</v>
      </c>
      <c r="CT2393" s="60" t="s">
        <v>2531</v>
      </c>
      <c r="CU2393" s="60" t="s">
        <v>2531</v>
      </c>
    </row>
    <row r="2394" spans="1:99">
      <c r="A2394" t="s">
        <v>6425</v>
      </c>
      <c r="B2394" s="58" t="s">
        <v>6426</v>
      </c>
      <c r="C2394" t="s">
        <v>7537</v>
      </c>
      <c r="D2394" t="s">
        <v>7581</v>
      </c>
      <c r="E2394" t="s">
        <v>498</v>
      </c>
      <c r="F2394" s="60" t="s">
        <v>499</v>
      </c>
      <c r="G2394" t="s">
        <v>2873</v>
      </c>
      <c r="H2394" t="s">
        <v>2531</v>
      </c>
      <c r="I2394" t="s">
        <v>2873</v>
      </c>
      <c r="J2394" t="s">
        <v>7583</v>
      </c>
      <c r="K2394" t="s">
        <v>2873</v>
      </c>
      <c r="L2394" t="s">
        <v>3003</v>
      </c>
      <c r="M2394" t="s">
        <v>2531</v>
      </c>
      <c r="N2394" t="s">
        <v>2531</v>
      </c>
      <c r="O2394" t="s">
        <v>7469</v>
      </c>
      <c r="P2394" s="60" t="s">
        <v>7452</v>
      </c>
      <c r="Q2394" s="60" t="s">
        <v>8155</v>
      </c>
      <c r="R2394" s="60" t="s">
        <v>326</v>
      </c>
      <c r="S2394" s="60">
        <v>0</v>
      </c>
      <c r="T2394" s="60">
        <v>0</v>
      </c>
      <c r="U2394" s="60" t="s">
        <v>3095</v>
      </c>
      <c r="V2394" s="60" t="s">
        <v>3083</v>
      </c>
      <c r="W2394" s="60" t="s">
        <v>154</v>
      </c>
      <c r="X2394" s="60" t="s">
        <v>7587</v>
      </c>
      <c r="Y2394" s="60" t="s">
        <v>143</v>
      </c>
      <c r="Z2394" s="60" t="s">
        <v>143</v>
      </c>
      <c r="AA2394" s="60" t="s">
        <v>2531</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2531</v>
      </c>
      <c r="BS2394" s="60" t="s">
        <v>2531</v>
      </c>
      <c r="BT2394" s="60" t="s">
        <v>2531</v>
      </c>
      <c r="BU2394" s="60" t="s">
        <v>2531</v>
      </c>
      <c r="BV2394" s="60" t="s">
        <v>2531</v>
      </c>
      <c r="BW2394" s="60" t="s">
        <v>2531</v>
      </c>
      <c r="BX2394" s="60" t="s">
        <v>2531</v>
      </c>
      <c r="BY2394" s="60" t="s">
        <v>2531</v>
      </c>
      <c r="BZ2394" s="60" t="s">
        <v>2531</v>
      </c>
      <c r="CA2394" s="60" t="s">
        <v>2531</v>
      </c>
      <c r="CB2394" s="60" t="s">
        <v>2531</v>
      </c>
      <c r="CC2394" s="60" t="s">
        <v>2531</v>
      </c>
      <c r="CD2394" s="60" t="s">
        <v>2531</v>
      </c>
      <c r="CE2394" s="60" t="s">
        <v>2531</v>
      </c>
      <c r="CF2394" s="60" t="s">
        <v>2531</v>
      </c>
      <c r="CG2394" s="60" t="s">
        <v>2531</v>
      </c>
      <c r="CH2394" s="60" t="s">
        <v>2531</v>
      </c>
      <c r="CI2394" s="60" t="s">
        <v>2531</v>
      </c>
      <c r="CJ2394" s="60" t="s">
        <v>2531</v>
      </c>
      <c r="CK2394" s="60" t="s">
        <v>2531</v>
      </c>
      <c r="CL2394" s="60" t="s">
        <v>2531</v>
      </c>
      <c r="CM2394" s="60" t="s">
        <v>2531</v>
      </c>
      <c r="CN2394" s="60" t="s">
        <v>2531</v>
      </c>
      <c r="CO2394" s="60" t="s">
        <v>2531</v>
      </c>
      <c r="CP2394" s="60" t="s">
        <v>2531</v>
      </c>
      <c r="CQ2394" s="60" t="s">
        <v>2531</v>
      </c>
      <c r="CR2394" s="60" t="s">
        <v>2531</v>
      </c>
      <c r="CS2394" s="60" t="s">
        <v>2531</v>
      </c>
      <c r="CT2394" s="60" t="s">
        <v>2531</v>
      </c>
      <c r="CU2394" s="60" t="s">
        <v>2531</v>
      </c>
    </row>
    <row r="2395" spans="1:99">
      <c r="A2395" t="s">
        <v>1925</v>
      </c>
      <c r="B2395" s="58" t="s">
        <v>1926</v>
      </c>
      <c r="C2395" t="s">
        <v>2656</v>
      </c>
      <c r="D2395" t="s">
        <v>7581</v>
      </c>
      <c r="E2395" t="s">
        <v>498</v>
      </c>
      <c r="F2395" s="60" t="s">
        <v>499</v>
      </c>
      <c r="G2395" t="s">
        <v>263</v>
      </c>
      <c r="H2395" t="s">
        <v>2531</v>
      </c>
      <c r="I2395" t="s">
        <v>263</v>
      </c>
      <c r="J2395" t="s">
        <v>7583</v>
      </c>
      <c r="K2395" t="s">
        <v>263</v>
      </c>
      <c r="L2395" t="s">
        <v>544</v>
      </c>
      <c r="M2395" t="s">
        <v>169</v>
      </c>
      <c r="N2395" t="s">
        <v>528</v>
      </c>
      <c r="O2395" t="s">
        <v>527</v>
      </c>
      <c r="P2395" s="60" t="s">
        <v>225</v>
      </c>
      <c r="Q2395" s="60" t="s">
        <v>225</v>
      </c>
      <c r="R2395" s="60" t="s">
        <v>326</v>
      </c>
      <c r="S2395" s="60">
        <v>0</v>
      </c>
      <c r="T2395" s="60">
        <v>0</v>
      </c>
      <c r="U2395" s="60" t="s">
        <v>3095</v>
      </c>
      <c r="V2395" s="60">
        <v>0</v>
      </c>
      <c r="W2395" s="60" t="s">
        <v>154</v>
      </c>
      <c r="X2395" s="60" t="s">
        <v>7587</v>
      </c>
      <c r="Y2395" s="60" t="s">
        <v>143</v>
      </c>
      <c r="Z2395" s="60" t="s">
        <v>143</v>
      </c>
      <c r="AA2395" s="60" t="s">
        <v>2531</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2531</v>
      </c>
      <c r="BS2395" s="60" t="s">
        <v>2531</v>
      </c>
      <c r="BT2395" s="60" t="s">
        <v>2531</v>
      </c>
      <c r="BU2395" s="60" t="s">
        <v>2531</v>
      </c>
      <c r="BV2395" s="60" t="s">
        <v>2531</v>
      </c>
      <c r="BW2395" s="60" t="s">
        <v>2531</v>
      </c>
      <c r="BX2395" s="60" t="s">
        <v>2531</v>
      </c>
      <c r="BY2395" s="60" t="s">
        <v>2531</v>
      </c>
      <c r="BZ2395" s="60" t="s">
        <v>2531</v>
      </c>
      <c r="CA2395" s="60" t="s">
        <v>2531</v>
      </c>
      <c r="CB2395" s="60" t="s">
        <v>2531</v>
      </c>
      <c r="CC2395" s="60" t="s">
        <v>2531</v>
      </c>
      <c r="CD2395" s="60" t="s">
        <v>2531</v>
      </c>
      <c r="CE2395" s="60" t="s">
        <v>2531</v>
      </c>
      <c r="CF2395" s="60" t="s">
        <v>2531</v>
      </c>
      <c r="CG2395" s="60" t="s">
        <v>2531</v>
      </c>
      <c r="CH2395" s="60" t="s">
        <v>2531</v>
      </c>
      <c r="CI2395" s="60" t="s">
        <v>2531</v>
      </c>
      <c r="CJ2395" s="60" t="s">
        <v>2531</v>
      </c>
      <c r="CK2395" s="60" t="s">
        <v>2531</v>
      </c>
      <c r="CL2395" s="60" t="s">
        <v>2531</v>
      </c>
      <c r="CM2395" s="60" t="s">
        <v>2531</v>
      </c>
      <c r="CN2395" s="60" t="s">
        <v>2531</v>
      </c>
      <c r="CO2395" s="60" t="s">
        <v>2531</v>
      </c>
      <c r="CP2395" s="60" t="s">
        <v>2531</v>
      </c>
      <c r="CQ2395" s="60" t="s">
        <v>2531</v>
      </c>
      <c r="CR2395" s="60" t="s">
        <v>2531</v>
      </c>
      <c r="CS2395" s="60" t="s">
        <v>2531</v>
      </c>
      <c r="CT2395" s="60" t="s">
        <v>2531</v>
      </c>
      <c r="CU2395" s="60" t="s">
        <v>2531</v>
      </c>
    </row>
    <row r="2396" spans="1:99">
      <c r="A2396" t="s">
        <v>6427</v>
      </c>
      <c r="B2396" s="58" t="s">
        <v>6428</v>
      </c>
      <c r="C2396" t="s">
        <v>7507</v>
      </c>
      <c r="D2396" t="s">
        <v>7653</v>
      </c>
      <c r="E2396" t="s">
        <v>547</v>
      </c>
      <c r="F2396" s="60" t="s">
        <v>548</v>
      </c>
      <c r="G2396" t="s">
        <v>9163</v>
      </c>
      <c r="H2396" t="s">
        <v>9163</v>
      </c>
      <c r="I2396" t="s">
        <v>9163</v>
      </c>
      <c r="J2396" t="s">
        <v>7600</v>
      </c>
      <c r="K2396" t="s">
        <v>9163</v>
      </c>
      <c r="L2396" t="s">
        <v>9164</v>
      </c>
      <c r="M2396">
        <v>0</v>
      </c>
      <c r="N2396" t="s">
        <v>2531</v>
      </c>
      <c r="O2396" t="s">
        <v>7427</v>
      </c>
      <c r="P2396" s="60" t="s">
        <v>7418</v>
      </c>
      <c r="Q2396" s="60" t="s">
        <v>8753</v>
      </c>
      <c r="R2396" s="60" t="s">
        <v>328</v>
      </c>
      <c r="S2396" s="60">
        <v>0</v>
      </c>
      <c r="T2396" s="60">
        <v>0</v>
      </c>
      <c r="U2396" s="60">
        <v>0</v>
      </c>
      <c r="V2396" s="60">
        <v>0</v>
      </c>
      <c r="W2396" s="60" t="s">
        <v>154</v>
      </c>
      <c r="X2396" s="60" t="s">
        <v>7588</v>
      </c>
      <c r="Y2396" s="60" t="s">
        <v>143</v>
      </c>
      <c r="Z2396" s="60" t="s">
        <v>143</v>
      </c>
      <c r="AA2396" s="60" t="s">
        <v>2531</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12228</v>
      </c>
      <c r="CE2396" s="60" t="s">
        <v>2531</v>
      </c>
      <c r="CF2396" s="60" t="s">
        <v>12228</v>
      </c>
      <c r="CG2396" s="60" t="s">
        <v>2531</v>
      </c>
      <c r="CH2396" s="60" t="s">
        <v>12228</v>
      </c>
      <c r="CI2396" s="60" t="s">
        <v>2531</v>
      </c>
      <c r="CJ2396" s="60" t="s">
        <v>12228</v>
      </c>
      <c r="CK2396" s="60" t="s">
        <v>12228</v>
      </c>
      <c r="CL2396" s="60" t="s">
        <v>2531</v>
      </c>
      <c r="CM2396" s="60" t="s">
        <v>12228</v>
      </c>
      <c r="CN2396" s="60" t="s">
        <v>12228</v>
      </c>
      <c r="CO2396" s="60" t="s">
        <v>12228</v>
      </c>
      <c r="CP2396" s="60" t="s">
        <v>12228</v>
      </c>
      <c r="CQ2396" s="85" t="s">
        <v>12671</v>
      </c>
      <c r="CR2396" s="60" t="s">
        <v>2531</v>
      </c>
      <c r="CS2396" s="60">
        <v>0</v>
      </c>
      <c r="CT2396" s="60">
        <v>0</v>
      </c>
      <c r="CU2396" s="60" t="s">
        <v>12719</v>
      </c>
    </row>
    <row r="2397" spans="1:99">
      <c r="A2397" t="s">
        <v>6429</v>
      </c>
      <c r="B2397" s="58" t="s">
        <v>6430</v>
      </c>
      <c r="C2397" t="s">
        <v>7526</v>
      </c>
      <c r="D2397" t="s">
        <v>7581</v>
      </c>
      <c r="E2397" t="s">
        <v>498</v>
      </c>
      <c r="F2397" s="60" t="s">
        <v>499</v>
      </c>
      <c r="G2397" t="s">
        <v>7582</v>
      </c>
      <c r="H2397" t="s">
        <v>2531</v>
      </c>
      <c r="I2397" t="s">
        <v>2531</v>
      </c>
      <c r="J2397" t="s">
        <v>7583</v>
      </c>
      <c r="K2397" t="s">
        <v>2531</v>
      </c>
      <c r="L2397" t="s">
        <v>2531</v>
      </c>
      <c r="M2397" t="s">
        <v>2531</v>
      </c>
      <c r="N2397" t="s">
        <v>2531</v>
      </c>
      <c r="O2397" t="s">
        <v>7459</v>
      </c>
      <c r="P2397" s="60" t="s">
        <v>7442</v>
      </c>
      <c r="Q2397" s="60" t="s">
        <v>2531</v>
      </c>
      <c r="R2397" s="60" t="s">
        <v>2531</v>
      </c>
      <c r="S2397" s="60" t="s">
        <v>2531</v>
      </c>
      <c r="T2397" s="60" t="s">
        <v>2531</v>
      </c>
      <c r="U2397" s="60" t="s">
        <v>2531</v>
      </c>
      <c r="V2397" s="60" t="s">
        <v>2531</v>
      </c>
      <c r="W2397" s="60" t="s">
        <v>154</v>
      </c>
      <c r="X2397" s="60" t="s">
        <v>7587</v>
      </c>
      <c r="Y2397" s="60" t="s">
        <v>143</v>
      </c>
      <c r="Z2397" s="60" t="s">
        <v>143</v>
      </c>
      <c r="AA2397" s="60" t="s">
        <v>2531</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2531</v>
      </c>
      <c r="BS2397" s="60" t="s">
        <v>2531</v>
      </c>
      <c r="BT2397" s="60" t="s">
        <v>2531</v>
      </c>
      <c r="BU2397" s="60" t="s">
        <v>2531</v>
      </c>
      <c r="BV2397" s="60" t="s">
        <v>2531</v>
      </c>
      <c r="BW2397" s="60" t="s">
        <v>2531</v>
      </c>
      <c r="BX2397" s="60" t="s">
        <v>2531</v>
      </c>
      <c r="BY2397" s="60" t="s">
        <v>2531</v>
      </c>
      <c r="BZ2397" s="60" t="s">
        <v>2531</v>
      </c>
      <c r="CA2397" s="60" t="s">
        <v>2531</v>
      </c>
      <c r="CB2397" s="60" t="s">
        <v>2531</v>
      </c>
      <c r="CC2397" s="60" t="s">
        <v>2531</v>
      </c>
      <c r="CD2397" s="60" t="s">
        <v>2531</v>
      </c>
      <c r="CE2397" s="60" t="s">
        <v>2531</v>
      </c>
      <c r="CF2397" s="60" t="s">
        <v>2531</v>
      </c>
      <c r="CG2397" s="60" t="s">
        <v>2531</v>
      </c>
      <c r="CH2397" s="60" t="s">
        <v>2531</v>
      </c>
      <c r="CI2397" s="60" t="s">
        <v>2531</v>
      </c>
      <c r="CJ2397" s="60" t="s">
        <v>2531</v>
      </c>
      <c r="CK2397" s="60" t="s">
        <v>2531</v>
      </c>
      <c r="CL2397" s="60" t="s">
        <v>2531</v>
      </c>
      <c r="CM2397" s="60" t="s">
        <v>2531</v>
      </c>
      <c r="CN2397" s="60" t="s">
        <v>2531</v>
      </c>
      <c r="CO2397" s="60" t="s">
        <v>2531</v>
      </c>
      <c r="CP2397" s="60" t="s">
        <v>2531</v>
      </c>
      <c r="CQ2397" s="60" t="s">
        <v>2531</v>
      </c>
      <c r="CR2397" s="60" t="s">
        <v>2531</v>
      </c>
      <c r="CS2397" s="60" t="s">
        <v>2531</v>
      </c>
      <c r="CT2397" s="60" t="s">
        <v>2531</v>
      </c>
      <c r="CU2397" s="60" t="s">
        <v>2531</v>
      </c>
    </row>
    <row r="2398" spans="1:99">
      <c r="A2398" t="s">
        <v>1927</v>
      </c>
      <c r="B2398" s="58" t="s">
        <v>1928</v>
      </c>
      <c r="C2398" t="s">
        <v>2609</v>
      </c>
      <c r="D2398" t="s">
        <v>7586</v>
      </c>
      <c r="E2398" t="s">
        <v>508</v>
      </c>
      <c r="F2398" s="60" t="s">
        <v>509</v>
      </c>
      <c r="G2398" t="s">
        <v>433</v>
      </c>
      <c r="H2398" t="s">
        <v>433</v>
      </c>
      <c r="I2398" t="s">
        <v>433</v>
      </c>
      <c r="J2398" t="s">
        <v>7600</v>
      </c>
      <c r="K2398" t="s">
        <v>433</v>
      </c>
      <c r="L2398" t="s">
        <v>665</v>
      </c>
      <c r="M2398" t="s">
        <v>161</v>
      </c>
      <c r="N2398" t="s">
        <v>664</v>
      </c>
      <c r="O2398" t="s">
        <v>655</v>
      </c>
      <c r="P2398" s="60" t="s">
        <v>656</v>
      </c>
      <c r="Q2398" s="60" t="s">
        <v>163</v>
      </c>
      <c r="R2398" s="60" t="s">
        <v>326</v>
      </c>
      <c r="S2398" s="60">
        <v>0</v>
      </c>
      <c r="T2398" s="60">
        <v>0</v>
      </c>
      <c r="U2398" s="60" t="s">
        <v>3097</v>
      </c>
      <c r="V2398" s="60">
        <v>0</v>
      </c>
      <c r="W2398" s="60" t="s">
        <v>154</v>
      </c>
      <c r="X2398" s="60" t="s">
        <v>7585</v>
      </c>
      <c r="Y2398" s="60" t="s">
        <v>14</v>
      </c>
      <c r="Z2398" s="60" t="s">
        <v>14</v>
      </c>
      <c r="AA2398" s="60" t="s">
        <v>12480</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7640</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2531</v>
      </c>
      <c r="CE2398" s="60" t="s">
        <v>2531</v>
      </c>
      <c r="CF2398" s="60" t="s">
        <v>2531</v>
      </c>
      <c r="CG2398" s="60" t="s">
        <v>2531</v>
      </c>
      <c r="CH2398" s="60" t="s">
        <v>2531</v>
      </c>
      <c r="CI2398" s="60" t="s">
        <v>2531</v>
      </c>
      <c r="CJ2398" s="60" t="s">
        <v>2531</v>
      </c>
      <c r="CK2398" s="60" t="s">
        <v>2531</v>
      </c>
      <c r="CL2398" s="60" t="s">
        <v>2531</v>
      </c>
      <c r="CM2398" s="60" t="s">
        <v>2531</v>
      </c>
      <c r="CN2398" s="60" t="s">
        <v>2531</v>
      </c>
      <c r="CO2398" s="60" t="s">
        <v>2531</v>
      </c>
      <c r="CP2398" s="60" t="s">
        <v>2531</v>
      </c>
      <c r="CQ2398" s="85" t="s">
        <v>12671</v>
      </c>
      <c r="CR2398" s="60" t="s">
        <v>2531</v>
      </c>
      <c r="CS2398" s="60">
        <v>0</v>
      </c>
      <c r="CT2398" s="60">
        <v>0</v>
      </c>
      <c r="CU2398" s="60" t="s">
        <v>12719</v>
      </c>
    </row>
    <row r="2399" spans="1:99">
      <c r="A2399" t="s">
        <v>1929</v>
      </c>
      <c r="B2399" s="58" t="s">
        <v>1930</v>
      </c>
      <c r="C2399" t="s">
        <v>2656</v>
      </c>
      <c r="D2399" t="s">
        <v>7581</v>
      </c>
      <c r="E2399" t="s">
        <v>498</v>
      </c>
      <c r="F2399" s="60" t="s">
        <v>499</v>
      </c>
      <c r="G2399" t="s">
        <v>265</v>
      </c>
      <c r="H2399" t="s">
        <v>2531</v>
      </c>
      <c r="I2399" t="s">
        <v>265</v>
      </c>
      <c r="J2399" t="s">
        <v>7583</v>
      </c>
      <c r="K2399" t="s">
        <v>265</v>
      </c>
      <c r="L2399" t="s">
        <v>554</v>
      </c>
      <c r="M2399" t="s">
        <v>169</v>
      </c>
      <c r="N2399" t="s">
        <v>528</v>
      </c>
      <c r="O2399" t="s">
        <v>527</v>
      </c>
      <c r="P2399" s="60" t="s">
        <v>225</v>
      </c>
      <c r="Q2399" s="60" t="s">
        <v>225</v>
      </c>
      <c r="R2399" s="60" t="s">
        <v>326</v>
      </c>
      <c r="S2399" s="60">
        <v>0</v>
      </c>
      <c r="T2399" s="60">
        <v>0</v>
      </c>
      <c r="U2399" s="60" t="s">
        <v>3095</v>
      </c>
      <c r="V2399" s="60">
        <v>0</v>
      </c>
      <c r="W2399" s="60" t="s">
        <v>154</v>
      </c>
      <c r="X2399" s="60" t="s">
        <v>9165</v>
      </c>
      <c r="Y2399" s="60" t="s">
        <v>143</v>
      </c>
      <c r="Z2399" s="60" t="s">
        <v>143</v>
      </c>
      <c r="AA2399" s="60" t="s">
        <v>2531</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2531</v>
      </c>
      <c r="BS2399" s="60" t="s">
        <v>2531</v>
      </c>
      <c r="BT2399" s="60" t="s">
        <v>2531</v>
      </c>
      <c r="BU2399" s="60" t="s">
        <v>2531</v>
      </c>
      <c r="BV2399" s="60" t="s">
        <v>2531</v>
      </c>
      <c r="BW2399" s="60" t="s">
        <v>2531</v>
      </c>
      <c r="BX2399" s="60" t="s">
        <v>2531</v>
      </c>
      <c r="BY2399" s="60" t="s">
        <v>2531</v>
      </c>
      <c r="BZ2399" s="60" t="s">
        <v>2531</v>
      </c>
      <c r="CA2399" s="60" t="s">
        <v>2531</v>
      </c>
      <c r="CB2399" s="60" t="s">
        <v>2531</v>
      </c>
      <c r="CC2399" s="60" t="s">
        <v>2531</v>
      </c>
      <c r="CD2399" s="60" t="s">
        <v>2531</v>
      </c>
      <c r="CE2399" s="60" t="s">
        <v>2531</v>
      </c>
      <c r="CF2399" s="60" t="s">
        <v>2531</v>
      </c>
      <c r="CG2399" s="60" t="s">
        <v>2531</v>
      </c>
      <c r="CH2399" s="60" t="s">
        <v>2531</v>
      </c>
      <c r="CI2399" s="60" t="s">
        <v>2531</v>
      </c>
      <c r="CJ2399" s="60" t="s">
        <v>2531</v>
      </c>
      <c r="CK2399" s="60" t="s">
        <v>2531</v>
      </c>
      <c r="CL2399" s="60" t="s">
        <v>2531</v>
      </c>
      <c r="CM2399" s="60" t="s">
        <v>2531</v>
      </c>
      <c r="CN2399" s="60" t="s">
        <v>2531</v>
      </c>
      <c r="CO2399" s="60" t="s">
        <v>2531</v>
      </c>
      <c r="CP2399" s="60" t="s">
        <v>2531</v>
      </c>
      <c r="CQ2399" s="60" t="s">
        <v>2531</v>
      </c>
      <c r="CR2399" s="60" t="s">
        <v>2531</v>
      </c>
      <c r="CS2399" s="60" t="s">
        <v>2531</v>
      </c>
      <c r="CT2399" s="60" t="s">
        <v>2531</v>
      </c>
      <c r="CU2399" s="60" t="s">
        <v>2531</v>
      </c>
    </row>
    <row r="2400" spans="1:99">
      <c r="A2400" t="s">
        <v>6431</v>
      </c>
      <c r="B2400" s="58" t="s">
        <v>6432</v>
      </c>
      <c r="C2400" t="s">
        <v>7537</v>
      </c>
      <c r="D2400" t="s">
        <v>7581</v>
      </c>
      <c r="E2400" t="s">
        <v>498</v>
      </c>
      <c r="F2400" s="60" t="s">
        <v>499</v>
      </c>
      <c r="G2400" t="s">
        <v>265</v>
      </c>
      <c r="H2400" t="s">
        <v>2531</v>
      </c>
      <c r="I2400" t="s">
        <v>265</v>
      </c>
      <c r="J2400" t="s">
        <v>7583</v>
      </c>
      <c r="K2400" t="s">
        <v>265</v>
      </c>
      <c r="L2400" t="s">
        <v>554</v>
      </c>
      <c r="M2400" t="s">
        <v>2531</v>
      </c>
      <c r="N2400" t="s">
        <v>2531</v>
      </c>
      <c r="O2400" t="s">
        <v>7469</v>
      </c>
      <c r="P2400" s="60" t="s">
        <v>7452</v>
      </c>
      <c r="Q2400" s="60" t="s">
        <v>225</v>
      </c>
      <c r="R2400" s="60" t="s">
        <v>326</v>
      </c>
      <c r="S2400" s="60">
        <v>0</v>
      </c>
      <c r="T2400" s="60">
        <v>0</v>
      </c>
      <c r="U2400" s="60" t="s">
        <v>3095</v>
      </c>
      <c r="V2400" s="60">
        <v>0</v>
      </c>
      <c r="W2400" s="60" t="s">
        <v>154</v>
      </c>
      <c r="X2400" s="60" t="s">
        <v>8168</v>
      </c>
      <c r="Y2400" s="60" t="s">
        <v>143</v>
      </c>
      <c r="Z2400" s="60" t="s">
        <v>143</v>
      </c>
      <c r="AA2400" s="60" t="s">
        <v>2531</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2531</v>
      </c>
      <c r="BS2400" s="60" t="s">
        <v>2531</v>
      </c>
      <c r="BT2400" s="60" t="s">
        <v>2531</v>
      </c>
      <c r="BU2400" s="60" t="s">
        <v>2531</v>
      </c>
      <c r="BV2400" s="60" t="s">
        <v>2531</v>
      </c>
      <c r="BW2400" s="60" t="s">
        <v>2531</v>
      </c>
      <c r="BX2400" s="60" t="s">
        <v>2531</v>
      </c>
      <c r="BY2400" s="60" t="s">
        <v>2531</v>
      </c>
      <c r="BZ2400" s="60" t="s">
        <v>2531</v>
      </c>
      <c r="CA2400" s="60" t="s">
        <v>2531</v>
      </c>
      <c r="CB2400" s="60" t="s">
        <v>2531</v>
      </c>
      <c r="CC2400" s="60" t="s">
        <v>2531</v>
      </c>
      <c r="CD2400" s="60" t="s">
        <v>2531</v>
      </c>
      <c r="CE2400" s="60" t="s">
        <v>2531</v>
      </c>
      <c r="CF2400" s="60" t="s">
        <v>2531</v>
      </c>
      <c r="CG2400" s="60" t="s">
        <v>2531</v>
      </c>
      <c r="CH2400" s="60" t="s">
        <v>2531</v>
      </c>
      <c r="CI2400" s="60" t="s">
        <v>2531</v>
      </c>
      <c r="CJ2400" s="60" t="s">
        <v>2531</v>
      </c>
      <c r="CK2400" s="60" t="s">
        <v>2531</v>
      </c>
      <c r="CL2400" s="60" t="s">
        <v>2531</v>
      </c>
      <c r="CM2400" s="60" t="s">
        <v>2531</v>
      </c>
      <c r="CN2400" s="60" t="s">
        <v>2531</v>
      </c>
      <c r="CO2400" s="60" t="s">
        <v>2531</v>
      </c>
      <c r="CP2400" s="60" t="s">
        <v>2531</v>
      </c>
      <c r="CQ2400" s="60" t="s">
        <v>2531</v>
      </c>
      <c r="CR2400" s="60" t="s">
        <v>2531</v>
      </c>
      <c r="CS2400" s="60" t="s">
        <v>2531</v>
      </c>
      <c r="CT2400" s="60" t="s">
        <v>2531</v>
      </c>
      <c r="CU2400" s="60" t="s">
        <v>2531</v>
      </c>
    </row>
    <row r="2401" spans="1:99">
      <c r="A2401" t="s">
        <v>6433</v>
      </c>
      <c r="B2401" s="58" t="s">
        <v>6434</v>
      </c>
      <c r="C2401" t="s">
        <v>7535</v>
      </c>
      <c r="D2401" t="s">
        <v>7581</v>
      </c>
      <c r="E2401" t="s">
        <v>498</v>
      </c>
      <c r="F2401" s="60" t="s">
        <v>499</v>
      </c>
      <c r="G2401" t="s">
        <v>9166</v>
      </c>
      <c r="H2401" t="s">
        <v>9166</v>
      </c>
      <c r="I2401" t="s">
        <v>9166</v>
      </c>
      <c r="J2401" t="s">
        <v>7600</v>
      </c>
      <c r="K2401" t="s">
        <v>9166</v>
      </c>
      <c r="L2401" t="s">
        <v>6434</v>
      </c>
      <c r="M2401">
        <v>0</v>
      </c>
      <c r="N2401" t="s">
        <v>2531</v>
      </c>
      <c r="O2401" t="s">
        <v>7467</v>
      </c>
      <c r="P2401" s="60" t="s">
        <v>7432</v>
      </c>
      <c r="Q2401" s="60" t="s">
        <v>7863</v>
      </c>
      <c r="R2401" s="60" t="s">
        <v>326</v>
      </c>
      <c r="S2401" s="60">
        <v>0</v>
      </c>
      <c r="T2401" s="60">
        <v>0</v>
      </c>
      <c r="U2401" s="60">
        <v>0</v>
      </c>
      <c r="V2401" s="60">
        <v>0</v>
      </c>
      <c r="W2401" s="60" t="s">
        <v>154</v>
      </c>
      <c r="X2401" s="60" t="s">
        <v>7585</v>
      </c>
      <c r="Y2401" s="60" t="s">
        <v>14</v>
      </c>
      <c r="Z2401" s="60" t="s">
        <v>14</v>
      </c>
      <c r="AA2401" s="60" t="s">
        <v>2531</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12230</v>
      </c>
      <c r="CE2401" s="60" t="s">
        <v>12557</v>
      </c>
      <c r="CF2401" s="60" t="s">
        <v>12230</v>
      </c>
      <c r="CG2401" s="60" t="s">
        <v>12484</v>
      </c>
      <c r="CH2401" s="60" t="s">
        <v>12228</v>
      </c>
      <c r="CI2401" s="60" t="s">
        <v>2531</v>
      </c>
      <c r="CJ2401" s="60" t="s">
        <v>12228</v>
      </c>
      <c r="CK2401" s="60" t="s">
        <v>12228</v>
      </c>
      <c r="CL2401" s="60" t="s">
        <v>2531</v>
      </c>
      <c r="CM2401" s="60" t="s">
        <v>12228</v>
      </c>
      <c r="CN2401" s="60" t="s">
        <v>12228</v>
      </c>
      <c r="CO2401" s="60" t="s">
        <v>12228</v>
      </c>
      <c r="CP2401" s="60" t="s">
        <v>12228</v>
      </c>
      <c r="CQ2401" s="85" t="s">
        <v>12671</v>
      </c>
      <c r="CR2401" s="60" t="s">
        <v>2531</v>
      </c>
      <c r="CS2401" s="60">
        <v>0</v>
      </c>
      <c r="CT2401" s="60">
        <v>0</v>
      </c>
      <c r="CU2401" s="60" t="s">
        <v>12852</v>
      </c>
    </row>
    <row r="2402" spans="1:99">
      <c r="A2402" t="s">
        <v>6435</v>
      </c>
      <c r="B2402" s="58" t="s">
        <v>6436</v>
      </c>
      <c r="C2402" t="s">
        <v>7531</v>
      </c>
      <c r="D2402" t="s">
        <v>7581</v>
      </c>
      <c r="E2402" t="s">
        <v>498</v>
      </c>
      <c r="F2402" s="60" t="s">
        <v>499</v>
      </c>
      <c r="G2402" t="s">
        <v>8572</v>
      </c>
      <c r="H2402" t="s">
        <v>2531</v>
      </c>
      <c r="I2402" t="s">
        <v>8572</v>
      </c>
      <c r="J2402" t="s">
        <v>7583</v>
      </c>
      <c r="K2402" t="s">
        <v>8572</v>
      </c>
      <c r="L2402" t="s">
        <v>8573</v>
      </c>
      <c r="M2402" t="s">
        <v>2531</v>
      </c>
      <c r="N2402" t="s">
        <v>2531</v>
      </c>
      <c r="O2402" t="s">
        <v>7464</v>
      </c>
      <c r="P2402" s="60" t="s">
        <v>7442</v>
      </c>
      <c r="Q2402" s="60" t="s">
        <v>7790</v>
      </c>
      <c r="R2402" s="60" t="s">
        <v>330</v>
      </c>
      <c r="S2402" s="60" t="s">
        <v>3064</v>
      </c>
      <c r="T2402" s="60">
        <v>0</v>
      </c>
      <c r="U2402" s="60" t="s">
        <v>3097</v>
      </c>
      <c r="V2402" s="60">
        <v>0</v>
      </c>
      <c r="W2402" s="60" t="s">
        <v>150</v>
      </c>
      <c r="X2402" s="60" t="s">
        <v>7587</v>
      </c>
      <c r="Y2402" s="60" t="s">
        <v>143</v>
      </c>
      <c r="Z2402" s="60" t="s">
        <v>14</v>
      </c>
      <c r="AA2402" s="60" t="s">
        <v>12280</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2531</v>
      </c>
      <c r="BS2402" s="60" t="s">
        <v>2531</v>
      </c>
      <c r="BT2402" s="60" t="s">
        <v>2531</v>
      </c>
      <c r="BU2402" s="60" t="s">
        <v>2531</v>
      </c>
      <c r="BV2402" s="60" t="s">
        <v>2531</v>
      </c>
      <c r="BW2402" s="60" t="s">
        <v>2531</v>
      </c>
      <c r="BX2402" s="60" t="s">
        <v>2531</v>
      </c>
      <c r="BY2402" s="60" t="s">
        <v>2531</v>
      </c>
      <c r="BZ2402" s="60" t="s">
        <v>2531</v>
      </c>
      <c r="CA2402" s="60" t="s">
        <v>2531</v>
      </c>
      <c r="CB2402" s="60" t="s">
        <v>2531</v>
      </c>
      <c r="CC2402" s="60" t="s">
        <v>2531</v>
      </c>
      <c r="CD2402" s="60" t="s">
        <v>2531</v>
      </c>
      <c r="CE2402" s="60" t="s">
        <v>2531</v>
      </c>
      <c r="CF2402" s="60" t="s">
        <v>2531</v>
      </c>
      <c r="CG2402" s="60" t="s">
        <v>2531</v>
      </c>
      <c r="CH2402" s="60" t="s">
        <v>2531</v>
      </c>
      <c r="CI2402" s="60" t="s">
        <v>2531</v>
      </c>
      <c r="CJ2402" s="60" t="s">
        <v>2531</v>
      </c>
      <c r="CK2402" s="60" t="s">
        <v>2531</v>
      </c>
      <c r="CL2402" s="60" t="s">
        <v>2531</v>
      </c>
      <c r="CM2402" s="60" t="s">
        <v>2531</v>
      </c>
      <c r="CN2402" s="60" t="s">
        <v>2531</v>
      </c>
      <c r="CO2402" s="60" t="s">
        <v>2531</v>
      </c>
      <c r="CP2402" s="60" t="s">
        <v>2531</v>
      </c>
      <c r="CQ2402" s="60" t="s">
        <v>2531</v>
      </c>
      <c r="CR2402" s="60" t="s">
        <v>2531</v>
      </c>
      <c r="CS2402" s="60" t="s">
        <v>2531</v>
      </c>
      <c r="CT2402" s="60" t="s">
        <v>2531</v>
      </c>
      <c r="CU2402" s="60" t="s">
        <v>2531</v>
      </c>
    </row>
    <row r="2403" spans="1:99">
      <c r="A2403" t="s">
        <v>1931</v>
      </c>
      <c r="B2403" s="58" t="s">
        <v>1932</v>
      </c>
      <c r="C2403" t="s">
        <v>2656</v>
      </c>
      <c r="D2403" t="s">
        <v>7581</v>
      </c>
      <c r="E2403" t="s">
        <v>498</v>
      </c>
      <c r="F2403" s="60" t="s">
        <v>499</v>
      </c>
      <c r="G2403" t="s">
        <v>263</v>
      </c>
      <c r="H2403" t="s">
        <v>2531</v>
      </c>
      <c r="I2403" t="s">
        <v>263</v>
      </c>
      <c r="J2403" t="s">
        <v>7583</v>
      </c>
      <c r="K2403" t="s">
        <v>263</v>
      </c>
      <c r="L2403" t="s">
        <v>544</v>
      </c>
      <c r="M2403" t="s">
        <v>169</v>
      </c>
      <c r="N2403" t="s">
        <v>528</v>
      </c>
      <c r="O2403" t="s">
        <v>527</v>
      </c>
      <c r="P2403" s="60" t="s">
        <v>225</v>
      </c>
      <c r="Q2403" s="60" t="s">
        <v>225</v>
      </c>
      <c r="R2403" s="60" t="s">
        <v>326</v>
      </c>
      <c r="S2403" s="60">
        <v>0</v>
      </c>
      <c r="T2403" s="60">
        <v>0</v>
      </c>
      <c r="U2403" s="60" t="s">
        <v>3095</v>
      </c>
      <c r="V2403" s="60">
        <v>0</v>
      </c>
      <c r="W2403" s="60" t="s">
        <v>154</v>
      </c>
      <c r="X2403" s="60" t="s">
        <v>7593</v>
      </c>
      <c r="Y2403" s="60" t="s">
        <v>143</v>
      </c>
      <c r="Z2403" s="60" t="s">
        <v>143</v>
      </c>
      <c r="AA2403" s="60" t="s">
        <v>2531</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2531</v>
      </c>
      <c r="BS2403" s="60" t="s">
        <v>2531</v>
      </c>
      <c r="BT2403" s="60" t="s">
        <v>2531</v>
      </c>
      <c r="BU2403" s="60" t="s">
        <v>2531</v>
      </c>
      <c r="BV2403" s="60" t="s">
        <v>2531</v>
      </c>
      <c r="BW2403" s="60" t="s">
        <v>2531</v>
      </c>
      <c r="BX2403" s="60" t="s">
        <v>2531</v>
      </c>
      <c r="BY2403" s="60" t="s">
        <v>2531</v>
      </c>
      <c r="BZ2403" s="60" t="s">
        <v>2531</v>
      </c>
      <c r="CA2403" s="60" t="s">
        <v>2531</v>
      </c>
      <c r="CB2403" s="60" t="s">
        <v>2531</v>
      </c>
      <c r="CC2403" s="60" t="s">
        <v>2531</v>
      </c>
      <c r="CD2403" s="60" t="s">
        <v>2531</v>
      </c>
      <c r="CE2403" s="60" t="s">
        <v>2531</v>
      </c>
      <c r="CF2403" s="60" t="s">
        <v>2531</v>
      </c>
      <c r="CG2403" s="60" t="s">
        <v>2531</v>
      </c>
      <c r="CH2403" s="60" t="s">
        <v>2531</v>
      </c>
      <c r="CI2403" s="60" t="s">
        <v>2531</v>
      </c>
      <c r="CJ2403" s="60" t="s">
        <v>2531</v>
      </c>
      <c r="CK2403" s="60" t="s">
        <v>2531</v>
      </c>
      <c r="CL2403" s="60" t="s">
        <v>2531</v>
      </c>
      <c r="CM2403" s="60" t="s">
        <v>2531</v>
      </c>
      <c r="CN2403" s="60" t="s">
        <v>2531</v>
      </c>
      <c r="CO2403" s="60" t="s">
        <v>2531</v>
      </c>
      <c r="CP2403" s="60" t="s">
        <v>2531</v>
      </c>
      <c r="CQ2403" s="60" t="s">
        <v>2531</v>
      </c>
      <c r="CR2403" s="60" t="s">
        <v>2531</v>
      </c>
      <c r="CS2403" s="60" t="s">
        <v>2531</v>
      </c>
      <c r="CT2403" s="60" t="s">
        <v>2531</v>
      </c>
      <c r="CU2403" s="60" t="s">
        <v>2531</v>
      </c>
    </row>
    <row r="2404" spans="1:99">
      <c r="A2404" t="s">
        <v>1933</v>
      </c>
      <c r="B2404" s="58" t="s">
        <v>1934</v>
      </c>
      <c r="C2404" t="s">
        <v>2656</v>
      </c>
      <c r="D2404" t="s">
        <v>7581</v>
      </c>
      <c r="E2404" t="s">
        <v>498</v>
      </c>
      <c r="F2404" s="60" t="s">
        <v>499</v>
      </c>
      <c r="G2404" t="s">
        <v>263</v>
      </c>
      <c r="H2404" t="s">
        <v>2531</v>
      </c>
      <c r="I2404" t="s">
        <v>263</v>
      </c>
      <c r="J2404" t="s">
        <v>7583</v>
      </c>
      <c r="K2404" t="s">
        <v>263</v>
      </c>
      <c r="L2404" t="s">
        <v>544</v>
      </c>
      <c r="M2404" t="s">
        <v>169</v>
      </c>
      <c r="N2404" t="s">
        <v>528</v>
      </c>
      <c r="O2404" t="s">
        <v>527</v>
      </c>
      <c r="P2404" s="60" t="s">
        <v>225</v>
      </c>
      <c r="Q2404" s="60" t="s">
        <v>225</v>
      </c>
      <c r="R2404" s="60" t="s">
        <v>326</v>
      </c>
      <c r="S2404" s="60">
        <v>0</v>
      </c>
      <c r="T2404" s="60">
        <v>0</v>
      </c>
      <c r="U2404" s="60" t="s">
        <v>3095</v>
      </c>
      <c r="V2404" s="60">
        <v>0</v>
      </c>
      <c r="W2404" s="60" t="s">
        <v>154</v>
      </c>
      <c r="X2404" s="60" t="s">
        <v>7584</v>
      </c>
      <c r="Y2404" s="60" t="s">
        <v>143</v>
      </c>
      <c r="Z2404" s="60" t="s">
        <v>143</v>
      </c>
      <c r="AA2404" s="60" t="s">
        <v>2531</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2531</v>
      </c>
      <c r="BS2404" s="60" t="s">
        <v>2531</v>
      </c>
      <c r="BT2404" s="60" t="s">
        <v>2531</v>
      </c>
      <c r="BU2404" s="60" t="s">
        <v>2531</v>
      </c>
      <c r="BV2404" s="60" t="s">
        <v>2531</v>
      </c>
      <c r="BW2404" s="60" t="s">
        <v>2531</v>
      </c>
      <c r="BX2404" s="60" t="s">
        <v>2531</v>
      </c>
      <c r="BY2404" s="60" t="s">
        <v>2531</v>
      </c>
      <c r="BZ2404" s="60" t="s">
        <v>2531</v>
      </c>
      <c r="CA2404" s="60" t="s">
        <v>2531</v>
      </c>
      <c r="CB2404" s="60" t="s">
        <v>2531</v>
      </c>
      <c r="CC2404" s="60" t="s">
        <v>2531</v>
      </c>
      <c r="CD2404" s="60" t="s">
        <v>2531</v>
      </c>
      <c r="CE2404" s="60" t="s">
        <v>2531</v>
      </c>
      <c r="CF2404" s="60" t="s">
        <v>2531</v>
      </c>
      <c r="CG2404" s="60" t="s">
        <v>2531</v>
      </c>
      <c r="CH2404" s="60" t="s">
        <v>2531</v>
      </c>
      <c r="CI2404" s="60" t="s">
        <v>2531</v>
      </c>
      <c r="CJ2404" s="60" t="s">
        <v>2531</v>
      </c>
      <c r="CK2404" s="60" t="s">
        <v>2531</v>
      </c>
      <c r="CL2404" s="60" t="s">
        <v>2531</v>
      </c>
      <c r="CM2404" s="60" t="s">
        <v>2531</v>
      </c>
      <c r="CN2404" s="60" t="s">
        <v>2531</v>
      </c>
      <c r="CO2404" s="60" t="s">
        <v>2531</v>
      </c>
      <c r="CP2404" s="60" t="s">
        <v>2531</v>
      </c>
      <c r="CQ2404" s="60" t="s">
        <v>2531</v>
      </c>
      <c r="CR2404" s="60" t="s">
        <v>2531</v>
      </c>
      <c r="CS2404" s="60" t="s">
        <v>2531</v>
      </c>
      <c r="CT2404" s="60" t="s">
        <v>2531</v>
      </c>
      <c r="CU2404" s="60" t="s">
        <v>2531</v>
      </c>
    </row>
    <row r="2405" spans="1:99">
      <c r="A2405" t="s">
        <v>6437</v>
      </c>
      <c r="B2405" s="58" t="s">
        <v>6438</v>
      </c>
      <c r="C2405" t="s">
        <v>7537</v>
      </c>
      <c r="D2405" t="s">
        <v>7581</v>
      </c>
      <c r="E2405" t="s">
        <v>498</v>
      </c>
      <c r="F2405" s="60" t="s">
        <v>499</v>
      </c>
      <c r="G2405" t="s">
        <v>2873</v>
      </c>
      <c r="H2405" t="s">
        <v>2531</v>
      </c>
      <c r="I2405" t="s">
        <v>2873</v>
      </c>
      <c r="J2405" t="s">
        <v>7583</v>
      </c>
      <c r="K2405" t="s">
        <v>2873</v>
      </c>
      <c r="L2405" t="s">
        <v>3003</v>
      </c>
      <c r="M2405" t="s">
        <v>2531</v>
      </c>
      <c r="N2405" t="s">
        <v>2531</v>
      </c>
      <c r="O2405" t="s">
        <v>7469</v>
      </c>
      <c r="P2405" s="60" t="s">
        <v>7452</v>
      </c>
      <c r="Q2405" s="60" t="s">
        <v>8155</v>
      </c>
      <c r="R2405" s="60" t="s">
        <v>326</v>
      </c>
      <c r="S2405" s="60">
        <v>0</v>
      </c>
      <c r="T2405" s="60">
        <v>0</v>
      </c>
      <c r="U2405" s="60" t="s">
        <v>3095</v>
      </c>
      <c r="V2405" s="60" t="s">
        <v>3083</v>
      </c>
      <c r="W2405" s="60" t="s">
        <v>154</v>
      </c>
      <c r="X2405" s="60" t="s">
        <v>7584</v>
      </c>
      <c r="Y2405" s="60" t="s">
        <v>143</v>
      </c>
      <c r="Z2405" s="60" t="s">
        <v>143</v>
      </c>
      <c r="AA2405" s="60" t="s">
        <v>2531</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2531</v>
      </c>
      <c r="BS2405" s="60" t="s">
        <v>2531</v>
      </c>
      <c r="BT2405" s="60" t="s">
        <v>2531</v>
      </c>
      <c r="BU2405" s="60" t="s">
        <v>2531</v>
      </c>
      <c r="BV2405" s="60" t="s">
        <v>2531</v>
      </c>
      <c r="BW2405" s="60" t="s">
        <v>2531</v>
      </c>
      <c r="BX2405" s="60" t="s">
        <v>2531</v>
      </c>
      <c r="BY2405" s="60" t="s">
        <v>2531</v>
      </c>
      <c r="BZ2405" s="60" t="s">
        <v>2531</v>
      </c>
      <c r="CA2405" s="60" t="s">
        <v>2531</v>
      </c>
      <c r="CB2405" s="60" t="s">
        <v>2531</v>
      </c>
      <c r="CC2405" s="60" t="s">
        <v>2531</v>
      </c>
      <c r="CD2405" s="60" t="s">
        <v>2531</v>
      </c>
      <c r="CE2405" s="60" t="s">
        <v>2531</v>
      </c>
      <c r="CF2405" s="60" t="s">
        <v>2531</v>
      </c>
      <c r="CG2405" s="60" t="s">
        <v>2531</v>
      </c>
      <c r="CH2405" s="60" t="s">
        <v>2531</v>
      </c>
      <c r="CI2405" s="60" t="s">
        <v>2531</v>
      </c>
      <c r="CJ2405" s="60" t="s">
        <v>2531</v>
      </c>
      <c r="CK2405" s="60" t="s">
        <v>2531</v>
      </c>
      <c r="CL2405" s="60" t="s">
        <v>2531</v>
      </c>
      <c r="CM2405" s="60" t="s">
        <v>2531</v>
      </c>
      <c r="CN2405" s="60" t="s">
        <v>2531</v>
      </c>
      <c r="CO2405" s="60" t="s">
        <v>2531</v>
      </c>
      <c r="CP2405" s="60" t="s">
        <v>2531</v>
      </c>
      <c r="CQ2405" s="60" t="s">
        <v>2531</v>
      </c>
      <c r="CR2405" s="60" t="s">
        <v>2531</v>
      </c>
      <c r="CS2405" s="60" t="s">
        <v>2531</v>
      </c>
      <c r="CT2405" s="60" t="s">
        <v>2531</v>
      </c>
      <c r="CU2405" s="60" t="s">
        <v>2531</v>
      </c>
    </row>
    <row r="2406" spans="1:99">
      <c r="A2406" t="s">
        <v>6439</v>
      </c>
      <c r="B2406" s="58" t="s">
        <v>6440</v>
      </c>
      <c r="C2406" t="s">
        <v>7537</v>
      </c>
      <c r="D2406" t="s">
        <v>7581</v>
      </c>
      <c r="E2406" t="s">
        <v>498</v>
      </c>
      <c r="F2406" s="60" t="s">
        <v>499</v>
      </c>
      <c r="G2406" t="s">
        <v>2873</v>
      </c>
      <c r="H2406" t="s">
        <v>2531</v>
      </c>
      <c r="I2406" t="s">
        <v>2873</v>
      </c>
      <c r="J2406" t="s">
        <v>7583</v>
      </c>
      <c r="K2406" t="s">
        <v>2873</v>
      </c>
      <c r="L2406" t="s">
        <v>3003</v>
      </c>
      <c r="M2406" t="s">
        <v>2531</v>
      </c>
      <c r="N2406" t="s">
        <v>2531</v>
      </c>
      <c r="O2406" t="s">
        <v>7469</v>
      </c>
      <c r="P2406" s="60" t="s">
        <v>7452</v>
      </c>
      <c r="Q2406" s="60" t="s">
        <v>8155</v>
      </c>
      <c r="R2406" s="60" t="s">
        <v>326</v>
      </c>
      <c r="S2406" s="60">
        <v>0</v>
      </c>
      <c r="T2406" s="60">
        <v>0</v>
      </c>
      <c r="U2406" s="60" t="s">
        <v>3095</v>
      </c>
      <c r="V2406" s="60" t="s">
        <v>3083</v>
      </c>
      <c r="W2406" s="60" t="s">
        <v>154</v>
      </c>
      <c r="X2406" s="60" t="s">
        <v>7593</v>
      </c>
      <c r="Y2406" s="60" t="s">
        <v>143</v>
      </c>
      <c r="Z2406" s="60" t="s">
        <v>143</v>
      </c>
      <c r="AA2406" s="60" t="s">
        <v>2531</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2531</v>
      </c>
      <c r="BS2406" s="60" t="s">
        <v>2531</v>
      </c>
      <c r="BT2406" s="60" t="s">
        <v>2531</v>
      </c>
      <c r="BU2406" s="60" t="s">
        <v>2531</v>
      </c>
      <c r="BV2406" s="60" t="s">
        <v>2531</v>
      </c>
      <c r="BW2406" s="60" t="s">
        <v>2531</v>
      </c>
      <c r="BX2406" s="60" t="s">
        <v>2531</v>
      </c>
      <c r="BY2406" s="60" t="s">
        <v>2531</v>
      </c>
      <c r="BZ2406" s="60" t="s">
        <v>2531</v>
      </c>
      <c r="CA2406" s="60" t="s">
        <v>2531</v>
      </c>
      <c r="CB2406" s="60" t="s">
        <v>2531</v>
      </c>
      <c r="CC2406" s="60" t="s">
        <v>2531</v>
      </c>
      <c r="CD2406" s="60" t="s">
        <v>2531</v>
      </c>
      <c r="CE2406" s="60" t="s">
        <v>2531</v>
      </c>
      <c r="CF2406" s="60" t="s">
        <v>2531</v>
      </c>
      <c r="CG2406" s="60" t="s">
        <v>2531</v>
      </c>
      <c r="CH2406" s="60" t="s">
        <v>2531</v>
      </c>
      <c r="CI2406" s="60" t="s">
        <v>2531</v>
      </c>
      <c r="CJ2406" s="60" t="s">
        <v>2531</v>
      </c>
      <c r="CK2406" s="60" t="s">
        <v>2531</v>
      </c>
      <c r="CL2406" s="60" t="s">
        <v>2531</v>
      </c>
      <c r="CM2406" s="60" t="s">
        <v>2531</v>
      </c>
      <c r="CN2406" s="60" t="s">
        <v>2531</v>
      </c>
      <c r="CO2406" s="60" t="s">
        <v>2531</v>
      </c>
      <c r="CP2406" s="60" t="s">
        <v>2531</v>
      </c>
      <c r="CQ2406" s="60" t="s">
        <v>2531</v>
      </c>
      <c r="CR2406" s="60" t="s">
        <v>2531</v>
      </c>
      <c r="CS2406" s="60" t="s">
        <v>2531</v>
      </c>
      <c r="CT2406" s="60" t="s">
        <v>2531</v>
      </c>
      <c r="CU2406" s="60" t="s">
        <v>2531</v>
      </c>
    </row>
    <row r="2407" spans="1:99">
      <c r="A2407" t="s">
        <v>1935</v>
      </c>
      <c r="B2407" s="58" t="s">
        <v>970</v>
      </c>
      <c r="C2407" t="s">
        <v>2607</v>
      </c>
      <c r="D2407" t="s">
        <v>7586</v>
      </c>
      <c r="E2407" t="s">
        <v>508</v>
      </c>
      <c r="F2407" s="60" t="s">
        <v>509</v>
      </c>
      <c r="G2407" t="s">
        <v>437</v>
      </c>
      <c r="H2407" t="s">
        <v>437</v>
      </c>
      <c r="I2407" t="s">
        <v>437</v>
      </c>
      <c r="J2407" t="s">
        <v>7600</v>
      </c>
      <c r="K2407" t="s">
        <v>437</v>
      </c>
      <c r="L2407" t="s">
        <v>970</v>
      </c>
      <c r="M2407" t="s">
        <v>229</v>
      </c>
      <c r="N2407" t="s">
        <v>870</v>
      </c>
      <c r="O2407" t="s">
        <v>723</v>
      </c>
      <c r="P2407" s="60" t="s">
        <v>724</v>
      </c>
      <c r="Q2407" s="60" t="s">
        <v>194</v>
      </c>
      <c r="R2407" s="60" t="s">
        <v>332</v>
      </c>
      <c r="S2407" s="60" t="s">
        <v>3088</v>
      </c>
      <c r="T2407" s="60">
        <v>0</v>
      </c>
      <c r="U2407" s="60" t="s">
        <v>3097</v>
      </c>
      <c r="V2407" s="60">
        <v>0</v>
      </c>
      <c r="W2407" s="60" t="s">
        <v>154</v>
      </c>
      <c r="X2407" s="60" t="s">
        <v>8095</v>
      </c>
      <c r="Y2407" s="60" t="s">
        <v>14</v>
      </c>
      <c r="Z2407" s="60" t="s">
        <v>14</v>
      </c>
      <c r="AA2407" s="60" t="s">
        <v>2531</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2531</v>
      </c>
      <c r="CE2407" s="60" t="s">
        <v>2531</v>
      </c>
      <c r="CF2407" s="60" t="s">
        <v>2531</v>
      </c>
      <c r="CG2407" s="60" t="s">
        <v>2531</v>
      </c>
      <c r="CH2407" s="60" t="s">
        <v>2531</v>
      </c>
      <c r="CI2407" s="60" t="s">
        <v>2531</v>
      </c>
      <c r="CJ2407" s="60" t="s">
        <v>2531</v>
      </c>
      <c r="CK2407" s="60" t="s">
        <v>2531</v>
      </c>
      <c r="CL2407" s="60" t="s">
        <v>2531</v>
      </c>
      <c r="CM2407" s="60" t="s">
        <v>2531</v>
      </c>
      <c r="CN2407" s="60" t="s">
        <v>2531</v>
      </c>
      <c r="CO2407" s="60" t="s">
        <v>2531</v>
      </c>
      <c r="CP2407" s="60" t="s">
        <v>2531</v>
      </c>
      <c r="CQ2407" s="85" t="s">
        <v>12671</v>
      </c>
      <c r="CR2407" s="60" t="s">
        <v>2531</v>
      </c>
      <c r="CS2407" s="60">
        <v>0</v>
      </c>
      <c r="CT2407" s="60">
        <v>0</v>
      </c>
      <c r="CU2407" s="60" t="s">
        <v>12719</v>
      </c>
    </row>
    <row r="2408" spans="1:99">
      <c r="A2408" t="s">
        <v>1936</v>
      </c>
      <c r="B2408" s="58" t="s">
        <v>1937</v>
      </c>
      <c r="C2408" t="s">
        <v>2656</v>
      </c>
      <c r="D2408" t="s">
        <v>7581</v>
      </c>
      <c r="E2408" t="s">
        <v>498</v>
      </c>
      <c r="F2408" s="60" t="s">
        <v>499</v>
      </c>
      <c r="G2408" t="s">
        <v>263</v>
      </c>
      <c r="H2408" t="s">
        <v>2531</v>
      </c>
      <c r="I2408" t="s">
        <v>263</v>
      </c>
      <c r="J2408" t="s">
        <v>7583</v>
      </c>
      <c r="K2408" t="s">
        <v>263</v>
      </c>
      <c r="L2408" t="s">
        <v>544</v>
      </c>
      <c r="M2408" t="s">
        <v>169</v>
      </c>
      <c r="N2408" t="s">
        <v>528</v>
      </c>
      <c r="O2408" t="s">
        <v>527</v>
      </c>
      <c r="P2408" s="60" t="s">
        <v>225</v>
      </c>
      <c r="Q2408" s="60" t="s">
        <v>225</v>
      </c>
      <c r="R2408" s="60" t="s">
        <v>326</v>
      </c>
      <c r="S2408" s="60">
        <v>0</v>
      </c>
      <c r="T2408" s="60">
        <v>0</v>
      </c>
      <c r="U2408" s="60" t="s">
        <v>3095</v>
      </c>
      <c r="V2408" s="60">
        <v>0</v>
      </c>
      <c r="W2408" s="60" t="s">
        <v>154</v>
      </c>
      <c r="X2408" s="60" t="s">
        <v>7593</v>
      </c>
      <c r="Y2408" s="60" t="s">
        <v>143</v>
      </c>
      <c r="Z2408" s="60" t="s">
        <v>143</v>
      </c>
      <c r="AA2408" s="60" t="s">
        <v>2531</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2531</v>
      </c>
      <c r="BS2408" s="60" t="s">
        <v>2531</v>
      </c>
      <c r="BT2408" s="60" t="s">
        <v>2531</v>
      </c>
      <c r="BU2408" s="60" t="s">
        <v>2531</v>
      </c>
      <c r="BV2408" s="60" t="s">
        <v>2531</v>
      </c>
      <c r="BW2408" s="60" t="s">
        <v>2531</v>
      </c>
      <c r="BX2408" s="60" t="s">
        <v>2531</v>
      </c>
      <c r="BY2408" s="60" t="s">
        <v>2531</v>
      </c>
      <c r="BZ2408" s="60" t="s">
        <v>2531</v>
      </c>
      <c r="CA2408" s="60" t="s">
        <v>2531</v>
      </c>
      <c r="CB2408" s="60" t="s">
        <v>2531</v>
      </c>
      <c r="CC2408" s="60" t="s">
        <v>2531</v>
      </c>
      <c r="CD2408" s="60" t="s">
        <v>2531</v>
      </c>
      <c r="CE2408" s="60" t="s">
        <v>2531</v>
      </c>
      <c r="CF2408" s="60" t="s">
        <v>2531</v>
      </c>
      <c r="CG2408" s="60" t="s">
        <v>2531</v>
      </c>
      <c r="CH2408" s="60" t="s">
        <v>2531</v>
      </c>
      <c r="CI2408" s="60" t="s">
        <v>2531</v>
      </c>
      <c r="CJ2408" s="60" t="s">
        <v>2531</v>
      </c>
      <c r="CK2408" s="60" t="s">
        <v>2531</v>
      </c>
      <c r="CL2408" s="60" t="s">
        <v>2531</v>
      </c>
      <c r="CM2408" s="60" t="s">
        <v>2531</v>
      </c>
      <c r="CN2408" s="60" t="s">
        <v>2531</v>
      </c>
      <c r="CO2408" s="60" t="s">
        <v>2531</v>
      </c>
      <c r="CP2408" s="60" t="s">
        <v>2531</v>
      </c>
      <c r="CQ2408" s="60" t="s">
        <v>2531</v>
      </c>
      <c r="CR2408" s="60" t="s">
        <v>2531</v>
      </c>
      <c r="CS2408" s="60" t="s">
        <v>2531</v>
      </c>
      <c r="CT2408" s="60" t="s">
        <v>2531</v>
      </c>
      <c r="CU2408" s="60" t="s">
        <v>2531</v>
      </c>
    </row>
    <row r="2409" spans="1:99">
      <c r="A2409" t="s">
        <v>6441</v>
      </c>
      <c r="B2409" s="58" t="s">
        <v>6442</v>
      </c>
      <c r="C2409" t="s">
        <v>7537</v>
      </c>
      <c r="D2409" t="s">
        <v>7581</v>
      </c>
      <c r="E2409" t="s">
        <v>498</v>
      </c>
      <c r="F2409" s="60" t="s">
        <v>499</v>
      </c>
      <c r="G2409" t="s">
        <v>2873</v>
      </c>
      <c r="H2409" t="s">
        <v>2531</v>
      </c>
      <c r="I2409" t="s">
        <v>2873</v>
      </c>
      <c r="J2409" t="s">
        <v>7583</v>
      </c>
      <c r="K2409" t="s">
        <v>2873</v>
      </c>
      <c r="L2409" t="s">
        <v>3003</v>
      </c>
      <c r="M2409" t="s">
        <v>2531</v>
      </c>
      <c r="N2409" t="s">
        <v>2531</v>
      </c>
      <c r="O2409" t="s">
        <v>7469</v>
      </c>
      <c r="P2409" s="60" t="s">
        <v>7452</v>
      </c>
      <c r="Q2409" s="60" t="s">
        <v>8155</v>
      </c>
      <c r="R2409" s="60" t="s">
        <v>326</v>
      </c>
      <c r="S2409" s="60">
        <v>0</v>
      </c>
      <c r="T2409" s="60">
        <v>0</v>
      </c>
      <c r="U2409" s="60" t="s">
        <v>3095</v>
      </c>
      <c r="V2409" s="60" t="s">
        <v>3083</v>
      </c>
      <c r="W2409" s="60" t="s">
        <v>154</v>
      </c>
      <c r="X2409" s="60" t="s">
        <v>7584</v>
      </c>
      <c r="Y2409" s="60" t="s">
        <v>143</v>
      </c>
      <c r="Z2409" s="60" t="s">
        <v>143</v>
      </c>
      <c r="AA2409" s="60" t="s">
        <v>2531</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2531</v>
      </c>
      <c r="BS2409" s="60" t="s">
        <v>2531</v>
      </c>
      <c r="BT2409" s="60" t="s">
        <v>2531</v>
      </c>
      <c r="BU2409" s="60" t="s">
        <v>2531</v>
      </c>
      <c r="BV2409" s="60" t="s">
        <v>2531</v>
      </c>
      <c r="BW2409" s="60" t="s">
        <v>2531</v>
      </c>
      <c r="BX2409" s="60" t="s">
        <v>2531</v>
      </c>
      <c r="BY2409" s="60" t="s">
        <v>2531</v>
      </c>
      <c r="BZ2409" s="60" t="s">
        <v>2531</v>
      </c>
      <c r="CA2409" s="60" t="s">
        <v>2531</v>
      </c>
      <c r="CB2409" s="60" t="s">
        <v>2531</v>
      </c>
      <c r="CC2409" s="60" t="s">
        <v>2531</v>
      </c>
      <c r="CD2409" s="60" t="s">
        <v>2531</v>
      </c>
      <c r="CE2409" s="60" t="s">
        <v>2531</v>
      </c>
      <c r="CF2409" s="60" t="s">
        <v>2531</v>
      </c>
      <c r="CG2409" s="60" t="s">
        <v>2531</v>
      </c>
      <c r="CH2409" s="60" t="s">
        <v>2531</v>
      </c>
      <c r="CI2409" s="60" t="s">
        <v>2531</v>
      </c>
      <c r="CJ2409" s="60" t="s">
        <v>2531</v>
      </c>
      <c r="CK2409" s="60" t="s">
        <v>2531</v>
      </c>
      <c r="CL2409" s="60" t="s">
        <v>2531</v>
      </c>
      <c r="CM2409" s="60" t="s">
        <v>2531</v>
      </c>
      <c r="CN2409" s="60" t="s">
        <v>2531</v>
      </c>
      <c r="CO2409" s="60" t="s">
        <v>2531</v>
      </c>
      <c r="CP2409" s="60" t="s">
        <v>2531</v>
      </c>
      <c r="CQ2409" s="60" t="s">
        <v>2531</v>
      </c>
      <c r="CR2409" s="60" t="s">
        <v>2531</v>
      </c>
      <c r="CS2409" s="60" t="s">
        <v>2531</v>
      </c>
      <c r="CT2409" s="60" t="s">
        <v>2531</v>
      </c>
      <c r="CU2409" s="60" t="s">
        <v>2531</v>
      </c>
    </row>
    <row r="2410" spans="1:99">
      <c r="A2410" t="s">
        <v>6443</v>
      </c>
      <c r="B2410" s="58" t="s">
        <v>6444</v>
      </c>
      <c r="C2410" t="s">
        <v>7493</v>
      </c>
      <c r="D2410" t="s">
        <v>8337</v>
      </c>
      <c r="E2410" t="s">
        <v>623</v>
      </c>
      <c r="F2410" s="60" t="s">
        <v>624</v>
      </c>
      <c r="G2410" t="s">
        <v>8230</v>
      </c>
      <c r="H2410" t="s">
        <v>2531</v>
      </c>
      <c r="I2410" t="s">
        <v>8230</v>
      </c>
      <c r="J2410" t="s">
        <v>7583</v>
      </c>
      <c r="K2410" t="s">
        <v>8230</v>
      </c>
      <c r="L2410" t="s">
        <v>8231</v>
      </c>
      <c r="M2410" t="s">
        <v>2531</v>
      </c>
      <c r="N2410" t="s">
        <v>2531</v>
      </c>
      <c r="O2410" t="s">
        <v>7408</v>
      </c>
      <c r="P2410" s="60" t="s">
        <v>7409</v>
      </c>
      <c r="Q2410" s="60" t="s">
        <v>8234</v>
      </c>
      <c r="R2410" s="60" t="s">
        <v>324</v>
      </c>
      <c r="S2410" s="60">
        <v>0</v>
      </c>
      <c r="T2410" s="60">
        <v>0</v>
      </c>
      <c r="U2410" s="60" t="s">
        <v>3097</v>
      </c>
      <c r="V2410" s="60">
        <v>0</v>
      </c>
      <c r="W2410" s="60" t="s">
        <v>150</v>
      </c>
      <c r="X2410" s="60" t="s">
        <v>7585</v>
      </c>
      <c r="Y2410" s="60" t="s">
        <v>14</v>
      </c>
      <c r="Z2410" s="60" t="s">
        <v>14</v>
      </c>
      <c r="AA2410" s="60" t="s">
        <v>12411</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2531</v>
      </c>
      <c r="BS2410" s="60" t="s">
        <v>2531</v>
      </c>
      <c r="BT2410" s="60" t="s">
        <v>2531</v>
      </c>
      <c r="BU2410" s="60" t="s">
        <v>2531</v>
      </c>
      <c r="BV2410" s="60" t="s">
        <v>2531</v>
      </c>
      <c r="BW2410" s="60" t="s">
        <v>2531</v>
      </c>
      <c r="BX2410" s="60" t="s">
        <v>2531</v>
      </c>
      <c r="BY2410" s="60" t="s">
        <v>2531</v>
      </c>
      <c r="BZ2410" s="60" t="s">
        <v>2531</v>
      </c>
      <c r="CA2410" s="60" t="s">
        <v>2531</v>
      </c>
      <c r="CB2410" s="60" t="s">
        <v>2531</v>
      </c>
      <c r="CC2410" s="60" t="s">
        <v>2531</v>
      </c>
      <c r="CD2410" s="60" t="s">
        <v>2531</v>
      </c>
      <c r="CE2410" s="60" t="s">
        <v>2531</v>
      </c>
      <c r="CF2410" s="60" t="s">
        <v>2531</v>
      </c>
      <c r="CG2410" s="60" t="s">
        <v>2531</v>
      </c>
      <c r="CH2410" s="60" t="s">
        <v>2531</v>
      </c>
      <c r="CI2410" s="60" t="s">
        <v>2531</v>
      </c>
      <c r="CJ2410" s="60" t="s">
        <v>2531</v>
      </c>
      <c r="CK2410" s="60" t="s">
        <v>2531</v>
      </c>
      <c r="CL2410" s="60" t="s">
        <v>2531</v>
      </c>
      <c r="CM2410" s="60" t="s">
        <v>2531</v>
      </c>
      <c r="CN2410" s="60" t="s">
        <v>2531</v>
      </c>
      <c r="CO2410" s="60" t="s">
        <v>2531</v>
      </c>
      <c r="CP2410" s="60" t="s">
        <v>2531</v>
      </c>
      <c r="CQ2410" s="60" t="s">
        <v>2531</v>
      </c>
      <c r="CR2410" s="60" t="s">
        <v>2531</v>
      </c>
      <c r="CS2410" s="60" t="s">
        <v>2531</v>
      </c>
      <c r="CT2410" s="60" t="s">
        <v>2531</v>
      </c>
      <c r="CU2410" s="60" t="s">
        <v>2531</v>
      </c>
    </row>
    <row r="2411" spans="1:99">
      <c r="A2411" t="s">
        <v>1938</v>
      </c>
      <c r="B2411" s="58" t="s">
        <v>1939</v>
      </c>
      <c r="C2411" t="s">
        <v>2656</v>
      </c>
      <c r="D2411" t="s">
        <v>7581</v>
      </c>
      <c r="E2411" t="s">
        <v>498</v>
      </c>
      <c r="F2411" s="60" t="s">
        <v>499</v>
      </c>
      <c r="G2411" t="s">
        <v>263</v>
      </c>
      <c r="H2411" t="s">
        <v>2531</v>
      </c>
      <c r="I2411" t="s">
        <v>263</v>
      </c>
      <c r="J2411" t="s">
        <v>7583</v>
      </c>
      <c r="K2411" t="s">
        <v>263</v>
      </c>
      <c r="L2411" t="s">
        <v>544</v>
      </c>
      <c r="M2411" t="s">
        <v>169</v>
      </c>
      <c r="N2411" t="s">
        <v>528</v>
      </c>
      <c r="O2411" t="s">
        <v>527</v>
      </c>
      <c r="P2411" s="60" t="s">
        <v>225</v>
      </c>
      <c r="Q2411" s="60" t="s">
        <v>225</v>
      </c>
      <c r="R2411" s="60" t="s">
        <v>326</v>
      </c>
      <c r="S2411" s="60">
        <v>0</v>
      </c>
      <c r="T2411" s="60">
        <v>0</v>
      </c>
      <c r="U2411" s="60" t="s">
        <v>3095</v>
      </c>
      <c r="V2411" s="60">
        <v>0</v>
      </c>
      <c r="W2411" s="60" t="s">
        <v>154</v>
      </c>
      <c r="X2411" s="60" t="s">
        <v>7593</v>
      </c>
      <c r="Y2411" s="60" t="s">
        <v>143</v>
      </c>
      <c r="Z2411" s="60" t="s">
        <v>143</v>
      </c>
      <c r="AA2411" s="60" t="s">
        <v>2531</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2531</v>
      </c>
      <c r="BS2411" s="60" t="s">
        <v>2531</v>
      </c>
      <c r="BT2411" s="60" t="s">
        <v>2531</v>
      </c>
      <c r="BU2411" s="60" t="s">
        <v>2531</v>
      </c>
      <c r="BV2411" s="60" t="s">
        <v>2531</v>
      </c>
      <c r="BW2411" s="60" t="s">
        <v>2531</v>
      </c>
      <c r="BX2411" s="60" t="s">
        <v>2531</v>
      </c>
      <c r="BY2411" s="60" t="s">
        <v>2531</v>
      </c>
      <c r="BZ2411" s="60" t="s">
        <v>2531</v>
      </c>
      <c r="CA2411" s="60" t="s">
        <v>2531</v>
      </c>
      <c r="CB2411" s="60" t="s">
        <v>2531</v>
      </c>
      <c r="CC2411" s="60" t="s">
        <v>2531</v>
      </c>
      <c r="CD2411" s="60" t="s">
        <v>2531</v>
      </c>
      <c r="CE2411" s="60" t="s">
        <v>2531</v>
      </c>
      <c r="CF2411" s="60" t="s">
        <v>2531</v>
      </c>
      <c r="CG2411" s="60" t="s">
        <v>2531</v>
      </c>
      <c r="CH2411" s="60" t="s">
        <v>2531</v>
      </c>
      <c r="CI2411" s="60" t="s">
        <v>2531</v>
      </c>
      <c r="CJ2411" s="60" t="s">
        <v>2531</v>
      </c>
      <c r="CK2411" s="60" t="s">
        <v>2531</v>
      </c>
      <c r="CL2411" s="60" t="s">
        <v>2531</v>
      </c>
      <c r="CM2411" s="60" t="s">
        <v>2531</v>
      </c>
      <c r="CN2411" s="60" t="s">
        <v>2531</v>
      </c>
      <c r="CO2411" s="60" t="s">
        <v>2531</v>
      </c>
      <c r="CP2411" s="60" t="s">
        <v>2531</v>
      </c>
      <c r="CQ2411" s="60" t="s">
        <v>2531</v>
      </c>
      <c r="CR2411" s="60" t="s">
        <v>2531</v>
      </c>
      <c r="CS2411" s="60" t="s">
        <v>2531</v>
      </c>
      <c r="CT2411" s="60" t="s">
        <v>2531</v>
      </c>
      <c r="CU2411" s="60" t="s">
        <v>2531</v>
      </c>
    </row>
    <row r="2412" spans="1:99">
      <c r="A2412" t="s">
        <v>6445</v>
      </c>
      <c r="B2412" s="58" t="s">
        <v>6446</v>
      </c>
      <c r="C2412" t="s">
        <v>7537</v>
      </c>
      <c r="D2412" t="s">
        <v>7581</v>
      </c>
      <c r="E2412" t="s">
        <v>498</v>
      </c>
      <c r="F2412" s="60" t="s">
        <v>499</v>
      </c>
      <c r="G2412" t="s">
        <v>2873</v>
      </c>
      <c r="H2412" t="s">
        <v>2531</v>
      </c>
      <c r="I2412" t="s">
        <v>2873</v>
      </c>
      <c r="J2412" t="s">
        <v>7583</v>
      </c>
      <c r="K2412" t="s">
        <v>2873</v>
      </c>
      <c r="L2412" t="s">
        <v>3003</v>
      </c>
      <c r="M2412" t="s">
        <v>2531</v>
      </c>
      <c r="N2412" t="s">
        <v>2531</v>
      </c>
      <c r="O2412" t="s">
        <v>7469</v>
      </c>
      <c r="P2412" s="60" t="s">
        <v>7452</v>
      </c>
      <c r="Q2412" s="60" t="s">
        <v>8155</v>
      </c>
      <c r="R2412" s="60" t="s">
        <v>326</v>
      </c>
      <c r="S2412" s="60">
        <v>0</v>
      </c>
      <c r="T2412" s="60">
        <v>0</v>
      </c>
      <c r="U2412" s="60" t="s">
        <v>3095</v>
      </c>
      <c r="V2412" s="60" t="s">
        <v>3083</v>
      </c>
      <c r="W2412" s="60" t="s">
        <v>154</v>
      </c>
      <c r="X2412" s="60" t="s">
        <v>7584</v>
      </c>
      <c r="Y2412" s="60" t="s">
        <v>143</v>
      </c>
      <c r="Z2412" s="60" t="s">
        <v>143</v>
      </c>
      <c r="AA2412" s="60" t="s">
        <v>2531</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2531</v>
      </c>
      <c r="BS2412" s="60" t="s">
        <v>2531</v>
      </c>
      <c r="BT2412" s="60" t="s">
        <v>2531</v>
      </c>
      <c r="BU2412" s="60" t="s">
        <v>2531</v>
      </c>
      <c r="BV2412" s="60" t="s">
        <v>2531</v>
      </c>
      <c r="BW2412" s="60" t="s">
        <v>2531</v>
      </c>
      <c r="BX2412" s="60" t="s">
        <v>2531</v>
      </c>
      <c r="BY2412" s="60" t="s">
        <v>2531</v>
      </c>
      <c r="BZ2412" s="60" t="s">
        <v>2531</v>
      </c>
      <c r="CA2412" s="60" t="s">
        <v>2531</v>
      </c>
      <c r="CB2412" s="60" t="s">
        <v>2531</v>
      </c>
      <c r="CC2412" s="60" t="s">
        <v>2531</v>
      </c>
      <c r="CD2412" s="60" t="s">
        <v>2531</v>
      </c>
      <c r="CE2412" s="60" t="s">
        <v>2531</v>
      </c>
      <c r="CF2412" s="60" t="s">
        <v>2531</v>
      </c>
      <c r="CG2412" s="60" t="s">
        <v>2531</v>
      </c>
      <c r="CH2412" s="60" t="s">
        <v>2531</v>
      </c>
      <c r="CI2412" s="60" t="s">
        <v>2531</v>
      </c>
      <c r="CJ2412" s="60" t="s">
        <v>2531</v>
      </c>
      <c r="CK2412" s="60" t="s">
        <v>2531</v>
      </c>
      <c r="CL2412" s="60" t="s">
        <v>2531</v>
      </c>
      <c r="CM2412" s="60" t="s">
        <v>2531</v>
      </c>
      <c r="CN2412" s="60" t="s">
        <v>2531</v>
      </c>
      <c r="CO2412" s="60" t="s">
        <v>2531</v>
      </c>
      <c r="CP2412" s="60" t="s">
        <v>2531</v>
      </c>
      <c r="CQ2412" s="60" t="s">
        <v>2531</v>
      </c>
      <c r="CR2412" s="60" t="s">
        <v>2531</v>
      </c>
      <c r="CS2412" s="60" t="s">
        <v>2531</v>
      </c>
      <c r="CT2412" s="60" t="s">
        <v>2531</v>
      </c>
      <c r="CU2412" s="60" t="s">
        <v>2531</v>
      </c>
    </row>
    <row r="2413" spans="1:99">
      <c r="A2413" t="s">
        <v>6447</v>
      </c>
      <c r="B2413" s="58" t="s">
        <v>6448</v>
      </c>
      <c r="C2413" t="s">
        <v>7535</v>
      </c>
      <c r="D2413" t="s">
        <v>7581</v>
      </c>
      <c r="E2413" t="s">
        <v>498</v>
      </c>
      <c r="F2413" s="60" t="s">
        <v>499</v>
      </c>
      <c r="G2413" t="s">
        <v>7582</v>
      </c>
      <c r="H2413" t="s">
        <v>2531</v>
      </c>
      <c r="I2413" t="s">
        <v>2531</v>
      </c>
      <c r="J2413" t="s">
        <v>7583</v>
      </c>
      <c r="K2413" t="s">
        <v>2531</v>
      </c>
      <c r="L2413" t="s">
        <v>2531</v>
      </c>
      <c r="M2413" t="s">
        <v>2531</v>
      </c>
      <c r="N2413" t="s">
        <v>2531</v>
      </c>
      <c r="O2413" t="s">
        <v>7467</v>
      </c>
      <c r="P2413" s="60" t="s">
        <v>7432</v>
      </c>
      <c r="Q2413" s="60" t="s">
        <v>2531</v>
      </c>
      <c r="R2413" s="60" t="s">
        <v>2531</v>
      </c>
      <c r="S2413" s="60" t="s">
        <v>2531</v>
      </c>
      <c r="T2413" s="60" t="s">
        <v>2531</v>
      </c>
      <c r="U2413" s="60" t="s">
        <v>2531</v>
      </c>
      <c r="V2413" s="60" t="s">
        <v>2531</v>
      </c>
      <c r="W2413" s="60" t="s">
        <v>154</v>
      </c>
      <c r="X2413" s="60" t="s">
        <v>7584</v>
      </c>
      <c r="Y2413" s="60" t="s">
        <v>143</v>
      </c>
      <c r="Z2413" s="60" t="s">
        <v>143</v>
      </c>
      <c r="AA2413" s="60" t="s">
        <v>2531</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2531</v>
      </c>
      <c r="BS2413" s="60" t="s">
        <v>2531</v>
      </c>
      <c r="BT2413" s="60" t="s">
        <v>2531</v>
      </c>
      <c r="BU2413" s="60" t="s">
        <v>2531</v>
      </c>
      <c r="BV2413" s="60" t="s">
        <v>2531</v>
      </c>
      <c r="BW2413" s="60" t="s">
        <v>2531</v>
      </c>
      <c r="BX2413" s="60" t="s">
        <v>2531</v>
      </c>
      <c r="BY2413" s="60" t="s">
        <v>2531</v>
      </c>
      <c r="BZ2413" s="60" t="s">
        <v>2531</v>
      </c>
      <c r="CA2413" s="60" t="s">
        <v>2531</v>
      </c>
      <c r="CB2413" s="60" t="s">
        <v>2531</v>
      </c>
      <c r="CC2413" s="60" t="s">
        <v>2531</v>
      </c>
      <c r="CD2413" s="60" t="s">
        <v>2531</v>
      </c>
      <c r="CE2413" s="60" t="s">
        <v>2531</v>
      </c>
      <c r="CF2413" s="60" t="s">
        <v>2531</v>
      </c>
      <c r="CG2413" s="60" t="s">
        <v>2531</v>
      </c>
      <c r="CH2413" s="60" t="s">
        <v>2531</v>
      </c>
      <c r="CI2413" s="60" t="s">
        <v>2531</v>
      </c>
      <c r="CJ2413" s="60" t="s">
        <v>2531</v>
      </c>
      <c r="CK2413" s="60" t="s">
        <v>2531</v>
      </c>
      <c r="CL2413" s="60" t="s">
        <v>2531</v>
      </c>
      <c r="CM2413" s="60" t="s">
        <v>2531</v>
      </c>
      <c r="CN2413" s="60" t="s">
        <v>2531</v>
      </c>
      <c r="CO2413" s="60" t="s">
        <v>2531</v>
      </c>
      <c r="CP2413" s="60" t="s">
        <v>2531</v>
      </c>
      <c r="CQ2413" s="60" t="s">
        <v>2531</v>
      </c>
      <c r="CR2413" s="60" t="s">
        <v>2531</v>
      </c>
      <c r="CS2413" s="60" t="s">
        <v>2531</v>
      </c>
      <c r="CT2413" s="60" t="s">
        <v>2531</v>
      </c>
      <c r="CU2413" s="60" t="s">
        <v>2531</v>
      </c>
    </row>
    <row r="2414" spans="1:99">
      <c r="A2414" t="s">
        <v>1940</v>
      </c>
      <c r="B2414" s="58" t="s">
        <v>793</v>
      </c>
      <c r="C2414" t="s">
        <v>2607</v>
      </c>
      <c r="D2414" t="s">
        <v>7586</v>
      </c>
      <c r="E2414" t="s">
        <v>508</v>
      </c>
      <c r="F2414" s="60" t="s">
        <v>509</v>
      </c>
      <c r="G2414" t="s">
        <v>436</v>
      </c>
      <c r="H2414" t="s">
        <v>436</v>
      </c>
      <c r="I2414" t="s">
        <v>436</v>
      </c>
      <c r="J2414" t="s">
        <v>7600</v>
      </c>
      <c r="K2414" t="s">
        <v>436</v>
      </c>
      <c r="L2414" t="s">
        <v>793</v>
      </c>
      <c r="M2414" t="s">
        <v>219</v>
      </c>
      <c r="N2414" t="s">
        <v>736</v>
      </c>
      <c r="O2414" t="s">
        <v>723</v>
      </c>
      <c r="P2414" s="60" t="s">
        <v>724</v>
      </c>
      <c r="Q2414" s="60" t="s">
        <v>179</v>
      </c>
      <c r="R2414" s="60" t="s">
        <v>330</v>
      </c>
      <c r="S2414" s="60" t="s">
        <v>3093</v>
      </c>
      <c r="T2414" s="60">
        <v>0</v>
      </c>
      <c r="U2414" s="60" t="s">
        <v>3097</v>
      </c>
      <c r="V2414" s="60">
        <v>0</v>
      </c>
      <c r="W2414" s="60" t="s">
        <v>154</v>
      </c>
      <c r="X2414" s="60" t="s">
        <v>7585</v>
      </c>
      <c r="Y2414" s="60" t="s">
        <v>14</v>
      </c>
      <c r="Z2414" s="60" t="s">
        <v>14</v>
      </c>
      <c r="AA2414" s="60" t="s">
        <v>2531</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12702</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2531</v>
      </c>
      <c r="CE2414" s="60" t="s">
        <v>2531</v>
      </c>
      <c r="CF2414" s="60" t="s">
        <v>2531</v>
      </c>
      <c r="CG2414" s="60" t="s">
        <v>2531</v>
      </c>
      <c r="CH2414" s="60" t="s">
        <v>2531</v>
      </c>
      <c r="CI2414" s="60" t="s">
        <v>2531</v>
      </c>
      <c r="CJ2414" s="60" t="s">
        <v>2531</v>
      </c>
      <c r="CK2414" s="60" t="s">
        <v>2531</v>
      </c>
      <c r="CL2414" s="60" t="s">
        <v>2531</v>
      </c>
      <c r="CM2414" s="60" t="s">
        <v>2531</v>
      </c>
      <c r="CN2414" s="60" t="s">
        <v>2531</v>
      </c>
      <c r="CO2414" s="60" t="s">
        <v>2531</v>
      </c>
      <c r="CP2414" s="60" t="s">
        <v>2531</v>
      </c>
      <c r="CQ2414" s="85" t="s">
        <v>12671</v>
      </c>
      <c r="CR2414" s="60" t="s">
        <v>2531</v>
      </c>
      <c r="CS2414" s="60">
        <v>0</v>
      </c>
      <c r="CT2414" s="60">
        <v>0</v>
      </c>
      <c r="CU2414" s="60" t="s">
        <v>12719</v>
      </c>
    </row>
    <row r="2415" spans="1:99">
      <c r="A2415" t="s">
        <v>1941</v>
      </c>
      <c r="B2415" s="58" t="s">
        <v>1942</v>
      </c>
      <c r="C2415" t="s">
        <v>2656</v>
      </c>
      <c r="D2415" t="s">
        <v>7581</v>
      </c>
      <c r="E2415" t="s">
        <v>498</v>
      </c>
      <c r="F2415" s="60" t="s">
        <v>499</v>
      </c>
      <c r="G2415" t="s">
        <v>263</v>
      </c>
      <c r="H2415" t="s">
        <v>2531</v>
      </c>
      <c r="I2415" t="s">
        <v>263</v>
      </c>
      <c r="J2415" t="s">
        <v>7583</v>
      </c>
      <c r="K2415" t="s">
        <v>263</v>
      </c>
      <c r="L2415" t="s">
        <v>544</v>
      </c>
      <c r="M2415" t="s">
        <v>169</v>
      </c>
      <c r="N2415" t="s">
        <v>528</v>
      </c>
      <c r="O2415" t="s">
        <v>527</v>
      </c>
      <c r="P2415" s="60" t="s">
        <v>225</v>
      </c>
      <c r="Q2415" s="60" t="s">
        <v>225</v>
      </c>
      <c r="R2415" s="60" t="s">
        <v>326</v>
      </c>
      <c r="S2415" s="60">
        <v>0</v>
      </c>
      <c r="T2415" s="60">
        <v>0</v>
      </c>
      <c r="U2415" s="60" t="s">
        <v>3095</v>
      </c>
      <c r="V2415" s="60">
        <v>0</v>
      </c>
      <c r="W2415" s="60" t="s">
        <v>154</v>
      </c>
      <c r="X2415" s="60" t="s">
        <v>7593</v>
      </c>
      <c r="Y2415" s="60" t="s">
        <v>143</v>
      </c>
      <c r="Z2415" s="60" t="s">
        <v>143</v>
      </c>
      <c r="AA2415" s="60" t="s">
        <v>2531</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2531</v>
      </c>
      <c r="BS2415" s="60" t="s">
        <v>2531</v>
      </c>
      <c r="BT2415" s="60" t="s">
        <v>2531</v>
      </c>
      <c r="BU2415" s="60" t="s">
        <v>2531</v>
      </c>
      <c r="BV2415" s="60" t="s">
        <v>2531</v>
      </c>
      <c r="BW2415" s="60" t="s">
        <v>2531</v>
      </c>
      <c r="BX2415" s="60" t="s">
        <v>2531</v>
      </c>
      <c r="BY2415" s="60" t="s">
        <v>2531</v>
      </c>
      <c r="BZ2415" s="60" t="s">
        <v>2531</v>
      </c>
      <c r="CA2415" s="60" t="s">
        <v>2531</v>
      </c>
      <c r="CB2415" s="60" t="s">
        <v>2531</v>
      </c>
      <c r="CC2415" s="60" t="s">
        <v>2531</v>
      </c>
      <c r="CD2415" s="60" t="s">
        <v>2531</v>
      </c>
      <c r="CE2415" s="60" t="s">
        <v>2531</v>
      </c>
      <c r="CF2415" s="60" t="s">
        <v>2531</v>
      </c>
      <c r="CG2415" s="60" t="s">
        <v>2531</v>
      </c>
      <c r="CH2415" s="60" t="s">
        <v>2531</v>
      </c>
      <c r="CI2415" s="60" t="s">
        <v>2531</v>
      </c>
      <c r="CJ2415" s="60" t="s">
        <v>2531</v>
      </c>
      <c r="CK2415" s="60" t="s">
        <v>2531</v>
      </c>
      <c r="CL2415" s="60" t="s">
        <v>2531</v>
      </c>
      <c r="CM2415" s="60" t="s">
        <v>2531</v>
      </c>
      <c r="CN2415" s="60" t="s">
        <v>2531</v>
      </c>
      <c r="CO2415" s="60" t="s">
        <v>2531</v>
      </c>
      <c r="CP2415" s="60" t="s">
        <v>2531</v>
      </c>
      <c r="CQ2415" s="60" t="s">
        <v>2531</v>
      </c>
      <c r="CR2415" s="60" t="s">
        <v>2531</v>
      </c>
      <c r="CS2415" s="60" t="s">
        <v>2531</v>
      </c>
      <c r="CT2415" s="60" t="s">
        <v>2531</v>
      </c>
      <c r="CU2415" s="60" t="s">
        <v>2531</v>
      </c>
    </row>
    <row r="2416" spans="1:99">
      <c r="A2416" t="s">
        <v>6449</v>
      </c>
      <c r="B2416" s="58" t="s">
        <v>6450</v>
      </c>
      <c r="C2416" t="s">
        <v>7537</v>
      </c>
      <c r="D2416" t="s">
        <v>7581</v>
      </c>
      <c r="E2416" t="s">
        <v>498</v>
      </c>
      <c r="F2416" s="60" t="s">
        <v>499</v>
      </c>
      <c r="G2416" t="s">
        <v>2873</v>
      </c>
      <c r="H2416" t="s">
        <v>2531</v>
      </c>
      <c r="I2416" t="s">
        <v>2873</v>
      </c>
      <c r="J2416" t="s">
        <v>7583</v>
      </c>
      <c r="K2416" t="s">
        <v>2873</v>
      </c>
      <c r="L2416" t="s">
        <v>3003</v>
      </c>
      <c r="M2416" t="s">
        <v>2531</v>
      </c>
      <c r="N2416" t="s">
        <v>2531</v>
      </c>
      <c r="O2416" t="s">
        <v>7469</v>
      </c>
      <c r="P2416" s="60" t="s">
        <v>7452</v>
      </c>
      <c r="Q2416" s="60" t="s">
        <v>8155</v>
      </c>
      <c r="R2416" s="60" t="s">
        <v>326</v>
      </c>
      <c r="S2416" s="60">
        <v>0</v>
      </c>
      <c r="T2416" s="60">
        <v>0</v>
      </c>
      <c r="U2416" s="60" t="s">
        <v>3095</v>
      </c>
      <c r="V2416" s="60" t="s">
        <v>3083</v>
      </c>
      <c r="W2416" s="60" t="s">
        <v>154</v>
      </c>
      <c r="X2416" s="60" t="s">
        <v>7584</v>
      </c>
      <c r="Y2416" s="60" t="s">
        <v>143</v>
      </c>
      <c r="Z2416" s="60" t="s">
        <v>143</v>
      </c>
      <c r="AA2416" s="60" t="s">
        <v>2531</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2531</v>
      </c>
      <c r="BS2416" s="60" t="s">
        <v>2531</v>
      </c>
      <c r="BT2416" s="60" t="s">
        <v>2531</v>
      </c>
      <c r="BU2416" s="60" t="s">
        <v>2531</v>
      </c>
      <c r="BV2416" s="60" t="s">
        <v>2531</v>
      </c>
      <c r="BW2416" s="60" t="s">
        <v>2531</v>
      </c>
      <c r="BX2416" s="60" t="s">
        <v>2531</v>
      </c>
      <c r="BY2416" s="60" t="s">
        <v>2531</v>
      </c>
      <c r="BZ2416" s="60" t="s">
        <v>2531</v>
      </c>
      <c r="CA2416" s="60" t="s">
        <v>2531</v>
      </c>
      <c r="CB2416" s="60" t="s">
        <v>2531</v>
      </c>
      <c r="CC2416" s="60" t="s">
        <v>2531</v>
      </c>
      <c r="CD2416" s="60" t="s">
        <v>2531</v>
      </c>
      <c r="CE2416" s="60" t="s">
        <v>2531</v>
      </c>
      <c r="CF2416" s="60" t="s">
        <v>2531</v>
      </c>
      <c r="CG2416" s="60" t="s">
        <v>2531</v>
      </c>
      <c r="CH2416" s="60" t="s">
        <v>2531</v>
      </c>
      <c r="CI2416" s="60" t="s">
        <v>2531</v>
      </c>
      <c r="CJ2416" s="60" t="s">
        <v>2531</v>
      </c>
      <c r="CK2416" s="60" t="s">
        <v>2531</v>
      </c>
      <c r="CL2416" s="60" t="s">
        <v>2531</v>
      </c>
      <c r="CM2416" s="60" t="s">
        <v>2531</v>
      </c>
      <c r="CN2416" s="60" t="s">
        <v>2531</v>
      </c>
      <c r="CO2416" s="60" t="s">
        <v>2531</v>
      </c>
      <c r="CP2416" s="60" t="s">
        <v>2531</v>
      </c>
      <c r="CQ2416" s="60" t="s">
        <v>2531</v>
      </c>
      <c r="CR2416" s="60" t="s">
        <v>2531</v>
      </c>
      <c r="CS2416" s="60" t="s">
        <v>2531</v>
      </c>
      <c r="CT2416" s="60" t="s">
        <v>2531</v>
      </c>
      <c r="CU2416" s="60" t="s">
        <v>2531</v>
      </c>
    </row>
    <row r="2417" spans="1:99">
      <c r="A2417" t="s">
        <v>1943</v>
      </c>
      <c r="B2417" s="58" t="s">
        <v>1944</v>
      </c>
      <c r="C2417" t="s">
        <v>2656</v>
      </c>
      <c r="D2417" t="s">
        <v>7581</v>
      </c>
      <c r="E2417" t="s">
        <v>498</v>
      </c>
      <c r="F2417" s="60" t="s">
        <v>499</v>
      </c>
      <c r="G2417" t="s">
        <v>263</v>
      </c>
      <c r="H2417" t="s">
        <v>2531</v>
      </c>
      <c r="I2417" t="s">
        <v>263</v>
      </c>
      <c r="J2417" t="s">
        <v>7583</v>
      </c>
      <c r="K2417" t="s">
        <v>263</v>
      </c>
      <c r="L2417" t="s">
        <v>544</v>
      </c>
      <c r="M2417" t="s">
        <v>169</v>
      </c>
      <c r="N2417" t="s">
        <v>528</v>
      </c>
      <c r="O2417" t="s">
        <v>527</v>
      </c>
      <c r="P2417" s="60" t="s">
        <v>225</v>
      </c>
      <c r="Q2417" s="60" t="s">
        <v>225</v>
      </c>
      <c r="R2417" s="60" t="s">
        <v>326</v>
      </c>
      <c r="S2417" s="60">
        <v>0</v>
      </c>
      <c r="T2417" s="60">
        <v>0</v>
      </c>
      <c r="U2417" s="60" t="s">
        <v>3095</v>
      </c>
      <c r="V2417" s="60">
        <v>0</v>
      </c>
      <c r="W2417" s="60" t="s">
        <v>154</v>
      </c>
      <c r="X2417" s="60" t="s">
        <v>7584</v>
      </c>
      <c r="Y2417" s="60" t="s">
        <v>143</v>
      </c>
      <c r="Z2417" s="60" t="s">
        <v>143</v>
      </c>
      <c r="AA2417" s="60" t="s">
        <v>2531</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2531</v>
      </c>
      <c r="BS2417" s="60" t="s">
        <v>2531</v>
      </c>
      <c r="BT2417" s="60" t="s">
        <v>2531</v>
      </c>
      <c r="BU2417" s="60" t="s">
        <v>2531</v>
      </c>
      <c r="BV2417" s="60" t="s">
        <v>2531</v>
      </c>
      <c r="BW2417" s="60" t="s">
        <v>2531</v>
      </c>
      <c r="BX2417" s="60" t="s">
        <v>2531</v>
      </c>
      <c r="BY2417" s="60" t="s">
        <v>2531</v>
      </c>
      <c r="BZ2417" s="60" t="s">
        <v>2531</v>
      </c>
      <c r="CA2417" s="60" t="s">
        <v>2531</v>
      </c>
      <c r="CB2417" s="60" t="s">
        <v>2531</v>
      </c>
      <c r="CC2417" s="60" t="s">
        <v>2531</v>
      </c>
      <c r="CD2417" s="60" t="s">
        <v>2531</v>
      </c>
      <c r="CE2417" s="60" t="s">
        <v>2531</v>
      </c>
      <c r="CF2417" s="60" t="s">
        <v>2531</v>
      </c>
      <c r="CG2417" s="60" t="s">
        <v>2531</v>
      </c>
      <c r="CH2417" s="60" t="s">
        <v>2531</v>
      </c>
      <c r="CI2417" s="60" t="s">
        <v>2531</v>
      </c>
      <c r="CJ2417" s="60" t="s">
        <v>2531</v>
      </c>
      <c r="CK2417" s="60" t="s">
        <v>2531</v>
      </c>
      <c r="CL2417" s="60" t="s">
        <v>2531</v>
      </c>
      <c r="CM2417" s="60" t="s">
        <v>2531</v>
      </c>
      <c r="CN2417" s="60" t="s">
        <v>2531</v>
      </c>
      <c r="CO2417" s="60" t="s">
        <v>2531</v>
      </c>
      <c r="CP2417" s="60" t="s">
        <v>2531</v>
      </c>
      <c r="CQ2417" s="60" t="s">
        <v>2531</v>
      </c>
      <c r="CR2417" s="60" t="s">
        <v>2531</v>
      </c>
      <c r="CS2417" s="60" t="s">
        <v>2531</v>
      </c>
      <c r="CT2417" s="60" t="s">
        <v>2531</v>
      </c>
      <c r="CU2417" s="60" t="s">
        <v>2531</v>
      </c>
    </row>
    <row r="2418" spans="1:99">
      <c r="A2418" t="s">
        <v>6451</v>
      </c>
      <c r="B2418" s="58" t="s">
        <v>6452</v>
      </c>
      <c r="C2418" t="s">
        <v>7537</v>
      </c>
      <c r="D2418" t="s">
        <v>7581</v>
      </c>
      <c r="E2418" t="s">
        <v>498</v>
      </c>
      <c r="F2418" s="60" t="s">
        <v>499</v>
      </c>
      <c r="G2418" t="s">
        <v>2873</v>
      </c>
      <c r="H2418" t="s">
        <v>2531</v>
      </c>
      <c r="I2418" t="s">
        <v>2873</v>
      </c>
      <c r="J2418" t="s">
        <v>7583</v>
      </c>
      <c r="K2418" t="s">
        <v>2873</v>
      </c>
      <c r="L2418" t="s">
        <v>3003</v>
      </c>
      <c r="M2418" t="s">
        <v>2531</v>
      </c>
      <c r="N2418" t="s">
        <v>2531</v>
      </c>
      <c r="O2418" t="s">
        <v>7469</v>
      </c>
      <c r="P2418" s="60" t="s">
        <v>7452</v>
      </c>
      <c r="Q2418" s="60" t="s">
        <v>8155</v>
      </c>
      <c r="R2418" s="60" t="s">
        <v>326</v>
      </c>
      <c r="S2418" s="60">
        <v>0</v>
      </c>
      <c r="T2418" s="60">
        <v>0</v>
      </c>
      <c r="U2418" s="60" t="s">
        <v>3095</v>
      </c>
      <c r="V2418" s="60" t="s">
        <v>3083</v>
      </c>
      <c r="W2418" s="60" t="s">
        <v>154</v>
      </c>
      <c r="X2418" s="60" t="s">
        <v>7593</v>
      </c>
      <c r="Y2418" s="60" t="s">
        <v>143</v>
      </c>
      <c r="Z2418" s="60" t="s">
        <v>143</v>
      </c>
      <c r="AA2418" s="60" t="s">
        <v>2531</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2531</v>
      </c>
      <c r="BS2418" s="60" t="s">
        <v>2531</v>
      </c>
      <c r="BT2418" s="60" t="s">
        <v>2531</v>
      </c>
      <c r="BU2418" s="60" t="s">
        <v>2531</v>
      </c>
      <c r="BV2418" s="60" t="s">
        <v>2531</v>
      </c>
      <c r="BW2418" s="60" t="s">
        <v>2531</v>
      </c>
      <c r="BX2418" s="60" t="s">
        <v>2531</v>
      </c>
      <c r="BY2418" s="60" t="s">
        <v>2531</v>
      </c>
      <c r="BZ2418" s="60" t="s">
        <v>2531</v>
      </c>
      <c r="CA2418" s="60" t="s">
        <v>2531</v>
      </c>
      <c r="CB2418" s="60" t="s">
        <v>2531</v>
      </c>
      <c r="CC2418" s="60" t="s">
        <v>2531</v>
      </c>
      <c r="CD2418" s="60" t="s">
        <v>2531</v>
      </c>
      <c r="CE2418" s="60" t="s">
        <v>2531</v>
      </c>
      <c r="CF2418" s="60" t="s">
        <v>2531</v>
      </c>
      <c r="CG2418" s="60" t="s">
        <v>2531</v>
      </c>
      <c r="CH2418" s="60" t="s">
        <v>2531</v>
      </c>
      <c r="CI2418" s="60" t="s">
        <v>2531</v>
      </c>
      <c r="CJ2418" s="60" t="s">
        <v>2531</v>
      </c>
      <c r="CK2418" s="60" t="s">
        <v>2531</v>
      </c>
      <c r="CL2418" s="60" t="s">
        <v>2531</v>
      </c>
      <c r="CM2418" s="60" t="s">
        <v>2531</v>
      </c>
      <c r="CN2418" s="60" t="s">
        <v>2531</v>
      </c>
      <c r="CO2418" s="60" t="s">
        <v>2531</v>
      </c>
      <c r="CP2418" s="60" t="s">
        <v>2531</v>
      </c>
      <c r="CQ2418" s="60" t="s">
        <v>2531</v>
      </c>
      <c r="CR2418" s="60" t="s">
        <v>2531</v>
      </c>
      <c r="CS2418" s="60" t="s">
        <v>2531</v>
      </c>
      <c r="CT2418" s="60" t="s">
        <v>2531</v>
      </c>
      <c r="CU2418" s="60" t="s">
        <v>2531</v>
      </c>
    </row>
    <row r="2419" spans="1:99">
      <c r="A2419" t="s">
        <v>1945</v>
      </c>
      <c r="B2419" s="58" t="s">
        <v>1946</v>
      </c>
      <c r="C2419" t="s">
        <v>2656</v>
      </c>
      <c r="D2419" t="s">
        <v>7581</v>
      </c>
      <c r="E2419" t="s">
        <v>498</v>
      </c>
      <c r="F2419" s="60" t="s">
        <v>499</v>
      </c>
      <c r="G2419" t="s">
        <v>263</v>
      </c>
      <c r="H2419" t="s">
        <v>2531</v>
      </c>
      <c r="I2419" t="s">
        <v>263</v>
      </c>
      <c r="J2419" t="s">
        <v>7583</v>
      </c>
      <c r="K2419" t="s">
        <v>263</v>
      </c>
      <c r="L2419" t="s">
        <v>544</v>
      </c>
      <c r="M2419" t="s">
        <v>169</v>
      </c>
      <c r="N2419" t="s">
        <v>528</v>
      </c>
      <c r="O2419" t="s">
        <v>527</v>
      </c>
      <c r="P2419" s="60" t="s">
        <v>225</v>
      </c>
      <c r="Q2419" s="60" t="s">
        <v>225</v>
      </c>
      <c r="R2419" s="60" t="s">
        <v>326</v>
      </c>
      <c r="S2419" s="60">
        <v>0</v>
      </c>
      <c r="T2419" s="60">
        <v>0</v>
      </c>
      <c r="U2419" s="60" t="s">
        <v>3095</v>
      </c>
      <c r="V2419" s="60">
        <v>0</v>
      </c>
      <c r="W2419" s="60" t="s">
        <v>154</v>
      </c>
      <c r="X2419" s="60" t="s">
        <v>7584</v>
      </c>
      <c r="Y2419" s="60" t="s">
        <v>143</v>
      </c>
      <c r="Z2419" s="60" t="s">
        <v>143</v>
      </c>
      <c r="AA2419" s="60" t="s">
        <v>2531</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2531</v>
      </c>
      <c r="BS2419" s="60" t="s">
        <v>2531</v>
      </c>
      <c r="BT2419" s="60" t="s">
        <v>2531</v>
      </c>
      <c r="BU2419" s="60" t="s">
        <v>2531</v>
      </c>
      <c r="BV2419" s="60" t="s">
        <v>2531</v>
      </c>
      <c r="BW2419" s="60" t="s">
        <v>2531</v>
      </c>
      <c r="BX2419" s="60" t="s">
        <v>2531</v>
      </c>
      <c r="BY2419" s="60" t="s">
        <v>2531</v>
      </c>
      <c r="BZ2419" s="60" t="s">
        <v>2531</v>
      </c>
      <c r="CA2419" s="60" t="s">
        <v>2531</v>
      </c>
      <c r="CB2419" s="60" t="s">
        <v>2531</v>
      </c>
      <c r="CC2419" s="60" t="s">
        <v>2531</v>
      </c>
      <c r="CD2419" s="60" t="s">
        <v>2531</v>
      </c>
      <c r="CE2419" s="60" t="s">
        <v>2531</v>
      </c>
      <c r="CF2419" s="60" t="s">
        <v>2531</v>
      </c>
      <c r="CG2419" s="60" t="s">
        <v>2531</v>
      </c>
      <c r="CH2419" s="60" t="s">
        <v>2531</v>
      </c>
      <c r="CI2419" s="60" t="s">
        <v>2531</v>
      </c>
      <c r="CJ2419" s="60" t="s">
        <v>2531</v>
      </c>
      <c r="CK2419" s="60" t="s">
        <v>2531</v>
      </c>
      <c r="CL2419" s="60" t="s">
        <v>2531</v>
      </c>
      <c r="CM2419" s="60" t="s">
        <v>2531</v>
      </c>
      <c r="CN2419" s="60" t="s">
        <v>2531</v>
      </c>
      <c r="CO2419" s="60" t="s">
        <v>2531</v>
      </c>
      <c r="CP2419" s="60" t="s">
        <v>2531</v>
      </c>
      <c r="CQ2419" s="60" t="s">
        <v>2531</v>
      </c>
      <c r="CR2419" s="60" t="s">
        <v>2531</v>
      </c>
      <c r="CS2419" s="60" t="s">
        <v>2531</v>
      </c>
      <c r="CT2419" s="60" t="s">
        <v>2531</v>
      </c>
      <c r="CU2419" s="60" t="s">
        <v>2531</v>
      </c>
    </row>
    <row r="2420" spans="1:99">
      <c r="A2420" t="s">
        <v>6453</v>
      </c>
      <c r="B2420" s="58" t="s">
        <v>6454</v>
      </c>
      <c r="C2420" t="s">
        <v>7537</v>
      </c>
      <c r="D2420" t="s">
        <v>7581</v>
      </c>
      <c r="E2420" t="s">
        <v>498</v>
      </c>
      <c r="F2420" s="60" t="s">
        <v>499</v>
      </c>
      <c r="G2420" t="s">
        <v>2873</v>
      </c>
      <c r="H2420" t="s">
        <v>2531</v>
      </c>
      <c r="I2420" t="s">
        <v>2873</v>
      </c>
      <c r="J2420" t="s">
        <v>7583</v>
      </c>
      <c r="K2420" t="s">
        <v>2873</v>
      </c>
      <c r="L2420" t="s">
        <v>3003</v>
      </c>
      <c r="M2420" t="s">
        <v>2531</v>
      </c>
      <c r="N2420" t="s">
        <v>2531</v>
      </c>
      <c r="O2420" t="s">
        <v>7469</v>
      </c>
      <c r="P2420" s="60" t="s">
        <v>7452</v>
      </c>
      <c r="Q2420" s="60" t="s">
        <v>8155</v>
      </c>
      <c r="R2420" s="60" t="s">
        <v>326</v>
      </c>
      <c r="S2420" s="60">
        <v>0</v>
      </c>
      <c r="T2420" s="60">
        <v>0</v>
      </c>
      <c r="U2420" s="60" t="s">
        <v>3095</v>
      </c>
      <c r="V2420" s="60" t="s">
        <v>3083</v>
      </c>
      <c r="W2420" s="60" t="s">
        <v>154</v>
      </c>
      <c r="X2420" s="60" t="s">
        <v>7584</v>
      </c>
      <c r="Y2420" s="60" t="s">
        <v>143</v>
      </c>
      <c r="Z2420" s="60" t="s">
        <v>143</v>
      </c>
      <c r="AA2420" s="60" t="s">
        <v>2531</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2531</v>
      </c>
      <c r="BS2420" s="60" t="s">
        <v>2531</v>
      </c>
      <c r="BT2420" s="60" t="s">
        <v>2531</v>
      </c>
      <c r="BU2420" s="60" t="s">
        <v>2531</v>
      </c>
      <c r="BV2420" s="60" t="s">
        <v>2531</v>
      </c>
      <c r="BW2420" s="60" t="s">
        <v>2531</v>
      </c>
      <c r="BX2420" s="60" t="s">
        <v>2531</v>
      </c>
      <c r="BY2420" s="60" t="s">
        <v>2531</v>
      </c>
      <c r="BZ2420" s="60" t="s">
        <v>2531</v>
      </c>
      <c r="CA2420" s="60" t="s">
        <v>2531</v>
      </c>
      <c r="CB2420" s="60" t="s">
        <v>2531</v>
      </c>
      <c r="CC2420" s="60" t="s">
        <v>2531</v>
      </c>
      <c r="CD2420" s="60" t="s">
        <v>2531</v>
      </c>
      <c r="CE2420" s="60" t="s">
        <v>2531</v>
      </c>
      <c r="CF2420" s="60" t="s">
        <v>2531</v>
      </c>
      <c r="CG2420" s="60" t="s">
        <v>2531</v>
      </c>
      <c r="CH2420" s="60" t="s">
        <v>2531</v>
      </c>
      <c r="CI2420" s="60" t="s">
        <v>2531</v>
      </c>
      <c r="CJ2420" s="60" t="s">
        <v>2531</v>
      </c>
      <c r="CK2420" s="60" t="s">
        <v>2531</v>
      </c>
      <c r="CL2420" s="60" t="s">
        <v>2531</v>
      </c>
      <c r="CM2420" s="60" t="s">
        <v>2531</v>
      </c>
      <c r="CN2420" s="60" t="s">
        <v>2531</v>
      </c>
      <c r="CO2420" s="60" t="s">
        <v>2531</v>
      </c>
      <c r="CP2420" s="60" t="s">
        <v>2531</v>
      </c>
      <c r="CQ2420" s="60" t="s">
        <v>2531</v>
      </c>
      <c r="CR2420" s="60" t="s">
        <v>2531</v>
      </c>
      <c r="CS2420" s="60" t="s">
        <v>2531</v>
      </c>
      <c r="CT2420" s="60" t="s">
        <v>2531</v>
      </c>
      <c r="CU2420" s="60" t="s">
        <v>2531</v>
      </c>
    </row>
    <row r="2421" spans="1:99">
      <c r="A2421" t="s">
        <v>1947</v>
      </c>
      <c r="B2421" s="58" t="s">
        <v>1948</v>
      </c>
      <c r="C2421" t="s">
        <v>2656</v>
      </c>
      <c r="D2421" t="s">
        <v>7581</v>
      </c>
      <c r="E2421" t="s">
        <v>498</v>
      </c>
      <c r="F2421" s="60" t="s">
        <v>499</v>
      </c>
      <c r="G2421" t="s">
        <v>263</v>
      </c>
      <c r="H2421" t="s">
        <v>2531</v>
      </c>
      <c r="I2421" t="s">
        <v>263</v>
      </c>
      <c r="J2421" t="s">
        <v>7583</v>
      </c>
      <c r="K2421" t="s">
        <v>263</v>
      </c>
      <c r="L2421" t="s">
        <v>544</v>
      </c>
      <c r="M2421" t="s">
        <v>169</v>
      </c>
      <c r="N2421" t="s">
        <v>528</v>
      </c>
      <c r="O2421" t="s">
        <v>527</v>
      </c>
      <c r="P2421" s="60" t="s">
        <v>225</v>
      </c>
      <c r="Q2421" s="60" t="s">
        <v>225</v>
      </c>
      <c r="R2421" s="60" t="s">
        <v>326</v>
      </c>
      <c r="S2421" s="60">
        <v>0</v>
      </c>
      <c r="T2421" s="60">
        <v>0</v>
      </c>
      <c r="U2421" s="60" t="s">
        <v>3095</v>
      </c>
      <c r="V2421" s="60">
        <v>0</v>
      </c>
      <c r="W2421" s="60" t="s">
        <v>154</v>
      </c>
      <c r="X2421" s="60" t="s">
        <v>7593</v>
      </c>
      <c r="Y2421" s="60" t="s">
        <v>143</v>
      </c>
      <c r="Z2421" s="60" t="s">
        <v>143</v>
      </c>
      <c r="AA2421" s="60" t="s">
        <v>2531</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2531</v>
      </c>
      <c r="BS2421" s="60" t="s">
        <v>2531</v>
      </c>
      <c r="BT2421" s="60" t="s">
        <v>2531</v>
      </c>
      <c r="BU2421" s="60" t="s">
        <v>2531</v>
      </c>
      <c r="BV2421" s="60" t="s">
        <v>2531</v>
      </c>
      <c r="BW2421" s="60" t="s">
        <v>2531</v>
      </c>
      <c r="BX2421" s="60" t="s">
        <v>2531</v>
      </c>
      <c r="BY2421" s="60" t="s">
        <v>2531</v>
      </c>
      <c r="BZ2421" s="60" t="s">
        <v>2531</v>
      </c>
      <c r="CA2421" s="60" t="s">
        <v>2531</v>
      </c>
      <c r="CB2421" s="60" t="s">
        <v>2531</v>
      </c>
      <c r="CC2421" s="60" t="s">
        <v>2531</v>
      </c>
      <c r="CD2421" s="60" t="s">
        <v>2531</v>
      </c>
      <c r="CE2421" s="60" t="s">
        <v>2531</v>
      </c>
      <c r="CF2421" s="60" t="s">
        <v>2531</v>
      </c>
      <c r="CG2421" s="60" t="s">
        <v>2531</v>
      </c>
      <c r="CH2421" s="60" t="s">
        <v>2531</v>
      </c>
      <c r="CI2421" s="60" t="s">
        <v>2531</v>
      </c>
      <c r="CJ2421" s="60" t="s">
        <v>2531</v>
      </c>
      <c r="CK2421" s="60" t="s">
        <v>2531</v>
      </c>
      <c r="CL2421" s="60" t="s">
        <v>2531</v>
      </c>
      <c r="CM2421" s="60" t="s">
        <v>2531</v>
      </c>
      <c r="CN2421" s="60" t="s">
        <v>2531</v>
      </c>
      <c r="CO2421" s="60" t="s">
        <v>2531</v>
      </c>
      <c r="CP2421" s="60" t="s">
        <v>2531</v>
      </c>
      <c r="CQ2421" s="60" t="s">
        <v>2531</v>
      </c>
      <c r="CR2421" s="60" t="s">
        <v>2531</v>
      </c>
      <c r="CS2421" s="60" t="s">
        <v>2531</v>
      </c>
      <c r="CT2421" s="60" t="s">
        <v>2531</v>
      </c>
      <c r="CU2421" s="60" t="s">
        <v>2531</v>
      </c>
    </row>
    <row r="2422" spans="1:99">
      <c r="A2422" t="s">
        <v>6455</v>
      </c>
      <c r="B2422" s="58" t="s">
        <v>6456</v>
      </c>
      <c r="C2422" t="s">
        <v>7537</v>
      </c>
      <c r="D2422" t="s">
        <v>7581</v>
      </c>
      <c r="E2422" t="s">
        <v>498</v>
      </c>
      <c r="F2422" s="60" t="s">
        <v>499</v>
      </c>
      <c r="G2422" t="s">
        <v>2873</v>
      </c>
      <c r="H2422" t="s">
        <v>2531</v>
      </c>
      <c r="I2422" t="s">
        <v>2873</v>
      </c>
      <c r="J2422" t="s">
        <v>7583</v>
      </c>
      <c r="K2422" t="s">
        <v>2873</v>
      </c>
      <c r="L2422" t="s">
        <v>3003</v>
      </c>
      <c r="M2422" t="s">
        <v>2531</v>
      </c>
      <c r="N2422" t="s">
        <v>2531</v>
      </c>
      <c r="O2422" t="s">
        <v>7469</v>
      </c>
      <c r="P2422" s="60" t="s">
        <v>7452</v>
      </c>
      <c r="Q2422" s="60" t="s">
        <v>8155</v>
      </c>
      <c r="R2422" s="60" t="s">
        <v>326</v>
      </c>
      <c r="S2422" s="60">
        <v>0</v>
      </c>
      <c r="T2422" s="60">
        <v>0</v>
      </c>
      <c r="U2422" s="60" t="s">
        <v>3095</v>
      </c>
      <c r="V2422" s="60" t="s">
        <v>3083</v>
      </c>
      <c r="W2422" s="60" t="s">
        <v>154</v>
      </c>
      <c r="X2422" s="60" t="s">
        <v>7584</v>
      </c>
      <c r="Y2422" s="60" t="s">
        <v>143</v>
      </c>
      <c r="Z2422" s="60" t="s">
        <v>143</v>
      </c>
      <c r="AA2422" s="60" t="s">
        <v>2531</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2531</v>
      </c>
      <c r="BS2422" s="60" t="s">
        <v>2531</v>
      </c>
      <c r="BT2422" s="60" t="s">
        <v>2531</v>
      </c>
      <c r="BU2422" s="60" t="s">
        <v>2531</v>
      </c>
      <c r="BV2422" s="60" t="s">
        <v>2531</v>
      </c>
      <c r="BW2422" s="60" t="s">
        <v>2531</v>
      </c>
      <c r="BX2422" s="60" t="s">
        <v>2531</v>
      </c>
      <c r="BY2422" s="60" t="s">
        <v>2531</v>
      </c>
      <c r="BZ2422" s="60" t="s">
        <v>2531</v>
      </c>
      <c r="CA2422" s="60" t="s">
        <v>2531</v>
      </c>
      <c r="CB2422" s="60" t="s">
        <v>2531</v>
      </c>
      <c r="CC2422" s="60" t="s">
        <v>2531</v>
      </c>
      <c r="CD2422" s="60" t="s">
        <v>2531</v>
      </c>
      <c r="CE2422" s="60" t="s">
        <v>2531</v>
      </c>
      <c r="CF2422" s="60" t="s">
        <v>2531</v>
      </c>
      <c r="CG2422" s="60" t="s">
        <v>2531</v>
      </c>
      <c r="CH2422" s="60" t="s">
        <v>2531</v>
      </c>
      <c r="CI2422" s="60" t="s">
        <v>2531</v>
      </c>
      <c r="CJ2422" s="60" t="s">
        <v>2531</v>
      </c>
      <c r="CK2422" s="60" t="s">
        <v>2531</v>
      </c>
      <c r="CL2422" s="60" t="s">
        <v>2531</v>
      </c>
      <c r="CM2422" s="60" t="s">
        <v>2531</v>
      </c>
      <c r="CN2422" s="60" t="s">
        <v>2531</v>
      </c>
      <c r="CO2422" s="60" t="s">
        <v>2531</v>
      </c>
      <c r="CP2422" s="60" t="s">
        <v>2531</v>
      </c>
      <c r="CQ2422" s="60" t="s">
        <v>2531</v>
      </c>
      <c r="CR2422" s="60" t="s">
        <v>2531</v>
      </c>
      <c r="CS2422" s="60" t="s">
        <v>2531</v>
      </c>
      <c r="CT2422" s="60" t="s">
        <v>2531</v>
      </c>
      <c r="CU2422" s="60" t="s">
        <v>2531</v>
      </c>
    </row>
    <row r="2423" spans="1:99">
      <c r="A2423" t="s">
        <v>1949</v>
      </c>
      <c r="B2423" s="58" t="s">
        <v>1950</v>
      </c>
      <c r="C2423" t="s">
        <v>2656</v>
      </c>
      <c r="D2423" t="s">
        <v>7581</v>
      </c>
      <c r="E2423" t="s">
        <v>498</v>
      </c>
      <c r="F2423" s="60" t="s">
        <v>499</v>
      </c>
      <c r="G2423" t="s">
        <v>263</v>
      </c>
      <c r="H2423" t="s">
        <v>2531</v>
      </c>
      <c r="I2423" t="s">
        <v>263</v>
      </c>
      <c r="J2423" t="s">
        <v>7583</v>
      </c>
      <c r="K2423" t="s">
        <v>263</v>
      </c>
      <c r="L2423" t="s">
        <v>544</v>
      </c>
      <c r="M2423" t="s">
        <v>2531</v>
      </c>
      <c r="N2423" t="s">
        <v>2531</v>
      </c>
      <c r="O2423" t="s">
        <v>527</v>
      </c>
      <c r="P2423" s="60" t="s">
        <v>225</v>
      </c>
      <c r="Q2423" s="60" t="s">
        <v>225</v>
      </c>
      <c r="R2423" s="60" t="s">
        <v>326</v>
      </c>
      <c r="S2423" s="60">
        <v>0</v>
      </c>
      <c r="T2423" s="60">
        <v>0</v>
      </c>
      <c r="U2423" s="60" t="s">
        <v>3095</v>
      </c>
      <c r="V2423" s="60">
        <v>0</v>
      </c>
      <c r="W2423" s="60" t="s">
        <v>154</v>
      </c>
      <c r="X2423" s="60" t="s">
        <v>7585</v>
      </c>
      <c r="Y2423" s="60" t="s">
        <v>14</v>
      </c>
      <c r="Z2423" s="60" t="s">
        <v>14</v>
      </c>
      <c r="AA2423" s="60" t="s">
        <v>2531</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2531</v>
      </c>
      <c r="BS2423" s="60" t="s">
        <v>2531</v>
      </c>
      <c r="BT2423" s="60" t="s">
        <v>2531</v>
      </c>
      <c r="BU2423" s="60" t="s">
        <v>2531</v>
      </c>
      <c r="BV2423" s="60" t="s">
        <v>2531</v>
      </c>
      <c r="BW2423" s="60" t="s">
        <v>2531</v>
      </c>
      <c r="BX2423" s="60" t="s">
        <v>2531</v>
      </c>
      <c r="BY2423" s="60" t="s">
        <v>2531</v>
      </c>
      <c r="BZ2423" s="60" t="s">
        <v>2531</v>
      </c>
      <c r="CA2423" s="60" t="s">
        <v>2531</v>
      </c>
      <c r="CB2423" s="60" t="s">
        <v>2531</v>
      </c>
      <c r="CC2423" s="60" t="s">
        <v>2531</v>
      </c>
      <c r="CD2423" s="60" t="s">
        <v>2531</v>
      </c>
      <c r="CE2423" s="60" t="s">
        <v>2531</v>
      </c>
      <c r="CF2423" s="60" t="s">
        <v>2531</v>
      </c>
      <c r="CG2423" s="60" t="s">
        <v>2531</v>
      </c>
      <c r="CH2423" s="60" t="s">
        <v>2531</v>
      </c>
      <c r="CI2423" s="60" t="s">
        <v>2531</v>
      </c>
      <c r="CJ2423" s="60" t="s">
        <v>2531</v>
      </c>
      <c r="CK2423" s="60" t="s">
        <v>2531</v>
      </c>
      <c r="CL2423" s="60" t="s">
        <v>2531</v>
      </c>
      <c r="CM2423" s="60" t="s">
        <v>2531</v>
      </c>
      <c r="CN2423" s="60" t="s">
        <v>2531</v>
      </c>
      <c r="CO2423" s="60" t="s">
        <v>2531</v>
      </c>
      <c r="CP2423" s="60" t="s">
        <v>2531</v>
      </c>
      <c r="CQ2423" s="60" t="s">
        <v>2531</v>
      </c>
      <c r="CR2423" s="60" t="s">
        <v>2531</v>
      </c>
      <c r="CS2423" s="60" t="s">
        <v>2531</v>
      </c>
      <c r="CT2423" s="60" t="s">
        <v>2531</v>
      </c>
      <c r="CU2423" s="60" t="s">
        <v>2531</v>
      </c>
    </row>
    <row r="2424" spans="1:99">
      <c r="A2424" t="s">
        <v>6457</v>
      </c>
      <c r="B2424" s="58" t="s">
        <v>6458</v>
      </c>
      <c r="C2424" t="s">
        <v>7537</v>
      </c>
      <c r="D2424" t="s">
        <v>7581</v>
      </c>
      <c r="E2424" t="s">
        <v>498</v>
      </c>
      <c r="F2424" s="60" t="s">
        <v>499</v>
      </c>
      <c r="G2424" t="s">
        <v>2873</v>
      </c>
      <c r="H2424" t="s">
        <v>2531</v>
      </c>
      <c r="I2424" t="s">
        <v>2873</v>
      </c>
      <c r="J2424" t="s">
        <v>7583</v>
      </c>
      <c r="K2424" t="s">
        <v>2873</v>
      </c>
      <c r="L2424" t="s">
        <v>3003</v>
      </c>
      <c r="M2424" t="s">
        <v>2531</v>
      </c>
      <c r="N2424" t="s">
        <v>2531</v>
      </c>
      <c r="O2424" t="s">
        <v>7469</v>
      </c>
      <c r="P2424" s="60" t="s">
        <v>7452</v>
      </c>
      <c r="Q2424" s="60" t="s">
        <v>8155</v>
      </c>
      <c r="R2424" s="60" t="s">
        <v>326</v>
      </c>
      <c r="S2424" s="60">
        <v>0</v>
      </c>
      <c r="T2424" s="60">
        <v>0</v>
      </c>
      <c r="U2424" s="60" t="s">
        <v>3095</v>
      </c>
      <c r="V2424" s="60" t="s">
        <v>3083</v>
      </c>
      <c r="W2424" s="60" t="s">
        <v>154</v>
      </c>
      <c r="X2424" s="60" t="s">
        <v>7585</v>
      </c>
      <c r="Y2424" s="60" t="s">
        <v>14</v>
      </c>
      <c r="Z2424" s="60" t="s">
        <v>14</v>
      </c>
      <c r="AA2424" s="60" t="s">
        <v>2531</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2531</v>
      </c>
      <c r="BS2424" s="60" t="s">
        <v>2531</v>
      </c>
      <c r="BT2424" s="60" t="s">
        <v>2531</v>
      </c>
      <c r="BU2424" s="60" t="s">
        <v>2531</v>
      </c>
      <c r="BV2424" s="60" t="s">
        <v>2531</v>
      </c>
      <c r="BW2424" s="60" t="s">
        <v>2531</v>
      </c>
      <c r="BX2424" s="60" t="s">
        <v>2531</v>
      </c>
      <c r="BY2424" s="60" t="s">
        <v>2531</v>
      </c>
      <c r="BZ2424" s="60" t="s">
        <v>2531</v>
      </c>
      <c r="CA2424" s="60" t="s">
        <v>2531</v>
      </c>
      <c r="CB2424" s="60" t="s">
        <v>2531</v>
      </c>
      <c r="CC2424" s="60" t="s">
        <v>2531</v>
      </c>
      <c r="CD2424" s="60" t="s">
        <v>2531</v>
      </c>
      <c r="CE2424" s="60" t="s">
        <v>2531</v>
      </c>
      <c r="CF2424" s="60" t="s">
        <v>2531</v>
      </c>
      <c r="CG2424" s="60" t="s">
        <v>2531</v>
      </c>
      <c r="CH2424" s="60" t="s">
        <v>2531</v>
      </c>
      <c r="CI2424" s="60" t="s">
        <v>2531</v>
      </c>
      <c r="CJ2424" s="60" t="s">
        <v>2531</v>
      </c>
      <c r="CK2424" s="60" t="s">
        <v>2531</v>
      </c>
      <c r="CL2424" s="60" t="s">
        <v>2531</v>
      </c>
      <c r="CM2424" s="60" t="s">
        <v>2531</v>
      </c>
      <c r="CN2424" s="60" t="s">
        <v>2531</v>
      </c>
      <c r="CO2424" s="60" t="s">
        <v>2531</v>
      </c>
      <c r="CP2424" s="60" t="s">
        <v>2531</v>
      </c>
      <c r="CQ2424" s="60" t="s">
        <v>2531</v>
      </c>
      <c r="CR2424" s="60" t="s">
        <v>2531</v>
      </c>
      <c r="CS2424" s="60" t="s">
        <v>2531</v>
      </c>
      <c r="CT2424" s="60" t="s">
        <v>2531</v>
      </c>
      <c r="CU2424" s="60" t="s">
        <v>2531</v>
      </c>
    </row>
    <row r="2425" spans="1:99">
      <c r="A2425" t="s">
        <v>1951</v>
      </c>
      <c r="B2425" s="58" t="s">
        <v>1952</v>
      </c>
      <c r="C2425" t="s">
        <v>2656</v>
      </c>
      <c r="D2425" t="s">
        <v>7581</v>
      </c>
      <c r="E2425" t="s">
        <v>498</v>
      </c>
      <c r="F2425" s="60" t="s">
        <v>499</v>
      </c>
      <c r="G2425" t="s">
        <v>263</v>
      </c>
      <c r="H2425" t="s">
        <v>2531</v>
      </c>
      <c r="I2425" t="s">
        <v>263</v>
      </c>
      <c r="J2425" t="s">
        <v>7583</v>
      </c>
      <c r="K2425" t="s">
        <v>263</v>
      </c>
      <c r="L2425" t="s">
        <v>544</v>
      </c>
      <c r="M2425" t="s">
        <v>169</v>
      </c>
      <c r="N2425" t="s">
        <v>528</v>
      </c>
      <c r="O2425" t="s">
        <v>527</v>
      </c>
      <c r="P2425" s="60" t="s">
        <v>225</v>
      </c>
      <c r="Q2425" s="60" t="s">
        <v>225</v>
      </c>
      <c r="R2425" s="60" t="s">
        <v>326</v>
      </c>
      <c r="S2425" s="60">
        <v>0</v>
      </c>
      <c r="T2425" s="60">
        <v>0</v>
      </c>
      <c r="U2425" s="60" t="s">
        <v>3095</v>
      </c>
      <c r="V2425" s="60">
        <v>0</v>
      </c>
      <c r="W2425" s="60" t="s">
        <v>154</v>
      </c>
      <c r="X2425" s="60" t="s">
        <v>7593</v>
      </c>
      <c r="Y2425" s="60" t="s">
        <v>143</v>
      </c>
      <c r="Z2425" s="60" t="s">
        <v>143</v>
      </c>
      <c r="AA2425" s="60" t="s">
        <v>2531</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2531</v>
      </c>
      <c r="BS2425" s="60" t="s">
        <v>2531</v>
      </c>
      <c r="BT2425" s="60" t="s">
        <v>2531</v>
      </c>
      <c r="BU2425" s="60" t="s">
        <v>2531</v>
      </c>
      <c r="BV2425" s="60" t="s">
        <v>2531</v>
      </c>
      <c r="BW2425" s="60" t="s">
        <v>2531</v>
      </c>
      <c r="BX2425" s="60" t="s">
        <v>2531</v>
      </c>
      <c r="BY2425" s="60" t="s">
        <v>2531</v>
      </c>
      <c r="BZ2425" s="60" t="s">
        <v>2531</v>
      </c>
      <c r="CA2425" s="60" t="s">
        <v>2531</v>
      </c>
      <c r="CB2425" s="60" t="s">
        <v>2531</v>
      </c>
      <c r="CC2425" s="60" t="s">
        <v>2531</v>
      </c>
      <c r="CD2425" s="60" t="s">
        <v>2531</v>
      </c>
      <c r="CE2425" s="60" t="s">
        <v>2531</v>
      </c>
      <c r="CF2425" s="60" t="s">
        <v>2531</v>
      </c>
      <c r="CG2425" s="60" t="s">
        <v>2531</v>
      </c>
      <c r="CH2425" s="60" t="s">
        <v>2531</v>
      </c>
      <c r="CI2425" s="60" t="s">
        <v>2531</v>
      </c>
      <c r="CJ2425" s="60" t="s">
        <v>2531</v>
      </c>
      <c r="CK2425" s="60" t="s">
        <v>2531</v>
      </c>
      <c r="CL2425" s="60" t="s">
        <v>2531</v>
      </c>
      <c r="CM2425" s="60" t="s">
        <v>2531</v>
      </c>
      <c r="CN2425" s="60" t="s">
        <v>2531</v>
      </c>
      <c r="CO2425" s="60" t="s">
        <v>2531</v>
      </c>
      <c r="CP2425" s="60" t="s">
        <v>2531</v>
      </c>
      <c r="CQ2425" s="60" t="s">
        <v>2531</v>
      </c>
      <c r="CR2425" s="60" t="s">
        <v>2531</v>
      </c>
      <c r="CS2425" s="60" t="s">
        <v>2531</v>
      </c>
      <c r="CT2425" s="60" t="s">
        <v>2531</v>
      </c>
      <c r="CU2425" s="60" t="s">
        <v>2531</v>
      </c>
    </row>
    <row r="2426" spans="1:99">
      <c r="A2426" t="s">
        <v>6459</v>
      </c>
      <c r="B2426" s="58" t="s">
        <v>6460</v>
      </c>
      <c r="C2426" t="s">
        <v>7537</v>
      </c>
      <c r="D2426" t="s">
        <v>7581</v>
      </c>
      <c r="E2426" t="s">
        <v>498</v>
      </c>
      <c r="F2426" s="60" t="s">
        <v>499</v>
      </c>
      <c r="G2426" t="s">
        <v>2873</v>
      </c>
      <c r="H2426" t="s">
        <v>2531</v>
      </c>
      <c r="I2426" t="s">
        <v>2873</v>
      </c>
      <c r="J2426" t="s">
        <v>7583</v>
      </c>
      <c r="K2426" t="s">
        <v>2873</v>
      </c>
      <c r="L2426" t="s">
        <v>3003</v>
      </c>
      <c r="M2426" t="s">
        <v>2531</v>
      </c>
      <c r="N2426" t="s">
        <v>2531</v>
      </c>
      <c r="O2426" t="s">
        <v>7469</v>
      </c>
      <c r="P2426" s="60" t="s">
        <v>7452</v>
      </c>
      <c r="Q2426" s="60" t="s">
        <v>8155</v>
      </c>
      <c r="R2426" s="60" t="s">
        <v>326</v>
      </c>
      <c r="S2426" s="60">
        <v>0</v>
      </c>
      <c r="T2426" s="60">
        <v>0</v>
      </c>
      <c r="U2426" s="60" t="s">
        <v>3095</v>
      </c>
      <c r="V2426" s="60" t="s">
        <v>3083</v>
      </c>
      <c r="W2426" s="60" t="s">
        <v>154</v>
      </c>
      <c r="X2426" s="60" t="s">
        <v>7584</v>
      </c>
      <c r="Y2426" s="60" t="s">
        <v>143</v>
      </c>
      <c r="Z2426" s="60" t="s">
        <v>143</v>
      </c>
      <c r="AA2426" s="60" t="s">
        <v>2531</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2531</v>
      </c>
      <c r="BS2426" s="60" t="s">
        <v>2531</v>
      </c>
      <c r="BT2426" s="60" t="s">
        <v>2531</v>
      </c>
      <c r="BU2426" s="60" t="s">
        <v>2531</v>
      </c>
      <c r="BV2426" s="60" t="s">
        <v>2531</v>
      </c>
      <c r="BW2426" s="60" t="s">
        <v>2531</v>
      </c>
      <c r="BX2426" s="60" t="s">
        <v>2531</v>
      </c>
      <c r="BY2426" s="60" t="s">
        <v>2531</v>
      </c>
      <c r="BZ2426" s="60" t="s">
        <v>2531</v>
      </c>
      <c r="CA2426" s="60" t="s">
        <v>2531</v>
      </c>
      <c r="CB2426" s="60" t="s">
        <v>2531</v>
      </c>
      <c r="CC2426" s="60" t="s">
        <v>2531</v>
      </c>
      <c r="CD2426" s="60" t="s">
        <v>2531</v>
      </c>
      <c r="CE2426" s="60" t="s">
        <v>2531</v>
      </c>
      <c r="CF2426" s="60" t="s">
        <v>2531</v>
      </c>
      <c r="CG2426" s="60" t="s">
        <v>2531</v>
      </c>
      <c r="CH2426" s="60" t="s">
        <v>2531</v>
      </c>
      <c r="CI2426" s="60" t="s">
        <v>2531</v>
      </c>
      <c r="CJ2426" s="60" t="s">
        <v>2531</v>
      </c>
      <c r="CK2426" s="60" t="s">
        <v>2531</v>
      </c>
      <c r="CL2426" s="60" t="s">
        <v>2531</v>
      </c>
      <c r="CM2426" s="60" t="s">
        <v>2531</v>
      </c>
      <c r="CN2426" s="60" t="s">
        <v>2531</v>
      </c>
      <c r="CO2426" s="60" t="s">
        <v>2531</v>
      </c>
      <c r="CP2426" s="60" t="s">
        <v>2531</v>
      </c>
      <c r="CQ2426" s="60" t="s">
        <v>2531</v>
      </c>
      <c r="CR2426" s="60" t="s">
        <v>2531</v>
      </c>
      <c r="CS2426" s="60" t="s">
        <v>2531</v>
      </c>
      <c r="CT2426" s="60" t="s">
        <v>2531</v>
      </c>
      <c r="CU2426" s="60" t="s">
        <v>2531</v>
      </c>
    </row>
    <row r="2427" spans="1:99">
      <c r="A2427" t="s">
        <v>1953</v>
      </c>
      <c r="B2427" s="58" t="s">
        <v>1954</v>
      </c>
      <c r="C2427" t="s">
        <v>2656</v>
      </c>
      <c r="D2427" t="s">
        <v>7581</v>
      </c>
      <c r="E2427" t="s">
        <v>498</v>
      </c>
      <c r="F2427" s="60" t="s">
        <v>499</v>
      </c>
      <c r="G2427" t="s">
        <v>263</v>
      </c>
      <c r="H2427" t="s">
        <v>2531</v>
      </c>
      <c r="I2427" t="s">
        <v>263</v>
      </c>
      <c r="J2427" t="s">
        <v>7583</v>
      </c>
      <c r="K2427" t="s">
        <v>263</v>
      </c>
      <c r="L2427" t="s">
        <v>544</v>
      </c>
      <c r="M2427" t="s">
        <v>169</v>
      </c>
      <c r="N2427" t="s">
        <v>528</v>
      </c>
      <c r="O2427" t="s">
        <v>527</v>
      </c>
      <c r="P2427" s="60" t="s">
        <v>225</v>
      </c>
      <c r="Q2427" s="60" t="s">
        <v>225</v>
      </c>
      <c r="R2427" s="60" t="s">
        <v>326</v>
      </c>
      <c r="S2427" s="60">
        <v>0</v>
      </c>
      <c r="T2427" s="60">
        <v>0</v>
      </c>
      <c r="U2427" s="60" t="s">
        <v>3095</v>
      </c>
      <c r="V2427" s="60">
        <v>0</v>
      </c>
      <c r="W2427" s="60" t="s">
        <v>154</v>
      </c>
      <c r="X2427" s="60" t="s">
        <v>7584</v>
      </c>
      <c r="Y2427" s="60" t="s">
        <v>143</v>
      </c>
      <c r="Z2427" s="60" t="s">
        <v>143</v>
      </c>
      <c r="AA2427" s="60" t="s">
        <v>2531</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2531</v>
      </c>
      <c r="BS2427" s="60" t="s">
        <v>2531</v>
      </c>
      <c r="BT2427" s="60" t="s">
        <v>2531</v>
      </c>
      <c r="BU2427" s="60" t="s">
        <v>2531</v>
      </c>
      <c r="BV2427" s="60" t="s">
        <v>2531</v>
      </c>
      <c r="BW2427" s="60" t="s">
        <v>2531</v>
      </c>
      <c r="BX2427" s="60" t="s">
        <v>2531</v>
      </c>
      <c r="BY2427" s="60" t="s">
        <v>2531</v>
      </c>
      <c r="BZ2427" s="60" t="s">
        <v>2531</v>
      </c>
      <c r="CA2427" s="60" t="s">
        <v>2531</v>
      </c>
      <c r="CB2427" s="60" t="s">
        <v>2531</v>
      </c>
      <c r="CC2427" s="60" t="s">
        <v>2531</v>
      </c>
      <c r="CD2427" s="60" t="s">
        <v>2531</v>
      </c>
      <c r="CE2427" s="60" t="s">
        <v>2531</v>
      </c>
      <c r="CF2427" s="60" t="s">
        <v>2531</v>
      </c>
      <c r="CG2427" s="60" t="s">
        <v>2531</v>
      </c>
      <c r="CH2427" s="60" t="s">
        <v>2531</v>
      </c>
      <c r="CI2427" s="60" t="s">
        <v>2531</v>
      </c>
      <c r="CJ2427" s="60" t="s">
        <v>2531</v>
      </c>
      <c r="CK2427" s="60" t="s">
        <v>2531</v>
      </c>
      <c r="CL2427" s="60" t="s">
        <v>2531</v>
      </c>
      <c r="CM2427" s="60" t="s">
        <v>2531</v>
      </c>
      <c r="CN2427" s="60" t="s">
        <v>2531</v>
      </c>
      <c r="CO2427" s="60" t="s">
        <v>2531</v>
      </c>
      <c r="CP2427" s="60" t="s">
        <v>2531</v>
      </c>
      <c r="CQ2427" s="60" t="s">
        <v>2531</v>
      </c>
      <c r="CR2427" s="60" t="s">
        <v>2531</v>
      </c>
      <c r="CS2427" s="60" t="s">
        <v>2531</v>
      </c>
      <c r="CT2427" s="60" t="s">
        <v>2531</v>
      </c>
      <c r="CU2427" s="60" t="s">
        <v>2531</v>
      </c>
    </row>
    <row r="2428" spans="1:99">
      <c r="A2428" t="s">
        <v>6461</v>
      </c>
      <c r="B2428" s="58" t="s">
        <v>6462</v>
      </c>
      <c r="C2428" t="s">
        <v>7537</v>
      </c>
      <c r="D2428" t="s">
        <v>7581</v>
      </c>
      <c r="E2428" t="s">
        <v>498</v>
      </c>
      <c r="F2428" s="60" t="s">
        <v>499</v>
      </c>
      <c r="G2428" t="s">
        <v>2873</v>
      </c>
      <c r="H2428" t="s">
        <v>2531</v>
      </c>
      <c r="I2428" t="s">
        <v>2873</v>
      </c>
      <c r="J2428" t="s">
        <v>7583</v>
      </c>
      <c r="K2428" t="s">
        <v>2873</v>
      </c>
      <c r="L2428" t="s">
        <v>3003</v>
      </c>
      <c r="M2428" t="s">
        <v>2531</v>
      </c>
      <c r="N2428" t="s">
        <v>2531</v>
      </c>
      <c r="O2428" t="s">
        <v>7469</v>
      </c>
      <c r="P2428" s="60" t="s">
        <v>7452</v>
      </c>
      <c r="Q2428" s="60" t="s">
        <v>8155</v>
      </c>
      <c r="R2428" s="60" t="s">
        <v>326</v>
      </c>
      <c r="S2428" s="60">
        <v>0</v>
      </c>
      <c r="T2428" s="60">
        <v>0</v>
      </c>
      <c r="U2428" s="60" t="s">
        <v>3095</v>
      </c>
      <c r="V2428" s="60" t="s">
        <v>3083</v>
      </c>
      <c r="W2428" s="60" t="s">
        <v>154</v>
      </c>
      <c r="X2428" s="60" t="s">
        <v>7593</v>
      </c>
      <c r="Y2428" s="60" t="s">
        <v>143</v>
      </c>
      <c r="Z2428" s="60" t="s">
        <v>143</v>
      </c>
      <c r="AA2428" s="60" t="s">
        <v>2531</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2531</v>
      </c>
      <c r="BS2428" s="60" t="s">
        <v>2531</v>
      </c>
      <c r="BT2428" s="60" t="s">
        <v>2531</v>
      </c>
      <c r="BU2428" s="60" t="s">
        <v>2531</v>
      </c>
      <c r="BV2428" s="60" t="s">
        <v>2531</v>
      </c>
      <c r="BW2428" s="60" t="s">
        <v>2531</v>
      </c>
      <c r="BX2428" s="60" t="s">
        <v>2531</v>
      </c>
      <c r="BY2428" s="60" t="s">
        <v>2531</v>
      </c>
      <c r="BZ2428" s="60" t="s">
        <v>2531</v>
      </c>
      <c r="CA2428" s="60" t="s">
        <v>2531</v>
      </c>
      <c r="CB2428" s="60" t="s">
        <v>2531</v>
      </c>
      <c r="CC2428" s="60" t="s">
        <v>2531</v>
      </c>
      <c r="CD2428" s="60" t="s">
        <v>2531</v>
      </c>
      <c r="CE2428" s="60" t="s">
        <v>2531</v>
      </c>
      <c r="CF2428" s="60" t="s">
        <v>2531</v>
      </c>
      <c r="CG2428" s="60" t="s">
        <v>2531</v>
      </c>
      <c r="CH2428" s="60" t="s">
        <v>2531</v>
      </c>
      <c r="CI2428" s="60" t="s">
        <v>2531</v>
      </c>
      <c r="CJ2428" s="60" t="s">
        <v>2531</v>
      </c>
      <c r="CK2428" s="60" t="s">
        <v>2531</v>
      </c>
      <c r="CL2428" s="60" t="s">
        <v>2531</v>
      </c>
      <c r="CM2428" s="60" t="s">
        <v>2531</v>
      </c>
      <c r="CN2428" s="60" t="s">
        <v>2531</v>
      </c>
      <c r="CO2428" s="60" t="s">
        <v>2531</v>
      </c>
      <c r="CP2428" s="60" t="s">
        <v>2531</v>
      </c>
      <c r="CQ2428" s="60" t="s">
        <v>2531</v>
      </c>
      <c r="CR2428" s="60" t="s">
        <v>2531</v>
      </c>
      <c r="CS2428" s="60" t="s">
        <v>2531</v>
      </c>
      <c r="CT2428" s="60" t="s">
        <v>2531</v>
      </c>
      <c r="CU2428" s="60" t="s">
        <v>2531</v>
      </c>
    </row>
    <row r="2429" spans="1:99">
      <c r="A2429" t="s">
        <v>1955</v>
      </c>
      <c r="B2429" s="58" t="s">
        <v>1956</v>
      </c>
      <c r="C2429" t="s">
        <v>2656</v>
      </c>
      <c r="D2429" t="s">
        <v>7581</v>
      </c>
      <c r="E2429" t="s">
        <v>498</v>
      </c>
      <c r="F2429" s="60" t="s">
        <v>499</v>
      </c>
      <c r="G2429" t="s">
        <v>263</v>
      </c>
      <c r="H2429" t="s">
        <v>2531</v>
      </c>
      <c r="I2429" t="s">
        <v>263</v>
      </c>
      <c r="J2429" t="s">
        <v>7583</v>
      </c>
      <c r="K2429" t="s">
        <v>263</v>
      </c>
      <c r="L2429" t="s">
        <v>544</v>
      </c>
      <c r="M2429" t="s">
        <v>169</v>
      </c>
      <c r="N2429" t="s">
        <v>528</v>
      </c>
      <c r="O2429" t="s">
        <v>527</v>
      </c>
      <c r="P2429" s="60" t="s">
        <v>225</v>
      </c>
      <c r="Q2429" s="60" t="s">
        <v>225</v>
      </c>
      <c r="R2429" s="60" t="s">
        <v>326</v>
      </c>
      <c r="S2429" s="60">
        <v>0</v>
      </c>
      <c r="T2429" s="60">
        <v>0</v>
      </c>
      <c r="U2429" s="60" t="s">
        <v>3095</v>
      </c>
      <c r="V2429" s="60">
        <v>0</v>
      </c>
      <c r="W2429" s="60" t="s">
        <v>154</v>
      </c>
      <c r="X2429" s="60" t="s">
        <v>7584</v>
      </c>
      <c r="Y2429" s="60" t="s">
        <v>143</v>
      </c>
      <c r="Z2429" s="60" t="s">
        <v>143</v>
      </c>
      <c r="AA2429" s="60" t="s">
        <v>2531</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2531</v>
      </c>
      <c r="BS2429" s="60" t="s">
        <v>2531</v>
      </c>
      <c r="BT2429" s="60" t="s">
        <v>2531</v>
      </c>
      <c r="BU2429" s="60" t="s">
        <v>2531</v>
      </c>
      <c r="BV2429" s="60" t="s">
        <v>2531</v>
      </c>
      <c r="BW2429" s="60" t="s">
        <v>2531</v>
      </c>
      <c r="BX2429" s="60" t="s">
        <v>2531</v>
      </c>
      <c r="BY2429" s="60" t="s">
        <v>2531</v>
      </c>
      <c r="BZ2429" s="60" t="s">
        <v>2531</v>
      </c>
      <c r="CA2429" s="60" t="s">
        <v>2531</v>
      </c>
      <c r="CB2429" s="60" t="s">
        <v>2531</v>
      </c>
      <c r="CC2429" s="60" t="s">
        <v>2531</v>
      </c>
      <c r="CD2429" s="60" t="s">
        <v>2531</v>
      </c>
      <c r="CE2429" s="60" t="s">
        <v>2531</v>
      </c>
      <c r="CF2429" s="60" t="s">
        <v>2531</v>
      </c>
      <c r="CG2429" s="60" t="s">
        <v>2531</v>
      </c>
      <c r="CH2429" s="60" t="s">
        <v>2531</v>
      </c>
      <c r="CI2429" s="60" t="s">
        <v>2531</v>
      </c>
      <c r="CJ2429" s="60" t="s">
        <v>2531</v>
      </c>
      <c r="CK2429" s="60" t="s">
        <v>2531</v>
      </c>
      <c r="CL2429" s="60" t="s">
        <v>2531</v>
      </c>
      <c r="CM2429" s="60" t="s">
        <v>2531</v>
      </c>
      <c r="CN2429" s="60" t="s">
        <v>2531</v>
      </c>
      <c r="CO2429" s="60" t="s">
        <v>2531</v>
      </c>
      <c r="CP2429" s="60" t="s">
        <v>2531</v>
      </c>
      <c r="CQ2429" s="60" t="s">
        <v>2531</v>
      </c>
      <c r="CR2429" s="60" t="s">
        <v>2531</v>
      </c>
      <c r="CS2429" s="60" t="s">
        <v>2531</v>
      </c>
      <c r="CT2429" s="60" t="s">
        <v>2531</v>
      </c>
      <c r="CU2429" s="60" t="s">
        <v>2531</v>
      </c>
    </row>
    <row r="2430" spans="1:99">
      <c r="A2430" t="s">
        <v>6463</v>
      </c>
      <c r="B2430" s="58" t="s">
        <v>6464</v>
      </c>
      <c r="C2430" t="s">
        <v>7537</v>
      </c>
      <c r="D2430" t="s">
        <v>7581</v>
      </c>
      <c r="E2430" t="s">
        <v>498</v>
      </c>
      <c r="F2430" s="60" t="s">
        <v>499</v>
      </c>
      <c r="G2430" t="s">
        <v>2873</v>
      </c>
      <c r="H2430" t="s">
        <v>2531</v>
      </c>
      <c r="I2430" t="s">
        <v>2873</v>
      </c>
      <c r="J2430" t="s">
        <v>7583</v>
      </c>
      <c r="K2430" t="s">
        <v>2873</v>
      </c>
      <c r="L2430" t="s">
        <v>3003</v>
      </c>
      <c r="M2430" t="s">
        <v>2531</v>
      </c>
      <c r="N2430" t="s">
        <v>2531</v>
      </c>
      <c r="O2430" t="s">
        <v>7469</v>
      </c>
      <c r="P2430" s="60" t="s">
        <v>7452</v>
      </c>
      <c r="Q2430" s="60" t="s">
        <v>8155</v>
      </c>
      <c r="R2430" s="60" t="s">
        <v>326</v>
      </c>
      <c r="S2430" s="60">
        <v>0</v>
      </c>
      <c r="T2430" s="60">
        <v>0</v>
      </c>
      <c r="U2430" s="60" t="s">
        <v>3095</v>
      </c>
      <c r="V2430" s="60" t="s">
        <v>3083</v>
      </c>
      <c r="W2430" s="60" t="s">
        <v>154</v>
      </c>
      <c r="X2430" s="60" t="s">
        <v>7584</v>
      </c>
      <c r="Y2430" s="60" t="s">
        <v>143</v>
      </c>
      <c r="Z2430" s="60" t="s">
        <v>143</v>
      </c>
      <c r="AA2430" s="60" t="s">
        <v>2531</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2531</v>
      </c>
      <c r="BS2430" s="60" t="s">
        <v>2531</v>
      </c>
      <c r="BT2430" s="60" t="s">
        <v>2531</v>
      </c>
      <c r="BU2430" s="60" t="s">
        <v>2531</v>
      </c>
      <c r="BV2430" s="60" t="s">
        <v>2531</v>
      </c>
      <c r="BW2430" s="60" t="s">
        <v>2531</v>
      </c>
      <c r="BX2430" s="60" t="s">
        <v>2531</v>
      </c>
      <c r="BY2430" s="60" t="s">
        <v>2531</v>
      </c>
      <c r="BZ2430" s="60" t="s">
        <v>2531</v>
      </c>
      <c r="CA2430" s="60" t="s">
        <v>2531</v>
      </c>
      <c r="CB2430" s="60" t="s">
        <v>2531</v>
      </c>
      <c r="CC2430" s="60" t="s">
        <v>2531</v>
      </c>
      <c r="CD2430" s="60" t="s">
        <v>2531</v>
      </c>
      <c r="CE2430" s="60" t="s">
        <v>2531</v>
      </c>
      <c r="CF2430" s="60" t="s">
        <v>2531</v>
      </c>
      <c r="CG2430" s="60" t="s">
        <v>2531</v>
      </c>
      <c r="CH2430" s="60" t="s">
        <v>2531</v>
      </c>
      <c r="CI2430" s="60" t="s">
        <v>2531</v>
      </c>
      <c r="CJ2430" s="60" t="s">
        <v>2531</v>
      </c>
      <c r="CK2430" s="60" t="s">
        <v>2531</v>
      </c>
      <c r="CL2430" s="60" t="s">
        <v>2531</v>
      </c>
      <c r="CM2430" s="60" t="s">
        <v>2531</v>
      </c>
      <c r="CN2430" s="60" t="s">
        <v>2531</v>
      </c>
      <c r="CO2430" s="60" t="s">
        <v>2531</v>
      </c>
      <c r="CP2430" s="60" t="s">
        <v>2531</v>
      </c>
      <c r="CQ2430" s="60" t="s">
        <v>2531</v>
      </c>
      <c r="CR2430" s="60" t="s">
        <v>2531</v>
      </c>
      <c r="CS2430" s="60" t="s">
        <v>2531</v>
      </c>
      <c r="CT2430" s="60" t="s">
        <v>2531</v>
      </c>
      <c r="CU2430" s="60" t="s">
        <v>2531</v>
      </c>
    </row>
    <row r="2431" spans="1:99">
      <c r="A2431" t="s">
        <v>1957</v>
      </c>
      <c r="B2431" s="58" t="s">
        <v>1958</v>
      </c>
      <c r="C2431" t="s">
        <v>2656</v>
      </c>
      <c r="D2431" t="s">
        <v>7581</v>
      </c>
      <c r="E2431" t="s">
        <v>498</v>
      </c>
      <c r="F2431" s="60" t="s">
        <v>499</v>
      </c>
      <c r="G2431" t="s">
        <v>263</v>
      </c>
      <c r="H2431" t="s">
        <v>2531</v>
      </c>
      <c r="I2431" t="s">
        <v>263</v>
      </c>
      <c r="J2431" t="s">
        <v>7583</v>
      </c>
      <c r="K2431" t="s">
        <v>263</v>
      </c>
      <c r="L2431" t="s">
        <v>544</v>
      </c>
      <c r="M2431" t="s">
        <v>169</v>
      </c>
      <c r="N2431" t="s">
        <v>528</v>
      </c>
      <c r="O2431" t="s">
        <v>527</v>
      </c>
      <c r="P2431" s="60" t="s">
        <v>225</v>
      </c>
      <c r="Q2431" s="60" t="s">
        <v>225</v>
      </c>
      <c r="R2431" s="60" t="s">
        <v>326</v>
      </c>
      <c r="S2431" s="60">
        <v>0</v>
      </c>
      <c r="T2431" s="60">
        <v>0</v>
      </c>
      <c r="U2431" s="60" t="s">
        <v>3095</v>
      </c>
      <c r="V2431" s="60">
        <v>0</v>
      </c>
      <c r="W2431" s="60" t="s">
        <v>154</v>
      </c>
      <c r="X2431" s="60" t="s">
        <v>7584</v>
      </c>
      <c r="Y2431" s="60" t="s">
        <v>143</v>
      </c>
      <c r="Z2431" s="60" t="s">
        <v>143</v>
      </c>
      <c r="AA2431" s="60" t="s">
        <v>2531</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2531</v>
      </c>
      <c r="BS2431" s="60" t="s">
        <v>2531</v>
      </c>
      <c r="BT2431" s="60" t="s">
        <v>2531</v>
      </c>
      <c r="BU2431" s="60" t="s">
        <v>2531</v>
      </c>
      <c r="BV2431" s="60" t="s">
        <v>2531</v>
      </c>
      <c r="BW2431" s="60" t="s">
        <v>2531</v>
      </c>
      <c r="BX2431" s="60" t="s">
        <v>2531</v>
      </c>
      <c r="BY2431" s="60" t="s">
        <v>2531</v>
      </c>
      <c r="BZ2431" s="60" t="s">
        <v>2531</v>
      </c>
      <c r="CA2431" s="60" t="s">
        <v>2531</v>
      </c>
      <c r="CB2431" s="60" t="s">
        <v>2531</v>
      </c>
      <c r="CC2431" s="60" t="s">
        <v>2531</v>
      </c>
      <c r="CD2431" s="60" t="s">
        <v>2531</v>
      </c>
      <c r="CE2431" s="60" t="s">
        <v>2531</v>
      </c>
      <c r="CF2431" s="60" t="s">
        <v>2531</v>
      </c>
      <c r="CG2431" s="60" t="s">
        <v>2531</v>
      </c>
      <c r="CH2431" s="60" t="s">
        <v>2531</v>
      </c>
      <c r="CI2431" s="60" t="s">
        <v>2531</v>
      </c>
      <c r="CJ2431" s="60" t="s">
        <v>2531</v>
      </c>
      <c r="CK2431" s="60" t="s">
        <v>2531</v>
      </c>
      <c r="CL2431" s="60" t="s">
        <v>2531</v>
      </c>
      <c r="CM2431" s="60" t="s">
        <v>2531</v>
      </c>
      <c r="CN2431" s="60" t="s">
        <v>2531</v>
      </c>
      <c r="CO2431" s="60" t="s">
        <v>2531</v>
      </c>
      <c r="CP2431" s="60" t="s">
        <v>2531</v>
      </c>
      <c r="CQ2431" s="60" t="s">
        <v>2531</v>
      </c>
      <c r="CR2431" s="60" t="s">
        <v>2531</v>
      </c>
      <c r="CS2431" s="60" t="s">
        <v>2531</v>
      </c>
      <c r="CT2431" s="60" t="s">
        <v>2531</v>
      </c>
      <c r="CU2431" s="60" t="s">
        <v>2531</v>
      </c>
    </row>
    <row r="2432" spans="1:99">
      <c r="A2432" t="s">
        <v>6465</v>
      </c>
      <c r="B2432" s="58" t="s">
        <v>6466</v>
      </c>
      <c r="C2432" t="s">
        <v>7537</v>
      </c>
      <c r="D2432" t="s">
        <v>7581</v>
      </c>
      <c r="E2432" t="s">
        <v>498</v>
      </c>
      <c r="F2432" s="60" t="s">
        <v>499</v>
      </c>
      <c r="G2432" t="s">
        <v>2873</v>
      </c>
      <c r="H2432" t="s">
        <v>2531</v>
      </c>
      <c r="I2432" t="s">
        <v>2873</v>
      </c>
      <c r="J2432" t="s">
        <v>7583</v>
      </c>
      <c r="K2432" t="s">
        <v>2873</v>
      </c>
      <c r="L2432" t="s">
        <v>3003</v>
      </c>
      <c r="M2432" t="s">
        <v>2531</v>
      </c>
      <c r="N2432" t="s">
        <v>2531</v>
      </c>
      <c r="O2432" t="s">
        <v>7469</v>
      </c>
      <c r="P2432" s="60" t="s">
        <v>7452</v>
      </c>
      <c r="Q2432" s="60" t="s">
        <v>8155</v>
      </c>
      <c r="R2432" s="60" t="s">
        <v>326</v>
      </c>
      <c r="S2432" s="60">
        <v>0</v>
      </c>
      <c r="T2432" s="60">
        <v>0</v>
      </c>
      <c r="U2432" s="60" t="s">
        <v>3095</v>
      </c>
      <c r="V2432" s="60" t="s">
        <v>3083</v>
      </c>
      <c r="W2432" s="60" t="s">
        <v>154</v>
      </c>
      <c r="X2432" s="60" t="s">
        <v>7593</v>
      </c>
      <c r="Y2432" s="60" t="s">
        <v>143</v>
      </c>
      <c r="Z2432" s="60" t="s">
        <v>143</v>
      </c>
      <c r="AA2432" s="60" t="s">
        <v>2531</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2531</v>
      </c>
      <c r="BS2432" s="60" t="s">
        <v>2531</v>
      </c>
      <c r="BT2432" s="60" t="s">
        <v>2531</v>
      </c>
      <c r="BU2432" s="60" t="s">
        <v>2531</v>
      </c>
      <c r="BV2432" s="60" t="s">
        <v>2531</v>
      </c>
      <c r="BW2432" s="60" t="s">
        <v>2531</v>
      </c>
      <c r="BX2432" s="60" t="s">
        <v>2531</v>
      </c>
      <c r="BY2432" s="60" t="s">
        <v>2531</v>
      </c>
      <c r="BZ2432" s="60" t="s">
        <v>2531</v>
      </c>
      <c r="CA2432" s="60" t="s">
        <v>2531</v>
      </c>
      <c r="CB2432" s="60" t="s">
        <v>2531</v>
      </c>
      <c r="CC2432" s="60" t="s">
        <v>2531</v>
      </c>
      <c r="CD2432" s="60" t="s">
        <v>2531</v>
      </c>
      <c r="CE2432" s="60" t="s">
        <v>2531</v>
      </c>
      <c r="CF2432" s="60" t="s">
        <v>2531</v>
      </c>
      <c r="CG2432" s="60" t="s">
        <v>2531</v>
      </c>
      <c r="CH2432" s="60" t="s">
        <v>2531</v>
      </c>
      <c r="CI2432" s="60" t="s">
        <v>2531</v>
      </c>
      <c r="CJ2432" s="60" t="s">
        <v>2531</v>
      </c>
      <c r="CK2432" s="60" t="s">
        <v>2531</v>
      </c>
      <c r="CL2432" s="60" t="s">
        <v>2531</v>
      </c>
      <c r="CM2432" s="60" t="s">
        <v>2531</v>
      </c>
      <c r="CN2432" s="60" t="s">
        <v>2531</v>
      </c>
      <c r="CO2432" s="60" t="s">
        <v>2531</v>
      </c>
      <c r="CP2432" s="60" t="s">
        <v>2531</v>
      </c>
      <c r="CQ2432" s="60" t="s">
        <v>2531</v>
      </c>
      <c r="CR2432" s="60" t="s">
        <v>2531</v>
      </c>
      <c r="CS2432" s="60" t="s">
        <v>2531</v>
      </c>
      <c r="CT2432" s="60" t="s">
        <v>2531</v>
      </c>
      <c r="CU2432" s="60" t="s">
        <v>2531</v>
      </c>
    </row>
    <row r="2433" spans="1:99">
      <c r="A2433" t="s">
        <v>1959</v>
      </c>
      <c r="B2433" s="58" t="s">
        <v>1960</v>
      </c>
      <c r="C2433" t="s">
        <v>2656</v>
      </c>
      <c r="D2433" t="s">
        <v>7581</v>
      </c>
      <c r="E2433" t="s">
        <v>498</v>
      </c>
      <c r="F2433" s="60" t="s">
        <v>499</v>
      </c>
      <c r="G2433" t="s">
        <v>263</v>
      </c>
      <c r="H2433" t="s">
        <v>2531</v>
      </c>
      <c r="I2433" t="s">
        <v>263</v>
      </c>
      <c r="J2433" t="s">
        <v>7583</v>
      </c>
      <c r="K2433" t="s">
        <v>263</v>
      </c>
      <c r="L2433" t="s">
        <v>544</v>
      </c>
      <c r="M2433" t="s">
        <v>169</v>
      </c>
      <c r="N2433" t="s">
        <v>528</v>
      </c>
      <c r="O2433" t="s">
        <v>527</v>
      </c>
      <c r="P2433" s="60" t="s">
        <v>225</v>
      </c>
      <c r="Q2433" s="60" t="s">
        <v>225</v>
      </c>
      <c r="R2433" s="60" t="s">
        <v>326</v>
      </c>
      <c r="S2433" s="60">
        <v>0</v>
      </c>
      <c r="T2433" s="60">
        <v>0</v>
      </c>
      <c r="U2433" s="60" t="s">
        <v>3095</v>
      </c>
      <c r="V2433" s="60">
        <v>0</v>
      </c>
      <c r="W2433" s="60" t="s">
        <v>154</v>
      </c>
      <c r="X2433" s="60" t="s">
        <v>7584</v>
      </c>
      <c r="Y2433" s="60" t="s">
        <v>143</v>
      </c>
      <c r="Z2433" s="60" t="s">
        <v>143</v>
      </c>
      <c r="AA2433" s="60" t="s">
        <v>2531</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2531</v>
      </c>
      <c r="BS2433" s="60" t="s">
        <v>2531</v>
      </c>
      <c r="BT2433" s="60" t="s">
        <v>2531</v>
      </c>
      <c r="BU2433" s="60" t="s">
        <v>2531</v>
      </c>
      <c r="BV2433" s="60" t="s">
        <v>2531</v>
      </c>
      <c r="BW2433" s="60" t="s">
        <v>2531</v>
      </c>
      <c r="BX2433" s="60" t="s">
        <v>2531</v>
      </c>
      <c r="BY2433" s="60" t="s">
        <v>2531</v>
      </c>
      <c r="BZ2433" s="60" t="s">
        <v>2531</v>
      </c>
      <c r="CA2433" s="60" t="s">
        <v>2531</v>
      </c>
      <c r="CB2433" s="60" t="s">
        <v>2531</v>
      </c>
      <c r="CC2433" s="60" t="s">
        <v>2531</v>
      </c>
      <c r="CD2433" s="60" t="s">
        <v>2531</v>
      </c>
      <c r="CE2433" s="60" t="s">
        <v>2531</v>
      </c>
      <c r="CF2433" s="60" t="s">
        <v>2531</v>
      </c>
      <c r="CG2433" s="60" t="s">
        <v>2531</v>
      </c>
      <c r="CH2433" s="60" t="s">
        <v>2531</v>
      </c>
      <c r="CI2433" s="60" t="s">
        <v>2531</v>
      </c>
      <c r="CJ2433" s="60" t="s">
        <v>2531</v>
      </c>
      <c r="CK2433" s="60" t="s">
        <v>2531</v>
      </c>
      <c r="CL2433" s="60" t="s">
        <v>2531</v>
      </c>
      <c r="CM2433" s="60" t="s">
        <v>2531</v>
      </c>
      <c r="CN2433" s="60" t="s">
        <v>2531</v>
      </c>
      <c r="CO2433" s="60" t="s">
        <v>2531</v>
      </c>
      <c r="CP2433" s="60" t="s">
        <v>2531</v>
      </c>
      <c r="CQ2433" s="60" t="s">
        <v>2531</v>
      </c>
      <c r="CR2433" s="60" t="s">
        <v>2531</v>
      </c>
      <c r="CS2433" s="60" t="s">
        <v>2531</v>
      </c>
      <c r="CT2433" s="60" t="s">
        <v>2531</v>
      </c>
      <c r="CU2433" s="60" t="s">
        <v>2531</v>
      </c>
    </row>
    <row r="2434" spans="1:99">
      <c r="A2434" t="s">
        <v>6467</v>
      </c>
      <c r="B2434" s="58" t="s">
        <v>6468</v>
      </c>
      <c r="C2434" t="s">
        <v>7537</v>
      </c>
      <c r="D2434" t="s">
        <v>7581</v>
      </c>
      <c r="E2434" t="s">
        <v>498</v>
      </c>
      <c r="F2434" s="60" t="s">
        <v>499</v>
      </c>
      <c r="G2434" t="s">
        <v>2873</v>
      </c>
      <c r="H2434" t="s">
        <v>2531</v>
      </c>
      <c r="I2434" t="s">
        <v>2873</v>
      </c>
      <c r="J2434" t="s">
        <v>7583</v>
      </c>
      <c r="K2434" t="s">
        <v>2873</v>
      </c>
      <c r="L2434" t="s">
        <v>3003</v>
      </c>
      <c r="M2434" t="s">
        <v>2531</v>
      </c>
      <c r="N2434" t="s">
        <v>2531</v>
      </c>
      <c r="O2434" t="s">
        <v>7469</v>
      </c>
      <c r="P2434" s="60" t="s">
        <v>7452</v>
      </c>
      <c r="Q2434" s="60" t="s">
        <v>8155</v>
      </c>
      <c r="R2434" s="60" t="s">
        <v>326</v>
      </c>
      <c r="S2434" s="60">
        <v>0</v>
      </c>
      <c r="T2434" s="60">
        <v>0</v>
      </c>
      <c r="U2434" s="60" t="s">
        <v>3095</v>
      </c>
      <c r="V2434" s="60" t="s">
        <v>3083</v>
      </c>
      <c r="W2434" s="60" t="s">
        <v>154</v>
      </c>
      <c r="X2434" s="60" t="s">
        <v>7584</v>
      </c>
      <c r="Y2434" s="60" t="s">
        <v>143</v>
      </c>
      <c r="Z2434" s="60" t="s">
        <v>143</v>
      </c>
      <c r="AA2434" s="60" t="s">
        <v>2531</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2531</v>
      </c>
      <c r="BS2434" s="60" t="s">
        <v>2531</v>
      </c>
      <c r="BT2434" s="60" t="s">
        <v>2531</v>
      </c>
      <c r="BU2434" s="60" t="s">
        <v>2531</v>
      </c>
      <c r="BV2434" s="60" t="s">
        <v>2531</v>
      </c>
      <c r="BW2434" s="60" t="s">
        <v>2531</v>
      </c>
      <c r="BX2434" s="60" t="s">
        <v>2531</v>
      </c>
      <c r="BY2434" s="60" t="s">
        <v>2531</v>
      </c>
      <c r="BZ2434" s="60" t="s">
        <v>2531</v>
      </c>
      <c r="CA2434" s="60" t="s">
        <v>2531</v>
      </c>
      <c r="CB2434" s="60" t="s">
        <v>2531</v>
      </c>
      <c r="CC2434" s="60" t="s">
        <v>2531</v>
      </c>
      <c r="CD2434" s="60" t="s">
        <v>2531</v>
      </c>
      <c r="CE2434" s="60" t="s">
        <v>2531</v>
      </c>
      <c r="CF2434" s="60" t="s">
        <v>2531</v>
      </c>
      <c r="CG2434" s="60" t="s">
        <v>2531</v>
      </c>
      <c r="CH2434" s="60" t="s">
        <v>2531</v>
      </c>
      <c r="CI2434" s="60" t="s">
        <v>2531</v>
      </c>
      <c r="CJ2434" s="60" t="s">
        <v>2531</v>
      </c>
      <c r="CK2434" s="60" t="s">
        <v>2531</v>
      </c>
      <c r="CL2434" s="60" t="s">
        <v>2531</v>
      </c>
      <c r="CM2434" s="60" t="s">
        <v>2531</v>
      </c>
      <c r="CN2434" s="60" t="s">
        <v>2531</v>
      </c>
      <c r="CO2434" s="60" t="s">
        <v>2531</v>
      </c>
      <c r="CP2434" s="60" t="s">
        <v>2531</v>
      </c>
      <c r="CQ2434" s="60" t="s">
        <v>2531</v>
      </c>
      <c r="CR2434" s="60" t="s">
        <v>2531</v>
      </c>
      <c r="CS2434" s="60" t="s">
        <v>2531</v>
      </c>
      <c r="CT2434" s="60" t="s">
        <v>2531</v>
      </c>
      <c r="CU2434" s="60" t="s">
        <v>2531</v>
      </c>
    </row>
    <row r="2435" spans="1:99">
      <c r="A2435" t="s">
        <v>6469</v>
      </c>
      <c r="B2435" s="58" t="s">
        <v>6470</v>
      </c>
      <c r="C2435" t="s">
        <v>7537</v>
      </c>
      <c r="D2435" t="s">
        <v>7581</v>
      </c>
      <c r="E2435" t="s">
        <v>498</v>
      </c>
      <c r="F2435" s="60" t="s">
        <v>499</v>
      </c>
      <c r="G2435" t="s">
        <v>2873</v>
      </c>
      <c r="H2435" t="s">
        <v>2531</v>
      </c>
      <c r="I2435" t="s">
        <v>2873</v>
      </c>
      <c r="J2435" t="s">
        <v>7583</v>
      </c>
      <c r="K2435" t="s">
        <v>2873</v>
      </c>
      <c r="L2435" t="s">
        <v>3003</v>
      </c>
      <c r="M2435" t="s">
        <v>2531</v>
      </c>
      <c r="N2435" t="s">
        <v>2531</v>
      </c>
      <c r="O2435" t="s">
        <v>7469</v>
      </c>
      <c r="P2435" s="60" t="s">
        <v>7452</v>
      </c>
      <c r="Q2435" s="60" t="s">
        <v>8155</v>
      </c>
      <c r="R2435" s="60" t="s">
        <v>326</v>
      </c>
      <c r="S2435" s="60">
        <v>0</v>
      </c>
      <c r="T2435" s="60">
        <v>0</v>
      </c>
      <c r="U2435" s="60" t="s">
        <v>3095</v>
      </c>
      <c r="V2435" s="60" t="s">
        <v>3083</v>
      </c>
      <c r="W2435" s="60" t="s">
        <v>154</v>
      </c>
      <c r="X2435" s="60" t="s">
        <v>7598</v>
      </c>
      <c r="Y2435" s="60" t="s">
        <v>143</v>
      </c>
      <c r="Z2435" s="60" t="s">
        <v>143</v>
      </c>
      <c r="AA2435" s="60" t="s">
        <v>2531</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2531</v>
      </c>
      <c r="BS2435" s="60" t="s">
        <v>2531</v>
      </c>
      <c r="BT2435" s="60" t="s">
        <v>2531</v>
      </c>
      <c r="BU2435" s="60" t="s">
        <v>2531</v>
      </c>
      <c r="BV2435" s="60" t="s">
        <v>2531</v>
      </c>
      <c r="BW2435" s="60" t="s">
        <v>2531</v>
      </c>
      <c r="BX2435" s="60" t="s">
        <v>2531</v>
      </c>
      <c r="BY2435" s="60" t="s">
        <v>2531</v>
      </c>
      <c r="BZ2435" s="60" t="s">
        <v>2531</v>
      </c>
      <c r="CA2435" s="60" t="s">
        <v>2531</v>
      </c>
      <c r="CB2435" s="60" t="s">
        <v>2531</v>
      </c>
      <c r="CC2435" s="60" t="s">
        <v>2531</v>
      </c>
      <c r="CD2435" s="60" t="s">
        <v>2531</v>
      </c>
      <c r="CE2435" s="60" t="s">
        <v>2531</v>
      </c>
      <c r="CF2435" s="60" t="s">
        <v>2531</v>
      </c>
      <c r="CG2435" s="60" t="s">
        <v>2531</v>
      </c>
      <c r="CH2435" s="60" t="s">
        <v>2531</v>
      </c>
      <c r="CI2435" s="60" t="s">
        <v>2531</v>
      </c>
      <c r="CJ2435" s="60" t="s">
        <v>2531</v>
      </c>
      <c r="CK2435" s="60" t="s">
        <v>2531</v>
      </c>
      <c r="CL2435" s="60" t="s">
        <v>2531</v>
      </c>
      <c r="CM2435" s="60" t="s">
        <v>2531</v>
      </c>
      <c r="CN2435" s="60" t="s">
        <v>2531</v>
      </c>
      <c r="CO2435" s="60" t="s">
        <v>2531</v>
      </c>
      <c r="CP2435" s="60" t="s">
        <v>2531</v>
      </c>
      <c r="CQ2435" s="60" t="s">
        <v>2531</v>
      </c>
      <c r="CR2435" s="60" t="s">
        <v>2531</v>
      </c>
      <c r="CS2435" s="60" t="s">
        <v>2531</v>
      </c>
      <c r="CT2435" s="60" t="s">
        <v>2531</v>
      </c>
      <c r="CU2435" s="60" t="s">
        <v>2531</v>
      </c>
    </row>
    <row r="2436" spans="1:99">
      <c r="A2436" t="s">
        <v>1961</v>
      </c>
      <c r="B2436" s="58" t="s">
        <v>1962</v>
      </c>
      <c r="C2436" t="s">
        <v>2853</v>
      </c>
      <c r="D2436" t="s">
        <v>7906</v>
      </c>
      <c r="E2436" t="s">
        <v>547</v>
      </c>
      <c r="F2436" s="60" t="s">
        <v>548</v>
      </c>
      <c r="G2436" t="s">
        <v>2965</v>
      </c>
      <c r="H2436" t="s">
        <v>2965</v>
      </c>
      <c r="I2436" t="s">
        <v>2965</v>
      </c>
      <c r="J2436" t="s">
        <v>7600</v>
      </c>
      <c r="K2436" t="s">
        <v>2965</v>
      </c>
      <c r="L2436" t="s">
        <v>1962</v>
      </c>
      <c r="M2436" t="s">
        <v>2531</v>
      </c>
      <c r="N2436" t="s">
        <v>2531</v>
      </c>
      <c r="O2436" t="s">
        <v>7417</v>
      </c>
      <c r="P2436" s="60" t="s">
        <v>7418</v>
      </c>
      <c r="Q2436" s="60" t="s">
        <v>7418</v>
      </c>
      <c r="R2436" s="60" t="s">
        <v>328</v>
      </c>
      <c r="S2436" s="60">
        <v>0</v>
      </c>
      <c r="T2436" s="60">
        <v>0</v>
      </c>
      <c r="U2436" s="60">
        <v>0</v>
      </c>
      <c r="V2436" s="60">
        <v>0</v>
      </c>
      <c r="W2436" s="60" t="s">
        <v>154</v>
      </c>
      <c r="X2436" s="60" t="s">
        <v>7585</v>
      </c>
      <c r="Y2436" s="60" t="s">
        <v>14</v>
      </c>
      <c r="Z2436" s="60" t="s">
        <v>14</v>
      </c>
      <c r="AA2436" s="60" t="s">
        <v>2531</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2531</v>
      </c>
      <c r="CE2436" s="60" t="s">
        <v>2531</v>
      </c>
      <c r="CF2436" s="60" t="s">
        <v>2531</v>
      </c>
      <c r="CG2436" s="60" t="s">
        <v>2531</v>
      </c>
      <c r="CH2436" s="60" t="s">
        <v>2531</v>
      </c>
      <c r="CI2436" s="60" t="s">
        <v>2531</v>
      </c>
      <c r="CJ2436" s="60" t="s">
        <v>2531</v>
      </c>
      <c r="CK2436" s="60" t="s">
        <v>2531</v>
      </c>
      <c r="CL2436" s="60" t="s">
        <v>2531</v>
      </c>
      <c r="CM2436" s="60" t="s">
        <v>2531</v>
      </c>
      <c r="CN2436" s="60" t="s">
        <v>2531</v>
      </c>
      <c r="CO2436" s="60" t="s">
        <v>2531</v>
      </c>
      <c r="CP2436" s="60" t="s">
        <v>2531</v>
      </c>
      <c r="CQ2436" s="85" t="s">
        <v>12671</v>
      </c>
      <c r="CR2436" s="60" t="s">
        <v>2531</v>
      </c>
      <c r="CS2436" s="60">
        <v>0</v>
      </c>
      <c r="CT2436" s="60">
        <v>0</v>
      </c>
      <c r="CU2436" s="60" t="s">
        <v>12719</v>
      </c>
    </row>
    <row r="2437" spans="1:99">
      <c r="A2437" t="s">
        <v>1963</v>
      </c>
      <c r="B2437" s="58" t="s">
        <v>1964</v>
      </c>
      <c r="C2437" t="s">
        <v>2656</v>
      </c>
      <c r="D2437" t="s">
        <v>7581</v>
      </c>
      <c r="E2437" t="s">
        <v>498</v>
      </c>
      <c r="F2437" s="60" t="s">
        <v>499</v>
      </c>
      <c r="G2437" t="s">
        <v>263</v>
      </c>
      <c r="H2437" t="s">
        <v>2531</v>
      </c>
      <c r="I2437" t="s">
        <v>263</v>
      </c>
      <c r="J2437" t="s">
        <v>7583</v>
      </c>
      <c r="K2437" t="s">
        <v>263</v>
      </c>
      <c r="L2437" t="s">
        <v>544</v>
      </c>
      <c r="M2437" t="s">
        <v>169</v>
      </c>
      <c r="N2437" t="s">
        <v>528</v>
      </c>
      <c r="O2437" t="s">
        <v>527</v>
      </c>
      <c r="P2437" s="60" t="s">
        <v>225</v>
      </c>
      <c r="Q2437" s="60" t="s">
        <v>225</v>
      </c>
      <c r="R2437" s="60" t="s">
        <v>326</v>
      </c>
      <c r="S2437" s="60">
        <v>0</v>
      </c>
      <c r="T2437" s="60">
        <v>0</v>
      </c>
      <c r="U2437" s="60" t="s">
        <v>3095</v>
      </c>
      <c r="V2437" s="60">
        <v>0</v>
      </c>
      <c r="W2437" s="60" t="s">
        <v>154</v>
      </c>
      <c r="X2437" s="60" t="s">
        <v>7584</v>
      </c>
      <c r="Y2437" s="60" t="s">
        <v>143</v>
      </c>
      <c r="Z2437" s="60" t="s">
        <v>143</v>
      </c>
      <c r="AA2437" s="60" t="s">
        <v>2531</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2531</v>
      </c>
      <c r="BS2437" s="60" t="s">
        <v>2531</v>
      </c>
      <c r="BT2437" s="60" t="s">
        <v>2531</v>
      </c>
      <c r="BU2437" s="60" t="s">
        <v>2531</v>
      </c>
      <c r="BV2437" s="60" t="s">
        <v>2531</v>
      </c>
      <c r="BW2437" s="60" t="s">
        <v>2531</v>
      </c>
      <c r="BX2437" s="60" t="s">
        <v>2531</v>
      </c>
      <c r="BY2437" s="60" t="s">
        <v>2531</v>
      </c>
      <c r="BZ2437" s="60" t="s">
        <v>2531</v>
      </c>
      <c r="CA2437" s="60" t="s">
        <v>2531</v>
      </c>
      <c r="CB2437" s="60" t="s">
        <v>2531</v>
      </c>
      <c r="CC2437" s="60" t="s">
        <v>2531</v>
      </c>
      <c r="CD2437" s="60" t="s">
        <v>2531</v>
      </c>
      <c r="CE2437" s="60" t="s">
        <v>2531</v>
      </c>
      <c r="CF2437" s="60" t="s">
        <v>2531</v>
      </c>
      <c r="CG2437" s="60" t="s">
        <v>2531</v>
      </c>
      <c r="CH2437" s="60" t="s">
        <v>2531</v>
      </c>
      <c r="CI2437" s="60" t="s">
        <v>2531</v>
      </c>
      <c r="CJ2437" s="60" t="s">
        <v>2531</v>
      </c>
      <c r="CK2437" s="60" t="s">
        <v>2531</v>
      </c>
      <c r="CL2437" s="60" t="s">
        <v>2531</v>
      </c>
      <c r="CM2437" s="60" t="s">
        <v>2531</v>
      </c>
      <c r="CN2437" s="60" t="s">
        <v>2531</v>
      </c>
      <c r="CO2437" s="60" t="s">
        <v>2531</v>
      </c>
      <c r="CP2437" s="60" t="s">
        <v>2531</v>
      </c>
      <c r="CQ2437" s="60" t="s">
        <v>2531</v>
      </c>
      <c r="CR2437" s="60" t="s">
        <v>2531</v>
      </c>
      <c r="CS2437" s="60" t="s">
        <v>2531</v>
      </c>
      <c r="CT2437" s="60" t="s">
        <v>2531</v>
      </c>
      <c r="CU2437" s="60" t="s">
        <v>2531</v>
      </c>
    </row>
    <row r="2438" spans="1:99">
      <c r="A2438" t="s">
        <v>6471</v>
      </c>
      <c r="B2438" s="58" t="s">
        <v>6472</v>
      </c>
      <c r="C2438" t="s">
        <v>7537</v>
      </c>
      <c r="D2438" t="s">
        <v>7581</v>
      </c>
      <c r="E2438" t="s">
        <v>498</v>
      </c>
      <c r="F2438" s="60" t="s">
        <v>499</v>
      </c>
      <c r="G2438" t="s">
        <v>2873</v>
      </c>
      <c r="H2438" t="s">
        <v>2531</v>
      </c>
      <c r="I2438" t="s">
        <v>2873</v>
      </c>
      <c r="J2438" t="s">
        <v>7583</v>
      </c>
      <c r="K2438" t="s">
        <v>2873</v>
      </c>
      <c r="L2438" t="s">
        <v>3003</v>
      </c>
      <c r="M2438" t="s">
        <v>2531</v>
      </c>
      <c r="N2438" t="s">
        <v>2531</v>
      </c>
      <c r="O2438" t="s">
        <v>7469</v>
      </c>
      <c r="P2438" s="60" t="s">
        <v>7452</v>
      </c>
      <c r="Q2438" s="60" t="s">
        <v>8155</v>
      </c>
      <c r="R2438" s="60" t="s">
        <v>326</v>
      </c>
      <c r="S2438" s="60">
        <v>0</v>
      </c>
      <c r="T2438" s="60">
        <v>0</v>
      </c>
      <c r="U2438" s="60" t="s">
        <v>3095</v>
      </c>
      <c r="V2438" s="60" t="s">
        <v>3083</v>
      </c>
      <c r="W2438" s="60" t="s">
        <v>154</v>
      </c>
      <c r="X2438" s="60" t="s">
        <v>7584</v>
      </c>
      <c r="Y2438" s="60" t="s">
        <v>143</v>
      </c>
      <c r="Z2438" s="60" t="s">
        <v>143</v>
      </c>
      <c r="AA2438" s="60" t="s">
        <v>2531</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2531</v>
      </c>
      <c r="BS2438" s="60" t="s">
        <v>2531</v>
      </c>
      <c r="BT2438" s="60" t="s">
        <v>2531</v>
      </c>
      <c r="BU2438" s="60" t="s">
        <v>2531</v>
      </c>
      <c r="BV2438" s="60" t="s">
        <v>2531</v>
      </c>
      <c r="BW2438" s="60" t="s">
        <v>2531</v>
      </c>
      <c r="BX2438" s="60" t="s">
        <v>2531</v>
      </c>
      <c r="BY2438" s="60" t="s">
        <v>2531</v>
      </c>
      <c r="BZ2438" s="60" t="s">
        <v>2531</v>
      </c>
      <c r="CA2438" s="60" t="s">
        <v>2531</v>
      </c>
      <c r="CB2438" s="60" t="s">
        <v>2531</v>
      </c>
      <c r="CC2438" s="60" t="s">
        <v>2531</v>
      </c>
      <c r="CD2438" s="60" t="s">
        <v>2531</v>
      </c>
      <c r="CE2438" s="60" t="s">
        <v>2531</v>
      </c>
      <c r="CF2438" s="60" t="s">
        <v>2531</v>
      </c>
      <c r="CG2438" s="60" t="s">
        <v>2531</v>
      </c>
      <c r="CH2438" s="60" t="s">
        <v>2531</v>
      </c>
      <c r="CI2438" s="60" t="s">
        <v>2531</v>
      </c>
      <c r="CJ2438" s="60" t="s">
        <v>2531</v>
      </c>
      <c r="CK2438" s="60" t="s">
        <v>2531</v>
      </c>
      <c r="CL2438" s="60" t="s">
        <v>2531</v>
      </c>
      <c r="CM2438" s="60" t="s">
        <v>2531</v>
      </c>
      <c r="CN2438" s="60" t="s">
        <v>2531</v>
      </c>
      <c r="CO2438" s="60" t="s">
        <v>2531</v>
      </c>
      <c r="CP2438" s="60" t="s">
        <v>2531</v>
      </c>
      <c r="CQ2438" s="60" t="s">
        <v>2531</v>
      </c>
      <c r="CR2438" s="60" t="s">
        <v>2531</v>
      </c>
      <c r="CS2438" s="60" t="s">
        <v>2531</v>
      </c>
      <c r="CT2438" s="60" t="s">
        <v>2531</v>
      </c>
      <c r="CU2438" s="60" t="s">
        <v>2531</v>
      </c>
    </row>
    <row r="2439" spans="1:99">
      <c r="A2439" t="s">
        <v>1965</v>
      </c>
      <c r="B2439" s="58" t="s">
        <v>1966</v>
      </c>
      <c r="C2439" t="s">
        <v>2656</v>
      </c>
      <c r="D2439" t="s">
        <v>7581</v>
      </c>
      <c r="E2439" t="s">
        <v>498</v>
      </c>
      <c r="F2439" s="60" t="s">
        <v>499</v>
      </c>
      <c r="G2439" t="s">
        <v>263</v>
      </c>
      <c r="H2439" t="s">
        <v>2531</v>
      </c>
      <c r="I2439" t="s">
        <v>263</v>
      </c>
      <c r="J2439" t="s">
        <v>7583</v>
      </c>
      <c r="K2439" t="s">
        <v>263</v>
      </c>
      <c r="L2439" t="s">
        <v>544</v>
      </c>
      <c r="M2439" t="s">
        <v>169</v>
      </c>
      <c r="N2439" t="s">
        <v>528</v>
      </c>
      <c r="O2439" t="s">
        <v>527</v>
      </c>
      <c r="P2439" s="60" t="s">
        <v>225</v>
      </c>
      <c r="Q2439" s="60" t="s">
        <v>225</v>
      </c>
      <c r="R2439" s="60" t="s">
        <v>326</v>
      </c>
      <c r="S2439" s="60">
        <v>0</v>
      </c>
      <c r="T2439" s="60">
        <v>0</v>
      </c>
      <c r="U2439" s="60" t="s">
        <v>3095</v>
      </c>
      <c r="V2439" s="60">
        <v>0</v>
      </c>
      <c r="W2439" s="60" t="s">
        <v>154</v>
      </c>
      <c r="X2439" s="60" t="s">
        <v>7593</v>
      </c>
      <c r="Y2439" s="60" t="s">
        <v>143</v>
      </c>
      <c r="Z2439" s="60" t="s">
        <v>143</v>
      </c>
      <c r="AA2439" s="60" t="s">
        <v>2531</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2531</v>
      </c>
      <c r="BS2439" s="60" t="s">
        <v>2531</v>
      </c>
      <c r="BT2439" s="60" t="s">
        <v>2531</v>
      </c>
      <c r="BU2439" s="60" t="s">
        <v>2531</v>
      </c>
      <c r="BV2439" s="60" t="s">
        <v>2531</v>
      </c>
      <c r="BW2439" s="60" t="s">
        <v>2531</v>
      </c>
      <c r="BX2439" s="60" t="s">
        <v>2531</v>
      </c>
      <c r="BY2439" s="60" t="s">
        <v>2531</v>
      </c>
      <c r="BZ2439" s="60" t="s">
        <v>2531</v>
      </c>
      <c r="CA2439" s="60" t="s">
        <v>2531</v>
      </c>
      <c r="CB2439" s="60" t="s">
        <v>2531</v>
      </c>
      <c r="CC2439" s="60" t="s">
        <v>2531</v>
      </c>
      <c r="CD2439" s="60" t="s">
        <v>2531</v>
      </c>
      <c r="CE2439" s="60" t="s">
        <v>2531</v>
      </c>
      <c r="CF2439" s="60" t="s">
        <v>2531</v>
      </c>
      <c r="CG2439" s="60" t="s">
        <v>2531</v>
      </c>
      <c r="CH2439" s="60" t="s">
        <v>2531</v>
      </c>
      <c r="CI2439" s="60" t="s">
        <v>2531</v>
      </c>
      <c r="CJ2439" s="60" t="s">
        <v>2531</v>
      </c>
      <c r="CK2439" s="60" t="s">
        <v>2531</v>
      </c>
      <c r="CL2439" s="60" t="s">
        <v>2531</v>
      </c>
      <c r="CM2439" s="60" t="s">
        <v>2531</v>
      </c>
      <c r="CN2439" s="60" t="s">
        <v>2531</v>
      </c>
      <c r="CO2439" s="60" t="s">
        <v>2531</v>
      </c>
      <c r="CP2439" s="60" t="s">
        <v>2531</v>
      </c>
      <c r="CQ2439" s="60" t="s">
        <v>2531</v>
      </c>
      <c r="CR2439" s="60" t="s">
        <v>2531</v>
      </c>
      <c r="CS2439" s="60" t="s">
        <v>2531</v>
      </c>
      <c r="CT2439" s="60" t="s">
        <v>2531</v>
      </c>
      <c r="CU2439" s="60" t="s">
        <v>2531</v>
      </c>
    </row>
    <row r="2440" spans="1:99">
      <c r="A2440" t="s">
        <v>6473</v>
      </c>
      <c r="B2440" s="58" t="s">
        <v>6474</v>
      </c>
      <c r="C2440" t="s">
        <v>7537</v>
      </c>
      <c r="D2440" t="s">
        <v>7581</v>
      </c>
      <c r="E2440" t="s">
        <v>498</v>
      </c>
      <c r="F2440" s="60" t="s">
        <v>499</v>
      </c>
      <c r="G2440" t="s">
        <v>2873</v>
      </c>
      <c r="H2440" t="s">
        <v>2531</v>
      </c>
      <c r="I2440" t="s">
        <v>2873</v>
      </c>
      <c r="J2440" t="s">
        <v>7583</v>
      </c>
      <c r="K2440" t="s">
        <v>2873</v>
      </c>
      <c r="L2440" t="s">
        <v>3003</v>
      </c>
      <c r="M2440" t="s">
        <v>2531</v>
      </c>
      <c r="N2440" t="s">
        <v>2531</v>
      </c>
      <c r="O2440" t="s">
        <v>7469</v>
      </c>
      <c r="P2440" s="60" t="s">
        <v>7452</v>
      </c>
      <c r="Q2440" s="60" t="s">
        <v>8155</v>
      </c>
      <c r="R2440" s="60" t="s">
        <v>326</v>
      </c>
      <c r="S2440" s="60">
        <v>0</v>
      </c>
      <c r="T2440" s="60">
        <v>0</v>
      </c>
      <c r="U2440" s="60" t="s">
        <v>3095</v>
      </c>
      <c r="V2440" s="60" t="s">
        <v>3083</v>
      </c>
      <c r="W2440" s="60" t="s">
        <v>154</v>
      </c>
      <c r="X2440" s="60" t="s">
        <v>7584</v>
      </c>
      <c r="Y2440" s="60" t="s">
        <v>143</v>
      </c>
      <c r="Z2440" s="60" t="s">
        <v>143</v>
      </c>
      <c r="AA2440" s="60" t="s">
        <v>2531</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2531</v>
      </c>
      <c r="BS2440" s="60" t="s">
        <v>2531</v>
      </c>
      <c r="BT2440" s="60" t="s">
        <v>2531</v>
      </c>
      <c r="BU2440" s="60" t="s">
        <v>2531</v>
      </c>
      <c r="BV2440" s="60" t="s">
        <v>2531</v>
      </c>
      <c r="BW2440" s="60" t="s">
        <v>2531</v>
      </c>
      <c r="BX2440" s="60" t="s">
        <v>2531</v>
      </c>
      <c r="BY2440" s="60" t="s">
        <v>2531</v>
      </c>
      <c r="BZ2440" s="60" t="s">
        <v>2531</v>
      </c>
      <c r="CA2440" s="60" t="s">
        <v>2531</v>
      </c>
      <c r="CB2440" s="60" t="s">
        <v>2531</v>
      </c>
      <c r="CC2440" s="60" t="s">
        <v>2531</v>
      </c>
      <c r="CD2440" s="60" t="s">
        <v>2531</v>
      </c>
      <c r="CE2440" s="60" t="s">
        <v>2531</v>
      </c>
      <c r="CF2440" s="60" t="s">
        <v>2531</v>
      </c>
      <c r="CG2440" s="60" t="s">
        <v>2531</v>
      </c>
      <c r="CH2440" s="60" t="s">
        <v>2531</v>
      </c>
      <c r="CI2440" s="60" t="s">
        <v>2531</v>
      </c>
      <c r="CJ2440" s="60" t="s">
        <v>2531</v>
      </c>
      <c r="CK2440" s="60" t="s">
        <v>2531</v>
      </c>
      <c r="CL2440" s="60" t="s">
        <v>2531</v>
      </c>
      <c r="CM2440" s="60" t="s">
        <v>2531</v>
      </c>
      <c r="CN2440" s="60" t="s">
        <v>2531</v>
      </c>
      <c r="CO2440" s="60" t="s">
        <v>2531</v>
      </c>
      <c r="CP2440" s="60" t="s">
        <v>2531</v>
      </c>
      <c r="CQ2440" s="60" t="s">
        <v>2531</v>
      </c>
      <c r="CR2440" s="60" t="s">
        <v>2531</v>
      </c>
      <c r="CS2440" s="60" t="s">
        <v>2531</v>
      </c>
      <c r="CT2440" s="60" t="s">
        <v>2531</v>
      </c>
      <c r="CU2440" s="60" t="s">
        <v>2531</v>
      </c>
    </row>
    <row r="2441" spans="1:99">
      <c r="A2441" t="s">
        <v>1967</v>
      </c>
      <c r="B2441" s="58" t="s">
        <v>1968</v>
      </c>
      <c r="C2441" t="s">
        <v>2656</v>
      </c>
      <c r="D2441" t="s">
        <v>7581</v>
      </c>
      <c r="E2441" t="s">
        <v>498</v>
      </c>
      <c r="F2441" s="60" t="s">
        <v>499</v>
      </c>
      <c r="G2441" t="s">
        <v>263</v>
      </c>
      <c r="H2441" t="s">
        <v>2531</v>
      </c>
      <c r="I2441" t="s">
        <v>263</v>
      </c>
      <c r="J2441" t="s">
        <v>7583</v>
      </c>
      <c r="K2441" t="s">
        <v>263</v>
      </c>
      <c r="L2441" t="s">
        <v>544</v>
      </c>
      <c r="M2441" t="s">
        <v>169</v>
      </c>
      <c r="N2441" t="s">
        <v>528</v>
      </c>
      <c r="O2441" t="s">
        <v>527</v>
      </c>
      <c r="P2441" s="60" t="s">
        <v>225</v>
      </c>
      <c r="Q2441" s="60" t="s">
        <v>225</v>
      </c>
      <c r="R2441" s="60" t="s">
        <v>326</v>
      </c>
      <c r="S2441" s="60">
        <v>0</v>
      </c>
      <c r="T2441" s="60">
        <v>0</v>
      </c>
      <c r="U2441" s="60" t="s">
        <v>3095</v>
      </c>
      <c r="V2441" s="60">
        <v>0</v>
      </c>
      <c r="W2441" s="60" t="s">
        <v>154</v>
      </c>
      <c r="X2441" s="60" t="s">
        <v>7584</v>
      </c>
      <c r="Y2441" s="60" t="s">
        <v>143</v>
      </c>
      <c r="Z2441" s="60" t="s">
        <v>143</v>
      </c>
      <c r="AA2441" s="60" t="s">
        <v>2531</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2531</v>
      </c>
      <c r="BS2441" s="60" t="s">
        <v>2531</v>
      </c>
      <c r="BT2441" s="60" t="s">
        <v>2531</v>
      </c>
      <c r="BU2441" s="60" t="s">
        <v>2531</v>
      </c>
      <c r="BV2441" s="60" t="s">
        <v>2531</v>
      </c>
      <c r="BW2441" s="60" t="s">
        <v>2531</v>
      </c>
      <c r="BX2441" s="60" t="s">
        <v>2531</v>
      </c>
      <c r="BY2441" s="60" t="s">
        <v>2531</v>
      </c>
      <c r="BZ2441" s="60" t="s">
        <v>2531</v>
      </c>
      <c r="CA2441" s="60" t="s">
        <v>2531</v>
      </c>
      <c r="CB2441" s="60" t="s">
        <v>2531</v>
      </c>
      <c r="CC2441" s="60" t="s">
        <v>2531</v>
      </c>
      <c r="CD2441" s="60" t="s">
        <v>2531</v>
      </c>
      <c r="CE2441" s="60" t="s">
        <v>2531</v>
      </c>
      <c r="CF2441" s="60" t="s">
        <v>2531</v>
      </c>
      <c r="CG2441" s="60" t="s">
        <v>2531</v>
      </c>
      <c r="CH2441" s="60" t="s">
        <v>2531</v>
      </c>
      <c r="CI2441" s="60" t="s">
        <v>2531</v>
      </c>
      <c r="CJ2441" s="60" t="s">
        <v>2531</v>
      </c>
      <c r="CK2441" s="60" t="s">
        <v>2531</v>
      </c>
      <c r="CL2441" s="60" t="s">
        <v>2531</v>
      </c>
      <c r="CM2441" s="60" t="s">
        <v>2531</v>
      </c>
      <c r="CN2441" s="60" t="s">
        <v>2531</v>
      </c>
      <c r="CO2441" s="60" t="s">
        <v>2531</v>
      </c>
      <c r="CP2441" s="60" t="s">
        <v>2531</v>
      </c>
      <c r="CQ2441" s="60" t="s">
        <v>2531</v>
      </c>
      <c r="CR2441" s="60" t="s">
        <v>2531</v>
      </c>
      <c r="CS2441" s="60" t="s">
        <v>2531</v>
      </c>
      <c r="CT2441" s="60" t="s">
        <v>2531</v>
      </c>
      <c r="CU2441" s="60" t="s">
        <v>2531</v>
      </c>
    </row>
    <row r="2442" spans="1:99">
      <c r="A2442" t="s">
        <v>6475</v>
      </c>
      <c r="B2442" s="58" t="s">
        <v>6476</v>
      </c>
      <c r="C2442" t="s">
        <v>7537</v>
      </c>
      <c r="D2442" t="s">
        <v>7581</v>
      </c>
      <c r="E2442" t="s">
        <v>498</v>
      </c>
      <c r="F2442" s="60" t="s">
        <v>499</v>
      </c>
      <c r="G2442" t="s">
        <v>2873</v>
      </c>
      <c r="H2442" t="s">
        <v>2531</v>
      </c>
      <c r="I2442" t="s">
        <v>2873</v>
      </c>
      <c r="J2442" t="s">
        <v>7583</v>
      </c>
      <c r="K2442" t="s">
        <v>2873</v>
      </c>
      <c r="L2442" t="s">
        <v>3003</v>
      </c>
      <c r="M2442" t="s">
        <v>2531</v>
      </c>
      <c r="N2442" t="s">
        <v>2531</v>
      </c>
      <c r="O2442" t="s">
        <v>7469</v>
      </c>
      <c r="P2442" s="60" t="s">
        <v>7452</v>
      </c>
      <c r="Q2442" s="60" t="s">
        <v>8155</v>
      </c>
      <c r="R2442" s="60" t="s">
        <v>326</v>
      </c>
      <c r="S2442" s="60">
        <v>0</v>
      </c>
      <c r="T2442" s="60">
        <v>0</v>
      </c>
      <c r="U2442" s="60" t="s">
        <v>3095</v>
      </c>
      <c r="V2442" s="60" t="s">
        <v>3083</v>
      </c>
      <c r="W2442" s="60" t="s">
        <v>154</v>
      </c>
      <c r="X2442" s="60" t="s">
        <v>7593</v>
      </c>
      <c r="Y2442" s="60" t="s">
        <v>143</v>
      </c>
      <c r="Z2442" s="60" t="s">
        <v>143</v>
      </c>
      <c r="AA2442" s="60" t="s">
        <v>2531</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2531</v>
      </c>
      <c r="BS2442" s="60" t="s">
        <v>2531</v>
      </c>
      <c r="BT2442" s="60" t="s">
        <v>2531</v>
      </c>
      <c r="BU2442" s="60" t="s">
        <v>2531</v>
      </c>
      <c r="BV2442" s="60" t="s">
        <v>2531</v>
      </c>
      <c r="BW2442" s="60" t="s">
        <v>2531</v>
      </c>
      <c r="BX2442" s="60" t="s">
        <v>2531</v>
      </c>
      <c r="BY2442" s="60" t="s">
        <v>2531</v>
      </c>
      <c r="BZ2442" s="60" t="s">
        <v>2531</v>
      </c>
      <c r="CA2442" s="60" t="s">
        <v>2531</v>
      </c>
      <c r="CB2442" s="60" t="s">
        <v>2531</v>
      </c>
      <c r="CC2442" s="60" t="s">
        <v>2531</v>
      </c>
      <c r="CD2442" s="60" t="s">
        <v>2531</v>
      </c>
      <c r="CE2442" s="60" t="s">
        <v>2531</v>
      </c>
      <c r="CF2442" s="60" t="s">
        <v>2531</v>
      </c>
      <c r="CG2442" s="60" t="s">
        <v>2531</v>
      </c>
      <c r="CH2442" s="60" t="s">
        <v>2531</v>
      </c>
      <c r="CI2442" s="60" t="s">
        <v>2531</v>
      </c>
      <c r="CJ2442" s="60" t="s">
        <v>2531</v>
      </c>
      <c r="CK2442" s="60" t="s">
        <v>2531</v>
      </c>
      <c r="CL2442" s="60" t="s">
        <v>2531</v>
      </c>
      <c r="CM2442" s="60" t="s">
        <v>2531</v>
      </c>
      <c r="CN2442" s="60" t="s">
        <v>2531</v>
      </c>
      <c r="CO2442" s="60" t="s">
        <v>2531</v>
      </c>
      <c r="CP2442" s="60" t="s">
        <v>2531</v>
      </c>
      <c r="CQ2442" s="60" t="s">
        <v>2531</v>
      </c>
      <c r="CR2442" s="60" t="s">
        <v>2531</v>
      </c>
      <c r="CS2442" s="60" t="s">
        <v>2531</v>
      </c>
      <c r="CT2442" s="60" t="s">
        <v>2531</v>
      </c>
      <c r="CU2442" s="60" t="s">
        <v>2531</v>
      </c>
    </row>
    <row r="2443" spans="1:99">
      <c r="A2443" t="s">
        <v>1969</v>
      </c>
      <c r="B2443" s="58" t="s">
        <v>1970</v>
      </c>
      <c r="C2443" t="s">
        <v>2656</v>
      </c>
      <c r="D2443" t="s">
        <v>7581</v>
      </c>
      <c r="E2443" t="s">
        <v>498</v>
      </c>
      <c r="F2443" s="60" t="s">
        <v>499</v>
      </c>
      <c r="G2443" t="s">
        <v>263</v>
      </c>
      <c r="H2443" t="s">
        <v>2531</v>
      </c>
      <c r="I2443" t="s">
        <v>263</v>
      </c>
      <c r="J2443" t="s">
        <v>7583</v>
      </c>
      <c r="K2443" t="s">
        <v>263</v>
      </c>
      <c r="L2443" t="s">
        <v>544</v>
      </c>
      <c r="M2443" t="s">
        <v>169</v>
      </c>
      <c r="N2443" t="s">
        <v>528</v>
      </c>
      <c r="O2443" t="s">
        <v>527</v>
      </c>
      <c r="P2443" s="60" t="s">
        <v>225</v>
      </c>
      <c r="Q2443" s="60" t="s">
        <v>225</v>
      </c>
      <c r="R2443" s="60" t="s">
        <v>326</v>
      </c>
      <c r="S2443" s="60">
        <v>0</v>
      </c>
      <c r="T2443" s="60">
        <v>0</v>
      </c>
      <c r="U2443" s="60" t="s">
        <v>3095</v>
      </c>
      <c r="V2443" s="60">
        <v>0</v>
      </c>
      <c r="W2443" s="60" t="s">
        <v>154</v>
      </c>
      <c r="X2443" s="60" t="s">
        <v>7584</v>
      </c>
      <c r="Y2443" s="60" t="s">
        <v>143</v>
      </c>
      <c r="Z2443" s="60" t="s">
        <v>143</v>
      </c>
      <c r="AA2443" s="60" t="s">
        <v>2531</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2531</v>
      </c>
      <c r="BS2443" s="60" t="s">
        <v>2531</v>
      </c>
      <c r="BT2443" s="60" t="s">
        <v>2531</v>
      </c>
      <c r="BU2443" s="60" t="s">
        <v>2531</v>
      </c>
      <c r="BV2443" s="60" t="s">
        <v>2531</v>
      </c>
      <c r="BW2443" s="60" t="s">
        <v>2531</v>
      </c>
      <c r="BX2443" s="60" t="s">
        <v>2531</v>
      </c>
      <c r="BY2443" s="60" t="s">
        <v>2531</v>
      </c>
      <c r="BZ2443" s="60" t="s">
        <v>2531</v>
      </c>
      <c r="CA2443" s="60" t="s">
        <v>2531</v>
      </c>
      <c r="CB2443" s="60" t="s">
        <v>2531</v>
      </c>
      <c r="CC2443" s="60" t="s">
        <v>2531</v>
      </c>
      <c r="CD2443" s="60" t="s">
        <v>2531</v>
      </c>
      <c r="CE2443" s="60" t="s">
        <v>2531</v>
      </c>
      <c r="CF2443" s="60" t="s">
        <v>2531</v>
      </c>
      <c r="CG2443" s="60" t="s">
        <v>2531</v>
      </c>
      <c r="CH2443" s="60" t="s">
        <v>2531</v>
      </c>
      <c r="CI2443" s="60" t="s">
        <v>2531</v>
      </c>
      <c r="CJ2443" s="60" t="s">
        <v>2531</v>
      </c>
      <c r="CK2443" s="60" t="s">
        <v>2531</v>
      </c>
      <c r="CL2443" s="60" t="s">
        <v>2531</v>
      </c>
      <c r="CM2443" s="60" t="s">
        <v>2531</v>
      </c>
      <c r="CN2443" s="60" t="s">
        <v>2531</v>
      </c>
      <c r="CO2443" s="60" t="s">
        <v>2531</v>
      </c>
      <c r="CP2443" s="60" t="s">
        <v>2531</v>
      </c>
      <c r="CQ2443" s="60" t="s">
        <v>2531</v>
      </c>
      <c r="CR2443" s="60" t="s">
        <v>2531</v>
      </c>
      <c r="CS2443" s="60" t="s">
        <v>2531</v>
      </c>
      <c r="CT2443" s="60" t="s">
        <v>2531</v>
      </c>
      <c r="CU2443" s="60" t="s">
        <v>2531</v>
      </c>
    </row>
    <row r="2444" spans="1:99">
      <c r="A2444" t="s">
        <v>6477</v>
      </c>
      <c r="B2444" s="58" t="s">
        <v>6478</v>
      </c>
      <c r="C2444" t="s">
        <v>7537</v>
      </c>
      <c r="D2444" t="s">
        <v>7581</v>
      </c>
      <c r="E2444" t="s">
        <v>498</v>
      </c>
      <c r="F2444" s="60" t="s">
        <v>499</v>
      </c>
      <c r="G2444" t="s">
        <v>2873</v>
      </c>
      <c r="H2444" t="s">
        <v>2531</v>
      </c>
      <c r="I2444" t="s">
        <v>2873</v>
      </c>
      <c r="J2444" t="s">
        <v>7583</v>
      </c>
      <c r="K2444" t="s">
        <v>2873</v>
      </c>
      <c r="L2444" t="s">
        <v>3003</v>
      </c>
      <c r="M2444" t="s">
        <v>2531</v>
      </c>
      <c r="N2444" t="s">
        <v>2531</v>
      </c>
      <c r="O2444" t="s">
        <v>7469</v>
      </c>
      <c r="P2444" s="60" t="s">
        <v>7452</v>
      </c>
      <c r="Q2444" s="60" t="s">
        <v>8155</v>
      </c>
      <c r="R2444" s="60" t="s">
        <v>326</v>
      </c>
      <c r="S2444" s="60">
        <v>0</v>
      </c>
      <c r="T2444" s="60">
        <v>0</v>
      </c>
      <c r="U2444" s="60" t="s">
        <v>3095</v>
      </c>
      <c r="V2444" s="60" t="s">
        <v>3083</v>
      </c>
      <c r="W2444" s="60" t="s">
        <v>154</v>
      </c>
      <c r="X2444" s="60" t="s">
        <v>7584</v>
      </c>
      <c r="Y2444" s="60" t="s">
        <v>143</v>
      </c>
      <c r="Z2444" s="60" t="s">
        <v>143</v>
      </c>
      <c r="AA2444" s="60" t="s">
        <v>2531</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2531</v>
      </c>
      <c r="BS2444" s="60" t="s">
        <v>2531</v>
      </c>
      <c r="BT2444" s="60" t="s">
        <v>2531</v>
      </c>
      <c r="BU2444" s="60" t="s">
        <v>2531</v>
      </c>
      <c r="BV2444" s="60" t="s">
        <v>2531</v>
      </c>
      <c r="BW2444" s="60" t="s">
        <v>2531</v>
      </c>
      <c r="BX2444" s="60" t="s">
        <v>2531</v>
      </c>
      <c r="BY2444" s="60" t="s">
        <v>2531</v>
      </c>
      <c r="BZ2444" s="60" t="s">
        <v>2531</v>
      </c>
      <c r="CA2444" s="60" t="s">
        <v>2531</v>
      </c>
      <c r="CB2444" s="60" t="s">
        <v>2531</v>
      </c>
      <c r="CC2444" s="60" t="s">
        <v>2531</v>
      </c>
      <c r="CD2444" s="60" t="s">
        <v>2531</v>
      </c>
      <c r="CE2444" s="60" t="s">
        <v>2531</v>
      </c>
      <c r="CF2444" s="60" t="s">
        <v>2531</v>
      </c>
      <c r="CG2444" s="60" t="s">
        <v>2531</v>
      </c>
      <c r="CH2444" s="60" t="s">
        <v>2531</v>
      </c>
      <c r="CI2444" s="60" t="s">
        <v>2531</v>
      </c>
      <c r="CJ2444" s="60" t="s">
        <v>2531</v>
      </c>
      <c r="CK2444" s="60" t="s">
        <v>2531</v>
      </c>
      <c r="CL2444" s="60" t="s">
        <v>2531</v>
      </c>
      <c r="CM2444" s="60" t="s">
        <v>2531</v>
      </c>
      <c r="CN2444" s="60" t="s">
        <v>2531</v>
      </c>
      <c r="CO2444" s="60" t="s">
        <v>2531</v>
      </c>
      <c r="CP2444" s="60" t="s">
        <v>2531</v>
      </c>
      <c r="CQ2444" s="60" t="s">
        <v>2531</v>
      </c>
      <c r="CR2444" s="60" t="s">
        <v>2531</v>
      </c>
      <c r="CS2444" s="60" t="s">
        <v>2531</v>
      </c>
      <c r="CT2444" s="60" t="s">
        <v>2531</v>
      </c>
      <c r="CU2444" s="60" t="s">
        <v>2531</v>
      </c>
    </row>
    <row r="2445" spans="1:99">
      <c r="A2445" t="s">
        <v>6479</v>
      </c>
      <c r="B2445" s="58" t="s">
        <v>6480</v>
      </c>
      <c r="C2445" t="s">
        <v>7539</v>
      </c>
      <c r="D2445" t="s">
        <v>7581</v>
      </c>
      <c r="E2445" t="s">
        <v>498</v>
      </c>
      <c r="F2445" s="60" t="s">
        <v>499</v>
      </c>
      <c r="G2445" t="s">
        <v>7582</v>
      </c>
      <c r="H2445" t="s">
        <v>2531</v>
      </c>
      <c r="I2445" t="s">
        <v>2531</v>
      </c>
      <c r="J2445" t="s">
        <v>7583</v>
      </c>
      <c r="K2445" t="s">
        <v>2531</v>
      </c>
      <c r="L2445" t="s">
        <v>2531</v>
      </c>
      <c r="M2445" t="s">
        <v>2531</v>
      </c>
      <c r="N2445" t="s">
        <v>2531</v>
      </c>
      <c r="O2445" t="s">
        <v>7471</v>
      </c>
      <c r="P2445" s="60" t="s">
        <v>7432</v>
      </c>
      <c r="Q2445" s="60" t="s">
        <v>2531</v>
      </c>
      <c r="R2445" s="60" t="s">
        <v>2531</v>
      </c>
      <c r="S2445" s="60" t="s">
        <v>2531</v>
      </c>
      <c r="T2445" s="60" t="s">
        <v>2531</v>
      </c>
      <c r="U2445" s="60" t="s">
        <v>2531</v>
      </c>
      <c r="V2445" s="60" t="s">
        <v>2531</v>
      </c>
      <c r="W2445" s="60" t="s">
        <v>154</v>
      </c>
      <c r="X2445" s="60" t="s">
        <v>7584</v>
      </c>
      <c r="Y2445" s="60" t="s">
        <v>143</v>
      </c>
      <c r="Z2445" s="60" t="s">
        <v>143</v>
      </c>
      <c r="AA2445" s="60" t="s">
        <v>2531</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2531</v>
      </c>
      <c r="BS2445" s="60" t="s">
        <v>2531</v>
      </c>
      <c r="BT2445" s="60" t="s">
        <v>2531</v>
      </c>
      <c r="BU2445" s="60" t="s">
        <v>2531</v>
      </c>
      <c r="BV2445" s="60" t="s">
        <v>2531</v>
      </c>
      <c r="BW2445" s="60" t="s">
        <v>2531</v>
      </c>
      <c r="BX2445" s="60" t="s">
        <v>2531</v>
      </c>
      <c r="BY2445" s="60" t="s">
        <v>2531</v>
      </c>
      <c r="BZ2445" s="60" t="s">
        <v>2531</v>
      </c>
      <c r="CA2445" s="60" t="s">
        <v>2531</v>
      </c>
      <c r="CB2445" s="60" t="s">
        <v>2531</v>
      </c>
      <c r="CC2445" s="60" t="s">
        <v>2531</v>
      </c>
      <c r="CD2445" s="60" t="s">
        <v>2531</v>
      </c>
      <c r="CE2445" s="60" t="s">
        <v>2531</v>
      </c>
      <c r="CF2445" s="60" t="s">
        <v>2531</v>
      </c>
      <c r="CG2445" s="60" t="s">
        <v>2531</v>
      </c>
      <c r="CH2445" s="60" t="s">
        <v>2531</v>
      </c>
      <c r="CI2445" s="60" t="s">
        <v>2531</v>
      </c>
      <c r="CJ2445" s="60" t="s">
        <v>2531</v>
      </c>
      <c r="CK2445" s="60" t="s">
        <v>2531</v>
      </c>
      <c r="CL2445" s="60" t="s">
        <v>2531</v>
      </c>
      <c r="CM2445" s="60" t="s">
        <v>2531</v>
      </c>
      <c r="CN2445" s="60" t="s">
        <v>2531</v>
      </c>
      <c r="CO2445" s="60" t="s">
        <v>2531</v>
      </c>
      <c r="CP2445" s="60" t="s">
        <v>2531</v>
      </c>
      <c r="CQ2445" s="60" t="s">
        <v>2531</v>
      </c>
      <c r="CR2445" s="60" t="s">
        <v>2531</v>
      </c>
      <c r="CS2445" s="60" t="s">
        <v>2531</v>
      </c>
      <c r="CT2445" s="60" t="s">
        <v>2531</v>
      </c>
      <c r="CU2445" s="60" t="s">
        <v>2531</v>
      </c>
    </row>
    <row r="2446" spans="1:99">
      <c r="A2446" t="s">
        <v>1971</v>
      </c>
      <c r="B2446" s="58" t="s">
        <v>967</v>
      </c>
      <c r="C2446" t="s">
        <v>2607</v>
      </c>
      <c r="D2446" t="s">
        <v>7586</v>
      </c>
      <c r="E2446" t="s">
        <v>508</v>
      </c>
      <c r="F2446" s="60" t="s">
        <v>509</v>
      </c>
      <c r="G2446" t="s">
        <v>432</v>
      </c>
      <c r="H2446" t="s">
        <v>432</v>
      </c>
      <c r="I2446" t="s">
        <v>432</v>
      </c>
      <c r="J2446" t="s">
        <v>7600</v>
      </c>
      <c r="K2446" t="s">
        <v>432</v>
      </c>
      <c r="L2446" t="s">
        <v>967</v>
      </c>
      <c r="M2446" t="s">
        <v>229</v>
      </c>
      <c r="N2446" t="s">
        <v>870</v>
      </c>
      <c r="O2446" t="s">
        <v>723</v>
      </c>
      <c r="P2446" s="60" t="s">
        <v>724</v>
      </c>
      <c r="Q2446" s="60" t="s">
        <v>167</v>
      </c>
      <c r="R2446" s="60" t="s">
        <v>332</v>
      </c>
      <c r="S2446" s="60" t="s">
        <v>3089</v>
      </c>
      <c r="T2446" s="60" t="s">
        <v>3083</v>
      </c>
      <c r="U2446" s="60" t="s">
        <v>3097</v>
      </c>
      <c r="V2446" s="60" t="s">
        <v>3083</v>
      </c>
      <c r="W2446" s="60" t="s">
        <v>154</v>
      </c>
      <c r="X2446" s="60" t="s">
        <v>7585</v>
      </c>
      <c r="Y2446" s="60" t="s">
        <v>14</v>
      </c>
      <c r="Z2446" s="60" t="s">
        <v>14</v>
      </c>
      <c r="AA2446" s="60" t="s">
        <v>2531</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2531</v>
      </c>
      <c r="CE2446" s="60" t="s">
        <v>2531</v>
      </c>
      <c r="CF2446" s="60" t="s">
        <v>2531</v>
      </c>
      <c r="CG2446" s="60" t="s">
        <v>2531</v>
      </c>
      <c r="CH2446" s="60" t="s">
        <v>2531</v>
      </c>
      <c r="CI2446" s="60" t="s">
        <v>2531</v>
      </c>
      <c r="CJ2446" s="60" t="s">
        <v>2531</v>
      </c>
      <c r="CK2446" s="60" t="s">
        <v>2531</v>
      </c>
      <c r="CL2446" s="60" t="s">
        <v>2531</v>
      </c>
      <c r="CM2446" s="60" t="s">
        <v>2531</v>
      </c>
      <c r="CN2446" s="60" t="s">
        <v>2531</v>
      </c>
      <c r="CO2446" s="60" t="s">
        <v>2531</v>
      </c>
      <c r="CP2446" s="60" t="s">
        <v>2531</v>
      </c>
      <c r="CQ2446" s="85" t="s">
        <v>12671</v>
      </c>
      <c r="CR2446" s="60" t="s">
        <v>2531</v>
      </c>
      <c r="CS2446" s="60">
        <v>0</v>
      </c>
      <c r="CT2446" s="60">
        <v>0</v>
      </c>
      <c r="CU2446" s="60" t="s">
        <v>12719</v>
      </c>
    </row>
    <row r="2447" spans="1:99">
      <c r="A2447" t="s">
        <v>1972</v>
      </c>
      <c r="B2447" s="58" t="s">
        <v>1973</v>
      </c>
      <c r="C2447" t="s">
        <v>2853</v>
      </c>
      <c r="D2447" t="s">
        <v>7906</v>
      </c>
      <c r="E2447" t="s">
        <v>547</v>
      </c>
      <c r="F2447" s="60" t="s">
        <v>548</v>
      </c>
      <c r="G2447" t="s">
        <v>7582</v>
      </c>
      <c r="H2447" t="s">
        <v>2531</v>
      </c>
      <c r="I2447" t="s">
        <v>2531</v>
      </c>
      <c r="J2447" t="s">
        <v>7583</v>
      </c>
      <c r="K2447" t="s">
        <v>2531</v>
      </c>
      <c r="L2447" t="s">
        <v>2531</v>
      </c>
      <c r="M2447" t="s">
        <v>2531</v>
      </c>
      <c r="N2447" t="s">
        <v>2531</v>
      </c>
      <c r="O2447" t="s">
        <v>7417</v>
      </c>
      <c r="P2447" s="60" t="s">
        <v>7418</v>
      </c>
      <c r="Q2447" s="60" t="s">
        <v>2531</v>
      </c>
      <c r="R2447" s="60" t="s">
        <v>2531</v>
      </c>
      <c r="S2447" s="60" t="s">
        <v>2531</v>
      </c>
      <c r="T2447" s="60" t="s">
        <v>2531</v>
      </c>
      <c r="U2447" s="60" t="s">
        <v>2531</v>
      </c>
      <c r="V2447" s="60" t="s">
        <v>2531</v>
      </c>
      <c r="W2447" s="60" t="s">
        <v>154</v>
      </c>
      <c r="X2447" s="60" t="s">
        <v>7588</v>
      </c>
      <c r="Y2447" s="60" t="s">
        <v>143</v>
      </c>
      <c r="Z2447" s="60" t="s">
        <v>143</v>
      </c>
      <c r="AA2447" s="60" t="s">
        <v>2531</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2531</v>
      </c>
      <c r="BS2447" s="60" t="s">
        <v>2531</v>
      </c>
      <c r="BT2447" s="60" t="s">
        <v>2531</v>
      </c>
      <c r="BU2447" s="60" t="s">
        <v>2531</v>
      </c>
      <c r="BV2447" s="60" t="s">
        <v>2531</v>
      </c>
      <c r="BW2447" s="60" t="s">
        <v>2531</v>
      </c>
      <c r="BX2447" s="60" t="s">
        <v>2531</v>
      </c>
      <c r="BY2447" s="60" t="s">
        <v>2531</v>
      </c>
      <c r="BZ2447" s="60" t="s">
        <v>2531</v>
      </c>
      <c r="CA2447" s="60" t="s">
        <v>2531</v>
      </c>
      <c r="CB2447" s="60" t="s">
        <v>2531</v>
      </c>
      <c r="CC2447" s="60" t="s">
        <v>2531</v>
      </c>
      <c r="CD2447" s="60" t="s">
        <v>2531</v>
      </c>
      <c r="CE2447" s="60" t="s">
        <v>2531</v>
      </c>
      <c r="CF2447" s="60" t="s">
        <v>2531</v>
      </c>
      <c r="CG2447" s="60" t="s">
        <v>2531</v>
      </c>
      <c r="CH2447" s="60" t="s">
        <v>2531</v>
      </c>
      <c r="CI2447" s="60" t="s">
        <v>2531</v>
      </c>
      <c r="CJ2447" s="60" t="s">
        <v>2531</v>
      </c>
      <c r="CK2447" s="60" t="s">
        <v>2531</v>
      </c>
      <c r="CL2447" s="60" t="s">
        <v>2531</v>
      </c>
      <c r="CM2447" s="60" t="s">
        <v>2531</v>
      </c>
      <c r="CN2447" s="60" t="s">
        <v>2531</v>
      </c>
      <c r="CO2447" s="60" t="s">
        <v>2531</v>
      </c>
      <c r="CP2447" s="60" t="s">
        <v>2531</v>
      </c>
      <c r="CQ2447" s="60" t="s">
        <v>2531</v>
      </c>
      <c r="CR2447" s="60" t="s">
        <v>2531</v>
      </c>
      <c r="CS2447" s="60" t="s">
        <v>2531</v>
      </c>
      <c r="CT2447" s="60" t="s">
        <v>2531</v>
      </c>
      <c r="CU2447" s="60" t="s">
        <v>2531</v>
      </c>
    </row>
    <row r="2448" spans="1:99">
      <c r="A2448" t="s">
        <v>6481</v>
      </c>
      <c r="B2448" s="58" t="s">
        <v>6011</v>
      </c>
      <c r="C2448" t="s">
        <v>7507</v>
      </c>
      <c r="D2448" t="s">
        <v>7906</v>
      </c>
      <c r="E2448" t="s">
        <v>547</v>
      </c>
      <c r="F2448" s="60" t="s">
        <v>548</v>
      </c>
      <c r="G2448" t="s">
        <v>7582</v>
      </c>
      <c r="H2448" t="s">
        <v>2531</v>
      </c>
      <c r="I2448" t="s">
        <v>2531</v>
      </c>
      <c r="J2448" t="s">
        <v>7583</v>
      </c>
      <c r="K2448" t="s">
        <v>2531</v>
      </c>
      <c r="L2448" t="s">
        <v>2531</v>
      </c>
      <c r="M2448" t="s">
        <v>2531</v>
      </c>
      <c r="N2448" t="s">
        <v>2531</v>
      </c>
      <c r="O2448" t="s">
        <v>7427</v>
      </c>
      <c r="P2448" s="60" t="s">
        <v>7418</v>
      </c>
      <c r="Q2448" s="60" t="s">
        <v>2531</v>
      </c>
      <c r="R2448" s="60" t="s">
        <v>2531</v>
      </c>
      <c r="S2448" s="60" t="s">
        <v>2531</v>
      </c>
      <c r="T2448" s="60" t="s">
        <v>2531</v>
      </c>
      <c r="U2448" s="60" t="s">
        <v>2531</v>
      </c>
      <c r="V2448" s="60" t="s">
        <v>2531</v>
      </c>
      <c r="W2448" s="60" t="s">
        <v>154</v>
      </c>
      <c r="X2448" s="60" t="s">
        <v>7623</v>
      </c>
      <c r="Y2448" s="60" t="s">
        <v>143</v>
      </c>
      <c r="Z2448" s="60" t="s">
        <v>143</v>
      </c>
      <c r="AA2448" s="60" t="s">
        <v>2531</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2531</v>
      </c>
      <c r="BS2448" s="60" t="s">
        <v>2531</v>
      </c>
      <c r="BT2448" s="60" t="s">
        <v>2531</v>
      </c>
      <c r="BU2448" s="60" t="s">
        <v>2531</v>
      </c>
      <c r="BV2448" s="60" t="s">
        <v>2531</v>
      </c>
      <c r="BW2448" s="60" t="s">
        <v>2531</v>
      </c>
      <c r="BX2448" s="60" t="s">
        <v>2531</v>
      </c>
      <c r="BY2448" s="60" t="s">
        <v>2531</v>
      </c>
      <c r="BZ2448" s="60" t="s">
        <v>2531</v>
      </c>
      <c r="CA2448" s="60" t="s">
        <v>2531</v>
      </c>
      <c r="CB2448" s="60" t="s">
        <v>2531</v>
      </c>
      <c r="CC2448" s="60" t="s">
        <v>2531</v>
      </c>
      <c r="CD2448" s="60" t="s">
        <v>2531</v>
      </c>
      <c r="CE2448" s="60" t="s">
        <v>2531</v>
      </c>
      <c r="CF2448" s="60" t="s">
        <v>2531</v>
      </c>
      <c r="CG2448" s="60" t="s">
        <v>2531</v>
      </c>
      <c r="CH2448" s="60" t="s">
        <v>2531</v>
      </c>
      <c r="CI2448" s="60" t="s">
        <v>2531</v>
      </c>
      <c r="CJ2448" s="60" t="s">
        <v>2531</v>
      </c>
      <c r="CK2448" s="60" t="s">
        <v>2531</v>
      </c>
      <c r="CL2448" s="60" t="s">
        <v>2531</v>
      </c>
      <c r="CM2448" s="60" t="s">
        <v>2531</v>
      </c>
      <c r="CN2448" s="60" t="s">
        <v>2531</v>
      </c>
      <c r="CO2448" s="60" t="s">
        <v>2531</v>
      </c>
      <c r="CP2448" s="60" t="s">
        <v>2531</v>
      </c>
      <c r="CQ2448" s="60" t="s">
        <v>2531</v>
      </c>
      <c r="CR2448" s="60" t="s">
        <v>2531</v>
      </c>
      <c r="CS2448" s="60" t="s">
        <v>2531</v>
      </c>
      <c r="CT2448" s="60" t="s">
        <v>2531</v>
      </c>
      <c r="CU2448" s="60" t="s">
        <v>2531</v>
      </c>
    </row>
    <row r="2449" spans="1:99">
      <c r="A2449" t="s">
        <v>1974</v>
      </c>
      <c r="B2449" s="58" t="s">
        <v>1975</v>
      </c>
      <c r="C2449" t="s">
        <v>2607</v>
      </c>
      <c r="D2449" t="s">
        <v>7586</v>
      </c>
      <c r="E2449" t="s">
        <v>508</v>
      </c>
      <c r="F2449" s="60" t="s">
        <v>509</v>
      </c>
      <c r="G2449" t="s">
        <v>448</v>
      </c>
      <c r="H2449" t="s">
        <v>448</v>
      </c>
      <c r="I2449" t="s">
        <v>448</v>
      </c>
      <c r="J2449" t="s">
        <v>7600</v>
      </c>
      <c r="K2449" t="s">
        <v>448</v>
      </c>
      <c r="L2449" t="s">
        <v>807</v>
      </c>
      <c r="M2449" t="s">
        <v>219</v>
      </c>
      <c r="N2449" t="s">
        <v>736</v>
      </c>
      <c r="O2449" t="s">
        <v>723</v>
      </c>
      <c r="P2449" s="60" t="s">
        <v>724</v>
      </c>
      <c r="Q2449" s="60" t="s">
        <v>142</v>
      </c>
      <c r="R2449" s="60" t="s">
        <v>330</v>
      </c>
      <c r="S2449" s="60" t="s">
        <v>3093</v>
      </c>
      <c r="T2449" s="60">
        <v>0</v>
      </c>
      <c r="U2449" s="60" t="s">
        <v>3097</v>
      </c>
      <c r="V2449" s="60">
        <v>0</v>
      </c>
      <c r="W2449" s="60" t="s">
        <v>154</v>
      </c>
      <c r="X2449" s="60" t="s">
        <v>7585</v>
      </c>
      <c r="Y2449" s="60" t="s">
        <v>14</v>
      </c>
      <c r="Z2449" s="60" t="s">
        <v>14</v>
      </c>
      <c r="AA2449" s="60" t="s">
        <v>2531</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7929</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2531</v>
      </c>
      <c r="CE2449" s="60" t="s">
        <v>2531</v>
      </c>
      <c r="CF2449" s="60" t="s">
        <v>2531</v>
      </c>
      <c r="CG2449" s="60" t="s">
        <v>2531</v>
      </c>
      <c r="CH2449" s="60" t="s">
        <v>2531</v>
      </c>
      <c r="CI2449" s="60" t="s">
        <v>2531</v>
      </c>
      <c r="CJ2449" s="60" t="s">
        <v>2531</v>
      </c>
      <c r="CK2449" s="60" t="s">
        <v>2531</v>
      </c>
      <c r="CL2449" s="60" t="s">
        <v>2531</v>
      </c>
      <c r="CM2449" s="60" t="s">
        <v>2531</v>
      </c>
      <c r="CN2449" s="60" t="s">
        <v>2531</v>
      </c>
      <c r="CO2449" s="60" t="s">
        <v>2531</v>
      </c>
      <c r="CP2449" s="60" t="s">
        <v>2531</v>
      </c>
      <c r="CQ2449" s="85" t="s">
        <v>12671</v>
      </c>
      <c r="CR2449" s="60" t="s">
        <v>2531</v>
      </c>
      <c r="CS2449" s="60">
        <v>0</v>
      </c>
      <c r="CT2449" s="60">
        <v>0</v>
      </c>
      <c r="CU2449" s="60" t="s">
        <v>12719</v>
      </c>
    </row>
    <row r="2450" spans="1:99">
      <c r="A2450" t="s">
        <v>1976</v>
      </c>
      <c r="B2450" s="58" t="s">
        <v>1977</v>
      </c>
      <c r="C2450" t="s">
        <v>2607</v>
      </c>
      <c r="D2450" t="s">
        <v>7586</v>
      </c>
      <c r="E2450" t="s">
        <v>508</v>
      </c>
      <c r="F2450" s="60" t="s">
        <v>509</v>
      </c>
      <c r="G2450" t="s">
        <v>450</v>
      </c>
      <c r="H2450" t="s">
        <v>450</v>
      </c>
      <c r="I2450" t="s">
        <v>450</v>
      </c>
      <c r="J2450" t="s">
        <v>7600</v>
      </c>
      <c r="K2450" t="s">
        <v>450</v>
      </c>
      <c r="L2450" t="s">
        <v>813</v>
      </c>
      <c r="M2450" t="s">
        <v>219</v>
      </c>
      <c r="N2450" t="s">
        <v>736</v>
      </c>
      <c r="O2450" t="s">
        <v>723</v>
      </c>
      <c r="P2450" s="60" t="s">
        <v>724</v>
      </c>
      <c r="Q2450" s="60" t="s">
        <v>142</v>
      </c>
      <c r="R2450" s="60" t="s">
        <v>330</v>
      </c>
      <c r="S2450" s="60" t="s">
        <v>3093</v>
      </c>
      <c r="T2450" s="60">
        <v>0</v>
      </c>
      <c r="U2450" s="60" t="s">
        <v>3097</v>
      </c>
      <c r="V2450" s="60">
        <v>0</v>
      </c>
      <c r="W2450" s="60" t="s">
        <v>154</v>
      </c>
      <c r="X2450" s="60" t="s">
        <v>7585</v>
      </c>
      <c r="Y2450" s="60" t="s">
        <v>14</v>
      </c>
      <c r="Z2450" s="60" t="s">
        <v>14</v>
      </c>
      <c r="AA2450" s="60" t="s">
        <v>2531</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7929</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2531</v>
      </c>
      <c r="CE2450" s="60" t="s">
        <v>2531</v>
      </c>
      <c r="CF2450" s="60" t="s">
        <v>2531</v>
      </c>
      <c r="CG2450" s="60" t="s">
        <v>2531</v>
      </c>
      <c r="CH2450" s="60" t="s">
        <v>2531</v>
      </c>
      <c r="CI2450" s="60" t="s">
        <v>2531</v>
      </c>
      <c r="CJ2450" s="60" t="s">
        <v>2531</v>
      </c>
      <c r="CK2450" s="60" t="s">
        <v>2531</v>
      </c>
      <c r="CL2450" s="60" t="s">
        <v>2531</v>
      </c>
      <c r="CM2450" s="60" t="s">
        <v>2531</v>
      </c>
      <c r="CN2450" s="60" t="s">
        <v>2531</v>
      </c>
      <c r="CO2450" s="60" t="s">
        <v>2531</v>
      </c>
      <c r="CP2450" s="60" t="s">
        <v>2531</v>
      </c>
      <c r="CQ2450" s="85" t="s">
        <v>12671</v>
      </c>
      <c r="CR2450" s="60" t="s">
        <v>2531</v>
      </c>
      <c r="CS2450" s="60">
        <v>0</v>
      </c>
      <c r="CT2450" s="60">
        <v>0</v>
      </c>
      <c r="CU2450" s="60" t="s">
        <v>12719</v>
      </c>
    </row>
    <row r="2451" spans="1:99">
      <c r="A2451" t="s">
        <v>1978</v>
      </c>
      <c r="B2451" s="58" t="s">
        <v>1979</v>
      </c>
      <c r="C2451" t="s">
        <v>2607</v>
      </c>
      <c r="D2451" t="s">
        <v>7586</v>
      </c>
      <c r="E2451" t="s">
        <v>508</v>
      </c>
      <c r="F2451" s="60" t="s">
        <v>509</v>
      </c>
      <c r="G2451" t="s">
        <v>449</v>
      </c>
      <c r="H2451" t="s">
        <v>449</v>
      </c>
      <c r="I2451" t="s">
        <v>449</v>
      </c>
      <c r="J2451" t="s">
        <v>7600</v>
      </c>
      <c r="K2451" t="s">
        <v>449</v>
      </c>
      <c r="L2451" t="s">
        <v>810</v>
      </c>
      <c r="M2451" t="s">
        <v>219</v>
      </c>
      <c r="N2451" t="s">
        <v>736</v>
      </c>
      <c r="O2451" t="s">
        <v>723</v>
      </c>
      <c r="P2451" s="60" t="s">
        <v>724</v>
      </c>
      <c r="Q2451" s="60" t="s">
        <v>142</v>
      </c>
      <c r="R2451" s="60" t="s">
        <v>330</v>
      </c>
      <c r="S2451" s="60" t="s">
        <v>3093</v>
      </c>
      <c r="T2451" s="60">
        <v>0</v>
      </c>
      <c r="U2451" s="60" t="s">
        <v>3097</v>
      </c>
      <c r="V2451" s="60">
        <v>0</v>
      </c>
      <c r="W2451" s="60" t="s">
        <v>154</v>
      </c>
      <c r="X2451" s="60" t="s">
        <v>7628</v>
      </c>
      <c r="Y2451" s="60" t="s">
        <v>14</v>
      </c>
      <c r="Z2451" s="60" t="s">
        <v>14</v>
      </c>
      <c r="AA2451" s="60" t="s">
        <v>2531</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7929</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2531</v>
      </c>
      <c r="CE2451" s="60" t="s">
        <v>2531</v>
      </c>
      <c r="CF2451" s="60" t="s">
        <v>2531</v>
      </c>
      <c r="CG2451" s="60" t="s">
        <v>2531</v>
      </c>
      <c r="CH2451" s="60" t="s">
        <v>2531</v>
      </c>
      <c r="CI2451" s="60" t="s">
        <v>2531</v>
      </c>
      <c r="CJ2451" s="60" t="s">
        <v>2531</v>
      </c>
      <c r="CK2451" s="60" t="s">
        <v>2531</v>
      </c>
      <c r="CL2451" s="60" t="s">
        <v>2531</v>
      </c>
      <c r="CM2451" s="60" t="s">
        <v>2531</v>
      </c>
      <c r="CN2451" s="60" t="s">
        <v>2531</v>
      </c>
      <c r="CO2451" s="60" t="s">
        <v>2531</v>
      </c>
      <c r="CP2451" s="60" t="s">
        <v>2531</v>
      </c>
      <c r="CQ2451" s="85" t="s">
        <v>12671</v>
      </c>
      <c r="CR2451" s="60" t="s">
        <v>2531</v>
      </c>
      <c r="CS2451" s="60">
        <v>0</v>
      </c>
      <c r="CT2451" s="60">
        <v>0</v>
      </c>
      <c r="CU2451" s="60" t="s">
        <v>12719</v>
      </c>
    </row>
    <row r="2452" spans="1:99">
      <c r="A2452" t="s">
        <v>1980</v>
      </c>
      <c r="B2452" s="58" t="s">
        <v>852</v>
      </c>
      <c r="C2452" t="s">
        <v>2607</v>
      </c>
      <c r="D2452" t="s">
        <v>7586</v>
      </c>
      <c r="E2452" t="s">
        <v>508</v>
      </c>
      <c r="F2452" s="60" t="s">
        <v>509</v>
      </c>
      <c r="G2452" t="s">
        <v>464</v>
      </c>
      <c r="H2452" t="s">
        <v>464</v>
      </c>
      <c r="I2452" t="s">
        <v>464</v>
      </c>
      <c r="J2452" t="s">
        <v>7600</v>
      </c>
      <c r="K2452" t="s">
        <v>464</v>
      </c>
      <c r="L2452" t="s">
        <v>852</v>
      </c>
      <c r="M2452" t="s">
        <v>219</v>
      </c>
      <c r="N2452" t="s">
        <v>736</v>
      </c>
      <c r="O2452" t="s">
        <v>723</v>
      </c>
      <c r="P2452" s="60" t="s">
        <v>724</v>
      </c>
      <c r="Q2452" s="60" t="s">
        <v>142</v>
      </c>
      <c r="R2452" s="60" t="s">
        <v>330</v>
      </c>
      <c r="S2452" s="60" t="s">
        <v>3093</v>
      </c>
      <c r="T2452" s="60">
        <v>0</v>
      </c>
      <c r="U2452" s="60" t="s">
        <v>3097</v>
      </c>
      <c r="V2452" s="60">
        <v>0</v>
      </c>
      <c r="W2452" s="60" t="s">
        <v>154</v>
      </c>
      <c r="X2452" s="60" t="s">
        <v>7585</v>
      </c>
      <c r="Y2452" s="60" t="s">
        <v>14</v>
      </c>
      <c r="Z2452" s="60" t="s">
        <v>14</v>
      </c>
      <c r="AA2452" s="60" t="s">
        <v>2531</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7929</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2531</v>
      </c>
      <c r="CE2452" s="60" t="s">
        <v>2531</v>
      </c>
      <c r="CF2452" s="60" t="s">
        <v>2531</v>
      </c>
      <c r="CG2452" s="60" t="s">
        <v>2531</v>
      </c>
      <c r="CH2452" s="60" t="s">
        <v>2531</v>
      </c>
      <c r="CI2452" s="60" t="s">
        <v>2531</v>
      </c>
      <c r="CJ2452" s="60" t="s">
        <v>2531</v>
      </c>
      <c r="CK2452" s="60" t="s">
        <v>2531</v>
      </c>
      <c r="CL2452" s="60" t="s">
        <v>2531</v>
      </c>
      <c r="CM2452" s="60" t="s">
        <v>2531</v>
      </c>
      <c r="CN2452" s="60" t="s">
        <v>2531</v>
      </c>
      <c r="CO2452" s="60" t="s">
        <v>2531</v>
      </c>
      <c r="CP2452" s="60" t="s">
        <v>2531</v>
      </c>
      <c r="CQ2452" s="85" t="s">
        <v>12671</v>
      </c>
      <c r="CR2452" s="60" t="s">
        <v>2531</v>
      </c>
      <c r="CS2452" s="60">
        <v>0</v>
      </c>
      <c r="CT2452" s="60">
        <v>0</v>
      </c>
      <c r="CU2452" s="60" t="s">
        <v>12719</v>
      </c>
    </row>
    <row r="2453" spans="1:99">
      <c r="A2453" t="s">
        <v>1981</v>
      </c>
      <c r="B2453" s="58" t="s">
        <v>855</v>
      </c>
      <c r="C2453" t="s">
        <v>2607</v>
      </c>
      <c r="D2453" t="s">
        <v>7586</v>
      </c>
      <c r="E2453" t="s">
        <v>508</v>
      </c>
      <c r="F2453" s="60" t="s">
        <v>509</v>
      </c>
      <c r="G2453" t="s">
        <v>465</v>
      </c>
      <c r="H2453" t="s">
        <v>465</v>
      </c>
      <c r="I2453" t="s">
        <v>465</v>
      </c>
      <c r="J2453" t="s">
        <v>7600</v>
      </c>
      <c r="K2453" t="s">
        <v>465</v>
      </c>
      <c r="L2453" t="s">
        <v>855</v>
      </c>
      <c r="M2453" t="s">
        <v>219</v>
      </c>
      <c r="N2453" t="s">
        <v>736</v>
      </c>
      <c r="O2453" t="s">
        <v>723</v>
      </c>
      <c r="P2453" s="60" t="s">
        <v>724</v>
      </c>
      <c r="Q2453" s="60" t="s">
        <v>142</v>
      </c>
      <c r="R2453" s="60" t="s">
        <v>330</v>
      </c>
      <c r="S2453" s="60" t="s">
        <v>3093</v>
      </c>
      <c r="T2453" s="60">
        <v>0</v>
      </c>
      <c r="U2453" s="60" t="s">
        <v>3097</v>
      </c>
      <c r="V2453" s="60">
        <v>0</v>
      </c>
      <c r="W2453" s="60" t="s">
        <v>154</v>
      </c>
      <c r="X2453" s="60" t="s">
        <v>7585</v>
      </c>
      <c r="Y2453" s="60" t="s">
        <v>14</v>
      </c>
      <c r="Z2453" s="60" t="s">
        <v>14</v>
      </c>
      <c r="AA2453" s="60" t="s">
        <v>2531</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7929</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2531</v>
      </c>
      <c r="CE2453" s="60" t="s">
        <v>2531</v>
      </c>
      <c r="CF2453" s="60" t="s">
        <v>2531</v>
      </c>
      <c r="CG2453" s="60" t="s">
        <v>2531</v>
      </c>
      <c r="CH2453" s="60" t="s">
        <v>2531</v>
      </c>
      <c r="CI2453" s="60" t="s">
        <v>2531</v>
      </c>
      <c r="CJ2453" s="60" t="s">
        <v>2531</v>
      </c>
      <c r="CK2453" s="60" t="s">
        <v>2531</v>
      </c>
      <c r="CL2453" s="60" t="s">
        <v>2531</v>
      </c>
      <c r="CM2453" s="60" t="s">
        <v>2531</v>
      </c>
      <c r="CN2453" s="60" t="s">
        <v>2531</v>
      </c>
      <c r="CO2453" s="60" t="s">
        <v>2531</v>
      </c>
      <c r="CP2453" s="60" t="s">
        <v>2531</v>
      </c>
      <c r="CQ2453" s="85" t="s">
        <v>12671</v>
      </c>
      <c r="CR2453" s="60" t="s">
        <v>2531</v>
      </c>
      <c r="CS2453" s="60">
        <v>0</v>
      </c>
      <c r="CT2453" s="60">
        <v>0</v>
      </c>
      <c r="CU2453" s="60" t="s">
        <v>12719</v>
      </c>
    </row>
    <row r="2454" spans="1:99">
      <c r="A2454" t="s">
        <v>1982</v>
      </c>
      <c r="B2454" s="58" t="s">
        <v>858</v>
      </c>
      <c r="C2454" t="s">
        <v>2607</v>
      </c>
      <c r="D2454" t="s">
        <v>7586</v>
      </c>
      <c r="E2454" t="s">
        <v>508</v>
      </c>
      <c r="F2454" s="60" t="s">
        <v>509</v>
      </c>
      <c r="G2454" t="s">
        <v>466</v>
      </c>
      <c r="H2454" t="s">
        <v>466</v>
      </c>
      <c r="I2454" t="s">
        <v>466</v>
      </c>
      <c r="J2454" t="s">
        <v>7600</v>
      </c>
      <c r="K2454" t="s">
        <v>466</v>
      </c>
      <c r="L2454" t="s">
        <v>858</v>
      </c>
      <c r="M2454" t="s">
        <v>219</v>
      </c>
      <c r="N2454" t="s">
        <v>736</v>
      </c>
      <c r="O2454" t="s">
        <v>723</v>
      </c>
      <c r="P2454" s="60" t="s">
        <v>724</v>
      </c>
      <c r="Q2454" s="60" t="s">
        <v>142</v>
      </c>
      <c r="R2454" s="60" t="s">
        <v>330</v>
      </c>
      <c r="S2454" s="60" t="s">
        <v>3093</v>
      </c>
      <c r="T2454" s="60">
        <v>0</v>
      </c>
      <c r="U2454" s="60" t="s">
        <v>3097</v>
      </c>
      <c r="V2454" s="60">
        <v>0</v>
      </c>
      <c r="W2454" s="60" t="s">
        <v>154</v>
      </c>
      <c r="X2454" s="60" t="s">
        <v>7585</v>
      </c>
      <c r="Y2454" s="60" t="s">
        <v>14</v>
      </c>
      <c r="Z2454" s="60" t="s">
        <v>14</v>
      </c>
      <c r="AA2454" s="60" t="s">
        <v>2531</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7929</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2531</v>
      </c>
      <c r="CE2454" s="60" t="s">
        <v>2531</v>
      </c>
      <c r="CF2454" s="60" t="s">
        <v>2531</v>
      </c>
      <c r="CG2454" s="60" t="s">
        <v>2531</v>
      </c>
      <c r="CH2454" s="60" t="s">
        <v>2531</v>
      </c>
      <c r="CI2454" s="60" t="s">
        <v>2531</v>
      </c>
      <c r="CJ2454" s="60" t="s">
        <v>2531</v>
      </c>
      <c r="CK2454" s="60" t="s">
        <v>2531</v>
      </c>
      <c r="CL2454" s="60" t="s">
        <v>2531</v>
      </c>
      <c r="CM2454" s="60" t="s">
        <v>2531</v>
      </c>
      <c r="CN2454" s="60" t="s">
        <v>2531</v>
      </c>
      <c r="CO2454" s="60" t="s">
        <v>2531</v>
      </c>
      <c r="CP2454" s="60" t="s">
        <v>2531</v>
      </c>
      <c r="CQ2454" s="85" t="s">
        <v>12671</v>
      </c>
      <c r="CR2454" s="60" t="s">
        <v>2531</v>
      </c>
      <c r="CS2454" s="60">
        <v>0</v>
      </c>
      <c r="CT2454" s="60">
        <v>0</v>
      </c>
      <c r="CU2454" s="60" t="s">
        <v>12719</v>
      </c>
    </row>
    <row r="2455" spans="1:99">
      <c r="A2455" t="s">
        <v>1983</v>
      </c>
      <c r="B2455" s="58" t="s">
        <v>1984</v>
      </c>
      <c r="C2455" t="s">
        <v>2607</v>
      </c>
      <c r="D2455" t="s">
        <v>7586</v>
      </c>
      <c r="E2455" t="s">
        <v>508</v>
      </c>
      <c r="F2455" s="60" t="s">
        <v>509</v>
      </c>
      <c r="G2455" t="s">
        <v>2531</v>
      </c>
      <c r="H2455" t="s">
        <v>2531</v>
      </c>
      <c r="I2455" t="s">
        <v>2531</v>
      </c>
      <c r="J2455" t="s">
        <v>7600</v>
      </c>
      <c r="K2455" t="s">
        <v>2531</v>
      </c>
      <c r="L2455" t="s">
        <v>2531</v>
      </c>
      <c r="M2455" t="s">
        <v>2531</v>
      </c>
      <c r="N2455" t="s">
        <v>2531</v>
      </c>
      <c r="O2455" t="s">
        <v>723</v>
      </c>
      <c r="P2455" s="60" t="s">
        <v>724</v>
      </c>
      <c r="Q2455" s="60" t="s">
        <v>2531</v>
      </c>
      <c r="R2455" s="60" t="s">
        <v>2531</v>
      </c>
      <c r="S2455" s="60" t="s">
        <v>2531</v>
      </c>
      <c r="T2455" s="60" t="s">
        <v>2531</v>
      </c>
      <c r="U2455" s="60" t="s">
        <v>2531</v>
      </c>
      <c r="V2455" s="60" t="s">
        <v>2531</v>
      </c>
      <c r="W2455" s="60" t="s">
        <v>154</v>
      </c>
      <c r="X2455" s="60" t="s">
        <v>7585</v>
      </c>
      <c r="Y2455" s="60" t="s">
        <v>14</v>
      </c>
      <c r="Z2455" s="60" t="s">
        <v>14</v>
      </c>
      <c r="AA2455" s="60" t="s">
        <v>2531</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2531</v>
      </c>
      <c r="BS2455" s="60" t="s">
        <v>2531</v>
      </c>
      <c r="BT2455" s="60" t="s">
        <v>2531</v>
      </c>
      <c r="BU2455" s="60" t="s">
        <v>2531</v>
      </c>
      <c r="BV2455" s="60" t="s">
        <v>2531</v>
      </c>
      <c r="BW2455" s="60" t="s">
        <v>2531</v>
      </c>
      <c r="BX2455" s="60" t="s">
        <v>2531</v>
      </c>
      <c r="BY2455" s="60" t="s">
        <v>2531</v>
      </c>
      <c r="BZ2455" s="60" t="s">
        <v>2531</v>
      </c>
      <c r="CA2455" s="60" t="s">
        <v>2531</v>
      </c>
      <c r="CB2455" s="60" t="s">
        <v>2531</v>
      </c>
      <c r="CC2455" s="60" t="s">
        <v>2531</v>
      </c>
      <c r="CD2455" s="60" t="s">
        <v>2531</v>
      </c>
      <c r="CE2455" s="60" t="s">
        <v>2531</v>
      </c>
      <c r="CF2455" s="60" t="s">
        <v>2531</v>
      </c>
      <c r="CG2455" s="60" t="s">
        <v>2531</v>
      </c>
      <c r="CH2455" s="60" t="s">
        <v>2531</v>
      </c>
      <c r="CI2455" s="60" t="s">
        <v>2531</v>
      </c>
      <c r="CJ2455" s="60" t="s">
        <v>2531</v>
      </c>
      <c r="CK2455" s="60" t="s">
        <v>2531</v>
      </c>
      <c r="CL2455" s="60" t="s">
        <v>2531</v>
      </c>
      <c r="CM2455" s="60" t="s">
        <v>2531</v>
      </c>
      <c r="CN2455" s="60" t="s">
        <v>2531</v>
      </c>
      <c r="CO2455" s="60" t="s">
        <v>2531</v>
      </c>
      <c r="CP2455" s="60" t="s">
        <v>2531</v>
      </c>
      <c r="CQ2455" s="60" t="s">
        <v>2531</v>
      </c>
      <c r="CR2455" s="60" t="s">
        <v>2531</v>
      </c>
      <c r="CS2455" s="60" t="s">
        <v>2531</v>
      </c>
      <c r="CT2455" s="60" t="s">
        <v>2531</v>
      </c>
      <c r="CU2455" s="60" t="s">
        <v>2531</v>
      </c>
    </row>
    <row r="2456" spans="1:99">
      <c r="A2456" t="s">
        <v>1985</v>
      </c>
      <c r="B2456" s="58" t="s">
        <v>1986</v>
      </c>
      <c r="C2456" t="s">
        <v>2583</v>
      </c>
      <c r="D2456" t="s">
        <v>7586</v>
      </c>
      <c r="E2456" t="s">
        <v>508</v>
      </c>
      <c r="F2456" s="60" t="s">
        <v>509</v>
      </c>
      <c r="G2456" t="s">
        <v>2585</v>
      </c>
      <c r="H2456" t="s">
        <v>159</v>
      </c>
      <c r="I2456" t="s">
        <v>159</v>
      </c>
      <c r="J2456" t="s">
        <v>7600</v>
      </c>
      <c r="K2456" t="s">
        <v>159</v>
      </c>
      <c r="L2456" t="s">
        <v>584</v>
      </c>
      <c r="M2456" t="s">
        <v>2531</v>
      </c>
      <c r="N2456" t="s">
        <v>2531</v>
      </c>
      <c r="O2456" t="s">
        <v>572</v>
      </c>
      <c r="P2456" s="60" t="s">
        <v>488</v>
      </c>
      <c r="Q2456" s="60" t="s">
        <v>240</v>
      </c>
      <c r="R2456" s="60" t="s">
        <v>332</v>
      </c>
      <c r="S2456" s="60">
        <v>0</v>
      </c>
      <c r="T2456" s="60">
        <v>0</v>
      </c>
      <c r="U2456" s="60" t="s">
        <v>3097</v>
      </c>
      <c r="V2456" s="60">
        <v>0</v>
      </c>
      <c r="W2456" s="60" t="s">
        <v>150</v>
      </c>
      <c r="X2456" s="60" t="s">
        <v>7713</v>
      </c>
      <c r="Y2456" s="60" t="s">
        <v>143</v>
      </c>
      <c r="Z2456" s="60" t="s">
        <v>14</v>
      </c>
      <c r="AA2456" s="60" t="s">
        <v>12248</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7929</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2531</v>
      </c>
      <c r="CE2456" s="60" t="s">
        <v>2531</v>
      </c>
      <c r="CF2456" s="60" t="s">
        <v>2531</v>
      </c>
      <c r="CG2456" s="60" t="s">
        <v>2531</v>
      </c>
      <c r="CH2456" s="60" t="s">
        <v>2531</v>
      </c>
      <c r="CI2456" s="60" t="s">
        <v>2531</v>
      </c>
      <c r="CJ2456" s="60" t="s">
        <v>2531</v>
      </c>
      <c r="CK2456" s="60" t="s">
        <v>2531</v>
      </c>
      <c r="CL2456" s="60" t="s">
        <v>2531</v>
      </c>
      <c r="CM2456" s="60" t="s">
        <v>2531</v>
      </c>
      <c r="CN2456" s="60" t="s">
        <v>2531</v>
      </c>
      <c r="CO2456" s="60" t="s">
        <v>2531</v>
      </c>
      <c r="CP2456" s="60" t="s">
        <v>2531</v>
      </c>
      <c r="CQ2456" s="85" t="s">
        <v>12671</v>
      </c>
      <c r="CR2456" s="60" t="s">
        <v>2531</v>
      </c>
      <c r="CS2456" s="60">
        <v>0</v>
      </c>
      <c r="CT2456" s="60">
        <v>0</v>
      </c>
      <c r="CU2456" s="60" t="s">
        <v>12297</v>
      </c>
    </row>
    <row r="2457" spans="1:99">
      <c r="A2457" t="s">
        <v>1987</v>
      </c>
      <c r="B2457" s="58" t="s">
        <v>1988</v>
      </c>
      <c r="C2457" t="s">
        <v>2656</v>
      </c>
      <c r="D2457" t="s">
        <v>7581</v>
      </c>
      <c r="E2457" t="s">
        <v>498</v>
      </c>
      <c r="F2457" s="60" t="s">
        <v>499</v>
      </c>
      <c r="G2457" t="s">
        <v>265</v>
      </c>
      <c r="H2457" t="s">
        <v>2531</v>
      </c>
      <c r="I2457" t="s">
        <v>265</v>
      </c>
      <c r="J2457" t="s">
        <v>7583</v>
      </c>
      <c r="K2457" t="s">
        <v>265</v>
      </c>
      <c r="L2457" t="s">
        <v>554</v>
      </c>
      <c r="M2457" t="s">
        <v>169</v>
      </c>
      <c r="N2457" t="s">
        <v>528</v>
      </c>
      <c r="O2457" t="s">
        <v>527</v>
      </c>
      <c r="P2457" s="60" t="s">
        <v>225</v>
      </c>
      <c r="Q2457" s="60" t="s">
        <v>225</v>
      </c>
      <c r="R2457" s="60" t="s">
        <v>326</v>
      </c>
      <c r="S2457" s="60">
        <v>0</v>
      </c>
      <c r="T2457" s="60">
        <v>0</v>
      </c>
      <c r="U2457" s="60" t="s">
        <v>3095</v>
      </c>
      <c r="V2457" s="60">
        <v>0</v>
      </c>
      <c r="W2457" s="60" t="s">
        <v>154</v>
      </c>
      <c r="X2457" s="60" t="s">
        <v>7598</v>
      </c>
      <c r="Y2457" s="60" t="s">
        <v>143</v>
      </c>
      <c r="Z2457" s="60" t="s">
        <v>143</v>
      </c>
      <c r="AA2457" s="60" t="s">
        <v>2531</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2531</v>
      </c>
      <c r="BS2457" s="60" t="s">
        <v>2531</v>
      </c>
      <c r="BT2457" s="60" t="s">
        <v>2531</v>
      </c>
      <c r="BU2457" s="60" t="s">
        <v>2531</v>
      </c>
      <c r="BV2457" s="60" t="s">
        <v>2531</v>
      </c>
      <c r="BW2457" s="60" t="s">
        <v>2531</v>
      </c>
      <c r="BX2457" s="60" t="s">
        <v>2531</v>
      </c>
      <c r="BY2457" s="60" t="s">
        <v>2531</v>
      </c>
      <c r="BZ2457" s="60" t="s">
        <v>2531</v>
      </c>
      <c r="CA2457" s="60" t="s">
        <v>2531</v>
      </c>
      <c r="CB2457" s="60" t="s">
        <v>2531</v>
      </c>
      <c r="CC2457" s="60" t="s">
        <v>2531</v>
      </c>
      <c r="CD2457" s="60" t="s">
        <v>2531</v>
      </c>
      <c r="CE2457" s="60" t="s">
        <v>2531</v>
      </c>
      <c r="CF2457" s="60" t="s">
        <v>2531</v>
      </c>
      <c r="CG2457" s="60" t="s">
        <v>2531</v>
      </c>
      <c r="CH2457" s="60" t="s">
        <v>2531</v>
      </c>
      <c r="CI2457" s="60" t="s">
        <v>2531</v>
      </c>
      <c r="CJ2457" s="60" t="s">
        <v>2531</v>
      </c>
      <c r="CK2457" s="60" t="s">
        <v>2531</v>
      </c>
      <c r="CL2457" s="60" t="s">
        <v>2531</v>
      </c>
      <c r="CM2457" s="60" t="s">
        <v>2531</v>
      </c>
      <c r="CN2457" s="60" t="s">
        <v>2531</v>
      </c>
      <c r="CO2457" s="60" t="s">
        <v>2531</v>
      </c>
      <c r="CP2457" s="60" t="s">
        <v>2531</v>
      </c>
      <c r="CQ2457" s="60" t="s">
        <v>2531</v>
      </c>
      <c r="CR2457" s="60" t="s">
        <v>2531</v>
      </c>
      <c r="CS2457" s="60" t="s">
        <v>2531</v>
      </c>
      <c r="CT2457" s="60" t="s">
        <v>2531</v>
      </c>
      <c r="CU2457" s="60" t="s">
        <v>2531</v>
      </c>
    </row>
    <row r="2458" spans="1:99">
      <c r="A2458" t="s">
        <v>1989</v>
      </c>
      <c r="B2458" s="58" t="s">
        <v>668</v>
      </c>
      <c r="C2458" t="s">
        <v>2609</v>
      </c>
      <c r="D2458" t="s">
        <v>7586</v>
      </c>
      <c r="E2458" t="s">
        <v>508</v>
      </c>
      <c r="F2458" s="60" t="s">
        <v>509</v>
      </c>
      <c r="G2458" t="s">
        <v>434</v>
      </c>
      <c r="H2458" t="s">
        <v>434</v>
      </c>
      <c r="I2458" t="s">
        <v>434</v>
      </c>
      <c r="J2458" t="s">
        <v>7600</v>
      </c>
      <c r="K2458" t="s">
        <v>434</v>
      </c>
      <c r="L2458" t="s">
        <v>668</v>
      </c>
      <c r="M2458" t="s">
        <v>161</v>
      </c>
      <c r="N2458" t="s">
        <v>664</v>
      </c>
      <c r="O2458" t="s">
        <v>655</v>
      </c>
      <c r="P2458" s="60" t="s">
        <v>656</v>
      </c>
      <c r="Q2458" s="60" t="s">
        <v>163</v>
      </c>
      <c r="R2458" s="60" t="s">
        <v>326</v>
      </c>
      <c r="S2458" s="60">
        <v>0</v>
      </c>
      <c r="T2458" s="60">
        <v>0</v>
      </c>
      <c r="U2458" s="60" t="s">
        <v>3097</v>
      </c>
      <c r="V2458" s="60">
        <v>0</v>
      </c>
      <c r="W2458" s="60" t="s">
        <v>150</v>
      </c>
      <c r="X2458" s="60" t="s">
        <v>7585</v>
      </c>
      <c r="Y2458" s="60" t="s">
        <v>14</v>
      </c>
      <c r="Z2458" s="60" t="s">
        <v>14</v>
      </c>
      <c r="AA2458" s="60" t="s">
        <v>12480</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7640</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2531</v>
      </c>
      <c r="CE2458" s="60" t="s">
        <v>2531</v>
      </c>
      <c r="CF2458" s="60" t="s">
        <v>2531</v>
      </c>
      <c r="CG2458" s="60" t="s">
        <v>2531</v>
      </c>
      <c r="CH2458" s="60" t="s">
        <v>2531</v>
      </c>
      <c r="CI2458" s="60" t="s">
        <v>2531</v>
      </c>
      <c r="CJ2458" s="60" t="s">
        <v>2531</v>
      </c>
      <c r="CK2458" s="60" t="s">
        <v>2531</v>
      </c>
      <c r="CL2458" s="60" t="s">
        <v>2531</v>
      </c>
      <c r="CM2458" s="60" t="s">
        <v>2531</v>
      </c>
      <c r="CN2458" s="60" t="s">
        <v>2531</v>
      </c>
      <c r="CO2458" s="60" t="s">
        <v>2531</v>
      </c>
      <c r="CP2458" s="60" t="s">
        <v>2531</v>
      </c>
      <c r="CQ2458" s="85" t="s">
        <v>12671</v>
      </c>
      <c r="CR2458" s="60" t="s">
        <v>2531</v>
      </c>
      <c r="CS2458" s="60">
        <v>0</v>
      </c>
      <c r="CT2458" s="60">
        <v>0</v>
      </c>
      <c r="CU2458" s="60" t="s">
        <v>12719</v>
      </c>
    </row>
    <row r="2459" spans="1:99">
      <c r="A2459" t="s">
        <v>1990</v>
      </c>
      <c r="B2459" s="58" t="s">
        <v>1973</v>
      </c>
      <c r="C2459" t="s">
        <v>2788</v>
      </c>
      <c r="D2459" t="s">
        <v>7906</v>
      </c>
      <c r="E2459" t="s">
        <v>547</v>
      </c>
      <c r="F2459" s="60" t="s">
        <v>548</v>
      </c>
      <c r="G2459" t="s">
        <v>2790</v>
      </c>
      <c r="H2459" t="s">
        <v>2790</v>
      </c>
      <c r="I2459" t="s">
        <v>2790</v>
      </c>
      <c r="J2459" t="s">
        <v>7600</v>
      </c>
      <c r="K2459" t="s">
        <v>2790</v>
      </c>
      <c r="L2459" t="s">
        <v>3005</v>
      </c>
      <c r="M2459" t="s">
        <v>2531</v>
      </c>
      <c r="N2459" t="s">
        <v>2531</v>
      </c>
      <c r="O2459" t="s">
        <v>7417</v>
      </c>
      <c r="P2459" s="60" t="s">
        <v>7418</v>
      </c>
      <c r="Q2459" s="60" t="s">
        <v>7418</v>
      </c>
      <c r="R2459" s="60" t="s">
        <v>324</v>
      </c>
      <c r="S2459" s="60">
        <v>0</v>
      </c>
      <c r="T2459" s="60">
        <v>0</v>
      </c>
      <c r="U2459" s="60" t="s">
        <v>3097</v>
      </c>
      <c r="V2459" s="60">
        <v>0</v>
      </c>
      <c r="W2459" s="60" t="s">
        <v>154</v>
      </c>
      <c r="X2459" s="60" t="s">
        <v>7623</v>
      </c>
      <c r="Y2459" s="60" t="s">
        <v>143</v>
      </c>
      <c r="Z2459" s="60" t="s">
        <v>143</v>
      </c>
      <c r="AA2459" s="60" t="s">
        <v>2531</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2531</v>
      </c>
      <c r="CE2459" s="60" t="s">
        <v>2531</v>
      </c>
      <c r="CF2459" s="60" t="s">
        <v>2531</v>
      </c>
      <c r="CG2459" s="60" t="s">
        <v>2531</v>
      </c>
      <c r="CH2459" s="60" t="s">
        <v>2531</v>
      </c>
      <c r="CI2459" s="60" t="s">
        <v>2531</v>
      </c>
      <c r="CJ2459" s="60" t="s">
        <v>2531</v>
      </c>
      <c r="CK2459" s="60" t="s">
        <v>2531</v>
      </c>
      <c r="CL2459" s="60" t="s">
        <v>2531</v>
      </c>
      <c r="CM2459" s="60" t="s">
        <v>2531</v>
      </c>
      <c r="CN2459" s="60" t="s">
        <v>2531</v>
      </c>
      <c r="CO2459" s="60" t="s">
        <v>2531</v>
      </c>
      <c r="CP2459" s="60" t="s">
        <v>2531</v>
      </c>
      <c r="CQ2459" s="85" t="s">
        <v>12671</v>
      </c>
      <c r="CR2459" s="60" t="s">
        <v>2531</v>
      </c>
      <c r="CS2459" s="60">
        <v>0</v>
      </c>
      <c r="CT2459" s="60">
        <v>0</v>
      </c>
      <c r="CU2459" s="60" t="s">
        <v>12719</v>
      </c>
    </row>
    <row r="2460" spans="1:99">
      <c r="A2460" t="s">
        <v>1991</v>
      </c>
      <c r="B2460" s="58" t="s">
        <v>1992</v>
      </c>
      <c r="C2460" t="s">
        <v>2828</v>
      </c>
      <c r="D2460" t="s">
        <v>7654</v>
      </c>
      <c r="E2460" t="s">
        <v>552</v>
      </c>
      <c r="F2460" s="60" t="s">
        <v>553</v>
      </c>
      <c r="G2460" t="s">
        <v>2939</v>
      </c>
      <c r="H2460" t="s">
        <v>2531</v>
      </c>
      <c r="I2460" t="s">
        <v>2939</v>
      </c>
      <c r="J2460" t="s">
        <v>7583</v>
      </c>
      <c r="K2460" t="s">
        <v>2939</v>
      </c>
      <c r="L2460" t="s">
        <v>3018</v>
      </c>
      <c r="M2460" t="s">
        <v>2531</v>
      </c>
      <c r="N2460" t="s">
        <v>2531</v>
      </c>
      <c r="O2460" t="s">
        <v>7437</v>
      </c>
      <c r="P2460" s="60" t="s">
        <v>7424</v>
      </c>
      <c r="Q2460" s="60" t="s">
        <v>8839</v>
      </c>
      <c r="R2460" s="60" t="s">
        <v>328</v>
      </c>
      <c r="S2460" s="60">
        <v>0</v>
      </c>
      <c r="T2460" s="60">
        <v>0</v>
      </c>
      <c r="U2460" s="60" t="s">
        <v>3097</v>
      </c>
      <c r="V2460" s="60">
        <v>0</v>
      </c>
      <c r="W2460" s="60" t="s">
        <v>154</v>
      </c>
      <c r="X2460" s="60" t="s">
        <v>7585</v>
      </c>
      <c r="Y2460" s="60" t="s">
        <v>14</v>
      </c>
      <c r="Z2460" s="60" t="s">
        <v>14</v>
      </c>
      <c r="AA2460" s="60" t="s">
        <v>2531</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2531</v>
      </c>
      <c r="BS2460" s="60" t="s">
        <v>2531</v>
      </c>
      <c r="BT2460" s="60" t="s">
        <v>2531</v>
      </c>
      <c r="BU2460" s="60" t="s">
        <v>2531</v>
      </c>
      <c r="BV2460" s="60" t="s">
        <v>2531</v>
      </c>
      <c r="BW2460" s="60" t="s">
        <v>2531</v>
      </c>
      <c r="BX2460" s="60" t="s">
        <v>2531</v>
      </c>
      <c r="BY2460" s="60" t="s">
        <v>2531</v>
      </c>
      <c r="BZ2460" s="60" t="s">
        <v>2531</v>
      </c>
      <c r="CA2460" s="60" t="s">
        <v>2531</v>
      </c>
      <c r="CB2460" s="60" t="s">
        <v>2531</v>
      </c>
      <c r="CC2460" s="60" t="s">
        <v>2531</v>
      </c>
      <c r="CD2460" s="60" t="s">
        <v>2531</v>
      </c>
      <c r="CE2460" s="60" t="s">
        <v>2531</v>
      </c>
      <c r="CF2460" s="60" t="s">
        <v>2531</v>
      </c>
      <c r="CG2460" s="60" t="s">
        <v>2531</v>
      </c>
      <c r="CH2460" s="60" t="s">
        <v>2531</v>
      </c>
      <c r="CI2460" s="60" t="s">
        <v>2531</v>
      </c>
      <c r="CJ2460" s="60" t="s">
        <v>2531</v>
      </c>
      <c r="CK2460" s="60" t="s">
        <v>2531</v>
      </c>
      <c r="CL2460" s="60" t="s">
        <v>2531</v>
      </c>
      <c r="CM2460" s="60" t="s">
        <v>2531</v>
      </c>
      <c r="CN2460" s="60" t="s">
        <v>2531</v>
      </c>
      <c r="CO2460" s="60" t="s">
        <v>2531</v>
      </c>
      <c r="CP2460" s="60" t="s">
        <v>2531</v>
      </c>
      <c r="CQ2460" s="60" t="s">
        <v>2531</v>
      </c>
      <c r="CR2460" s="60" t="s">
        <v>2531</v>
      </c>
      <c r="CS2460" s="60" t="s">
        <v>2531</v>
      </c>
      <c r="CT2460" s="60" t="s">
        <v>2531</v>
      </c>
      <c r="CU2460" s="60" t="s">
        <v>2531</v>
      </c>
    </row>
    <row r="2461" spans="1:99">
      <c r="A2461" t="s">
        <v>6482</v>
      </c>
      <c r="B2461" s="58" t="s">
        <v>6483</v>
      </c>
      <c r="C2461" t="s">
        <v>7507</v>
      </c>
      <c r="D2461" t="s">
        <v>7906</v>
      </c>
      <c r="E2461" t="s">
        <v>547</v>
      </c>
      <c r="F2461" s="60" t="s">
        <v>548</v>
      </c>
      <c r="G2461" t="s">
        <v>9167</v>
      </c>
      <c r="H2461" t="s">
        <v>9167</v>
      </c>
      <c r="I2461" t="s">
        <v>9167</v>
      </c>
      <c r="J2461" t="s">
        <v>7600</v>
      </c>
      <c r="K2461" t="s">
        <v>9167</v>
      </c>
      <c r="L2461" t="s">
        <v>9168</v>
      </c>
      <c r="M2461">
        <v>0</v>
      </c>
      <c r="N2461" t="s">
        <v>2531</v>
      </c>
      <c r="O2461" t="s">
        <v>7427</v>
      </c>
      <c r="P2461" s="60" t="s">
        <v>7418</v>
      </c>
      <c r="Q2461" s="60" t="s">
        <v>8753</v>
      </c>
      <c r="R2461" s="60" t="s">
        <v>328</v>
      </c>
      <c r="S2461" s="60">
        <v>0</v>
      </c>
      <c r="T2461" s="60">
        <v>0</v>
      </c>
      <c r="U2461" s="60">
        <v>0</v>
      </c>
      <c r="V2461" s="60">
        <v>0</v>
      </c>
      <c r="W2461" s="60" t="s">
        <v>154</v>
      </c>
      <c r="X2461" s="60" t="s">
        <v>7588</v>
      </c>
      <c r="Y2461" s="60" t="s">
        <v>143</v>
      </c>
      <c r="Z2461" s="60" t="s">
        <v>143</v>
      </c>
      <c r="AA2461" s="60" t="s">
        <v>2531</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12228</v>
      </c>
      <c r="CE2461" s="60" t="s">
        <v>2531</v>
      </c>
      <c r="CF2461" s="60" t="s">
        <v>12228</v>
      </c>
      <c r="CG2461" s="60" t="s">
        <v>2531</v>
      </c>
      <c r="CH2461" s="60" t="s">
        <v>12228</v>
      </c>
      <c r="CI2461" s="60" t="s">
        <v>2531</v>
      </c>
      <c r="CJ2461" s="60" t="s">
        <v>12228</v>
      </c>
      <c r="CK2461" s="60" t="s">
        <v>12228</v>
      </c>
      <c r="CL2461" s="60" t="s">
        <v>2531</v>
      </c>
      <c r="CM2461" s="60" t="s">
        <v>12228</v>
      </c>
      <c r="CN2461" s="60" t="s">
        <v>12228</v>
      </c>
      <c r="CO2461" s="60" t="s">
        <v>12228</v>
      </c>
      <c r="CP2461" s="60" t="s">
        <v>12230</v>
      </c>
      <c r="CQ2461" s="85" t="s">
        <v>12670</v>
      </c>
      <c r="CR2461" s="60" t="s">
        <v>12558</v>
      </c>
      <c r="CS2461" s="60">
        <v>0</v>
      </c>
      <c r="CT2461" s="60">
        <v>0</v>
      </c>
      <c r="CU2461" s="60" t="s">
        <v>12719</v>
      </c>
    </row>
    <row r="2462" spans="1:99">
      <c r="A2462" t="s">
        <v>1993</v>
      </c>
      <c r="B2462" s="58" t="s">
        <v>796</v>
      </c>
      <c r="C2462" t="s">
        <v>2607</v>
      </c>
      <c r="D2462" t="s">
        <v>7586</v>
      </c>
      <c r="E2462" t="s">
        <v>508</v>
      </c>
      <c r="F2462" s="60" t="s">
        <v>509</v>
      </c>
      <c r="G2462" t="s">
        <v>440</v>
      </c>
      <c r="H2462" t="s">
        <v>440</v>
      </c>
      <c r="I2462" t="s">
        <v>440</v>
      </c>
      <c r="J2462" t="s">
        <v>7600</v>
      </c>
      <c r="K2462" t="s">
        <v>440</v>
      </c>
      <c r="L2462" t="s">
        <v>796</v>
      </c>
      <c r="M2462" t="s">
        <v>219</v>
      </c>
      <c r="N2462" t="s">
        <v>736</v>
      </c>
      <c r="O2462" t="s">
        <v>723</v>
      </c>
      <c r="P2462" s="60" t="s">
        <v>724</v>
      </c>
      <c r="Q2462" s="60" t="s">
        <v>179</v>
      </c>
      <c r="R2462" s="60" t="s">
        <v>330</v>
      </c>
      <c r="S2462" s="60" t="s">
        <v>3093</v>
      </c>
      <c r="T2462" s="60">
        <v>0</v>
      </c>
      <c r="U2462" s="60" t="s">
        <v>3097</v>
      </c>
      <c r="V2462" s="60">
        <v>0</v>
      </c>
      <c r="W2462" s="60" t="s">
        <v>154</v>
      </c>
      <c r="X2462" s="60" t="s">
        <v>7585</v>
      </c>
      <c r="Y2462" s="60" t="s">
        <v>14</v>
      </c>
      <c r="Z2462" s="60" t="s">
        <v>14</v>
      </c>
      <c r="AA2462" s="60" t="s">
        <v>2531</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12702</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2531</v>
      </c>
      <c r="CE2462" s="60" t="s">
        <v>2531</v>
      </c>
      <c r="CF2462" s="60" t="s">
        <v>2531</v>
      </c>
      <c r="CG2462" s="60" t="s">
        <v>2531</v>
      </c>
      <c r="CH2462" s="60" t="s">
        <v>2531</v>
      </c>
      <c r="CI2462" s="60" t="s">
        <v>2531</v>
      </c>
      <c r="CJ2462" s="60" t="s">
        <v>2531</v>
      </c>
      <c r="CK2462" s="60" t="s">
        <v>2531</v>
      </c>
      <c r="CL2462" s="60" t="s">
        <v>2531</v>
      </c>
      <c r="CM2462" s="60" t="s">
        <v>2531</v>
      </c>
      <c r="CN2462" s="60" t="s">
        <v>2531</v>
      </c>
      <c r="CO2462" s="60" t="s">
        <v>2531</v>
      </c>
      <c r="CP2462" s="60" t="s">
        <v>2531</v>
      </c>
      <c r="CQ2462" s="85" t="s">
        <v>12671</v>
      </c>
      <c r="CR2462" s="60" t="s">
        <v>2531</v>
      </c>
      <c r="CS2462" s="60">
        <v>0</v>
      </c>
      <c r="CT2462" s="60">
        <v>0</v>
      </c>
      <c r="CU2462" s="60" t="s">
        <v>12719</v>
      </c>
    </row>
    <row r="2463" spans="1:99">
      <c r="A2463" t="s">
        <v>1994</v>
      </c>
      <c r="B2463" s="58" t="s">
        <v>790</v>
      </c>
      <c r="C2463" t="s">
        <v>2607</v>
      </c>
      <c r="D2463" t="s">
        <v>7586</v>
      </c>
      <c r="E2463" t="s">
        <v>508</v>
      </c>
      <c r="F2463" s="60" t="s">
        <v>509</v>
      </c>
      <c r="G2463" t="s">
        <v>435</v>
      </c>
      <c r="H2463" t="s">
        <v>435</v>
      </c>
      <c r="I2463" t="s">
        <v>435</v>
      </c>
      <c r="J2463" t="s">
        <v>7600</v>
      </c>
      <c r="K2463" t="s">
        <v>435</v>
      </c>
      <c r="L2463" t="s">
        <v>790</v>
      </c>
      <c r="M2463" t="s">
        <v>219</v>
      </c>
      <c r="N2463" t="s">
        <v>736</v>
      </c>
      <c r="O2463" t="s">
        <v>723</v>
      </c>
      <c r="P2463" s="60" t="s">
        <v>724</v>
      </c>
      <c r="Q2463" s="60" t="s">
        <v>179</v>
      </c>
      <c r="R2463" s="60" t="s">
        <v>330</v>
      </c>
      <c r="S2463" s="60" t="s">
        <v>3093</v>
      </c>
      <c r="T2463" s="60">
        <v>0</v>
      </c>
      <c r="U2463" s="60" t="s">
        <v>3097</v>
      </c>
      <c r="V2463" s="60">
        <v>0</v>
      </c>
      <c r="W2463" s="60" t="s">
        <v>154</v>
      </c>
      <c r="X2463" s="60" t="s">
        <v>7585</v>
      </c>
      <c r="Y2463" s="60" t="s">
        <v>14</v>
      </c>
      <c r="Z2463" s="60" t="s">
        <v>14</v>
      </c>
      <c r="AA2463" s="60" t="s">
        <v>2531</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12702</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2531</v>
      </c>
      <c r="CE2463" s="60" t="s">
        <v>2531</v>
      </c>
      <c r="CF2463" s="60" t="s">
        <v>2531</v>
      </c>
      <c r="CG2463" s="60" t="s">
        <v>2531</v>
      </c>
      <c r="CH2463" s="60" t="s">
        <v>2531</v>
      </c>
      <c r="CI2463" s="60" t="s">
        <v>2531</v>
      </c>
      <c r="CJ2463" s="60" t="s">
        <v>2531</v>
      </c>
      <c r="CK2463" s="60" t="s">
        <v>2531</v>
      </c>
      <c r="CL2463" s="60" t="s">
        <v>2531</v>
      </c>
      <c r="CM2463" s="60" t="s">
        <v>2531</v>
      </c>
      <c r="CN2463" s="60" t="s">
        <v>2531</v>
      </c>
      <c r="CO2463" s="60" t="s">
        <v>2531</v>
      </c>
      <c r="CP2463" s="60" t="s">
        <v>2531</v>
      </c>
      <c r="CQ2463" s="85" t="s">
        <v>12671</v>
      </c>
      <c r="CR2463" s="60" t="s">
        <v>2531</v>
      </c>
      <c r="CS2463" s="60">
        <v>0</v>
      </c>
      <c r="CT2463" s="60">
        <v>0</v>
      </c>
      <c r="CU2463" s="60" t="s">
        <v>12719</v>
      </c>
    </row>
    <row r="2464" spans="1:99">
      <c r="A2464" t="s">
        <v>1995</v>
      </c>
      <c r="B2464" s="58" t="s">
        <v>804</v>
      </c>
      <c r="C2464" t="s">
        <v>2607</v>
      </c>
      <c r="D2464" t="s">
        <v>7586</v>
      </c>
      <c r="E2464" t="s">
        <v>508</v>
      </c>
      <c r="F2464" s="60" t="s">
        <v>509</v>
      </c>
      <c r="G2464" t="s">
        <v>447</v>
      </c>
      <c r="H2464" t="s">
        <v>447</v>
      </c>
      <c r="I2464" t="s">
        <v>447</v>
      </c>
      <c r="J2464" t="s">
        <v>7600</v>
      </c>
      <c r="K2464" t="s">
        <v>447</v>
      </c>
      <c r="L2464" t="s">
        <v>804</v>
      </c>
      <c r="M2464" t="s">
        <v>219</v>
      </c>
      <c r="N2464" t="s">
        <v>736</v>
      </c>
      <c r="O2464" t="s">
        <v>723</v>
      </c>
      <c r="P2464" s="60" t="s">
        <v>724</v>
      </c>
      <c r="Q2464" s="60" t="s">
        <v>179</v>
      </c>
      <c r="R2464" s="60" t="s">
        <v>330</v>
      </c>
      <c r="S2464" s="60" t="s">
        <v>3093</v>
      </c>
      <c r="T2464" s="60">
        <v>0</v>
      </c>
      <c r="U2464" s="60" t="s">
        <v>3097</v>
      </c>
      <c r="V2464" s="60">
        <v>0</v>
      </c>
      <c r="W2464" s="60" t="s">
        <v>154</v>
      </c>
      <c r="X2464" s="60" t="s">
        <v>7585</v>
      </c>
      <c r="Y2464" s="60" t="s">
        <v>14</v>
      </c>
      <c r="Z2464" s="60" t="s">
        <v>14</v>
      </c>
      <c r="AA2464" s="60" t="s">
        <v>2531</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7929</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2531</v>
      </c>
      <c r="CE2464" s="60" t="s">
        <v>2531</v>
      </c>
      <c r="CF2464" s="60" t="s">
        <v>2531</v>
      </c>
      <c r="CG2464" s="60" t="s">
        <v>2531</v>
      </c>
      <c r="CH2464" s="60" t="s">
        <v>2531</v>
      </c>
      <c r="CI2464" s="60" t="s">
        <v>2531</v>
      </c>
      <c r="CJ2464" s="60" t="s">
        <v>2531</v>
      </c>
      <c r="CK2464" s="60" t="s">
        <v>2531</v>
      </c>
      <c r="CL2464" s="60" t="s">
        <v>2531</v>
      </c>
      <c r="CM2464" s="60" t="s">
        <v>2531</v>
      </c>
      <c r="CN2464" s="60" t="s">
        <v>2531</v>
      </c>
      <c r="CO2464" s="60" t="s">
        <v>2531</v>
      </c>
      <c r="CP2464" s="60" t="s">
        <v>2531</v>
      </c>
      <c r="CQ2464" s="85" t="s">
        <v>12671</v>
      </c>
      <c r="CR2464" s="60" t="s">
        <v>2531</v>
      </c>
      <c r="CS2464" s="60">
        <v>0</v>
      </c>
      <c r="CT2464" s="60">
        <v>0</v>
      </c>
      <c r="CU2464" s="60" t="s">
        <v>12719</v>
      </c>
    </row>
    <row r="2465" spans="1:99">
      <c r="A2465" t="s">
        <v>1996</v>
      </c>
      <c r="B2465" s="58" t="s">
        <v>801</v>
      </c>
      <c r="C2465" t="s">
        <v>2607</v>
      </c>
      <c r="D2465" t="s">
        <v>7586</v>
      </c>
      <c r="E2465" t="s">
        <v>508</v>
      </c>
      <c r="F2465" s="60" t="s">
        <v>509</v>
      </c>
      <c r="G2465" t="s">
        <v>442</v>
      </c>
      <c r="H2465" t="s">
        <v>442</v>
      </c>
      <c r="I2465" t="s">
        <v>442</v>
      </c>
      <c r="J2465" t="s">
        <v>7600</v>
      </c>
      <c r="K2465" t="s">
        <v>442</v>
      </c>
      <c r="L2465" t="s">
        <v>801</v>
      </c>
      <c r="M2465" t="s">
        <v>219</v>
      </c>
      <c r="N2465" t="s">
        <v>736</v>
      </c>
      <c r="O2465" t="s">
        <v>723</v>
      </c>
      <c r="P2465" s="60" t="s">
        <v>724</v>
      </c>
      <c r="Q2465" s="60" t="s">
        <v>179</v>
      </c>
      <c r="R2465" s="60" t="s">
        <v>330</v>
      </c>
      <c r="S2465" s="60" t="s">
        <v>3093</v>
      </c>
      <c r="T2465" s="60">
        <v>0</v>
      </c>
      <c r="U2465" s="60" t="s">
        <v>3097</v>
      </c>
      <c r="V2465" s="60">
        <v>0</v>
      </c>
      <c r="W2465" s="60" t="s">
        <v>154</v>
      </c>
      <c r="X2465" s="60" t="s">
        <v>7585</v>
      </c>
      <c r="Y2465" s="60" t="s">
        <v>14</v>
      </c>
      <c r="Z2465" s="60" t="s">
        <v>14</v>
      </c>
      <c r="AA2465" s="60" t="s">
        <v>2531</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12702</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2531</v>
      </c>
      <c r="CE2465" s="60" t="s">
        <v>2531</v>
      </c>
      <c r="CF2465" s="60" t="s">
        <v>2531</v>
      </c>
      <c r="CG2465" s="60" t="s">
        <v>2531</v>
      </c>
      <c r="CH2465" s="60" t="s">
        <v>2531</v>
      </c>
      <c r="CI2465" s="60" t="s">
        <v>2531</v>
      </c>
      <c r="CJ2465" s="60" t="s">
        <v>2531</v>
      </c>
      <c r="CK2465" s="60" t="s">
        <v>2531</v>
      </c>
      <c r="CL2465" s="60" t="s">
        <v>2531</v>
      </c>
      <c r="CM2465" s="60" t="s">
        <v>2531</v>
      </c>
      <c r="CN2465" s="60" t="s">
        <v>2531</v>
      </c>
      <c r="CO2465" s="60" t="s">
        <v>2531</v>
      </c>
      <c r="CP2465" s="60" t="s">
        <v>2531</v>
      </c>
      <c r="CQ2465" s="85" t="s">
        <v>12671</v>
      </c>
      <c r="CR2465" s="60" t="s">
        <v>2531</v>
      </c>
      <c r="CS2465" s="60">
        <v>0</v>
      </c>
      <c r="CT2465" s="60">
        <v>0</v>
      </c>
      <c r="CU2465" s="60" t="s">
        <v>12719</v>
      </c>
    </row>
    <row r="2466" spans="1:99">
      <c r="A2466" t="s">
        <v>1997</v>
      </c>
      <c r="B2466" s="58" t="s">
        <v>1998</v>
      </c>
      <c r="C2466" t="s">
        <v>2607</v>
      </c>
      <c r="D2466" t="s">
        <v>7586</v>
      </c>
      <c r="E2466" t="s">
        <v>508</v>
      </c>
      <c r="F2466" s="60" t="s">
        <v>509</v>
      </c>
      <c r="G2466" t="s">
        <v>441</v>
      </c>
      <c r="H2466" t="s">
        <v>441</v>
      </c>
      <c r="I2466" t="s">
        <v>441</v>
      </c>
      <c r="J2466" t="s">
        <v>7600</v>
      </c>
      <c r="K2466" t="s">
        <v>441</v>
      </c>
      <c r="L2466" t="s">
        <v>798</v>
      </c>
      <c r="M2466" t="s">
        <v>219</v>
      </c>
      <c r="N2466" t="s">
        <v>736</v>
      </c>
      <c r="O2466" t="s">
        <v>723</v>
      </c>
      <c r="P2466" s="60" t="s">
        <v>724</v>
      </c>
      <c r="Q2466" s="60" t="s">
        <v>179</v>
      </c>
      <c r="R2466" s="60" t="s">
        <v>330</v>
      </c>
      <c r="S2466" s="60" t="s">
        <v>3093</v>
      </c>
      <c r="T2466" s="60">
        <v>0</v>
      </c>
      <c r="U2466" s="60" t="s">
        <v>3097</v>
      </c>
      <c r="V2466" s="60">
        <v>0</v>
      </c>
      <c r="W2466" s="60" t="s">
        <v>154</v>
      </c>
      <c r="X2466" s="60" t="s">
        <v>7585</v>
      </c>
      <c r="Y2466" s="60" t="s">
        <v>14</v>
      </c>
      <c r="Z2466" s="60" t="s">
        <v>14</v>
      </c>
      <c r="AA2466" s="60" t="s">
        <v>2531</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12702</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2531</v>
      </c>
      <c r="CE2466" s="60" t="s">
        <v>2531</v>
      </c>
      <c r="CF2466" s="60" t="s">
        <v>2531</v>
      </c>
      <c r="CG2466" s="60" t="s">
        <v>2531</v>
      </c>
      <c r="CH2466" s="60" t="s">
        <v>2531</v>
      </c>
      <c r="CI2466" s="60" t="s">
        <v>2531</v>
      </c>
      <c r="CJ2466" s="60" t="s">
        <v>2531</v>
      </c>
      <c r="CK2466" s="60" t="s">
        <v>2531</v>
      </c>
      <c r="CL2466" s="60" t="s">
        <v>2531</v>
      </c>
      <c r="CM2466" s="60" t="s">
        <v>2531</v>
      </c>
      <c r="CN2466" s="60" t="s">
        <v>2531</v>
      </c>
      <c r="CO2466" s="60" t="s">
        <v>2531</v>
      </c>
      <c r="CP2466" s="60" t="s">
        <v>2531</v>
      </c>
      <c r="CQ2466" s="85" t="s">
        <v>12671</v>
      </c>
      <c r="CR2466" s="60" t="s">
        <v>2531</v>
      </c>
      <c r="CS2466" s="60">
        <v>0</v>
      </c>
      <c r="CT2466" s="60">
        <v>0</v>
      </c>
      <c r="CU2466" s="60" t="s">
        <v>12719</v>
      </c>
    </row>
    <row r="2467" spans="1:99">
      <c r="A2467" t="s">
        <v>1999</v>
      </c>
      <c r="B2467" s="58" t="s">
        <v>979</v>
      </c>
      <c r="C2467" t="s">
        <v>2607</v>
      </c>
      <c r="D2467" t="s">
        <v>7586</v>
      </c>
      <c r="E2467" t="s">
        <v>508</v>
      </c>
      <c r="F2467" s="60" t="s">
        <v>509</v>
      </c>
      <c r="G2467" t="s">
        <v>443</v>
      </c>
      <c r="H2467" t="s">
        <v>443</v>
      </c>
      <c r="I2467" t="s">
        <v>443</v>
      </c>
      <c r="J2467" t="s">
        <v>7600</v>
      </c>
      <c r="K2467" t="s">
        <v>443</v>
      </c>
      <c r="L2467" t="s">
        <v>979</v>
      </c>
      <c r="M2467" t="s">
        <v>229</v>
      </c>
      <c r="N2467" t="s">
        <v>870</v>
      </c>
      <c r="O2467" t="s">
        <v>723</v>
      </c>
      <c r="P2467" s="60" t="s">
        <v>724</v>
      </c>
      <c r="Q2467" s="60" t="s">
        <v>179</v>
      </c>
      <c r="R2467" s="60" t="s">
        <v>332</v>
      </c>
      <c r="S2467" s="60" t="s">
        <v>3093</v>
      </c>
      <c r="T2467" s="60">
        <v>0</v>
      </c>
      <c r="U2467" s="60" t="s">
        <v>3097</v>
      </c>
      <c r="V2467" s="60">
        <v>0</v>
      </c>
      <c r="W2467" s="60" t="s">
        <v>154</v>
      </c>
      <c r="X2467" s="60" t="s">
        <v>7585</v>
      </c>
      <c r="Y2467" s="60" t="s">
        <v>14</v>
      </c>
      <c r="Z2467" s="60" t="s">
        <v>14</v>
      </c>
      <c r="AA2467" s="60" t="s">
        <v>2531</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7929</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2531</v>
      </c>
      <c r="CE2467" s="60" t="s">
        <v>2531</v>
      </c>
      <c r="CF2467" s="60" t="s">
        <v>2531</v>
      </c>
      <c r="CG2467" s="60" t="s">
        <v>2531</v>
      </c>
      <c r="CH2467" s="60" t="s">
        <v>2531</v>
      </c>
      <c r="CI2467" s="60" t="s">
        <v>2531</v>
      </c>
      <c r="CJ2467" s="60" t="s">
        <v>2531</v>
      </c>
      <c r="CK2467" s="60" t="s">
        <v>2531</v>
      </c>
      <c r="CL2467" s="60" t="s">
        <v>2531</v>
      </c>
      <c r="CM2467" s="60" t="s">
        <v>2531</v>
      </c>
      <c r="CN2467" s="60" t="s">
        <v>2531</v>
      </c>
      <c r="CO2467" s="60" t="s">
        <v>2531</v>
      </c>
      <c r="CP2467" s="60" t="s">
        <v>2531</v>
      </c>
      <c r="CQ2467" s="85" t="s">
        <v>12671</v>
      </c>
      <c r="CR2467" s="60" t="s">
        <v>2531</v>
      </c>
      <c r="CS2467" s="60">
        <v>0</v>
      </c>
      <c r="CT2467" s="60">
        <v>0</v>
      </c>
      <c r="CU2467" s="60" t="s">
        <v>12719</v>
      </c>
    </row>
    <row r="2468" spans="1:99">
      <c r="A2468" t="s">
        <v>2000</v>
      </c>
      <c r="B2468" s="58" t="s">
        <v>982</v>
      </c>
      <c r="C2468" t="s">
        <v>2607</v>
      </c>
      <c r="D2468" t="s">
        <v>7586</v>
      </c>
      <c r="E2468" t="s">
        <v>508</v>
      </c>
      <c r="F2468" s="60" t="s">
        <v>509</v>
      </c>
      <c r="G2468" t="s">
        <v>445</v>
      </c>
      <c r="H2468" t="s">
        <v>445</v>
      </c>
      <c r="I2468" t="s">
        <v>445</v>
      </c>
      <c r="J2468" t="s">
        <v>7600</v>
      </c>
      <c r="K2468" t="s">
        <v>445</v>
      </c>
      <c r="L2468" t="s">
        <v>982</v>
      </c>
      <c r="M2468" t="s">
        <v>229</v>
      </c>
      <c r="N2468" t="s">
        <v>870</v>
      </c>
      <c r="O2468" t="s">
        <v>723</v>
      </c>
      <c r="P2468" s="60" t="s">
        <v>724</v>
      </c>
      <c r="Q2468" s="60" t="s">
        <v>179</v>
      </c>
      <c r="R2468" s="60" t="s">
        <v>332</v>
      </c>
      <c r="S2468" s="60" t="s">
        <v>3093</v>
      </c>
      <c r="T2468" s="60">
        <v>0</v>
      </c>
      <c r="U2468" s="60" t="s">
        <v>3097</v>
      </c>
      <c r="V2468" s="60">
        <v>0</v>
      </c>
      <c r="W2468" s="60" t="s">
        <v>154</v>
      </c>
      <c r="X2468" s="60" t="s">
        <v>7585</v>
      </c>
      <c r="Y2468" s="60" t="s">
        <v>14</v>
      </c>
      <c r="Z2468" s="60" t="s">
        <v>14</v>
      </c>
      <c r="AA2468" s="60" t="s">
        <v>2531</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7929</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2531</v>
      </c>
      <c r="CE2468" s="60" t="s">
        <v>2531</v>
      </c>
      <c r="CF2468" s="60" t="s">
        <v>2531</v>
      </c>
      <c r="CG2468" s="60" t="s">
        <v>2531</v>
      </c>
      <c r="CH2468" s="60" t="s">
        <v>2531</v>
      </c>
      <c r="CI2468" s="60" t="s">
        <v>2531</v>
      </c>
      <c r="CJ2468" s="60" t="s">
        <v>2531</v>
      </c>
      <c r="CK2468" s="60" t="s">
        <v>2531</v>
      </c>
      <c r="CL2468" s="60" t="s">
        <v>2531</v>
      </c>
      <c r="CM2468" s="60" t="s">
        <v>2531</v>
      </c>
      <c r="CN2468" s="60" t="s">
        <v>2531</v>
      </c>
      <c r="CO2468" s="60" t="s">
        <v>2531</v>
      </c>
      <c r="CP2468" s="60" t="s">
        <v>2531</v>
      </c>
      <c r="CQ2468" s="85" t="s">
        <v>12671</v>
      </c>
      <c r="CR2468" s="60" t="s">
        <v>2531</v>
      </c>
      <c r="CS2468" s="60">
        <v>0</v>
      </c>
      <c r="CT2468" s="60">
        <v>0</v>
      </c>
      <c r="CU2468" s="60" t="s">
        <v>12719</v>
      </c>
    </row>
    <row r="2469" spans="1:99">
      <c r="A2469" t="s">
        <v>2001</v>
      </c>
      <c r="B2469" s="58" t="s">
        <v>1009</v>
      </c>
      <c r="C2469" t="s">
        <v>2607</v>
      </c>
      <c r="D2469" t="s">
        <v>7586</v>
      </c>
      <c r="E2469" t="s">
        <v>508</v>
      </c>
      <c r="F2469" s="60" t="s">
        <v>509</v>
      </c>
      <c r="G2469" t="s">
        <v>444</v>
      </c>
      <c r="H2469" t="s">
        <v>444</v>
      </c>
      <c r="I2469" t="s">
        <v>444</v>
      </c>
      <c r="J2469" t="s">
        <v>7600</v>
      </c>
      <c r="K2469" t="s">
        <v>444</v>
      </c>
      <c r="L2469" t="s">
        <v>1009</v>
      </c>
      <c r="M2469" t="s">
        <v>232</v>
      </c>
      <c r="N2469" t="s">
        <v>994</v>
      </c>
      <c r="O2469" t="s">
        <v>723</v>
      </c>
      <c r="P2469" s="60" t="s">
        <v>724</v>
      </c>
      <c r="Q2469" s="60" t="s">
        <v>179</v>
      </c>
      <c r="R2469" s="60" t="s">
        <v>332</v>
      </c>
      <c r="S2469" s="60" t="s">
        <v>3093</v>
      </c>
      <c r="T2469" s="60">
        <v>0</v>
      </c>
      <c r="U2469" s="60" t="s">
        <v>3097</v>
      </c>
      <c r="V2469" s="60">
        <v>0</v>
      </c>
      <c r="W2469" s="60" t="s">
        <v>154</v>
      </c>
      <c r="X2469" s="60" t="s">
        <v>7585</v>
      </c>
      <c r="Y2469" s="60" t="s">
        <v>14</v>
      </c>
      <c r="Z2469" s="60" t="s">
        <v>14</v>
      </c>
      <c r="AA2469" s="60" t="s">
        <v>2531</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7929</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2531</v>
      </c>
      <c r="CE2469" s="60" t="s">
        <v>2531</v>
      </c>
      <c r="CF2469" s="60" t="s">
        <v>2531</v>
      </c>
      <c r="CG2469" s="60" t="s">
        <v>2531</v>
      </c>
      <c r="CH2469" s="60" t="s">
        <v>2531</v>
      </c>
      <c r="CI2469" s="60" t="s">
        <v>2531</v>
      </c>
      <c r="CJ2469" s="60" t="s">
        <v>2531</v>
      </c>
      <c r="CK2469" s="60" t="s">
        <v>2531</v>
      </c>
      <c r="CL2469" s="60" t="s">
        <v>2531</v>
      </c>
      <c r="CM2469" s="60" t="s">
        <v>2531</v>
      </c>
      <c r="CN2469" s="60" t="s">
        <v>2531</v>
      </c>
      <c r="CO2469" s="60" t="s">
        <v>2531</v>
      </c>
      <c r="CP2469" s="60" t="s">
        <v>2531</v>
      </c>
      <c r="CQ2469" s="85" t="s">
        <v>12671</v>
      </c>
      <c r="CR2469" s="60" t="s">
        <v>2531</v>
      </c>
      <c r="CS2469" s="60">
        <v>0</v>
      </c>
      <c r="CT2469" s="60">
        <v>0</v>
      </c>
      <c r="CU2469" s="60" t="s">
        <v>12719</v>
      </c>
    </row>
    <row r="2470" spans="1:99">
      <c r="A2470" t="s">
        <v>2002</v>
      </c>
      <c r="B2470" s="58" t="s">
        <v>1012</v>
      </c>
      <c r="C2470" t="s">
        <v>2607</v>
      </c>
      <c r="D2470" t="s">
        <v>7586</v>
      </c>
      <c r="E2470" t="s">
        <v>508</v>
      </c>
      <c r="F2470" s="60" t="s">
        <v>509</v>
      </c>
      <c r="G2470" t="s">
        <v>446</v>
      </c>
      <c r="H2470" t="s">
        <v>446</v>
      </c>
      <c r="I2470" t="s">
        <v>446</v>
      </c>
      <c r="J2470" t="s">
        <v>7600</v>
      </c>
      <c r="K2470" t="s">
        <v>446</v>
      </c>
      <c r="L2470" t="s">
        <v>1012</v>
      </c>
      <c r="M2470" t="s">
        <v>232</v>
      </c>
      <c r="N2470" t="s">
        <v>994</v>
      </c>
      <c r="O2470" t="s">
        <v>723</v>
      </c>
      <c r="P2470" s="60" t="s">
        <v>724</v>
      </c>
      <c r="Q2470" s="60" t="s">
        <v>179</v>
      </c>
      <c r="R2470" s="60" t="s">
        <v>332</v>
      </c>
      <c r="S2470" s="60" t="s">
        <v>3093</v>
      </c>
      <c r="T2470" s="60">
        <v>0</v>
      </c>
      <c r="U2470" s="60" t="s">
        <v>3097</v>
      </c>
      <c r="V2470" s="60">
        <v>0</v>
      </c>
      <c r="W2470" s="60" t="s">
        <v>154</v>
      </c>
      <c r="X2470" s="60" t="s">
        <v>7585</v>
      </c>
      <c r="Y2470" s="60" t="s">
        <v>14</v>
      </c>
      <c r="Z2470" s="60" t="s">
        <v>14</v>
      </c>
      <c r="AA2470" s="60" t="s">
        <v>2531</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7929</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2531</v>
      </c>
      <c r="CE2470" s="60" t="s">
        <v>2531</v>
      </c>
      <c r="CF2470" s="60" t="s">
        <v>2531</v>
      </c>
      <c r="CG2470" s="60" t="s">
        <v>2531</v>
      </c>
      <c r="CH2470" s="60" t="s">
        <v>2531</v>
      </c>
      <c r="CI2470" s="60" t="s">
        <v>2531</v>
      </c>
      <c r="CJ2470" s="60" t="s">
        <v>2531</v>
      </c>
      <c r="CK2470" s="60" t="s">
        <v>2531</v>
      </c>
      <c r="CL2470" s="60" t="s">
        <v>2531</v>
      </c>
      <c r="CM2470" s="60" t="s">
        <v>2531</v>
      </c>
      <c r="CN2470" s="60" t="s">
        <v>2531</v>
      </c>
      <c r="CO2470" s="60" t="s">
        <v>2531</v>
      </c>
      <c r="CP2470" s="60" t="s">
        <v>2531</v>
      </c>
      <c r="CQ2470" s="85" t="s">
        <v>12671</v>
      </c>
      <c r="CR2470" s="60" t="s">
        <v>2531</v>
      </c>
      <c r="CS2470" s="60">
        <v>0</v>
      </c>
      <c r="CT2470" s="60">
        <v>0</v>
      </c>
      <c r="CU2470" s="60" t="s">
        <v>12719</v>
      </c>
    </row>
    <row r="2471" spans="1:99">
      <c r="A2471" t="s">
        <v>2003</v>
      </c>
      <c r="B2471" s="58" t="s">
        <v>2004</v>
      </c>
      <c r="C2471" t="s">
        <v>2607</v>
      </c>
      <c r="D2471" t="s">
        <v>7581</v>
      </c>
      <c r="E2471" t="s">
        <v>498</v>
      </c>
      <c r="F2471" s="60" t="s">
        <v>499</v>
      </c>
      <c r="G2471" t="s">
        <v>439</v>
      </c>
      <c r="H2471" t="s">
        <v>439</v>
      </c>
      <c r="I2471" t="s">
        <v>439</v>
      </c>
      <c r="J2471" t="s">
        <v>7600</v>
      </c>
      <c r="K2471" t="s">
        <v>439</v>
      </c>
      <c r="L2471" t="s">
        <v>976</v>
      </c>
      <c r="M2471" t="s">
        <v>229</v>
      </c>
      <c r="N2471" t="s">
        <v>870</v>
      </c>
      <c r="O2471" t="s">
        <v>723</v>
      </c>
      <c r="P2471" s="60" t="s">
        <v>724</v>
      </c>
      <c r="Q2471" s="60" t="s">
        <v>194</v>
      </c>
      <c r="R2471" s="60" t="s">
        <v>332</v>
      </c>
      <c r="S2471" s="60" t="s">
        <v>3088</v>
      </c>
      <c r="T2471" s="60">
        <v>0</v>
      </c>
      <c r="U2471" s="60" t="s">
        <v>3097</v>
      </c>
      <c r="V2471" s="60">
        <v>0</v>
      </c>
      <c r="W2471" s="60" t="s">
        <v>154</v>
      </c>
      <c r="X2471" s="60" t="s">
        <v>7585</v>
      </c>
      <c r="Y2471" s="60" t="s">
        <v>14</v>
      </c>
      <c r="Z2471" s="60" t="s">
        <v>14</v>
      </c>
      <c r="AA2471" s="60" t="s">
        <v>2531</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2531</v>
      </c>
      <c r="CE2471" s="60" t="s">
        <v>2531</v>
      </c>
      <c r="CF2471" s="60" t="s">
        <v>2531</v>
      </c>
      <c r="CG2471" s="60" t="s">
        <v>2531</v>
      </c>
      <c r="CH2471" s="60" t="s">
        <v>2531</v>
      </c>
      <c r="CI2471" s="60" t="s">
        <v>2531</v>
      </c>
      <c r="CJ2471" s="60" t="s">
        <v>2531</v>
      </c>
      <c r="CK2471" s="60" t="s">
        <v>2531</v>
      </c>
      <c r="CL2471" s="60" t="s">
        <v>2531</v>
      </c>
      <c r="CM2471" s="60" t="s">
        <v>2531</v>
      </c>
      <c r="CN2471" s="60" t="s">
        <v>2531</v>
      </c>
      <c r="CO2471" s="60" t="s">
        <v>2531</v>
      </c>
      <c r="CP2471" s="60" t="s">
        <v>2531</v>
      </c>
      <c r="CQ2471" s="85" t="s">
        <v>12671</v>
      </c>
      <c r="CR2471" s="60" t="s">
        <v>2531</v>
      </c>
      <c r="CS2471" s="60">
        <v>0</v>
      </c>
      <c r="CT2471" s="60">
        <v>0</v>
      </c>
      <c r="CU2471" s="60" t="s">
        <v>12719</v>
      </c>
    </row>
    <row r="2472" spans="1:99">
      <c r="A2472" t="s">
        <v>2005</v>
      </c>
      <c r="B2472" s="58" t="s">
        <v>2006</v>
      </c>
      <c r="C2472" t="s">
        <v>2853</v>
      </c>
      <c r="D2472" t="s">
        <v>7906</v>
      </c>
      <c r="E2472" t="s">
        <v>547</v>
      </c>
      <c r="F2472" s="60" t="s">
        <v>548</v>
      </c>
      <c r="G2472" t="s">
        <v>7582</v>
      </c>
      <c r="H2472" t="s">
        <v>2531</v>
      </c>
      <c r="I2472" t="s">
        <v>2531</v>
      </c>
      <c r="J2472" t="s">
        <v>7583</v>
      </c>
      <c r="K2472" t="s">
        <v>2531</v>
      </c>
      <c r="L2472" t="s">
        <v>2531</v>
      </c>
      <c r="M2472" t="s">
        <v>2531</v>
      </c>
      <c r="N2472" t="s">
        <v>2531</v>
      </c>
      <c r="O2472" t="s">
        <v>7417</v>
      </c>
      <c r="P2472" s="60" t="s">
        <v>7418</v>
      </c>
      <c r="Q2472" s="60" t="s">
        <v>2531</v>
      </c>
      <c r="R2472" s="60" t="s">
        <v>2531</v>
      </c>
      <c r="S2472" s="60" t="s">
        <v>2531</v>
      </c>
      <c r="T2472" s="60" t="s">
        <v>2531</v>
      </c>
      <c r="U2472" s="60" t="s">
        <v>2531</v>
      </c>
      <c r="V2472" s="60" t="s">
        <v>2531</v>
      </c>
      <c r="W2472" s="60" t="s">
        <v>154</v>
      </c>
      <c r="X2472" s="60" t="s">
        <v>7585</v>
      </c>
      <c r="Y2472" s="60" t="s">
        <v>14</v>
      </c>
      <c r="Z2472" s="60" t="s">
        <v>14</v>
      </c>
      <c r="AA2472" s="60" t="s">
        <v>2531</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2531</v>
      </c>
      <c r="BS2472" s="60" t="s">
        <v>2531</v>
      </c>
      <c r="BT2472" s="60" t="s">
        <v>2531</v>
      </c>
      <c r="BU2472" s="60" t="s">
        <v>2531</v>
      </c>
      <c r="BV2472" s="60" t="s">
        <v>2531</v>
      </c>
      <c r="BW2472" s="60" t="s">
        <v>2531</v>
      </c>
      <c r="BX2472" s="60" t="s">
        <v>2531</v>
      </c>
      <c r="BY2472" s="60" t="s">
        <v>2531</v>
      </c>
      <c r="BZ2472" s="60" t="s">
        <v>2531</v>
      </c>
      <c r="CA2472" s="60" t="s">
        <v>2531</v>
      </c>
      <c r="CB2472" s="60" t="s">
        <v>2531</v>
      </c>
      <c r="CC2472" s="60" t="s">
        <v>2531</v>
      </c>
      <c r="CD2472" s="60" t="s">
        <v>2531</v>
      </c>
      <c r="CE2472" s="60" t="s">
        <v>2531</v>
      </c>
      <c r="CF2472" s="60" t="s">
        <v>2531</v>
      </c>
      <c r="CG2472" s="60" t="s">
        <v>2531</v>
      </c>
      <c r="CH2472" s="60" t="s">
        <v>2531</v>
      </c>
      <c r="CI2472" s="60" t="s">
        <v>2531</v>
      </c>
      <c r="CJ2472" s="60" t="s">
        <v>2531</v>
      </c>
      <c r="CK2472" s="60" t="s">
        <v>2531</v>
      </c>
      <c r="CL2472" s="60" t="s">
        <v>2531</v>
      </c>
      <c r="CM2472" s="60" t="s">
        <v>2531</v>
      </c>
      <c r="CN2472" s="60" t="s">
        <v>2531</v>
      </c>
      <c r="CO2472" s="60" t="s">
        <v>2531</v>
      </c>
      <c r="CP2472" s="60" t="s">
        <v>2531</v>
      </c>
      <c r="CQ2472" s="60" t="s">
        <v>2531</v>
      </c>
      <c r="CR2472" s="60" t="s">
        <v>2531</v>
      </c>
      <c r="CS2472" s="60" t="s">
        <v>2531</v>
      </c>
      <c r="CT2472" s="60" t="s">
        <v>2531</v>
      </c>
      <c r="CU2472" s="60" t="s">
        <v>2531</v>
      </c>
    </row>
    <row r="2473" spans="1:99">
      <c r="A2473" t="s">
        <v>2007</v>
      </c>
      <c r="B2473" s="58" t="s">
        <v>2008</v>
      </c>
      <c r="C2473" t="s">
        <v>2853</v>
      </c>
      <c r="D2473" t="s">
        <v>7906</v>
      </c>
      <c r="E2473" t="s">
        <v>547</v>
      </c>
      <c r="F2473" s="60" t="s">
        <v>548</v>
      </c>
      <c r="G2473" t="s">
        <v>2967</v>
      </c>
      <c r="H2473" t="s">
        <v>2967</v>
      </c>
      <c r="I2473" t="s">
        <v>2967</v>
      </c>
      <c r="J2473" t="s">
        <v>7600</v>
      </c>
      <c r="K2473" t="s">
        <v>2967</v>
      </c>
      <c r="L2473" t="s">
        <v>3027</v>
      </c>
      <c r="M2473" t="s">
        <v>2531</v>
      </c>
      <c r="N2473" t="s">
        <v>2531</v>
      </c>
      <c r="O2473" t="s">
        <v>7417</v>
      </c>
      <c r="P2473" s="60" t="s">
        <v>7418</v>
      </c>
      <c r="Q2473" s="60" t="s">
        <v>7418</v>
      </c>
      <c r="R2473" s="60" t="s">
        <v>328</v>
      </c>
      <c r="S2473" s="60">
        <v>0</v>
      </c>
      <c r="T2473" s="60">
        <v>0</v>
      </c>
      <c r="U2473" s="60">
        <v>0</v>
      </c>
      <c r="V2473" s="60">
        <v>0</v>
      </c>
      <c r="W2473" s="60" t="s">
        <v>154</v>
      </c>
      <c r="X2473" s="60" t="s">
        <v>7588</v>
      </c>
      <c r="Y2473" s="60" t="s">
        <v>143</v>
      </c>
      <c r="Z2473" s="60" t="s">
        <v>143</v>
      </c>
      <c r="AA2473" s="60" t="s">
        <v>2531</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2531</v>
      </c>
      <c r="CE2473" s="60" t="s">
        <v>2531</v>
      </c>
      <c r="CF2473" s="60" t="s">
        <v>2531</v>
      </c>
      <c r="CG2473" s="60" t="s">
        <v>2531</v>
      </c>
      <c r="CH2473" s="60" t="s">
        <v>2531</v>
      </c>
      <c r="CI2473" s="60" t="s">
        <v>2531</v>
      </c>
      <c r="CJ2473" s="60" t="s">
        <v>2531</v>
      </c>
      <c r="CK2473" s="60" t="s">
        <v>2531</v>
      </c>
      <c r="CL2473" s="60" t="s">
        <v>2531</v>
      </c>
      <c r="CM2473" s="60" t="s">
        <v>2531</v>
      </c>
      <c r="CN2473" s="60" t="s">
        <v>2531</v>
      </c>
      <c r="CO2473" s="60" t="s">
        <v>2531</v>
      </c>
      <c r="CP2473" s="60" t="s">
        <v>2531</v>
      </c>
      <c r="CQ2473" s="85" t="s">
        <v>12671</v>
      </c>
      <c r="CR2473" s="60" t="s">
        <v>2531</v>
      </c>
      <c r="CS2473" s="60">
        <v>0</v>
      </c>
      <c r="CT2473" s="60">
        <v>0</v>
      </c>
      <c r="CU2473" s="60" t="s">
        <v>12719</v>
      </c>
    </row>
    <row r="2474" spans="1:99">
      <c r="A2474" t="s">
        <v>2009</v>
      </c>
      <c r="B2474" s="58" t="s">
        <v>2010</v>
      </c>
      <c r="C2474" t="s">
        <v>2853</v>
      </c>
      <c r="D2474" t="s">
        <v>7906</v>
      </c>
      <c r="E2474" t="s">
        <v>547</v>
      </c>
      <c r="F2474" s="60" t="s">
        <v>548</v>
      </c>
      <c r="G2474" t="s">
        <v>2968</v>
      </c>
      <c r="H2474" t="s">
        <v>2968</v>
      </c>
      <c r="I2474" t="s">
        <v>2968</v>
      </c>
      <c r="J2474" t="s">
        <v>7600</v>
      </c>
      <c r="K2474" t="s">
        <v>2968</v>
      </c>
      <c r="L2474" t="s">
        <v>3028</v>
      </c>
      <c r="M2474" t="s">
        <v>2531</v>
      </c>
      <c r="N2474" t="s">
        <v>2531</v>
      </c>
      <c r="O2474" t="s">
        <v>7417</v>
      </c>
      <c r="P2474" s="60" t="s">
        <v>7418</v>
      </c>
      <c r="Q2474" s="60" t="s">
        <v>7418</v>
      </c>
      <c r="R2474" s="60" t="s">
        <v>328</v>
      </c>
      <c r="S2474" s="60">
        <v>0</v>
      </c>
      <c r="T2474" s="60">
        <v>0</v>
      </c>
      <c r="U2474" s="60">
        <v>0</v>
      </c>
      <c r="V2474" s="60">
        <v>0</v>
      </c>
      <c r="W2474" s="60" t="s">
        <v>154</v>
      </c>
      <c r="X2474" s="60" t="s">
        <v>7585</v>
      </c>
      <c r="Y2474" s="60" t="s">
        <v>14</v>
      </c>
      <c r="Z2474" s="60" t="s">
        <v>14</v>
      </c>
      <c r="AA2474" s="60" t="s">
        <v>2531</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2531</v>
      </c>
      <c r="CE2474" s="60" t="s">
        <v>2531</v>
      </c>
      <c r="CF2474" s="60" t="s">
        <v>2531</v>
      </c>
      <c r="CG2474" s="60" t="s">
        <v>2531</v>
      </c>
      <c r="CH2474" s="60" t="s">
        <v>2531</v>
      </c>
      <c r="CI2474" s="60" t="s">
        <v>2531</v>
      </c>
      <c r="CJ2474" s="60" t="s">
        <v>2531</v>
      </c>
      <c r="CK2474" s="60" t="s">
        <v>2531</v>
      </c>
      <c r="CL2474" s="60" t="s">
        <v>2531</v>
      </c>
      <c r="CM2474" s="60" t="s">
        <v>2531</v>
      </c>
      <c r="CN2474" s="60" t="s">
        <v>2531</v>
      </c>
      <c r="CO2474" s="60" t="s">
        <v>2531</v>
      </c>
      <c r="CP2474" s="60" t="s">
        <v>2531</v>
      </c>
      <c r="CQ2474" s="85" t="s">
        <v>12671</v>
      </c>
      <c r="CR2474" s="60" t="s">
        <v>2531</v>
      </c>
      <c r="CS2474" s="60">
        <v>0</v>
      </c>
      <c r="CT2474" s="60">
        <v>0</v>
      </c>
      <c r="CU2474" s="60" t="s">
        <v>12719</v>
      </c>
    </row>
    <row r="2475" spans="1:99">
      <c r="A2475" t="s">
        <v>2011</v>
      </c>
      <c r="B2475" s="58" t="s">
        <v>2012</v>
      </c>
      <c r="C2475" t="s">
        <v>2853</v>
      </c>
      <c r="D2475" t="s">
        <v>7906</v>
      </c>
      <c r="E2475" t="s">
        <v>547</v>
      </c>
      <c r="F2475" s="60" t="s">
        <v>548</v>
      </c>
      <c r="G2475" t="s">
        <v>2969</v>
      </c>
      <c r="H2475" t="s">
        <v>2969</v>
      </c>
      <c r="I2475" t="s">
        <v>2969</v>
      </c>
      <c r="J2475" t="s">
        <v>7600</v>
      </c>
      <c r="K2475" t="s">
        <v>2969</v>
      </c>
      <c r="L2475" t="s">
        <v>3029</v>
      </c>
      <c r="M2475" t="s">
        <v>2531</v>
      </c>
      <c r="N2475" t="s">
        <v>2531</v>
      </c>
      <c r="O2475" t="s">
        <v>7417</v>
      </c>
      <c r="P2475" s="60" t="s">
        <v>7418</v>
      </c>
      <c r="Q2475" s="60" t="s">
        <v>7418</v>
      </c>
      <c r="R2475" s="60" t="s">
        <v>328</v>
      </c>
      <c r="S2475" s="60">
        <v>0</v>
      </c>
      <c r="T2475" s="60">
        <v>0</v>
      </c>
      <c r="U2475" s="60">
        <v>0</v>
      </c>
      <c r="V2475" s="60">
        <v>0</v>
      </c>
      <c r="W2475" s="60" t="s">
        <v>154</v>
      </c>
      <c r="X2475" s="60" t="s">
        <v>7585</v>
      </c>
      <c r="Y2475" s="60" t="s">
        <v>14</v>
      </c>
      <c r="Z2475" s="60" t="s">
        <v>14</v>
      </c>
      <c r="AA2475" s="60" t="s">
        <v>2531</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2531</v>
      </c>
      <c r="CE2475" s="60" t="s">
        <v>2531</v>
      </c>
      <c r="CF2475" s="60" t="s">
        <v>2531</v>
      </c>
      <c r="CG2475" s="60" t="s">
        <v>2531</v>
      </c>
      <c r="CH2475" s="60" t="s">
        <v>2531</v>
      </c>
      <c r="CI2475" s="60" t="s">
        <v>2531</v>
      </c>
      <c r="CJ2475" s="60" t="s">
        <v>2531</v>
      </c>
      <c r="CK2475" s="60" t="s">
        <v>2531</v>
      </c>
      <c r="CL2475" s="60" t="s">
        <v>2531</v>
      </c>
      <c r="CM2475" s="60" t="s">
        <v>2531</v>
      </c>
      <c r="CN2475" s="60" t="s">
        <v>2531</v>
      </c>
      <c r="CO2475" s="60" t="s">
        <v>2531</v>
      </c>
      <c r="CP2475" s="60" t="s">
        <v>2531</v>
      </c>
      <c r="CQ2475" s="85" t="s">
        <v>12671</v>
      </c>
      <c r="CR2475" s="60" t="s">
        <v>2531</v>
      </c>
      <c r="CS2475" s="60">
        <v>0</v>
      </c>
      <c r="CT2475" s="60">
        <v>0</v>
      </c>
      <c r="CU2475" s="60" t="s">
        <v>12719</v>
      </c>
    </row>
    <row r="2476" spans="1:99">
      <c r="A2476" t="s">
        <v>2013</v>
      </c>
      <c r="B2476" s="58" t="s">
        <v>2014</v>
      </c>
      <c r="C2476" t="s">
        <v>2853</v>
      </c>
      <c r="D2476" t="s">
        <v>7906</v>
      </c>
      <c r="E2476" t="s">
        <v>547</v>
      </c>
      <c r="F2476" s="60" t="s">
        <v>548</v>
      </c>
      <c r="G2476" t="s">
        <v>7582</v>
      </c>
      <c r="H2476" t="s">
        <v>2531</v>
      </c>
      <c r="I2476" t="s">
        <v>2531</v>
      </c>
      <c r="J2476" t="s">
        <v>7583</v>
      </c>
      <c r="K2476" t="s">
        <v>2531</v>
      </c>
      <c r="L2476" t="s">
        <v>2531</v>
      </c>
      <c r="M2476" t="s">
        <v>2531</v>
      </c>
      <c r="N2476" t="s">
        <v>2531</v>
      </c>
      <c r="O2476" t="s">
        <v>7417</v>
      </c>
      <c r="P2476" s="60" t="s">
        <v>7418</v>
      </c>
      <c r="Q2476" s="60" t="s">
        <v>2531</v>
      </c>
      <c r="R2476" s="60" t="s">
        <v>2531</v>
      </c>
      <c r="S2476" s="60" t="s">
        <v>2531</v>
      </c>
      <c r="T2476" s="60" t="s">
        <v>2531</v>
      </c>
      <c r="U2476" s="60" t="s">
        <v>2531</v>
      </c>
      <c r="V2476" s="60" t="s">
        <v>2531</v>
      </c>
      <c r="W2476" s="60" t="s">
        <v>154</v>
      </c>
      <c r="X2476" s="60" t="s">
        <v>7585</v>
      </c>
      <c r="Y2476" s="60" t="s">
        <v>14</v>
      </c>
      <c r="Z2476" s="60" t="s">
        <v>14</v>
      </c>
      <c r="AA2476" s="60" t="s">
        <v>2531</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2531</v>
      </c>
      <c r="BS2476" s="60" t="s">
        <v>2531</v>
      </c>
      <c r="BT2476" s="60" t="s">
        <v>2531</v>
      </c>
      <c r="BU2476" s="60" t="s">
        <v>2531</v>
      </c>
      <c r="BV2476" s="60" t="s">
        <v>2531</v>
      </c>
      <c r="BW2476" s="60" t="s">
        <v>2531</v>
      </c>
      <c r="BX2476" s="60" t="s">
        <v>2531</v>
      </c>
      <c r="BY2476" s="60" t="s">
        <v>2531</v>
      </c>
      <c r="BZ2476" s="60" t="s">
        <v>2531</v>
      </c>
      <c r="CA2476" s="60" t="s">
        <v>2531</v>
      </c>
      <c r="CB2476" s="60" t="s">
        <v>2531</v>
      </c>
      <c r="CC2476" s="60" t="s">
        <v>2531</v>
      </c>
      <c r="CD2476" s="60" t="s">
        <v>2531</v>
      </c>
      <c r="CE2476" s="60" t="s">
        <v>2531</v>
      </c>
      <c r="CF2476" s="60" t="s">
        <v>2531</v>
      </c>
      <c r="CG2476" s="60" t="s">
        <v>2531</v>
      </c>
      <c r="CH2476" s="60" t="s">
        <v>2531</v>
      </c>
      <c r="CI2476" s="60" t="s">
        <v>2531</v>
      </c>
      <c r="CJ2476" s="60" t="s">
        <v>2531</v>
      </c>
      <c r="CK2476" s="60" t="s">
        <v>2531</v>
      </c>
      <c r="CL2476" s="60" t="s">
        <v>2531</v>
      </c>
      <c r="CM2476" s="60" t="s">
        <v>2531</v>
      </c>
      <c r="CN2476" s="60" t="s">
        <v>2531</v>
      </c>
      <c r="CO2476" s="60" t="s">
        <v>2531</v>
      </c>
      <c r="CP2476" s="60" t="s">
        <v>2531</v>
      </c>
      <c r="CQ2476" s="60" t="s">
        <v>2531</v>
      </c>
      <c r="CR2476" s="60" t="s">
        <v>2531</v>
      </c>
      <c r="CS2476" s="60" t="s">
        <v>2531</v>
      </c>
      <c r="CT2476" s="60" t="s">
        <v>2531</v>
      </c>
      <c r="CU2476" s="60" t="s">
        <v>2531</v>
      </c>
    </row>
    <row r="2477" spans="1:99">
      <c r="A2477" t="s">
        <v>2015</v>
      </c>
      <c r="B2477" s="58" t="s">
        <v>2016</v>
      </c>
      <c r="C2477" t="s">
        <v>2853</v>
      </c>
      <c r="D2477" t="s">
        <v>7906</v>
      </c>
      <c r="E2477" t="s">
        <v>547</v>
      </c>
      <c r="F2477" s="60" t="s">
        <v>548</v>
      </c>
      <c r="G2477" t="s">
        <v>2975</v>
      </c>
      <c r="H2477" t="s">
        <v>2975</v>
      </c>
      <c r="I2477" t="s">
        <v>2975</v>
      </c>
      <c r="J2477" t="s">
        <v>7600</v>
      </c>
      <c r="K2477" t="s">
        <v>2975</v>
      </c>
      <c r="L2477" t="s">
        <v>3035</v>
      </c>
      <c r="M2477" t="s">
        <v>2531</v>
      </c>
      <c r="N2477" t="s">
        <v>2531</v>
      </c>
      <c r="O2477" t="s">
        <v>7417</v>
      </c>
      <c r="P2477" s="60" t="s">
        <v>7418</v>
      </c>
      <c r="Q2477" s="60" t="s">
        <v>7418</v>
      </c>
      <c r="R2477" s="60" t="s">
        <v>328</v>
      </c>
      <c r="S2477" s="60">
        <v>0</v>
      </c>
      <c r="T2477" s="60">
        <v>0</v>
      </c>
      <c r="U2477" s="60">
        <v>0</v>
      </c>
      <c r="V2477" s="60">
        <v>0</v>
      </c>
      <c r="W2477" s="60" t="s">
        <v>154</v>
      </c>
      <c r="X2477" s="60" t="s">
        <v>7585</v>
      </c>
      <c r="Y2477" s="60" t="s">
        <v>14</v>
      </c>
      <c r="Z2477" s="60" t="s">
        <v>14</v>
      </c>
      <c r="AA2477" s="60" t="s">
        <v>2531</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2531</v>
      </c>
      <c r="CE2477" s="60" t="s">
        <v>2531</v>
      </c>
      <c r="CF2477" s="60" t="s">
        <v>2531</v>
      </c>
      <c r="CG2477" s="60" t="s">
        <v>2531</v>
      </c>
      <c r="CH2477" s="60" t="s">
        <v>2531</v>
      </c>
      <c r="CI2477" s="60" t="s">
        <v>2531</v>
      </c>
      <c r="CJ2477" s="60" t="s">
        <v>2531</v>
      </c>
      <c r="CK2477" s="60" t="s">
        <v>2531</v>
      </c>
      <c r="CL2477" s="60" t="s">
        <v>2531</v>
      </c>
      <c r="CM2477" s="60" t="s">
        <v>2531</v>
      </c>
      <c r="CN2477" s="60" t="s">
        <v>2531</v>
      </c>
      <c r="CO2477" s="60" t="s">
        <v>2531</v>
      </c>
      <c r="CP2477" s="60" t="s">
        <v>2531</v>
      </c>
      <c r="CQ2477" s="85" t="s">
        <v>12671</v>
      </c>
      <c r="CR2477" s="60" t="s">
        <v>2531</v>
      </c>
      <c r="CS2477" s="60">
        <v>0</v>
      </c>
      <c r="CT2477" s="60">
        <v>0</v>
      </c>
      <c r="CU2477" s="60" t="s">
        <v>12719</v>
      </c>
    </row>
    <row r="2478" spans="1:99">
      <c r="A2478" t="s">
        <v>2017</v>
      </c>
      <c r="B2478" s="58" t="s">
        <v>2018</v>
      </c>
      <c r="C2478" t="s">
        <v>2853</v>
      </c>
      <c r="D2478" t="s">
        <v>7906</v>
      </c>
      <c r="E2478" t="s">
        <v>547</v>
      </c>
      <c r="F2478" s="60" t="s">
        <v>548</v>
      </c>
      <c r="G2478" t="s">
        <v>2970</v>
      </c>
      <c r="H2478" t="s">
        <v>2970</v>
      </c>
      <c r="I2478" t="s">
        <v>2970</v>
      </c>
      <c r="J2478" t="s">
        <v>7600</v>
      </c>
      <c r="K2478" t="s">
        <v>2970</v>
      </c>
      <c r="L2478" t="s">
        <v>3030</v>
      </c>
      <c r="M2478" t="s">
        <v>2531</v>
      </c>
      <c r="N2478" t="s">
        <v>2531</v>
      </c>
      <c r="O2478" t="s">
        <v>7417</v>
      </c>
      <c r="P2478" s="60" t="s">
        <v>7418</v>
      </c>
      <c r="Q2478" s="60" t="s">
        <v>7418</v>
      </c>
      <c r="R2478" s="60" t="s">
        <v>328</v>
      </c>
      <c r="S2478" s="60">
        <v>0</v>
      </c>
      <c r="T2478" s="60">
        <v>0</v>
      </c>
      <c r="U2478" s="60">
        <v>0</v>
      </c>
      <c r="V2478" s="60">
        <v>0</v>
      </c>
      <c r="W2478" s="60" t="s">
        <v>154</v>
      </c>
      <c r="X2478" s="60" t="s">
        <v>7585</v>
      </c>
      <c r="Y2478" s="60" t="s">
        <v>14</v>
      </c>
      <c r="Z2478" s="60" t="s">
        <v>14</v>
      </c>
      <c r="AA2478" s="60" t="s">
        <v>2531</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2531</v>
      </c>
      <c r="CE2478" s="60" t="s">
        <v>2531</v>
      </c>
      <c r="CF2478" s="60" t="s">
        <v>2531</v>
      </c>
      <c r="CG2478" s="60" t="s">
        <v>2531</v>
      </c>
      <c r="CH2478" s="60" t="s">
        <v>2531</v>
      </c>
      <c r="CI2478" s="60" t="s">
        <v>2531</v>
      </c>
      <c r="CJ2478" s="60" t="s">
        <v>2531</v>
      </c>
      <c r="CK2478" s="60" t="s">
        <v>2531</v>
      </c>
      <c r="CL2478" s="60" t="s">
        <v>2531</v>
      </c>
      <c r="CM2478" s="60" t="s">
        <v>2531</v>
      </c>
      <c r="CN2478" s="60" t="s">
        <v>2531</v>
      </c>
      <c r="CO2478" s="60" t="s">
        <v>2531</v>
      </c>
      <c r="CP2478" s="60" t="s">
        <v>2531</v>
      </c>
      <c r="CQ2478" s="85" t="s">
        <v>12671</v>
      </c>
      <c r="CR2478" s="60" t="s">
        <v>2531</v>
      </c>
      <c r="CS2478" s="60">
        <v>0</v>
      </c>
      <c r="CT2478" s="60">
        <v>0</v>
      </c>
      <c r="CU2478" s="60" t="s">
        <v>12719</v>
      </c>
    </row>
    <row r="2479" spans="1:99">
      <c r="A2479" t="s">
        <v>2019</v>
      </c>
      <c r="B2479" s="58" t="s">
        <v>2020</v>
      </c>
      <c r="C2479" t="s">
        <v>2853</v>
      </c>
      <c r="D2479" t="s">
        <v>7906</v>
      </c>
      <c r="E2479" t="s">
        <v>547</v>
      </c>
      <c r="F2479" s="60" t="s">
        <v>548</v>
      </c>
      <c r="G2479" t="s">
        <v>2971</v>
      </c>
      <c r="H2479" t="s">
        <v>2971</v>
      </c>
      <c r="I2479" t="s">
        <v>2971</v>
      </c>
      <c r="J2479" t="s">
        <v>7600</v>
      </c>
      <c r="K2479" t="s">
        <v>2971</v>
      </c>
      <c r="L2479" t="s">
        <v>3031</v>
      </c>
      <c r="M2479" t="s">
        <v>2531</v>
      </c>
      <c r="N2479" t="s">
        <v>2531</v>
      </c>
      <c r="O2479" t="s">
        <v>7417</v>
      </c>
      <c r="P2479" s="60" t="s">
        <v>7418</v>
      </c>
      <c r="Q2479" s="60" t="s">
        <v>7418</v>
      </c>
      <c r="R2479" s="60" t="s">
        <v>328</v>
      </c>
      <c r="S2479" s="60">
        <v>0</v>
      </c>
      <c r="T2479" s="60">
        <v>0</v>
      </c>
      <c r="U2479" s="60">
        <v>0</v>
      </c>
      <c r="V2479" s="60">
        <v>0</v>
      </c>
      <c r="W2479" s="60" t="s">
        <v>154</v>
      </c>
      <c r="X2479" s="60" t="s">
        <v>7585</v>
      </c>
      <c r="Y2479" s="60" t="s">
        <v>14</v>
      </c>
      <c r="Z2479" s="60" t="s">
        <v>14</v>
      </c>
      <c r="AA2479" s="60" t="s">
        <v>2531</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2531</v>
      </c>
      <c r="CE2479" s="60" t="s">
        <v>2531</v>
      </c>
      <c r="CF2479" s="60" t="s">
        <v>2531</v>
      </c>
      <c r="CG2479" s="60" t="s">
        <v>2531</v>
      </c>
      <c r="CH2479" s="60" t="s">
        <v>2531</v>
      </c>
      <c r="CI2479" s="60" t="s">
        <v>2531</v>
      </c>
      <c r="CJ2479" s="60" t="s">
        <v>2531</v>
      </c>
      <c r="CK2479" s="60" t="s">
        <v>2531</v>
      </c>
      <c r="CL2479" s="60" t="s">
        <v>2531</v>
      </c>
      <c r="CM2479" s="60" t="s">
        <v>2531</v>
      </c>
      <c r="CN2479" s="60" t="s">
        <v>2531</v>
      </c>
      <c r="CO2479" s="60" t="s">
        <v>2531</v>
      </c>
      <c r="CP2479" s="60" t="s">
        <v>2531</v>
      </c>
      <c r="CQ2479" s="85" t="s">
        <v>12671</v>
      </c>
      <c r="CR2479" s="60" t="s">
        <v>2531</v>
      </c>
      <c r="CS2479" s="60">
        <v>0</v>
      </c>
      <c r="CT2479" s="60">
        <v>0</v>
      </c>
      <c r="CU2479" s="60" t="s">
        <v>12719</v>
      </c>
    </row>
    <row r="2480" spans="1:99">
      <c r="A2480" t="s">
        <v>2021</v>
      </c>
      <c r="B2480" s="58" t="s">
        <v>2022</v>
      </c>
      <c r="C2480" t="s">
        <v>2853</v>
      </c>
      <c r="D2480" t="s">
        <v>7906</v>
      </c>
      <c r="E2480" t="s">
        <v>547</v>
      </c>
      <c r="F2480" s="60" t="s">
        <v>548</v>
      </c>
      <c r="G2480" t="s">
        <v>7582</v>
      </c>
      <c r="H2480" t="s">
        <v>2531</v>
      </c>
      <c r="I2480" t="s">
        <v>2531</v>
      </c>
      <c r="J2480" t="s">
        <v>7583</v>
      </c>
      <c r="K2480" t="s">
        <v>2531</v>
      </c>
      <c r="L2480" t="s">
        <v>2531</v>
      </c>
      <c r="M2480" t="s">
        <v>2531</v>
      </c>
      <c r="N2480" t="s">
        <v>2531</v>
      </c>
      <c r="O2480" t="s">
        <v>7417</v>
      </c>
      <c r="P2480" s="60" t="s">
        <v>7418</v>
      </c>
      <c r="Q2480" s="60" t="s">
        <v>2531</v>
      </c>
      <c r="R2480" s="60" t="s">
        <v>2531</v>
      </c>
      <c r="S2480" s="60" t="s">
        <v>2531</v>
      </c>
      <c r="T2480" s="60" t="s">
        <v>2531</v>
      </c>
      <c r="U2480" s="60" t="s">
        <v>2531</v>
      </c>
      <c r="V2480" s="60" t="s">
        <v>2531</v>
      </c>
      <c r="W2480" s="60" t="s">
        <v>154</v>
      </c>
      <c r="X2480" s="60" t="s">
        <v>7585</v>
      </c>
      <c r="Y2480" s="60" t="s">
        <v>14</v>
      </c>
      <c r="Z2480" s="60" t="s">
        <v>14</v>
      </c>
      <c r="AA2480" s="60" t="s">
        <v>2531</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2531</v>
      </c>
      <c r="BS2480" s="60" t="s">
        <v>2531</v>
      </c>
      <c r="BT2480" s="60" t="s">
        <v>2531</v>
      </c>
      <c r="BU2480" s="60" t="s">
        <v>2531</v>
      </c>
      <c r="BV2480" s="60" t="s">
        <v>2531</v>
      </c>
      <c r="BW2480" s="60" t="s">
        <v>2531</v>
      </c>
      <c r="BX2480" s="60" t="s">
        <v>2531</v>
      </c>
      <c r="BY2480" s="60" t="s">
        <v>2531</v>
      </c>
      <c r="BZ2480" s="60" t="s">
        <v>2531</v>
      </c>
      <c r="CA2480" s="60" t="s">
        <v>2531</v>
      </c>
      <c r="CB2480" s="60" t="s">
        <v>2531</v>
      </c>
      <c r="CC2480" s="60" t="s">
        <v>2531</v>
      </c>
      <c r="CD2480" s="60" t="s">
        <v>2531</v>
      </c>
      <c r="CE2480" s="60" t="s">
        <v>2531</v>
      </c>
      <c r="CF2480" s="60" t="s">
        <v>2531</v>
      </c>
      <c r="CG2480" s="60" t="s">
        <v>2531</v>
      </c>
      <c r="CH2480" s="60" t="s">
        <v>2531</v>
      </c>
      <c r="CI2480" s="60" t="s">
        <v>2531</v>
      </c>
      <c r="CJ2480" s="60" t="s">
        <v>2531</v>
      </c>
      <c r="CK2480" s="60" t="s">
        <v>2531</v>
      </c>
      <c r="CL2480" s="60" t="s">
        <v>2531</v>
      </c>
      <c r="CM2480" s="60" t="s">
        <v>2531</v>
      </c>
      <c r="CN2480" s="60" t="s">
        <v>2531</v>
      </c>
      <c r="CO2480" s="60" t="s">
        <v>2531</v>
      </c>
      <c r="CP2480" s="60" t="s">
        <v>2531</v>
      </c>
      <c r="CQ2480" s="60" t="s">
        <v>2531</v>
      </c>
      <c r="CR2480" s="60" t="s">
        <v>2531</v>
      </c>
      <c r="CS2480" s="60" t="s">
        <v>2531</v>
      </c>
      <c r="CT2480" s="60" t="s">
        <v>2531</v>
      </c>
      <c r="CU2480" s="60" t="s">
        <v>2531</v>
      </c>
    </row>
    <row r="2481" spans="1:99">
      <c r="A2481" t="s">
        <v>2023</v>
      </c>
      <c r="B2481" s="58" t="s">
        <v>2024</v>
      </c>
      <c r="C2481" t="s">
        <v>2853</v>
      </c>
      <c r="D2481" t="s">
        <v>7906</v>
      </c>
      <c r="E2481" t="s">
        <v>547</v>
      </c>
      <c r="F2481" s="60" t="s">
        <v>548</v>
      </c>
      <c r="G2481" t="s">
        <v>2972</v>
      </c>
      <c r="H2481" t="s">
        <v>2972</v>
      </c>
      <c r="I2481" t="s">
        <v>2972</v>
      </c>
      <c r="J2481" t="s">
        <v>7600</v>
      </c>
      <c r="K2481" t="s">
        <v>2972</v>
      </c>
      <c r="L2481" t="s">
        <v>3032</v>
      </c>
      <c r="M2481" t="s">
        <v>2531</v>
      </c>
      <c r="N2481" t="s">
        <v>2531</v>
      </c>
      <c r="O2481" t="s">
        <v>7417</v>
      </c>
      <c r="P2481" s="60" t="s">
        <v>7418</v>
      </c>
      <c r="Q2481" s="60" t="s">
        <v>7418</v>
      </c>
      <c r="R2481" s="60" t="s">
        <v>328</v>
      </c>
      <c r="S2481" s="60">
        <v>0</v>
      </c>
      <c r="T2481" s="60">
        <v>0</v>
      </c>
      <c r="U2481" s="60">
        <v>0</v>
      </c>
      <c r="V2481" s="60">
        <v>0</v>
      </c>
      <c r="W2481" s="60" t="s">
        <v>154</v>
      </c>
      <c r="X2481" s="60" t="s">
        <v>7585</v>
      </c>
      <c r="Y2481" s="60" t="s">
        <v>14</v>
      </c>
      <c r="Z2481" s="60" t="s">
        <v>14</v>
      </c>
      <c r="AA2481" s="60" t="s">
        <v>2531</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2531</v>
      </c>
      <c r="CE2481" s="60" t="s">
        <v>2531</v>
      </c>
      <c r="CF2481" s="60" t="s">
        <v>2531</v>
      </c>
      <c r="CG2481" s="60" t="s">
        <v>2531</v>
      </c>
      <c r="CH2481" s="60" t="s">
        <v>2531</v>
      </c>
      <c r="CI2481" s="60" t="s">
        <v>2531</v>
      </c>
      <c r="CJ2481" s="60" t="s">
        <v>2531</v>
      </c>
      <c r="CK2481" s="60" t="s">
        <v>2531</v>
      </c>
      <c r="CL2481" s="60" t="s">
        <v>2531</v>
      </c>
      <c r="CM2481" s="60" t="s">
        <v>2531</v>
      </c>
      <c r="CN2481" s="60" t="s">
        <v>2531</v>
      </c>
      <c r="CO2481" s="60" t="s">
        <v>2531</v>
      </c>
      <c r="CP2481" s="60" t="s">
        <v>2531</v>
      </c>
      <c r="CQ2481" s="85" t="s">
        <v>12671</v>
      </c>
      <c r="CR2481" s="60" t="s">
        <v>2531</v>
      </c>
      <c r="CS2481" s="60">
        <v>0</v>
      </c>
      <c r="CT2481" s="60">
        <v>0</v>
      </c>
      <c r="CU2481" s="60" t="s">
        <v>12719</v>
      </c>
    </row>
    <row r="2482" spans="1:99">
      <c r="A2482" t="s">
        <v>2025</v>
      </c>
      <c r="B2482" s="58" t="s">
        <v>2026</v>
      </c>
      <c r="C2482" t="s">
        <v>2853</v>
      </c>
      <c r="D2482" t="s">
        <v>7906</v>
      </c>
      <c r="E2482" t="s">
        <v>547</v>
      </c>
      <c r="F2482" s="60" t="s">
        <v>548</v>
      </c>
      <c r="G2482" t="s">
        <v>7582</v>
      </c>
      <c r="H2482" t="s">
        <v>2531</v>
      </c>
      <c r="I2482" t="s">
        <v>2531</v>
      </c>
      <c r="J2482" t="s">
        <v>7583</v>
      </c>
      <c r="K2482" t="s">
        <v>2531</v>
      </c>
      <c r="L2482" t="s">
        <v>2531</v>
      </c>
      <c r="M2482" t="s">
        <v>2531</v>
      </c>
      <c r="N2482" t="s">
        <v>2531</v>
      </c>
      <c r="O2482" t="s">
        <v>7417</v>
      </c>
      <c r="P2482" s="60" t="s">
        <v>7418</v>
      </c>
      <c r="Q2482" s="60" t="s">
        <v>2531</v>
      </c>
      <c r="R2482" s="60" t="s">
        <v>2531</v>
      </c>
      <c r="S2482" s="60" t="s">
        <v>2531</v>
      </c>
      <c r="T2482" s="60" t="s">
        <v>2531</v>
      </c>
      <c r="U2482" s="60" t="s">
        <v>2531</v>
      </c>
      <c r="V2482" s="60" t="s">
        <v>2531</v>
      </c>
      <c r="W2482" s="60" t="s">
        <v>154</v>
      </c>
      <c r="X2482" s="60" t="s">
        <v>7585</v>
      </c>
      <c r="Y2482" s="60" t="s">
        <v>14</v>
      </c>
      <c r="Z2482" s="60" t="s">
        <v>14</v>
      </c>
      <c r="AA2482" s="60" t="s">
        <v>2531</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2531</v>
      </c>
      <c r="BS2482" s="60" t="s">
        <v>2531</v>
      </c>
      <c r="BT2482" s="60" t="s">
        <v>2531</v>
      </c>
      <c r="BU2482" s="60" t="s">
        <v>2531</v>
      </c>
      <c r="BV2482" s="60" t="s">
        <v>2531</v>
      </c>
      <c r="BW2482" s="60" t="s">
        <v>2531</v>
      </c>
      <c r="BX2482" s="60" t="s">
        <v>2531</v>
      </c>
      <c r="BY2482" s="60" t="s">
        <v>2531</v>
      </c>
      <c r="BZ2482" s="60" t="s">
        <v>2531</v>
      </c>
      <c r="CA2482" s="60" t="s">
        <v>2531</v>
      </c>
      <c r="CB2482" s="60" t="s">
        <v>2531</v>
      </c>
      <c r="CC2482" s="60" t="s">
        <v>2531</v>
      </c>
      <c r="CD2482" s="60" t="s">
        <v>2531</v>
      </c>
      <c r="CE2482" s="60" t="s">
        <v>2531</v>
      </c>
      <c r="CF2482" s="60" t="s">
        <v>2531</v>
      </c>
      <c r="CG2482" s="60" t="s">
        <v>2531</v>
      </c>
      <c r="CH2482" s="60" t="s">
        <v>2531</v>
      </c>
      <c r="CI2482" s="60" t="s">
        <v>2531</v>
      </c>
      <c r="CJ2482" s="60" t="s">
        <v>2531</v>
      </c>
      <c r="CK2482" s="60" t="s">
        <v>2531</v>
      </c>
      <c r="CL2482" s="60" t="s">
        <v>2531</v>
      </c>
      <c r="CM2482" s="60" t="s">
        <v>2531</v>
      </c>
      <c r="CN2482" s="60" t="s">
        <v>2531</v>
      </c>
      <c r="CO2482" s="60" t="s">
        <v>2531</v>
      </c>
      <c r="CP2482" s="60" t="s">
        <v>2531</v>
      </c>
      <c r="CQ2482" s="60" t="s">
        <v>2531</v>
      </c>
      <c r="CR2482" s="60" t="s">
        <v>2531</v>
      </c>
      <c r="CS2482" s="60" t="s">
        <v>2531</v>
      </c>
      <c r="CT2482" s="60" t="s">
        <v>2531</v>
      </c>
      <c r="CU2482" s="60" t="s">
        <v>2531</v>
      </c>
    </row>
    <row r="2483" spans="1:99">
      <c r="A2483" t="s">
        <v>2027</v>
      </c>
      <c r="B2483" s="58" t="s">
        <v>2028</v>
      </c>
      <c r="C2483" t="s">
        <v>2853</v>
      </c>
      <c r="D2483" t="s">
        <v>7906</v>
      </c>
      <c r="E2483" t="s">
        <v>547</v>
      </c>
      <c r="F2483" s="60" t="s">
        <v>548</v>
      </c>
      <c r="G2483" t="s">
        <v>2976</v>
      </c>
      <c r="H2483" t="s">
        <v>2976</v>
      </c>
      <c r="I2483" t="s">
        <v>2976</v>
      </c>
      <c r="J2483" t="s">
        <v>7600</v>
      </c>
      <c r="K2483" t="s">
        <v>2976</v>
      </c>
      <c r="L2483" t="s">
        <v>3036</v>
      </c>
      <c r="M2483" t="s">
        <v>2531</v>
      </c>
      <c r="N2483" t="s">
        <v>2531</v>
      </c>
      <c r="O2483" t="s">
        <v>7417</v>
      </c>
      <c r="P2483" s="60" t="s">
        <v>7418</v>
      </c>
      <c r="Q2483" s="60" t="s">
        <v>7418</v>
      </c>
      <c r="R2483" s="60" t="s">
        <v>328</v>
      </c>
      <c r="S2483" s="60">
        <v>0</v>
      </c>
      <c r="T2483" s="60">
        <v>0</v>
      </c>
      <c r="U2483" s="60">
        <v>0</v>
      </c>
      <c r="V2483" s="60">
        <v>0</v>
      </c>
      <c r="W2483" s="60" t="s">
        <v>154</v>
      </c>
      <c r="X2483" s="60" t="s">
        <v>7585</v>
      </c>
      <c r="Y2483" s="60" t="s">
        <v>14</v>
      </c>
      <c r="Z2483" s="60" t="s">
        <v>14</v>
      </c>
      <c r="AA2483" s="60" t="s">
        <v>2531</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2531</v>
      </c>
      <c r="CE2483" s="60" t="s">
        <v>2531</v>
      </c>
      <c r="CF2483" s="60" t="s">
        <v>2531</v>
      </c>
      <c r="CG2483" s="60" t="s">
        <v>2531</v>
      </c>
      <c r="CH2483" s="60" t="s">
        <v>2531</v>
      </c>
      <c r="CI2483" s="60" t="s">
        <v>2531</v>
      </c>
      <c r="CJ2483" s="60" t="s">
        <v>2531</v>
      </c>
      <c r="CK2483" s="60" t="s">
        <v>2531</v>
      </c>
      <c r="CL2483" s="60" t="s">
        <v>2531</v>
      </c>
      <c r="CM2483" s="60" t="s">
        <v>2531</v>
      </c>
      <c r="CN2483" s="60" t="s">
        <v>2531</v>
      </c>
      <c r="CO2483" s="60" t="s">
        <v>2531</v>
      </c>
      <c r="CP2483" s="60" t="s">
        <v>2531</v>
      </c>
      <c r="CQ2483" s="85" t="s">
        <v>12671</v>
      </c>
      <c r="CR2483" s="60" t="s">
        <v>2531</v>
      </c>
      <c r="CS2483" s="60">
        <v>0</v>
      </c>
      <c r="CT2483" s="60">
        <v>0</v>
      </c>
      <c r="CU2483" s="60" t="s">
        <v>12719</v>
      </c>
    </row>
    <row r="2484" spans="1:99">
      <c r="A2484" t="s">
        <v>2029</v>
      </c>
      <c r="B2484" s="58" t="s">
        <v>2030</v>
      </c>
      <c r="C2484" t="s">
        <v>2853</v>
      </c>
      <c r="D2484" t="s">
        <v>7906</v>
      </c>
      <c r="E2484" t="s">
        <v>547</v>
      </c>
      <c r="F2484" s="60" t="s">
        <v>548</v>
      </c>
      <c r="G2484" t="s">
        <v>7582</v>
      </c>
      <c r="H2484" t="s">
        <v>2531</v>
      </c>
      <c r="I2484" t="s">
        <v>2531</v>
      </c>
      <c r="J2484" t="s">
        <v>7583</v>
      </c>
      <c r="K2484" t="s">
        <v>2531</v>
      </c>
      <c r="L2484" t="s">
        <v>2531</v>
      </c>
      <c r="M2484" t="s">
        <v>2531</v>
      </c>
      <c r="N2484" t="s">
        <v>2531</v>
      </c>
      <c r="O2484" t="s">
        <v>7417</v>
      </c>
      <c r="P2484" s="60" t="s">
        <v>7418</v>
      </c>
      <c r="Q2484" s="60" t="s">
        <v>2531</v>
      </c>
      <c r="R2484" s="60" t="s">
        <v>2531</v>
      </c>
      <c r="S2484" s="60" t="s">
        <v>2531</v>
      </c>
      <c r="T2484" s="60" t="s">
        <v>2531</v>
      </c>
      <c r="U2484" s="60" t="s">
        <v>2531</v>
      </c>
      <c r="V2484" s="60" t="s">
        <v>2531</v>
      </c>
      <c r="W2484" s="60" t="s">
        <v>154</v>
      </c>
      <c r="X2484" s="60" t="s">
        <v>7585</v>
      </c>
      <c r="Y2484" s="60" t="s">
        <v>14</v>
      </c>
      <c r="Z2484" s="60" t="s">
        <v>14</v>
      </c>
      <c r="AA2484" s="60" t="s">
        <v>2531</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2531</v>
      </c>
      <c r="BS2484" s="60" t="s">
        <v>2531</v>
      </c>
      <c r="BT2484" s="60" t="s">
        <v>2531</v>
      </c>
      <c r="BU2484" s="60" t="s">
        <v>2531</v>
      </c>
      <c r="BV2484" s="60" t="s">
        <v>2531</v>
      </c>
      <c r="BW2484" s="60" t="s">
        <v>2531</v>
      </c>
      <c r="BX2484" s="60" t="s">
        <v>2531</v>
      </c>
      <c r="BY2484" s="60" t="s">
        <v>2531</v>
      </c>
      <c r="BZ2484" s="60" t="s">
        <v>2531</v>
      </c>
      <c r="CA2484" s="60" t="s">
        <v>2531</v>
      </c>
      <c r="CB2484" s="60" t="s">
        <v>2531</v>
      </c>
      <c r="CC2484" s="60" t="s">
        <v>2531</v>
      </c>
      <c r="CD2484" s="60" t="s">
        <v>2531</v>
      </c>
      <c r="CE2484" s="60" t="s">
        <v>2531</v>
      </c>
      <c r="CF2484" s="60" t="s">
        <v>2531</v>
      </c>
      <c r="CG2484" s="60" t="s">
        <v>2531</v>
      </c>
      <c r="CH2484" s="60" t="s">
        <v>2531</v>
      </c>
      <c r="CI2484" s="60" t="s">
        <v>2531</v>
      </c>
      <c r="CJ2484" s="60" t="s">
        <v>2531</v>
      </c>
      <c r="CK2484" s="60" t="s">
        <v>2531</v>
      </c>
      <c r="CL2484" s="60" t="s">
        <v>2531</v>
      </c>
      <c r="CM2484" s="60" t="s">
        <v>2531</v>
      </c>
      <c r="CN2484" s="60" t="s">
        <v>2531</v>
      </c>
      <c r="CO2484" s="60" t="s">
        <v>2531</v>
      </c>
      <c r="CP2484" s="60" t="s">
        <v>2531</v>
      </c>
      <c r="CQ2484" s="60" t="s">
        <v>2531</v>
      </c>
      <c r="CR2484" s="60" t="s">
        <v>2531</v>
      </c>
      <c r="CS2484" s="60" t="s">
        <v>2531</v>
      </c>
      <c r="CT2484" s="60" t="s">
        <v>2531</v>
      </c>
      <c r="CU2484" s="60" t="s">
        <v>2531</v>
      </c>
    </row>
    <row r="2485" spans="1:99">
      <c r="A2485" t="s">
        <v>2031</v>
      </c>
      <c r="B2485" s="58" t="s">
        <v>2032</v>
      </c>
      <c r="C2485" t="s">
        <v>2853</v>
      </c>
      <c r="D2485" t="s">
        <v>7906</v>
      </c>
      <c r="E2485" t="s">
        <v>547</v>
      </c>
      <c r="F2485" s="60" t="s">
        <v>548</v>
      </c>
      <c r="G2485" t="s">
        <v>2966</v>
      </c>
      <c r="H2485" t="s">
        <v>2966</v>
      </c>
      <c r="I2485" t="s">
        <v>2966</v>
      </c>
      <c r="J2485" t="s">
        <v>7600</v>
      </c>
      <c r="K2485" t="s">
        <v>2966</v>
      </c>
      <c r="L2485" t="s">
        <v>3026</v>
      </c>
      <c r="M2485" t="s">
        <v>2531</v>
      </c>
      <c r="N2485" t="s">
        <v>2531</v>
      </c>
      <c r="O2485" t="s">
        <v>7417</v>
      </c>
      <c r="P2485" s="60" t="s">
        <v>7418</v>
      </c>
      <c r="Q2485" s="60" t="s">
        <v>7418</v>
      </c>
      <c r="R2485" s="60" t="s">
        <v>328</v>
      </c>
      <c r="S2485" s="60">
        <v>0</v>
      </c>
      <c r="T2485" s="60">
        <v>0</v>
      </c>
      <c r="U2485" s="60">
        <v>0</v>
      </c>
      <c r="V2485" s="60">
        <v>0</v>
      </c>
      <c r="W2485" s="60" t="s">
        <v>154</v>
      </c>
      <c r="X2485" s="60" t="s">
        <v>7585</v>
      </c>
      <c r="Y2485" s="60" t="s">
        <v>14</v>
      </c>
      <c r="Z2485" s="60" t="s">
        <v>14</v>
      </c>
      <c r="AA2485" s="60" t="s">
        <v>2531</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2531</v>
      </c>
      <c r="CE2485" s="60" t="s">
        <v>2531</v>
      </c>
      <c r="CF2485" s="60" t="s">
        <v>2531</v>
      </c>
      <c r="CG2485" s="60" t="s">
        <v>2531</v>
      </c>
      <c r="CH2485" s="60" t="s">
        <v>2531</v>
      </c>
      <c r="CI2485" s="60" t="s">
        <v>2531</v>
      </c>
      <c r="CJ2485" s="60" t="s">
        <v>2531</v>
      </c>
      <c r="CK2485" s="60" t="s">
        <v>2531</v>
      </c>
      <c r="CL2485" s="60" t="s">
        <v>2531</v>
      </c>
      <c r="CM2485" s="60" t="s">
        <v>2531</v>
      </c>
      <c r="CN2485" s="60" t="s">
        <v>2531</v>
      </c>
      <c r="CO2485" s="60" t="s">
        <v>2531</v>
      </c>
      <c r="CP2485" s="60" t="s">
        <v>2531</v>
      </c>
      <c r="CQ2485" s="85" t="s">
        <v>12671</v>
      </c>
      <c r="CR2485" s="60" t="s">
        <v>2531</v>
      </c>
      <c r="CS2485" s="60">
        <v>0</v>
      </c>
      <c r="CT2485" s="60">
        <v>0</v>
      </c>
      <c r="CU2485" s="60" t="s">
        <v>12719</v>
      </c>
    </row>
    <row r="2486" spans="1:99">
      <c r="A2486" t="s">
        <v>2033</v>
      </c>
      <c r="B2486" s="58" t="s">
        <v>2034</v>
      </c>
      <c r="C2486" t="s">
        <v>2853</v>
      </c>
      <c r="D2486" t="s">
        <v>7906</v>
      </c>
      <c r="E2486" t="s">
        <v>547</v>
      </c>
      <c r="F2486" s="60" t="s">
        <v>548</v>
      </c>
      <c r="G2486" t="s">
        <v>7582</v>
      </c>
      <c r="H2486" t="s">
        <v>2531</v>
      </c>
      <c r="I2486" t="s">
        <v>2531</v>
      </c>
      <c r="J2486" t="s">
        <v>7583</v>
      </c>
      <c r="K2486" t="s">
        <v>2531</v>
      </c>
      <c r="L2486" t="s">
        <v>2531</v>
      </c>
      <c r="M2486" t="s">
        <v>2531</v>
      </c>
      <c r="N2486" t="s">
        <v>2531</v>
      </c>
      <c r="O2486" t="s">
        <v>7417</v>
      </c>
      <c r="P2486" s="60" t="s">
        <v>7418</v>
      </c>
      <c r="Q2486" s="60" t="s">
        <v>2531</v>
      </c>
      <c r="R2486" s="60" t="s">
        <v>2531</v>
      </c>
      <c r="S2486" s="60" t="s">
        <v>2531</v>
      </c>
      <c r="T2486" s="60" t="s">
        <v>2531</v>
      </c>
      <c r="U2486" s="60" t="s">
        <v>2531</v>
      </c>
      <c r="V2486" s="60" t="s">
        <v>2531</v>
      </c>
      <c r="W2486" s="60" t="s">
        <v>154</v>
      </c>
      <c r="X2486" s="60" t="s">
        <v>7585</v>
      </c>
      <c r="Y2486" s="60" t="s">
        <v>14</v>
      </c>
      <c r="Z2486" s="60" t="s">
        <v>14</v>
      </c>
      <c r="AA2486" s="60" t="s">
        <v>2531</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2531</v>
      </c>
      <c r="BS2486" s="60" t="s">
        <v>2531</v>
      </c>
      <c r="BT2486" s="60" t="s">
        <v>2531</v>
      </c>
      <c r="BU2486" s="60" t="s">
        <v>2531</v>
      </c>
      <c r="BV2486" s="60" t="s">
        <v>2531</v>
      </c>
      <c r="BW2486" s="60" t="s">
        <v>2531</v>
      </c>
      <c r="BX2486" s="60" t="s">
        <v>2531</v>
      </c>
      <c r="BY2486" s="60" t="s">
        <v>2531</v>
      </c>
      <c r="BZ2486" s="60" t="s">
        <v>2531</v>
      </c>
      <c r="CA2486" s="60" t="s">
        <v>2531</v>
      </c>
      <c r="CB2486" s="60" t="s">
        <v>2531</v>
      </c>
      <c r="CC2486" s="60" t="s">
        <v>2531</v>
      </c>
      <c r="CD2486" s="60" t="s">
        <v>2531</v>
      </c>
      <c r="CE2486" s="60" t="s">
        <v>2531</v>
      </c>
      <c r="CF2486" s="60" t="s">
        <v>2531</v>
      </c>
      <c r="CG2486" s="60" t="s">
        <v>2531</v>
      </c>
      <c r="CH2486" s="60" t="s">
        <v>2531</v>
      </c>
      <c r="CI2486" s="60" t="s">
        <v>2531</v>
      </c>
      <c r="CJ2486" s="60" t="s">
        <v>2531</v>
      </c>
      <c r="CK2486" s="60" t="s">
        <v>2531</v>
      </c>
      <c r="CL2486" s="60" t="s">
        <v>2531</v>
      </c>
      <c r="CM2486" s="60" t="s">
        <v>2531</v>
      </c>
      <c r="CN2486" s="60" t="s">
        <v>2531</v>
      </c>
      <c r="CO2486" s="60" t="s">
        <v>2531</v>
      </c>
      <c r="CP2486" s="60" t="s">
        <v>2531</v>
      </c>
      <c r="CQ2486" s="60" t="s">
        <v>2531</v>
      </c>
      <c r="CR2486" s="60" t="s">
        <v>2531</v>
      </c>
      <c r="CS2486" s="60" t="s">
        <v>2531</v>
      </c>
      <c r="CT2486" s="60" t="s">
        <v>2531</v>
      </c>
      <c r="CU2486" s="60" t="s">
        <v>2531</v>
      </c>
    </row>
    <row r="2487" spans="1:99">
      <c r="A2487" t="s">
        <v>2035</v>
      </c>
      <c r="B2487" s="58" t="s">
        <v>2036</v>
      </c>
      <c r="C2487" t="s">
        <v>2853</v>
      </c>
      <c r="D2487" t="s">
        <v>7906</v>
      </c>
      <c r="E2487" t="s">
        <v>547</v>
      </c>
      <c r="F2487" s="60" t="s">
        <v>548</v>
      </c>
      <c r="G2487" t="s">
        <v>7582</v>
      </c>
      <c r="H2487" t="s">
        <v>2531</v>
      </c>
      <c r="I2487" t="s">
        <v>2531</v>
      </c>
      <c r="J2487" t="s">
        <v>7583</v>
      </c>
      <c r="K2487" t="s">
        <v>2531</v>
      </c>
      <c r="L2487" t="s">
        <v>2531</v>
      </c>
      <c r="M2487" t="s">
        <v>2531</v>
      </c>
      <c r="N2487" t="s">
        <v>2531</v>
      </c>
      <c r="O2487" t="s">
        <v>7417</v>
      </c>
      <c r="P2487" s="60" t="s">
        <v>7418</v>
      </c>
      <c r="Q2487" s="60" t="s">
        <v>2531</v>
      </c>
      <c r="R2487" s="60" t="s">
        <v>2531</v>
      </c>
      <c r="S2487" s="60" t="s">
        <v>2531</v>
      </c>
      <c r="T2487" s="60" t="s">
        <v>2531</v>
      </c>
      <c r="U2487" s="60" t="s">
        <v>2531</v>
      </c>
      <c r="V2487" s="60" t="s">
        <v>2531</v>
      </c>
      <c r="W2487" s="60" t="s">
        <v>154</v>
      </c>
      <c r="X2487" s="60" t="s">
        <v>7585</v>
      </c>
      <c r="Y2487" s="60" t="s">
        <v>14</v>
      </c>
      <c r="Z2487" s="60" t="s">
        <v>14</v>
      </c>
      <c r="AA2487" s="60" t="s">
        <v>2531</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2531</v>
      </c>
      <c r="BS2487" s="60" t="s">
        <v>2531</v>
      </c>
      <c r="BT2487" s="60" t="s">
        <v>2531</v>
      </c>
      <c r="BU2487" s="60" t="s">
        <v>2531</v>
      </c>
      <c r="BV2487" s="60" t="s">
        <v>2531</v>
      </c>
      <c r="BW2487" s="60" t="s">
        <v>2531</v>
      </c>
      <c r="BX2487" s="60" t="s">
        <v>2531</v>
      </c>
      <c r="BY2487" s="60" t="s">
        <v>2531</v>
      </c>
      <c r="BZ2487" s="60" t="s">
        <v>2531</v>
      </c>
      <c r="CA2487" s="60" t="s">
        <v>2531</v>
      </c>
      <c r="CB2487" s="60" t="s">
        <v>2531</v>
      </c>
      <c r="CC2487" s="60" t="s">
        <v>2531</v>
      </c>
      <c r="CD2487" s="60" t="s">
        <v>2531</v>
      </c>
      <c r="CE2487" s="60" t="s">
        <v>2531</v>
      </c>
      <c r="CF2487" s="60" t="s">
        <v>2531</v>
      </c>
      <c r="CG2487" s="60" t="s">
        <v>2531</v>
      </c>
      <c r="CH2487" s="60" t="s">
        <v>2531</v>
      </c>
      <c r="CI2487" s="60" t="s">
        <v>2531</v>
      </c>
      <c r="CJ2487" s="60" t="s">
        <v>2531</v>
      </c>
      <c r="CK2487" s="60" t="s">
        <v>2531</v>
      </c>
      <c r="CL2487" s="60" t="s">
        <v>2531</v>
      </c>
      <c r="CM2487" s="60" t="s">
        <v>2531</v>
      </c>
      <c r="CN2487" s="60" t="s">
        <v>2531</v>
      </c>
      <c r="CO2487" s="60" t="s">
        <v>2531</v>
      </c>
      <c r="CP2487" s="60" t="s">
        <v>2531</v>
      </c>
      <c r="CQ2487" s="60" t="s">
        <v>2531</v>
      </c>
      <c r="CR2487" s="60" t="s">
        <v>2531</v>
      </c>
      <c r="CS2487" s="60" t="s">
        <v>2531</v>
      </c>
      <c r="CT2487" s="60" t="s">
        <v>2531</v>
      </c>
      <c r="CU2487" s="60" t="s">
        <v>2531</v>
      </c>
    </row>
    <row r="2488" spans="1:99">
      <c r="A2488" t="s">
        <v>2037</v>
      </c>
      <c r="B2488" s="58" t="s">
        <v>2038</v>
      </c>
      <c r="C2488" t="s">
        <v>2853</v>
      </c>
      <c r="D2488" t="s">
        <v>7906</v>
      </c>
      <c r="E2488" t="s">
        <v>547</v>
      </c>
      <c r="F2488" s="60" t="s">
        <v>548</v>
      </c>
      <c r="G2488" t="s">
        <v>2973</v>
      </c>
      <c r="H2488" t="s">
        <v>2973</v>
      </c>
      <c r="I2488" t="s">
        <v>2973</v>
      </c>
      <c r="J2488" t="s">
        <v>7600</v>
      </c>
      <c r="K2488" t="s">
        <v>2973</v>
      </c>
      <c r="L2488" t="s">
        <v>3033</v>
      </c>
      <c r="M2488" t="s">
        <v>2531</v>
      </c>
      <c r="N2488" t="s">
        <v>2531</v>
      </c>
      <c r="O2488" t="s">
        <v>7417</v>
      </c>
      <c r="P2488" s="60" t="s">
        <v>7418</v>
      </c>
      <c r="Q2488" s="60" t="s">
        <v>7418</v>
      </c>
      <c r="R2488" s="60" t="s">
        <v>328</v>
      </c>
      <c r="S2488" s="60">
        <v>0</v>
      </c>
      <c r="T2488" s="60">
        <v>0</v>
      </c>
      <c r="U2488" s="60">
        <v>0</v>
      </c>
      <c r="V2488" s="60">
        <v>0</v>
      </c>
      <c r="W2488" s="60" t="s">
        <v>154</v>
      </c>
      <c r="X2488" s="60" t="s">
        <v>7585</v>
      </c>
      <c r="Y2488" s="60" t="s">
        <v>14</v>
      </c>
      <c r="Z2488" s="60" t="s">
        <v>14</v>
      </c>
      <c r="AA2488" s="60" t="s">
        <v>2531</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2531</v>
      </c>
      <c r="CE2488" s="60" t="s">
        <v>2531</v>
      </c>
      <c r="CF2488" s="60" t="s">
        <v>2531</v>
      </c>
      <c r="CG2488" s="60" t="s">
        <v>2531</v>
      </c>
      <c r="CH2488" s="60" t="s">
        <v>2531</v>
      </c>
      <c r="CI2488" s="60" t="s">
        <v>2531</v>
      </c>
      <c r="CJ2488" s="60" t="s">
        <v>2531</v>
      </c>
      <c r="CK2488" s="60" t="s">
        <v>2531</v>
      </c>
      <c r="CL2488" s="60" t="s">
        <v>2531</v>
      </c>
      <c r="CM2488" s="60" t="s">
        <v>2531</v>
      </c>
      <c r="CN2488" s="60" t="s">
        <v>2531</v>
      </c>
      <c r="CO2488" s="60" t="s">
        <v>2531</v>
      </c>
      <c r="CP2488" s="60" t="s">
        <v>2531</v>
      </c>
      <c r="CQ2488" s="85" t="s">
        <v>12671</v>
      </c>
      <c r="CR2488" s="60" t="s">
        <v>2531</v>
      </c>
      <c r="CS2488" s="60">
        <v>0</v>
      </c>
      <c r="CT2488" s="60">
        <v>0</v>
      </c>
      <c r="CU2488" s="60" t="s">
        <v>12719</v>
      </c>
    </row>
    <row r="2489" spans="1:99">
      <c r="A2489" t="s">
        <v>2039</v>
      </c>
      <c r="B2489" s="58" t="s">
        <v>2040</v>
      </c>
      <c r="C2489" t="s">
        <v>2853</v>
      </c>
      <c r="D2489" t="s">
        <v>7906</v>
      </c>
      <c r="E2489" t="s">
        <v>547</v>
      </c>
      <c r="F2489" s="60" t="s">
        <v>548</v>
      </c>
      <c r="G2489" t="s">
        <v>2974</v>
      </c>
      <c r="H2489" t="s">
        <v>2974</v>
      </c>
      <c r="I2489" t="s">
        <v>2974</v>
      </c>
      <c r="J2489" t="s">
        <v>7600</v>
      </c>
      <c r="K2489" t="s">
        <v>2974</v>
      </c>
      <c r="L2489" t="s">
        <v>3034</v>
      </c>
      <c r="M2489" t="s">
        <v>2531</v>
      </c>
      <c r="N2489" t="s">
        <v>2531</v>
      </c>
      <c r="O2489" t="s">
        <v>7417</v>
      </c>
      <c r="P2489" s="60" t="s">
        <v>7418</v>
      </c>
      <c r="Q2489" s="60" t="s">
        <v>7418</v>
      </c>
      <c r="R2489" s="60" t="s">
        <v>328</v>
      </c>
      <c r="S2489" s="60">
        <v>0</v>
      </c>
      <c r="T2489" s="60">
        <v>0</v>
      </c>
      <c r="U2489" s="60">
        <v>0</v>
      </c>
      <c r="V2489" s="60">
        <v>0</v>
      </c>
      <c r="W2489" s="60" t="s">
        <v>154</v>
      </c>
      <c r="X2489" s="60" t="s">
        <v>7623</v>
      </c>
      <c r="Y2489" s="60" t="s">
        <v>143</v>
      </c>
      <c r="Z2489" s="60" t="s">
        <v>143</v>
      </c>
      <c r="AA2489" s="60" t="s">
        <v>2531</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2531</v>
      </c>
      <c r="CE2489" s="60" t="s">
        <v>2531</v>
      </c>
      <c r="CF2489" s="60" t="s">
        <v>2531</v>
      </c>
      <c r="CG2489" s="60" t="s">
        <v>2531</v>
      </c>
      <c r="CH2489" s="60" t="s">
        <v>2531</v>
      </c>
      <c r="CI2489" s="60" t="s">
        <v>2531</v>
      </c>
      <c r="CJ2489" s="60" t="s">
        <v>2531</v>
      </c>
      <c r="CK2489" s="60" t="s">
        <v>2531</v>
      </c>
      <c r="CL2489" s="60" t="s">
        <v>2531</v>
      </c>
      <c r="CM2489" s="60" t="s">
        <v>2531</v>
      </c>
      <c r="CN2489" s="60" t="s">
        <v>2531</v>
      </c>
      <c r="CO2489" s="60" t="s">
        <v>2531</v>
      </c>
      <c r="CP2489" s="60" t="s">
        <v>2531</v>
      </c>
      <c r="CQ2489" s="85" t="s">
        <v>12671</v>
      </c>
      <c r="CR2489" s="60" t="s">
        <v>2531</v>
      </c>
      <c r="CS2489" s="60">
        <v>0</v>
      </c>
      <c r="CT2489" s="60">
        <v>0</v>
      </c>
      <c r="CU2489" s="60" t="s">
        <v>12719</v>
      </c>
    </row>
    <row r="2490" spans="1:99">
      <c r="A2490" t="s">
        <v>2041</v>
      </c>
      <c r="B2490" s="58" t="s">
        <v>2042</v>
      </c>
      <c r="C2490" t="s">
        <v>2656</v>
      </c>
      <c r="D2490" t="s">
        <v>7586</v>
      </c>
      <c r="E2490" t="s">
        <v>508</v>
      </c>
      <c r="F2490" s="60" t="s">
        <v>509</v>
      </c>
      <c r="G2490" t="s">
        <v>260</v>
      </c>
      <c r="H2490" t="s">
        <v>2531</v>
      </c>
      <c r="I2490" t="s">
        <v>260</v>
      </c>
      <c r="J2490" t="s">
        <v>7583</v>
      </c>
      <c r="K2490" t="s">
        <v>260</v>
      </c>
      <c r="L2490" t="s">
        <v>534</v>
      </c>
      <c r="M2490" t="s">
        <v>169</v>
      </c>
      <c r="N2490" t="s">
        <v>528</v>
      </c>
      <c r="O2490" t="s">
        <v>527</v>
      </c>
      <c r="P2490" s="60" t="s">
        <v>225</v>
      </c>
      <c r="Q2490" s="60" t="s">
        <v>225</v>
      </c>
      <c r="R2490" s="60" t="s">
        <v>326</v>
      </c>
      <c r="S2490" s="60">
        <v>0</v>
      </c>
      <c r="T2490" s="60">
        <v>0</v>
      </c>
      <c r="U2490" s="60" t="s">
        <v>3097</v>
      </c>
      <c r="V2490" s="60">
        <v>0</v>
      </c>
      <c r="W2490" s="60" t="s">
        <v>154</v>
      </c>
      <c r="X2490" s="60" t="s">
        <v>7623</v>
      </c>
      <c r="Y2490" s="60" t="s">
        <v>143</v>
      </c>
      <c r="Z2490" s="60" t="s">
        <v>143</v>
      </c>
      <c r="AA2490" s="60" t="s">
        <v>12409</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2531</v>
      </c>
      <c r="BS2490" s="60" t="s">
        <v>2531</v>
      </c>
      <c r="BT2490" s="60" t="s">
        <v>2531</v>
      </c>
      <c r="BU2490" s="60" t="s">
        <v>2531</v>
      </c>
      <c r="BV2490" s="60" t="s">
        <v>2531</v>
      </c>
      <c r="BW2490" s="60" t="s">
        <v>2531</v>
      </c>
      <c r="BX2490" s="60" t="s">
        <v>2531</v>
      </c>
      <c r="BY2490" s="60" t="s">
        <v>2531</v>
      </c>
      <c r="BZ2490" s="60" t="s">
        <v>2531</v>
      </c>
      <c r="CA2490" s="60" t="s">
        <v>2531</v>
      </c>
      <c r="CB2490" s="60" t="s">
        <v>2531</v>
      </c>
      <c r="CC2490" s="60" t="s">
        <v>2531</v>
      </c>
      <c r="CD2490" s="60" t="s">
        <v>2531</v>
      </c>
      <c r="CE2490" s="60" t="s">
        <v>2531</v>
      </c>
      <c r="CF2490" s="60" t="s">
        <v>2531</v>
      </c>
      <c r="CG2490" s="60" t="s">
        <v>2531</v>
      </c>
      <c r="CH2490" s="60" t="s">
        <v>2531</v>
      </c>
      <c r="CI2490" s="60" t="s">
        <v>2531</v>
      </c>
      <c r="CJ2490" s="60" t="s">
        <v>2531</v>
      </c>
      <c r="CK2490" s="60" t="s">
        <v>2531</v>
      </c>
      <c r="CL2490" s="60" t="s">
        <v>2531</v>
      </c>
      <c r="CM2490" s="60" t="s">
        <v>2531</v>
      </c>
      <c r="CN2490" s="60" t="s">
        <v>2531</v>
      </c>
      <c r="CO2490" s="60" t="s">
        <v>2531</v>
      </c>
      <c r="CP2490" s="60" t="s">
        <v>2531</v>
      </c>
      <c r="CQ2490" s="60" t="s">
        <v>2531</v>
      </c>
      <c r="CR2490" s="60" t="s">
        <v>2531</v>
      </c>
      <c r="CS2490" s="60" t="s">
        <v>2531</v>
      </c>
      <c r="CT2490" s="60" t="s">
        <v>2531</v>
      </c>
      <c r="CU2490" s="60" t="s">
        <v>2531</v>
      </c>
    </row>
    <row r="2491" spans="1:99">
      <c r="A2491" t="s">
        <v>2043</v>
      </c>
      <c r="B2491" s="58" t="s">
        <v>2044</v>
      </c>
      <c r="C2491" t="s">
        <v>2607</v>
      </c>
      <c r="D2491" t="s">
        <v>7586</v>
      </c>
      <c r="E2491" t="s">
        <v>508</v>
      </c>
      <c r="F2491" s="60" t="s">
        <v>509</v>
      </c>
      <c r="G2491" t="s">
        <v>463</v>
      </c>
      <c r="H2491" t="s">
        <v>463</v>
      </c>
      <c r="I2491" t="s">
        <v>463</v>
      </c>
      <c r="J2491" t="s">
        <v>7600</v>
      </c>
      <c r="K2491" t="s">
        <v>463</v>
      </c>
      <c r="L2491" t="s">
        <v>849</v>
      </c>
      <c r="M2491" t="s">
        <v>219</v>
      </c>
      <c r="N2491" t="s">
        <v>736</v>
      </c>
      <c r="O2491" t="s">
        <v>723</v>
      </c>
      <c r="P2491" s="60" t="s">
        <v>724</v>
      </c>
      <c r="Q2491" s="60" t="s">
        <v>142</v>
      </c>
      <c r="R2491" s="60" t="s">
        <v>330</v>
      </c>
      <c r="S2491" s="60" t="s">
        <v>3093</v>
      </c>
      <c r="T2491" s="60">
        <v>0</v>
      </c>
      <c r="U2491" s="60" t="s">
        <v>3097</v>
      </c>
      <c r="V2491" s="60">
        <v>0</v>
      </c>
      <c r="W2491" s="60" t="s">
        <v>154</v>
      </c>
      <c r="X2491" s="60" t="s">
        <v>7588</v>
      </c>
      <c r="Y2491" s="60" t="s">
        <v>143</v>
      </c>
      <c r="Z2491" s="60" t="s">
        <v>143</v>
      </c>
      <c r="AA2491" s="60" t="s">
        <v>2531</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7929</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2531</v>
      </c>
      <c r="CE2491" s="60" t="s">
        <v>2531</v>
      </c>
      <c r="CF2491" s="60" t="s">
        <v>2531</v>
      </c>
      <c r="CG2491" s="60" t="s">
        <v>2531</v>
      </c>
      <c r="CH2491" s="60" t="s">
        <v>2531</v>
      </c>
      <c r="CI2491" s="60" t="s">
        <v>2531</v>
      </c>
      <c r="CJ2491" s="60" t="s">
        <v>2531</v>
      </c>
      <c r="CK2491" s="60" t="s">
        <v>2531</v>
      </c>
      <c r="CL2491" s="60" t="s">
        <v>2531</v>
      </c>
      <c r="CM2491" s="60" t="s">
        <v>2531</v>
      </c>
      <c r="CN2491" s="60" t="s">
        <v>2531</v>
      </c>
      <c r="CO2491" s="60" t="s">
        <v>2531</v>
      </c>
      <c r="CP2491" s="60" t="s">
        <v>2531</v>
      </c>
      <c r="CQ2491" s="85" t="s">
        <v>12671</v>
      </c>
      <c r="CR2491" s="60" t="s">
        <v>2531</v>
      </c>
      <c r="CS2491" s="60">
        <v>0</v>
      </c>
      <c r="CT2491" s="60">
        <v>0</v>
      </c>
      <c r="CU2491" s="60" t="s">
        <v>12719</v>
      </c>
    </row>
    <row r="2492" spans="1:99">
      <c r="A2492" t="s">
        <v>6484</v>
      </c>
      <c r="B2492" s="58" t="s">
        <v>6485</v>
      </c>
      <c r="C2492" t="s">
        <v>7507</v>
      </c>
      <c r="D2492" t="s">
        <v>7906</v>
      </c>
      <c r="E2492" t="s">
        <v>547</v>
      </c>
      <c r="F2492" s="60" t="s">
        <v>548</v>
      </c>
      <c r="G2492" t="s">
        <v>9169</v>
      </c>
      <c r="H2492" t="s">
        <v>2531</v>
      </c>
      <c r="I2492" t="s">
        <v>9169</v>
      </c>
      <c r="J2492" t="s">
        <v>7583</v>
      </c>
      <c r="K2492" t="s">
        <v>9169</v>
      </c>
      <c r="L2492" t="s">
        <v>2531</v>
      </c>
      <c r="M2492" t="s">
        <v>2531</v>
      </c>
      <c r="N2492" t="s">
        <v>2531</v>
      </c>
      <c r="O2492" t="s">
        <v>7427</v>
      </c>
      <c r="P2492" s="60" t="s">
        <v>7418</v>
      </c>
      <c r="Q2492" s="60" t="s">
        <v>2531</v>
      </c>
      <c r="R2492" s="60" t="s">
        <v>2531</v>
      </c>
      <c r="S2492" s="60" t="s">
        <v>2531</v>
      </c>
      <c r="T2492" s="60" t="s">
        <v>2531</v>
      </c>
      <c r="U2492" s="60" t="s">
        <v>2531</v>
      </c>
      <c r="V2492" s="60" t="s">
        <v>2531</v>
      </c>
      <c r="W2492" s="60" t="s">
        <v>154</v>
      </c>
      <c r="X2492" s="60" t="s">
        <v>7585</v>
      </c>
      <c r="Y2492" s="60" t="s">
        <v>14</v>
      </c>
      <c r="Z2492" s="60" t="s">
        <v>14</v>
      </c>
      <c r="AA2492" s="60" t="s">
        <v>2531</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2531</v>
      </c>
      <c r="BS2492" s="60" t="s">
        <v>2531</v>
      </c>
      <c r="BT2492" s="60" t="s">
        <v>2531</v>
      </c>
      <c r="BU2492" s="60" t="s">
        <v>2531</v>
      </c>
      <c r="BV2492" s="60" t="s">
        <v>2531</v>
      </c>
      <c r="BW2492" s="60" t="s">
        <v>2531</v>
      </c>
      <c r="BX2492" s="60" t="s">
        <v>2531</v>
      </c>
      <c r="BY2492" s="60" t="s">
        <v>2531</v>
      </c>
      <c r="BZ2492" s="60" t="s">
        <v>2531</v>
      </c>
      <c r="CA2492" s="60" t="s">
        <v>2531</v>
      </c>
      <c r="CB2492" s="60" t="s">
        <v>2531</v>
      </c>
      <c r="CC2492" s="60" t="s">
        <v>2531</v>
      </c>
      <c r="CD2492" s="60" t="s">
        <v>2531</v>
      </c>
      <c r="CE2492" s="60" t="s">
        <v>2531</v>
      </c>
      <c r="CF2492" s="60" t="s">
        <v>2531</v>
      </c>
      <c r="CG2492" s="60" t="s">
        <v>2531</v>
      </c>
      <c r="CH2492" s="60" t="s">
        <v>2531</v>
      </c>
      <c r="CI2492" s="60" t="s">
        <v>2531</v>
      </c>
      <c r="CJ2492" s="60" t="s">
        <v>2531</v>
      </c>
      <c r="CK2492" s="60" t="s">
        <v>2531</v>
      </c>
      <c r="CL2492" s="60" t="s">
        <v>2531</v>
      </c>
      <c r="CM2492" s="60" t="s">
        <v>2531</v>
      </c>
      <c r="CN2492" s="60" t="s">
        <v>2531</v>
      </c>
      <c r="CO2492" s="60" t="s">
        <v>2531</v>
      </c>
      <c r="CP2492" s="60" t="s">
        <v>2531</v>
      </c>
      <c r="CQ2492" s="60" t="s">
        <v>2531</v>
      </c>
      <c r="CR2492" s="60" t="s">
        <v>2531</v>
      </c>
      <c r="CS2492" s="60" t="s">
        <v>2531</v>
      </c>
      <c r="CT2492" s="60" t="s">
        <v>2531</v>
      </c>
      <c r="CU2492" s="60" t="s">
        <v>2531</v>
      </c>
    </row>
    <row r="2493" spans="1:99">
      <c r="A2493" t="s">
        <v>6486</v>
      </c>
      <c r="B2493" s="58" t="s">
        <v>6487</v>
      </c>
      <c r="C2493" t="s">
        <v>7507</v>
      </c>
      <c r="D2493" t="s">
        <v>7906</v>
      </c>
      <c r="E2493" t="s">
        <v>547</v>
      </c>
      <c r="F2493" s="60" t="s">
        <v>548</v>
      </c>
      <c r="G2493" t="s">
        <v>9170</v>
      </c>
      <c r="H2493" t="s">
        <v>2531</v>
      </c>
      <c r="I2493" t="s">
        <v>9170</v>
      </c>
      <c r="J2493" t="s">
        <v>7583</v>
      </c>
      <c r="K2493" t="s">
        <v>9170</v>
      </c>
      <c r="L2493" t="s">
        <v>2531</v>
      </c>
      <c r="M2493" t="s">
        <v>2531</v>
      </c>
      <c r="N2493" t="s">
        <v>2531</v>
      </c>
      <c r="O2493" t="s">
        <v>7427</v>
      </c>
      <c r="P2493" s="60" t="s">
        <v>7418</v>
      </c>
      <c r="Q2493" s="60" t="s">
        <v>2531</v>
      </c>
      <c r="R2493" s="60" t="s">
        <v>2531</v>
      </c>
      <c r="S2493" s="60" t="s">
        <v>2531</v>
      </c>
      <c r="T2493" s="60" t="s">
        <v>2531</v>
      </c>
      <c r="U2493" s="60" t="s">
        <v>2531</v>
      </c>
      <c r="V2493" s="60" t="s">
        <v>2531</v>
      </c>
      <c r="W2493" s="60" t="s">
        <v>154</v>
      </c>
      <c r="X2493" s="60" t="s">
        <v>7585</v>
      </c>
      <c r="Y2493" s="60" t="s">
        <v>14</v>
      </c>
      <c r="Z2493" s="60" t="s">
        <v>14</v>
      </c>
      <c r="AA2493" s="60" t="s">
        <v>2531</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2531</v>
      </c>
      <c r="BS2493" s="60" t="s">
        <v>2531</v>
      </c>
      <c r="BT2493" s="60" t="s">
        <v>2531</v>
      </c>
      <c r="BU2493" s="60" t="s">
        <v>2531</v>
      </c>
      <c r="BV2493" s="60" t="s">
        <v>2531</v>
      </c>
      <c r="BW2493" s="60" t="s">
        <v>2531</v>
      </c>
      <c r="BX2493" s="60" t="s">
        <v>2531</v>
      </c>
      <c r="BY2493" s="60" t="s">
        <v>2531</v>
      </c>
      <c r="BZ2493" s="60" t="s">
        <v>2531</v>
      </c>
      <c r="CA2493" s="60" t="s">
        <v>2531</v>
      </c>
      <c r="CB2493" s="60" t="s">
        <v>2531</v>
      </c>
      <c r="CC2493" s="60" t="s">
        <v>2531</v>
      </c>
      <c r="CD2493" s="60" t="s">
        <v>2531</v>
      </c>
      <c r="CE2493" s="60" t="s">
        <v>2531</v>
      </c>
      <c r="CF2493" s="60" t="s">
        <v>2531</v>
      </c>
      <c r="CG2493" s="60" t="s">
        <v>2531</v>
      </c>
      <c r="CH2493" s="60" t="s">
        <v>2531</v>
      </c>
      <c r="CI2493" s="60" t="s">
        <v>2531</v>
      </c>
      <c r="CJ2493" s="60" t="s">
        <v>2531</v>
      </c>
      <c r="CK2493" s="60" t="s">
        <v>2531</v>
      </c>
      <c r="CL2493" s="60" t="s">
        <v>2531</v>
      </c>
      <c r="CM2493" s="60" t="s">
        <v>2531</v>
      </c>
      <c r="CN2493" s="60" t="s">
        <v>2531</v>
      </c>
      <c r="CO2493" s="60" t="s">
        <v>2531</v>
      </c>
      <c r="CP2493" s="60" t="s">
        <v>2531</v>
      </c>
      <c r="CQ2493" s="60" t="s">
        <v>2531</v>
      </c>
      <c r="CR2493" s="60" t="s">
        <v>2531</v>
      </c>
      <c r="CS2493" s="60" t="s">
        <v>2531</v>
      </c>
      <c r="CT2493" s="60" t="s">
        <v>2531</v>
      </c>
      <c r="CU2493" s="60" t="s">
        <v>2531</v>
      </c>
    </row>
    <row r="2494" spans="1:99">
      <c r="A2494" t="s">
        <v>6488</v>
      </c>
      <c r="B2494" s="58" t="s">
        <v>6489</v>
      </c>
      <c r="C2494" t="s">
        <v>7507</v>
      </c>
      <c r="D2494" t="s">
        <v>7906</v>
      </c>
      <c r="E2494" t="s">
        <v>547</v>
      </c>
      <c r="F2494" s="60" t="s">
        <v>548</v>
      </c>
      <c r="G2494" t="s">
        <v>9171</v>
      </c>
      <c r="H2494" t="s">
        <v>9171</v>
      </c>
      <c r="I2494" t="s">
        <v>9171</v>
      </c>
      <c r="J2494" t="s">
        <v>7600</v>
      </c>
      <c r="K2494" t="s">
        <v>9171</v>
      </c>
      <c r="L2494" t="s">
        <v>9172</v>
      </c>
      <c r="M2494">
        <v>0</v>
      </c>
      <c r="N2494" t="s">
        <v>2531</v>
      </c>
      <c r="O2494" t="s">
        <v>7427</v>
      </c>
      <c r="P2494" s="60" t="s">
        <v>7418</v>
      </c>
      <c r="Q2494" s="60" t="s">
        <v>8753</v>
      </c>
      <c r="R2494" s="60" t="s">
        <v>328</v>
      </c>
      <c r="S2494" s="60">
        <v>0</v>
      </c>
      <c r="T2494" s="60">
        <v>0</v>
      </c>
      <c r="U2494" s="60">
        <v>0</v>
      </c>
      <c r="V2494" s="60">
        <v>0</v>
      </c>
      <c r="W2494" s="60" t="s">
        <v>154</v>
      </c>
      <c r="X2494" s="60" t="s">
        <v>7585</v>
      </c>
      <c r="Y2494" s="60" t="s">
        <v>14</v>
      </c>
      <c r="Z2494" s="60" t="s">
        <v>14</v>
      </c>
      <c r="AA2494" s="60" t="s">
        <v>2531</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12228</v>
      </c>
      <c r="CE2494" s="60" t="s">
        <v>2531</v>
      </c>
      <c r="CF2494" s="60" t="s">
        <v>12228</v>
      </c>
      <c r="CG2494" s="60" t="s">
        <v>2531</v>
      </c>
      <c r="CH2494" s="60" t="s">
        <v>12228</v>
      </c>
      <c r="CI2494" s="60" t="s">
        <v>2531</v>
      </c>
      <c r="CJ2494" s="60" t="s">
        <v>12228</v>
      </c>
      <c r="CK2494" s="60" t="s">
        <v>12228</v>
      </c>
      <c r="CL2494" s="60" t="s">
        <v>2531</v>
      </c>
      <c r="CM2494" s="60" t="s">
        <v>12228</v>
      </c>
      <c r="CN2494" s="60" t="s">
        <v>12228</v>
      </c>
      <c r="CO2494" s="60" t="s">
        <v>12230</v>
      </c>
      <c r="CP2494" s="60" t="s">
        <v>12230</v>
      </c>
      <c r="CQ2494" s="85" t="s">
        <v>12670</v>
      </c>
      <c r="CR2494" s="60" t="s">
        <v>12524</v>
      </c>
      <c r="CS2494" s="60">
        <v>0</v>
      </c>
      <c r="CT2494" s="60">
        <v>0</v>
      </c>
      <c r="CU2494" s="60" t="s">
        <v>12748</v>
      </c>
    </row>
    <row r="2495" spans="1:99">
      <c r="A2495" t="s">
        <v>6490</v>
      </c>
      <c r="B2495" s="58" t="s">
        <v>6491</v>
      </c>
      <c r="C2495" t="s">
        <v>7507</v>
      </c>
      <c r="D2495" t="s">
        <v>7906</v>
      </c>
      <c r="E2495" t="s">
        <v>547</v>
      </c>
      <c r="F2495" s="60" t="s">
        <v>548</v>
      </c>
      <c r="G2495" t="s">
        <v>9173</v>
      </c>
      <c r="H2495" t="s">
        <v>9173</v>
      </c>
      <c r="I2495" t="s">
        <v>9173</v>
      </c>
      <c r="J2495" t="s">
        <v>7600</v>
      </c>
      <c r="K2495" t="s">
        <v>9173</v>
      </c>
      <c r="L2495" t="s">
        <v>9174</v>
      </c>
      <c r="M2495">
        <v>0</v>
      </c>
      <c r="N2495" t="s">
        <v>2531</v>
      </c>
      <c r="O2495" t="s">
        <v>7427</v>
      </c>
      <c r="P2495" s="60" t="s">
        <v>7418</v>
      </c>
      <c r="Q2495" s="60" t="s">
        <v>8753</v>
      </c>
      <c r="R2495" s="60" t="s">
        <v>328</v>
      </c>
      <c r="S2495" s="60">
        <v>0</v>
      </c>
      <c r="T2495" s="60">
        <v>0</v>
      </c>
      <c r="U2495" s="60">
        <v>0</v>
      </c>
      <c r="V2495" s="60">
        <v>0</v>
      </c>
      <c r="W2495" s="60" t="s">
        <v>154</v>
      </c>
      <c r="X2495" s="60" t="s">
        <v>7585</v>
      </c>
      <c r="Y2495" s="60" t="s">
        <v>14</v>
      </c>
      <c r="Z2495" s="60" t="s">
        <v>14</v>
      </c>
      <c r="AA2495" s="60" t="s">
        <v>2531</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12228</v>
      </c>
      <c r="CE2495" s="60" t="s">
        <v>2531</v>
      </c>
      <c r="CF2495" s="60" t="s">
        <v>12228</v>
      </c>
      <c r="CG2495" s="60" t="s">
        <v>2531</v>
      </c>
      <c r="CH2495" s="60" t="s">
        <v>12228</v>
      </c>
      <c r="CI2495" s="60" t="s">
        <v>2531</v>
      </c>
      <c r="CJ2495" s="60" t="s">
        <v>12228</v>
      </c>
      <c r="CK2495" s="60" t="s">
        <v>12228</v>
      </c>
      <c r="CL2495" s="60" t="s">
        <v>2531</v>
      </c>
      <c r="CM2495" s="60" t="s">
        <v>12228</v>
      </c>
      <c r="CN2495" s="60" t="s">
        <v>12228</v>
      </c>
      <c r="CO2495" s="60" t="s">
        <v>12230</v>
      </c>
      <c r="CP2495" s="60" t="s">
        <v>12230</v>
      </c>
      <c r="CQ2495" s="85" t="s">
        <v>12670</v>
      </c>
      <c r="CR2495" s="60" t="s">
        <v>12524</v>
      </c>
      <c r="CS2495" s="60">
        <v>0</v>
      </c>
      <c r="CT2495" s="60">
        <v>0</v>
      </c>
      <c r="CU2495" s="60" t="s">
        <v>12847</v>
      </c>
    </row>
    <row r="2496" spans="1:99">
      <c r="A2496" t="s">
        <v>6492</v>
      </c>
      <c r="B2496" s="58" t="s">
        <v>6493</v>
      </c>
      <c r="C2496" t="s">
        <v>7507</v>
      </c>
      <c r="D2496" t="s">
        <v>7906</v>
      </c>
      <c r="E2496" t="s">
        <v>547</v>
      </c>
      <c r="F2496" s="60" t="s">
        <v>548</v>
      </c>
      <c r="G2496" t="s">
        <v>2531</v>
      </c>
      <c r="H2496" t="s">
        <v>2531</v>
      </c>
      <c r="I2496" t="s">
        <v>2531</v>
      </c>
      <c r="J2496" t="s">
        <v>7600</v>
      </c>
      <c r="K2496" t="s">
        <v>2531</v>
      </c>
      <c r="L2496" t="s">
        <v>2531</v>
      </c>
      <c r="M2496" t="s">
        <v>2531</v>
      </c>
      <c r="N2496" t="s">
        <v>2531</v>
      </c>
      <c r="O2496" t="s">
        <v>7427</v>
      </c>
      <c r="P2496" s="60" t="s">
        <v>7418</v>
      </c>
      <c r="Q2496" s="60" t="s">
        <v>2531</v>
      </c>
      <c r="R2496" s="60" t="s">
        <v>2531</v>
      </c>
      <c r="S2496" s="60" t="s">
        <v>2531</v>
      </c>
      <c r="T2496" s="60" t="s">
        <v>2531</v>
      </c>
      <c r="U2496" s="60" t="s">
        <v>2531</v>
      </c>
      <c r="V2496" s="60" t="s">
        <v>2531</v>
      </c>
      <c r="W2496" s="60" t="s">
        <v>154</v>
      </c>
      <c r="X2496" s="60" t="s">
        <v>7585</v>
      </c>
      <c r="Y2496" s="60" t="s">
        <v>14</v>
      </c>
      <c r="Z2496" s="60" t="s">
        <v>14</v>
      </c>
      <c r="AA2496" s="60" t="s">
        <v>2531</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2531</v>
      </c>
      <c r="BS2496" s="60" t="s">
        <v>2531</v>
      </c>
      <c r="BT2496" s="60" t="s">
        <v>2531</v>
      </c>
      <c r="BU2496" s="60" t="s">
        <v>2531</v>
      </c>
      <c r="BV2496" s="60" t="s">
        <v>2531</v>
      </c>
      <c r="BW2496" s="60" t="s">
        <v>2531</v>
      </c>
      <c r="BX2496" s="60" t="s">
        <v>2531</v>
      </c>
      <c r="BY2496" s="60" t="s">
        <v>2531</v>
      </c>
      <c r="BZ2496" s="60" t="s">
        <v>2531</v>
      </c>
      <c r="CA2496" s="60" t="s">
        <v>2531</v>
      </c>
      <c r="CB2496" s="60" t="s">
        <v>2531</v>
      </c>
      <c r="CC2496" s="60" t="s">
        <v>2531</v>
      </c>
      <c r="CD2496" s="60" t="s">
        <v>2531</v>
      </c>
      <c r="CE2496" s="60" t="s">
        <v>2531</v>
      </c>
      <c r="CF2496" s="60" t="s">
        <v>2531</v>
      </c>
      <c r="CG2496" s="60" t="s">
        <v>2531</v>
      </c>
      <c r="CH2496" s="60" t="s">
        <v>2531</v>
      </c>
      <c r="CI2496" s="60" t="s">
        <v>2531</v>
      </c>
      <c r="CJ2496" s="60" t="s">
        <v>2531</v>
      </c>
      <c r="CK2496" s="60" t="s">
        <v>2531</v>
      </c>
      <c r="CL2496" s="60" t="s">
        <v>2531</v>
      </c>
      <c r="CM2496" s="60" t="s">
        <v>2531</v>
      </c>
      <c r="CN2496" s="60" t="s">
        <v>2531</v>
      </c>
      <c r="CO2496" s="60" t="s">
        <v>2531</v>
      </c>
      <c r="CP2496" s="60" t="s">
        <v>2531</v>
      </c>
      <c r="CQ2496" s="60" t="s">
        <v>2531</v>
      </c>
      <c r="CR2496" s="60" t="s">
        <v>2531</v>
      </c>
      <c r="CS2496" s="60" t="s">
        <v>2531</v>
      </c>
      <c r="CT2496" s="60" t="s">
        <v>2531</v>
      </c>
      <c r="CU2496" s="60" t="s">
        <v>2531</v>
      </c>
    </row>
    <row r="2497" spans="1:99">
      <c r="A2497" t="s">
        <v>6494</v>
      </c>
      <c r="B2497" s="58" t="s">
        <v>6495</v>
      </c>
      <c r="C2497" t="s">
        <v>7507</v>
      </c>
      <c r="D2497" t="s">
        <v>7906</v>
      </c>
      <c r="E2497" t="s">
        <v>547</v>
      </c>
      <c r="F2497" s="60" t="s">
        <v>548</v>
      </c>
      <c r="G2497" t="s">
        <v>9175</v>
      </c>
      <c r="H2497" t="s">
        <v>2531</v>
      </c>
      <c r="I2497" t="s">
        <v>9175</v>
      </c>
      <c r="J2497" t="s">
        <v>7583</v>
      </c>
      <c r="K2497" t="s">
        <v>9175</v>
      </c>
      <c r="L2497" t="s">
        <v>2531</v>
      </c>
      <c r="M2497" t="s">
        <v>2531</v>
      </c>
      <c r="N2497" t="s">
        <v>2531</v>
      </c>
      <c r="O2497" t="s">
        <v>7427</v>
      </c>
      <c r="P2497" s="60" t="s">
        <v>7418</v>
      </c>
      <c r="Q2497" s="60" t="s">
        <v>2531</v>
      </c>
      <c r="R2497" s="60" t="s">
        <v>2531</v>
      </c>
      <c r="S2497" s="60" t="s">
        <v>2531</v>
      </c>
      <c r="T2497" s="60" t="s">
        <v>2531</v>
      </c>
      <c r="U2497" s="60" t="s">
        <v>2531</v>
      </c>
      <c r="V2497" s="60" t="s">
        <v>2531</v>
      </c>
      <c r="W2497" s="60" t="s">
        <v>154</v>
      </c>
      <c r="X2497" s="60" t="s">
        <v>7585</v>
      </c>
      <c r="Y2497" s="60" t="s">
        <v>14</v>
      </c>
      <c r="Z2497" s="60" t="s">
        <v>14</v>
      </c>
      <c r="AA2497" s="60" t="s">
        <v>2531</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2531</v>
      </c>
      <c r="BS2497" s="60" t="s">
        <v>2531</v>
      </c>
      <c r="BT2497" s="60" t="s">
        <v>2531</v>
      </c>
      <c r="BU2497" s="60" t="s">
        <v>2531</v>
      </c>
      <c r="BV2497" s="60" t="s">
        <v>2531</v>
      </c>
      <c r="BW2497" s="60" t="s">
        <v>2531</v>
      </c>
      <c r="BX2497" s="60" t="s">
        <v>2531</v>
      </c>
      <c r="BY2497" s="60" t="s">
        <v>2531</v>
      </c>
      <c r="BZ2497" s="60" t="s">
        <v>2531</v>
      </c>
      <c r="CA2497" s="60" t="s">
        <v>2531</v>
      </c>
      <c r="CB2497" s="60" t="s">
        <v>2531</v>
      </c>
      <c r="CC2497" s="60" t="s">
        <v>2531</v>
      </c>
      <c r="CD2497" s="60" t="s">
        <v>2531</v>
      </c>
      <c r="CE2497" s="60" t="s">
        <v>2531</v>
      </c>
      <c r="CF2497" s="60" t="s">
        <v>2531</v>
      </c>
      <c r="CG2497" s="60" t="s">
        <v>2531</v>
      </c>
      <c r="CH2497" s="60" t="s">
        <v>2531</v>
      </c>
      <c r="CI2497" s="60" t="s">
        <v>2531</v>
      </c>
      <c r="CJ2497" s="60" t="s">
        <v>2531</v>
      </c>
      <c r="CK2497" s="60" t="s">
        <v>2531</v>
      </c>
      <c r="CL2497" s="60" t="s">
        <v>2531</v>
      </c>
      <c r="CM2497" s="60" t="s">
        <v>2531</v>
      </c>
      <c r="CN2497" s="60" t="s">
        <v>2531</v>
      </c>
      <c r="CO2497" s="60" t="s">
        <v>2531</v>
      </c>
      <c r="CP2497" s="60" t="s">
        <v>2531</v>
      </c>
      <c r="CQ2497" s="60" t="s">
        <v>2531</v>
      </c>
      <c r="CR2497" s="60" t="s">
        <v>2531</v>
      </c>
      <c r="CS2497" s="60" t="s">
        <v>2531</v>
      </c>
      <c r="CT2497" s="60" t="s">
        <v>2531</v>
      </c>
      <c r="CU2497" s="60" t="s">
        <v>2531</v>
      </c>
    </row>
    <row r="2498" spans="1:99">
      <c r="A2498" t="s">
        <v>6496</v>
      </c>
      <c r="B2498" s="58" t="s">
        <v>6497</v>
      </c>
      <c r="C2498" t="s">
        <v>7507</v>
      </c>
      <c r="D2498" t="s">
        <v>7906</v>
      </c>
      <c r="E2498" t="s">
        <v>547</v>
      </c>
      <c r="F2498" s="60" t="s">
        <v>548</v>
      </c>
      <c r="G2498" t="s">
        <v>2531</v>
      </c>
      <c r="H2498" t="s">
        <v>2531</v>
      </c>
      <c r="I2498" t="s">
        <v>2531</v>
      </c>
      <c r="J2498" t="s">
        <v>7600</v>
      </c>
      <c r="K2498" t="s">
        <v>2531</v>
      </c>
      <c r="L2498" t="s">
        <v>2531</v>
      </c>
      <c r="M2498" t="s">
        <v>2531</v>
      </c>
      <c r="N2498" t="s">
        <v>2531</v>
      </c>
      <c r="O2498" t="s">
        <v>7427</v>
      </c>
      <c r="P2498" s="60" t="s">
        <v>7418</v>
      </c>
      <c r="Q2498" s="60" t="s">
        <v>2531</v>
      </c>
      <c r="R2498" s="60" t="s">
        <v>2531</v>
      </c>
      <c r="S2498" s="60" t="s">
        <v>2531</v>
      </c>
      <c r="T2498" s="60" t="s">
        <v>2531</v>
      </c>
      <c r="U2498" s="60" t="s">
        <v>2531</v>
      </c>
      <c r="V2498" s="60" t="s">
        <v>2531</v>
      </c>
      <c r="W2498" s="60" t="s">
        <v>154</v>
      </c>
      <c r="X2498" s="60" t="s">
        <v>7585</v>
      </c>
      <c r="Y2498" s="60" t="s">
        <v>14</v>
      </c>
      <c r="Z2498" s="60" t="s">
        <v>14</v>
      </c>
      <c r="AA2498" s="60" t="s">
        <v>2531</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2531</v>
      </c>
      <c r="BS2498" s="60" t="s">
        <v>2531</v>
      </c>
      <c r="BT2498" s="60" t="s">
        <v>2531</v>
      </c>
      <c r="BU2498" s="60" t="s">
        <v>2531</v>
      </c>
      <c r="BV2498" s="60" t="s">
        <v>2531</v>
      </c>
      <c r="BW2498" s="60" t="s">
        <v>2531</v>
      </c>
      <c r="BX2498" s="60" t="s">
        <v>2531</v>
      </c>
      <c r="BY2498" s="60" t="s">
        <v>2531</v>
      </c>
      <c r="BZ2498" s="60" t="s">
        <v>2531</v>
      </c>
      <c r="CA2498" s="60" t="s">
        <v>2531</v>
      </c>
      <c r="CB2498" s="60" t="s">
        <v>2531</v>
      </c>
      <c r="CC2498" s="60" t="s">
        <v>2531</v>
      </c>
      <c r="CD2498" s="60" t="s">
        <v>2531</v>
      </c>
      <c r="CE2498" s="60" t="s">
        <v>2531</v>
      </c>
      <c r="CF2498" s="60" t="s">
        <v>2531</v>
      </c>
      <c r="CG2498" s="60" t="s">
        <v>2531</v>
      </c>
      <c r="CH2498" s="60" t="s">
        <v>2531</v>
      </c>
      <c r="CI2498" s="60" t="s">
        <v>2531</v>
      </c>
      <c r="CJ2498" s="60" t="s">
        <v>2531</v>
      </c>
      <c r="CK2498" s="60" t="s">
        <v>2531</v>
      </c>
      <c r="CL2498" s="60" t="s">
        <v>2531</v>
      </c>
      <c r="CM2498" s="60" t="s">
        <v>2531</v>
      </c>
      <c r="CN2498" s="60" t="s">
        <v>2531</v>
      </c>
      <c r="CO2498" s="60" t="s">
        <v>2531</v>
      </c>
      <c r="CP2498" s="60" t="s">
        <v>2531</v>
      </c>
      <c r="CQ2498" s="60" t="s">
        <v>2531</v>
      </c>
      <c r="CR2498" s="60" t="s">
        <v>2531</v>
      </c>
      <c r="CS2498" s="60" t="s">
        <v>2531</v>
      </c>
      <c r="CT2498" s="60" t="s">
        <v>2531</v>
      </c>
      <c r="CU2498" s="60" t="s">
        <v>2531</v>
      </c>
    </row>
    <row r="2499" spans="1:99">
      <c r="A2499" t="s">
        <v>6498</v>
      </c>
      <c r="B2499" s="58" t="s">
        <v>6499</v>
      </c>
      <c r="C2499" t="s">
        <v>7507</v>
      </c>
      <c r="D2499" t="s">
        <v>7906</v>
      </c>
      <c r="E2499" t="s">
        <v>547</v>
      </c>
      <c r="F2499" s="60" t="s">
        <v>548</v>
      </c>
      <c r="G2499" t="s">
        <v>9176</v>
      </c>
      <c r="H2499" t="s">
        <v>2531</v>
      </c>
      <c r="I2499" t="s">
        <v>9176</v>
      </c>
      <c r="J2499" t="s">
        <v>7583</v>
      </c>
      <c r="K2499" t="s">
        <v>9176</v>
      </c>
      <c r="L2499" t="s">
        <v>2531</v>
      </c>
      <c r="M2499" t="s">
        <v>2531</v>
      </c>
      <c r="N2499" t="s">
        <v>2531</v>
      </c>
      <c r="O2499" t="s">
        <v>7427</v>
      </c>
      <c r="P2499" s="60" t="s">
        <v>7418</v>
      </c>
      <c r="Q2499" s="60" t="s">
        <v>2531</v>
      </c>
      <c r="R2499" s="60" t="s">
        <v>2531</v>
      </c>
      <c r="S2499" s="60" t="s">
        <v>2531</v>
      </c>
      <c r="T2499" s="60" t="s">
        <v>2531</v>
      </c>
      <c r="U2499" s="60" t="s">
        <v>2531</v>
      </c>
      <c r="V2499" s="60" t="s">
        <v>2531</v>
      </c>
      <c r="W2499" s="60" t="s">
        <v>154</v>
      </c>
      <c r="X2499" s="60" t="s">
        <v>7585</v>
      </c>
      <c r="Y2499" s="60" t="s">
        <v>14</v>
      </c>
      <c r="Z2499" s="60" t="s">
        <v>14</v>
      </c>
      <c r="AA2499" s="60" t="s">
        <v>2531</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2531</v>
      </c>
      <c r="BS2499" s="60" t="s">
        <v>2531</v>
      </c>
      <c r="BT2499" s="60" t="s">
        <v>2531</v>
      </c>
      <c r="BU2499" s="60" t="s">
        <v>2531</v>
      </c>
      <c r="BV2499" s="60" t="s">
        <v>2531</v>
      </c>
      <c r="BW2499" s="60" t="s">
        <v>2531</v>
      </c>
      <c r="BX2499" s="60" t="s">
        <v>2531</v>
      </c>
      <c r="BY2499" s="60" t="s">
        <v>2531</v>
      </c>
      <c r="BZ2499" s="60" t="s">
        <v>2531</v>
      </c>
      <c r="CA2499" s="60" t="s">
        <v>2531</v>
      </c>
      <c r="CB2499" s="60" t="s">
        <v>2531</v>
      </c>
      <c r="CC2499" s="60" t="s">
        <v>2531</v>
      </c>
      <c r="CD2499" s="60" t="s">
        <v>2531</v>
      </c>
      <c r="CE2499" s="60" t="s">
        <v>2531</v>
      </c>
      <c r="CF2499" s="60" t="s">
        <v>2531</v>
      </c>
      <c r="CG2499" s="60" t="s">
        <v>2531</v>
      </c>
      <c r="CH2499" s="60" t="s">
        <v>2531</v>
      </c>
      <c r="CI2499" s="60" t="s">
        <v>2531</v>
      </c>
      <c r="CJ2499" s="60" t="s">
        <v>2531</v>
      </c>
      <c r="CK2499" s="60" t="s">
        <v>2531</v>
      </c>
      <c r="CL2499" s="60" t="s">
        <v>2531</v>
      </c>
      <c r="CM2499" s="60" t="s">
        <v>2531</v>
      </c>
      <c r="CN2499" s="60" t="s">
        <v>2531</v>
      </c>
      <c r="CO2499" s="60" t="s">
        <v>2531</v>
      </c>
      <c r="CP2499" s="60" t="s">
        <v>2531</v>
      </c>
      <c r="CQ2499" s="60" t="s">
        <v>2531</v>
      </c>
      <c r="CR2499" s="60" t="s">
        <v>2531</v>
      </c>
      <c r="CS2499" s="60" t="s">
        <v>2531</v>
      </c>
      <c r="CT2499" s="60" t="s">
        <v>2531</v>
      </c>
      <c r="CU2499" s="60" t="s">
        <v>2531</v>
      </c>
    </row>
    <row r="2500" spans="1:99">
      <c r="A2500" t="s">
        <v>2045</v>
      </c>
      <c r="B2500" s="58" t="s">
        <v>6500</v>
      </c>
      <c r="C2500" t="s">
        <v>2607</v>
      </c>
      <c r="D2500" t="s">
        <v>7586</v>
      </c>
      <c r="E2500" t="s">
        <v>508</v>
      </c>
      <c r="F2500" s="60" t="s">
        <v>509</v>
      </c>
      <c r="G2500" t="s">
        <v>451</v>
      </c>
      <c r="H2500" t="s">
        <v>451</v>
      </c>
      <c r="I2500" t="s">
        <v>451</v>
      </c>
      <c r="J2500" t="s">
        <v>7600</v>
      </c>
      <c r="K2500" t="s">
        <v>451</v>
      </c>
      <c r="L2500" t="s">
        <v>985</v>
      </c>
      <c r="M2500" t="s">
        <v>229</v>
      </c>
      <c r="N2500" t="s">
        <v>870</v>
      </c>
      <c r="O2500" t="s">
        <v>723</v>
      </c>
      <c r="P2500" s="60" t="s">
        <v>724</v>
      </c>
      <c r="Q2500" s="60" t="s">
        <v>210</v>
      </c>
      <c r="R2500" s="60" t="s">
        <v>332</v>
      </c>
      <c r="S2500" s="60" t="s">
        <v>3089</v>
      </c>
      <c r="T2500" s="60" t="s">
        <v>3083</v>
      </c>
      <c r="U2500" s="60" t="s">
        <v>3097</v>
      </c>
      <c r="V2500" s="60" t="s">
        <v>3083</v>
      </c>
      <c r="W2500" s="60" t="s">
        <v>154</v>
      </c>
      <c r="X2500" s="60" t="s">
        <v>7628</v>
      </c>
      <c r="Y2500" s="60" t="s">
        <v>14</v>
      </c>
      <c r="Z2500" s="60" t="s">
        <v>14</v>
      </c>
      <c r="AA2500" s="60" t="s">
        <v>2531</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2531</v>
      </c>
      <c r="CE2500" s="60" t="s">
        <v>2531</v>
      </c>
      <c r="CF2500" s="60" t="s">
        <v>2531</v>
      </c>
      <c r="CG2500" s="60" t="s">
        <v>2531</v>
      </c>
      <c r="CH2500" s="60" t="s">
        <v>2531</v>
      </c>
      <c r="CI2500" s="60" t="s">
        <v>2531</v>
      </c>
      <c r="CJ2500" s="60" t="s">
        <v>2531</v>
      </c>
      <c r="CK2500" s="60" t="s">
        <v>2531</v>
      </c>
      <c r="CL2500" s="60" t="s">
        <v>2531</v>
      </c>
      <c r="CM2500" s="60" t="s">
        <v>2531</v>
      </c>
      <c r="CN2500" s="60" t="s">
        <v>2531</v>
      </c>
      <c r="CO2500" s="60" t="s">
        <v>2531</v>
      </c>
      <c r="CP2500" s="60" t="s">
        <v>2531</v>
      </c>
      <c r="CQ2500" s="85" t="s">
        <v>12671</v>
      </c>
      <c r="CR2500" s="60" t="s">
        <v>2531</v>
      </c>
      <c r="CS2500" s="60">
        <v>0</v>
      </c>
      <c r="CT2500" s="60">
        <v>0</v>
      </c>
      <c r="CU2500" s="60" t="s">
        <v>12719</v>
      </c>
    </row>
    <row r="2501" spans="1:99">
      <c r="A2501" t="s">
        <v>2046</v>
      </c>
      <c r="B2501" s="58" t="s">
        <v>816</v>
      </c>
      <c r="C2501" t="s">
        <v>2607</v>
      </c>
      <c r="D2501" t="s">
        <v>7586</v>
      </c>
      <c r="E2501" t="s">
        <v>508</v>
      </c>
      <c r="F2501" s="60" t="s">
        <v>509</v>
      </c>
      <c r="G2501" t="s">
        <v>452</v>
      </c>
      <c r="H2501" t="s">
        <v>452</v>
      </c>
      <c r="I2501" t="s">
        <v>452</v>
      </c>
      <c r="J2501" t="s">
        <v>7600</v>
      </c>
      <c r="K2501" t="s">
        <v>452</v>
      </c>
      <c r="L2501" t="s">
        <v>816</v>
      </c>
      <c r="M2501" t="s">
        <v>219</v>
      </c>
      <c r="N2501" t="s">
        <v>736</v>
      </c>
      <c r="O2501" t="s">
        <v>723</v>
      </c>
      <c r="P2501" s="60" t="s">
        <v>724</v>
      </c>
      <c r="Q2501" s="60" t="s">
        <v>210</v>
      </c>
      <c r="R2501" s="60" t="s">
        <v>330</v>
      </c>
      <c r="S2501" s="60" t="s">
        <v>3089</v>
      </c>
      <c r="T2501" s="60" t="s">
        <v>3083</v>
      </c>
      <c r="U2501" s="60" t="s">
        <v>3097</v>
      </c>
      <c r="V2501" s="60" t="s">
        <v>3083</v>
      </c>
      <c r="W2501" s="60" t="s">
        <v>154</v>
      </c>
      <c r="X2501" s="60" t="s">
        <v>7585</v>
      </c>
      <c r="Y2501" s="60" t="s">
        <v>14</v>
      </c>
      <c r="Z2501" s="60" t="s">
        <v>14</v>
      </c>
      <c r="AA2501" s="60" t="s">
        <v>2531</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2531</v>
      </c>
      <c r="CE2501" s="60" t="s">
        <v>2531</v>
      </c>
      <c r="CF2501" s="60" t="s">
        <v>2531</v>
      </c>
      <c r="CG2501" s="60" t="s">
        <v>2531</v>
      </c>
      <c r="CH2501" s="60" t="s">
        <v>2531</v>
      </c>
      <c r="CI2501" s="60" t="s">
        <v>2531</v>
      </c>
      <c r="CJ2501" s="60" t="s">
        <v>2531</v>
      </c>
      <c r="CK2501" s="60" t="s">
        <v>2531</v>
      </c>
      <c r="CL2501" s="60" t="s">
        <v>2531</v>
      </c>
      <c r="CM2501" s="60" t="s">
        <v>2531</v>
      </c>
      <c r="CN2501" s="60" t="s">
        <v>2531</v>
      </c>
      <c r="CO2501" s="60" t="s">
        <v>2531</v>
      </c>
      <c r="CP2501" s="60" t="s">
        <v>2531</v>
      </c>
      <c r="CQ2501" s="85" t="s">
        <v>12671</v>
      </c>
      <c r="CR2501" s="60" t="s">
        <v>2531</v>
      </c>
      <c r="CS2501" s="60">
        <v>0</v>
      </c>
      <c r="CT2501" s="60">
        <v>0</v>
      </c>
      <c r="CU2501" s="60" t="s">
        <v>12719</v>
      </c>
    </row>
    <row r="2502" spans="1:99">
      <c r="A2502" t="s">
        <v>2047</v>
      </c>
      <c r="B2502" s="58" t="s">
        <v>2048</v>
      </c>
      <c r="C2502" t="s">
        <v>2788</v>
      </c>
      <c r="D2502" t="s">
        <v>7906</v>
      </c>
      <c r="E2502" t="s">
        <v>547</v>
      </c>
      <c r="F2502" s="60" t="s">
        <v>548</v>
      </c>
      <c r="G2502" t="s">
        <v>2977</v>
      </c>
      <c r="H2502" t="s">
        <v>2977</v>
      </c>
      <c r="I2502" t="s">
        <v>2977</v>
      </c>
      <c r="J2502" t="s">
        <v>7600</v>
      </c>
      <c r="K2502" t="s">
        <v>2977</v>
      </c>
      <c r="L2502" t="s">
        <v>9177</v>
      </c>
      <c r="M2502" t="s">
        <v>2531</v>
      </c>
      <c r="N2502" t="s">
        <v>2531</v>
      </c>
      <c r="O2502" t="s">
        <v>7417</v>
      </c>
      <c r="P2502" s="60" t="s">
        <v>7418</v>
      </c>
      <c r="Q2502" s="60" t="s">
        <v>7418</v>
      </c>
      <c r="R2502" s="60" t="s">
        <v>324</v>
      </c>
      <c r="S2502" s="60">
        <v>0</v>
      </c>
      <c r="T2502" s="60">
        <v>0</v>
      </c>
      <c r="U2502" s="60">
        <v>0</v>
      </c>
      <c r="V2502" s="60">
        <v>0</v>
      </c>
      <c r="W2502" s="60" t="s">
        <v>154</v>
      </c>
      <c r="X2502" s="60" t="s">
        <v>7585</v>
      </c>
      <c r="Y2502" s="60" t="s">
        <v>14</v>
      </c>
      <c r="Z2502" s="60" t="s">
        <v>14</v>
      </c>
      <c r="AA2502" s="60" t="s">
        <v>2531</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2531</v>
      </c>
      <c r="CE2502" s="60" t="s">
        <v>2531</v>
      </c>
      <c r="CF2502" s="60" t="s">
        <v>2531</v>
      </c>
      <c r="CG2502" s="60" t="s">
        <v>2531</v>
      </c>
      <c r="CH2502" s="60" t="s">
        <v>2531</v>
      </c>
      <c r="CI2502" s="60" t="s">
        <v>2531</v>
      </c>
      <c r="CJ2502" s="60" t="s">
        <v>2531</v>
      </c>
      <c r="CK2502" s="60" t="s">
        <v>2531</v>
      </c>
      <c r="CL2502" s="60" t="s">
        <v>2531</v>
      </c>
      <c r="CM2502" s="60" t="s">
        <v>2531</v>
      </c>
      <c r="CN2502" s="60" t="s">
        <v>2531</v>
      </c>
      <c r="CO2502" s="60" t="s">
        <v>2531</v>
      </c>
      <c r="CP2502" s="60" t="s">
        <v>2531</v>
      </c>
      <c r="CQ2502" s="85" t="s">
        <v>12671</v>
      </c>
      <c r="CR2502" s="60" t="s">
        <v>2531</v>
      </c>
      <c r="CS2502" s="60">
        <v>0</v>
      </c>
      <c r="CT2502" s="60">
        <v>0</v>
      </c>
      <c r="CU2502" s="60" t="s">
        <v>12719</v>
      </c>
    </row>
    <row r="2503" spans="1:99">
      <c r="A2503" t="s">
        <v>2049</v>
      </c>
      <c r="B2503" s="58" t="s">
        <v>2050</v>
      </c>
      <c r="C2503" t="s">
        <v>2788</v>
      </c>
      <c r="D2503" t="s">
        <v>7906</v>
      </c>
      <c r="E2503" t="s">
        <v>547</v>
      </c>
      <c r="F2503" s="60" t="s">
        <v>548</v>
      </c>
      <c r="G2503" t="s">
        <v>2979</v>
      </c>
      <c r="H2503" t="s">
        <v>2979</v>
      </c>
      <c r="I2503" t="s">
        <v>2979</v>
      </c>
      <c r="J2503" t="s">
        <v>7600</v>
      </c>
      <c r="K2503" t="s">
        <v>2979</v>
      </c>
      <c r="L2503" t="s">
        <v>3008</v>
      </c>
      <c r="M2503" t="s">
        <v>2531</v>
      </c>
      <c r="N2503" t="s">
        <v>2531</v>
      </c>
      <c r="O2503" t="s">
        <v>7417</v>
      </c>
      <c r="P2503" s="60" t="s">
        <v>7418</v>
      </c>
      <c r="Q2503" s="60" t="s">
        <v>7418</v>
      </c>
      <c r="R2503" s="60" t="s">
        <v>324</v>
      </c>
      <c r="S2503" s="60">
        <v>0</v>
      </c>
      <c r="T2503" s="60">
        <v>0</v>
      </c>
      <c r="U2503" s="60">
        <v>0</v>
      </c>
      <c r="V2503" s="60">
        <v>0</v>
      </c>
      <c r="W2503" s="60" t="s">
        <v>154</v>
      </c>
      <c r="X2503" s="60" t="s">
        <v>7585</v>
      </c>
      <c r="Y2503" s="60" t="s">
        <v>14</v>
      </c>
      <c r="Z2503" s="60" t="s">
        <v>14</v>
      </c>
      <c r="AA2503" s="60" t="s">
        <v>2531</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2531</v>
      </c>
      <c r="CE2503" s="60" t="s">
        <v>2531</v>
      </c>
      <c r="CF2503" s="60" t="s">
        <v>2531</v>
      </c>
      <c r="CG2503" s="60" t="s">
        <v>2531</v>
      </c>
      <c r="CH2503" s="60" t="s">
        <v>2531</v>
      </c>
      <c r="CI2503" s="60" t="s">
        <v>2531</v>
      </c>
      <c r="CJ2503" s="60" t="s">
        <v>2531</v>
      </c>
      <c r="CK2503" s="60" t="s">
        <v>2531</v>
      </c>
      <c r="CL2503" s="60" t="s">
        <v>2531</v>
      </c>
      <c r="CM2503" s="60" t="s">
        <v>2531</v>
      </c>
      <c r="CN2503" s="60" t="s">
        <v>2531</v>
      </c>
      <c r="CO2503" s="60" t="s">
        <v>2531</v>
      </c>
      <c r="CP2503" s="60" t="s">
        <v>2531</v>
      </c>
      <c r="CQ2503" s="85" t="s">
        <v>12671</v>
      </c>
      <c r="CR2503" s="60" t="s">
        <v>2531</v>
      </c>
      <c r="CS2503" s="60">
        <v>0</v>
      </c>
      <c r="CT2503" s="60">
        <v>0</v>
      </c>
      <c r="CU2503" s="60" t="s">
        <v>12719</v>
      </c>
    </row>
    <row r="2504" spans="1:99">
      <c r="A2504" t="s">
        <v>2051</v>
      </c>
      <c r="B2504" s="58" t="s">
        <v>2052</v>
      </c>
      <c r="C2504" t="s">
        <v>2853</v>
      </c>
      <c r="D2504" t="s">
        <v>7906</v>
      </c>
      <c r="E2504" t="s">
        <v>547</v>
      </c>
      <c r="F2504" s="60" t="s">
        <v>548</v>
      </c>
      <c r="G2504" t="s">
        <v>2978</v>
      </c>
      <c r="H2504" t="s">
        <v>2978</v>
      </c>
      <c r="I2504" t="s">
        <v>2978</v>
      </c>
      <c r="J2504" t="s">
        <v>7600</v>
      </c>
      <c r="K2504" t="s">
        <v>2978</v>
      </c>
      <c r="L2504" t="s">
        <v>3037</v>
      </c>
      <c r="M2504" t="s">
        <v>2531</v>
      </c>
      <c r="N2504" t="s">
        <v>2531</v>
      </c>
      <c r="O2504" t="s">
        <v>7417</v>
      </c>
      <c r="P2504" s="60" t="s">
        <v>7418</v>
      </c>
      <c r="Q2504" s="60" t="s">
        <v>7418</v>
      </c>
      <c r="R2504" s="60" t="s">
        <v>328</v>
      </c>
      <c r="S2504" s="60">
        <v>0</v>
      </c>
      <c r="T2504" s="60">
        <v>0</v>
      </c>
      <c r="U2504" s="60">
        <v>0</v>
      </c>
      <c r="V2504" s="60">
        <v>0</v>
      </c>
      <c r="W2504" s="60" t="s">
        <v>154</v>
      </c>
      <c r="X2504" s="60" t="s">
        <v>7585</v>
      </c>
      <c r="Y2504" s="60" t="s">
        <v>14</v>
      </c>
      <c r="Z2504" s="60" t="s">
        <v>14</v>
      </c>
      <c r="AA2504" s="60" t="s">
        <v>2531</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2531</v>
      </c>
      <c r="CE2504" s="60" t="s">
        <v>2531</v>
      </c>
      <c r="CF2504" s="60" t="s">
        <v>2531</v>
      </c>
      <c r="CG2504" s="60" t="s">
        <v>2531</v>
      </c>
      <c r="CH2504" s="60" t="s">
        <v>2531</v>
      </c>
      <c r="CI2504" s="60" t="s">
        <v>2531</v>
      </c>
      <c r="CJ2504" s="60" t="s">
        <v>2531</v>
      </c>
      <c r="CK2504" s="60" t="s">
        <v>2531</v>
      </c>
      <c r="CL2504" s="60" t="s">
        <v>2531</v>
      </c>
      <c r="CM2504" s="60" t="s">
        <v>2531</v>
      </c>
      <c r="CN2504" s="60" t="s">
        <v>2531</v>
      </c>
      <c r="CO2504" s="60" t="s">
        <v>2531</v>
      </c>
      <c r="CP2504" s="60" t="s">
        <v>2531</v>
      </c>
      <c r="CQ2504" s="85" t="s">
        <v>12671</v>
      </c>
      <c r="CR2504" s="60" t="s">
        <v>2531</v>
      </c>
      <c r="CS2504" s="60">
        <v>0</v>
      </c>
      <c r="CT2504" s="60">
        <v>0</v>
      </c>
      <c r="CU2504" s="60" t="s">
        <v>12719</v>
      </c>
    </row>
    <row r="2505" spans="1:99">
      <c r="A2505" t="s">
        <v>2053</v>
      </c>
      <c r="B2505" s="58" t="s">
        <v>2054</v>
      </c>
      <c r="C2505" t="s">
        <v>2853</v>
      </c>
      <c r="D2505" t="s">
        <v>7906</v>
      </c>
      <c r="E2505" t="s">
        <v>547</v>
      </c>
      <c r="F2505" s="60" t="s">
        <v>548</v>
      </c>
      <c r="G2505" t="s">
        <v>2980</v>
      </c>
      <c r="H2505" t="s">
        <v>2980</v>
      </c>
      <c r="I2505" t="s">
        <v>2980</v>
      </c>
      <c r="J2505" t="s">
        <v>7600</v>
      </c>
      <c r="K2505" t="s">
        <v>2980</v>
      </c>
      <c r="L2505" t="s">
        <v>3038</v>
      </c>
      <c r="M2505" t="s">
        <v>2531</v>
      </c>
      <c r="N2505" t="s">
        <v>2531</v>
      </c>
      <c r="O2505" t="s">
        <v>7417</v>
      </c>
      <c r="P2505" s="60" t="s">
        <v>7418</v>
      </c>
      <c r="Q2505" s="60" t="s">
        <v>7418</v>
      </c>
      <c r="R2505" s="60" t="s">
        <v>328</v>
      </c>
      <c r="S2505" s="60">
        <v>0</v>
      </c>
      <c r="T2505" s="60">
        <v>0</v>
      </c>
      <c r="U2505" s="60">
        <v>0</v>
      </c>
      <c r="V2505" s="60">
        <v>0</v>
      </c>
      <c r="W2505" s="60" t="s">
        <v>154</v>
      </c>
      <c r="X2505" s="60" t="s">
        <v>7585</v>
      </c>
      <c r="Y2505" s="60" t="s">
        <v>14</v>
      </c>
      <c r="Z2505" s="60" t="s">
        <v>14</v>
      </c>
      <c r="AA2505" s="60" t="s">
        <v>2531</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2531</v>
      </c>
      <c r="CE2505" s="60" t="s">
        <v>2531</v>
      </c>
      <c r="CF2505" s="60" t="s">
        <v>2531</v>
      </c>
      <c r="CG2505" s="60" t="s">
        <v>2531</v>
      </c>
      <c r="CH2505" s="60" t="s">
        <v>2531</v>
      </c>
      <c r="CI2505" s="60" t="s">
        <v>2531</v>
      </c>
      <c r="CJ2505" s="60" t="s">
        <v>2531</v>
      </c>
      <c r="CK2505" s="60" t="s">
        <v>2531</v>
      </c>
      <c r="CL2505" s="60" t="s">
        <v>2531</v>
      </c>
      <c r="CM2505" s="60" t="s">
        <v>2531</v>
      </c>
      <c r="CN2505" s="60" t="s">
        <v>2531</v>
      </c>
      <c r="CO2505" s="60" t="s">
        <v>2531</v>
      </c>
      <c r="CP2505" s="60" t="s">
        <v>2531</v>
      </c>
      <c r="CQ2505" s="85" t="s">
        <v>12671</v>
      </c>
      <c r="CR2505" s="60" t="s">
        <v>2531</v>
      </c>
      <c r="CS2505" s="60">
        <v>0</v>
      </c>
      <c r="CT2505" s="60">
        <v>0</v>
      </c>
      <c r="CU2505" s="60" t="s">
        <v>12719</v>
      </c>
    </row>
    <row r="2506" spans="1:99">
      <c r="A2506" t="s">
        <v>2055</v>
      </c>
      <c r="B2506" s="58" t="s">
        <v>2056</v>
      </c>
      <c r="C2506" t="s">
        <v>2601</v>
      </c>
      <c r="D2506" t="s">
        <v>7581</v>
      </c>
      <c r="E2506" t="s">
        <v>498</v>
      </c>
      <c r="F2506" s="60" t="s">
        <v>499</v>
      </c>
      <c r="G2506" t="s">
        <v>2982</v>
      </c>
      <c r="H2506" t="s">
        <v>2531</v>
      </c>
      <c r="I2506" t="s">
        <v>2982</v>
      </c>
      <c r="J2506" t="s">
        <v>7583</v>
      </c>
      <c r="K2506" t="s">
        <v>2982</v>
      </c>
      <c r="L2506" t="s">
        <v>2531</v>
      </c>
      <c r="M2506" t="s">
        <v>2531</v>
      </c>
      <c r="N2506" t="s">
        <v>2531</v>
      </c>
      <c r="O2506" t="s">
        <v>693</v>
      </c>
      <c r="P2506" s="60" t="s">
        <v>488</v>
      </c>
      <c r="Q2506" s="60" t="s">
        <v>2531</v>
      </c>
      <c r="R2506" s="60" t="s">
        <v>2531</v>
      </c>
      <c r="S2506" s="60" t="s">
        <v>2531</v>
      </c>
      <c r="T2506" s="60" t="s">
        <v>2531</v>
      </c>
      <c r="U2506" s="60" t="s">
        <v>2531</v>
      </c>
      <c r="V2506" s="60" t="s">
        <v>2531</v>
      </c>
      <c r="W2506" s="60" t="s">
        <v>154</v>
      </c>
      <c r="X2506" s="60" t="s">
        <v>7641</v>
      </c>
      <c r="Y2506" s="60" t="s">
        <v>14</v>
      </c>
      <c r="Z2506" s="60" t="s">
        <v>14</v>
      </c>
      <c r="AA2506" s="60" t="s">
        <v>2531</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2531</v>
      </c>
      <c r="BS2506" s="60" t="s">
        <v>2531</v>
      </c>
      <c r="BT2506" s="60" t="s">
        <v>2531</v>
      </c>
      <c r="BU2506" s="60" t="s">
        <v>2531</v>
      </c>
      <c r="BV2506" s="60" t="s">
        <v>2531</v>
      </c>
      <c r="BW2506" s="60" t="s">
        <v>2531</v>
      </c>
      <c r="BX2506" s="60" t="s">
        <v>2531</v>
      </c>
      <c r="BY2506" s="60" t="s">
        <v>2531</v>
      </c>
      <c r="BZ2506" s="60" t="s">
        <v>2531</v>
      </c>
      <c r="CA2506" s="60" t="s">
        <v>2531</v>
      </c>
      <c r="CB2506" s="60" t="s">
        <v>2531</v>
      </c>
      <c r="CC2506" s="60" t="s">
        <v>2531</v>
      </c>
      <c r="CD2506" s="60" t="s">
        <v>2531</v>
      </c>
      <c r="CE2506" s="60" t="s">
        <v>2531</v>
      </c>
      <c r="CF2506" s="60" t="s">
        <v>2531</v>
      </c>
      <c r="CG2506" s="60" t="s">
        <v>2531</v>
      </c>
      <c r="CH2506" s="60" t="s">
        <v>2531</v>
      </c>
      <c r="CI2506" s="60" t="s">
        <v>2531</v>
      </c>
      <c r="CJ2506" s="60" t="s">
        <v>2531</v>
      </c>
      <c r="CK2506" s="60" t="s">
        <v>2531</v>
      </c>
      <c r="CL2506" s="60" t="s">
        <v>2531</v>
      </c>
      <c r="CM2506" s="60" t="s">
        <v>2531</v>
      </c>
      <c r="CN2506" s="60" t="s">
        <v>2531</v>
      </c>
      <c r="CO2506" s="60" t="s">
        <v>2531</v>
      </c>
      <c r="CP2506" s="60" t="s">
        <v>2531</v>
      </c>
      <c r="CQ2506" s="60" t="s">
        <v>2531</v>
      </c>
      <c r="CR2506" s="60" t="s">
        <v>2531</v>
      </c>
      <c r="CS2506" s="60" t="s">
        <v>2531</v>
      </c>
      <c r="CT2506" s="60" t="s">
        <v>2531</v>
      </c>
      <c r="CU2506" s="60" t="s">
        <v>2531</v>
      </c>
    </row>
    <row r="2507" spans="1:99">
      <c r="A2507" t="s">
        <v>2057</v>
      </c>
      <c r="B2507" s="58" t="s">
        <v>2058</v>
      </c>
      <c r="C2507" t="s">
        <v>2607</v>
      </c>
      <c r="D2507" t="s">
        <v>7586</v>
      </c>
      <c r="E2507" t="s">
        <v>508</v>
      </c>
      <c r="F2507" s="60" t="s">
        <v>509</v>
      </c>
      <c r="G2507" t="s">
        <v>2531</v>
      </c>
      <c r="H2507" t="s">
        <v>2531</v>
      </c>
      <c r="I2507" t="s">
        <v>2531</v>
      </c>
      <c r="J2507" t="s">
        <v>7600</v>
      </c>
      <c r="K2507" t="s">
        <v>2531</v>
      </c>
      <c r="L2507" t="s">
        <v>2531</v>
      </c>
      <c r="M2507" t="s">
        <v>2531</v>
      </c>
      <c r="N2507" t="s">
        <v>2531</v>
      </c>
      <c r="O2507" t="s">
        <v>723</v>
      </c>
      <c r="P2507" s="60" t="s">
        <v>724</v>
      </c>
      <c r="Q2507" s="60" t="s">
        <v>2531</v>
      </c>
      <c r="R2507" s="60" t="s">
        <v>2531</v>
      </c>
      <c r="S2507" s="60" t="s">
        <v>2531</v>
      </c>
      <c r="T2507" s="60" t="s">
        <v>2531</v>
      </c>
      <c r="U2507" s="60" t="s">
        <v>2531</v>
      </c>
      <c r="V2507" s="60" t="s">
        <v>2531</v>
      </c>
      <c r="W2507" s="60" t="s">
        <v>154</v>
      </c>
      <c r="X2507" s="60" t="s">
        <v>7585</v>
      </c>
      <c r="Y2507" s="60" t="s">
        <v>14</v>
      </c>
      <c r="Z2507" s="60" t="s">
        <v>14</v>
      </c>
      <c r="AA2507" s="60" t="s">
        <v>2531</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2531</v>
      </c>
      <c r="BS2507" s="60" t="s">
        <v>2531</v>
      </c>
      <c r="BT2507" s="60" t="s">
        <v>2531</v>
      </c>
      <c r="BU2507" s="60" t="s">
        <v>2531</v>
      </c>
      <c r="BV2507" s="60" t="s">
        <v>2531</v>
      </c>
      <c r="BW2507" s="60" t="s">
        <v>2531</v>
      </c>
      <c r="BX2507" s="60" t="s">
        <v>2531</v>
      </c>
      <c r="BY2507" s="60" t="s">
        <v>2531</v>
      </c>
      <c r="BZ2507" s="60" t="s">
        <v>2531</v>
      </c>
      <c r="CA2507" s="60" t="s">
        <v>2531</v>
      </c>
      <c r="CB2507" s="60" t="s">
        <v>2531</v>
      </c>
      <c r="CC2507" s="60" t="s">
        <v>2531</v>
      </c>
      <c r="CD2507" s="60" t="s">
        <v>2531</v>
      </c>
      <c r="CE2507" s="60" t="s">
        <v>2531</v>
      </c>
      <c r="CF2507" s="60" t="s">
        <v>2531</v>
      </c>
      <c r="CG2507" s="60" t="s">
        <v>2531</v>
      </c>
      <c r="CH2507" s="60" t="s">
        <v>2531</v>
      </c>
      <c r="CI2507" s="60" t="s">
        <v>2531</v>
      </c>
      <c r="CJ2507" s="60" t="s">
        <v>2531</v>
      </c>
      <c r="CK2507" s="60" t="s">
        <v>2531</v>
      </c>
      <c r="CL2507" s="60" t="s">
        <v>2531</v>
      </c>
      <c r="CM2507" s="60" t="s">
        <v>2531</v>
      </c>
      <c r="CN2507" s="60" t="s">
        <v>2531</v>
      </c>
      <c r="CO2507" s="60" t="s">
        <v>2531</v>
      </c>
      <c r="CP2507" s="60" t="s">
        <v>2531</v>
      </c>
      <c r="CQ2507" s="60" t="s">
        <v>2531</v>
      </c>
      <c r="CR2507" s="60" t="s">
        <v>2531</v>
      </c>
      <c r="CS2507" s="60" t="s">
        <v>2531</v>
      </c>
      <c r="CT2507" s="60" t="s">
        <v>2531</v>
      </c>
      <c r="CU2507" s="60" t="s">
        <v>2531</v>
      </c>
    </row>
    <row r="2508" spans="1:99">
      <c r="A2508" t="s">
        <v>2059</v>
      </c>
      <c r="B2508" s="58" t="s">
        <v>864</v>
      </c>
      <c r="C2508" t="s">
        <v>2607</v>
      </c>
      <c r="D2508" t="s">
        <v>7586</v>
      </c>
      <c r="E2508" t="s">
        <v>508</v>
      </c>
      <c r="F2508" s="60" t="s">
        <v>509</v>
      </c>
      <c r="G2508" t="s">
        <v>469</v>
      </c>
      <c r="H2508" t="s">
        <v>469</v>
      </c>
      <c r="I2508" t="s">
        <v>469</v>
      </c>
      <c r="J2508" t="s">
        <v>7600</v>
      </c>
      <c r="K2508" t="s">
        <v>469</v>
      </c>
      <c r="L2508" t="s">
        <v>864</v>
      </c>
      <c r="M2508" t="s">
        <v>219</v>
      </c>
      <c r="N2508" t="s">
        <v>736</v>
      </c>
      <c r="O2508" t="s">
        <v>723</v>
      </c>
      <c r="P2508" s="60" t="s">
        <v>724</v>
      </c>
      <c r="Q2508" s="60" t="s">
        <v>160</v>
      </c>
      <c r="R2508" s="60" t="s">
        <v>330</v>
      </c>
      <c r="S2508" s="60" t="s">
        <v>3089</v>
      </c>
      <c r="T2508" s="60">
        <v>0</v>
      </c>
      <c r="U2508" s="60" t="s">
        <v>3097</v>
      </c>
      <c r="V2508" s="60">
        <v>0</v>
      </c>
      <c r="W2508" s="60" t="s">
        <v>154</v>
      </c>
      <c r="X2508" s="60" t="s">
        <v>7585</v>
      </c>
      <c r="Y2508" s="60" t="s">
        <v>14</v>
      </c>
      <c r="Z2508" s="60" t="s">
        <v>14</v>
      </c>
      <c r="AA2508" s="60" t="s">
        <v>2531</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12706</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2531</v>
      </c>
      <c r="CE2508" s="60" t="s">
        <v>2531</v>
      </c>
      <c r="CF2508" s="60" t="s">
        <v>2531</v>
      </c>
      <c r="CG2508" s="60" t="s">
        <v>2531</v>
      </c>
      <c r="CH2508" s="60" t="s">
        <v>2531</v>
      </c>
      <c r="CI2508" s="60" t="s">
        <v>2531</v>
      </c>
      <c r="CJ2508" s="60" t="s">
        <v>2531</v>
      </c>
      <c r="CK2508" s="60" t="s">
        <v>2531</v>
      </c>
      <c r="CL2508" s="60" t="s">
        <v>2531</v>
      </c>
      <c r="CM2508" s="60" t="s">
        <v>2531</v>
      </c>
      <c r="CN2508" s="60" t="s">
        <v>2531</v>
      </c>
      <c r="CO2508" s="60" t="s">
        <v>2531</v>
      </c>
      <c r="CP2508" s="60" t="s">
        <v>2531</v>
      </c>
      <c r="CQ2508" s="85" t="s">
        <v>12671</v>
      </c>
      <c r="CR2508" s="60" t="s">
        <v>2531</v>
      </c>
      <c r="CS2508" s="60">
        <v>0</v>
      </c>
      <c r="CT2508" s="60">
        <v>0</v>
      </c>
      <c r="CU2508" s="60" t="s">
        <v>864</v>
      </c>
    </row>
    <row r="2509" spans="1:99">
      <c r="A2509" t="s">
        <v>6501</v>
      </c>
      <c r="B2509" s="58" t="s">
        <v>6502</v>
      </c>
      <c r="C2509" t="s">
        <v>7499</v>
      </c>
      <c r="D2509" t="s">
        <v>7906</v>
      </c>
      <c r="E2509" t="s">
        <v>547</v>
      </c>
      <c r="F2509" s="60" t="s">
        <v>548</v>
      </c>
      <c r="G2509" t="s">
        <v>9178</v>
      </c>
      <c r="H2509" t="s">
        <v>2531</v>
      </c>
      <c r="I2509" t="s">
        <v>9178</v>
      </c>
      <c r="J2509" t="s">
        <v>7583</v>
      </c>
      <c r="K2509" t="s">
        <v>9178</v>
      </c>
      <c r="L2509" t="s">
        <v>2531</v>
      </c>
      <c r="M2509" t="s">
        <v>2531</v>
      </c>
      <c r="N2509" t="s">
        <v>2531</v>
      </c>
      <c r="O2509" t="s">
        <v>7417</v>
      </c>
      <c r="P2509" s="60" t="s">
        <v>7418</v>
      </c>
      <c r="Q2509" s="60" t="s">
        <v>2531</v>
      </c>
      <c r="R2509" s="60" t="s">
        <v>2531</v>
      </c>
      <c r="S2509" s="60" t="s">
        <v>2531</v>
      </c>
      <c r="T2509" s="60" t="s">
        <v>2531</v>
      </c>
      <c r="U2509" s="60" t="s">
        <v>2531</v>
      </c>
      <c r="V2509" s="60" t="s">
        <v>2531</v>
      </c>
      <c r="W2509" s="60" t="s">
        <v>154</v>
      </c>
      <c r="X2509" s="60" t="s">
        <v>7585</v>
      </c>
      <c r="Y2509" s="60" t="s">
        <v>14</v>
      </c>
      <c r="Z2509" s="60" t="s">
        <v>14</v>
      </c>
      <c r="AA2509" s="60" t="s">
        <v>2531</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2531</v>
      </c>
      <c r="BS2509" s="60" t="s">
        <v>2531</v>
      </c>
      <c r="BT2509" s="60" t="s">
        <v>2531</v>
      </c>
      <c r="BU2509" s="60" t="s">
        <v>2531</v>
      </c>
      <c r="BV2509" s="60" t="s">
        <v>2531</v>
      </c>
      <c r="BW2509" s="60" t="s">
        <v>2531</v>
      </c>
      <c r="BX2509" s="60" t="s">
        <v>2531</v>
      </c>
      <c r="BY2509" s="60" t="s">
        <v>2531</v>
      </c>
      <c r="BZ2509" s="60" t="s">
        <v>2531</v>
      </c>
      <c r="CA2509" s="60" t="s">
        <v>2531</v>
      </c>
      <c r="CB2509" s="60" t="s">
        <v>2531</v>
      </c>
      <c r="CC2509" s="60" t="s">
        <v>2531</v>
      </c>
      <c r="CD2509" s="60" t="s">
        <v>2531</v>
      </c>
      <c r="CE2509" s="60" t="s">
        <v>2531</v>
      </c>
      <c r="CF2509" s="60" t="s">
        <v>2531</v>
      </c>
      <c r="CG2509" s="60" t="s">
        <v>2531</v>
      </c>
      <c r="CH2509" s="60" t="s">
        <v>2531</v>
      </c>
      <c r="CI2509" s="60" t="s">
        <v>2531</v>
      </c>
      <c r="CJ2509" s="60" t="s">
        <v>2531</v>
      </c>
      <c r="CK2509" s="60" t="s">
        <v>2531</v>
      </c>
      <c r="CL2509" s="60" t="s">
        <v>2531</v>
      </c>
      <c r="CM2509" s="60" t="s">
        <v>2531</v>
      </c>
      <c r="CN2509" s="60" t="s">
        <v>2531</v>
      </c>
      <c r="CO2509" s="60" t="s">
        <v>2531</v>
      </c>
      <c r="CP2509" s="60" t="s">
        <v>2531</v>
      </c>
      <c r="CQ2509" s="60" t="s">
        <v>2531</v>
      </c>
      <c r="CR2509" s="60" t="s">
        <v>2531</v>
      </c>
      <c r="CS2509" s="60" t="s">
        <v>2531</v>
      </c>
      <c r="CT2509" s="60" t="s">
        <v>2531</v>
      </c>
      <c r="CU2509" s="60" t="s">
        <v>2531</v>
      </c>
    </row>
    <row r="2510" spans="1:99">
      <c r="A2510" t="s">
        <v>6503</v>
      </c>
      <c r="B2510" s="58" t="s">
        <v>6504</v>
      </c>
      <c r="C2510" t="s">
        <v>7499</v>
      </c>
      <c r="D2510" t="s">
        <v>7906</v>
      </c>
      <c r="E2510" t="s">
        <v>547</v>
      </c>
      <c r="F2510" s="60" t="s">
        <v>548</v>
      </c>
      <c r="G2510" t="s">
        <v>7582</v>
      </c>
      <c r="H2510" t="s">
        <v>2531</v>
      </c>
      <c r="I2510" t="s">
        <v>2531</v>
      </c>
      <c r="J2510" t="s">
        <v>7583</v>
      </c>
      <c r="K2510" t="s">
        <v>2531</v>
      </c>
      <c r="L2510" t="s">
        <v>2531</v>
      </c>
      <c r="M2510" t="s">
        <v>2531</v>
      </c>
      <c r="N2510" t="s">
        <v>2531</v>
      </c>
      <c r="O2510" t="s">
        <v>7417</v>
      </c>
      <c r="P2510" s="60" t="s">
        <v>7418</v>
      </c>
      <c r="Q2510" s="60" t="s">
        <v>2531</v>
      </c>
      <c r="R2510" s="60" t="s">
        <v>2531</v>
      </c>
      <c r="S2510" s="60" t="s">
        <v>2531</v>
      </c>
      <c r="T2510" s="60" t="s">
        <v>2531</v>
      </c>
      <c r="U2510" s="60" t="s">
        <v>2531</v>
      </c>
      <c r="V2510" s="60" t="s">
        <v>2531</v>
      </c>
      <c r="W2510" s="60" t="s">
        <v>154</v>
      </c>
      <c r="X2510" s="60" t="s">
        <v>7585</v>
      </c>
      <c r="Y2510" s="60" t="s">
        <v>14</v>
      </c>
      <c r="Z2510" s="60" t="s">
        <v>14</v>
      </c>
      <c r="AA2510" s="60" t="s">
        <v>2531</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2531</v>
      </c>
      <c r="BS2510" s="60" t="s">
        <v>2531</v>
      </c>
      <c r="BT2510" s="60" t="s">
        <v>2531</v>
      </c>
      <c r="BU2510" s="60" t="s">
        <v>2531</v>
      </c>
      <c r="BV2510" s="60" t="s">
        <v>2531</v>
      </c>
      <c r="BW2510" s="60" t="s">
        <v>2531</v>
      </c>
      <c r="BX2510" s="60" t="s">
        <v>2531</v>
      </c>
      <c r="BY2510" s="60" t="s">
        <v>2531</v>
      </c>
      <c r="BZ2510" s="60" t="s">
        <v>2531</v>
      </c>
      <c r="CA2510" s="60" t="s">
        <v>2531</v>
      </c>
      <c r="CB2510" s="60" t="s">
        <v>2531</v>
      </c>
      <c r="CC2510" s="60" t="s">
        <v>2531</v>
      </c>
      <c r="CD2510" s="60" t="s">
        <v>2531</v>
      </c>
      <c r="CE2510" s="60" t="s">
        <v>2531</v>
      </c>
      <c r="CF2510" s="60" t="s">
        <v>2531</v>
      </c>
      <c r="CG2510" s="60" t="s">
        <v>2531</v>
      </c>
      <c r="CH2510" s="60" t="s">
        <v>2531</v>
      </c>
      <c r="CI2510" s="60" t="s">
        <v>2531</v>
      </c>
      <c r="CJ2510" s="60" t="s">
        <v>2531</v>
      </c>
      <c r="CK2510" s="60" t="s">
        <v>2531</v>
      </c>
      <c r="CL2510" s="60" t="s">
        <v>2531</v>
      </c>
      <c r="CM2510" s="60" t="s">
        <v>2531</v>
      </c>
      <c r="CN2510" s="60" t="s">
        <v>2531</v>
      </c>
      <c r="CO2510" s="60" t="s">
        <v>2531</v>
      </c>
      <c r="CP2510" s="60" t="s">
        <v>2531</v>
      </c>
      <c r="CQ2510" s="60" t="s">
        <v>2531</v>
      </c>
      <c r="CR2510" s="60" t="s">
        <v>2531</v>
      </c>
      <c r="CS2510" s="60" t="s">
        <v>2531</v>
      </c>
      <c r="CT2510" s="60" t="s">
        <v>2531</v>
      </c>
      <c r="CU2510" s="60" t="s">
        <v>2531</v>
      </c>
    </row>
    <row r="2511" spans="1:99">
      <c r="A2511" t="s">
        <v>6505</v>
      </c>
      <c r="B2511" s="58" t="s">
        <v>6506</v>
      </c>
      <c r="C2511" t="s">
        <v>7499</v>
      </c>
      <c r="D2511" t="s">
        <v>7906</v>
      </c>
      <c r="E2511" t="s">
        <v>547</v>
      </c>
      <c r="F2511" s="60" t="s">
        <v>548</v>
      </c>
      <c r="G2511" t="s">
        <v>9179</v>
      </c>
      <c r="H2511" t="s">
        <v>2531</v>
      </c>
      <c r="I2511" t="s">
        <v>9179</v>
      </c>
      <c r="J2511" t="s">
        <v>7583</v>
      </c>
      <c r="K2511" t="s">
        <v>9179</v>
      </c>
      <c r="L2511" t="s">
        <v>2531</v>
      </c>
      <c r="M2511" t="s">
        <v>2531</v>
      </c>
      <c r="N2511" t="s">
        <v>2531</v>
      </c>
      <c r="O2511" t="s">
        <v>7417</v>
      </c>
      <c r="P2511" s="60" t="s">
        <v>7418</v>
      </c>
      <c r="Q2511" s="60" t="s">
        <v>2531</v>
      </c>
      <c r="R2511" s="60" t="s">
        <v>2531</v>
      </c>
      <c r="S2511" s="60" t="s">
        <v>2531</v>
      </c>
      <c r="T2511" s="60" t="s">
        <v>2531</v>
      </c>
      <c r="U2511" s="60" t="s">
        <v>2531</v>
      </c>
      <c r="V2511" s="60" t="s">
        <v>2531</v>
      </c>
      <c r="W2511" s="60" t="s">
        <v>154</v>
      </c>
      <c r="X2511" s="60" t="s">
        <v>7585</v>
      </c>
      <c r="Y2511" s="60" t="s">
        <v>14</v>
      </c>
      <c r="Z2511" s="60" t="s">
        <v>14</v>
      </c>
      <c r="AA2511" s="60" t="s">
        <v>2531</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2531</v>
      </c>
      <c r="BS2511" s="60" t="s">
        <v>2531</v>
      </c>
      <c r="BT2511" s="60" t="s">
        <v>2531</v>
      </c>
      <c r="BU2511" s="60" t="s">
        <v>2531</v>
      </c>
      <c r="BV2511" s="60" t="s">
        <v>2531</v>
      </c>
      <c r="BW2511" s="60" t="s">
        <v>2531</v>
      </c>
      <c r="BX2511" s="60" t="s">
        <v>2531</v>
      </c>
      <c r="BY2511" s="60" t="s">
        <v>2531</v>
      </c>
      <c r="BZ2511" s="60" t="s">
        <v>2531</v>
      </c>
      <c r="CA2511" s="60" t="s">
        <v>2531</v>
      </c>
      <c r="CB2511" s="60" t="s">
        <v>2531</v>
      </c>
      <c r="CC2511" s="60" t="s">
        <v>2531</v>
      </c>
      <c r="CD2511" s="60" t="s">
        <v>2531</v>
      </c>
      <c r="CE2511" s="60" t="s">
        <v>2531</v>
      </c>
      <c r="CF2511" s="60" t="s">
        <v>2531</v>
      </c>
      <c r="CG2511" s="60" t="s">
        <v>2531</v>
      </c>
      <c r="CH2511" s="60" t="s">
        <v>2531</v>
      </c>
      <c r="CI2511" s="60" t="s">
        <v>2531</v>
      </c>
      <c r="CJ2511" s="60" t="s">
        <v>2531</v>
      </c>
      <c r="CK2511" s="60" t="s">
        <v>2531</v>
      </c>
      <c r="CL2511" s="60" t="s">
        <v>2531</v>
      </c>
      <c r="CM2511" s="60" t="s">
        <v>2531</v>
      </c>
      <c r="CN2511" s="60" t="s">
        <v>2531</v>
      </c>
      <c r="CO2511" s="60" t="s">
        <v>2531</v>
      </c>
      <c r="CP2511" s="60" t="s">
        <v>2531</v>
      </c>
      <c r="CQ2511" s="60" t="s">
        <v>2531</v>
      </c>
      <c r="CR2511" s="60" t="s">
        <v>2531</v>
      </c>
      <c r="CS2511" s="60" t="s">
        <v>2531</v>
      </c>
      <c r="CT2511" s="60" t="s">
        <v>2531</v>
      </c>
      <c r="CU2511" s="60" t="s">
        <v>2531</v>
      </c>
    </row>
    <row r="2512" spans="1:99">
      <c r="A2512" t="s">
        <v>2060</v>
      </c>
      <c r="B2512" s="58" t="s">
        <v>819</v>
      </c>
      <c r="C2512" t="s">
        <v>2607</v>
      </c>
      <c r="D2512" t="s">
        <v>7586</v>
      </c>
      <c r="E2512" t="s">
        <v>508</v>
      </c>
      <c r="F2512" s="60" t="s">
        <v>509</v>
      </c>
      <c r="G2512" t="s">
        <v>453</v>
      </c>
      <c r="H2512" t="s">
        <v>453</v>
      </c>
      <c r="I2512" t="s">
        <v>453</v>
      </c>
      <c r="J2512" t="s">
        <v>7600</v>
      </c>
      <c r="K2512" t="s">
        <v>453</v>
      </c>
      <c r="L2512" t="s">
        <v>819</v>
      </c>
      <c r="M2512" t="s">
        <v>219</v>
      </c>
      <c r="N2512" t="s">
        <v>736</v>
      </c>
      <c r="O2512" t="s">
        <v>723</v>
      </c>
      <c r="P2512" s="60" t="s">
        <v>724</v>
      </c>
      <c r="Q2512" s="60" t="s">
        <v>210</v>
      </c>
      <c r="R2512" s="60" t="s">
        <v>330</v>
      </c>
      <c r="S2512" s="60" t="s">
        <v>3089</v>
      </c>
      <c r="T2512" s="60" t="s">
        <v>3083</v>
      </c>
      <c r="U2512" s="60" t="s">
        <v>3097</v>
      </c>
      <c r="V2512" s="60" t="s">
        <v>3083</v>
      </c>
      <c r="W2512" s="60" t="s">
        <v>154</v>
      </c>
      <c r="X2512" s="60" t="s">
        <v>7585</v>
      </c>
      <c r="Y2512" s="60" t="s">
        <v>14</v>
      </c>
      <c r="Z2512" s="60" t="s">
        <v>14</v>
      </c>
      <c r="AA2512" s="60" t="s">
        <v>2531</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2531</v>
      </c>
      <c r="CE2512" s="60" t="s">
        <v>2531</v>
      </c>
      <c r="CF2512" s="60" t="s">
        <v>2531</v>
      </c>
      <c r="CG2512" s="60" t="s">
        <v>2531</v>
      </c>
      <c r="CH2512" s="60" t="s">
        <v>2531</v>
      </c>
      <c r="CI2512" s="60" t="s">
        <v>2531</v>
      </c>
      <c r="CJ2512" s="60" t="s">
        <v>2531</v>
      </c>
      <c r="CK2512" s="60" t="s">
        <v>2531</v>
      </c>
      <c r="CL2512" s="60" t="s">
        <v>2531</v>
      </c>
      <c r="CM2512" s="60" t="s">
        <v>2531</v>
      </c>
      <c r="CN2512" s="60" t="s">
        <v>2531</v>
      </c>
      <c r="CO2512" s="60" t="s">
        <v>2531</v>
      </c>
      <c r="CP2512" s="60" t="s">
        <v>2531</v>
      </c>
      <c r="CQ2512" s="85" t="s">
        <v>12671</v>
      </c>
      <c r="CR2512" s="60" t="s">
        <v>2531</v>
      </c>
      <c r="CS2512" s="60">
        <v>0</v>
      </c>
      <c r="CT2512" s="60">
        <v>0</v>
      </c>
      <c r="CU2512" s="60" t="s">
        <v>12719</v>
      </c>
    </row>
    <row r="2513" spans="1:99">
      <c r="A2513" t="s">
        <v>2061</v>
      </c>
      <c r="B2513" s="58" t="s">
        <v>2062</v>
      </c>
      <c r="C2513" t="s">
        <v>2607</v>
      </c>
      <c r="D2513" t="s">
        <v>7586</v>
      </c>
      <c r="E2513" t="s">
        <v>508</v>
      </c>
      <c r="F2513" s="60" t="s">
        <v>509</v>
      </c>
      <c r="G2513" t="s">
        <v>454</v>
      </c>
      <c r="H2513" t="s">
        <v>454</v>
      </c>
      <c r="I2513" t="s">
        <v>454</v>
      </c>
      <c r="J2513" t="s">
        <v>7600</v>
      </c>
      <c r="K2513" t="s">
        <v>454</v>
      </c>
      <c r="L2513" t="s">
        <v>822</v>
      </c>
      <c r="M2513" t="s">
        <v>219</v>
      </c>
      <c r="N2513" t="s">
        <v>736</v>
      </c>
      <c r="O2513" t="s">
        <v>723</v>
      </c>
      <c r="P2513" s="60" t="s">
        <v>724</v>
      </c>
      <c r="Q2513" s="60" t="s">
        <v>210</v>
      </c>
      <c r="R2513" s="60" t="s">
        <v>330</v>
      </c>
      <c r="S2513" s="60" t="s">
        <v>3089</v>
      </c>
      <c r="T2513" s="60" t="s">
        <v>3083</v>
      </c>
      <c r="U2513" s="60" t="s">
        <v>3097</v>
      </c>
      <c r="V2513" s="60" t="s">
        <v>3083</v>
      </c>
      <c r="W2513" s="60" t="s">
        <v>154</v>
      </c>
      <c r="X2513" s="60" t="s">
        <v>7585</v>
      </c>
      <c r="Y2513" s="60" t="s">
        <v>14</v>
      </c>
      <c r="Z2513" s="60" t="s">
        <v>14</v>
      </c>
      <c r="AA2513" s="60" t="s">
        <v>2531</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2531</v>
      </c>
      <c r="CE2513" s="60" t="s">
        <v>2531</v>
      </c>
      <c r="CF2513" s="60" t="s">
        <v>2531</v>
      </c>
      <c r="CG2513" s="60" t="s">
        <v>2531</v>
      </c>
      <c r="CH2513" s="60" t="s">
        <v>2531</v>
      </c>
      <c r="CI2513" s="60" t="s">
        <v>2531</v>
      </c>
      <c r="CJ2513" s="60" t="s">
        <v>2531</v>
      </c>
      <c r="CK2513" s="60" t="s">
        <v>2531</v>
      </c>
      <c r="CL2513" s="60" t="s">
        <v>2531</v>
      </c>
      <c r="CM2513" s="60" t="s">
        <v>2531</v>
      </c>
      <c r="CN2513" s="60" t="s">
        <v>2531</v>
      </c>
      <c r="CO2513" s="60" t="s">
        <v>2531</v>
      </c>
      <c r="CP2513" s="60" t="s">
        <v>2531</v>
      </c>
      <c r="CQ2513" s="85" t="s">
        <v>12671</v>
      </c>
      <c r="CR2513" s="60" t="s">
        <v>2531</v>
      </c>
      <c r="CS2513" s="60">
        <v>0</v>
      </c>
      <c r="CT2513" s="60">
        <v>0</v>
      </c>
      <c r="CU2513" s="60" t="s">
        <v>12719</v>
      </c>
    </row>
    <row r="2514" spans="1:99">
      <c r="A2514" t="s">
        <v>2063</v>
      </c>
      <c r="B2514" s="58" t="s">
        <v>825</v>
      </c>
      <c r="C2514" t="s">
        <v>2607</v>
      </c>
      <c r="D2514" t="s">
        <v>7586</v>
      </c>
      <c r="E2514" t="s">
        <v>508</v>
      </c>
      <c r="F2514" s="60" t="s">
        <v>509</v>
      </c>
      <c r="G2514" t="s">
        <v>455</v>
      </c>
      <c r="H2514" t="s">
        <v>455</v>
      </c>
      <c r="I2514" t="s">
        <v>455</v>
      </c>
      <c r="J2514" t="s">
        <v>7600</v>
      </c>
      <c r="K2514" t="s">
        <v>455</v>
      </c>
      <c r="L2514" t="s">
        <v>825</v>
      </c>
      <c r="M2514" t="s">
        <v>219</v>
      </c>
      <c r="N2514" t="s">
        <v>736</v>
      </c>
      <c r="O2514" t="s">
        <v>723</v>
      </c>
      <c r="P2514" s="60" t="s">
        <v>724</v>
      </c>
      <c r="Q2514" s="60" t="s">
        <v>210</v>
      </c>
      <c r="R2514" s="60" t="s">
        <v>330</v>
      </c>
      <c r="S2514" s="60" t="s">
        <v>3089</v>
      </c>
      <c r="T2514" s="60" t="s">
        <v>3083</v>
      </c>
      <c r="U2514" s="60" t="s">
        <v>3097</v>
      </c>
      <c r="V2514" s="60" t="s">
        <v>3083</v>
      </c>
      <c r="W2514" s="60" t="s">
        <v>154</v>
      </c>
      <c r="X2514" s="60" t="s">
        <v>7585</v>
      </c>
      <c r="Y2514" s="60" t="s">
        <v>14</v>
      </c>
      <c r="Z2514" s="60" t="s">
        <v>14</v>
      </c>
      <c r="AA2514" s="60" t="s">
        <v>2531</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2531</v>
      </c>
      <c r="CE2514" s="60" t="s">
        <v>2531</v>
      </c>
      <c r="CF2514" s="60" t="s">
        <v>2531</v>
      </c>
      <c r="CG2514" s="60" t="s">
        <v>2531</v>
      </c>
      <c r="CH2514" s="60" t="s">
        <v>2531</v>
      </c>
      <c r="CI2514" s="60" t="s">
        <v>2531</v>
      </c>
      <c r="CJ2514" s="60" t="s">
        <v>2531</v>
      </c>
      <c r="CK2514" s="60" t="s">
        <v>2531</v>
      </c>
      <c r="CL2514" s="60" t="s">
        <v>2531</v>
      </c>
      <c r="CM2514" s="60" t="s">
        <v>2531</v>
      </c>
      <c r="CN2514" s="60" t="s">
        <v>2531</v>
      </c>
      <c r="CO2514" s="60" t="s">
        <v>2531</v>
      </c>
      <c r="CP2514" s="60" t="s">
        <v>2531</v>
      </c>
      <c r="CQ2514" s="85" t="s">
        <v>12671</v>
      </c>
      <c r="CR2514" s="60" t="s">
        <v>2531</v>
      </c>
      <c r="CS2514" s="60">
        <v>0</v>
      </c>
      <c r="CT2514" s="60">
        <v>0</v>
      </c>
      <c r="CU2514" s="60" t="s">
        <v>12719</v>
      </c>
    </row>
    <row r="2515" spans="1:99">
      <c r="A2515" t="s">
        <v>2064</v>
      </c>
      <c r="B2515" s="58" t="s">
        <v>828</v>
      </c>
      <c r="C2515" t="s">
        <v>2607</v>
      </c>
      <c r="D2515" t="s">
        <v>7586</v>
      </c>
      <c r="E2515" t="s">
        <v>508</v>
      </c>
      <c r="F2515" s="60" t="s">
        <v>509</v>
      </c>
      <c r="G2515" t="s">
        <v>456</v>
      </c>
      <c r="H2515" t="s">
        <v>456</v>
      </c>
      <c r="I2515" t="s">
        <v>456</v>
      </c>
      <c r="J2515" t="s">
        <v>7600</v>
      </c>
      <c r="K2515" t="s">
        <v>456</v>
      </c>
      <c r="L2515" t="s">
        <v>828</v>
      </c>
      <c r="M2515" t="s">
        <v>219</v>
      </c>
      <c r="N2515" t="s">
        <v>736</v>
      </c>
      <c r="O2515" t="s">
        <v>723</v>
      </c>
      <c r="P2515" s="60" t="s">
        <v>724</v>
      </c>
      <c r="Q2515" s="60" t="s">
        <v>210</v>
      </c>
      <c r="R2515" s="60" t="s">
        <v>330</v>
      </c>
      <c r="S2515" s="60" t="s">
        <v>3089</v>
      </c>
      <c r="T2515" s="60" t="s">
        <v>3083</v>
      </c>
      <c r="U2515" s="60" t="s">
        <v>3097</v>
      </c>
      <c r="V2515" s="60" t="s">
        <v>3083</v>
      </c>
      <c r="W2515" s="60" t="s">
        <v>154</v>
      </c>
      <c r="X2515" s="60" t="s">
        <v>7585</v>
      </c>
      <c r="Y2515" s="60" t="s">
        <v>14</v>
      </c>
      <c r="Z2515" s="60" t="s">
        <v>14</v>
      </c>
      <c r="AA2515" s="60" t="s">
        <v>2531</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2531</v>
      </c>
      <c r="CE2515" s="60" t="s">
        <v>2531</v>
      </c>
      <c r="CF2515" s="60" t="s">
        <v>2531</v>
      </c>
      <c r="CG2515" s="60" t="s">
        <v>2531</v>
      </c>
      <c r="CH2515" s="60" t="s">
        <v>2531</v>
      </c>
      <c r="CI2515" s="60" t="s">
        <v>2531</v>
      </c>
      <c r="CJ2515" s="60" t="s">
        <v>2531</v>
      </c>
      <c r="CK2515" s="60" t="s">
        <v>2531</v>
      </c>
      <c r="CL2515" s="60" t="s">
        <v>2531</v>
      </c>
      <c r="CM2515" s="60" t="s">
        <v>2531</v>
      </c>
      <c r="CN2515" s="60" t="s">
        <v>2531</v>
      </c>
      <c r="CO2515" s="60" t="s">
        <v>2531</v>
      </c>
      <c r="CP2515" s="60" t="s">
        <v>2531</v>
      </c>
      <c r="CQ2515" s="85" t="s">
        <v>12671</v>
      </c>
      <c r="CR2515" s="60" t="s">
        <v>2531</v>
      </c>
      <c r="CS2515" s="60">
        <v>0</v>
      </c>
      <c r="CT2515" s="60">
        <v>0</v>
      </c>
      <c r="CU2515" s="60" t="s">
        <v>12719</v>
      </c>
    </row>
    <row r="2516" spans="1:99">
      <c r="A2516" t="s">
        <v>2065</v>
      </c>
      <c r="B2516" s="58" t="s">
        <v>2066</v>
      </c>
      <c r="C2516" t="s">
        <v>2607</v>
      </c>
      <c r="D2516" t="s">
        <v>7586</v>
      </c>
      <c r="E2516" t="s">
        <v>508</v>
      </c>
      <c r="F2516" s="60" t="s">
        <v>509</v>
      </c>
      <c r="G2516" t="s">
        <v>457</v>
      </c>
      <c r="H2516" t="s">
        <v>457</v>
      </c>
      <c r="I2516" t="s">
        <v>457</v>
      </c>
      <c r="J2516" t="s">
        <v>7600</v>
      </c>
      <c r="K2516" t="s">
        <v>457</v>
      </c>
      <c r="L2516" t="s">
        <v>831</v>
      </c>
      <c r="M2516" t="s">
        <v>219</v>
      </c>
      <c r="N2516" t="s">
        <v>736</v>
      </c>
      <c r="O2516" t="s">
        <v>723</v>
      </c>
      <c r="P2516" s="60" t="s">
        <v>724</v>
      </c>
      <c r="Q2516" s="60" t="s">
        <v>210</v>
      </c>
      <c r="R2516" s="60" t="s">
        <v>330</v>
      </c>
      <c r="S2516" s="60" t="s">
        <v>3089</v>
      </c>
      <c r="T2516" s="60" t="s">
        <v>3083</v>
      </c>
      <c r="U2516" s="60" t="s">
        <v>3097</v>
      </c>
      <c r="V2516" s="60" t="s">
        <v>3083</v>
      </c>
      <c r="W2516" s="60" t="s">
        <v>154</v>
      </c>
      <c r="X2516" s="60" t="s">
        <v>7585</v>
      </c>
      <c r="Y2516" s="60" t="s">
        <v>14</v>
      </c>
      <c r="Z2516" s="60" t="s">
        <v>14</v>
      </c>
      <c r="AA2516" s="60" t="s">
        <v>2531</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2531</v>
      </c>
      <c r="CE2516" s="60" t="s">
        <v>2531</v>
      </c>
      <c r="CF2516" s="60" t="s">
        <v>2531</v>
      </c>
      <c r="CG2516" s="60" t="s">
        <v>2531</v>
      </c>
      <c r="CH2516" s="60" t="s">
        <v>2531</v>
      </c>
      <c r="CI2516" s="60" t="s">
        <v>2531</v>
      </c>
      <c r="CJ2516" s="60" t="s">
        <v>2531</v>
      </c>
      <c r="CK2516" s="60" t="s">
        <v>2531</v>
      </c>
      <c r="CL2516" s="60" t="s">
        <v>2531</v>
      </c>
      <c r="CM2516" s="60" t="s">
        <v>2531</v>
      </c>
      <c r="CN2516" s="60" t="s">
        <v>2531</v>
      </c>
      <c r="CO2516" s="60" t="s">
        <v>2531</v>
      </c>
      <c r="CP2516" s="60" t="s">
        <v>2531</v>
      </c>
      <c r="CQ2516" s="85" t="s">
        <v>12671</v>
      </c>
      <c r="CR2516" s="60" t="s">
        <v>2531</v>
      </c>
      <c r="CS2516" s="60">
        <v>0</v>
      </c>
      <c r="CT2516" s="60">
        <v>0</v>
      </c>
      <c r="CU2516" s="60" t="s">
        <v>12719</v>
      </c>
    </row>
    <row r="2517" spans="1:99">
      <c r="A2517" t="s">
        <v>2067</v>
      </c>
      <c r="B2517" s="58" t="s">
        <v>834</v>
      </c>
      <c r="C2517" t="s">
        <v>2607</v>
      </c>
      <c r="D2517" t="s">
        <v>7586</v>
      </c>
      <c r="E2517" t="s">
        <v>508</v>
      </c>
      <c r="F2517" s="60" t="s">
        <v>509</v>
      </c>
      <c r="G2517" t="s">
        <v>458</v>
      </c>
      <c r="H2517" t="s">
        <v>458</v>
      </c>
      <c r="I2517" t="s">
        <v>458</v>
      </c>
      <c r="J2517" t="s">
        <v>7600</v>
      </c>
      <c r="K2517" t="s">
        <v>458</v>
      </c>
      <c r="L2517" t="s">
        <v>834</v>
      </c>
      <c r="M2517" t="s">
        <v>219</v>
      </c>
      <c r="N2517" t="s">
        <v>736</v>
      </c>
      <c r="O2517" t="s">
        <v>723</v>
      </c>
      <c r="P2517" s="60" t="s">
        <v>724</v>
      </c>
      <c r="Q2517" s="60" t="s">
        <v>210</v>
      </c>
      <c r="R2517" s="60" t="s">
        <v>330</v>
      </c>
      <c r="S2517" s="60" t="s">
        <v>3089</v>
      </c>
      <c r="T2517" s="60" t="s">
        <v>3083</v>
      </c>
      <c r="U2517" s="60" t="s">
        <v>3097</v>
      </c>
      <c r="V2517" s="60" t="s">
        <v>3083</v>
      </c>
      <c r="W2517" s="60" t="s">
        <v>154</v>
      </c>
      <c r="X2517" s="60" t="s">
        <v>7585</v>
      </c>
      <c r="Y2517" s="60" t="s">
        <v>14</v>
      </c>
      <c r="Z2517" s="60" t="s">
        <v>14</v>
      </c>
      <c r="AA2517" s="60" t="s">
        <v>2531</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2531</v>
      </c>
      <c r="CE2517" s="60" t="s">
        <v>2531</v>
      </c>
      <c r="CF2517" s="60" t="s">
        <v>2531</v>
      </c>
      <c r="CG2517" s="60" t="s">
        <v>2531</v>
      </c>
      <c r="CH2517" s="60" t="s">
        <v>2531</v>
      </c>
      <c r="CI2517" s="60" t="s">
        <v>2531</v>
      </c>
      <c r="CJ2517" s="60" t="s">
        <v>2531</v>
      </c>
      <c r="CK2517" s="60" t="s">
        <v>2531</v>
      </c>
      <c r="CL2517" s="60" t="s">
        <v>2531</v>
      </c>
      <c r="CM2517" s="60" t="s">
        <v>2531</v>
      </c>
      <c r="CN2517" s="60" t="s">
        <v>2531</v>
      </c>
      <c r="CO2517" s="60" t="s">
        <v>2531</v>
      </c>
      <c r="CP2517" s="60" t="s">
        <v>2531</v>
      </c>
      <c r="CQ2517" s="85" t="s">
        <v>12671</v>
      </c>
      <c r="CR2517" s="60" t="s">
        <v>2531</v>
      </c>
      <c r="CS2517" s="60">
        <v>0</v>
      </c>
      <c r="CT2517" s="60">
        <v>0</v>
      </c>
      <c r="CU2517" s="60" t="s">
        <v>12719</v>
      </c>
    </row>
    <row r="2518" spans="1:99">
      <c r="A2518" t="s">
        <v>2068</v>
      </c>
      <c r="B2518" s="58" t="s">
        <v>837</v>
      </c>
      <c r="C2518" t="s">
        <v>2607</v>
      </c>
      <c r="D2518" t="s">
        <v>7586</v>
      </c>
      <c r="E2518" t="s">
        <v>508</v>
      </c>
      <c r="F2518" s="60" t="s">
        <v>509</v>
      </c>
      <c r="G2518" t="s">
        <v>459</v>
      </c>
      <c r="H2518" t="s">
        <v>459</v>
      </c>
      <c r="I2518" t="s">
        <v>459</v>
      </c>
      <c r="J2518" t="s">
        <v>7600</v>
      </c>
      <c r="K2518" t="s">
        <v>459</v>
      </c>
      <c r="L2518" t="s">
        <v>837</v>
      </c>
      <c r="M2518" t="s">
        <v>219</v>
      </c>
      <c r="N2518" t="s">
        <v>736</v>
      </c>
      <c r="O2518" t="s">
        <v>723</v>
      </c>
      <c r="P2518" s="60" t="s">
        <v>724</v>
      </c>
      <c r="Q2518" s="60" t="s">
        <v>210</v>
      </c>
      <c r="R2518" s="60" t="s">
        <v>330</v>
      </c>
      <c r="S2518" s="60" t="s">
        <v>3089</v>
      </c>
      <c r="T2518" s="60" t="s">
        <v>3083</v>
      </c>
      <c r="U2518" s="60" t="s">
        <v>3097</v>
      </c>
      <c r="V2518" s="60" t="s">
        <v>3083</v>
      </c>
      <c r="W2518" s="60" t="s">
        <v>154</v>
      </c>
      <c r="X2518" s="60" t="s">
        <v>7585</v>
      </c>
      <c r="Y2518" s="60" t="s">
        <v>14</v>
      </c>
      <c r="Z2518" s="60" t="s">
        <v>14</v>
      </c>
      <c r="AA2518" s="60" t="s">
        <v>2531</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2531</v>
      </c>
      <c r="CE2518" s="60" t="s">
        <v>2531</v>
      </c>
      <c r="CF2518" s="60" t="s">
        <v>2531</v>
      </c>
      <c r="CG2518" s="60" t="s">
        <v>2531</v>
      </c>
      <c r="CH2518" s="60" t="s">
        <v>2531</v>
      </c>
      <c r="CI2518" s="60" t="s">
        <v>2531</v>
      </c>
      <c r="CJ2518" s="60" t="s">
        <v>2531</v>
      </c>
      <c r="CK2518" s="60" t="s">
        <v>2531</v>
      </c>
      <c r="CL2518" s="60" t="s">
        <v>2531</v>
      </c>
      <c r="CM2518" s="60" t="s">
        <v>2531</v>
      </c>
      <c r="CN2518" s="60" t="s">
        <v>2531</v>
      </c>
      <c r="CO2518" s="60" t="s">
        <v>2531</v>
      </c>
      <c r="CP2518" s="60" t="s">
        <v>2531</v>
      </c>
      <c r="CQ2518" s="85" t="s">
        <v>12671</v>
      </c>
      <c r="CR2518" s="60" t="s">
        <v>2531</v>
      </c>
      <c r="CS2518" s="60">
        <v>0</v>
      </c>
      <c r="CT2518" s="60">
        <v>0</v>
      </c>
      <c r="CU2518" s="60" t="s">
        <v>12719</v>
      </c>
    </row>
    <row r="2519" spans="1:99">
      <c r="A2519" t="s">
        <v>2069</v>
      </c>
      <c r="B2519" s="58" t="s">
        <v>840</v>
      </c>
      <c r="C2519" t="s">
        <v>2607</v>
      </c>
      <c r="D2519" t="s">
        <v>7586</v>
      </c>
      <c r="E2519" t="s">
        <v>508</v>
      </c>
      <c r="F2519" s="60" t="s">
        <v>509</v>
      </c>
      <c r="G2519" t="s">
        <v>460</v>
      </c>
      <c r="H2519" t="s">
        <v>460</v>
      </c>
      <c r="I2519" t="s">
        <v>460</v>
      </c>
      <c r="J2519" t="s">
        <v>7600</v>
      </c>
      <c r="K2519" t="s">
        <v>460</v>
      </c>
      <c r="L2519" t="s">
        <v>840</v>
      </c>
      <c r="M2519" t="s">
        <v>219</v>
      </c>
      <c r="N2519" t="s">
        <v>736</v>
      </c>
      <c r="O2519" t="s">
        <v>723</v>
      </c>
      <c r="P2519" s="60" t="s">
        <v>724</v>
      </c>
      <c r="Q2519" s="60" t="s">
        <v>210</v>
      </c>
      <c r="R2519" s="60" t="s">
        <v>330</v>
      </c>
      <c r="S2519" s="60" t="s">
        <v>3089</v>
      </c>
      <c r="T2519" s="60" t="s">
        <v>3083</v>
      </c>
      <c r="U2519" s="60" t="s">
        <v>3097</v>
      </c>
      <c r="V2519" s="60" t="s">
        <v>3083</v>
      </c>
      <c r="W2519" s="60" t="s">
        <v>154</v>
      </c>
      <c r="X2519" s="60" t="s">
        <v>7585</v>
      </c>
      <c r="Y2519" s="60" t="s">
        <v>14</v>
      </c>
      <c r="Z2519" s="60" t="s">
        <v>14</v>
      </c>
      <c r="AA2519" s="60" t="s">
        <v>2531</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2531</v>
      </c>
      <c r="CE2519" s="60" t="s">
        <v>2531</v>
      </c>
      <c r="CF2519" s="60" t="s">
        <v>2531</v>
      </c>
      <c r="CG2519" s="60" t="s">
        <v>2531</v>
      </c>
      <c r="CH2519" s="60" t="s">
        <v>2531</v>
      </c>
      <c r="CI2519" s="60" t="s">
        <v>2531</v>
      </c>
      <c r="CJ2519" s="60" t="s">
        <v>2531</v>
      </c>
      <c r="CK2519" s="60" t="s">
        <v>2531</v>
      </c>
      <c r="CL2519" s="60" t="s">
        <v>2531</v>
      </c>
      <c r="CM2519" s="60" t="s">
        <v>2531</v>
      </c>
      <c r="CN2519" s="60" t="s">
        <v>2531</v>
      </c>
      <c r="CO2519" s="60" t="s">
        <v>2531</v>
      </c>
      <c r="CP2519" s="60" t="s">
        <v>2531</v>
      </c>
      <c r="CQ2519" s="85" t="s">
        <v>12671</v>
      </c>
      <c r="CR2519" s="60" t="s">
        <v>2531</v>
      </c>
      <c r="CS2519" s="60">
        <v>0</v>
      </c>
      <c r="CT2519" s="60">
        <v>0</v>
      </c>
      <c r="CU2519" s="60" t="s">
        <v>12719</v>
      </c>
    </row>
    <row r="2520" spans="1:99">
      <c r="A2520" t="s">
        <v>2070</v>
      </c>
      <c r="B2520" s="58" t="s">
        <v>843</v>
      </c>
      <c r="C2520" t="s">
        <v>2607</v>
      </c>
      <c r="D2520" t="s">
        <v>7586</v>
      </c>
      <c r="E2520" t="s">
        <v>508</v>
      </c>
      <c r="F2520" s="60" t="s">
        <v>509</v>
      </c>
      <c r="G2520" t="s">
        <v>461</v>
      </c>
      <c r="H2520" t="s">
        <v>461</v>
      </c>
      <c r="I2520" t="s">
        <v>461</v>
      </c>
      <c r="J2520" t="s">
        <v>7600</v>
      </c>
      <c r="K2520" t="s">
        <v>461</v>
      </c>
      <c r="L2520" t="s">
        <v>843</v>
      </c>
      <c r="M2520" t="s">
        <v>219</v>
      </c>
      <c r="N2520" t="s">
        <v>736</v>
      </c>
      <c r="O2520" t="s">
        <v>723</v>
      </c>
      <c r="P2520" s="60" t="s">
        <v>724</v>
      </c>
      <c r="Q2520" s="60" t="s">
        <v>210</v>
      </c>
      <c r="R2520" s="60" t="s">
        <v>330</v>
      </c>
      <c r="S2520" s="60" t="s">
        <v>3089</v>
      </c>
      <c r="T2520" s="60" t="s">
        <v>3083</v>
      </c>
      <c r="U2520" s="60" t="s">
        <v>3097</v>
      </c>
      <c r="V2520" s="60" t="s">
        <v>3083</v>
      </c>
      <c r="W2520" s="60" t="s">
        <v>154</v>
      </c>
      <c r="X2520" s="60" t="s">
        <v>7585</v>
      </c>
      <c r="Y2520" s="60" t="s">
        <v>14</v>
      </c>
      <c r="Z2520" s="60" t="s">
        <v>14</v>
      </c>
      <c r="AA2520" s="60" t="s">
        <v>2531</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2531</v>
      </c>
      <c r="CE2520" s="60" t="s">
        <v>2531</v>
      </c>
      <c r="CF2520" s="60" t="s">
        <v>2531</v>
      </c>
      <c r="CG2520" s="60" t="s">
        <v>2531</v>
      </c>
      <c r="CH2520" s="60" t="s">
        <v>2531</v>
      </c>
      <c r="CI2520" s="60" t="s">
        <v>2531</v>
      </c>
      <c r="CJ2520" s="60" t="s">
        <v>2531</v>
      </c>
      <c r="CK2520" s="60" t="s">
        <v>2531</v>
      </c>
      <c r="CL2520" s="60" t="s">
        <v>2531</v>
      </c>
      <c r="CM2520" s="60" t="s">
        <v>2531</v>
      </c>
      <c r="CN2520" s="60" t="s">
        <v>2531</v>
      </c>
      <c r="CO2520" s="60" t="s">
        <v>2531</v>
      </c>
      <c r="CP2520" s="60" t="s">
        <v>2531</v>
      </c>
      <c r="CQ2520" s="85" t="s">
        <v>12671</v>
      </c>
      <c r="CR2520" s="60" t="s">
        <v>2531</v>
      </c>
      <c r="CS2520" s="60">
        <v>0</v>
      </c>
      <c r="CT2520" s="60">
        <v>0</v>
      </c>
      <c r="CU2520" s="60" t="s">
        <v>12719</v>
      </c>
    </row>
    <row r="2521" spans="1:99">
      <c r="A2521" t="s">
        <v>2071</v>
      </c>
      <c r="B2521" s="58" t="s">
        <v>846</v>
      </c>
      <c r="C2521" t="s">
        <v>2607</v>
      </c>
      <c r="D2521" t="s">
        <v>7586</v>
      </c>
      <c r="E2521" t="s">
        <v>508</v>
      </c>
      <c r="F2521" s="60" t="s">
        <v>509</v>
      </c>
      <c r="G2521" t="s">
        <v>462</v>
      </c>
      <c r="H2521" t="s">
        <v>462</v>
      </c>
      <c r="I2521" t="s">
        <v>462</v>
      </c>
      <c r="J2521" t="s">
        <v>7600</v>
      </c>
      <c r="K2521" t="s">
        <v>462</v>
      </c>
      <c r="L2521" t="s">
        <v>846</v>
      </c>
      <c r="M2521" t="s">
        <v>219</v>
      </c>
      <c r="N2521" t="s">
        <v>736</v>
      </c>
      <c r="O2521" t="s">
        <v>723</v>
      </c>
      <c r="P2521" s="60" t="s">
        <v>724</v>
      </c>
      <c r="Q2521" s="60" t="s">
        <v>210</v>
      </c>
      <c r="R2521" s="60" t="s">
        <v>330</v>
      </c>
      <c r="S2521" s="60" t="s">
        <v>3089</v>
      </c>
      <c r="T2521" s="60" t="s">
        <v>3083</v>
      </c>
      <c r="U2521" s="60" t="s">
        <v>3097</v>
      </c>
      <c r="V2521" s="60" t="s">
        <v>3083</v>
      </c>
      <c r="W2521" s="60" t="s">
        <v>154</v>
      </c>
      <c r="X2521" s="60" t="s">
        <v>7585</v>
      </c>
      <c r="Y2521" s="60" t="s">
        <v>14</v>
      </c>
      <c r="Z2521" s="60" t="s">
        <v>14</v>
      </c>
      <c r="AA2521" s="60" t="s">
        <v>2531</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2531</v>
      </c>
      <c r="CE2521" s="60" t="s">
        <v>2531</v>
      </c>
      <c r="CF2521" s="60" t="s">
        <v>2531</v>
      </c>
      <c r="CG2521" s="60" t="s">
        <v>2531</v>
      </c>
      <c r="CH2521" s="60" t="s">
        <v>2531</v>
      </c>
      <c r="CI2521" s="60" t="s">
        <v>2531</v>
      </c>
      <c r="CJ2521" s="60" t="s">
        <v>2531</v>
      </c>
      <c r="CK2521" s="60" t="s">
        <v>2531</v>
      </c>
      <c r="CL2521" s="60" t="s">
        <v>2531</v>
      </c>
      <c r="CM2521" s="60" t="s">
        <v>2531</v>
      </c>
      <c r="CN2521" s="60" t="s">
        <v>2531</v>
      </c>
      <c r="CO2521" s="60" t="s">
        <v>2531</v>
      </c>
      <c r="CP2521" s="60" t="s">
        <v>2531</v>
      </c>
      <c r="CQ2521" s="85" t="s">
        <v>12671</v>
      </c>
      <c r="CR2521" s="60" t="s">
        <v>2531</v>
      </c>
      <c r="CS2521" s="60">
        <v>0</v>
      </c>
      <c r="CT2521" s="60">
        <v>0</v>
      </c>
      <c r="CU2521" s="60" t="s">
        <v>12719</v>
      </c>
    </row>
    <row r="2522" spans="1:99">
      <c r="A2522" t="s">
        <v>2072</v>
      </c>
      <c r="B2522" s="58" t="s">
        <v>861</v>
      </c>
      <c r="C2522" t="s">
        <v>2607</v>
      </c>
      <c r="D2522" t="s">
        <v>7586</v>
      </c>
      <c r="E2522" t="s">
        <v>508</v>
      </c>
      <c r="F2522" s="60" t="s">
        <v>509</v>
      </c>
      <c r="G2522" t="s">
        <v>467</v>
      </c>
      <c r="H2522" t="s">
        <v>467</v>
      </c>
      <c r="I2522" t="s">
        <v>467</v>
      </c>
      <c r="J2522" t="s">
        <v>7600</v>
      </c>
      <c r="K2522" t="s">
        <v>467</v>
      </c>
      <c r="L2522" t="s">
        <v>861</v>
      </c>
      <c r="M2522" t="s">
        <v>219</v>
      </c>
      <c r="N2522" t="s">
        <v>736</v>
      </c>
      <c r="O2522" t="s">
        <v>723</v>
      </c>
      <c r="P2522" s="60" t="s">
        <v>724</v>
      </c>
      <c r="Q2522" s="60" t="s">
        <v>142</v>
      </c>
      <c r="R2522" s="60" t="s">
        <v>330</v>
      </c>
      <c r="S2522" s="60" t="s">
        <v>3093</v>
      </c>
      <c r="T2522" s="60">
        <v>0</v>
      </c>
      <c r="U2522" s="60" t="s">
        <v>3097</v>
      </c>
      <c r="V2522" s="60">
        <v>0</v>
      </c>
      <c r="W2522" s="60" t="s">
        <v>154</v>
      </c>
      <c r="X2522" s="60" t="s">
        <v>7585</v>
      </c>
      <c r="Y2522" s="60" t="s">
        <v>14</v>
      </c>
      <c r="Z2522" s="60" t="s">
        <v>14</v>
      </c>
      <c r="AA2522" s="60" t="s">
        <v>2531</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7929</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2531</v>
      </c>
      <c r="CE2522" s="60" t="s">
        <v>2531</v>
      </c>
      <c r="CF2522" s="60" t="s">
        <v>2531</v>
      </c>
      <c r="CG2522" s="60" t="s">
        <v>2531</v>
      </c>
      <c r="CH2522" s="60" t="s">
        <v>2531</v>
      </c>
      <c r="CI2522" s="60" t="s">
        <v>2531</v>
      </c>
      <c r="CJ2522" s="60" t="s">
        <v>2531</v>
      </c>
      <c r="CK2522" s="60" t="s">
        <v>2531</v>
      </c>
      <c r="CL2522" s="60" t="s">
        <v>2531</v>
      </c>
      <c r="CM2522" s="60" t="s">
        <v>2531</v>
      </c>
      <c r="CN2522" s="60" t="s">
        <v>2531</v>
      </c>
      <c r="CO2522" s="60" t="s">
        <v>2531</v>
      </c>
      <c r="CP2522" s="60" t="s">
        <v>2531</v>
      </c>
      <c r="CQ2522" s="85" t="s">
        <v>12671</v>
      </c>
      <c r="CR2522" s="60" t="s">
        <v>2531</v>
      </c>
      <c r="CS2522" s="60">
        <v>0</v>
      </c>
      <c r="CT2522" s="60">
        <v>0</v>
      </c>
      <c r="CU2522" s="60" t="s">
        <v>12719</v>
      </c>
    </row>
    <row r="2523" spans="1:99">
      <c r="A2523" t="s">
        <v>6507</v>
      </c>
      <c r="B2523" s="58" t="s">
        <v>6508</v>
      </c>
      <c r="C2523" t="s">
        <v>7541</v>
      </c>
      <c r="D2523" t="s">
        <v>7906</v>
      </c>
      <c r="E2523" t="s">
        <v>547</v>
      </c>
      <c r="F2523" s="60" t="s">
        <v>548</v>
      </c>
      <c r="G2523" t="s">
        <v>9180</v>
      </c>
      <c r="H2523" t="s">
        <v>9180</v>
      </c>
      <c r="I2523" t="s">
        <v>9180</v>
      </c>
      <c r="J2523" t="s">
        <v>7600</v>
      </c>
      <c r="K2523" t="s">
        <v>9180</v>
      </c>
      <c r="L2523" t="s">
        <v>9181</v>
      </c>
      <c r="M2523">
        <v>0</v>
      </c>
      <c r="N2523" t="s">
        <v>2531</v>
      </c>
      <c r="O2523" t="s">
        <v>7473</v>
      </c>
      <c r="P2523" s="60" t="s">
        <v>7418</v>
      </c>
      <c r="Q2523" s="60" t="s">
        <v>8296</v>
      </c>
      <c r="R2523" s="60" t="s">
        <v>324</v>
      </c>
      <c r="S2523" s="60">
        <v>0</v>
      </c>
      <c r="T2523" s="60">
        <v>0</v>
      </c>
      <c r="U2523" s="60">
        <v>0</v>
      </c>
      <c r="V2523" s="60">
        <v>0</v>
      </c>
      <c r="W2523" s="60" t="s">
        <v>154</v>
      </c>
      <c r="X2523" s="60" t="s">
        <v>7585</v>
      </c>
      <c r="Y2523" s="60" t="s">
        <v>14</v>
      </c>
      <c r="Z2523" s="60" t="s">
        <v>14</v>
      </c>
      <c r="AA2523" s="60" t="s">
        <v>2531</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12228</v>
      </c>
      <c r="CE2523" s="60" t="s">
        <v>2531</v>
      </c>
      <c r="CF2523" s="60" t="s">
        <v>12228</v>
      </c>
      <c r="CG2523" s="60" t="s">
        <v>2531</v>
      </c>
      <c r="CH2523" s="60" t="s">
        <v>12228</v>
      </c>
      <c r="CI2523" s="60" t="s">
        <v>2531</v>
      </c>
      <c r="CJ2523" s="60" t="s">
        <v>12228</v>
      </c>
      <c r="CK2523" s="60" t="s">
        <v>12230</v>
      </c>
      <c r="CL2523" s="60" t="s">
        <v>2531</v>
      </c>
      <c r="CM2523" s="60" t="s">
        <v>12228</v>
      </c>
      <c r="CN2523" s="60" t="s">
        <v>12228</v>
      </c>
      <c r="CO2523" s="60" t="s">
        <v>12228</v>
      </c>
      <c r="CP2523" s="60" t="s">
        <v>12228</v>
      </c>
      <c r="CQ2523" s="85" t="s">
        <v>12671</v>
      </c>
      <c r="CR2523" s="60" t="s">
        <v>2531</v>
      </c>
      <c r="CS2523" s="60">
        <v>0</v>
      </c>
      <c r="CT2523" s="60">
        <v>0</v>
      </c>
      <c r="CU2523" s="60" t="s">
        <v>12719</v>
      </c>
    </row>
    <row r="2524" spans="1:99">
      <c r="A2524" t="s">
        <v>6509</v>
      </c>
      <c r="B2524" s="58" t="s">
        <v>6510</v>
      </c>
      <c r="C2524" t="s">
        <v>7499</v>
      </c>
      <c r="D2524" t="s">
        <v>7906</v>
      </c>
      <c r="E2524" t="s">
        <v>547</v>
      </c>
      <c r="F2524" s="60" t="s">
        <v>548</v>
      </c>
      <c r="G2524" t="s">
        <v>9182</v>
      </c>
      <c r="H2524" t="s">
        <v>2531</v>
      </c>
      <c r="I2524" t="s">
        <v>9182</v>
      </c>
      <c r="J2524" t="s">
        <v>7583</v>
      </c>
      <c r="K2524" t="s">
        <v>9182</v>
      </c>
      <c r="L2524" t="s">
        <v>2531</v>
      </c>
      <c r="M2524" t="s">
        <v>2531</v>
      </c>
      <c r="N2524" t="s">
        <v>2531</v>
      </c>
      <c r="O2524" t="s">
        <v>7417</v>
      </c>
      <c r="P2524" s="60" t="s">
        <v>7418</v>
      </c>
      <c r="Q2524" s="60" t="s">
        <v>2531</v>
      </c>
      <c r="R2524" s="60" t="s">
        <v>2531</v>
      </c>
      <c r="S2524" s="60" t="s">
        <v>2531</v>
      </c>
      <c r="T2524" s="60" t="s">
        <v>2531</v>
      </c>
      <c r="U2524" s="60" t="s">
        <v>2531</v>
      </c>
      <c r="V2524" s="60" t="s">
        <v>2531</v>
      </c>
      <c r="W2524" s="60" t="s">
        <v>154</v>
      </c>
      <c r="X2524" s="60" t="s">
        <v>7585</v>
      </c>
      <c r="Y2524" s="60" t="s">
        <v>14</v>
      </c>
      <c r="Z2524" s="60" t="s">
        <v>14</v>
      </c>
      <c r="AA2524" s="60" t="s">
        <v>2531</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2531</v>
      </c>
      <c r="BS2524" s="60" t="s">
        <v>2531</v>
      </c>
      <c r="BT2524" s="60" t="s">
        <v>2531</v>
      </c>
      <c r="BU2524" s="60" t="s">
        <v>2531</v>
      </c>
      <c r="BV2524" s="60" t="s">
        <v>2531</v>
      </c>
      <c r="BW2524" s="60" t="s">
        <v>2531</v>
      </c>
      <c r="BX2524" s="60" t="s">
        <v>2531</v>
      </c>
      <c r="BY2524" s="60" t="s">
        <v>2531</v>
      </c>
      <c r="BZ2524" s="60" t="s">
        <v>2531</v>
      </c>
      <c r="CA2524" s="60" t="s">
        <v>2531</v>
      </c>
      <c r="CB2524" s="60" t="s">
        <v>2531</v>
      </c>
      <c r="CC2524" s="60" t="s">
        <v>2531</v>
      </c>
      <c r="CD2524" s="60" t="s">
        <v>2531</v>
      </c>
      <c r="CE2524" s="60" t="s">
        <v>2531</v>
      </c>
      <c r="CF2524" s="60" t="s">
        <v>2531</v>
      </c>
      <c r="CG2524" s="60" t="s">
        <v>2531</v>
      </c>
      <c r="CH2524" s="60" t="s">
        <v>2531</v>
      </c>
      <c r="CI2524" s="60" t="s">
        <v>2531</v>
      </c>
      <c r="CJ2524" s="60" t="s">
        <v>2531</v>
      </c>
      <c r="CK2524" s="60" t="s">
        <v>2531</v>
      </c>
      <c r="CL2524" s="60" t="s">
        <v>2531</v>
      </c>
      <c r="CM2524" s="60" t="s">
        <v>2531</v>
      </c>
      <c r="CN2524" s="60" t="s">
        <v>2531</v>
      </c>
      <c r="CO2524" s="60" t="s">
        <v>2531</v>
      </c>
      <c r="CP2524" s="60" t="s">
        <v>2531</v>
      </c>
      <c r="CQ2524" s="60" t="s">
        <v>2531</v>
      </c>
      <c r="CR2524" s="60" t="s">
        <v>2531</v>
      </c>
      <c r="CS2524" s="60" t="s">
        <v>2531</v>
      </c>
      <c r="CT2524" s="60" t="s">
        <v>2531</v>
      </c>
      <c r="CU2524" s="60" t="s">
        <v>2531</v>
      </c>
    </row>
    <row r="2525" spans="1:99">
      <c r="A2525" t="s">
        <v>2073</v>
      </c>
      <c r="B2525" s="58" t="s">
        <v>2074</v>
      </c>
      <c r="C2525" t="s">
        <v>2788</v>
      </c>
      <c r="D2525" t="s">
        <v>7906</v>
      </c>
      <c r="E2525" t="s">
        <v>547</v>
      </c>
      <c r="F2525" s="60" t="s">
        <v>548</v>
      </c>
      <c r="G2525" t="s">
        <v>7582</v>
      </c>
      <c r="H2525" t="s">
        <v>2531</v>
      </c>
      <c r="I2525" t="s">
        <v>2531</v>
      </c>
      <c r="J2525" t="s">
        <v>7583</v>
      </c>
      <c r="K2525" t="s">
        <v>2531</v>
      </c>
      <c r="L2525" t="s">
        <v>2531</v>
      </c>
      <c r="M2525" t="s">
        <v>2531</v>
      </c>
      <c r="N2525" t="s">
        <v>2531</v>
      </c>
      <c r="O2525" t="s">
        <v>7417</v>
      </c>
      <c r="P2525" s="60" t="s">
        <v>7418</v>
      </c>
      <c r="Q2525" s="60" t="s">
        <v>2531</v>
      </c>
      <c r="R2525" s="60" t="s">
        <v>2531</v>
      </c>
      <c r="S2525" s="60" t="s">
        <v>2531</v>
      </c>
      <c r="T2525" s="60" t="s">
        <v>2531</v>
      </c>
      <c r="U2525" s="60" t="s">
        <v>2531</v>
      </c>
      <c r="V2525" s="60" t="s">
        <v>2531</v>
      </c>
      <c r="W2525" s="60" t="s">
        <v>154</v>
      </c>
      <c r="X2525" s="60" t="s">
        <v>7585</v>
      </c>
      <c r="Y2525" s="60" t="s">
        <v>14</v>
      </c>
      <c r="Z2525" s="60" t="s">
        <v>14</v>
      </c>
      <c r="AA2525" s="60" t="s">
        <v>2531</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2531</v>
      </c>
      <c r="BS2525" s="60" t="s">
        <v>2531</v>
      </c>
      <c r="BT2525" s="60" t="s">
        <v>2531</v>
      </c>
      <c r="BU2525" s="60" t="s">
        <v>2531</v>
      </c>
      <c r="BV2525" s="60" t="s">
        <v>2531</v>
      </c>
      <c r="BW2525" s="60" t="s">
        <v>2531</v>
      </c>
      <c r="BX2525" s="60" t="s">
        <v>2531</v>
      </c>
      <c r="BY2525" s="60" t="s">
        <v>2531</v>
      </c>
      <c r="BZ2525" s="60" t="s">
        <v>2531</v>
      </c>
      <c r="CA2525" s="60" t="s">
        <v>2531</v>
      </c>
      <c r="CB2525" s="60" t="s">
        <v>2531</v>
      </c>
      <c r="CC2525" s="60" t="s">
        <v>2531</v>
      </c>
      <c r="CD2525" s="60" t="s">
        <v>2531</v>
      </c>
      <c r="CE2525" s="60" t="s">
        <v>2531</v>
      </c>
      <c r="CF2525" s="60" t="s">
        <v>2531</v>
      </c>
      <c r="CG2525" s="60" t="s">
        <v>2531</v>
      </c>
      <c r="CH2525" s="60" t="s">
        <v>2531</v>
      </c>
      <c r="CI2525" s="60" t="s">
        <v>2531</v>
      </c>
      <c r="CJ2525" s="60" t="s">
        <v>2531</v>
      </c>
      <c r="CK2525" s="60" t="s">
        <v>2531</v>
      </c>
      <c r="CL2525" s="60" t="s">
        <v>2531</v>
      </c>
      <c r="CM2525" s="60" t="s">
        <v>2531</v>
      </c>
      <c r="CN2525" s="60" t="s">
        <v>2531</v>
      </c>
      <c r="CO2525" s="60" t="s">
        <v>2531</v>
      </c>
      <c r="CP2525" s="60" t="s">
        <v>2531</v>
      </c>
      <c r="CQ2525" s="60" t="s">
        <v>2531</v>
      </c>
      <c r="CR2525" s="60" t="s">
        <v>2531</v>
      </c>
      <c r="CS2525" s="60" t="s">
        <v>2531</v>
      </c>
      <c r="CT2525" s="60" t="s">
        <v>2531</v>
      </c>
      <c r="CU2525" s="60" t="s">
        <v>2531</v>
      </c>
    </row>
    <row r="2526" spans="1:99">
      <c r="A2526" t="s">
        <v>6511</v>
      </c>
      <c r="B2526" s="58" t="s">
        <v>6512</v>
      </c>
      <c r="C2526" t="s">
        <v>7564</v>
      </c>
      <c r="D2526" t="s">
        <v>7906</v>
      </c>
      <c r="E2526" t="s">
        <v>547</v>
      </c>
      <c r="F2526" s="60" t="s">
        <v>548</v>
      </c>
      <c r="G2526" t="s">
        <v>9183</v>
      </c>
      <c r="H2526" t="s">
        <v>9183</v>
      </c>
      <c r="I2526" t="s">
        <v>9183</v>
      </c>
      <c r="J2526" t="s">
        <v>7600</v>
      </c>
      <c r="K2526" t="s">
        <v>9183</v>
      </c>
      <c r="L2526" t="s">
        <v>9181</v>
      </c>
      <c r="M2526">
        <v>0</v>
      </c>
      <c r="N2526" t="s">
        <v>2531</v>
      </c>
      <c r="O2526" t="s">
        <v>7473</v>
      </c>
      <c r="P2526" s="60" t="s">
        <v>7418</v>
      </c>
      <c r="Q2526" s="60" t="s">
        <v>8296</v>
      </c>
      <c r="R2526" s="60" t="s">
        <v>328</v>
      </c>
      <c r="S2526" s="60">
        <v>0</v>
      </c>
      <c r="T2526" s="60">
        <v>0</v>
      </c>
      <c r="U2526" s="60">
        <v>0</v>
      </c>
      <c r="V2526" s="60">
        <v>0</v>
      </c>
      <c r="W2526" s="60" t="s">
        <v>154</v>
      </c>
      <c r="X2526" s="60" t="s">
        <v>7585</v>
      </c>
      <c r="Y2526" s="60" t="s">
        <v>14</v>
      </c>
      <c r="Z2526" s="60" t="s">
        <v>14</v>
      </c>
      <c r="AA2526" s="60" t="s">
        <v>2531</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12228</v>
      </c>
      <c r="CE2526" s="60" t="s">
        <v>2531</v>
      </c>
      <c r="CF2526" s="60" t="s">
        <v>12228</v>
      </c>
      <c r="CG2526" s="60" t="s">
        <v>2531</v>
      </c>
      <c r="CH2526" s="60" t="s">
        <v>12228</v>
      </c>
      <c r="CI2526" s="60" t="s">
        <v>2531</v>
      </c>
      <c r="CJ2526" s="60" t="s">
        <v>12228</v>
      </c>
      <c r="CK2526" s="60" t="s">
        <v>12230</v>
      </c>
      <c r="CL2526" s="60" t="s">
        <v>2531</v>
      </c>
      <c r="CM2526" s="60" t="s">
        <v>12228</v>
      </c>
      <c r="CN2526" s="60" t="s">
        <v>12228</v>
      </c>
      <c r="CO2526" s="60" t="s">
        <v>12228</v>
      </c>
      <c r="CP2526" s="60" t="s">
        <v>12228</v>
      </c>
      <c r="CQ2526" s="85" t="s">
        <v>12671</v>
      </c>
      <c r="CR2526" s="60" t="s">
        <v>2531</v>
      </c>
      <c r="CS2526" s="60">
        <v>0</v>
      </c>
      <c r="CT2526" s="60">
        <v>0</v>
      </c>
      <c r="CU2526" s="60" t="s">
        <v>12719</v>
      </c>
    </row>
    <row r="2527" spans="1:99">
      <c r="A2527" t="s">
        <v>6513</v>
      </c>
      <c r="B2527" s="58" t="s">
        <v>6514</v>
      </c>
      <c r="C2527" t="s">
        <v>7507</v>
      </c>
      <c r="D2527" t="s">
        <v>7906</v>
      </c>
      <c r="E2527" t="s">
        <v>547</v>
      </c>
      <c r="F2527" s="60" t="s">
        <v>548</v>
      </c>
      <c r="G2527" t="s">
        <v>9184</v>
      </c>
      <c r="H2527" t="s">
        <v>2531</v>
      </c>
      <c r="I2527" t="s">
        <v>9184</v>
      </c>
      <c r="J2527" t="s">
        <v>7583</v>
      </c>
      <c r="K2527" t="s">
        <v>9184</v>
      </c>
      <c r="L2527" t="s">
        <v>2531</v>
      </c>
      <c r="M2527" t="s">
        <v>2531</v>
      </c>
      <c r="N2527" t="s">
        <v>2531</v>
      </c>
      <c r="O2527" t="s">
        <v>7427</v>
      </c>
      <c r="P2527" s="60" t="s">
        <v>7418</v>
      </c>
      <c r="Q2527" s="60" t="s">
        <v>2531</v>
      </c>
      <c r="R2527" s="60" t="s">
        <v>2531</v>
      </c>
      <c r="S2527" s="60" t="s">
        <v>2531</v>
      </c>
      <c r="T2527" s="60" t="s">
        <v>2531</v>
      </c>
      <c r="U2527" s="60" t="s">
        <v>2531</v>
      </c>
      <c r="V2527" s="60" t="s">
        <v>2531</v>
      </c>
      <c r="W2527" s="60" t="s">
        <v>154</v>
      </c>
      <c r="X2527" s="60" t="s">
        <v>7585</v>
      </c>
      <c r="Y2527" s="60" t="s">
        <v>14</v>
      </c>
      <c r="Z2527" s="60" t="s">
        <v>14</v>
      </c>
      <c r="AA2527" s="60" t="s">
        <v>2531</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2531</v>
      </c>
      <c r="BS2527" s="60" t="s">
        <v>2531</v>
      </c>
      <c r="BT2527" s="60" t="s">
        <v>2531</v>
      </c>
      <c r="BU2527" s="60" t="s">
        <v>2531</v>
      </c>
      <c r="BV2527" s="60" t="s">
        <v>2531</v>
      </c>
      <c r="BW2527" s="60" t="s">
        <v>2531</v>
      </c>
      <c r="BX2527" s="60" t="s">
        <v>2531</v>
      </c>
      <c r="BY2527" s="60" t="s">
        <v>2531</v>
      </c>
      <c r="BZ2527" s="60" t="s">
        <v>2531</v>
      </c>
      <c r="CA2527" s="60" t="s">
        <v>2531</v>
      </c>
      <c r="CB2527" s="60" t="s">
        <v>2531</v>
      </c>
      <c r="CC2527" s="60" t="s">
        <v>2531</v>
      </c>
      <c r="CD2527" s="60" t="s">
        <v>2531</v>
      </c>
      <c r="CE2527" s="60" t="s">
        <v>2531</v>
      </c>
      <c r="CF2527" s="60" t="s">
        <v>2531</v>
      </c>
      <c r="CG2527" s="60" t="s">
        <v>2531</v>
      </c>
      <c r="CH2527" s="60" t="s">
        <v>2531</v>
      </c>
      <c r="CI2527" s="60" t="s">
        <v>2531</v>
      </c>
      <c r="CJ2527" s="60" t="s">
        <v>2531</v>
      </c>
      <c r="CK2527" s="60" t="s">
        <v>2531</v>
      </c>
      <c r="CL2527" s="60" t="s">
        <v>2531</v>
      </c>
      <c r="CM2527" s="60" t="s">
        <v>2531</v>
      </c>
      <c r="CN2527" s="60" t="s">
        <v>2531</v>
      </c>
      <c r="CO2527" s="60" t="s">
        <v>2531</v>
      </c>
      <c r="CP2527" s="60" t="s">
        <v>2531</v>
      </c>
      <c r="CQ2527" s="60" t="s">
        <v>2531</v>
      </c>
      <c r="CR2527" s="60" t="s">
        <v>2531</v>
      </c>
      <c r="CS2527" s="60" t="s">
        <v>2531</v>
      </c>
      <c r="CT2527" s="60" t="s">
        <v>2531</v>
      </c>
      <c r="CU2527" s="60" t="s">
        <v>2531</v>
      </c>
    </row>
    <row r="2528" spans="1:99">
      <c r="A2528" t="s">
        <v>2075</v>
      </c>
      <c r="B2528" s="58" t="s">
        <v>2076</v>
      </c>
      <c r="C2528" t="s">
        <v>2853</v>
      </c>
      <c r="D2528" t="s">
        <v>7906</v>
      </c>
      <c r="E2528" t="s">
        <v>547</v>
      </c>
      <c r="F2528" s="60" t="s">
        <v>548</v>
      </c>
      <c r="G2528" t="s">
        <v>7582</v>
      </c>
      <c r="H2528" t="s">
        <v>2531</v>
      </c>
      <c r="I2528" t="s">
        <v>2531</v>
      </c>
      <c r="J2528" t="s">
        <v>7583</v>
      </c>
      <c r="K2528" t="s">
        <v>2531</v>
      </c>
      <c r="L2528" t="s">
        <v>2531</v>
      </c>
      <c r="M2528" t="s">
        <v>2531</v>
      </c>
      <c r="N2528" t="s">
        <v>2531</v>
      </c>
      <c r="O2528" t="s">
        <v>7417</v>
      </c>
      <c r="P2528" s="60" t="s">
        <v>7418</v>
      </c>
      <c r="Q2528" s="60" t="s">
        <v>2531</v>
      </c>
      <c r="R2528" s="60" t="s">
        <v>2531</v>
      </c>
      <c r="S2528" s="60" t="s">
        <v>2531</v>
      </c>
      <c r="T2528" s="60" t="s">
        <v>2531</v>
      </c>
      <c r="U2528" s="60" t="s">
        <v>2531</v>
      </c>
      <c r="V2528" s="60" t="s">
        <v>2531</v>
      </c>
      <c r="W2528" s="60" t="s">
        <v>154</v>
      </c>
      <c r="X2528" s="60" t="s">
        <v>7585</v>
      </c>
      <c r="Y2528" s="60" t="s">
        <v>14</v>
      </c>
      <c r="Z2528" s="60" t="s">
        <v>14</v>
      </c>
      <c r="AA2528" s="60" t="s">
        <v>2531</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2531</v>
      </c>
      <c r="BS2528" s="60" t="s">
        <v>2531</v>
      </c>
      <c r="BT2528" s="60" t="s">
        <v>2531</v>
      </c>
      <c r="BU2528" s="60" t="s">
        <v>2531</v>
      </c>
      <c r="BV2528" s="60" t="s">
        <v>2531</v>
      </c>
      <c r="BW2528" s="60" t="s">
        <v>2531</v>
      </c>
      <c r="BX2528" s="60" t="s">
        <v>2531</v>
      </c>
      <c r="BY2528" s="60" t="s">
        <v>2531</v>
      </c>
      <c r="BZ2528" s="60" t="s">
        <v>2531</v>
      </c>
      <c r="CA2528" s="60" t="s">
        <v>2531</v>
      </c>
      <c r="CB2528" s="60" t="s">
        <v>2531</v>
      </c>
      <c r="CC2528" s="60" t="s">
        <v>2531</v>
      </c>
      <c r="CD2528" s="60" t="s">
        <v>2531</v>
      </c>
      <c r="CE2528" s="60" t="s">
        <v>2531</v>
      </c>
      <c r="CF2528" s="60" t="s">
        <v>2531</v>
      </c>
      <c r="CG2528" s="60" t="s">
        <v>2531</v>
      </c>
      <c r="CH2528" s="60" t="s">
        <v>2531</v>
      </c>
      <c r="CI2528" s="60" t="s">
        <v>2531</v>
      </c>
      <c r="CJ2528" s="60" t="s">
        <v>2531</v>
      </c>
      <c r="CK2528" s="60" t="s">
        <v>2531</v>
      </c>
      <c r="CL2528" s="60" t="s">
        <v>2531</v>
      </c>
      <c r="CM2528" s="60" t="s">
        <v>2531</v>
      </c>
      <c r="CN2528" s="60" t="s">
        <v>2531</v>
      </c>
      <c r="CO2528" s="60" t="s">
        <v>2531</v>
      </c>
      <c r="CP2528" s="60" t="s">
        <v>2531</v>
      </c>
      <c r="CQ2528" s="60" t="s">
        <v>2531</v>
      </c>
      <c r="CR2528" s="60" t="s">
        <v>2531</v>
      </c>
      <c r="CS2528" s="60" t="s">
        <v>2531</v>
      </c>
      <c r="CT2528" s="60" t="s">
        <v>2531</v>
      </c>
      <c r="CU2528" s="60" t="s">
        <v>2531</v>
      </c>
    </row>
    <row r="2529" spans="1:99">
      <c r="A2529" t="s">
        <v>2077</v>
      </c>
      <c r="B2529" s="58" t="s">
        <v>1074</v>
      </c>
      <c r="C2529" t="s">
        <v>2607</v>
      </c>
      <c r="D2529" t="s">
        <v>7581</v>
      </c>
      <c r="E2529" t="s">
        <v>498</v>
      </c>
      <c r="F2529" s="60" t="s">
        <v>499</v>
      </c>
      <c r="G2529" t="s">
        <v>470</v>
      </c>
      <c r="H2529" t="s">
        <v>470</v>
      </c>
      <c r="I2529" t="s">
        <v>470</v>
      </c>
      <c r="J2529" t="s">
        <v>7600</v>
      </c>
      <c r="K2529" t="s">
        <v>470</v>
      </c>
      <c r="L2529" t="s">
        <v>1074</v>
      </c>
      <c r="M2529" t="s">
        <v>2531</v>
      </c>
      <c r="N2529" t="s">
        <v>2531</v>
      </c>
      <c r="O2529" t="s">
        <v>723</v>
      </c>
      <c r="P2529" s="60" t="s">
        <v>724</v>
      </c>
      <c r="Q2529" s="60" t="s">
        <v>153</v>
      </c>
      <c r="R2529" s="60" t="s">
        <v>330</v>
      </c>
      <c r="S2529" s="60">
        <v>0</v>
      </c>
      <c r="T2529" s="60" t="s">
        <v>3083</v>
      </c>
      <c r="U2529" s="60" t="s">
        <v>3097</v>
      </c>
      <c r="V2529" s="60" t="s">
        <v>3081</v>
      </c>
      <c r="W2529" s="60" t="s">
        <v>154</v>
      </c>
      <c r="X2529" s="60" t="s">
        <v>7593</v>
      </c>
      <c r="Y2529" s="60" t="s">
        <v>143</v>
      </c>
      <c r="Z2529" s="60" t="s">
        <v>143</v>
      </c>
      <c r="AA2529" s="60" t="s">
        <v>2531</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2531</v>
      </c>
      <c r="CE2529" s="60" t="s">
        <v>2531</v>
      </c>
      <c r="CF2529" s="60" t="s">
        <v>2531</v>
      </c>
      <c r="CG2529" s="60" t="s">
        <v>2531</v>
      </c>
      <c r="CH2529" s="60" t="s">
        <v>2531</v>
      </c>
      <c r="CI2529" s="60" t="s">
        <v>2531</v>
      </c>
      <c r="CJ2529" s="60" t="s">
        <v>2531</v>
      </c>
      <c r="CK2529" s="60" t="s">
        <v>2531</v>
      </c>
      <c r="CL2529" s="60" t="s">
        <v>2531</v>
      </c>
      <c r="CM2529" s="60" t="s">
        <v>2531</v>
      </c>
      <c r="CN2529" s="60" t="s">
        <v>2531</v>
      </c>
      <c r="CO2529" s="60" t="s">
        <v>2531</v>
      </c>
      <c r="CP2529" s="60" t="s">
        <v>2531</v>
      </c>
      <c r="CQ2529" s="85" t="s">
        <v>12671</v>
      </c>
      <c r="CR2529" s="60" t="s">
        <v>2531</v>
      </c>
      <c r="CS2529" s="60">
        <v>0</v>
      </c>
      <c r="CT2529" s="60">
        <v>0</v>
      </c>
      <c r="CU2529" s="60" t="s">
        <v>12719</v>
      </c>
    </row>
    <row r="2530" spans="1:99">
      <c r="A2530" t="s">
        <v>2078</v>
      </c>
      <c r="B2530" s="58" t="s">
        <v>2079</v>
      </c>
      <c r="C2530" t="s">
        <v>2607</v>
      </c>
      <c r="D2530" t="s">
        <v>7586</v>
      </c>
      <c r="E2530" t="s">
        <v>508</v>
      </c>
      <c r="F2530" s="60" t="s">
        <v>509</v>
      </c>
      <c r="G2530" t="s">
        <v>472</v>
      </c>
      <c r="H2530" t="s">
        <v>472</v>
      </c>
      <c r="I2530" t="s">
        <v>472</v>
      </c>
      <c r="J2530" t="s">
        <v>7600</v>
      </c>
      <c r="K2530" t="s">
        <v>472</v>
      </c>
      <c r="L2530" t="s">
        <v>1077</v>
      </c>
      <c r="M2530" t="s">
        <v>2531</v>
      </c>
      <c r="N2530" t="s">
        <v>2531</v>
      </c>
      <c r="O2530" t="s">
        <v>723</v>
      </c>
      <c r="P2530" s="60" t="s">
        <v>724</v>
      </c>
      <c r="Q2530" s="60" t="s">
        <v>194</v>
      </c>
      <c r="R2530" s="60" t="s">
        <v>332</v>
      </c>
      <c r="S2530" s="60" t="s">
        <v>3088</v>
      </c>
      <c r="T2530" s="60">
        <v>0</v>
      </c>
      <c r="U2530" s="60" t="s">
        <v>3097</v>
      </c>
      <c r="V2530" s="60">
        <v>0</v>
      </c>
      <c r="W2530" s="60" t="s">
        <v>154</v>
      </c>
      <c r="X2530" s="60" t="s">
        <v>7587</v>
      </c>
      <c r="Y2530" s="60" t="s">
        <v>143</v>
      </c>
      <c r="Z2530" s="60" t="s">
        <v>143</v>
      </c>
      <c r="AA2530" s="60" t="s">
        <v>2531</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2531</v>
      </c>
      <c r="CE2530" s="60" t="s">
        <v>2531</v>
      </c>
      <c r="CF2530" s="60" t="s">
        <v>2531</v>
      </c>
      <c r="CG2530" s="60" t="s">
        <v>2531</v>
      </c>
      <c r="CH2530" s="60" t="s">
        <v>2531</v>
      </c>
      <c r="CI2530" s="60" t="s">
        <v>2531</v>
      </c>
      <c r="CJ2530" s="60" t="s">
        <v>2531</v>
      </c>
      <c r="CK2530" s="60" t="s">
        <v>2531</v>
      </c>
      <c r="CL2530" s="60" t="s">
        <v>2531</v>
      </c>
      <c r="CM2530" s="60" t="s">
        <v>2531</v>
      </c>
      <c r="CN2530" s="60" t="s">
        <v>2531</v>
      </c>
      <c r="CO2530" s="60" t="s">
        <v>2531</v>
      </c>
      <c r="CP2530" s="60" t="s">
        <v>2531</v>
      </c>
      <c r="CQ2530" s="85" t="s">
        <v>12671</v>
      </c>
      <c r="CR2530" s="60" t="s">
        <v>2531</v>
      </c>
      <c r="CS2530" s="60">
        <v>0</v>
      </c>
      <c r="CT2530" s="60">
        <v>0</v>
      </c>
      <c r="CU2530" s="60" t="s">
        <v>12719</v>
      </c>
    </row>
    <row r="2531" spans="1:99">
      <c r="A2531" t="s">
        <v>2080</v>
      </c>
      <c r="B2531" s="58" t="s">
        <v>2081</v>
      </c>
      <c r="C2531" t="s">
        <v>2607</v>
      </c>
      <c r="D2531" t="s">
        <v>7586</v>
      </c>
      <c r="E2531" t="s">
        <v>508</v>
      </c>
      <c r="F2531" s="60" t="s">
        <v>509</v>
      </c>
      <c r="G2531" t="s">
        <v>473</v>
      </c>
      <c r="H2531" t="s">
        <v>473</v>
      </c>
      <c r="I2531" t="s">
        <v>473</v>
      </c>
      <c r="J2531" t="s">
        <v>7600</v>
      </c>
      <c r="K2531" t="s">
        <v>473</v>
      </c>
      <c r="L2531" t="s">
        <v>1080</v>
      </c>
      <c r="M2531" t="s">
        <v>2531</v>
      </c>
      <c r="N2531" t="s">
        <v>2531</v>
      </c>
      <c r="O2531" t="s">
        <v>723</v>
      </c>
      <c r="P2531" s="60" t="s">
        <v>724</v>
      </c>
      <c r="Q2531" s="60" t="s">
        <v>194</v>
      </c>
      <c r="R2531" s="60" t="s">
        <v>332</v>
      </c>
      <c r="S2531" s="60" t="s">
        <v>3088</v>
      </c>
      <c r="T2531" s="60">
        <v>0</v>
      </c>
      <c r="U2531" s="60" t="s">
        <v>3097</v>
      </c>
      <c r="V2531" s="60">
        <v>0</v>
      </c>
      <c r="W2531" s="60" t="s">
        <v>154</v>
      </c>
      <c r="X2531" s="60" t="s">
        <v>7587</v>
      </c>
      <c r="Y2531" s="60" t="s">
        <v>143</v>
      </c>
      <c r="Z2531" s="60" t="s">
        <v>143</v>
      </c>
      <c r="AA2531" s="60" t="s">
        <v>2531</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2531</v>
      </c>
      <c r="CE2531" s="60" t="s">
        <v>2531</v>
      </c>
      <c r="CF2531" s="60" t="s">
        <v>2531</v>
      </c>
      <c r="CG2531" s="60" t="s">
        <v>2531</v>
      </c>
      <c r="CH2531" s="60" t="s">
        <v>2531</v>
      </c>
      <c r="CI2531" s="60" t="s">
        <v>2531</v>
      </c>
      <c r="CJ2531" s="60" t="s">
        <v>2531</v>
      </c>
      <c r="CK2531" s="60" t="s">
        <v>2531</v>
      </c>
      <c r="CL2531" s="60" t="s">
        <v>2531</v>
      </c>
      <c r="CM2531" s="60" t="s">
        <v>2531</v>
      </c>
      <c r="CN2531" s="60" t="s">
        <v>2531</v>
      </c>
      <c r="CO2531" s="60" t="s">
        <v>2531</v>
      </c>
      <c r="CP2531" s="60" t="s">
        <v>2531</v>
      </c>
      <c r="CQ2531" s="85" t="s">
        <v>12671</v>
      </c>
      <c r="CR2531" s="60" t="s">
        <v>2531</v>
      </c>
      <c r="CS2531" s="60">
        <v>0</v>
      </c>
      <c r="CT2531" s="60">
        <v>0</v>
      </c>
      <c r="CU2531" s="60" t="s">
        <v>12719</v>
      </c>
    </row>
    <row r="2532" spans="1:99">
      <c r="A2532" t="s">
        <v>2082</v>
      </c>
      <c r="B2532" s="58" t="s">
        <v>2083</v>
      </c>
      <c r="C2532" t="s">
        <v>2607</v>
      </c>
      <c r="D2532" t="s">
        <v>7586</v>
      </c>
      <c r="E2532" t="s">
        <v>508</v>
      </c>
      <c r="F2532" s="60" t="s">
        <v>509</v>
      </c>
      <c r="G2532" t="s">
        <v>471</v>
      </c>
      <c r="H2532" t="s">
        <v>471</v>
      </c>
      <c r="I2532" t="s">
        <v>471</v>
      </c>
      <c r="J2532" t="s">
        <v>7600</v>
      </c>
      <c r="K2532" t="s">
        <v>471</v>
      </c>
      <c r="L2532" t="s">
        <v>867</v>
      </c>
      <c r="M2532" t="s">
        <v>219</v>
      </c>
      <c r="N2532" t="s">
        <v>736</v>
      </c>
      <c r="O2532" t="s">
        <v>723</v>
      </c>
      <c r="P2532" s="60" t="s">
        <v>724</v>
      </c>
      <c r="Q2532" s="60" t="s">
        <v>160</v>
      </c>
      <c r="R2532" s="60" t="s">
        <v>330</v>
      </c>
      <c r="S2532" s="60" t="s">
        <v>3089</v>
      </c>
      <c r="T2532" s="60">
        <v>0</v>
      </c>
      <c r="U2532" s="60" t="s">
        <v>3097</v>
      </c>
      <c r="V2532" s="60">
        <v>0</v>
      </c>
      <c r="W2532" s="60" t="s">
        <v>154</v>
      </c>
      <c r="X2532" s="60" t="s">
        <v>7585</v>
      </c>
      <c r="Y2532" s="60" t="s">
        <v>14</v>
      </c>
      <c r="Z2532" s="60" t="s">
        <v>14</v>
      </c>
      <c r="AA2532" s="60" t="s">
        <v>2531</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12706</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2531</v>
      </c>
      <c r="CE2532" s="60" t="s">
        <v>2531</v>
      </c>
      <c r="CF2532" s="60" t="s">
        <v>2531</v>
      </c>
      <c r="CG2532" s="60" t="s">
        <v>2531</v>
      </c>
      <c r="CH2532" s="60" t="s">
        <v>2531</v>
      </c>
      <c r="CI2532" s="60" t="s">
        <v>2531</v>
      </c>
      <c r="CJ2532" s="60" t="s">
        <v>2531</v>
      </c>
      <c r="CK2532" s="60" t="s">
        <v>2531</v>
      </c>
      <c r="CL2532" s="60" t="s">
        <v>2531</v>
      </c>
      <c r="CM2532" s="60" t="s">
        <v>2531</v>
      </c>
      <c r="CN2532" s="60" t="s">
        <v>2531</v>
      </c>
      <c r="CO2532" s="60" t="s">
        <v>2531</v>
      </c>
      <c r="CP2532" s="60" t="s">
        <v>2531</v>
      </c>
      <c r="CQ2532" s="85" t="s">
        <v>12671</v>
      </c>
      <c r="CR2532" s="60" t="s">
        <v>2531</v>
      </c>
      <c r="CS2532" s="60">
        <v>0</v>
      </c>
      <c r="CT2532" s="60">
        <v>0</v>
      </c>
      <c r="CU2532" s="60" t="s">
        <v>867</v>
      </c>
    </row>
    <row r="2533" spans="1:99">
      <c r="A2533" t="s">
        <v>6515</v>
      </c>
      <c r="B2533" s="58" t="s">
        <v>6516</v>
      </c>
      <c r="C2533" t="s">
        <v>7537</v>
      </c>
      <c r="D2533" t="s">
        <v>7581</v>
      </c>
      <c r="E2533" t="s">
        <v>498</v>
      </c>
      <c r="F2533" s="60" t="s">
        <v>499</v>
      </c>
      <c r="G2533" t="s">
        <v>2873</v>
      </c>
      <c r="H2533" t="s">
        <v>2531</v>
      </c>
      <c r="I2533" t="s">
        <v>2873</v>
      </c>
      <c r="J2533" t="s">
        <v>7583</v>
      </c>
      <c r="K2533" t="s">
        <v>2873</v>
      </c>
      <c r="L2533" t="s">
        <v>3003</v>
      </c>
      <c r="M2533" t="s">
        <v>2531</v>
      </c>
      <c r="N2533" t="s">
        <v>2531</v>
      </c>
      <c r="O2533" t="s">
        <v>7469</v>
      </c>
      <c r="P2533" s="60" t="s">
        <v>7452</v>
      </c>
      <c r="Q2533" s="60" t="s">
        <v>8155</v>
      </c>
      <c r="R2533" s="60" t="s">
        <v>326</v>
      </c>
      <c r="S2533" s="60">
        <v>0</v>
      </c>
      <c r="T2533" s="60">
        <v>0</v>
      </c>
      <c r="U2533" s="60" t="s">
        <v>3095</v>
      </c>
      <c r="V2533" s="60" t="s">
        <v>3083</v>
      </c>
      <c r="W2533" s="60" t="s">
        <v>154</v>
      </c>
      <c r="X2533" s="60" t="s">
        <v>7587</v>
      </c>
      <c r="Y2533" s="60" t="s">
        <v>143</v>
      </c>
      <c r="Z2533" s="60" t="s">
        <v>143</v>
      </c>
      <c r="AA2533" s="60" t="s">
        <v>2531</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2531</v>
      </c>
      <c r="BS2533" s="60" t="s">
        <v>2531</v>
      </c>
      <c r="BT2533" s="60" t="s">
        <v>2531</v>
      </c>
      <c r="BU2533" s="60" t="s">
        <v>2531</v>
      </c>
      <c r="BV2533" s="60" t="s">
        <v>2531</v>
      </c>
      <c r="BW2533" s="60" t="s">
        <v>2531</v>
      </c>
      <c r="BX2533" s="60" t="s">
        <v>2531</v>
      </c>
      <c r="BY2533" s="60" t="s">
        <v>2531</v>
      </c>
      <c r="BZ2533" s="60" t="s">
        <v>2531</v>
      </c>
      <c r="CA2533" s="60" t="s">
        <v>2531</v>
      </c>
      <c r="CB2533" s="60" t="s">
        <v>2531</v>
      </c>
      <c r="CC2533" s="60" t="s">
        <v>2531</v>
      </c>
      <c r="CD2533" s="60" t="s">
        <v>2531</v>
      </c>
      <c r="CE2533" s="60" t="s">
        <v>2531</v>
      </c>
      <c r="CF2533" s="60" t="s">
        <v>2531</v>
      </c>
      <c r="CG2533" s="60" t="s">
        <v>2531</v>
      </c>
      <c r="CH2533" s="60" t="s">
        <v>2531</v>
      </c>
      <c r="CI2533" s="60" t="s">
        <v>2531</v>
      </c>
      <c r="CJ2533" s="60" t="s">
        <v>2531</v>
      </c>
      <c r="CK2533" s="60" t="s">
        <v>2531</v>
      </c>
      <c r="CL2533" s="60" t="s">
        <v>2531</v>
      </c>
      <c r="CM2533" s="60" t="s">
        <v>2531</v>
      </c>
      <c r="CN2533" s="60" t="s">
        <v>2531</v>
      </c>
      <c r="CO2533" s="60" t="s">
        <v>2531</v>
      </c>
      <c r="CP2533" s="60" t="s">
        <v>2531</v>
      </c>
      <c r="CQ2533" s="60" t="s">
        <v>2531</v>
      </c>
      <c r="CR2533" s="60" t="s">
        <v>2531</v>
      </c>
      <c r="CS2533" s="60" t="s">
        <v>2531</v>
      </c>
      <c r="CT2533" s="60" t="s">
        <v>2531</v>
      </c>
      <c r="CU2533" s="60" t="s">
        <v>2531</v>
      </c>
    </row>
    <row r="2534" spans="1:99">
      <c r="A2534" t="s">
        <v>2084</v>
      </c>
      <c r="B2534" s="58" t="s">
        <v>2085</v>
      </c>
      <c r="C2534" t="s">
        <v>2607</v>
      </c>
      <c r="D2534" t="s">
        <v>7586</v>
      </c>
      <c r="E2534" t="s">
        <v>508</v>
      </c>
      <c r="F2534" s="60" t="s">
        <v>509</v>
      </c>
      <c r="G2534" t="s">
        <v>2981</v>
      </c>
      <c r="H2534" t="s">
        <v>2531</v>
      </c>
      <c r="I2534" t="s">
        <v>2981</v>
      </c>
      <c r="J2534" t="s">
        <v>7583</v>
      </c>
      <c r="K2534" t="s">
        <v>2981</v>
      </c>
      <c r="L2534" t="s">
        <v>2531</v>
      </c>
      <c r="M2534" t="s">
        <v>2531</v>
      </c>
      <c r="N2534" t="s">
        <v>2531</v>
      </c>
      <c r="O2534" t="s">
        <v>723</v>
      </c>
      <c r="P2534" s="60" t="s">
        <v>724</v>
      </c>
      <c r="Q2534" s="60" t="s">
        <v>2531</v>
      </c>
      <c r="R2534" s="60" t="s">
        <v>2531</v>
      </c>
      <c r="S2534" s="60" t="s">
        <v>2531</v>
      </c>
      <c r="T2534" s="60" t="s">
        <v>2531</v>
      </c>
      <c r="U2534" s="60" t="s">
        <v>2531</v>
      </c>
      <c r="V2534" s="60" t="s">
        <v>2531</v>
      </c>
      <c r="W2534" s="60" t="s">
        <v>154</v>
      </c>
      <c r="X2534" s="60" t="s">
        <v>7585</v>
      </c>
      <c r="Y2534" s="60" t="s">
        <v>14</v>
      </c>
      <c r="Z2534" s="60" t="s">
        <v>14</v>
      </c>
      <c r="AA2534" s="60" t="s">
        <v>2531</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2531</v>
      </c>
      <c r="BS2534" s="60" t="s">
        <v>2531</v>
      </c>
      <c r="BT2534" s="60" t="s">
        <v>2531</v>
      </c>
      <c r="BU2534" s="60" t="s">
        <v>2531</v>
      </c>
      <c r="BV2534" s="60" t="s">
        <v>2531</v>
      </c>
      <c r="BW2534" s="60" t="s">
        <v>2531</v>
      </c>
      <c r="BX2534" s="60" t="s">
        <v>2531</v>
      </c>
      <c r="BY2534" s="60" t="s">
        <v>2531</v>
      </c>
      <c r="BZ2534" s="60" t="s">
        <v>2531</v>
      </c>
      <c r="CA2534" s="60" t="s">
        <v>2531</v>
      </c>
      <c r="CB2534" s="60" t="s">
        <v>2531</v>
      </c>
      <c r="CC2534" s="60" t="s">
        <v>2531</v>
      </c>
      <c r="CD2534" s="60" t="s">
        <v>2531</v>
      </c>
      <c r="CE2534" s="60" t="s">
        <v>2531</v>
      </c>
      <c r="CF2534" s="60" t="s">
        <v>2531</v>
      </c>
      <c r="CG2534" s="60" t="s">
        <v>2531</v>
      </c>
      <c r="CH2534" s="60" t="s">
        <v>2531</v>
      </c>
      <c r="CI2534" s="60" t="s">
        <v>2531</v>
      </c>
      <c r="CJ2534" s="60" t="s">
        <v>2531</v>
      </c>
      <c r="CK2534" s="60" t="s">
        <v>2531</v>
      </c>
      <c r="CL2534" s="60" t="s">
        <v>2531</v>
      </c>
      <c r="CM2534" s="60" t="s">
        <v>2531</v>
      </c>
      <c r="CN2534" s="60" t="s">
        <v>2531</v>
      </c>
      <c r="CO2534" s="60" t="s">
        <v>2531</v>
      </c>
      <c r="CP2534" s="60" t="s">
        <v>2531</v>
      </c>
      <c r="CQ2534" s="60" t="s">
        <v>2531</v>
      </c>
      <c r="CR2534" s="60" t="s">
        <v>2531</v>
      </c>
      <c r="CS2534" s="60" t="s">
        <v>2531</v>
      </c>
      <c r="CT2534" s="60" t="s">
        <v>2531</v>
      </c>
      <c r="CU2534" s="60" t="s">
        <v>2531</v>
      </c>
    </row>
    <row r="2535" spans="1:99">
      <c r="A2535" t="s">
        <v>2086</v>
      </c>
      <c r="B2535" s="58" t="s">
        <v>2087</v>
      </c>
      <c r="C2535" t="s">
        <v>2607</v>
      </c>
      <c r="D2535" t="s">
        <v>7586</v>
      </c>
      <c r="E2535" t="s">
        <v>508</v>
      </c>
      <c r="F2535" s="60" t="s">
        <v>509</v>
      </c>
      <c r="G2535" t="s">
        <v>2606</v>
      </c>
      <c r="H2535" t="s">
        <v>2531</v>
      </c>
      <c r="I2535" t="s">
        <v>230</v>
      </c>
      <c r="J2535" t="s">
        <v>7583</v>
      </c>
      <c r="K2535" t="s">
        <v>230</v>
      </c>
      <c r="L2535" t="s">
        <v>660</v>
      </c>
      <c r="M2535" t="s">
        <v>2531</v>
      </c>
      <c r="N2535" t="s">
        <v>2531</v>
      </c>
      <c r="O2535" t="s">
        <v>723</v>
      </c>
      <c r="P2535" s="60" t="s">
        <v>724</v>
      </c>
      <c r="Q2535" s="60" t="s">
        <v>214</v>
      </c>
      <c r="R2535" s="60" t="s">
        <v>330</v>
      </c>
      <c r="S2535" s="60" t="s">
        <v>3064</v>
      </c>
      <c r="T2535" s="60">
        <v>0</v>
      </c>
      <c r="U2535" s="60" t="s">
        <v>3097</v>
      </c>
      <c r="V2535" s="60">
        <v>0</v>
      </c>
      <c r="W2535" s="60" t="s">
        <v>154</v>
      </c>
      <c r="X2535" s="60" t="s">
        <v>7628</v>
      </c>
      <c r="Y2535" s="60" t="s">
        <v>14</v>
      </c>
      <c r="Z2535" s="60" t="s">
        <v>14</v>
      </c>
      <c r="AA2535" s="60" t="s">
        <v>12260</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2531</v>
      </c>
      <c r="BS2535" s="60" t="s">
        <v>2531</v>
      </c>
      <c r="BT2535" s="60" t="s">
        <v>2531</v>
      </c>
      <c r="BU2535" s="60" t="s">
        <v>2531</v>
      </c>
      <c r="BV2535" s="60" t="s">
        <v>2531</v>
      </c>
      <c r="BW2535" s="60" t="s">
        <v>2531</v>
      </c>
      <c r="BX2535" s="60" t="s">
        <v>2531</v>
      </c>
      <c r="BY2535" s="60" t="s">
        <v>2531</v>
      </c>
      <c r="BZ2535" s="60" t="s">
        <v>2531</v>
      </c>
      <c r="CA2535" s="60" t="s">
        <v>2531</v>
      </c>
      <c r="CB2535" s="60" t="s">
        <v>2531</v>
      </c>
      <c r="CC2535" s="60" t="s">
        <v>2531</v>
      </c>
      <c r="CD2535" s="60" t="s">
        <v>2531</v>
      </c>
      <c r="CE2535" s="60" t="s">
        <v>2531</v>
      </c>
      <c r="CF2535" s="60" t="s">
        <v>2531</v>
      </c>
      <c r="CG2535" s="60" t="s">
        <v>2531</v>
      </c>
      <c r="CH2535" s="60" t="s">
        <v>2531</v>
      </c>
      <c r="CI2535" s="60" t="s">
        <v>2531</v>
      </c>
      <c r="CJ2535" s="60" t="s">
        <v>2531</v>
      </c>
      <c r="CK2535" s="60" t="s">
        <v>2531</v>
      </c>
      <c r="CL2535" s="60" t="s">
        <v>2531</v>
      </c>
      <c r="CM2535" s="60" t="s">
        <v>2531</v>
      </c>
      <c r="CN2535" s="60" t="s">
        <v>2531</v>
      </c>
      <c r="CO2535" s="60" t="s">
        <v>2531</v>
      </c>
      <c r="CP2535" s="60" t="s">
        <v>2531</v>
      </c>
      <c r="CQ2535" s="60" t="s">
        <v>2531</v>
      </c>
      <c r="CR2535" s="60" t="s">
        <v>2531</v>
      </c>
      <c r="CS2535" s="60" t="s">
        <v>2531</v>
      </c>
      <c r="CT2535" s="60" t="s">
        <v>2531</v>
      </c>
      <c r="CU2535" s="60" t="s">
        <v>2531</v>
      </c>
    </row>
    <row r="2536" spans="1:99">
      <c r="A2536" t="s">
        <v>6517</v>
      </c>
      <c r="B2536" s="58" t="s">
        <v>6518</v>
      </c>
      <c r="C2536" t="s">
        <v>7555</v>
      </c>
      <c r="D2536" t="s">
        <v>7624</v>
      </c>
      <c r="E2536" t="s">
        <v>552</v>
      </c>
      <c r="F2536" s="60" t="s">
        <v>553</v>
      </c>
      <c r="G2536" t="s">
        <v>8273</v>
      </c>
      <c r="H2536" t="s">
        <v>2531</v>
      </c>
      <c r="I2536" t="s">
        <v>8273</v>
      </c>
      <c r="J2536" t="s">
        <v>7583</v>
      </c>
      <c r="K2536" t="s">
        <v>8273</v>
      </c>
      <c r="L2536" t="s">
        <v>4476</v>
      </c>
      <c r="M2536" t="s">
        <v>2531</v>
      </c>
      <c r="N2536" t="s">
        <v>2531</v>
      </c>
      <c r="O2536" t="s">
        <v>7486</v>
      </c>
      <c r="P2536" s="60" t="s">
        <v>7452</v>
      </c>
      <c r="Q2536" s="60" t="s">
        <v>7626</v>
      </c>
      <c r="R2536" s="60" t="s">
        <v>328</v>
      </c>
      <c r="S2536" s="60">
        <v>0</v>
      </c>
      <c r="T2536" s="60">
        <v>0</v>
      </c>
      <c r="U2536" s="60" t="s">
        <v>3097</v>
      </c>
      <c r="V2536" s="60">
        <v>0</v>
      </c>
      <c r="W2536" s="60" t="s">
        <v>150</v>
      </c>
      <c r="X2536" s="60" t="s">
        <v>7585</v>
      </c>
      <c r="Y2536" s="60" t="s">
        <v>14</v>
      </c>
      <c r="Z2536" s="60" t="s">
        <v>14</v>
      </c>
      <c r="AA2536" s="60" t="s">
        <v>12250</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2531</v>
      </c>
      <c r="BS2536" s="60" t="s">
        <v>2531</v>
      </c>
      <c r="BT2536" s="60" t="s">
        <v>2531</v>
      </c>
      <c r="BU2536" s="60" t="s">
        <v>2531</v>
      </c>
      <c r="BV2536" s="60" t="s">
        <v>2531</v>
      </c>
      <c r="BW2536" s="60" t="s">
        <v>2531</v>
      </c>
      <c r="BX2536" s="60" t="s">
        <v>2531</v>
      </c>
      <c r="BY2536" s="60" t="s">
        <v>2531</v>
      </c>
      <c r="BZ2536" s="60" t="s">
        <v>2531</v>
      </c>
      <c r="CA2536" s="60" t="s">
        <v>2531</v>
      </c>
      <c r="CB2536" s="60" t="s">
        <v>2531</v>
      </c>
      <c r="CC2536" s="60" t="s">
        <v>2531</v>
      </c>
      <c r="CD2536" s="60" t="s">
        <v>2531</v>
      </c>
      <c r="CE2536" s="60" t="s">
        <v>2531</v>
      </c>
      <c r="CF2536" s="60" t="s">
        <v>2531</v>
      </c>
      <c r="CG2536" s="60" t="s">
        <v>2531</v>
      </c>
      <c r="CH2536" s="60" t="s">
        <v>2531</v>
      </c>
      <c r="CI2536" s="60" t="s">
        <v>2531</v>
      </c>
      <c r="CJ2536" s="60" t="s">
        <v>2531</v>
      </c>
      <c r="CK2536" s="60" t="s">
        <v>2531</v>
      </c>
      <c r="CL2536" s="60" t="s">
        <v>2531</v>
      </c>
      <c r="CM2536" s="60" t="s">
        <v>2531</v>
      </c>
      <c r="CN2536" s="60" t="s">
        <v>2531</v>
      </c>
      <c r="CO2536" s="60" t="s">
        <v>2531</v>
      </c>
      <c r="CP2536" s="60" t="s">
        <v>2531</v>
      </c>
      <c r="CQ2536" s="60" t="s">
        <v>2531</v>
      </c>
      <c r="CR2536" s="60" t="s">
        <v>2531</v>
      </c>
      <c r="CS2536" s="60" t="s">
        <v>2531</v>
      </c>
      <c r="CT2536" s="60" t="s">
        <v>2531</v>
      </c>
      <c r="CU2536" s="60" t="s">
        <v>2531</v>
      </c>
    </row>
    <row r="2537" spans="1:99">
      <c r="A2537" t="s">
        <v>2088</v>
      </c>
      <c r="B2537" s="58" t="s">
        <v>2089</v>
      </c>
      <c r="C2537" t="s">
        <v>2601</v>
      </c>
      <c r="D2537" t="s">
        <v>7581</v>
      </c>
      <c r="E2537" t="s">
        <v>498</v>
      </c>
      <c r="F2537" s="60" t="s">
        <v>499</v>
      </c>
      <c r="G2537" t="s">
        <v>2983</v>
      </c>
      <c r="H2537" t="s">
        <v>2531</v>
      </c>
      <c r="I2537" t="s">
        <v>2983</v>
      </c>
      <c r="J2537" t="s">
        <v>7583</v>
      </c>
      <c r="K2537" t="s">
        <v>2983</v>
      </c>
      <c r="L2537" t="s">
        <v>2531</v>
      </c>
      <c r="M2537" t="s">
        <v>2531</v>
      </c>
      <c r="N2537" t="s">
        <v>2531</v>
      </c>
      <c r="O2537" t="s">
        <v>693</v>
      </c>
      <c r="P2537" s="60" t="s">
        <v>488</v>
      </c>
      <c r="Q2537" s="60" t="s">
        <v>2531</v>
      </c>
      <c r="R2537" s="60" t="s">
        <v>2531</v>
      </c>
      <c r="S2537" s="60" t="s">
        <v>2531</v>
      </c>
      <c r="T2537" s="60" t="s">
        <v>2531</v>
      </c>
      <c r="U2537" s="60" t="s">
        <v>2531</v>
      </c>
      <c r="V2537" s="60" t="s">
        <v>2531</v>
      </c>
      <c r="W2537" s="60" t="s">
        <v>154</v>
      </c>
      <c r="X2537" s="60" t="s">
        <v>7585</v>
      </c>
      <c r="Y2537" s="60" t="s">
        <v>14</v>
      </c>
      <c r="Z2537" s="60" t="s">
        <v>14</v>
      </c>
      <c r="AA2537" s="60" t="s">
        <v>2531</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2531</v>
      </c>
      <c r="BS2537" s="60" t="s">
        <v>2531</v>
      </c>
      <c r="BT2537" s="60" t="s">
        <v>2531</v>
      </c>
      <c r="BU2537" s="60" t="s">
        <v>2531</v>
      </c>
      <c r="BV2537" s="60" t="s">
        <v>2531</v>
      </c>
      <c r="BW2537" s="60" t="s">
        <v>2531</v>
      </c>
      <c r="BX2537" s="60" t="s">
        <v>2531</v>
      </c>
      <c r="BY2537" s="60" t="s">
        <v>2531</v>
      </c>
      <c r="BZ2537" s="60" t="s">
        <v>2531</v>
      </c>
      <c r="CA2537" s="60" t="s">
        <v>2531</v>
      </c>
      <c r="CB2537" s="60" t="s">
        <v>2531</v>
      </c>
      <c r="CC2537" s="60" t="s">
        <v>2531</v>
      </c>
      <c r="CD2537" s="60" t="s">
        <v>2531</v>
      </c>
      <c r="CE2537" s="60" t="s">
        <v>2531</v>
      </c>
      <c r="CF2537" s="60" t="s">
        <v>2531</v>
      </c>
      <c r="CG2537" s="60" t="s">
        <v>2531</v>
      </c>
      <c r="CH2537" s="60" t="s">
        <v>2531</v>
      </c>
      <c r="CI2537" s="60" t="s">
        <v>2531</v>
      </c>
      <c r="CJ2537" s="60" t="s">
        <v>2531</v>
      </c>
      <c r="CK2537" s="60" t="s">
        <v>2531</v>
      </c>
      <c r="CL2537" s="60" t="s">
        <v>2531</v>
      </c>
      <c r="CM2537" s="60" t="s">
        <v>2531</v>
      </c>
      <c r="CN2537" s="60" t="s">
        <v>2531</v>
      </c>
      <c r="CO2537" s="60" t="s">
        <v>2531</v>
      </c>
      <c r="CP2537" s="60" t="s">
        <v>2531</v>
      </c>
      <c r="CQ2537" s="60" t="s">
        <v>2531</v>
      </c>
      <c r="CR2537" s="60" t="s">
        <v>2531</v>
      </c>
      <c r="CS2537" s="60" t="s">
        <v>2531</v>
      </c>
      <c r="CT2537" s="60" t="s">
        <v>2531</v>
      </c>
      <c r="CU2537" s="60" t="s">
        <v>2531</v>
      </c>
    </row>
    <row r="2538" spans="1:99">
      <c r="A2538" t="s">
        <v>2090</v>
      </c>
      <c r="B2538" s="58" t="s">
        <v>2091</v>
      </c>
      <c r="C2538" t="s">
        <v>2601</v>
      </c>
      <c r="D2538" t="s">
        <v>7581</v>
      </c>
      <c r="E2538" t="s">
        <v>498</v>
      </c>
      <c r="F2538" s="60" t="s">
        <v>499</v>
      </c>
      <c r="G2538" t="s">
        <v>2984</v>
      </c>
      <c r="H2538" t="s">
        <v>2531</v>
      </c>
      <c r="I2538" t="s">
        <v>2984</v>
      </c>
      <c r="J2538" t="s">
        <v>7583</v>
      </c>
      <c r="K2538" t="s">
        <v>2984</v>
      </c>
      <c r="L2538" t="s">
        <v>2531</v>
      </c>
      <c r="M2538" t="s">
        <v>2531</v>
      </c>
      <c r="N2538" t="s">
        <v>2531</v>
      </c>
      <c r="O2538" t="s">
        <v>693</v>
      </c>
      <c r="P2538" s="60" t="s">
        <v>488</v>
      </c>
      <c r="Q2538" s="60" t="s">
        <v>2531</v>
      </c>
      <c r="R2538" s="60" t="s">
        <v>2531</v>
      </c>
      <c r="S2538" s="60" t="s">
        <v>2531</v>
      </c>
      <c r="T2538" s="60" t="s">
        <v>2531</v>
      </c>
      <c r="U2538" s="60" t="s">
        <v>2531</v>
      </c>
      <c r="V2538" s="60" t="s">
        <v>2531</v>
      </c>
      <c r="W2538" s="60" t="s">
        <v>154</v>
      </c>
      <c r="X2538" s="60" t="s">
        <v>7585</v>
      </c>
      <c r="Y2538" s="60" t="s">
        <v>14</v>
      </c>
      <c r="Z2538" s="60" t="s">
        <v>14</v>
      </c>
      <c r="AA2538" s="60" t="s">
        <v>2531</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2531</v>
      </c>
      <c r="BS2538" s="60" t="s">
        <v>2531</v>
      </c>
      <c r="BT2538" s="60" t="s">
        <v>2531</v>
      </c>
      <c r="BU2538" s="60" t="s">
        <v>2531</v>
      </c>
      <c r="BV2538" s="60" t="s">
        <v>2531</v>
      </c>
      <c r="BW2538" s="60" t="s">
        <v>2531</v>
      </c>
      <c r="BX2538" s="60" t="s">
        <v>2531</v>
      </c>
      <c r="BY2538" s="60" t="s">
        <v>2531</v>
      </c>
      <c r="BZ2538" s="60" t="s">
        <v>2531</v>
      </c>
      <c r="CA2538" s="60" t="s">
        <v>2531</v>
      </c>
      <c r="CB2538" s="60" t="s">
        <v>2531</v>
      </c>
      <c r="CC2538" s="60" t="s">
        <v>2531</v>
      </c>
      <c r="CD2538" s="60" t="s">
        <v>2531</v>
      </c>
      <c r="CE2538" s="60" t="s">
        <v>2531</v>
      </c>
      <c r="CF2538" s="60" t="s">
        <v>2531</v>
      </c>
      <c r="CG2538" s="60" t="s">
        <v>2531</v>
      </c>
      <c r="CH2538" s="60" t="s">
        <v>2531</v>
      </c>
      <c r="CI2538" s="60" t="s">
        <v>2531</v>
      </c>
      <c r="CJ2538" s="60" t="s">
        <v>2531</v>
      </c>
      <c r="CK2538" s="60" t="s">
        <v>2531</v>
      </c>
      <c r="CL2538" s="60" t="s">
        <v>2531</v>
      </c>
      <c r="CM2538" s="60" t="s">
        <v>2531</v>
      </c>
      <c r="CN2538" s="60" t="s">
        <v>2531</v>
      </c>
      <c r="CO2538" s="60" t="s">
        <v>2531</v>
      </c>
      <c r="CP2538" s="60" t="s">
        <v>2531</v>
      </c>
      <c r="CQ2538" s="60" t="s">
        <v>2531</v>
      </c>
      <c r="CR2538" s="60" t="s">
        <v>2531</v>
      </c>
      <c r="CS2538" s="60" t="s">
        <v>2531</v>
      </c>
      <c r="CT2538" s="60" t="s">
        <v>2531</v>
      </c>
      <c r="CU2538" s="60" t="s">
        <v>2531</v>
      </c>
    </row>
    <row r="2539" spans="1:99">
      <c r="A2539" t="s">
        <v>2092</v>
      </c>
      <c r="B2539" s="58" t="s">
        <v>2093</v>
      </c>
      <c r="C2539" t="s">
        <v>2601</v>
      </c>
      <c r="D2539" t="s">
        <v>7581</v>
      </c>
      <c r="E2539" t="s">
        <v>498</v>
      </c>
      <c r="F2539" s="60" t="s">
        <v>499</v>
      </c>
      <c r="G2539" t="s">
        <v>2985</v>
      </c>
      <c r="H2539" t="s">
        <v>2531</v>
      </c>
      <c r="I2539" t="s">
        <v>2985</v>
      </c>
      <c r="J2539" t="s">
        <v>7583</v>
      </c>
      <c r="K2539" t="s">
        <v>2985</v>
      </c>
      <c r="L2539" t="s">
        <v>2531</v>
      </c>
      <c r="M2539" t="s">
        <v>2531</v>
      </c>
      <c r="N2539" t="s">
        <v>2531</v>
      </c>
      <c r="O2539" t="s">
        <v>693</v>
      </c>
      <c r="P2539" s="60" t="s">
        <v>488</v>
      </c>
      <c r="Q2539" s="60" t="s">
        <v>2531</v>
      </c>
      <c r="R2539" s="60" t="s">
        <v>2531</v>
      </c>
      <c r="S2539" s="60" t="s">
        <v>2531</v>
      </c>
      <c r="T2539" s="60" t="s">
        <v>2531</v>
      </c>
      <c r="U2539" s="60" t="s">
        <v>2531</v>
      </c>
      <c r="V2539" s="60" t="s">
        <v>2531</v>
      </c>
      <c r="W2539" s="60" t="s">
        <v>154</v>
      </c>
      <c r="X2539" s="60" t="s">
        <v>7641</v>
      </c>
      <c r="Y2539" s="60" t="s">
        <v>14</v>
      </c>
      <c r="Z2539" s="60" t="s">
        <v>14</v>
      </c>
      <c r="AA2539" s="60" t="s">
        <v>2531</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2531</v>
      </c>
      <c r="BS2539" s="60" t="s">
        <v>2531</v>
      </c>
      <c r="BT2539" s="60" t="s">
        <v>2531</v>
      </c>
      <c r="BU2539" s="60" t="s">
        <v>2531</v>
      </c>
      <c r="BV2539" s="60" t="s">
        <v>2531</v>
      </c>
      <c r="BW2539" s="60" t="s">
        <v>2531</v>
      </c>
      <c r="BX2539" s="60" t="s">
        <v>2531</v>
      </c>
      <c r="BY2539" s="60" t="s">
        <v>2531</v>
      </c>
      <c r="BZ2539" s="60" t="s">
        <v>2531</v>
      </c>
      <c r="CA2539" s="60" t="s">
        <v>2531</v>
      </c>
      <c r="CB2539" s="60" t="s">
        <v>2531</v>
      </c>
      <c r="CC2539" s="60" t="s">
        <v>2531</v>
      </c>
      <c r="CD2539" s="60" t="s">
        <v>2531</v>
      </c>
      <c r="CE2539" s="60" t="s">
        <v>2531</v>
      </c>
      <c r="CF2539" s="60" t="s">
        <v>2531</v>
      </c>
      <c r="CG2539" s="60" t="s">
        <v>2531</v>
      </c>
      <c r="CH2539" s="60" t="s">
        <v>2531</v>
      </c>
      <c r="CI2539" s="60" t="s">
        <v>2531</v>
      </c>
      <c r="CJ2539" s="60" t="s">
        <v>2531</v>
      </c>
      <c r="CK2539" s="60" t="s">
        <v>2531</v>
      </c>
      <c r="CL2539" s="60" t="s">
        <v>2531</v>
      </c>
      <c r="CM2539" s="60" t="s">
        <v>2531</v>
      </c>
      <c r="CN2539" s="60" t="s">
        <v>2531</v>
      </c>
      <c r="CO2539" s="60" t="s">
        <v>2531</v>
      </c>
      <c r="CP2539" s="60" t="s">
        <v>2531</v>
      </c>
      <c r="CQ2539" s="60" t="s">
        <v>2531</v>
      </c>
      <c r="CR2539" s="60" t="s">
        <v>2531</v>
      </c>
      <c r="CS2539" s="60" t="s">
        <v>2531</v>
      </c>
      <c r="CT2539" s="60" t="s">
        <v>2531</v>
      </c>
      <c r="CU2539" s="60" t="s">
        <v>2531</v>
      </c>
    </row>
    <row r="2540" spans="1:99">
      <c r="A2540" t="s">
        <v>2094</v>
      </c>
      <c r="B2540" s="58" t="s">
        <v>2095</v>
      </c>
      <c r="C2540" t="s">
        <v>2788</v>
      </c>
      <c r="D2540" t="s">
        <v>7906</v>
      </c>
      <c r="E2540" t="s">
        <v>547</v>
      </c>
      <c r="F2540" s="60" t="s">
        <v>548</v>
      </c>
      <c r="G2540" t="s">
        <v>2988</v>
      </c>
      <c r="H2540" t="s">
        <v>2988</v>
      </c>
      <c r="I2540" t="s">
        <v>2988</v>
      </c>
      <c r="J2540" t="s">
        <v>7600</v>
      </c>
      <c r="K2540" t="s">
        <v>2988</v>
      </c>
      <c r="L2540" t="s">
        <v>2095</v>
      </c>
      <c r="M2540" t="s">
        <v>2531</v>
      </c>
      <c r="N2540" t="s">
        <v>2531</v>
      </c>
      <c r="O2540" t="s">
        <v>7417</v>
      </c>
      <c r="P2540" s="60" t="s">
        <v>7418</v>
      </c>
      <c r="Q2540" s="60" t="s">
        <v>7418</v>
      </c>
      <c r="R2540" s="60" t="s">
        <v>324</v>
      </c>
      <c r="S2540" s="60">
        <v>0</v>
      </c>
      <c r="T2540" s="60">
        <v>0</v>
      </c>
      <c r="U2540" s="60">
        <v>0</v>
      </c>
      <c r="V2540" s="60">
        <v>0</v>
      </c>
      <c r="W2540" s="60" t="s">
        <v>154</v>
      </c>
      <c r="X2540" s="60" t="s">
        <v>7585</v>
      </c>
      <c r="Y2540" s="60" t="s">
        <v>14</v>
      </c>
      <c r="Z2540" s="60" t="s">
        <v>14</v>
      </c>
      <c r="AA2540" s="60" t="s">
        <v>2531</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2531</v>
      </c>
      <c r="CE2540" s="60" t="s">
        <v>2531</v>
      </c>
      <c r="CF2540" s="60" t="s">
        <v>2531</v>
      </c>
      <c r="CG2540" s="60" t="s">
        <v>2531</v>
      </c>
      <c r="CH2540" s="60" t="s">
        <v>2531</v>
      </c>
      <c r="CI2540" s="60" t="s">
        <v>2531</v>
      </c>
      <c r="CJ2540" s="60" t="s">
        <v>2531</v>
      </c>
      <c r="CK2540" s="60" t="s">
        <v>2531</v>
      </c>
      <c r="CL2540" s="60" t="s">
        <v>2531</v>
      </c>
      <c r="CM2540" s="60" t="s">
        <v>2531</v>
      </c>
      <c r="CN2540" s="60" t="s">
        <v>2531</v>
      </c>
      <c r="CO2540" s="60" t="s">
        <v>2531</v>
      </c>
      <c r="CP2540" s="60" t="s">
        <v>2531</v>
      </c>
      <c r="CQ2540" s="85" t="s">
        <v>12671</v>
      </c>
      <c r="CR2540" s="60" t="s">
        <v>2531</v>
      </c>
      <c r="CS2540" s="60">
        <v>0</v>
      </c>
      <c r="CT2540" s="60">
        <v>0</v>
      </c>
      <c r="CU2540" s="60" t="s">
        <v>12719</v>
      </c>
    </row>
    <row r="2541" spans="1:99">
      <c r="A2541" t="s">
        <v>2096</v>
      </c>
      <c r="B2541" s="58" t="s">
        <v>2097</v>
      </c>
      <c r="C2541" t="s">
        <v>2853</v>
      </c>
      <c r="D2541" t="s">
        <v>7906</v>
      </c>
      <c r="E2541" t="s">
        <v>547</v>
      </c>
      <c r="F2541" s="60" t="s">
        <v>548</v>
      </c>
      <c r="G2541" t="s">
        <v>2989</v>
      </c>
      <c r="H2541" t="s">
        <v>2989</v>
      </c>
      <c r="I2541" t="s">
        <v>2989</v>
      </c>
      <c r="J2541" t="s">
        <v>7600</v>
      </c>
      <c r="K2541" t="s">
        <v>2989</v>
      </c>
      <c r="L2541" t="s">
        <v>3039</v>
      </c>
      <c r="M2541" t="s">
        <v>2531</v>
      </c>
      <c r="N2541" t="s">
        <v>2531</v>
      </c>
      <c r="O2541" t="s">
        <v>7417</v>
      </c>
      <c r="P2541" s="60" t="s">
        <v>7418</v>
      </c>
      <c r="Q2541" s="60" t="s">
        <v>7418</v>
      </c>
      <c r="R2541" s="60" t="s">
        <v>328</v>
      </c>
      <c r="S2541" s="60">
        <v>0</v>
      </c>
      <c r="T2541" s="60">
        <v>0</v>
      </c>
      <c r="U2541" s="60">
        <v>0</v>
      </c>
      <c r="V2541" s="60">
        <v>0</v>
      </c>
      <c r="W2541" s="60" t="s">
        <v>154</v>
      </c>
      <c r="X2541" s="60" t="s">
        <v>7585</v>
      </c>
      <c r="Y2541" s="60" t="s">
        <v>14</v>
      </c>
      <c r="Z2541" s="60" t="s">
        <v>14</v>
      </c>
      <c r="AA2541" s="60" t="s">
        <v>2531</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2531</v>
      </c>
      <c r="CE2541" s="60" t="s">
        <v>2531</v>
      </c>
      <c r="CF2541" s="60" t="s">
        <v>2531</v>
      </c>
      <c r="CG2541" s="60" t="s">
        <v>2531</v>
      </c>
      <c r="CH2541" s="60" t="s">
        <v>2531</v>
      </c>
      <c r="CI2541" s="60" t="s">
        <v>2531</v>
      </c>
      <c r="CJ2541" s="60" t="s">
        <v>2531</v>
      </c>
      <c r="CK2541" s="60" t="s">
        <v>2531</v>
      </c>
      <c r="CL2541" s="60" t="s">
        <v>2531</v>
      </c>
      <c r="CM2541" s="60" t="s">
        <v>2531</v>
      </c>
      <c r="CN2541" s="60" t="s">
        <v>2531</v>
      </c>
      <c r="CO2541" s="60" t="s">
        <v>2531</v>
      </c>
      <c r="CP2541" s="60" t="s">
        <v>2531</v>
      </c>
      <c r="CQ2541" s="85" t="s">
        <v>12671</v>
      </c>
      <c r="CR2541" s="60" t="s">
        <v>2531</v>
      </c>
      <c r="CS2541" s="60">
        <v>0</v>
      </c>
      <c r="CT2541" s="60">
        <v>0</v>
      </c>
      <c r="CU2541" s="60" t="s">
        <v>12719</v>
      </c>
    </row>
    <row r="2542" spans="1:99">
      <c r="A2542" t="s">
        <v>2098</v>
      </c>
      <c r="B2542" s="58" t="s">
        <v>2099</v>
      </c>
      <c r="C2542" t="s">
        <v>2788</v>
      </c>
      <c r="D2542" t="s">
        <v>7906</v>
      </c>
      <c r="E2542" t="s">
        <v>547</v>
      </c>
      <c r="F2542" s="60" t="s">
        <v>548</v>
      </c>
      <c r="G2542" t="s">
        <v>7582</v>
      </c>
      <c r="H2542" t="s">
        <v>2531</v>
      </c>
      <c r="I2542" t="s">
        <v>2531</v>
      </c>
      <c r="J2542" t="s">
        <v>7583</v>
      </c>
      <c r="K2542" t="s">
        <v>2531</v>
      </c>
      <c r="L2542" t="s">
        <v>2531</v>
      </c>
      <c r="M2542" t="s">
        <v>2531</v>
      </c>
      <c r="N2542" t="s">
        <v>2531</v>
      </c>
      <c r="O2542" t="s">
        <v>7417</v>
      </c>
      <c r="P2542" s="60" t="s">
        <v>7418</v>
      </c>
      <c r="Q2542" s="60" t="s">
        <v>2531</v>
      </c>
      <c r="R2542" s="60" t="s">
        <v>2531</v>
      </c>
      <c r="S2542" s="60" t="s">
        <v>2531</v>
      </c>
      <c r="T2542" s="60" t="s">
        <v>2531</v>
      </c>
      <c r="U2542" s="60" t="s">
        <v>2531</v>
      </c>
      <c r="V2542" s="60" t="s">
        <v>2531</v>
      </c>
      <c r="W2542" s="60" t="s">
        <v>154</v>
      </c>
      <c r="X2542" s="60" t="s">
        <v>7585</v>
      </c>
      <c r="Y2542" s="60" t="s">
        <v>14</v>
      </c>
      <c r="Z2542" s="60" t="s">
        <v>14</v>
      </c>
      <c r="AA2542" s="60" t="s">
        <v>2531</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2531</v>
      </c>
      <c r="BS2542" s="60" t="s">
        <v>2531</v>
      </c>
      <c r="BT2542" s="60" t="s">
        <v>2531</v>
      </c>
      <c r="BU2542" s="60" t="s">
        <v>2531</v>
      </c>
      <c r="BV2542" s="60" t="s">
        <v>2531</v>
      </c>
      <c r="BW2542" s="60" t="s">
        <v>2531</v>
      </c>
      <c r="BX2542" s="60" t="s">
        <v>2531</v>
      </c>
      <c r="BY2542" s="60" t="s">
        <v>2531</v>
      </c>
      <c r="BZ2542" s="60" t="s">
        <v>2531</v>
      </c>
      <c r="CA2542" s="60" t="s">
        <v>2531</v>
      </c>
      <c r="CB2542" s="60" t="s">
        <v>2531</v>
      </c>
      <c r="CC2542" s="60" t="s">
        <v>2531</v>
      </c>
      <c r="CD2542" s="60" t="s">
        <v>2531</v>
      </c>
      <c r="CE2542" s="60" t="s">
        <v>2531</v>
      </c>
      <c r="CF2542" s="60" t="s">
        <v>2531</v>
      </c>
      <c r="CG2542" s="60" t="s">
        <v>2531</v>
      </c>
      <c r="CH2542" s="60" t="s">
        <v>2531</v>
      </c>
      <c r="CI2542" s="60" t="s">
        <v>2531</v>
      </c>
      <c r="CJ2542" s="60" t="s">
        <v>2531</v>
      </c>
      <c r="CK2542" s="60" t="s">
        <v>2531</v>
      </c>
      <c r="CL2542" s="60" t="s">
        <v>2531</v>
      </c>
      <c r="CM2542" s="60" t="s">
        <v>2531</v>
      </c>
      <c r="CN2542" s="60" t="s">
        <v>2531</v>
      </c>
      <c r="CO2542" s="60" t="s">
        <v>2531</v>
      </c>
      <c r="CP2542" s="60" t="s">
        <v>2531</v>
      </c>
      <c r="CQ2542" s="60" t="s">
        <v>2531</v>
      </c>
      <c r="CR2542" s="60" t="s">
        <v>2531</v>
      </c>
      <c r="CS2542" s="60" t="s">
        <v>2531</v>
      </c>
      <c r="CT2542" s="60" t="s">
        <v>2531</v>
      </c>
      <c r="CU2542" s="60" t="s">
        <v>2531</v>
      </c>
    </row>
    <row r="2543" spans="1:99">
      <c r="A2543" t="s">
        <v>6519</v>
      </c>
      <c r="B2543" s="58" t="s">
        <v>6520</v>
      </c>
      <c r="C2543" t="s">
        <v>7507</v>
      </c>
      <c r="D2543" t="s">
        <v>7906</v>
      </c>
      <c r="E2543" t="s">
        <v>547</v>
      </c>
      <c r="F2543" s="60" t="s">
        <v>548</v>
      </c>
      <c r="G2543" t="s">
        <v>9185</v>
      </c>
      <c r="H2543" t="s">
        <v>2531</v>
      </c>
      <c r="I2543" t="s">
        <v>9185</v>
      </c>
      <c r="J2543" t="s">
        <v>7583</v>
      </c>
      <c r="K2543" t="s">
        <v>9185</v>
      </c>
      <c r="L2543" t="s">
        <v>2531</v>
      </c>
      <c r="M2543" t="s">
        <v>2531</v>
      </c>
      <c r="N2543" t="s">
        <v>2531</v>
      </c>
      <c r="O2543" t="s">
        <v>7427</v>
      </c>
      <c r="P2543" s="60" t="s">
        <v>7418</v>
      </c>
      <c r="Q2543" s="60" t="s">
        <v>2531</v>
      </c>
      <c r="R2543" s="60" t="s">
        <v>2531</v>
      </c>
      <c r="S2543" s="60" t="s">
        <v>2531</v>
      </c>
      <c r="T2543" s="60" t="s">
        <v>2531</v>
      </c>
      <c r="U2543" s="60" t="s">
        <v>2531</v>
      </c>
      <c r="V2543" s="60" t="s">
        <v>2531</v>
      </c>
      <c r="W2543" s="60" t="s">
        <v>154</v>
      </c>
      <c r="X2543" s="60" t="s">
        <v>7585</v>
      </c>
      <c r="Y2543" s="60" t="s">
        <v>14</v>
      </c>
      <c r="Z2543" s="60" t="s">
        <v>14</v>
      </c>
      <c r="AA2543" s="60" t="s">
        <v>2531</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2531</v>
      </c>
      <c r="BS2543" s="60" t="s">
        <v>2531</v>
      </c>
      <c r="BT2543" s="60" t="s">
        <v>2531</v>
      </c>
      <c r="BU2543" s="60" t="s">
        <v>2531</v>
      </c>
      <c r="BV2543" s="60" t="s">
        <v>2531</v>
      </c>
      <c r="BW2543" s="60" t="s">
        <v>2531</v>
      </c>
      <c r="BX2543" s="60" t="s">
        <v>2531</v>
      </c>
      <c r="BY2543" s="60" t="s">
        <v>2531</v>
      </c>
      <c r="BZ2543" s="60" t="s">
        <v>2531</v>
      </c>
      <c r="CA2543" s="60" t="s">
        <v>2531</v>
      </c>
      <c r="CB2543" s="60" t="s">
        <v>2531</v>
      </c>
      <c r="CC2543" s="60" t="s">
        <v>2531</v>
      </c>
      <c r="CD2543" s="60" t="s">
        <v>2531</v>
      </c>
      <c r="CE2543" s="60" t="s">
        <v>2531</v>
      </c>
      <c r="CF2543" s="60" t="s">
        <v>2531</v>
      </c>
      <c r="CG2543" s="60" t="s">
        <v>2531</v>
      </c>
      <c r="CH2543" s="60" t="s">
        <v>2531</v>
      </c>
      <c r="CI2543" s="60" t="s">
        <v>2531</v>
      </c>
      <c r="CJ2543" s="60" t="s">
        <v>2531</v>
      </c>
      <c r="CK2543" s="60" t="s">
        <v>2531</v>
      </c>
      <c r="CL2543" s="60" t="s">
        <v>2531</v>
      </c>
      <c r="CM2543" s="60" t="s">
        <v>2531</v>
      </c>
      <c r="CN2543" s="60" t="s">
        <v>2531</v>
      </c>
      <c r="CO2543" s="60" t="s">
        <v>2531</v>
      </c>
      <c r="CP2543" s="60" t="s">
        <v>2531</v>
      </c>
      <c r="CQ2543" s="60" t="s">
        <v>2531</v>
      </c>
      <c r="CR2543" s="60" t="s">
        <v>2531</v>
      </c>
      <c r="CS2543" s="60" t="s">
        <v>2531</v>
      </c>
      <c r="CT2543" s="60" t="s">
        <v>2531</v>
      </c>
      <c r="CU2543" s="60" t="s">
        <v>2531</v>
      </c>
    </row>
    <row r="2544" spans="1:99">
      <c r="A2544" t="s">
        <v>6521</v>
      </c>
      <c r="B2544" s="58" t="s">
        <v>6522</v>
      </c>
      <c r="C2544" t="s">
        <v>7507</v>
      </c>
      <c r="D2544" t="s">
        <v>7906</v>
      </c>
      <c r="E2544" t="s">
        <v>547</v>
      </c>
      <c r="F2544" s="60" t="s">
        <v>548</v>
      </c>
      <c r="G2544" t="s">
        <v>7582</v>
      </c>
      <c r="H2544" t="s">
        <v>2531</v>
      </c>
      <c r="I2544" t="s">
        <v>2531</v>
      </c>
      <c r="J2544" t="s">
        <v>7583</v>
      </c>
      <c r="K2544" t="s">
        <v>2531</v>
      </c>
      <c r="L2544" t="s">
        <v>2531</v>
      </c>
      <c r="M2544" t="s">
        <v>2531</v>
      </c>
      <c r="N2544" t="s">
        <v>2531</v>
      </c>
      <c r="O2544" t="s">
        <v>7427</v>
      </c>
      <c r="P2544" s="60" t="s">
        <v>7418</v>
      </c>
      <c r="Q2544" s="60" t="s">
        <v>2531</v>
      </c>
      <c r="R2544" s="60" t="s">
        <v>2531</v>
      </c>
      <c r="S2544" s="60" t="s">
        <v>2531</v>
      </c>
      <c r="T2544" s="60" t="s">
        <v>2531</v>
      </c>
      <c r="U2544" s="60" t="s">
        <v>2531</v>
      </c>
      <c r="V2544" s="60" t="s">
        <v>2531</v>
      </c>
      <c r="W2544" s="60" t="s">
        <v>154</v>
      </c>
      <c r="X2544" s="60" t="s">
        <v>7585</v>
      </c>
      <c r="Y2544" s="60" t="s">
        <v>14</v>
      </c>
      <c r="Z2544" s="60" t="s">
        <v>14</v>
      </c>
      <c r="AA2544" s="60" t="s">
        <v>2531</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2531</v>
      </c>
      <c r="BS2544" s="60" t="s">
        <v>2531</v>
      </c>
      <c r="BT2544" s="60" t="s">
        <v>2531</v>
      </c>
      <c r="BU2544" s="60" t="s">
        <v>2531</v>
      </c>
      <c r="BV2544" s="60" t="s">
        <v>2531</v>
      </c>
      <c r="BW2544" s="60" t="s">
        <v>2531</v>
      </c>
      <c r="BX2544" s="60" t="s">
        <v>2531</v>
      </c>
      <c r="BY2544" s="60" t="s">
        <v>2531</v>
      </c>
      <c r="BZ2544" s="60" t="s">
        <v>2531</v>
      </c>
      <c r="CA2544" s="60" t="s">
        <v>2531</v>
      </c>
      <c r="CB2544" s="60" t="s">
        <v>2531</v>
      </c>
      <c r="CC2544" s="60" t="s">
        <v>2531</v>
      </c>
      <c r="CD2544" s="60" t="s">
        <v>2531</v>
      </c>
      <c r="CE2544" s="60" t="s">
        <v>2531</v>
      </c>
      <c r="CF2544" s="60" t="s">
        <v>2531</v>
      </c>
      <c r="CG2544" s="60" t="s">
        <v>2531</v>
      </c>
      <c r="CH2544" s="60" t="s">
        <v>2531</v>
      </c>
      <c r="CI2544" s="60" t="s">
        <v>2531</v>
      </c>
      <c r="CJ2544" s="60" t="s">
        <v>2531</v>
      </c>
      <c r="CK2544" s="60" t="s">
        <v>2531</v>
      </c>
      <c r="CL2544" s="60" t="s">
        <v>2531</v>
      </c>
      <c r="CM2544" s="60" t="s">
        <v>2531</v>
      </c>
      <c r="CN2544" s="60" t="s">
        <v>2531</v>
      </c>
      <c r="CO2544" s="60" t="s">
        <v>2531</v>
      </c>
      <c r="CP2544" s="60" t="s">
        <v>2531</v>
      </c>
      <c r="CQ2544" s="60" t="s">
        <v>2531</v>
      </c>
      <c r="CR2544" s="60" t="s">
        <v>2531</v>
      </c>
      <c r="CS2544" s="60" t="s">
        <v>2531</v>
      </c>
      <c r="CT2544" s="60" t="s">
        <v>2531</v>
      </c>
      <c r="CU2544" s="60" t="s">
        <v>2531</v>
      </c>
    </row>
    <row r="2545" spans="1:99">
      <c r="A2545" t="s">
        <v>6523</v>
      </c>
      <c r="B2545" s="58" t="s">
        <v>6524</v>
      </c>
      <c r="C2545" t="s">
        <v>7507</v>
      </c>
      <c r="D2545" t="s">
        <v>7906</v>
      </c>
      <c r="E2545" t="s">
        <v>547</v>
      </c>
      <c r="F2545" s="60" t="s">
        <v>548</v>
      </c>
      <c r="G2545" t="s">
        <v>9186</v>
      </c>
      <c r="H2545" t="s">
        <v>2531</v>
      </c>
      <c r="I2545" t="s">
        <v>9186</v>
      </c>
      <c r="J2545" t="s">
        <v>7583</v>
      </c>
      <c r="K2545" t="s">
        <v>9186</v>
      </c>
      <c r="L2545" t="s">
        <v>2531</v>
      </c>
      <c r="M2545" t="s">
        <v>2531</v>
      </c>
      <c r="N2545" t="s">
        <v>2531</v>
      </c>
      <c r="O2545" t="s">
        <v>7427</v>
      </c>
      <c r="P2545" s="60" t="s">
        <v>7418</v>
      </c>
      <c r="Q2545" s="60" t="s">
        <v>2531</v>
      </c>
      <c r="R2545" s="60" t="s">
        <v>2531</v>
      </c>
      <c r="S2545" s="60" t="s">
        <v>2531</v>
      </c>
      <c r="T2545" s="60" t="s">
        <v>2531</v>
      </c>
      <c r="U2545" s="60" t="s">
        <v>2531</v>
      </c>
      <c r="V2545" s="60" t="s">
        <v>2531</v>
      </c>
      <c r="W2545" s="60" t="s">
        <v>154</v>
      </c>
      <c r="X2545" s="60" t="s">
        <v>7585</v>
      </c>
      <c r="Y2545" s="60" t="s">
        <v>14</v>
      </c>
      <c r="Z2545" s="60" t="s">
        <v>14</v>
      </c>
      <c r="AA2545" s="60" t="s">
        <v>2531</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2531</v>
      </c>
      <c r="BS2545" s="60" t="s">
        <v>2531</v>
      </c>
      <c r="BT2545" s="60" t="s">
        <v>2531</v>
      </c>
      <c r="BU2545" s="60" t="s">
        <v>2531</v>
      </c>
      <c r="BV2545" s="60" t="s">
        <v>2531</v>
      </c>
      <c r="BW2545" s="60" t="s">
        <v>2531</v>
      </c>
      <c r="BX2545" s="60" t="s">
        <v>2531</v>
      </c>
      <c r="BY2545" s="60" t="s">
        <v>2531</v>
      </c>
      <c r="BZ2545" s="60" t="s">
        <v>2531</v>
      </c>
      <c r="CA2545" s="60" t="s">
        <v>2531</v>
      </c>
      <c r="CB2545" s="60" t="s">
        <v>2531</v>
      </c>
      <c r="CC2545" s="60" t="s">
        <v>2531</v>
      </c>
      <c r="CD2545" s="60" t="s">
        <v>2531</v>
      </c>
      <c r="CE2545" s="60" t="s">
        <v>2531</v>
      </c>
      <c r="CF2545" s="60" t="s">
        <v>2531</v>
      </c>
      <c r="CG2545" s="60" t="s">
        <v>2531</v>
      </c>
      <c r="CH2545" s="60" t="s">
        <v>2531</v>
      </c>
      <c r="CI2545" s="60" t="s">
        <v>2531</v>
      </c>
      <c r="CJ2545" s="60" t="s">
        <v>2531</v>
      </c>
      <c r="CK2545" s="60" t="s">
        <v>2531</v>
      </c>
      <c r="CL2545" s="60" t="s">
        <v>2531</v>
      </c>
      <c r="CM2545" s="60" t="s">
        <v>2531</v>
      </c>
      <c r="CN2545" s="60" t="s">
        <v>2531</v>
      </c>
      <c r="CO2545" s="60" t="s">
        <v>2531</v>
      </c>
      <c r="CP2545" s="60" t="s">
        <v>2531</v>
      </c>
      <c r="CQ2545" s="60" t="s">
        <v>2531</v>
      </c>
      <c r="CR2545" s="60" t="s">
        <v>2531</v>
      </c>
      <c r="CS2545" s="60" t="s">
        <v>2531</v>
      </c>
      <c r="CT2545" s="60" t="s">
        <v>2531</v>
      </c>
      <c r="CU2545" s="60" t="s">
        <v>2531</v>
      </c>
    </row>
    <row r="2546" spans="1:99">
      <c r="A2546" t="s">
        <v>2100</v>
      </c>
      <c r="B2546" s="58" t="s">
        <v>2101</v>
      </c>
      <c r="C2546" t="s">
        <v>2853</v>
      </c>
      <c r="D2546" t="s">
        <v>7906</v>
      </c>
      <c r="E2546" t="s">
        <v>547</v>
      </c>
      <c r="F2546" s="60" t="s">
        <v>548</v>
      </c>
      <c r="G2546" t="s">
        <v>7582</v>
      </c>
      <c r="H2546" t="s">
        <v>2531</v>
      </c>
      <c r="I2546" t="s">
        <v>2531</v>
      </c>
      <c r="J2546" t="s">
        <v>7583</v>
      </c>
      <c r="K2546" t="s">
        <v>2531</v>
      </c>
      <c r="L2546" t="s">
        <v>2531</v>
      </c>
      <c r="M2546" t="s">
        <v>2531</v>
      </c>
      <c r="N2546" t="s">
        <v>2531</v>
      </c>
      <c r="O2546" t="s">
        <v>7417</v>
      </c>
      <c r="P2546" s="60" t="s">
        <v>7418</v>
      </c>
      <c r="Q2546" s="60" t="s">
        <v>2531</v>
      </c>
      <c r="R2546" s="60" t="s">
        <v>2531</v>
      </c>
      <c r="S2546" s="60" t="s">
        <v>2531</v>
      </c>
      <c r="T2546" s="60" t="s">
        <v>2531</v>
      </c>
      <c r="U2546" s="60" t="s">
        <v>2531</v>
      </c>
      <c r="V2546" s="60" t="s">
        <v>2531</v>
      </c>
      <c r="W2546" s="60" t="s">
        <v>154</v>
      </c>
      <c r="X2546" s="60" t="s">
        <v>7585</v>
      </c>
      <c r="Y2546" s="60" t="s">
        <v>14</v>
      </c>
      <c r="Z2546" s="60" t="s">
        <v>14</v>
      </c>
      <c r="AA2546" s="60" t="s">
        <v>2531</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2531</v>
      </c>
      <c r="BS2546" s="60" t="s">
        <v>2531</v>
      </c>
      <c r="BT2546" s="60" t="s">
        <v>2531</v>
      </c>
      <c r="BU2546" s="60" t="s">
        <v>2531</v>
      </c>
      <c r="BV2546" s="60" t="s">
        <v>2531</v>
      </c>
      <c r="BW2546" s="60" t="s">
        <v>2531</v>
      </c>
      <c r="BX2546" s="60" t="s">
        <v>2531</v>
      </c>
      <c r="BY2546" s="60" t="s">
        <v>2531</v>
      </c>
      <c r="BZ2546" s="60" t="s">
        <v>2531</v>
      </c>
      <c r="CA2546" s="60" t="s">
        <v>2531</v>
      </c>
      <c r="CB2546" s="60" t="s">
        <v>2531</v>
      </c>
      <c r="CC2546" s="60" t="s">
        <v>2531</v>
      </c>
      <c r="CD2546" s="60" t="s">
        <v>2531</v>
      </c>
      <c r="CE2546" s="60" t="s">
        <v>2531</v>
      </c>
      <c r="CF2546" s="60" t="s">
        <v>2531</v>
      </c>
      <c r="CG2546" s="60" t="s">
        <v>2531</v>
      </c>
      <c r="CH2546" s="60" t="s">
        <v>2531</v>
      </c>
      <c r="CI2546" s="60" t="s">
        <v>2531</v>
      </c>
      <c r="CJ2546" s="60" t="s">
        <v>2531</v>
      </c>
      <c r="CK2546" s="60" t="s">
        <v>2531</v>
      </c>
      <c r="CL2546" s="60" t="s">
        <v>2531</v>
      </c>
      <c r="CM2546" s="60" t="s">
        <v>2531</v>
      </c>
      <c r="CN2546" s="60" t="s">
        <v>2531</v>
      </c>
      <c r="CO2546" s="60" t="s">
        <v>2531</v>
      </c>
      <c r="CP2546" s="60" t="s">
        <v>2531</v>
      </c>
      <c r="CQ2546" s="60" t="s">
        <v>2531</v>
      </c>
      <c r="CR2546" s="60" t="s">
        <v>2531</v>
      </c>
      <c r="CS2546" s="60" t="s">
        <v>2531</v>
      </c>
      <c r="CT2546" s="60" t="s">
        <v>2531</v>
      </c>
      <c r="CU2546" s="60" t="s">
        <v>2531</v>
      </c>
    </row>
    <row r="2547" spans="1:99">
      <c r="A2547" t="s">
        <v>2102</v>
      </c>
      <c r="B2547" s="58" t="s">
        <v>2103</v>
      </c>
      <c r="C2547" t="s">
        <v>2788</v>
      </c>
      <c r="D2547" t="s">
        <v>7906</v>
      </c>
      <c r="E2547" t="s">
        <v>547</v>
      </c>
      <c r="F2547" s="60" t="s">
        <v>548</v>
      </c>
      <c r="G2547" t="s">
        <v>7582</v>
      </c>
      <c r="H2547" t="s">
        <v>2531</v>
      </c>
      <c r="I2547" t="s">
        <v>2531</v>
      </c>
      <c r="J2547" t="s">
        <v>7583</v>
      </c>
      <c r="K2547" t="s">
        <v>2531</v>
      </c>
      <c r="L2547" t="s">
        <v>2531</v>
      </c>
      <c r="M2547" t="s">
        <v>2531</v>
      </c>
      <c r="N2547" t="s">
        <v>2531</v>
      </c>
      <c r="O2547" t="s">
        <v>7417</v>
      </c>
      <c r="P2547" s="60" t="s">
        <v>7418</v>
      </c>
      <c r="Q2547" s="60" t="s">
        <v>2531</v>
      </c>
      <c r="R2547" s="60" t="s">
        <v>2531</v>
      </c>
      <c r="S2547" s="60" t="s">
        <v>2531</v>
      </c>
      <c r="T2547" s="60" t="s">
        <v>2531</v>
      </c>
      <c r="U2547" s="60" t="s">
        <v>2531</v>
      </c>
      <c r="V2547" s="60" t="s">
        <v>2531</v>
      </c>
      <c r="W2547" s="60" t="s">
        <v>150</v>
      </c>
      <c r="X2547" s="60" t="s">
        <v>7585</v>
      </c>
      <c r="Y2547" s="60" t="s">
        <v>14</v>
      </c>
      <c r="Z2547" s="60" t="s">
        <v>14</v>
      </c>
      <c r="AA2547" s="60" t="s">
        <v>2531</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2531</v>
      </c>
      <c r="BS2547" s="60" t="s">
        <v>2531</v>
      </c>
      <c r="BT2547" s="60" t="s">
        <v>2531</v>
      </c>
      <c r="BU2547" s="60" t="s">
        <v>2531</v>
      </c>
      <c r="BV2547" s="60" t="s">
        <v>2531</v>
      </c>
      <c r="BW2547" s="60" t="s">
        <v>2531</v>
      </c>
      <c r="BX2547" s="60" t="s">
        <v>2531</v>
      </c>
      <c r="BY2547" s="60" t="s">
        <v>2531</v>
      </c>
      <c r="BZ2547" s="60" t="s">
        <v>2531</v>
      </c>
      <c r="CA2547" s="60" t="s">
        <v>2531</v>
      </c>
      <c r="CB2547" s="60" t="s">
        <v>2531</v>
      </c>
      <c r="CC2547" s="60" t="s">
        <v>2531</v>
      </c>
      <c r="CD2547" s="60" t="s">
        <v>2531</v>
      </c>
      <c r="CE2547" s="60" t="s">
        <v>2531</v>
      </c>
      <c r="CF2547" s="60" t="s">
        <v>2531</v>
      </c>
      <c r="CG2547" s="60" t="s">
        <v>2531</v>
      </c>
      <c r="CH2547" s="60" t="s">
        <v>2531</v>
      </c>
      <c r="CI2547" s="60" t="s">
        <v>2531</v>
      </c>
      <c r="CJ2547" s="60" t="s">
        <v>2531</v>
      </c>
      <c r="CK2547" s="60" t="s">
        <v>2531</v>
      </c>
      <c r="CL2547" s="60" t="s">
        <v>2531</v>
      </c>
      <c r="CM2547" s="60" t="s">
        <v>2531</v>
      </c>
      <c r="CN2547" s="60" t="s">
        <v>2531</v>
      </c>
      <c r="CO2547" s="60" t="s">
        <v>2531</v>
      </c>
      <c r="CP2547" s="60" t="s">
        <v>2531</v>
      </c>
      <c r="CQ2547" s="60" t="s">
        <v>2531</v>
      </c>
      <c r="CR2547" s="60" t="s">
        <v>2531</v>
      </c>
      <c r="CS2547" s="60" t="s">
        <v>2531</v>
      </c>
      <c r="CT2547" s="60" t="s">
        <v>2531</v>
      </c>
      <c r="CU2547" s="60" t="s">
        <v>2531</v>
      </c>
    </row>
    <row r="2548" spans="1:99">
      <c r="A2548" t="s">
        <v>2104</v>
      </c>
      <c r="B2548" s="58" t="s">
        <v>2006</v>
      </c>
      <c r="C2548" t="s">
        <v>2853</v>
      </c>
      <c r="D2548" t="s">
        <v>7906</v>
      </c>
      <c r="E2548" t="s">
        <v>547</v>
      </c>
      <c r="F2548" s="60" t="s">
        <v>548</v>
      </c>
      <c r="G2548" t="s">
        <v>7582</v>
      </c>
      <c r="H2548" t="s">
        <v>2531</v>
      </c>
      <c r="I2548" t="s">
        <v>2531</v>
      </c>
      <c r="J2548" t="s">
        <v>7583</v>
      </c>
      <c r="K2548" t="s">
        <v>2531</v>
      </c>
      <c r="L2548" t="s">
        <v>2531</v>
      </c>
      <c r="M2548" t="s">
        <v>2531</v>
      </c>
      <c r="N2548" t="s">
        <v>2531</v>
      </c>
      <c r="O2548" t="s">
        <v>7417</v>
      </c>
      <c r="P2548" s="60" t="s">
        <v>7418</v>
      </c>
      <c r="Q2548" s="60" t="s">
        <v>2531</v>
      </c>
      <c r="R2548" s="60" t="s">
        <v>2531</v>
      </c>
      <c r="S2548" s="60" t="s">
        <v>2531</v>
      </c>
      <c r="T2548" s="60" t="s">
        <v>2531</v>
      </c>
      <c r="U2548" s="60" t="s">
        <v>2531</v>
      </c>
      <c r="V2548" s="60" t="s">
        <v>2531</v>
      </c>
      <c r="W2548" s="60" t="s">
        <v>150</v>
      </c>
      <c r="X2548" s="60" t="s">
        <v>7585</v>
      </c>
      <c r="Y2548" s="60" t="s">
        <v>14</v>
      </c>
      <c r="Z2548" s="60" t="s">
        <v>14</v>
      </c>
      <c r="AA2548" s="60" t="s">
        <v>2531</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2531</v>
      </c>
      <c r="BS2548" s="60" t="s">
        <v>2531</v>
      </c>
      <c r="BT2548" s="60" t="s">
        <v>2531</v>
      </c>
      <c r="BU2548" s="60" t="s">
        <v>2531</v>
      </c>
      <c r="BV2548" s="60" t="s">
        <v>2531</v>
      </c>
      <c r="BW2548" s="60" t="s">
        <v>2531</v>
      </c>
      <c r="BX2548" s="60" t="s">
        <v>2531</v>
      </c>
      <c r="BY2548" s="60" t="s">
        <v>2531</v>
      </c>
      <c r="BZ2548" s="60" t="s">
        <v>2531</v>
      </c>
      <c r="CA2548" s="60" t="s">
        <v>2531</v>
      </c>
      <c r="CB2548" s="60" t="s">
        <v>2531</v>
      </c>
      <c r="CC2548" s="60" t="s">
        <v>2531</v>
      </c>
      <c r="CD2548" s="60" t="s">
        <v>2531</v>
      </c>
      <c r="CE2548" s="60" t="s">
        <v>2531</v>
      </c>
      <c r="CF2548" s="60" t="s">
        <v>2531</v>
      </c>
      <c r="CG2548" s="60" t="s">
        <v>2531</v>
      </c>
      <c r="CH2548" s="60" t="s">
        <v>2531</v>
      </c>
      <c r="CI2548" s="60" t="s">
        <v>2531</v>
      </c>
      <c r="CJ2548" s="60" t="s">
        <v>2531</v>
      </c>
      <c r="CK2548" s="60" t="s">
        <v>2531</v>
      </c>
      <c r="CL2548" s="60" t="s">
        <v>2531</v>
      </c>
      <c r="CM2548" s="60" t="s">
        <v>2531</v>
      </c>
      <c r="CN2548" s="60" t="s">
        <v>2531</v>
      </c>
      <c r="CO2548" s="60" t="s">
        <v>2531</v>
      </c>
      <c r="CP2548" s="60" t="s">
        <v>2531</v>
      </c>
      <c r="CQ2548" s="60" t="s">
        <v>2531</v>
      </c>
      <c r="CR2548" s="60" t="s">
        <v>2531</v>
      </c>
      <c r="CS2548" s="60" t="s">
        <v>2531</v>
      </c>
      <c r="CT2548" s="60" t="s">
        <v>2531</v>
      </c>
      <c r="CU2548" s="60" t="s">
        <v>2531</v>
      </c>
    </row>
    <row r="2549" spans="1:99">
      <c r="A2549" t="s">
        <v>2105</v>
      </c>
      <c r="B2549" s="58" t="s">
        <v>2106</v>
      </c>
      <c r="C2549" t="s">
        <v>2788</v>
      </c>
      <c r="D2549" t="s">
        <v>7906</v>
      </c>
      <c r="E2549" t="s">
        <v>547</v>
      </c>
      <c r="F2549" s="60" t="s">
        <v>548</v>
      </c>
      <c r="G2549" t="s">
        <v>2986</v>
      </c>
      <c r="H2549" t="s">
        <v>2986</v>
      </c>
      <c r="I2549" t="s">
        <v>2986</v>
      </c>
      <c r="J2549" t="s">
        <v>7600</v>
      </c>
      <c r="K2549" t="s">
        <v>2986</v>
      </c>
      <c r="L2549" t="s">
        <v>2106</v>
      </c>
      <c r="M2549" t="s">
        <v>2531</v>
      </c>
      <c r="N2549" t="s">
        <v>2531</v>
      </c>
      <c r="O2549" t="s">
        <v>7417</v>
      </c>
      <c r="P2549" s="60" t="s">
        <v>7418</v>
      </c>
      <c r="Q2549" s="60" t="s">
        <v>7418</v>
      </c>
      <c r="R2549" s="60" t="s">
        <v>324</v>
      </c>
      <c r="S2549" s="60">
        <v>0</v>
      </c>
      <c r="T2549" s="60">
        <v>0</v>
      </c>
      <c r="U2549" s="60">
        <v>0</v>
      </c>
      <c r="V2549" s="60">
        <v>0</v>
      </c>
      <c r="W2549" s="60" t="s">
        <v>154</v>
      </c>
      <c r="X2549" s="60" t="s">
        <v>7585</v>
      </c>
      <c r="Y2549" s="60" t="s">
        <v>14</v>
      </c>
      <c r="Z2549" s="60" t="s">
        <v>14</v>
      </c>
      <c r="AA2549" s="60" t="s">
        <v>2531</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2531</v>
      </c>
      <c r="CE2549" s="60" t="s">
        <v>2531</v>
      </c>
      <c r="CF2549" s="60" t="s">
        <v>2531</v>
      </c>
      <c r="CG2549" s="60" t="s">
        <v>2531</v>
      </c>
      <c r="CH2549" s="60" t="s">
        <v>2531</v>
      </c>
      <c r="CI2549" s="60" t="s">
        <v>2531</v>
      </c>
      <c r="CJ2549" s="60" t="s">
        <v>2531</v>
      </c>
      <c r="CK2549" s="60" t="s">
        <v>2531</v>
      </c>
      <c r="CL2549" s="60" t="s">
        <v>2531</v>
      </c>
      <c r="CM2549" s="60" t="s">
        <v>2531</v>
      </c>
      <c r="CN2549" s="60" t="s">
        <v>2531</v>
      </c>
      <c r="CO2549" s="60" t="s">
        <v>2531</v>
      </c>
      <c r="CP2549" s="60" t="s">
        <v>2531</v>
      </c>
      <c r="CQ2549" s="85" t="s">
        <v>12671</v>
      </c>
      <c r="CR2549" s="60" t="s">
        <v>2531</v>
      </c>
      <c r="CS2549" s="60">
        <v>0</v>
      </c>
      <c r="CT2549" s="60">
        <v>0</v>
      </c>
      <c r="CU2549" s="60" t="s">
        <v>12719</v>
      </c>
    </row>
    <row r="2550" spans="1:99">
      <c r="A2550" t="s">
        <v>2107</v>
      </c>
      <c r="B2550" s="58" t="s">
        <v>2108</v>
      </c>
      <c r="C2550" t="s">
        <v>2853</v>
      </c>
      <c r="D2550" t="s">
        <v>7906</v>
      </c>
      <c r="E2550" t="s">
        <v>547</v>
      </c>
      <c r="F2550" s="60" t="s">
        <v>548</v>
      </c>
      <c r="G2550" t="s">
        <v>2987</v>
      </c>
      <c r="H2550" t="s">
        <v>2987</v>
      </c>
      <c r="I2550" t="s">
        <v>2987</v>
      </c>
      <c r="J2550" t="s">
        <v>7600</v>
      </c>
      <c r="K2550" t="s">
        <v>2987</v>
      </c>
      <c r="L2550" t="s">
        <v>2108</v>
      </c>
      <c r="M2550" t="s">
        <v>2531</v>
      </c>
      <c r="N2550" t="s">
        <v>2531</v>
      </c>
      <c r="O2550" t="s">
        <v>7417</v>
      </c>
      <c r="P2550" s="60" t="s">
        <v>7418</v>
      </c>
      <c r="Q2550" s="60" t="s">
        <v>7418</v>
      </c>
      <c r="R2550" s="60" t="s">
        <v>328</v>
      </c>
      <c r="S2550" s="60">
        <v>0</v>
      </c>
      <c r="T2550" s="60">
        <v>0</v>
      </c>
      <c r="U2550" s="60">
        <v>0</v>
      </c>
      <c r="V2550" s="60">
        <v>0</v>
      </c>
      <c r="W2550" s="60" t="s">
        <v>154</v>
      </c>
      <c r="X2550" s="60" t="s">
        <v>7585</v>
      </c>
      <c r="Y2550" s="60" t="s">
        <v>14</v>
      </c>
      <c r="Z2550" s="60" t="s">
        <v>14</v>
      </c>
      <c r="AA2550" s="60" t="s">
        <v>2531</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2531</v>
      </c>
      <c r="CE2550" s="60" t="s">
        <v>2531</v>
      </c>
      <c r="CF2550" s="60" t="s">
        <v>2531</v>
      </c>
      <c r="CG2550" s="60" t="s">
        <v>2531</v>
      </c>
      <c r="CH2550" s="60" t="s">
        <v>2531</v>
      </c>
      <c r="CI2550" s="60" t="s">
        <v>2531</v>
      </c>
      <c r="CJ2550" s="60" t="s">
        <v>2531</v>
      </c>
      <c r="CK2550" s="60" t="s">
        <v>2531</v>
      </c>
      <c r="CL2550" s="60" t="s">
        <v>2531</v>
      </c>
      <c r="CM2550" s="60" t="s">
        <v>2531</v>
      </c>
      <c r="CN2550" s="60" t="s">
        <v>2531</v>
      </c>
      <c r="CO2550" s="60" t="s">
        <v>2531</v>
      </c>
      <c r="CP2550" s="60" t="s">
        <v>2531</v>
      </c>
      <c r="CQ2550" s="85" t="s">
        <v>12671</v>
      </c>
      <c r="CR2550" s="60" t="s">
        <v>2531</v>
      </c>
      <c r="CS2550" s="60">
        <v>0</v>
      </c>
      <c r="CT2550" s="60">
        <v>0</v>
      </c>
      <c r="CU2550" s="60" t="s">
        <v>12719</v>
      </c>
    </row>
    <row r="2551" spans="1:99">
      <c r="A2551" t="s">
        <v>2109</v>
      </c>
      <c r="B2551" s="58" t="s">
        <v>2110</v>
      </c>
      <c r="C2551" t="s">
        <v>2656</v>
      </c>
      <c r="D2551" t="s">
        <v>7581</v>
      </c>
      <c r="E2551" t="s">
        <v>498</v>
      </c>
      <c r="F2551" s="60" t="s">
        <v>499</v>
      </c>
      <c r="G2551" t="s">
        <v>263</v>
      </c>
      <c r="H2551" t="s">
        <v>2531</v>
      </c>
      <c r="I2551" t="s">
        <v>263</v>
      </c>
      <c r="J2551" t="s">
        <v>7583</v>
      </c>
      <c r="K2551" t="s">
        <v>263</v>
      </c>
      <c r="L2551" t="s">
        <v>544</v>
      </c>
      <c r="M2551" t="s">
        <v>169</v>
      </c>
      <c r="N2551" t="s">
        <v>528</v>
      </c>
      <c r="O2551" t="s">
        <v>527</v>
      </c>
      <c r="P2551" s="60" t="s">
        <v>225</v>
      </c>
      <c r="Q2551" s="60" t="s">
        <v>225</v>
      </c>
      <c r="R2551" s="60" t="s">
        <v>326</v>
      </c>
      <c r="S2551" s="60">
        <v>0</v>
      </c>
      <c r="T2551" s="60">
        <v>0</v>
      </c>
      <c r="U2551" s="60" t="s">
        <v>3095</v>
      </c>
      <c r="V2551" s="60">
        <v>0</v>
      </c>
      <c r="W2551" s="60" t="s">
        <v>154</v>
      </c>
      <c r="X2551" s="60" t="s">
        <v>7584</v>
      </c>
      <c r="Y2551" s="60" t="s">
        <v>143</v>
      </c>
      <c r="Z2551" s="60" t="s">
        <v>143</v>
      </c>
      <c r="AA2551" s="60" t="s">
        <v>2531</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2531</v>
      </c>
      <c r="BS2551" s="60" t="s">
        <v>2531</v>
      </c>
      <c r="BT2551" s="60" t="s">
        <v>2531</v>
      </c>
      <c r="BU2551" s="60" t="s">
        <v>2531</v>
      </c>
      <c r="BV2551" s="60" t="s">
        <v>2531</v>
      </c>
      <c r="BW2551" s="60" t="s">
        <v>2531</v>
      </c>
      <c r="BX2551" s="60" t="s">
        <v>2531</v>
      </c>
      <c r="BY2551" s="60" t="s">
        <v>2531</v>
      </c>
      <c r="BZ2551" s="60" t="s">
        <v>2531</v>
      </c>
      <c r="CA2551" s="60" t="s">
        <v>2531</v>
      </c>
      <c r="CB2551" s="60" t="s">
        <v>2531</v>
      </c>
      <c r="CC2551" s="60" t="s">
        <v>2531</v>
      </c>
      <c r="CD2551" s="60" t="s">
        <v>2531</v>
      </c>
      <c r="CE2551" s="60" t="s">
        <v>2531</v>
      </c>
      <c r="CF2551" s="60" t="s">
        <v>2531</v>
      </c>
      <c r="CG2551" s="60" t="s">
        <v>2531</v>
      </c>
      <c r="CH2551" s="60" t="s">
        <v>2531</v>
      </c>
      <c r="CI2551" s="60" t="s">
        <v>2531</v>
      </c>
      <c r="CJ2551" s="60" t="s">
        <v>2531</v>
      </c>
      <c r="CK2551" s="60" t="s">
        <v>2531</v>
      </c>
      <c r="CL2551" s="60" t="s">
        <v>2531</v>
      </c>
      <c r="CM2551" s="60" t="s">
        <v>2531</v>
      </c>
      <c r="CN2551" s="60" t="s">
        <v>2531</v>
      </c>
      <c r="CO2551" s="60" t="s">
        <v>2531</v>
      </c>
      <c r="CP2551" s="60" t="s">
        <v>2531</v>
      </c>
      <c r="CQ2551" s="60" t="s">
        <v>2531</v>
      </c>
      <c r="CR2551" s="60" t="s">
        <v>2531</v>
      </c>
      <c r="CS2551" s="60" t="s">
        <v>2531</v>
      </c>
      <c r="CT2551" s="60" t="s">
        <v>2531</v>
      </c>
      <c r="CU2551" s="60" t="s">
        <v>2531</v>
      </c>
    </row>
    <row r="2552" spans="1:99">
      <c r="A2552" t="s">
        <v>2111</v>
      </c>
      <c r="B2552" s="58" t="s">
        <v>2112</v>
      </c>
      <c r="C2552" t="s">
        <v>8534</v>
      </c>
      <c r="D2552" t="s">
        <v>8535</v>
      </c>
      <c r="E2552" t="s">
        <v>570</v>
      </c>
      <c r="F2552" s="60" t="s">
        <v>571</v>
      </c>
      <c r="G2552" t="s">
        <v>7582</v>
      </c>
      <c r="H2552" t="s">
        <v>2531</v>
      </c>
      <c r="I2552" t="s">
        <v>2531</v>
      </c>
      <c r="J2552" t="s">
        <v>7583</v>
      </c>
      <c r="K2552" t="s">
        <v>2531</v>
      </c>
      <c r="L2552" t="s">
        <v>2531</v>
      </c>
      <c r="M2552" t="s">
        <v>2531</v>
      </c>
      <c r="N2552" t="s">
        <v>2531</v>
      </c>
      <c r="O2552" t="s">
        <v>2531</v>
      </c>
      <c r="P2552" s="60" t="s">
        <v>2531</v>
      </c>
      <c r="Q2552" s="60" t="s">
        <v>2531</v>
      </c>
      <c r="R2552" s="60" t="s">
        <v>2531</v>
      </c>
      <c r="S2552" s="60" t="s">
        <v>2531</v>
      </c>
      <c r="T2552" s="60" t="s">
        <v>2531</v>
      </c>
      <c r="U2552" s="60" t="s">
        <v>2531</v>
      </c>
      <c r="V2552" s="60" t="s">
        <v>2531</v>
      </c>
      <c r="W2552" s="60" t="s">
        <v>150</v>
      </c>
      <c r="X2552" s="60" t="s">
        <v>7585</v>
      </c>
      <c r="Y2552" s="60" t="s">
        <v>14</v>
      </c>
      <c r="Z2552" s="60" t="s">
        <v>14</v>
      </c>
      <c r="AA2552" s="60" t="s">
        <v>2531</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2531</v>
      </c>
      <c r="BS2552" s="60" t="s">
        <v>2531</v>
      </c>
      <c r="BT2552" s="60" t="s">
        <v>2531</v>
      </c>
      <c r="BU2552" s="60" t="s">
        <v>2531</v>
      </c>
      <c r="BV2552" s="60" t="s">
        <v>2531</v>
      </c>
      <c r="BW2552" s="60" t="s">
        <v>2531</v>
      </c>
      <c r="BX2552" s="60" t="s">
        <v>2531</v>
      </c>
      <c r="BY2552" s="60" t="s">
        <v>2531</v>
      </c>
      <c r="BZ2552" s="60" t="s">
        <v>2531</v>
      </c>
      <c r="CA2552" s="60" t="s">
        <v>2531</v>
      </c>
      <c r="CB2552" s="60" t="s">
        <v>2531</v>
      </c>
      <c r="CC2552" s="60" t="s">
        <v>2531</v>
      </c>
      <c r="CD2552" s="60" t="s">
        <v>2531</v>
      </c>
      <c r="CE2552" s="60" t="s">
        <v>2531</v>
      </c>
      <c r="CF2552" s="60" t="s">
        <v>2531</v>
      </c>
      <c r="CG2552" s="60" t="s">
        <v>2531</v>
      </c>
      <c r="CH2552" s="60" t="s">
        <v>2531</v>
      </c>
      <c r="CI2552" s="60" t="s">
        <v>2531</v>
      </c>
      <c r="CJ2552" s="60" t="s">
        <v>2531</v>
      </c>
      <c r="CK2552" s="60" t="s">
        <v>2531</v>
      </c>
      <c r="CL2552" s="60" t="s">
        <v>2531</v>
      </c>
      <c r="CM2552" s="60" t="s">
        <v>2531</v>
      </c>
      <c r="CN2552" s="60" t="s">
        <v>2531</v>
      </c>
      <c r="CO2552" s="60" t="s">
        <v>2531</v>
      </c>
      <c r="CP2552" s="60" t="s">
        <v>2531</v>
      </c>
      <c r="CQ2552" s="60" t="s">
        <v>2531</v>
      </c>
      <c r="CR2552" s="60" t="s">
        <v>2531</v>
      </c>
      <c r="CS2552" s="60" t="s">
        <v>2531</v>
      </c>
      <c r="CT2552" s="60" t="s">
        <v>2531</v>
      </c>
      <c r="CU2552" s="60" t="s">
        <v>2531</v>
      </c>
    </row>
    <row r="2553" spans="1:99">
      <c r="A2553" t="s">
        <v>6525</v>
      </c>
      <c r="B2553" s="58" t="s">
        <v>6526</v>
      </c>
      <c r="C2553" t="s">
        <v>7539</v>
      </c>
      <c r="D2553" t="s">
        <v>7581</v>
      </c>
      <c r="E2553" t="s">
        <v>498</v>
      </c>
      <c r="F2553" s="60" t="s">
        <v>499</v>
      </c>
      <c r="G2553" t="s">
        <v>7582</v>
      </c>
      <c r="H2553" t="s">
        <v>2531</v>
      </c>
      <c r="I2553" t="s">
        <v>2531</v>
      </c>
      <c r="J2553" t="s">
        <v>7583</v>
      </c>
      <c r="K2553" t="s">
        <v>2531</v>
      </c>
      <c r="L2553" t="s">
        <v>2531</v>
      </c>
      <c r="M2553" t="s">
        <v>2531</v>
      </c>
      <c r="N2553" t="s">
        <v>2531</v>
      </c>
      <c r="O2553" t="s">
        <v>7471</v>
      </c>
      <c r="P2553" s="60" t="s">
        <v>7432</v>
      </c>
      <c r="Q2553" s="60" t="s">
        <v>2531</v>
      </c>
      <c r="R2553" s="60" t="s">
        <v>2531</v>
      </c>
      <c r="S2553" s="60" t="s">
        <v>2531</v>
      </c>
      <c r="T2553" s="60" t="s">
        <v>2531</v>
      </c>
      <c r="U2553" s="60" t="s">
        <v>2531</v>
      </c>
      <c r="V2553" s="60" t="s">
        <v>2531</v>
      </c>
      <c r="W2553" s="60" t="s">
        <v>154</v>
      </c>
      <c r="X2553" s="60" t="s">
        <v>7598</v>
      </c>
      <c r="Y2553" s="60" t="s">
        <v>143</v>
      </c>
      <c r="Z2553" s="60" t="s">
        <v>143</v>
      </c>
      <c r="AA2553" s="60" t="s">
        <v>2531</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2531</v>
      </c>
      <c r="BS2553" s="60" t="s">
        <v>2531</v>
      </c>
      <c r="BT2553" s="60" t="s">
        <v>2531</v>
      </c>
      <c r="BU2553" s="60" t="s">
        <v>2531</v>
      </c>
      <c r="BV2553" s="60" t="s">
        <v>2531</v>
      </c>
      <c r="BW2553" s="60" t="s">
        <v>2531</v>
      </c>
      <c r="BX2553" s="60" t="s">
        <v>2531</v>
      </c>
      <c r="BY2553" s="60" t="s">
        <v>2531</v>
      </c>
      <c r="BZ2553" s="60" t="s">
        <v>2531</v>
      </c>
      <c r="CA2553" s="60" t="s">
        <v>2531</v>
      </c>
      <c r="CB2553" s="60" t="s">
        <v>2531</v>
      </c>
      <c r="CC2553" s="60" t="s">
        <v>2531</v>
      </c>
      <c r="CD2553" s="60" t="s">
        <v>2531</v>
      </c>
      <c r="CE2553" s="60" t="s">
        <v>2531</v>
      </c>
      <c r="CF2553" s="60" t="s">
        <v>2531</v>
      </c>
      <c r="CG2553" s="60" t="s">
        <v>2531</v>
      </c>
      <c r="CH2553" s="60" t="s">
        <v>2531</v>
      </c>
      <c r="CI2553" s="60" t="s">
        <v>2531</v>
      </c>
      <c r="CJ2553" s="60" t="s">
        <v>2531</v>
      </c>
      <c r="CK2553" s="60" t="s">
        <v>2531</v>
      </c>
      <c r="CL2553" s="60" t="s">
        <v>2531</v>
      </c>
      <c r="CM2553" s="60" t="s">
        <v>2531</v>
      </c>
      <c r="CN2553" s="60" t="s">
        <v>2531</v>
      </c>
      <c r="CO2553" s="60" t="s">
        <v>2531</v>
      </c>
      <c r="CP2553" s="60" t="s">
        <v>2531</v>
      </c>
      <c r="CQ2553" s="60" t="s">
        <v>2531</v>
      </c>
      <c r="CR2553" s="60" t="s">
        <v>2531</v>
      </c>
      <c r="CS2553" s="60" t="s">
        <v>2531</v>
      </c>
      <c r="CT2553" s="60" t="s">
        <v>2531</v>
      </c>
      <c r="CU2553" s="60" t="s">
        <v>2531</v>
      </c>
    </row>
    <row r="2554" spans="1:99">
      <c r="A2554" t="s">
        <v>2113</v>
      </c>
      <c r="B2554" s="58" t="s">
        <v>2114</v>
      </c>
      <c r="C2554" t="s">
        <v>2607</v>
      </c>
      <c r="D2554" t="s">
        <v>7586</v>
      </c>
      <c r="E2554" t="s">
        <v>508</v>
      </c>
      <c r="F2554" s="60" t="s">
        <v>509</v>
      </c>
      <c r="G2554" t="s">
        <v>474</v>
      </c>
      <c r="H2554" t="s">
        <v>474</v>
      </c>
      <c r="I2554" t="s">
        <v>474</v>
      </c>
      <c r="J2554" t="s">
        <v>7600</v>
      </c>
      <c r="K2554" t="s">
        <v>474</v>
      </c>
      <c r="L2554" t="s">
        <v>991</v>
      </c>
      <c r="M2554" t="s">
        <v>229</v>
      </c>
      <c r="N2554" t="s">
        <v>870</v>
      </c>
      <c r="O2554" t="s">
        <v>723</v>
      </c>
      <c r="P2554" s="60" t="s">
        <v>724</v>
      </c>
      <c r="Q2554" s="60" t="s">
        <v>198</v>
      </c>
      <c r="R2554" s="60" t="s">
        <v>332</v>
      </c>
      <c r="S2554" s="60">
        <v>0</v>
      </c>
      <c r="T2554" s="60">
        <v>0</v>
      </c>
      <c r="U2554" s="60" t="s">
        <v>3097</v>
      </c>
      <c r="V2554" s="60">
        <v>0</v>
      </c>
      <c r="W2554" s="60" t="s">
        <v>154</v>
      </c>
      <c r="X2554" s="60" t="s">
        <v>7585</v>
      </c>
      <c r="Y2554" s="60" t="s">
        <v>14</v>
      </c>
      <c r="Z2554" s="60" t="s">
        <v>14</v>
      </c>
      <c r="AA2554" s="60" t="s">
        <v>2531</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7929</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2531</v>
      </c>
      <c r="CE2554" s="60" t="s">
        <v>2531</v>
      </c>
      <c r="CF2554" s="60" t="s">
        <v>2531</v>
      </c>
      <c r="CG2554" s="60" t="s">
        <v>2531</v>
      </c>
      <c r="CH2554" s="60" t="s">
        <v>2531</v>
      </c>
      <c r="CI2554" s="60" t="s">
        <v>2531</v>
      </c>
      <c r="CJ2554" s="60" t="s">
        <v>2531</v>
      </c>
      <c r="CK2554" s="60" t="s">
        <v>2531</v>
      </c>
      <c r="CL2554" s="60" t="s">
        <v>2531</v>
      </c>
      <c r="CM2554" s="60" t="s">
        <v>2531</v>
      </c>
      <c r="CN2554" s="60" t="s">
        <v>2531</v>
      </c>
      <c r="CO2554" s="60" t="s">
        <v>2531</v>
      </c>
      <c r="CP2554" s="60" t="s">
        <v>2531</v>
      </c>
      <c r="CQ2554" s="85" t="s">
        <v>12671</v>
      </c>
      <c r="CR2554" s="60" t="s">
        <v>2531</v>
      </c>
      <c r="CS2554" s="60">
        <v>0</v>
      </c>
      <c r="CT2554" s="60">
        <v>0</v>
      </c>
      <c r="CU2554" s="60" t="s">
        <v>12719</v>
      </c>
    </row>
    <row r="2555" spans="1:99">
      <c r="A2555" t="s">
        <v>2115</v>
      </c>
      <c r="B2555" s="58" t="s">
        <v>2116</v>
      </c>
      <c r="C2555" t="s">
        <v>2664</v>
      </c>
      <c r="D2555" t="s">
        <v>7581</v>
      </c>
      <c r="E2555" t="s">
        <v>498</v>
      </c>
      <c r="F2555" s="60" t="s">
        <v>499</v>
      </c>
      <c r="G2555" t="s">
        <v>262</v>
      </c>
      <c r="H2555" t="s">
        <v>2531</v>
      </c>
      <c r="I2555" t="s">
        <v>262</v>
      </c>
      <c r="J2555" t="s">
        <v>7583</v>
      </c>
      <c r="K2555" t="s">
        <v>262</v>
      </c>
      <c r="L2555" t="s">
        <v>539</v>
      </c>
      <c r="M2555" t="s">
        <v>169</v>
      </c>
      <c r="N2555" t="s">
        <v>528</v>
      </c>
      <c r="O2555" t="s">
        <v>1087</v>
      </c>
      <c r="P2555" s="60" t="s">
        <v>225</v>
      </c>
      <c r="Q2555" s="60" t="s">
        <v>225</v>
      </c>
      <c r="R2555" s="60" t="s">
        <v>326</v>
      </c>
      <c r="S2555" s="60">
        <v>0</v>
      </c>
      <c r="T2555" s="60" t="s">
        <v>3083</v>
      </c>
      <c r="U2555" s="60" t="s">
        <v>3097</v>
      </c>
      <c r="V2555" s="60" t="s">
        <v>3083</v>
      </c>
      <c r="W2555" s="60" t="s">
        <v>154</v>
      </c>
      <c r="X2555" s="60" t="s">
        <v>7584</v>
      </c>
      <c r="Y2555" s="60" t="s">
        <v>143</v>
      </c>
      <c r="Z2555" s="60" t="s">
        <v>143</v>
      </c>
      <c r="AA2555" s="60" t="s">
        <v>2531</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2531</v>
      </c>
      <c r="BS2555" s="60" t="s">
        <v>2531</v>
      </c>
      <c r="BT2555" s="60" t="s">
        <v>2531</v>
      </c>
      <c r="BU2555" s="60" t="s">
        <v>2531</v>
      </c>
      <c r="BV2555" s="60" t="s">
        <v>2531</v>
      </c>
      <c r="BW2555" s="60" t="s">
        <v>2531</v>
      </c>
      <c r="BX2555" s="60" t="s">
        <v>2531</v>
      </c>
      <c r="BY2555" s="60" t="s">
        <v>2531</v>
      </c>
      <c r="BZ2555" s="60" t="s">
        <v>2531</v>
      </c>
      <c r="CA2555" s="60" t="s">
        <v>2531</v>
      </c>
      <c r="CB2555" s="60" t="s">
        <v>2531</v>
      </c>
      <c r="CC2555" s="60" t="s">
        <v>2531</v>
      </c>
      <c r="CD2555" s="60" t="s">
        <v>2531</v>
      </c>
      <c r="CE2555" s="60" t="s">
        <v>2531</v>
      </c>
      <c r="CF2555" s="60" t="s">
        <v>2531</v>
      </c>
      <c r="CG2555" s="60" t="s">
        <v>2531</v>
      </c>
      <c r="CH2555" s="60" t="s">
        <v>2531</v>
      </c>
      <c r="CI2555" s="60" t="s">
        <v>2531</v>
      </c>
      <c r="CJ2555" s="60" t="s">
        <v>2531</v>
      </c>
      <c r="CK2555" s="60" t="s">
        <v>2531</v>
      </c>
      <c r="CL2555" s="60" t="s">
        <v>2531</v>
      </c>
      <c r="CM2555" s="60" t="s">
        <v>2531</v>
      </c>
      <c r="CN2555" s="60" t="s">
        <v>2531</v>
      </c>
      <c r="CO2555" s="60" t="s">
        <v>2531</v>
      </c>
      <c r="CP2555" s="60" t="s">
        <v>2531</v>
      </c>
      <c r="CQ2555" s="60" t="s">
        <v>2531</v>
      </c>
      <c r="CR2555" s="60" t="s">
        <v>2531</v>
      </c>
      <c r="CS2555" s="60" t="s">
        <v>2531</v>
      </c>
      <c r="CT2555" s="60" t="s">
        <v>2531</v>
      </c>
      <c r="CU2555" s="60" t="s">
        <v>2531</v>
      </c>
    </row>
    <row r="2556" spans="1:99">
      <c r="A2556" t="s">
        <v>2117</v>
      </c>
      <c r="B2556" s="58" t="s">
        <v>2118</v>
      </c>
      <c r="C2556" t="s">
        <v>2804</v>
      </c>
      <c r="D2556" t="s">
        <v>7906</v>
      </c>
      <c r="E2556" t="s">
        <v>547</v>
      </c>
      <c r="F2556" s="60" t="s">
        <v>548</v>
      </c>
      <c r="G2556" t="s">
        <v>476</v>
      </c>
      <c r="H2556" t="s">
        <v>476</v>
      </c>
      <c r="I2556" t="s">
        <v>476</v>
      </c>
      <c r="J2556" t="s">
        <v>7600</v>
      </c>
      <c r="K2556" t="s">
        <v>476</v>
      </c>
      <c r="L2556" t="s">
        <v>1084</v>
      </c>
      <c r="M2556" t="s">
        <v>2531</v>
      </c>
      <c r="N2556" t="s">
        <v>2531</v>
      </c>
      <c r="O2556" t="s">
        <v>1083</v>
      </c>
      <c r="P2556" s="60" t="s">
        <v>656</v>
      </c>
      <c r="Q2556" s="60" t="s">
        <v>163</v>
      </c>
      <c r="R2556" s="60" t="s">
        <v>328</v>
      </c>
      <c r="S2556" s="60">
        <v>0</v>
      </c>
      <c r="T2556" s="60">
        <v>0</v>
      </c>
      <c r="U2556" s="60">
        <v>0</v>
      </c>
      <c r="V2556" s="60">
        <v>0</v>
      </c>
      <c r="W2556" s="60" t="s">
        <v>154</v>
      </c>
      <c r="X2556" s="60" t="s">
        <v>7585</v>
      </c>
      <c r="Y2556" s="60" t="s">
        <v>14</v>
      </c>
      <c r="Z2556" s="60" t="s">
        <v>14</v>
      </c>
      <c r="AA2556" s="60" t="s">
        <v>2531</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2531</v>
      </c>
      <c r="CE2556" s="60" t="s">
        <v>2531</v>
      </c>
      <c r="CF2556" s="60" t="s">
        <v>2531</v>
      </c>
      <c r="CG2556" s="60" t="s">
        <v>2531</v>
      </c>
      <c r="CH2556" s="60" t="s">
        <v>2531</v>
      </c>
      <c r="CI2556" s="60" t="s">
        <v>2531</v>
      </c>
      <c r="CJ2556" s="60" t="s">
        <v>2531</v>
      </c>
      <c r="CK2556" s="60" t="s">
        <v>2531</v>
      </c>
      <c r="CL2556" s="60" t="s">
        <v>2531</v>
      </c>
      <c r="CM2556" s="60" t="s">
        <v>2531</v>
      </c>
      <c r="CN2556" s="60" t="s">
        <v>2531</v>
      </c>
      <c r="CO2556" s="60" t="s">
        <v>2531</v>
      </c>
      <c r="CP2556" s="60" t="s">
        <v>2531</v>
      </c>
      <c r="CQ2556" s="85" t="s">
        <v>12671</v>
      </c>
      <c r="CR2556" s="60" t="s">
        <v>2531</v>
      </c>
      <c r="CS2556" s="60">
        <v>0</v>
      </c>
      <c r="CT2556" s="60">
        <v>0</v>
      </c>
      <c r="CU2556" s="60" t="s">
        <v>12853</v>
      </c>
    </row>
    <row r="2557" spans="1:99">
      <c r="A2557" t="s">
        <v>2119</v>
      </c>
      <c r="B2557" s="58" t="s">
        <v>2120</v>
      </c>
      <c r="C2557" t="s">
        <v>2656</v>
      </c>
      <c r="D2557" t="s">
        <v>7581</v>
      </c>
      <c r="E2557" t="s">
        <v>498</v>
      </c>
      <c r="F2557" s="60" t="s">
        <v>499</v>
      </c>
      <c r="G2557" t="s">
        <v>263</v>
      </c>
      <c r="H2557" t="s">
        <v>2531</v>
      </c>
      <c r="I2557" t="s">
        <v>263</v>
      </c>
      <c r="J2557" t="s">
        <v>7583</v>
      </c>
      <c r="K2557" t="s">
        <v>263</v>
      </c>
      <c r="L2557" t="s">
        <v>544</v>
      </c>
      <c r="M2557" t="s">
        <v>169</v>
      </c>
      <c r="N2557" t="s">
        <v>528</v>
      </c>
      <c r="O2557" t="s">
        <v>527</v>
      </c>
      <c r="P2557" s="60" t="s">
        <v>225</v>
      </c>
      <c r="Q2557" s="60" t="s">
        <v>225</v>
      </c>
      <c r="R2557" s="60" t="s">
        <v>326</v>
      </c>
      <c r="S2557" s="60">
        <v>0</v>
      </c>
      <c r="T2557" s="60">
        <v>0</v>
      </c>
      <c r="U2557" s="60" t="s">
        <v>3095</v>
      </c>
      <c r="V2557" s="60">
        <v>0</v>
      </c>
      <c r="W2557" s="60" t="s">
        <v>154</v>
      </c>
      <c r="X2557" s="60" t="s">
        <v>7584</v>
      </c>
      <c r="Y2557" s="60" t="s">
        <v>143</v>
      </c>
      <c r="Z2557" s="60" t="s">
        <v>143</v>
      </c>
      <c r="AA2557" s="60" t="s">
        <v>2531</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2531</v>
      </c>
      <c r="BS2557" s="60" t="s">
        <v>2531</v>
      </c>
      <c r="BT2557" s="60" t="s">
        <v>2531</v>
      </c>
      <c r="BU2557" s="60" t="s">
        <v>2531</v>
      </c>
      <c r="BV2557" s="60" t="s">
        <v>2531</v>
      </c>
      <c r="BW2557" s="60" t="s">
        <v>2531</v>
      </c>
      <c r="BX2557" s="60" t="s">
        <v>2531</v>
      </c>
      <c r="BY2557" s="60" t="s">
        <v>2531</v>
      </c>
      <c r="BZ2557" s="60" t="s">
        <v>2531</v>
      </c>
      <c r="CA2557" s="60" t="s">
        <v>2531</v>
      </c>
      <c r="CB2557" s="60" t="s">
        <v>2531</v>
      </c>
      <c r="CC2557" s="60" t="s">
        <v>2531</v>
      </c>
      <c r="CD2557" s="60" t="s">
        <v>2531</v>
      </c>
      <c r="CE2557" s="60" t="s">
        <v>2531</v>
      </c>
      <c r="CF2557" s="60" t="s">
        <v>2531</v>
      </c>
      <c r="CG2557" s="60" t="s">
        <v>2531</v>
      </c>
      <c r="CH2557" s="60" t="s">
        <v>2531</v>
      </c>
      <c r="CI2557" s="60" t="s">
        <v>2531</v>
      </c>
      <c r="CJ2557" s="60" t="s">
        <v>2531</v>
      </c>
      <c r="CK2557" s="60" t="s">
        <v>2531</v>
      </c>
      <c r="CL2557" s="60" t="s">
        <v>2531</v>
      </c>
      <c r="CM2557" s="60" t="s">
        <v>2531</v>
      </c>
      <c r="CN2557" s="60" t="s">
        <v>2531</v>
      </c>
      <c r="CO2557" s="60" t="s">
        <v>2531</v>
      </c>
      <c r="CP2557" s="60" t="s">
        <v>2531</v>
      </c>
      <c r="CQ2557" s="60" t="s">
        <v>2531</v>
      </c>
      <c r="CR2557" s="60" t="s">
        <v>2531</v>
      </c>
      <c r="CS2557" s="60" t="s">
        <v>2531</v>
      </c>
      <c r="CT2557" s="60" t="s">
        <v>2531</v>
      </c>
      <c r="CU2557" s="60" t="s">
        <v>2531</v>
      </c>
    </row>
    <row r="2558" spans="1:99">
      <c r="A2558" t="s">
        <v>6527</v>
      </c>
      <c r="B2558" s="58" t="s">
        <v>6528</v>
      </c>
      <c r="C2558" t="s">
        <v>7537</v>
      </c>
      <c r="D2558" t="s">
        <v>7581</v>
      </c>
      <c r="E2558" t="s">
        <v>498</v>
      </c>
      <c r="F2558" s="60" t="s">
        <v>499</v>
      </c>
      <c r="G2558" t="s">
        <v>2873</v>
      </c>
      <c r="H2558" t="s">
        <v>2531</v>
      </c>
      <c r="I2558" t="s">
        <v>2873</v>
      </c>
      <c r="J2558" t="s">
        <v>7583</v>
      </c>
      <c r="K2558" t="s">
        <v>2873</v>
      </c>
      <c r="L2558" t="s">
        <v>3003</v>
      </c>
      <c r="M2558" t="s">
        <v>2531</v>
      </c>
      <c r="N2558" t="s">
        <v>2531</v>
      </c>
      <c r="O2558" t="s">
        <v>7469</v>
      </c>
      <c r="P2558" s="60" t="s">
        <v>7452</v>
      </c>
      <c r="Q2558" s="60" t="s">
        <v>8155</v>
      </c>
      <c r="R2558" s="60" t="s">
        <v>326</v>
      </c>
      <c r="S2558" s="60">
        <v>0</v>
      </c>
      <c r="T2558" s="60">
        <v>0</v>
      </c>
      <c r="U2558" s="60" t="s">
        <v>3095</v>
      </c>
      <c r="V2558" s="60" t="s">
        <v>3083</v>
      </c>
      <c r="W2558" s="60" t="s">
        <v>154</v>
      </c>
      <c r="X2558" s="60" t="s">
        <v>7598</v>
      </c>
      <c r="Y2558" s="60" t="s">
        <v>143</v>
      </c>
      <c r="Z2558" s="60" t="s">
        <v>143</v>
      </c>
      <c r="AA2558" s="60" t="s">
        <v>2531</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2531</v>
      </c>
      <c r="BS2558" s="60" t="s">
        <v>2531</v>
      </c>
      <c r="BT2558" s="60" t="s">
        <v>2531</v>
      </c>
      <c r="BU2558" s="60" t="s">
        <v>2531</v>
      </c>
      <c r="BV2558" s="60" t="s">
        <v>2531</v>
      </c>
      <c r="BW2558" s="60" t="s">
        <v>2531</v>
      </c>
      <c r="BX2558" s="60" t="s">
        <v>2531</v>
      </c>
      <c r="BY2558" s="60" t="s">
        <v>2531</v>
      </c>
      <c r="BZ2558" s="60" t="s">
        <v>2531</v>
      </c>
      <c r="CA2558" s="60" t="s">
        <v>2531</v>
      </c>
      <c r="CB2558" s="60" t="s">
        <v>2531</v>
      </c>
      <c r="CC2558" s="60" t="s">
        <v>2531</v>
      </c>
      <c r="CD2558" s="60" t="s">
        <v>2531</v>
      </c>
      <c r="CE2558" s="60" t="s">
        <v>2531</v>
      </c>
      <c r="CF2558" s="60" t="s">
        <v>2531</v>
      </c>
      <c r="CG2558" s="60" t="s">
        <v>2531</v>
      </c>
      <c r="CH2558" s="60" t="s">
        <v>2531</v>
      </c>
      <c r="CI2558" s="60" t="s">
        <v>2531</v>
      </c>
      <c r="CJ2558" s="60" t="s">
        <v>2531</v>
      </c>
      <c r="CK2558" s="60" t="s">
        <v>2531</v>
      </c>
      <c r="CL2558" s="60" t="s">
        <v>2531</v>
      </c>
      <c r="CM2558" s="60" t="s">
        <v>2531</v>
      </c>
      <c r="CN2558" s="60" t="s">
        <v>2531</v>
      </c>
      <c r="CO2558" s="60" t="s">
        <v>2531</v>
      </c>
      <c r="CP2558" s="60" t="s">
        <v>2531</v>
      </c>
      <c r="CQ2558" s="60" t="s">
        <v>2531</v>
      </c>
      <c r="CR2558" s="60" t="s">
        <v>2531</v>
      </c>
      <c r="CS2558" s="60" t="s">
        <v>2531</v>
      </c>
      <c r="CT2558" s="60" t="s">
        <v>2531</v>
      </c>
      <c r="CU2558" s="60" t="s">
        <v>2531</v>
      </c>
    </row>
    <row r="2559" spans="1:99">
      <c r="A2559" t="s">
        <v>6529</v>
      </c>
      <c r="B2559" s="58" t="s">
        <v>6530</v>
      </c>
      <c r="C2559" t="s">
        <v>7537</v>
      </c>
      <c r="D2559" t="s">
        <v>7581</v>
      </c>
      <c r="E2559" t="s">
        <v>498</v>
      </c>
      <c r="F2559" s="60" t="s">
        <v>499</v>
      </c>
      <c r="G2559" t="s">
        <v>2873</v>
      </c>
      <c r="H2559" t="s">
        <v>2531</v>
      </c>
      <c r="I2559" t="s">
        <v>2873</v>
      </c>
      <c r="J2559" t="s">
        <v>7583</v>
      </c>
      <c r="K2559" t="s">
        <v>2873</v>
      </c>
      <c r="L2559" t="s">
        <v>3003</v>
      </c>
      <c r="M2559" t="s">
        <v>2531</v>
      </c>
      <c r="N2559" t="s">
        <v>2531</v>
      </c>
      <c r="O2559" t="s">
        <v>7469</v>
      </c>
      <c r="P2559" s="60" t="s">
        <v>7452</v>
      </c>
      <c r="Q2559" s="60" t="s">
        <v>8155</v>
      </c>
      <c r="R2559" s="60" t="s">
        <v>326</v>
      </c>
      <c r="S2559" s="60">
        <v>0</v>
      </c>
      <c r="T2559" s="60">
        <v>0</v>
      </c>
      <c r="U2559" s="60" t="s">
        <v>3095</v>
      </c>
      <c r="V2559" s="60" t="s">
        <v>3083</v>
      </c>
      <c r="W2559" s="60" t="s">
        <v>154</v>
      </c>
      <c r="X2559" s="60" t="s">
        <v>7593</v>
      </c>
      <c r="Y2559" s="60" t="s">
        <v>143</v>
      </c>
      <c r="Z2559" s="60" t="s">
        <v>143</v>
      </c>
      <c r="AA2559" s="60" t="s">
        <v>2531</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2531</v>
      </c>
      <c r="BS2559" s="60" t="s">
        <v>2531</v>
      </c>
      <c r="BT2559" s="60" t="s">
        <v>2531</v>
      </c>
      <c r="BU2559" s="60" t="s">
        <v>2531</v>
      </c>
      <c r="BV2559" s="60" t="s">
        <v>2531</v>
      </c>
      <c r="BW2559" s="60" t="s">
        <v>2531</v>
      </c>
      <c r="BX2559" s="60" t="s">
        <v>2531</v>
      </c>
      <c r="BY2559" s="60" t="s">
        <v>2531</v>
      </c>
      <c r="BZ2559" s="60" t="s">
        <v>2531</v>
      </c>
      <c r="CA2559" s="60" t="s">
        <v>2531</v>
      </c>
      <c r="CB2559" s="60" t="s">
        <v>2531</v>
      </c>
      <c r="CC2559" s="60" t="s">
        <v>2531</v>
      </c>
      <c r="CD2559" s="60" t="s">
        <v>2531</v>
      </c>
      <c r="CE2559" s="60" t="s">
        <v>2531</v>
      </c>
      <c r="CF2559" s="60" t="s">
        <v>2531</v>
      </c>
      <c r="CG2559" s="60" t="s">
        <v>2531</v>
      </c>
      <c r="CH2559" s="60" t="s">
        <v>2531</v>
      </c>
      <c r="CI2559" s="60" t="s">
        <v>2531</v>
      </c>
      <c r="CJ2559" s="60" t="s">
        <v>2531</v>
      </c>
      <c r="CK2559" s="60" t="s">
        <v>2531</v>
      </c>
      <c r="CL2559" s="60" t="s">
        <v>2531</v>
      </c>
      <c r="CM2559" s="60" t="s">
        <v>2531</v>
      </c>
      <c r="CN2559" s="60" t="s">
        <v>2531</v>
      </c>
      <c r="CO2559" s="60" t="s">
        <v>2531</v>
      </c>
      <c r="CP2559" s="60" t="s">
        <v>2531</v>
      </c>
      <c r="CQ2559" s="60" t="s">
        <v>2531</v>
      </c>
      <c r="CR2559" s="60" t="s">
        <v>2531</v>
      </c>
      <c r="CS2559" s="60" t="s">
        <v>2531</v>
      </c>
      <c r="CT2559" s="60" t="s">
        <v>2531</v>
      </c>
      <c r="CU2559" s="60" t="s">
        <v>2531</v>
      </c>
    </row>
    <row r="2560" spans="1:99">
      <c r="A2560" t="s">
        <v>6531</v>
      </c>
      <c r="B2560" s="58" t="s">
        <v>6532</v>
      </c>
      <c r="C2560" t="s">
        <v>7507</v>
      </c>
      <c r="D2560" t="s">
        <v>7906</v>
      </c>
      <c r="E2560" t="s">
        <v>547</v>
      </c>
      <c r="F2560" s="60" t="s">
        <v>548</v>
      </c>
      <c r="G2560" t="s">
        <v>7582</v>
      </c>
      <c r="H2560" t="s">
        <v>2531</v>
      </c>
      <c r="I2560" t="s">
        <v>2531</v>
      </c>
      <c r="J2560" t="s">
        <v>7583</v>
      </c>
      <c r="K2560" t="s">
        <v>2531</v>
      </c>
      <c r="L2560" t="s">
        <v>2531</v>
      </c>
      <c r="M2560" t="s">
        <v>2531</v>
      </c>
      <c r="N2560" t="s">
        <v>2531</v>
      </c>
      <c r="O2560" t="s">
        <v>7427</v>
      </c>
      <c r="P2560" s="60" t="s">
        <v>7418</v>
      </c>
      <c r="Q2560" s="60" t="s">
        <v>2531</v>
      </c>
      <c r="R2560" s="60" t="s">
        <v>2531</v>
      </c>
      <c r="S2560" s="60" t="s">
        <v>2531</v>
      </c>
      <c r="T2560" s="60" t="s">
        <v>2531</v>
      </c>
      <c r="U2560" s="60" t="s">
        <v>2531</v>
      </c>
      <c r="V2560" s="60" t="s">
        <v>2531</v>
      </c>
      <c r="W2560" s="60" t="s">
        <v>154</v>
      </c>
      <c r="X2560" s="60" t="s">
        <v>7585</v>
      </c>
      <c r="Y2560" s="60" t="s">
        <v>14</v>
      </c>
      <c r="Z2560" s="60" t="s">
        <v>14</v>
      </c>
      <c r="AA2560" s="60" t="s">
        <v>2531</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2531</v>
      </c>
      <c r="BS2560" s="60" t="s">
        <v>2531</v>
      </c>
      <c r="BT2560" s="60" t="s">
        <v>2531</v>
      </c>
      <c r="BU2560" s="60" t="s">
        <v>2531</v>
      </c>
      <c r="BV2560" s="60" t="s">
        <v>2531</v>
      </c>
      <c r="BW2560" s="60" t="s">
        <v>2531</v>
      </c>
      <c r="BX2560" s="60" t="s">
        <v>2531</v>
      </c>
      <c r="BY2560" s="60" t="s">
        <v>2531</v>
      </c>
      <c r="BZ2560" s="60" t="s">
        <v>2531</v>
      </c>
      <c r="CA2560" s="60" t="s">
        <v>2531</v>
      </c>
      <c r="CB2560" s="60" t="s">
        <v>2531</v>
      </c>
      <c r="CC2560" s="60" t="s">
        <v>2531</v>
      </c>
      <c r="CD2560" s="60" t="s">
        <v>2531</v>
      </c>
      <c r="CE2560" s="60" t="s">
        <v>2531</v>
      </c>
      <c r="CF2560" s="60" t="s">
        <v>2531</v>
      </c>
      <c r="CG2560" s="60" t="s">
        <v>2531</v>
      </c>
      <c r="CH2560" s="60" t="s">
        <v>2531</v>
      </c>
      <c r="CI2560" s="60" t="s">
        <v>2531</v>
      </c>
      <c r="CJ2560" s="60" t="s">
        <v>2531</v>
      </c>
      <c r="CK2560" s="60" t="s">
        <v>2531</v>
      </c>
      <c r="CL2560" s="60" t="s">
        <v>2531</v>
      </c>
      <c r="CM2560" s="60" t="s">
        <v>2531</v>
      </c>
      <c r="CN2560" s="60" t="s">
        <v>2531</v>
      </c>
      <c r="CO2560" s="60" t="s">
        <v>2531</v>
      </c>
      <c r="CP2560" s="60" t="s">
        <v>2531</v>
      </c>
      <c r="CQ2560" s="60" t="s">
        <v>2531</v>
      </c>
      <c r="CR2560" s="60" t="s">
        <v>2531</v>
      </c>
      <c r="CS2560" s="60" t="s">
        <v>2531</v>
      </c>
      <c r="CT2560" s="60" t="s">
        <v>2531</v>
      </c>
      <c r="CU2560" s="60" t="s">
        <v>2531</v>
      </c>
    </row>
    <row r="2561" spans="1:99">
      <c r="A2561" t="s">
        <v>6533</v>
      </c>
      <c r="B2561" s="58" t="s">
        <v>6534</v>
      </c>
      <c r="C2561" t="s">
        <v>7537</v>
      </c>
      <c r="D2561" t="s">
        <v>7581</v>
      </c>
      <c r="E2561" t="s">
        <v>498</v>
      </c>
      <c r="F2561" s="60" t="s">
        <v>499</v>
      </c>
      <c r="G2561" t="s">
        <v>2873</v>
      </c>
      <c r="H2561" t="s">
        <v>2531</v>
      </c>
      <c r="I2561" t="s">
        <v>2873</v>
      </c>
      <c r="J2561" t="s">
        <v>7583</v>
      </c>
      <c r="K2561" t="s">
        <v>2873</v>
      </c>
      <c r="L2561" t="s">
        <v>3003</v>
      </c>
      <c r="M2561" t="s">
        <v>2531</v>
      </c>
      <c r="N2561" t="s">
        <v>2531</v>
      </c>
      <c r="O2561" t="s">
        <v>7469</v>
      </c>
      <c r="P2561" s="60" t="s">
        <v>7452</v>
      </c>
      <c r="Q2561" s="60" t="s">
        <v>8155</v>
      </c>
      <c r="R2561" s="60" t="s">
        <v>326</v>
      </c>
      <c r="S2561" s="60">
        <v>0</v>
      </c>
      <c r="T2561" s="60">
        <v>0</v>
      </c>
      <c r="U2561" s="60" t="s">
        <v>3095</v>
      </c>
      <c r="V2561" s="60" t="s">
        <v>3083</v>
      </c>
      <c r="W2561" s="60" t="s">
        <v>154</v>
      </c>
      <c r="X2561" s="60" t="s">
        <v>7587</v>
      </c>
      <c r="Y2561" s="60" t="s">
        <v>143</v>
      </c>
      <c r="Z2561" s="60" t="s">
        <v>143</v>
      </c>
      <c r="AA2561" s="60" t="s">
        <v>2531</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2531</v>
      </c>
      <c r="BS2561" s="60" t="s">
        <v>2531</v>
      </c>
      <c r="BT2561" s="60" t="s">
        <v>2531</v>
      </c>
      <c r="BU2561" s="60" t="s">
        <v>2531</v>
      </c>
      <c r="BV2561" s="60" t="s">
        <v>2531</v>
      </c>
      <c r="BW2561" s="60" t="s">
        <v>2531</v>
      </c>
      <c r="BX2561" s="60" t="s">
        <v>2531</v>
      </c>
      <c r="BY2561" s="60" t="s">
        <v>2531</v>
      </c>
      <c r="BZ2561" s="60" t="s">
        <v>2531</v>
      </c>
      <c r="CA2561" s="60" t="s">
        <v>2531</v>
      </c>
      <c r="CB2561" s="60" t="s">
        <v>2531</v>
      </c>
      <c r="CC2561" s="60" t="s">
        <v>2531</v>
      </c>
      <c r="CD2561" s="60" t="s">
        <v>2531</v>
      </c>
      <c r="CE2561" s="60" t="s">
        <v>2531</v>
      </c>
      <c r="CF2561" s="60" t="s">
        <v>2531</v>
      </c>
      <c r="CG2561" s="60" t="s">
        <v>2531</v>
      </c>
      <c r="CH2561" s="60" t="s">
        <v>2531</v>
      </c>
      <c r="CI2561" s="60" t="s">
        <v>2531</v>
      </c>
      <c r="CJ2561" s="60" t="s">
        <v>2531</v>
      </c>
      <c r="CK2561" s="60" t="s">
        <v>2531</v>
      </c>
      <c r="CL2561" s="60" t="s">
        <v>2531</v>
      </c>
      <c r="CM2561" s="60" t="s">
        <v>2531</v>
      </c>
      <c r="CN2561" s="60" t="s">
        <v>2531</v>
      </c>
      <c r="CO2561" s="60" t="s">
        <v>2531</v>
      </c>
      <c r="CP2561" s="60" t="s">
        <v>2531</v>
      </c>
      <c r="CQ2561" s="60" t="s">
        <v>2531</v>
      </c>
      <c r="CR2561" s="60" t="s">
        <v>2531</v>
      </c>
      <c r="CS2561" s="60" t="s">
        <v>2531</v>
      </c>
      <c r="CT2561" s="60" t="s">
        <v>2531</v>
      </c>
      <c r="CU2561" s="60" t="s">
        <v>2531</v>
      </c>
    </row>
    <row r="2562" spans="1:99">
      <c r="A2562" t="s">
        <v>6535</v>
      </c>
      <c r="B2562" s="58" t="s">
        <v>6536</v>
      </c>
      <c r="C2562" t="s">
        <v>7537</v>
      </c>
      <c r="D2562" t="s">
        <v>7581</v>
      </c>
      <c r="E2562" t="s">
        <v>498</v>
      </c>
      <c r="F2562" s="60" t="s">
        <v>499</v>
      </c>
      <c r="G2562" t="s">
        <v>2873</v>
      </c>
      <c r="H2562" t="s">
        <v>2531</v>
      </c>
      <c r="I2562" t="s">
        <v>2873</v>
      </c>
      <c r="J2562" t="s">
        <v>7583</v>
      </c>
      <c r="K2562" t="s">
        <v>2873</v>
      </c>
      <c r="L2562" t="s">
        <v>3003</v>
      </c>
      <c r="M2562" t="s">
        <v>2531</v>
      </c>
      <c r="N2562" t="s">
        <v>2531</v>
      </c>
      <c r="O2562" t="s">
        <v>7469</v>
      </c>
      <c r="P2562" s="60" t="s">
        <v>7452</v>
      </c>
      <c r="Q2562" s="60" t="s">
        <v>8155</v>
      </c>
      <c r="R2562" s="60" t="s">
        <v>326</v>
      </c>
      <c r="S2562" s="60">
        <v>0</v>
      </c>
      <c r="T2562" s="60">
        <v>0</v>
      </c>
      <c r="U2562" s="60" t="s">
        <v>3095</v>
      </c>
      <c r="V2562" s="60" t="s">
        <v>3083</v>
      </c>
      <c r="W2562" s="60" t="s">
        <v>154</v>
      </c>
      <c r="X2562" s="60" t="s">
        <v>7587</v>
      </c>
      <c r="Y2562" s="60" t="s">
        <v>143</v>
      </c>
      <c r="Z2562" s="60" t="s">
        <v>143</v>
      </c>
      <c r="AA2562" s="60" t="s">
        <v>2531</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2531</v>
      </c>
      <c r="BS2562" s="60" t="s">
        <v>2531</v>
      </c>
      <c r="BT2562" s="60" t="s">
        <v>2531</v>
      </c>
      <c r="BU2562" s="60" t="s">
        <v>2531</v>
      </c>
      <c r="BV2562" s="60" t="s">
        <v>2531</v>
      </c>
      <c r="BW2562" s="60" t="s">
        <v>2531</v>
      </c>
      <c r="BX2562" s="60" t="s">
        <v>2531</v>
      </c>
      <c r="BY2562" s="60" t="s">
        <v>2531</v>
      </c>
      <c r="BZ2562" s="60" t="s">
        <v>2531</v>
      </c>
      <c r="CA2562" s="60" t="s">
        <v>2531</v>
      </c>
      <c r="CB2562" s="60" t="s">
        <v>2531</v>
      </c>
      <c r="CC2562" s="60" t="s">
        <v>2531</v>
      </c>
      <c r="CD2562" s="60" t="s">
        <v>2531</v>
      </c>
      <c r="CE2562" s="60" t="s">
        <v>2531</v>
      </c>
      <c r="CF2562" s="60" t="s">
        <v>2531</v>
      </c>
      <c r="CG2562" s="60" t="s">
        <v>2531</v>
      </c>
      <c r="CH2562" s="60" t="s">
        <v>2531</v>
      </c>
      <c r="CI2562" s="60" t="s">
        <v>2531</v>
      </c>
      <c r="CJ2562" s="60" t="s">
        <v>2531</v>
      </c>
      <c r="CK2562" s="60" t="s">
        <v>2531</v>
      </c>
      <c r="CL2562" s="60" t="s">
        <v>2531</v>
      </c>
      <c r="CM2562" s="60" t="s">
        <v>2531</v>
      </c>
      <c r="CN2562" s="60" t="s">
        <v>2531</v>
      </c>
      <c r="CO2562" s="60" t="s">
        <v>2531</v>
      </c>
      <c r="CP2562" s="60" t="s">
        <v>2531</v>
      </c>
      <c r="CQ2562" s="60" t="s">
        <v>2531</v>
      </c>
      <c r="CR2562" s="60" t="s">
        <v>2531</v>
      </c>
      <c r="CS2562" s="60" t="s">
        <v>2531</v>
      </c>
      <c r="CT2562" s="60" t="s">
        <v>2531</v>
      </c>
      <c r="CU2562" s="60" t="s">
        <v>2531</v>
      </c>
    </row>
    <row r="2563" spans="1:99">
      <c r="A2563" t="s">
        <v>2121</v>
      </c>
      <c r="B2563" s="58" t="s">
        <v>2122</v>
      </c>
      <c r="C2563" t="s">
        <v>2656</v>
      </c>
      <c r="D2563" t="s">
        <v>7581</v>
      </c>
      <c r="E2563" t="s">
        <v>498</v>
      </c>
      <c r="F2563" s="60" t="s">
        <v>499</v>
      </c>
      <c r="G2563" t="s">
        <v>263</v>
      </c>
      <c r="H2563" t="s">
        <v>2531</v>
      </c>
      <c r="I2563" t="s">
        <v>263</v>
      </c>
      <c r="J2563" t="s">
        <v>7583</v>
      </c>
      <c r="K2563" t="s">
        <v>263</v>
      </c>
      <c r="L2563" t="s">
        <v>544</v>
      </c>
      <c r="M2563" t="s">
        <v>169</v>
      </c>
      <c r="N2563" t="s">
        <v>528</v>
      </c>
      <c r="O2563" t="s">
        <v>527</v>
      </c>
      <c r="P2563" s="60" t="s">
        <v>225</v>
      </c>
      <c r="Q2563" s="60" t="s">
        <v>225</v>
      </c>
      <c r="R2563" s="60" t="s">
        <v>326</v>
      </c>
      <c r="S2563" s="60">
        <v>0</v>
      </c>
      <c r="T2563" s="60">
        <v>0</v>
      </c>
      <c r="U2563" s="60" t="s">
        <v>3095</v>
      </c>
      <c r="V2563" s="60">
        <v>0</v>
      </c>
      <c r="W2563" s="60" t="s">
        <v>154</v>
      </c>
      <c r="X2563" s="60" t="s">
        <v>7593</v>
      </c>
      <c r="Y2563" s="60" t="s">
        <v>143</v>
      </c>
      <c r="Z2563" s="60" t="s">
        <v>143</v>
      </c>
      <c r="AA2563" s="60" t="s">
        <v>2531</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2531</v>
      </c>
      <c r="BS2563" s="60" t="s">
        <v>2531</v>
      </c>
      <c r="BT2563" s="60" t="s">
        <v>2531</v>
      </c>
      <c r="BU2563" s="60" t="s">
        <v>2531</v>
      </c>
      <c r="BV2563" s="60" t="s">
        <v>2531</v>
      </c>
      <c r="BW2563" s="60" t="s">
        <v>2531</v>
      </c>
      <c r="BX2563" s="60" t="s">
        <v>2531</v>
      </c>
      <c r="BY2563" s="60" t="s">
        <v>2531</v>
      </c>
      <c r="BZ2563" s="60" t="s">
        <v>2531</v>
      </c>
      <c r="CA2563" s="60" t="s">
        <v>2531</v>
      </c>
      <c r="CB2563" s="60" t="s">
        <v>2531</v>
      </c>
      <c r="CC2563" s="60" t="s">
        <v>2531</v>
      </c>
      <c r="CD2563" s="60" t="s">
        <v>2531</v>
      </c>
      <c r="CE2563" s="60" t="s">
        <v>2531</v>
      </c>
      <c r="CF2563" s="60" t="s">
        <v>2531</v>
      </c>
      <c r="CG2563" s="60" t="s">
        <v>2531</v>
      </c>
      <c r="CH2563" s="60" t="s">
        <v>2531</v>
      </c>
      <c r="CI2563" s="60" t="s">
        <v>2531</v>
      </c>
      <c r="CJ2563" s="60" t="s">
        <v>2531</v>
      </c>
      <c r="CK2563" s="60" t="s">
        <v>2531</v>
      </c>
      <c r="CL2563" s="60" t="s">
        <v>2531</v>
      </c>
      <c r="CM2563" s="60" t="s">
        <v>2531</v>
      </c>
      <c r="CN2563" s="60" t="s">
        <v>2531</v>
      </c>
      <c r="CO2563" s="60" t="s">
        <v>2531</v>
      </c>
      <c r="CP2563" s="60" t="s">
        <v>2531</v>
      </c>
      <c r="CQ2563" s="60" t="s">
        <v>2531</v>
      </c>
      <c r="CR2563" s="60" t="s">
        <v>2531</v>
      </c>
      <c r="CS2563" s="60" t="s">
        <v>2531</v>
      </c>
      <c r="CT2563" s="60" t="s">
        <v>2531</v>
      </c>
      <c r="CU2563" s="60" t="s">
        <v>2531</v>
      </c>
    </row>
    <row r="2564" spans="1:99">
      <c r="A2564" t="s">
        <v>6537</v>
      </c>
      <c r="B2564" s="58" t="s">
        <v>6538</v>
      </c>
      <c r="C2564" t="s">
        <v>7535</v>
      </c>
      <c r="D2564" t="s">
        <v>7581</v>
      </c>
      <c r="E2564" t="s">
        <v>498</v>
      </c>
      <c r="F2564" s="60" t="s">
        <v>499</v>
      </c>
      <c r="G2564" t="s">
        <v>7582</v>
      </c>
      <c r="H2564" t="s">
        <v>2531</v>
      </c>
      <c r="I2564" t="s">
        <v>2531</v>
      </c>
      <c r="J2564" t="s">
        <v>7583</v>
      </c>
      <c r="K2564" t="s">
        <v>2531</v>
      </c>
      <c r="L2564" t="s">
        <v>2531</v>
      </c>
      <c r="M2564" t="s">
        <v>2531</v>
      </c>
      <c r="N2564" t="s">
        <v>2531</v>
      </c>
      <c r="O2564" t="s">
        <v>7467</v>
      </c>
      <c r="P2564" s="60" t="s">
        <v>7432</v>
      </c>
      <c r="Q2564" s="60" t="s">
        <v>2531</v>
      </c>
      <c r="R2564" s="60" t="s">
        <v>2531</v>
      </c>
      <c r="S2564" s="60" t="s">
        <v>2531</v>
      </c>
      <c r="T2564" s="60" t="s">
        <v>2531</v>
      </c>
      <c r="U2564" s="60" t="s">
        <v>2531</v>
      </c>
      <c r="V2564" s="60" t="s">
        <v>2531</v>
      </c>
      <c r="W2564" s="60" t="s">
        <v>154</v>
      </c>
      <c r="X2564" s="60" t="s">
        <v>7587</v>
      </c>
      <c r="Y2564" s="60" t="s">
        <v>143</v>
      </c>
      <c r="Z2564" s="60" t="s">
        <v>143</v>
      </c>
      <c r="AA2564" s="60" t="s">
        <v>2531</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2531</v>
      </c>
      <c r="BS2564" s="60" t="s">
        <v>2531</v>
      </c>
      <c r="BT2564" s="60" t="s">
        <v>2531</v>
      </c>
      <c r="BU2564" s="60" t="s">
        <v>2531</v>
      </c>
      <c r="BV2564" s="60" t="s">
        <v>2531</v>
      </c>
      <c r="BW2564" s="60" t="s">
        <v>2531</v>
      </c>
      <c r="BX2564" s="60" t="s">
        <v>2531</v>
      </c>
      <c r="BY2564" s="60" t="s">
        <v>2531</v>
      </c>
      <c r="BZ2564" s="60" t="s">
        <v>2531</v>
      </c>
      <c r="CA2564" s="60" t="s">
        <v>2531</v>
      </c>
      <c r="CB2564" s="60" t="s">
        <v>2531</v>
      </c>
      <c r="CC2564" s="60" t="s">
        <v>2531</v>
      </c>
      <c r="CD2564" s="60" t="s">
        <v>2531</v>
      </c>
      <c r="CE2564" s="60" t="s">
        <v>2531</v>
      </c>
      <c r="CF2564" s="60" t="s">
        <v>2531</v>
      </c>
      <c r="CG2564" s="60" t="s">
        <v>2531</v>
      </c>
      <c r="CH2564" s="60" t="s">
        <v>2531</v>
      </c>
      <c r="CI2564" s="60" t="s">
        <v>2531</v>
      </c>
      <c r="CJ2564" s="60" t="s">
        <v>2531</v>
      </c>
      <c r="CK2564" s="60" t="s">
        <v>2531</v>
      </c>
      <c r="CL2564" s="60" t="s">
        <v>2531</v>
      </c>
      <c r="CM2564" s="60" t="s">
        <v>2531</v>
      </c>
      <c r="CN2564" s="60" t="s">
        <v>2531</v>
      </c>
      <c r="CO2564" s="60" t="s">
        <v>2531</v>
      </c>
      <c r="CP2564" s="60" t="s">
        <v>2531</v>
      </c>
      <c r="CQ2564" s="60" t="s">
        <v>2531</v>
      </c>
      <c r="CR2564" s="60" t="s">
        <v>2531</v>
      </c>
      <c r="CS2564" s="60" t="s">
        <v>2531</v>
      </c>
      <c r="CT2564" s="60" t="s">
        <v>2531</v>
      </c>
      <c r="CU2564" s="60" t="s">
        <v>2531</v>
      </c>
    </row>
    <row r="2565" spans="1:99">
      <c r="A2565" t="s">
        <v>6539</v>
      </c>
      <c r="B2565" s="58" t="s">
        <v>6540</v>
      </c>
      <c r="C2565" t="s">
        <v>7537</v>
      </c>
      <c r="D2565" t="s">
        <v>7581</v>
      </c>
      <c r="E2565" t="s">
        <v>498</v>
      </c>
      <c r="F2565" s="60" t="s">
        <v>499</v>
      </c>
      <c r="G2565" t="s">
        <v>2873</v>
      </c>
      <c r="H2565" t="s">
        <v>2531</v>
      </c>
      <c r="I2565" t="s">
        <v>2873</v>
      </c>
      <c r="J2565" t="s">
        <v>7583</v>
      </c>
      <c r="K2565" t="s">
        <v>2873</v>
      </c>
      <c r="L2565" t="s">
        <v>3003</v>
      </c>
      <c r="M2565" t="s">
        <v>2531</v>
      </c>
      <c r="N2565" t="s">
        <v>2531</v>
      </c>
      <c r="O2565" t="s">
        <v>7469</v>
      </c>
      <c r="P2565" s="60" t="s">
        <v>7452</v>
      </c>
      <c r="Q2565" s="60" t="s">
        <v>8155</v>
      </c>
      <c r="R2565" s="60" t="s">
        <v>326</v>
      </c>
      <c r="S2565" s="60">
        <v>0</v>
      </c>
      <c r="T2565" s="60">
        <v>0</v>
      </c>
      <c r="U2565" s="60" t="s">
        <v>3095</v>
      </c>
      <c r="V2565" s="60" t="s">
        <v>3083</v>
      </c>
      <c r="W2565" s="60" t="s">
        <v>154</v>
      </c>
      <c r="X2565" s="60" t="s">
        <v>7587</v>
      </c>
      <c r="Y2565" s="60" t="s">
        <v>143</v>
      </c>
      <c r="Z2565" s="60" t="s">
        <v>143</v>
      </c>
      <c r="AA2565" s="60" t="s">
        <v>2531</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2531</v>
      </c>
      <c r="BS2565" s="60" t="s">
        <v>2531</v>
      </c>
      <c r="BT2565" s="60" t="s">
        <v>2531</v>
      </c>
      <c r="BU2565" s="60" t="s">
        <v>2531</v>
      </c>
      <c r="BV2565" s="60" t="s">
        <v>2531</v>
      </c>
      <c r="BW2565" s="60" t="s">
        <v>2531</v>
      </c>
      <c r="BX2565" s="60" t="s">
        <v>2531</v>
      </c>
      <c r="BY2565" s="60" t="s">
        <v>2531</v>
      </c>
      <c r="BZ2565" s="60" t="s">
        <v>2531</v>
      </c>
      <c r="CA2565" s="60" t="s">
        <v>2531</v>
      </c>
      <c r="CB2565" s="60" t="s">
        <v>2531</v>
      </c>
      <c r="CC2565" s="60" t="s">
        <v>2531</v>
      </c>
      <c r="CD2565" s="60" t="s">
        <v>2531</v>
      </c>
      <c r="CE2565" s="60" t="s">
        <v>2531</v>
      </c>
      <c r="CF2565" s="60" t="s">
        <v>2531</v>
      </c>
      <c r="CG2565" s="60" t="s">
        <v>2531</v>
      </c>
      <c r="CH2565" s="60" t="s">
        <v>2531</v>
      </c>
      <c r="CI2565" s="60" t="s">
        <v>2531</v>
      </c>
      <c r="CJ2565" s="60" t="s">
        <v>2531</v>
      </c>
      <c r="CK2565" s="60" t="s">
        <v>2531</v>
      </c>
      <c r="CL2565" s="60" t="s">
        <v>2531</v>
      </c>
      <c r="CM2565" s="60" t="s">
        <v>2531</v>
      </c>
      <c r="CN2565" s="60" t="s">
        <v>2531</v>
      </c>
      <c r="CO2565" s="60" t="s">
        <v>2531</v>
      </c>
      <c r="CP2565" s="60" t="s">
        <v>2531</v>
      </c>
      <c r="CQ2565" s="60" t="s">
        <v>2531</v>
      </c>
      <c r="CR2565" s="60" t="s">
        <v>2531</v>
      </c>
      <c r="CS2565" s="60" t="s">
        <v>2531</v>
      </c>
      <c r="CT2565" s="60" t="s">
        <v>2531</v>
      </c>
      <c r="CU2565" s="60" t="s">
        <v>2531</v>
      </c>
    </row>
    <row r="2566" spans="1:99">
      <c r="A2566" t="s">
        <v>2123</v>
      </c>
      <c r="B2566" s="58" t="s">
        <v>2124</v>
      </c>
      <c r="C2566" t="s">
        <v>2788</v>
      </c>
      <c r="D2566" t="s">
        <v>7906</v>
      </c>
      <c r="E2566" t="s">
        <v>547</v>
      </c>
      <c r="F2566" s="60" t="s">
        <v>548</v>
      </c>
      <c r="G2566" t="s">
        <v>2992</v>
      </c>
      <c r="H2566" t="s">
        <v>2992</v>
      </c>
      <c r="I2566" t="s">
        <v>2992</v>
      </c>
      <c r="J2566" t="s">
        <v>7600</v>
      </c>
      <c r="K2566" t="s">
        <v>2992</v>
      </c>
      <c r="L2566" t="s">
        <v>9187</v>
      </c>
      <c r="M2566" t="s">
        <v>2531</v>
      </c>
      <c r="N2566" t="s">
        <v>2531</v>
      </c>
      <c r="O2566" t="s">
        <v>7417</v>
      </c>
      <c r="P2566" s="60" t="s">
        <v>7418</v>
      </c>
      <c r="Q2566" s="60" t="s">
        <v>8296</v>
      </c>
      <c r="R2566" s="60" t="s">
        <v>324</v>
      </c>
      <c r="S2566" s="60">
        <v>0</v>
      </c>
      <c r="T2566" s="60">
        <v>0</v>
      </c>
      <c r="U2566" s="60">
        <v>0</v>
      </c>
      <c r="V2566" s="60">
        <v>0</v>
      </c>
      <c r="W2566" s="60" t="s">
        <v>154</v>
      </c>
      <c r="X2566" s="60" t="s">
        <v>7585</v>
      </c>
      <c r="Y2566" s="60" t="s">
        <v>14</v>
      </c>
      <c r="Z2566" s="60" t="s">
        <v>14</v>
      </c>
      <c r="AA2566" s="60" t="s">
        <v>2531</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2531</v>
      </c>
      <c r="CE2566" s="60" t="s">
        <v>2531</v>
      </c>
      <c r="CF2566" s="60" t="s">
        <v>2531</v>
      </c>
      <c r="CG2566" s="60" t="s">
        <v>2531</v>
      </c>
      <c r="CH2566" s="60" t="s">
        <v>2531</v>
      </c>
      <c r="CI2566" s="60" t="s">
        <v>2531</v>
      </c>
      <c r="CJ2566" s="60" t="s">
        <v>2531</v>
      </c>
      <c r="CK2566" s="60" t="s">
        <v>2531</v>
      </c>
      <c r="CL2566" s="60" t="s">
        <v>2531</v>
      </c>
      <c r="CM2566" s="60" t="s">
        <v>2531</v>
      </c>
      <c r="CN2566" s="60" t="s">
        <v>2531</v>
      </c>
      <c r="CO2566" s="60" t="s">
        <v>2531</v>
      </c>
      <c r="CP2566" s="60" t="s">
        <v>2531</v>
      </c>
      <c r="CQ2566" s="85" t="s">
        <v>12671</v>
      </c>
      <c r="CR2566" s="60" t="s">
        <v>2531</v>
      </c>
      <c r="CS2566" s="60">
        <v>0</v>
      </c>
      <c r="CT2566" s="60">
        <v>0</v>
      </c>
      <c r="CU2566" s="60" t="s">
        <v>12719</v>
      </c>
    </row>
    <row r="2567" spans="1:99">
      <c r="A2567" t="s">
        <v>2125</v>
      </c>
      <c r="B2567" s="58" t="s">
        <v>2126</v>
      </c>
      <c r="C2567" t="s">
        <v>2853</v>
      </c>
      <c r="D2567" t="s">
        <v>7906</v>
      </c>
      <c r="E2567" t="s">
        <v>547</v>
      </c>
      <c r="F2567" s="60" t="s">
        <v>548</v>
      </c>
      <c r="G2567" t="s">
        <v>2995</v>
      </c>
      <c r="H2567" t="s">
        <v>2995</v>
      </c>
      <c r="I2567" t="s">
        <v>2995</v>
      </c>
      <c r="J2567" t="s">
        <v>7600</v>
      </c>
      <c r="K2567" t="s">
        <v>2995</v>
      </c>
      <c r="L2567" t="s">
        <v>3042</v>
      </c>
      <c r="M2567" t="s">
        <v>2531</v>
      </c>
      <c r="N2567" t="s">
        <v>2531</v>
      </c>
      <c r="O2567" t="s">
        <v>7417</v>
      </c>
      <c r="P2567" s="60" t="s">
        <v>7418</v>
      </c>
      <c r="Q2567" s="60" t="s">
        <v>7418</v>
      </c>
      <c r="R2567" s="60" t="s">
        <v>328</v>
      </c>
      <c r="S2567" s="60">
        <v>0</v>
      </c>
      <c r="T2567" s="60">
        <v>0</v>
      </c>
      <c r="U2567" s="60" t="s">
        <v>3097</v>
      </c>
      <c r="V2567" s="60">
        <v>0</v>
      </c>
      <c r="W2567" s="60" t="s">
        <v>154</v>
      </c>
      <c r="X2567" s="60" t="s">
        <v>7585</v>
      </c>
      <c r="Y2567" s="60" t="s">
        <v>14</v>
      </c>
      <c r="Z2567" s="60" t="s">
        <v>14</v>
      </c>
      <c r="AA2567" s="60" t="s">
        <v>2531</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2531</v>
      </c>
      <c r="CE2567" s="60" t="s">
        <v>2531</v>
      </c>
      <c r="CF2567" s="60" t="s">
        <v>2531</v>
      </c>
      <c r="CG2567" s="60" t="s">
        <v>2531</v>
      </c>
      <c r="CH2567" s="60" t="s">
        <v>2531</v>
      </c>
      <c r="CI2567" s="60" t="s">
        <v>2531</v>
      </c>
      <c r="CJ2567" s="60" t="s">
        <v>2531</v>
      </c>
      <c r="CK2567" s="60" t="s">
        <v>2531</v>
      </c>
      <c r="CL2567" s="60" t="s">
        <v>2531</v>
      </c>
      <c r="CM2567" s="60" t="s">
        <v>2531</v>
      </c>
      <c r="CN2567" s="60" t="s">
        <v>2531</v>
      </c>
      <c r="CO2567" s="60" t="s">
        <v>2531</v>
      </c>
      <c r="CP2567" s="60" t="s">
        <v>2531</v>
      </c>
      <c r="CQ2567" s="85" t="s">
        <v>12671</v>
      </c>
      <c r="CR2567" s="60" t="s">
        <v>2531</v>
      </c>
      <c r="CS2567" s="60">
        <v>0</v>
      </c>
      <c r="CT2567" s="60">
        <v>0</v>
      </c>
      <c r="CU2567" s="60" t="s">
        <v>3042</v>
      </c>
    </row>
    <row r="2568" spans="1:99">
      <c r="A2568" t="s">
        <v>6541</v>
      </c>
      <c r="B2568" s="58" t="s">
        <v>6542</v>
      </c>
      <c r="C2568" t="s">
        <v>7499</v>
      </c>
      <c r="D2568" t="s">
        <v>7906</v>
      </c>
      <c r="E2568" t="s">
        <v>547</v>
      </c>
      <c r="F2568" s="60" t="s">
        <v>548</v>
      </c>
      <c r="G2568" t="s">
        <v>9188</v>
      </c>
      <c r="H2568" t="s">
        <v>9188</v>
      </c>
      <c r="I2568" t="s">
        <v>9188</v>
      </c>
      <c r="J2568" t="s">
        <v>7600</v>
      </c>
      <c r="K2568" t="s">
        <v>9188</v>
      </c>
      <c r="L2568" t="s">
        <v>6542</v>
      </c>
      <c r="M2568" t="s">
        <v>9189</v>
      </c>
      <c r="N2568" t="s">
        <v>9190</v>
      </c>
      <c r="O2568" t="s">
        <v>7417</v>
      </c>
      <c r="P2568" s="60" t="s">
        <v>7418</v>
      </c>
      <c r="Q2568" s="60" t="s">
        <v>8753</v>
      </c>
      <c r="R2568" s="60" t="s">
        <v>324</v>
      </c>
      <c r="S2568" s="60">
        <v>0</v>
      </c>
      <c r="T2568" s="60">
        <v>0</v>
      </c>
      <c r="U2568" s="60">
        <v>0</v>
      </c>
      <c r="V2568" s="60">
        <v>0</v>
      </c>
      <c r="W2568" s="60" t="s">
        <v>154</v>
      </c>
      <c r="X2568" s="60" t="s">
        <v>7585</v>
      </c>
      <c r="Y2568" s="60" t="s">
        <v>14</v>
      </c>
      <c r="Z2568" s="60" t="s">
        <v>14</v>
      </c>
      <c r="AA2568" s="60" t="s">
        <v>2531</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12228</v>
      </c>
      <c r="CE2568" s="60" t="s">
        <v>2531</v>
      </c>
      <c r="CF2568" s="60" t="s">
        <v>12228</v>
      </c>
      <c r="CG2568" s="60" t="s">
        <v>2531</v>
      </c>
      <c r="CH2568" s="60" t="s">
        <v>12228</v>
      </c>
      <c r="CI2568" s="60" t="s">
        <v>2531</v>
      </c>
      <c r="CJ2568" s="60" t="s">
        <v>12228</v>
      </c>
      <c r="CK2568" s="60" t="s">
        <v>12228</v>
      </c>
      <c r="CL2568" s="60" t="s">
        <v>2531</v>
      </c>
      <c r="CM2568" s="60" t="s">
        <v>12228</v>
      </c>
      <c r="CN2568" s="60" t="s">
        <v>12228</v>
      </c>
      <c r="CO2568" s="60" t="s">
        <v>12230</v>
      </c>
      <c r="CP2568" s="60" t="s">
        <v>12228</v>
      </c>
      <c r="CQ2568" s="85" t="s">
        <v>12670</v>
      </c>
      <c r="CR2568" s="60" t="s">
        <v>12524</v>
      </c>
      <c r="CS2568" s="60">
        <v>0</v>
      </c>
      <c r="CT2568" s="60">
        <v>0</v>
      </c>
      <c r="CU2568" s="60" t="s">
        <v>12719</v>
      </c>
    </row>
    <row r="2569" spans="1:99">
      <c r="A2569" t="s">
        <v>6543</v>
      </c>
      <c r="B2569" s="58" t="s">
        <v>6544</v>
      </c>
      <c r="C2569" t="s">
        <v>7507</v>
      </c>
      <c r="D2569" t="s">
        <v>7906</v>
      </c>
      <c r="E2569" t="s">
        <v>547</v>
      </c>
      <c r="F2569" s="60" t="s">
        <v>548</v>
      </c>
      <c r="G2569" t="s">
        <v>9191</v>
      </c>
      <c r="H2569" t="s">
        <v>9191</v>
      </c>
      <c r="I2569" t="s">
        <v>9191</v>
      </c>
      <c r="J2569" t="s">
        <v>7600</v>
      </c>
      <c r="K2569" t="s">
        <v>9191</v>
      </c>
      <c r="L2569" t="s">
        <v>6544</v>
      </c>
      <c r="M2569">
        <v>0</v>
      </c>
      <c r="N2569" t="s">
        <v>2531</v>
      </c>
      <c r="O2569" t="s">
        <v>7427</v>
      </c>
      <c r="P2569" s="60" t="s">
        <v>7418</v>
      </c>
      <c r="Q2569" s="60" t="s">
        <v>8753</v>
      </c>
      <c r="R2569" s="60" t="s">
        <v>328</v>
      </c>
      <c r="S2569" s="60">
        <v>0</v>
      </c>
      <c r="T2569" s="60">
        <v>0</v>
      </c>
      <c r="U2569" s="60" t="s">
        <v>3097</v>
      </c>
      <c r="V2569" s="60">
        <v>0</v>
      </c>
      <c r="W2569" s="60" t="s">
        <v>154</v>
      </c>
      <c r="X2569" s="60" t="s">
        <v>7585</v>
      </c>
      <c r="Y2569" s="60" t="s">
        <v>14</v>
      </c>
      <c r="Z2569" s="60" t="s">
        <v>14</v>
      </c>
      <c r="AA2569" s="60" t="s">
        <v>2531</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12228</v>
      </c>
      <c r="CE2569" s="60" t="s">
        <v>2531</v>
      </c>
      <c r="CF2569" s="60" t="s">
        <v>12228</v>
      </c>
      <c r="CG2569" s="60" t="s">
        <v>2531</v>
      </c>
      <c r="CH2569" s="60" t="s">
        <v>12228</v>
      </c>
      <c r="CI2569" s="60" t="s">
        <v>2531</v>
      </c>
      <c r="CJ2569" s="60" t="s">
        <v>12228</v>
      </c>
      <c r="CK2569" s="60" t="s">
        <v>12228</v>
      </c>
      <c r="CL2569" s="60" t="s">
        <v>2531</v>
      </c>
      <c r="CM2569" s="60" t="s">
        <v>12228</v>
      </c>
      <c r="CN2569" s="60" t="s">
        <v>12228</v>
      </c>
      <c r="CO2569" s="60" t="s">
        <v>12228</v>
      </c>
      <c r="CP2569" s="60" t="s">
        <v>12228</v>
      </c>
      <c r="CQ2569" s="85" t="s">
        <v>12670</v>
      </c>
      <c r="CR2569" s="60" t="s">
        <v>12524</v>
      </c>
      <c r="CS2569" s="60">
        <v>0</v>
      </c>
      <c r="CT2569" s="60">
        <v>0</v>
      </c>
      <c r="CU2569" s="60" t="s">
        <v>12847</v>
      </c>
    </row>
    <row r="2570" spans="1:99">
      <c r="A2570" t="s">
        <v>6545</v>
      </c>
      <c r="B2570" s="58" t="s">
        <v>6546</v>
      </c>
      <c r="C2570" t="s">
        <v>7499</v>
      </c>
      <c r="D2570" t="s">
        <v>7906</v>
      </c>
      <c r="E2570" t="s">
        <v>547</v>
      </c>
      <c r="F2570" s="60" t="s">
        <v>548</v>
      </c>
      <c r="G2570" t="s">
        <v>9192</v>
      </c>
      <c r="H2570" t="s">
        <v>2531</v>
      </c>
      <c r="I2570" t="s">
        <v>9192</v>
      </c>
      <c r="J2570" t="s">
        <v>7583</v>
      </c>
      <c r="K2570" t="s">
        <v>9192</v>
      </c>
      <c r="L2570" t="s">
        <v>2531</v>
      </c>
      <c r="M2570" t="s">
        <v>2531</v>
      </c>
      <c r="N2570" t="s">
        <v>2531</v>
      </c>
      <c r="O2570" t="s">
        <v>7417</v>
      </c>
      <c r="P2570" s="60" t="s">
        <v>7418</v>
      </c>
      <c r="Q2570" s="60" t="s">
        <v>2531</v>
      </c>
      <c r="R2570" s="60" t="s">
        <v>2531</v>
      </c>
      <c r="S2570" s="60" t="s">
        <v>2531</v>
      </c>
      <c r="T2570" s="60" t="s">
        <v>2531</v>
      </c>
      <c r="U2570" s="60" t="s">
        <v>2531</v>
      </c>
      <c r="V2570" s="60" t="s">
        <v>2531</v>
      </c>
      <c r="W2570" s="60" t="s">
        <v>154</v>
      </c>
      <c r="X2570" s="60" t="s">
        <v>7585</v>
      </c>
      <c r="Y2570" s="60" t="s">
        <v>14</v>
      </c>
      <c r="Z2570" s="60" t="s">
        <v>14</v>
      </c>
      <c r="AA2570" s="60" t="s">
        <v>2531</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2531</v>
      </c>
      <c r="BS2570" s="60" t="s">
        <v>2531</v>
      </c>
      <c r="BT2570" s="60" t="s">
        <v>2531</v>
      </c>
      <c r="BU2570" s="60" t="s">
        <v>2531</v>
      </c>
      <c r="BV2570" s="60" t="s">
        <v>2531</v>
      </c>
      <c r="BW2570" s="60" t="s">
        <v>2531</v>
      </c>
      <c r="BX2570" s="60" t="s">
        <v>2531</v>
      </c>
      <c r="BY2570" s="60" t="s">
        <v>2531</v>
      </c>
      <c r="BZ2570" s="60" t="s">
        <v>2531</v>
      </c>
      <c r="CA2570" s="60" t="s">
        <v>2531</v>
      </c>
      <c r="CB2570" s="60" t="s">
        <v>2531</v>
      </c>
      <c r="CC2570" s="60" t="s">
        <v>2531</v>
      </c>
      <c r="CD2570" s="60" t="s">
        <v>2531</v>
      </c>
      <c r="CE2570" s="60" t="s">
        <v>2531</v>
      </c>
      <c r="CF2570" s="60" t="s">
        <v>2531</v>
      </c>
      <c r="CG2570" s="60" t="s">
        <v>2531</v>
      </c>
      <c r="CH2570" s="60" t="s">
        <v>2531</v>
      </c>
      <c r="CI2570" s="60" t="s">
        <v>2531</v>
      </c>
      <c r="CJ2570" s="60" t="s">
        <v>2531</v>
      </c>
      <c r="CK2570" s="60" t="s">
        <v>2531</v>
      </c>
      <c r="CL2570" s="60" t="s">
        <v>2531</v>
      </c>
      <c r="CM2570" s="60" t="s">
        <v>2531</v>
      </c>
      <c r="CN2570" s="60" t="s">
        <v>2531</v>
      </c>
      <c r="CO2570" s="60" t="s">
        <v>2531</v>
      </c>
      <c r="CP2570" s="60" t="s">
        <v>2531</v>
      </c>
      <c r="CQ2570" s="60" t="s">
        <v>2531</v>
      </c>
      <c r="CR2570" s="60" t="s">
        <v>2531</v>
      </c>
      <c r="CS2570" s="60" t="s">
        <v>2531</v>
      </c>
      <c r="CT2570" s="60" t="s">
        <v>2531</v>
      </c>
      <c r="CU2570" s="60" t="s">
        <v>2531</v>
      </c>
    </row>
    <row r="2571" spans="1:99">
      <c r="A2571" t="s">
        <v>6547</v>
      </c>
      <c r="B2571" s="58" t="s">
        <v>6548</v>
      </c>
      <c r="C2571" t="s">
        <v>7507</v>
      </c>
      <c r="D2571" t="s">
        <v>7906</v>
      </c>
      <c r="E2571" t="s">
        <v>547</v>
      </c>
      <c r="F2571" s="60" t="s">
        <v>548</v>
      </c>
      <c r="G2571" t="s">
        <v>9193</v>
      </c>
      <c r="H2571" t="s">
        <v>2531</v>
      </c>
      <c r="I2571" t="s">
        <v>9193</v>
      </c>
      <c r="J2571" t="s">
        <v>7583</v>
      </c>
      <c r="K2571" t="s">
        <v>9193</v>
      </c>
      <c r="L2571" t="s">
        <v>2531</v>
      </c>
      <c r="M2571" t="s">
        <v>2531</v>
      </c>
      <c r="N2571" t="s">
        <v>2531</v>
      </c>
      <c r="O2571" t="s">
        <v>7427</v>
      </c>
      <c r="P2571" s="60" t="s">
        <v>7418</v>
      </c>
      <c r="Q2571" s="60" t="s">
        <v>2531</v>
      </c>
      <c r="R2571" s="60" t="s">
        <v>2531</v>
      </c>
      <c r="S2571" s="60" t="s">
        <v>2531</v>
      </c>
      <c r="T2571" s="60" t="s">
        <v>2531</v>
      </c>
      <c r="U2571" s="60" t="s">
        <v>2531</v>
      </c>
      <c r="V2571" s="60" t="s">
        <v>2531</v>
      </c>
      <c r="W2571" s="60" t="s">
        <v>154</v>
      </c>
      <c r="X2571" s="60" t="s">
        <v>7585</v>
      </c>
      <c r="Y2571" s="60" t="s">
        <v>14</v>
      </c>
      <c r="Z2571" s="60" t="s">
        <v>14</v>
      </c>
      <c r="AA2571" s="60" t="s">
        <v>2531</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2531</v>
      </c>
      <c r="BS2571" s="60" t="s">
        <v>2531</v>
      </c>
      <c r="BT2571" s="60" t="s">
        <v>2531</v>
      </c>
      <c r="BU2571" s="60" t="s">
        <v>2531</v>
      </c>
      <c r="BV2571" s="60" t="s">
        <v>2531</v>
      </c>
      <c r="BW2571" s="60" t="s">
        <v>2531</v>
      </c>
      <c r="BX2571" s="60" t="s">
        <v>2531</v>
      </c>
      <c r="BY2571" s="60" t="s">
        <v>2531</v>
      </c>
      <c r="BZ2571" s="60" t="s">
        <v>2531</v>
      </c>
      <c r="CA2571" s="60" t="s">
        <v>2531</v>
      </c>
      <c r="CB2571" s="60" t="s">
        <v>2531</v>
      </c>
      <c r="CC2571" s="60" t="s">
        <v>2531</v>
      </c>
      <c r="CD2571" s="60" t="s">
        <v>2531</v>
      </c>
      <c r="CE2571" s="60" t="s">
        <v>2531</v>
      </c>
      <c r="CF2571" s="60" t="s">
        <v>2531</v>
      </c>
      <c r="CG2571" s="60" t="s">
        <v>2531</v>
      </c>
      <c r="CH2571" s="60" t="s">
        <v>2531</v>
      </c>
      <c r="CI2571" s="60" t="s">
        <v>2531</v>
      </c>
      <c r="CJ2571" s="60" t="s">
        <v>2531</v>
      </c>
      <c r="CK2571" s="60" t="s">
        <v>2531</v>
      </c>
      <c r="CL2571" s="60" t="s">
        <v>2531</v>
      </c>
      <c r="CM2571" s="60" t="s">
        <v>2531</v>
      </c>
      <c r="CN2571" s="60" t="s">
        <v>2531</v>
      </c>
      <c r="CO2571" s="60" t="s">
        <v>2531</v>
      </c>
      <c r="CP2571" s="60" t="s">
        <v>2531</v>
      </c>
      <c r="CQ2571" s="60" t="s">
        <v>2531</v>
      </c>
      <c r="CR2571" s="60" t="s">
        <v>2531</v>
      </c>
      <c r="CS2571" s="60" t="s">
        <v>2531</v>
      </c>
      <c r="CT2571" s="60" t="s">
        <v>2531</v>
      </c>
      <c r="CU2571" s="60" t="s">
        <v>2531</v>
      </c>
    </row>
    <row r="2572" spans="1:99">
      <c r="A2572" t="s">
        <v>2127</v>
      </c>
      <c r="B2572" s="58" t="s">
        <v>2128</v>
      </c>
      <c r="C2572" t="s">
        <v>2788</v>
      </c>
      <c r="D2572" t="s">
        <v>7906</v>
      </c>
      <c r="E2572" t="s">
        <v>547</v>
      </c>
      <c r="F2572" s="60" t="s">
        <v>548</v>
      </c>
      <c r="G2572" t="s">
        <v>2990</v>
      </c>
      <c r="H2572" t="s">
        <v>2990</v>
      </c>
      <c r="I2572" t="s">
        <v>2990</v>
      </c>
      <c r="J2572" t="s">
        <v>7600</v>
      </c>
      <c r="K2572" t="s">
        <v>2990</v>
      </c>
      <c r="L2572" t="s">
        <v>9194</v>
      </c>
      <c r="M2572" t="s">
        <v>2531</v>
      </c>
      <c r="N2572" t="s">
        <v>2531</v>
      </c>
      <c r="O2572" t="s">
        <v>7417</v>
      </c>
      <c r="P2572" s="60" t="s">
        <v>7418</v>
      </c>
      <c r="Q2572" s="60" t="s">
        <v>8296</v>
      </c>
      <c r="R2572" s="60" t="s">
        <v>324</v>
      </c>
      <c r="S2572" s="60">
        <v>0</v>
      </c>
      <c r="T2572" s="60">
        <v>0</v>
      </c>
      <c r="U2572" s="60">
        <v>0</v>
      </c>
      <c r="V2572" s="60">
        <v>0</v>
      </c>
      <c r="W2572" s="60" t="s">
        <v>154</v>
      </c>
      <c r="X2572" s="60" t="s">
        <v>7585</v>
      </c>
      <c r="Y2572" s="60" t="s">
        <v>14</v>
      </c>
      <c r="Z2572" s="60" t="s">
        <v>14</v>
      </c>
      <c r="AA2572" s="60" t="s">
        <v>2531</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2531</v>
      </c>
      <c r="CE2572" s="60" t="s">
        <v>2531</v>
      </c>
      <c r="CF2572" s="60" t="s">
        <v>2531</v>
      </c>
      <c r="CG2572" s="60" t="s">
        <v>2531</v>
      </c>
      <c r="CH2572" s="60" t="s">
        <v>2531</v>
      </c>
      <c r="CI2572" s="60" t="s">
        <v>2531</v>
      </c>
      <c r="CJ2572" s="60" t="s">
        <v>2531</v>
      </c>
      <c r="CK2572" s="60" t="s">
        <v>2531</v>
      </c>
      <c r="CL2572" s="60" t="s">
        <v>2531</v>
      </c>
      <c r="CM2572" s="60" t="s">
        <v>2531</v>
      </c>
      <c r="CN2572" s="60" t="s">
        <v>2531</v>
      </c>
      <c r="CO2572" s="60" t="s">
        <v>2531</v>
      </c>
      <c r="CP2572" s="60" t="s">
        <v>2531</v>
      </c>
      <c r="CQ2572" s="85" t="s">
        <v>12671</v>
      </c>
      <c r="CR2572" s="60" t="s">
        <v>2531</v>
      </c>
      <c r="CS2572" s="60">
        <v>0</v>
      </c>
      <c r="CT2572" s="60">
        <v>0</v>
      </c>
      <c r="CU2572" s="60" t="s">
        <v>12719</v>
      </c>
    </row>
    <row r="2573" spans="1:99">
      <c r="A2573" t="s">
        <v>2129</v>
      </c>
      <c r="B2573" s="58" t="s">
        <v>2130</v>
      </c>
      <c r="C2573" t="s">
        <v>2853</v>
      </c>
      <c r="D2573" t="s">
        <v>7906</v>
      </c>
      <c r="E2573" t="s">
        <v>547</v>
      </c>
      <c r="F2573" s="60" t="s">
        <v>548</v>
      </c>
      <c r="G2573" t="s">
        <v>2993</v>
      </c>
      <c r="H2573" t="s">
        <v>2993</v>
      </c>
      <c r="I2573" t="s">
        <v>2993</v>
      </c>
      <c r="J2573" t="s">
        <v>7600</v>
      </c>
      <c r="K2573" t="s">
        <v>2993</v>
      </c>
      <c r="L2573" t="s">
        <v>3040</v>
      </c>
      <c r="M2573" t="s">
        <v>2531</v>
      </c>
      <c r="N2573" t="s">
        <v>2531</v>
      </c>
      <c r="O2573" t="s">
        <v>7417</v>
      </c>
      <c r="P2573" s="60" t="s">
        <v>7418</v>
      </c>
      <c r="Q2573" s="60" t="s">
        <v>7418</v>
      </c>
      <c r="R2573" s="60" t="s">
        <v>328</v>
      </c>
      <c r="S2573" s="60">
        <v>0</v>
      </c>
      <c r="T2573" s="60">
        <v>0</v>
      </c>
      <c r="U2573" s="60" t="s">
        <v>3097</v>
      </c>
      <c r="V2573" s="60">
        <v>0</v>
      </c>
      <c r="W2573" s="60" t="s">
        <v>154</v>
      </c>
      <c r="X2573" s="60" t="s">
        <v>7585</v>
      </c>
      <c r="Y2573" s="60" t="s">
        <v>14</v>
      </c>
      <c r="Z2573" s="60" t="s">
        <v>14</v>
      </c>
      <c r="AA2573" s="60" t="s">
        <v>2531</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2531</v>
      </c>
      <c r="CE2573" s="60" t="s">
        <v>2531</v>
      </c>
      <c r="CF2573" s="60" t="s">
        <v>2531</v>
      </c>
      <c r="CG2573" s="60" t="s">
        <v>2531</v>
      </c>
      <c r="CH2573" s="60" t="s">
        <v>2531</v>
      </c>
      <c r="CI2573" s="60" t="s">
        <v>2531</v>
      </c>
      <c r="CJ2573" s="60" t="s">
        <v>2531</v>
      </c>
      <c r="CK2573" s="60" t="s">
        <v>2531</v>
      </c>
      <c r="CL2573" s="60" t="s">
        <v>2531</v>
      </c>
      <c r="CM2573" s="60" t="s">
        <v>2531</v>
      </c>
      <c r="CN2573" s="60" t="s">
        <v>2531</v>
      </c>
      <c r="CO2573" s="60" t="s">
        <v>2531</v>
      </c>
      <c r="CP2573" s="60" t="s">
        <v>2531</v>
      </c>
      <c r="CQ2573" s="85" t="s">
        <v>12671</v>
      </c>
      <c r="CR2573" s="60" t="s">
        <v>2531</v>
      </c>
      <c r="CS2573" s="60">
        <v>0</v>
      </c>
      <c r="CT2573" s="60">
        <v>0</v>
      </c>
      <c r="CU2573" s="60" t="s">
        <v>3040</v>
      </c>
    </row>
    <row r="2574" spans="1:99">
      <c r="A2574" t="s">
        <v>2131</v>
      </c>
      <c r="B2574" s="58" t="s">
        <v>2132</v>
      </c>
      <c r="C2574" t="s">
        <v>2788</v>
      </c>
      <c r="D2574" t="s">
        <v>7906</v>
      </c>
      <c r="E2574" t="s">
        <v>547</v>
      </c>
      <c r="F2574" s="60" t="s">
        <v>548</v>
      </c>
      <c r="G2574" t="s">
        <v>2991</v>
      </c>
      <c r="H2574" t="s">
        <v>2991</v>
      </c>
      <c r="I2574" t="s">
        <v>2991</v>
      </c>
      <c r="J2574" t="s">
        <v>7600</v>
      </c>
      <c r="K2574" t="s">
        <v>2991</v>
      </c>
      <c r="L2574" t="s">
        <v>9195</v>
      </c>
      <c r="M2574" t="s">
        <v>2531</v>
      </c>
      <c r="N2574" t="s">
        <v>2531</v>
      </c>
      <c r="O2574" t="s">
        <v>7417</v>
      </c>
      <c r="P2574" s="60" t="s">
        <v>7418</v>
      </c>
      <c r="Q2574" s="60" t="s">
        <v>8296</v>
      </c>
      <c r="R2574" s="60" t="s">
        <v>324</v>
      </c>
      <c r="S2574" s="60">
        <v>0</v>
      </c>
      <c r="T2574" s="60">
        <v>0</v>
      </c>
      <c r="U2574" s="60">
        <v>0</v>
      </c>
      <c r="V2574" s="60">
        <v>0</v>
      </c>
      <c r="W2574" s="60" t="s">
        <v>154</v>
      </c>
      <c r="X2574" s="60" t="s">
        <v>7585</v>
      </c>
      <c r="Y2574" s="60" t="s">
        <v>14</v>
      </c>
      <c r="Z2574" s="60" t="s">
        <v>14</v>
      </c>
      <c r="AA2574" s="60" t="s">
        <v>2531</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2531</v>
      </c>
      <c r="CE2574" s="60" t="s">
        <v>2531</v>
      </c>
      <c r="CF2574" s="60" t="s">
        <v>2531</v>
      </c>
      <c r="CG2574" s="60" t="s">
        <v>2531</v>
      </c>
      <c r="CH2574" s="60" t="s">
        <v>2531</v>
      </c>
      <c r="CI2574" s="60" t="s">
        <v>2531</v>
      </c>
      <c r="CJ2574" s="60" t="s">
        <v>2531</v>
      </c>
      <c r="CK2574" s="60" t="s">
        <v>2531</v>
      </c>
      <c r="CL2574" s="60" t="s">
        <v>2531</v>
      </c>
      <c r="CM2574" s="60" t="s">
        <v>2531</v>
      </c>
      <c r="CN2574" s="60" t="s">
        <v>2531</v>
      </c>
      <c r="CO2574" s="60" t="s">
        <v>2531</v>
      </c>
      <c r="CP2574" s="60" t="s">
        <v>2531</v>
      </c>
      <c r="CQ2574" s="85" t="s">
        <v>12671</v>
      </c>
      <c r="CR2574" s="60" t="s">
        <v>2531</v>
      </c>
      <c r="CS2574" s="60">
        <v>0</v>
      </c>
      <c r="CT2574" s="60">
        <v>0</v>
      </c>
      <c r="CU2574" s="60" t="s">
        <v>12719</v>
      </c>
    </row>
    <row r="2575" spans="1:99">
      <c r="A2575" t="s">
        <v>2133</v>
      </c>
      <c r="B2575" s="58" t="s">
        <v>2134</v>
      </c>
      <c r="C2575" t="s">
        <v>2853</v>
      </c>
      <c r="D2575" t="s">
        <v>7906</v>
      </c>
      <c r="E2575" t="s">
        <v>547</v>
      </c>
      <c r="F2575" s="60" t="s">
        <v>548</v>
      </c>
      <c r="G2575" t="s">
        <v>2994</v>
      </c>
      <c r="H2575" t="s">
        <v>2994</v>
      </c>
      <c r="I2575" t="s">
        <v>2994</v>
      </c>
      <c r="J2575" t="s">
        <v>7600</v>
      </c>
      <c r="K2575" t="s">
        <v>2994</v>
      </c>
      <c r="L2575" t="s">
        <v>3041</v>
      </c>
      <c r="M2575" t="s">
        <v>2531</v>
      </c>
      <c r="N2575" t="s">
        <v>2531</v>
      </c>
      <c r="O2575" t="s">
        <v>7417</v>
      </c>
      <c r="P2575" s="60" t="s">
        <v>7418</v>
      </c>
      <c r="Q2575" s="60" t="s">
        <v>7418</v>
      </c>
      <c r="R2575" s="60" t="s">
        <v>328</v>
      </c>
      <c r="S2575" s="60">
        <v>0</v>
      </c>
      <c r="T2575" s="60">
        <v>0</v>
      </c>
      <c r="U2575" s="60" t="s">
        <v>3097</v>
      </c>
      <c r="V2575" s="60">
        <v>0</v>
      </c>
      <c r="W2575" s="60" t="s">
        <v>154</v>
      </c>
      <c r="X2575" s="60" t="s">
        <v>7585</v>
      </c>
      <c r="Y2575" s="60" t="s">
        <v>14</v>
      </c>
      <c r="Z2575" s="60" t="s">
        <v>14</v>
      </c>
      <c r="AA2575" s="60" t="s">
        <v>2531</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2531</v>
      </c>
      <c r="CE2575" s="60" t="s">
        <v>2531</v>
      </c>
      <c r="CF2575" s="60" t="s">
        <v>2531</v>
      </c>
      <c r="CG2575" s="60" t="s">
        <v>2531</v>
      </c>
      <c r="CH2575" s="60" t="s">
        <v>2531</v>
      </c>
      <c r="CI2575" s="60" t="s">
        <v>2531</v>
      </c>
      <c r="CJ2575" s="60" t="s">
        <v>2531</v>
      </c>
      <c r="CK2575" s="60" t="s">
        <v>2531</v>
      </c>
      <c r="CL2575" s="60" t="s">
        <v>2531</v>
      </c>
      <c r="CM2575" s="60" t="s">
        <v>2531</v>
      </c>
      <c r="CN2575" s="60" t="s">
        <v>2531</v>
      </c>
      <c r="CO2575" s="60" t="s">
        <v>2531</v>
      </c>
      <c r="CP2575" s="60" t="s">
        <v>2531</v>
      </c>
      <c r="CQ2575" s="85" t="s">
        <v>12671</v>
      </c>
      <c r="CR2575" s="60" t="s">
        <v>2531</v>
      </c>
      <c r="CS2575" s="60">
        <v>0</v>
      </c>
      <c r="CT2575" s="60">
        <v>0</v>
      </c>
      <c r="CU2575" s="60" t="s">
        <v>12854</v>
      </c>
    </row>
    <row r="2576" spans="1:99">
      <c r="A2576" t="s">
        <v>6549</v>
      </c>
      <c r="B2576" s="58" t="s">
        <v>6550</v>
      </c>
      <c r="C2576" t="s">
        <v>7537</v>
      </c>
      <c r="D2576" t="s">
        <v>7581</v>
      </c>
      <c r="E2576" t="s">
        <v>498</v>
      </c>
      <c r="F2576" s="60" t="s">
        <v>499</v>
      </c>
      <c r="G2576" t="s">
        <v>2873</v>
      </c>
      <c r="H2576" t="s">
        <v>2531</v>
      </c>
      <c r="I2576" t="s">
        <v>2873</v>
      </c>
      <c r="J2576" t="s">
        <v>7583</v>
      </c>
      <c r="K2576" t="s">
        <v>2873</v>
      </c>
      <c r="L2576" t="s">
        <v>3003</v>
      </c>
      <c r="M2576" t="s">
        <v>2531</v>
      </c>
      <c r="N2576" t="s">
        <v>2531</v>
      </c>
      <c r="O2576" t="s">
        <v>7469</v>
      </c>
      <c r="P2576" s="60" t="s">
        <v>7452</v>
      </c>
      <c r="Q2576" s="60" t="s">
        <v>8155</v>
      </c>
      <c r="R2576" s="60" t="s">
        <v>326</v>
      </c>
      <c r="S2576" s="60">
        <v>0</v>
      </c>
      <c r="T2576" s="60">
        <v>0</v>
      </c>
      <c r="U2576" s="60" t="s">
        <v>3095</v>
      </c>
      <c r="V2576" s="60" t="s">
        <v>3083</v>
      </c>
      <c r="W2576" s="60" t="s">
        <v>154</v>
      </c>
      <c r="X2576" s="60" t="s">
        <v>7584</v>
      </c>
      <c r="Y2576" s="60" t="s">
        <v>143</v>
      </c>
      <c r="Z2576" s="60" t="s">
        <v>143</v>
      </c>
      <c r="AA2576" s="60" t="s">
        <v>2531</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2531</v>
      </c>
      <c r="BS2576" s="60" t="s">
        <v>2531</v>
      </c>
      <c r="BT2576" s="60" t="s">
        <v>2531</v>
      </c>
      <c r="BU2576" s="60" t="s">
        <v>2531</v>
      </c>
      <c r="BV2576" s="60" t="s">
        <v>2531</v>
      </c>
      <c r="BW2576" s="60" t="s">
        <v>2531</v>
      </c>
      <c r="BX2576" s="60" t="s">
        <v>2531</v>
      </c>
      <c r="BY2576" s="60" t="s">
        <v>2531</v>
      </c>
      <c r="BZ2576" s="60" t="s">
        <v>2531</v>
      </c>
      <c r="CA2576" s="60" t="s">
        <v>2531</v>
      </c>
      <c r="CB2576" s="60" t="s">
        <v>2531</v>
      </c>
      <c r="CC2576" s="60" t="s">
        <v>2531</v>
      </c>
      <c r="CD2576" s="60" t="s">
        <v>2531</v>
      </c>
      <c r="CE2576" s="60" t="s">
        <v>2531</v>
      </c>
      <c r="CF2576" s="60" t="s">
        <v>2531</v>
      </c>
      <c r="CG2576" s="60" t="s">
        <v>2531</v>
      </c>
      <c r="CH2576" s="60" t="s">
        <v>2531</v>
      </c>
      <c r="CI2576" s="60" t="s">
        <v>2531</v>
      </c>
      <c r="CJ2576" s="60" t="s">
        <v>2531</v>
      </c>
      <c r="CK2576" s="60" t="s">
        <v>2531</v>
      </c>
      <c r="CL2576" s="60" t="s">
        <v>2531</v>
      </c>
      <c r="CM2576" s="60" t="s">
        <v>2531</v>
      </c>
      <c r="CN2576" s="60" t="s">
        <v>2531</v>
      </c>
      <c r="CO2576" s="60" t="s">
        <v>2531</v>
      </c>
      <c r="CP2576" s="60" t="s">
        <v>2531</v>
      </c>
      <c r="CQ2576" s="60" t="s">
        <v>2531</v>
      </c>
      <c r="CR2576" s="60" t="s">
        <v>2531</v>
      </c>
      <c r="CS2576" s="60" t="s">
        <v>2531</v>
      </c>
      <c r="CT2576" s="60" t="s">
        <v>2531</v>
      </c>
      <c r="CU2576" s="60" t="s">
        <v>2531</v>
      </c>
    </row>
    <row r="2577" spans="1:99">
      <c r="A2577" t="s">
        <v>2135</v>
      </c>
      <c r="B2577" s="58" t="s">
        <v>2136</v>
      </c>
      <c r="C2577" t="s">
        <v>2656</v>
      </c>
      <c r="D2577" t="s">
        <v>7581</v>
      </c>
      <c r="E2577" t="s">
        <v>498</v>
      </c>
      <c r="F2577" s="60" t="s">
        <v>499</v>
      </c>
      <c r="G2577" t="s">
        <v>263</v>
      </c>
      <c r="H2577" t="s">
        <v>2531</v>
      </c>
      <c r="I2577" t="s">
        <v>263</v>
      </c>
      <c r="J2577" t="s">
        <v>7583</v>
      </c>
      <c r="K2577" t="s">
        <v>263</v>
      </c>
      <c r="L2577" t="s">
        <v>544</v>
      </c>
      <c r="M2577" t="s">
        <v>169</v>
      </c>
      <c r="N2577" t="s">
        <v>528</v>
      </c>
      <c r="O2577" t="s">
        <v>527</v>
      </c>
      <c r="P2577" s="60" t="s">
        <v>225</v>
      </c>
      <c r="Q2577" s="60" t="s">
        <v>225</v>
      </c>
      <c r="R2577" s="60" t="s">
        <v>326</v>
      </c>
      <c r="S2577" s="60">
        <v>0</v>
      </c>
      <c r="T2577" s="60">
        <v>0</v>
      </c>
      <c r="U2577" s="60" t="s">
        <v>3095</v>
      </c>
      <c r="V2577" s="60">
        <v>0</v>
      </c>
      <c r="W2577" s="60" t="s">
        <v>154</v>
      </c>
      <c r="X2577" s="60" t="s">
        <v>7584</v>
      </c>
      <c r="Y2577" s="60" t="s">
        <v>143</v>
      </c>
      <c r="Z2577" s="60" t="s">
        <v>143</v>
      </c>
      <c r="AA2577" s="60" t="s">
        <v>2531</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2531</v>
      </c>
      <c r="BS2577" s="60" t="s">
        <v>2531</v>
      </c>
      <c r="BT2577" s="60" t="s">
        <v>2531</v>
      </c>
      <c r="BU2577" s="60" t="s">
        <v>2531</v>
      </c>
      <c r="BV2577" s="60" t="s">
        <v>2531</v>
      </c>
      <c r="BW2577" s="60" t="s">
        <v>2531</v>
      </c>
      <c r="BX2577" s="60" t="s">
        <v>2531</v>
      </c>
      <c r="BY2577" s="60" t="s">
        <v>2531</v>
      </c>
      <c r="BZ2577" s="60" t="s">
        <v>2531</v>
      </c>
      <c r="CA2577" s="60" t="s">
        <v>2531</v>
      </c>
      <c r="CB2577" s="60" t="s">
        <v>2531</v>
      </c>
      <c r="CC2577" s="60" t="s">
        <v>2531</v>
      </c>
      <c r="CD2577" s="60" t="s">
        <v>2531</v>
      </c>
      <c r="CE2577" s="60" t="s">
        <v>2531</v>
      </c>
      <c r="CF2577" s="60" t="s">
        <v>2531</v>
      </c>
      <c r="CG2577" s="60" t="s">
        <v>2531</v>
      </c>
      <c r="CH2577" s="60" t="s">
        <v>2531</v>
      </c>
      <c r="CI2577" s="60" t="s">
        <v>2531</v>
      </c>
      <c r="CJ2577" s="60" t="s">
        <v>2531</v>
      </c>
      <c r="CK2577" s="60" t="s">
        <v>2531</v>
      </c>
      <c r="CL2577" s="60" t="s">
        <v>2531</v>
      </c>
      <c r="CM2577" s="60" t="s">
        <v>2531</v>
      </c>
      <c r="CN2577" s="60" t="s">
        <v>2531</v>
      </c>
      <c r="CO2577" s="60" t="s">
        <v>2531</v>
      </c>
      <c r="CP2577" s="60" t="s">
        <v>2531</v>
      </c>
      <c r="CQ2577" s="60" t="s">
        <v>2531</v>
      </c>
      <c r="CR2577" s="60" t="s">
        <v>2531</v>
      </c>
      <c r="CS2577" s="60" t="s">
        <v>2531</v>
      </c>
      <c r="CT2577" s="60" t="s">
        <v>2531</v>
      </c>
      <c r="CU2577" s="60" t="s">
        <v>2531</v>
      </c>
    </row>
    <row r="2578" spans="1:99">
      <c r="A2578" t="s">
        <v>2137</v>
      </c>
      <c r="B2578" s="58" t="s">
        <v>2138</v>
      </c>
      <c r="C2578" t="s">
        <v>2664</v>
      </c>
      <c r="D2578" t="s">
        <v>7624</v>
      </c>
      <c r="E2578" t="s">
        <v>552</v>
      </c>
      <c r="F2578" s="60" t="s">
        <v>553</v>
      </c>
      <c r="G2578" t="s">
        <v>7582</v>
      </c>
      <c r="H2578" t="s">
        <v>2531</v>
      </c>
      <c r="I2578" t="s">
        <v>2531</v>
      </c>
      <c r="J2578" t="s">
        <v>7583</v>
      </c>
      <c r="K2578" t="s">
        <v>2531</v>
      </c>
      <c r="L2578" t="s">
        <v>2531</v>
      </c>
      <c r="M2578" t="s">
        <v>2531</v>
      </c>
      <c r="N2578" t="s">
        <v>2531</v>
      </c>
      <c r="O2578" t="s">
        <v>1087</v>
      </c>
      <c r="P2578" s="60" t="s">
        <v>225</v>
      </c>
      <c r="Q2578" s="60" t="s">
        <v>2531</v>
      </c>
      <c r="R2578" s="60" t="s">
        <v>2531</v>
      </c>
      <c r="S2578" s="60" t="s">
        <v>2531</v>
      </c>
      <c r="T2578" s="60" t="s">
        <v>2531</v>
      </c>
      <c r="U2578" s="60" t="s">
        <v>2531</v>
      </c>
      <c r="V2578" s="60" t="s">
        <v>2531</v>
      </c>
      <c r="W2578" s="60" t="s">
        <v>150</v>
      </c>
      <c r="X2578" s="60" t="s">
        <v>7585</v>
      </c>
      <c r="Y2578" s="60" t="s">
        <v>14</v>
      </c>
      <c r="Z2578" s="60" t="s">
        <v>14</v>
      </c>
      <c r="AA2578" s="60" t="s">
        <v>2531</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2531</v>
      </c>
      <c r="BS2578" s="60" t="s">
        <v>2531</v>
      </c>
      <c r="BT2578" s="60" t="s">
        <v>2531</v>
      </c>
      <c r="BU2578" s="60" t="s">
        <v>2531</v>
      </c>
      <c r="BV2578" s="60" t="s">
        <v>2531</v>
      </c>
      <c r="BW2578" s="60" t="s">
        <v>2531</v>
      </c>
      <c r="BX2578" s="60" t="s">
        <v>2531</v>
      </c>
      <c r="BY2578" s="60" t="s">
        <v>2531</v>
      </c>
      <c r="BZ2578" s="60" t="s">
        <v>2531</v>
      </c>
      <c r="CA2578" s="60" t="s">
        <v>2531</v>
      </c>
      <c r="CB2578" s="60" t="s">
        <v>2531</v>
      </c>
      <c r="CC2578" s="60" t="s">
        <v>2531</v>
      </c>
      <c r="CD2578" s="60" t="s">
        <v>2531</v>
      </c>
      <c r="CE2578" s="60" t="s">
        <v>2531</v>
      </c>
      <c r="CF2578" s="60" t="s">
        <v>2531</v>
      </c>
      <c r="CG2578" s="60" t="s">
        <v>2531</v>
      </c>
      <c r="CH2578" s="60" t="s">
        <v>2531</v>
      </c>
      <c r="CI2578" s="60" t="s">
        <v>2531</v>
      </c>
      <c r="CJ2578" s="60" t="s">
        <v>2531</v>
      </c>
      <c r="CK2578" s="60" t="s">
        <v>2531</v>
      </c>
      <c r="CL2578" s="60" t="s">
        <v>2531</v>
      </c>
      <c r="CM2578" s="60" t="s">
        <v>2531</v>
      </c>
      <c r="CN2578" s="60" t="s">
        <v>2531</v>
      </c>
      <c r="CO2578" s="60" t="s">
        <v>2531</v>
      </c>
      <c r="CP2578" s="60" t="s">
        <v>2531</v>
      </c>
      <c r="CQ2578" s="60" t="s">
        <v>2531</v>
      </c>
      <c r="CR2578" s="60" t="s">
        <v>2531</v>
      </c>
      <c r="CS2578" s="60" t="s">
        <v>2531</v>
      </c>
      <c r="CT2578" s="60" t="s">
        <v>2531</v>
      </c>
      <c r="CU2578" s="60" t="s">
        <v>2531</v>
      </c>
    </row>
    <row r="2579" spans="1:99">
      <c r="A2579" t="s">
        <v>6551</v>
      </c>
      <c r="B2579" s="58" t="s">
        <v>6552</v>
      </c>
      <c r="C2579" t="s">
        <v>7540</v>
      </c>
      <c r="D2579" t="s">
        <v>7581</v>
      </c>
      <c r="E2579" t="s">
        <v>498</v>
      </c>
      <c r="F2579" s="60" t="s">
        <v>499</v>
      </c>
      <c r="G2579" t="s">
        <v>9014</v>
      </c>
      <c r="H2579" t="s">
        <v>2531</v>
      </c>
      <c r="I2579" t="s">
        <v>9014</v>
      </c>
      <c r="J2579" t="s">
        <v>7583</v>
      </c>
      <c r="K2579" t="s">
        <v>9014</v>
      </c>
      <c r="L2579" t="s">
        <v>2531</v>
      </c>
      <c r="M2579" t="s">
        <v>2531</v>
      </c>
      <c r="N2579" t="s">
        <v>2531</v>
      </c>
      <c r="O2579" t="s">
        <v>7472</v>
      </c>
      <c r="P2579" s="60" t="s">
        <v>7432</v>
      </c>
      <c r="Q2579" s="60" t="s">
        <v>2531</v>
      </c>
      <c r="R2579" s="60" t="s">
        <v>2531</v>
      </c>
      <c r="S2579" s="60" t="s">
        <v>2531</v>
      </c>
      <c r="T2579" s="60" t="s">
        <v>2531</v>
      </c>
      <c r="U2579" s="60" t="s">
        <v>2531</v>
      </c>
      <c r="V2579" s="60" t="s">
        <v>2531</v>
      </c>
      <c r="W2579" s="60" t="s">
        <v>154</v>
      </c>
      <c r="X2579" s="60" t="s">
        <v>7587</v>
      </c>
      <c r="Y2579" s="60" t="s">
        <v>143</v>
      </c>
      <c r="Z2579" s="60" t="s">
        <v>143</v>
      </c>
      <c r="AA2579" s="60" t="s">
        <v>2531</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2531</v>
      </c>
      <c r="BS2579" s="60" t="s">
        <v>2531</v>
      </c>
      <c r="BT2579" s="60" t="s">
        <v>2531</v>
      </c>
      <c r="BU2579" s="60" t="s">
        <v>2531</v>
      </c>
      <c r="BV2579" s="60" t="s">
        <v>2531</v>
      </c>
      <c r="BW2579" s="60" t="s">
        <v>2531</v>
      </c>
      <c r="BX2579" s="60" t="s">
        <v>2531</v>
      </c>
      <c r="BY2579" s="60" t="s">
        <v>2531</v>
      </c>
      <c r="BZ2579" s="60" t="s">
        <v>2531</v>
      </c>
      <c r="CA2579" s="60" t="s">
        <v>2531</v>
      </c>
      <c r="CB2579" s="60" t="s">
        <v>2531</v>
      </c>
      <c r="CC2579" s="60" t="s">
        <v>2531</v>
      </c>
      <c r="CD2579" s="60" t="s">
        <v>2531</v>
      </c>
      <c r="CE2579" s="60" t="s">
        <v>2531</v>
      </c>
      <c r="CF2579" s="60" t="s">
        <v>2531</v>
      </c>
      <c r="CG2579" s="60" t="s">
        <v>2531</v>
      </c>
      <c r="CH2579" s="60" t="s">
        <v>2531</v>
      </c>
      <c r="CI2579" s="60" t="s">
        <v>2531</v>
      </c>
      <c r="CJ2579" s="60" t="s">
        <v>2531</v>
      </c>
      <c r="CK2579" s="60" t="s">
        <v>2531</v>
      </c>
      <c r="CL2579" s="60" t="s">
        <v>2531</v>
      </c>
      <c r="CM2579" s="60" t="s">
        <v>2531</v>
      </c>
      <c r="CN2579" s="60" t="s">
        <v>2531</v>
      </c>
      <c r="CO2579" s="60" t="s">
        <v>2531</v>
      </c>
      <c r="CP2579" s="60" t="s">
        <v>2531</v>
      </c>
      <c r="CQ2579" s="60" t="s">
        <v>2531</v>
      </c>
      <c r="CR2579" s="60" t="s">
        <v>2531</v>
      </c>
      <c r="CS2579" s="60" t="s">
        <v>2531</v>
      </c>
      <c r="CT2579" s="60" t="s">
        <v>2531</v>
      </c>
      <c r="CU2579" s="60" t="s">
        <v>2531</v>
      </c>
    </row>
    <row r="2580" spans="1:99">
      <c r="A2580" t="s">
        <v>6553</v>
      </c>
      <c r="B2580" s="58" t="s">
        <v>6554</v>
      </c>
      <c r="C2580" t="s">
        <v>7529</v>
      </c>
      <c r="D2580" t="s">
        <v>7581</v>
      </c>
      <c r="E2580" t="s">
        <v>498</v>
      </c>
      <c r="F2580" s="60" t="s">
        <v>499</v>
      </c>
      <c r="G2580" t="s">
        <v>9196</v>
      </c>
      <c r="H2580" t="s">
        <v>9196</v>
      </c>
      <c r="I2580" t="s">
        <v>9196</v>
      </c>
      <c r="J2580" t="s">
        <v>7600</v>
      </c>
      <c r="K2580" t="s">
        <v>9196</v>
      </c>
      <c r="L2580" t="s">
        <v>6554</v>
      </c>
      <c r="M2580" t="s">
        <v>8555</v>
      </c>
      <c r="N2580" t="s">
        <v>8556</v>
      </c>
      <c r="O2580" t="s">
        <v>7462</v>
      </c>
      <c r="P2580" s="60" t="s">
        <v>7442</v>
      </c>
      <c r="Q2580" s="60" t="s">
        <v>7651</v>
      </c>
      <c r="R2580" s="60" t="s">
        <v>330</v>
      </c>
      <c r="S2580" s="60" t="s">
        <v>3089</v>
      </c>
      <c r="T2580" s="60">
        <v>0</v>
      </c>
      <c r="U2580" s="60" t="s">
        <v>3095</v>
      </c>
      <c r="V2580" s="60">
        <v>0</v>
      </c>
      <c r="W2580" s="60" t="s">
        <v>154</v>
      </c>
      <c r="X2580" s="60" t="s">
        <v>8095</v>
      </c>
      <c r="Y2580" s="60" t="s">
        <v>14</v>
      </c>
      <c r="Z2580" s="60" t="s">
        <v>14</v>
      </c>
      <c r="AA2580" s="60" t="s">
        <v>2531</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12696</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12230</v>
      </c>
      <c r="CE2580" s="60" t="s">
        <v>12559</v>
      </c>
      <c r="CF2580" s="60" t="s">
        <v>12228</v>
      </c>
      <c r="CG2580" s="60" t="s">
        <v>2531</v>
      </c>
      <c r="CH2580" s="60" t="s">
        <v>12228</v>
      </c>
      <c r="CI2580" s="60" t="s">
        <v>2531</v>
      </c>
      <c r="CJ2580" s="60" t="s">
        <v>12228</v>
      </c>
      <c r="CK2580" s="60" t="s">
        <v>12230</v>
      </c>
      <c r="CL2580" s="60" t="s">
        <v>12560</v>
      </c>
      <c r="CM2580" s="60" t="s">
        <v>12228</v>
      </c>
      <c r="CN2580" s="60" t="s">
        <v>12228</v>
      </c>
      <c r="CO2580" s="60" t="s">
        <v>12228</v>
      </c>
      <c r="CP2580" s="60" t="s">
        <v>12228</v>
      </c>
      <c r="CQ2580" s="85" t="s">
        <v>12671</v>
      </c>
      <c r="CR2580" s="60" t="s">
        <v>2531</v>
      </c>
      <c r="CS2580" s="60">
        <v>0</v>
      </c>
      <c r="CT2580" s="60">
        <v>0</v>
      </c>
      <c r="CU2580" s="60" t="s">
        <v>12715</v>
      </c>
    </row>
    <row r="2581" spans="1:99">
      <c r="A2581" t="s">
        <v>2139</v>
      </c>
      <c r="B2581" s="58" t="s">
        <v>2140</v>
      </c>
      <c r="C2581" t="s">
        <v>2609</v>
      </c>
      <c r="D2581" t="s">
        <v>7586</v>
      </c>
      <c r="E2581" t="s">
        <v>508</v>
      </c>
      <c r="F2581" s="60" t="s">
        <v>509</v>
      </c>
      <c r="G2581" t="s">
        <v>2880</v>
      </c>
      <c r="H2581" t="s">
        <v>351</v>
      </c>
      <c r="I2581" t="s">
        <v>351</v>
      </c>
      <c r="J2581" t="s">
        <v>7600</v>
      </c>
      <c r="K2581" t="s">
        <v>351</v>
      </c>
      <c r="L2581" t="s">
        <v>672</v>
      </c>
      <c r="M2581" t="s">
        <v>2531</v>
      </c>
      <c r="N2581" t="s">
        <v>2531</v>
      </c>
      <c r="O2581" t="s">
        <v>655</v>
      </c>
      <c r="P2581" s="60" t="s">
        <v>656</v>
      </c>
      <c r="Q2581" s="60" t="s">
        <v>163</v>
      </c>
      <c r="R2581" s="60" t="s">
        <v>330</v>
      </c>
      <c r="S2581" s="60">
        <v>0</v>
      </c>
      <c r="T2581" s="60">
        <v>0</v>
      </c>
      <c r="U2581" s="60" t="s">
        <v>3097</v>
      </c>
      <c r="V2581" s="60">
        <v>0</v>
      </c>
      <c r="W2581" s="60" t="s">
        <v>150</v>
      </c>
      <c r="X2581" s="60" t="s">
        <v>7585</v>
      </c>
      <c r="Y2581" s="60" t="s">
        <v>14</v>
      </c>
      <c r="Z2581" s="60" t="s">
        <v>14</v>
      </c>
      <c r="AA2581" s="60" t="s">
        <v>12263</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2531</v>
      </c>
      <c r="CE2581" s="60" t="s">
        <v>2531</v>
      </c>
      <c r="CF2581" s="60" t="s">
        <v>2531</v>
      </c>
      <c r="CG2581" s="60" t="s">
        <v>2531</v>
      </c>
      <c r="CH2581" s="60" t="s">
        <v>2531</v>
      </c>
      <c r="CI2581" s="60" t="s">
        <v>2531</v>
      </c>
      <c r="CJ2581" s="60" t="s">
        <v>2531</v>
      </c>
      <c r="CK2581" s="60" t="s">
        <v>2531</v>
      </c>
      <c r="CL2581" s="60" t="s">
        <v>2531</v>
      </c>
      <c r="CM2581" s="60" t="s">
        <v>2531</v>
      </c>
      <c r="CN2581" s="60" t="s">
        <v>2531</v>
      </c>
      <c r="CO2581" s="60" t="s">
        <v>2531</v>
      </c>
      <c r="CP2581" s="60" t="s">
        <v>2531</v>
      </c>
      <c r="CQ2581" s="85" t="s">
        <v>12671</v>
      </c>
      <c r="CR2581" s="60" t="s">
        <v>2531</v>
      </c>
      <c r="CS2581" s="60">
        <v>0</v>
      </c>
      <c r="CT2581" s="60">
        <v>0</v>
      </c>
      <c r="CU2581" s="60" t="s">
        <v>12724</v>
      </c>
    </row>
    <row r="2582" spans="1:99">
      <c r="A2582" t="s">
        <v>6555</v>
      </c>
      <c r="B2582" s="58" t="s">
        <v>4257</v>
      </c>
      <c r="C2582" t="s">
        <v>7558</v>
      </c>
      <c r="D2582" t="s">
        <v>7957</v>
      </c>
      <c r="E2582" t="s">
        <v>547</v>
      </c>
      <c r="F2582" s="60" t="s">
        <v>548</v>
      </c>
      <c r="G2582" t="s">
        <v>8193</v>
      </c>
      <c r="H2582" t="s">
        <v>8193</v>
      </c>
      <c r="I2582" t="s">
        <v>8193</v>
      </c>
      <c r="J2582" t="s">
        <v>7600</v>
      </c>
      <c r="K2582" t="s">
        <v>8193</v>
      </c>
      <c r="L2582" t="s">
        <v>8194</v>
      </c>
      <c r="M2582">
        <v>0</v>
      </c>
      <c r="N2582" t="s">
        <v>2531</v>
      </c>
      <c r="O2582" t="s">
        <v>7457</v>
      </c>
      <c r="P2582" s="60" t="s">
        <v>1236</v>
      </c>
      <c r="Q2582" s="60" t="s">
        <v>7933</v>
      </c>
      <c r="R2582" s="60" t="s">
        <v>328</v>
      </c>
      <c r="S2582" s="60">
        <v>0</v>
      </c>
      <c r="T2582" s="60">
        <v>0</v>
      </c>
      <c r="U2582" s="60" t="s">
        <v>3097</v>
      </c>
      <c r="V2582" s="60">
        <v>0</v>
      </c>
      <c r="W2582" s="60" t="s">
        <v>150</v>
      </c>
      <c r="X2582" s="60" t="s">
        <v>7588</v>
      </c>
      <c r="Y2582" s="60" t="s">
        <v>143</v>
      </c>
      <c r="Z2582" s="60" t="s">
        <v>14</v>
      </c>
      <c r="AA2582" s="60" t="s">
        <v>12402</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12228</v>
      </c>
      <c r="CE2582" s="60" t="s">
        <v>2531</v>
      </c>
      <c r="CF2582" s="60" t="s">
        <v>12230</v>
      </c>
      <c r="CG2582" s="60" t="s">
        <v>2531</v>
      </c>
      <c r="CH2582" s="60" t="s">
        <v>12228</v>
      </c>
      <c r="CI2582" s="60" t="s">
        <v>2531</v>
      </c>
      <c r="CJ2582" s="60" t="s">
        <v>12228</v>
      </c>
      <c r="CK2582" s="60" t="s">
        <v>12228</v>
      </c>
      <c r="CL2582" s="60" t="s">
        <v>2531</v>
      </c>
      <c r="CM2582" s="60" t="s">
        <v>12228</v>
      </c>
      <c r="CN2582" s="60" t="s">
        <v>12228</v>
      </c>
      <c r="CO2582" s="60" t="s">
        <v>12228</v>
      </c>
      <c r="CP2582" s="60" t="s">
        <v>12228</v>
      </c>
      <c r="CQ2582" s="85" t="s">
        <v>12670</v>
      </c>
      <c r="CR2582" s="60" t="s">
        <v>12561</v>
      </c>
      <c r="CS2582" s="60">
        <v>0</v>
      </c>
      <c r="CT2582" s="60">
        <v>0</v>
      </c>
      <c r="CU2582" s="60" t="s">
        <v>12719</v>
      </c>
    </row>
    <row r="2583" spans="1:99">
      <c r="A2583" t="s">
        <v>6556</v>
      </c>
      <c r="B2583" s="58" t="s">
        <v>6557</v>
      </c>
      <c r="C2583" t="s">
        <v>7558</v>
      </c>
      <c r="D2583" t="s">
        <v>7957</v>
      </c>
      <c r="E2583" t="s">
        <v>547</v>
      </c>
      <c r="F2583" s="60" t="s">
        <v>548</v>
      </c>
      <c r="G2583" t="s">
        <v>9197</v>
      </c>
      <c r="H2583" t="s">
        <v>2531</v>
      </c>
      <c r="I2583" t="s">
        <v>9197</v>
      </c>
      <c r="J2583" t="s">
        <v>7583</v>
      </c>
      <c r="K2583" t="s">
        <v>9197</v>
      </c>
      <c r="L2583" t="s">
        <v>2531</v>
      </c>
      <c r="M2583" t="s">
        <v>2531</v>
      </c>
      <c r="N2583" t="s">
        <v>2531</v>
      </c>
      <c r="O2583" t="s">
        <v>7457</v>
      </c>
      <c r="P2583" s="60" t="s">
        <v>1236</v>
      </c>
      <c r="Q2583" s="60" t="s">
        <v>2531</v>
      </c>
      <c r="R2583" s="60" t="s">
        <v>2531</v>
      </c>
      <c r="S2583" s="60" t="s">
        <v>2531</v>
      </c>
      <c r="T2583" s="60" t="s">
        <v>2531</v>
      </c>
      <c r="U2583" s="60" t="s">
        <v>2531</v>
      </c>
      <c r="V2583" s="60" t="s">
        <v>2531</v>
      </c>
      <c r="W2583" s="60" t="s">
        <v>150</v>
      </c>
      <c r="X2583" s="60" t="s">
        <v>7623</v>
      </c>
      <c r="Y2583" s="60" t="s">
        <v>143</v>
      </c>
      <c r="Z2583" s="60" t="s">
        <v>14</v>
      </c>
      <c r="AA2583" s="60" t="s">
        <v>2531</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2531</v>
      </c>
      <c r="BS2583" s="60" t="s">
        <v>2531</v>
      </c>
      <c r="BT2583" s="60" t="s">
        <v>2531</v>
      </c>
      <c r="BU2583" s="60" t="s">
        <v>2531</v>
      </c>
      <c r="BV2583" s="60" t="s">
        <v>2531</v>
      </c>
      <c r="BW2583" s="60" t="s">
        <v>2531</v>
      </c>
      <c r="BX2583" s="60" t="s">
        <v>2531</v>
      </c>
      <c r="BY2583" s="60" t="s">
        <v>2531</v>
      </c>
      <c r="BZ2583" s="60" t="s">
        <v>2531</v>
      </c>
      <c r="CA2583" s="60" t="s">
        <v>2531</v>
      </c>
      <c r="CB2583" s="60" t="s">
        <v>2531</v>
      </c>
      <c r="CC2583" s="60" t="s">
        <v>2531</v>
      </c>
      <c r="CD2583" s="60" t="s">
        <v>2531</v>
      </c>
      <c r="CE2583" s="60" t="s">
        <v>2531</v>
      </c>
      <c r="CF2583" s="60" t="s">
        <v>2531</v>
      </c>
      <c r="CG2583" s="60" t="s">
        <v>2531</v>
      </c>
      <c r="CH2583" s="60" t="s">
        <v>2531</v>
      </c>
      <c r="CI2583" s="60" t="s">
        <v>2531</v>
      </c>
      <c r="CJ2583" s="60" t="s">
        <v>2531</v>
      </c>
      <c r="CK2583" s="60" t="s">
        <v>2531</v>
      </c>
      <c r="CL2583" s="60" t="s">
        <v>2531</v>
      </c>
      <c r="CM2583" s="60" t="s">
        <v>2531</v>
      </c>
      <c r="CN2583" s="60" t="s">
        <v>2531</v>
      </c>
      <c r="CO2583" s="60" t="s">
        <v>2531</v>
      </c>
      <c r="CP2583" s="60" t="s">
        <v>2531</v>
      </c>
      <c r="CQ2583" s="60" t="s">
        <v>2531</v>
      </c>
      <c r="CR2583" s="60" t="s">
        <v>2531</v>
      </c>
      <c r="CS2583" s="60" t="s">
        <v>2531</v>
      </c>
      <c r="CT2583" s="60" t="s">
        <v>2531</v>
      </c>
      <c r="CU2583" s="60" t="s">
        <v>2531</v>
      </c>
    </row>
    <row r="2584" spans="1:99">
      <c r="A2584" t="s">
        <v>6558</v>
      </c>
      <c r="B2584" s="58" t="s">
        <v>6559</v>
      </c>
      <c r="C2584" t="s">
        <v>7558</v>
      </c>
      <c r="D2584" t="s">
        <v>7957</v>
      </c>
      <c r="E2584" t="s">
        <v>547</v>
      </c>
      <c r="F2584" s="60" t="s">
        <v>548</v>
      </c>
      <c r="G2584" t="s">
        <v>9198</v>
      </c>
      <c r="H2584" t="s">
        <v>2531</v>
      </c>
      <c r="I2584" t="s">
        <v>9198</v>
      </c>
      <c r="J2584" t="s">
        <v>7583</v>
      </c>
      <c r="K2584" t="s">
        <v>9198</v>
      </c>
      <c r="L2584" t="s">
        <v>2531</v>
      </c>
      <c r="M2584" t="s">
        <v>2531</v>
      </c>
      <c r="N2584" t="s">
        <v>2531</v>
      </c>
      <c r="O2584" t="s">
        <v>7457</v>
      </c>
      <c r="P2584" s="60" t="s">
        <v>1236</v>
      </c>
      <c r="Q2584" s="60" t="s">
        <v>2531</v>
      </c>
      <c r="R2584" s="60" t="s">
        <v>2531</v>
      </c>
      <c r="S2584" s="60" t="s">
        <v>2531</v>
      </c>
      <c r="T2584" s="60" t="s">
        <v>2531</v>
      </c>
      <c r="U2584" s="60" t="s">
        <v>2531</v>
      </c>
      <c r="V2584" s="60" t="s">
        <v>2531</v>
      </c>
      <c r="W2584" s="60" t="s">
        <v>150</v>
      </c>
      <c r="X2584" s="60" t="s">
        <v>7623</v>
      </c>
      <c r="Y2584" s="60" t="s">
        <v>143</v>
      </c>
      <c r="Z2584" s="60" t="s">
        <v>14</v>
      </c>
      <c r="AA2584" s="60" t="s">
        <v>2531</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2531</v>
      </c>
      <c r="BS2584" s="60" t="s">
        <v>2531</v>
      </c>
      <c r="BT2584" s="60" t="s">
        <v>2531</v>
      </c>
      <c r="BU2584" s="60" t="s">
        <v>2531</v>
      </c>
      <c r="BV2584" s="60" t="s">
        <v>2531</v>
      </c>
      <c r="BW2584" s="60" t="s">
        <v>2531</v>
      </c>
      <c r="BX2584" s="60" t="s">
        <v>2531</v>
      </c>
      <c r="BY2584" s="60" t="s">
        <v>2531</v>
      </c>
      <c r="BZ2584" s="60" t="s">
        <v>2531</v>
      </c>
      <c r="CA2584" s="60" t="s">
        <v>2531</v>
      </c>
      <c r="CB2584" s="60" t="s">
        <v>2531</v>
      </c>
      <c r="CC2584" s="60" t="s">
        <v>2531</v>
      </c>
      <c r="CD2584" s="60" t="s">
        <v>2531</v>
      </c>
      <c r="CE2584" s="60" t="s">
        <v>2531</v>
      </c>
      <c r="CF2584" s="60" t="s">
        <v>2531</v>
      </c>
      <c r="CG2584" s="60" t="s">
        <v>2531</v>
      </c>
      <c r="CH2584" s="60" t="s">
        <v>2531</v>
      </c>
      <c r="CI2584" s="60" t="s">
        <v>2531</v>
      </c>
      <c r="CJ2584" s="60" t="s">
        <v>2531</v>
      </c>
      <c r="CK2584" s="60" t="s">
        <v>2531</v>
      </c>
      <c r="CL2584" s="60" t="s">
        <v>2531</v>
      </c>
      <c r="CM2584" s="60" t="s">
        <v>2531</v>
      </c>
      <c r="CN2584" s="60" t="s">
        <v>2531</v>
      </c>
      <c r="CO2584" s="60" t="s">
        <v>2531</v>
      </c>
      <c r="CP2584" s="60" t="s">
        <v>2531</v>
      </c>
      <c r="CQ2584" s="60" t="s">
        <v>2531</v>
      </c>
      <c r="CR2584" s="60" t="s">
        <v>2531</v>
      </c>
      <c r="CS2584" s="60" t="s">
        <v>2531</v>
      </c>
      <c r="CT2584" s="60" t="s">
        <v>2531</v>
      </c>
      <c r="CU2584" s="60" t="s">
        <v>2531</v>
      </c>
    </row>
    <row r="2585" spans="1:99">
      <c r="A2585" t="s">
        <v>6560</v>
      </c>
      <c r="B2585" s="58" t="s">
        <v>6561</v>
      </c>
      <c r="C2585" t="s">
        <v>7537</v>
      </c>
      <c r="D2585" t="s">
        <v>7581</v>
      </c>
      <c r="E2585" t="s">
        <v>498</v>
      </c>
      <c r="F2585" s="60" t="s">
        <v>499</v>
      </c>
      <c r="G2585" t="s">
        <v>8882</v>
      </c>
      <c r="H2585" t="s">
        <v>2531</v>
      </c>
      <c r="I2585" t="s">
        <v>8882</v>
      </c>
      <c r="J2585" t="s">
        <v>7583</v>
      </c>
      <c r="K2585" t="s">
        <v>8882</v>
      </c>
      <c r="L2585" t="s">
        <v>8883</v>
      </c>
      <c r="M2585" t="s">
        <v>2531</v>
      </c>
      <c r="N2585" t="s">
        <v>2531</v>
      </c>
      <c r="O2585" t="s">
        <v>7469</v>
      </c>
      <c r="P2585" s="60" t="s">
        <v>7452</v>
      </c>
      <c r="Q2585" s="60" t="s">
        <v>8155</v>
      </c>
      <c r="R2585" s="60" t="s">
        <v>326</v>
      </c>
      <c r="S2585" s="60">
        <v>0</v>
      </c>
      <c r="T2585" s="60">
        <v>0</v>
      </c>
      <c r="U2585" s="60" t="s">
        <v>3095</v>
      </c>
      <c r="V2585" s="60" t="s">
        <v>3083</v>
      </c>
      <c r="W2585" s="60" t="s">
        <v>150</v>
      </c>
      <c r="X2585" s="60" t="s">
        <v>7585</v>
      </c>
      <c r="Y2585" s="60" t="s">
        <v>14</v>
      </c>
      <c r="Z2585" s="60" t="s">
        <v>14</v>
      </c>
      <c r="AA2585" s="60" t="s">
        <v>2531</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2531</v>
      </c>
      <c r="BS2585" s="60" t="s">
        <v>2531</v>
      </c>
      <c r="BT2585" s="60" t="s">
        <v>2531</v>
      </c>
      <c r="BU2585" s="60" t="s">
        <v>2531</v>
      </c>
      <c r="BV2585" s="60" t="s">
        <v>2531</v>
      </c>
      <c r="BW2585" s="60" t="s">
        <v>2531</v>
      </c>
      <c r="BX2585" s="60" t="s">
        <v>2531</v>
      </c>
      <c r="BY2585" s="60" t="s">
        <v>2531</v>
      </c>
      <c r="BZ2585" s="60" t="s">
        <v>2531</v>
      </c>
      <c r="CA2585" s="60" t="s">
        <v>2531</v>
      </c>
      <c r="CB2585" s="60" t="s">
        <v>2531</v>
      </c>
      <c r="CC2585" s="60" t="s">
        <v>2531</v>
      </c>
      <c r="CD2585" s="60" t="s">
        <v>2531</v>
      </c>
      <c r="CE2585" s="60" t="s">
        <v>2531</v>
      </c>
      <c r="CF2585" s="60" t="s">
        <v>2531</v>
      </c>
      <c r="CG2585" s="60" t="s">
        <v>2531</v>
      </c>
      <c r="CH2585" s="60" t="s">
        <v>2531</v>
      </c>
      <c r="CI2585" s="60" t="s">
        <v>2531</v>
      </c>
      <c r="CJ2585" s="60" t="s">
        <v>2531</v>
      </c>
      <c r="CK2585" s="60" t="s">
        <v>2531</v>
      </c>
      <c r="CL2585" s="60" t="s">
        <v>2531</v>
      </c>
      <c r="CM2585" s="60" t="s">
        <v>2531</v>
      </c>
      <c r="CN2585" s="60" t="s">
        <v>2531</v>
      </c>
      <c r="CO2585" s="60" t="s">
        <v>2531</v>
      </c>
      <c r="CP2585" s="60" t="s">
        <v>2531</v>
      </c>
      <c r="CQ2585" s="60" t="s">
        <v>2531</v>
      </c>
      <c r="CR2585" s="60" t="s">
        <v>2531</v>
      </c>
      <c r="CS2585" s="60" t="s">
        <v>2531</v>
      </c>
      <c r="CT2585" s="60" t="s">
        <v>2531</v>
      </c>
      <c r="CU2585" s="60" t="s">
        <v>2531</v>
      </c>
    </row>
    <row r="2586" spans="1:99">
      <c r="A2586" t="s">
        <v>2141</v>
      </c>
      <c r="B2586" s="58" t="s">
        <v>2142</v>
      </c>
      <c r="C2586" t="s">
        <v>2811</v>
      </c>
      <c r="D2586" t="s">
        <v>8201</v>
      </c>
      <c r="E2586" t="s">
        <v>547</v>
      </c>
      <c r="F2586" s="60" t="s">
        <v>548</v>
      </c>
      <c r="G2586" t="s">
        <v>7582</v>
      </c>
      <c r="H2586" t="s">
        <v>2531</v>
      </c>
      <c r="I2586" t="s">
        <v>2531</v>
      </c>
      <c r="J2586" t="s">
        <v>7583</v>
      </c>
      <c r="K2586" t="s">
        <v>2531</v>
      </c>
      <c r="L2586" t="s">
        <v>2531</v>
      </c>
      <c r="M2586" t="s">
        <v>2531</v>
      </c>
      <c r="N2586" t="s">
        <v>2531</v>
      </c>
      <c r="O2586" t="s">
        <v>1235</v>
      </c>
      <c r="P2586" s="60" t="s">
        <v>1236</v>
      </c>
      <c r="Q2586" s="60" t="s">
        <v>2531</v>
      </c>
      <c r="R2586" s="60" t="s">
        <v>2531</v>
      </c>
      <c r="S2586" s="60" t="s">
        <v>2531</v>
      </c>
      <c r="T2586" s="60" t="s">
        <v>2531</v>
      </c>
      <c r="U2586" s="60" t="s">
        <v>2531</v>
      </c>
      <c r="V2586" s="60" t="s">
        <v>2531</v>
      </c>
      <c r="W2586" s="60" t="s">
        <v>154</v>
      </c>
      <c r="X2586" s="60" t="s">
        <v>7585</v>
      </c>
      <c r="Y2586" s="60" t="s">
        <v>14</v>
      </c>
      <c r="Z2586" s="60" t="s">
        <v>14</v>
      </c>
      <c r="AA2586" s="60" t="s">
        <v>2531</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2531</v>
      </c>
      <c r="BS2586" s="60" t="s">
        <v>2531</v>
      </c>
      <c r="BT2586" s="60" t="s">
        <v>2531</v>
      </c>
      <c r="BU2586" s="60" t="s">
        <v>2531</v>
      </c>
      <c r="BV2586" s="60" t="s">
        <v>2531</v>
      </c>
      <c r="BW2586" s="60" t="s">
        <v>2531</v>
      </c>
      <c r="BX2586" s="60" t="s">
        <v>2531</v>
      </c>
      <c r="BY2586" s="60" t="s">
        <v>2531</v>
      </c>
      <c r="BZ2586" s="60" t="s">
        <v>2531</v>
      </c>
      <c r="CA2586" s="60" t="s">
        <v>2531</v>
      </c>
      <c r="CB2586" s="60" t="s">
        <v>2531</v>
      </c>
      <c r="CC2586" s="60" t="s">
        <v>2531</v>
      </c>
      <c r="CD2586" s="60" t="s">
        <v>2531</v>
      </c>
      <c r="CE2586" s="60" t="s">
        <v>2531</v>
      </c>
      <c r="CF2586" s="60" t="s">
        <v>2531</v>
      </c>
      <c r="CG2586" s="60" t="s">
        <v>2531</v>
      </c>
      <c r="CH2586" s="60" t="s">
        <v>2531</v>
      </c>
      <c r="CI2586" s="60" t="s">
        <v>2531</v>
      </c>
      <c r="CJ2586" s="60" t="s">
        <v>2531</v>
      </c>
      <c r="CK2586" s="60" t="s">
        <v>2531</v>
      </c>
      <c r="CL2586" s="60" t="s">
        <v>2531</v>
      </c>
      <c r="CM2586" s="60" t="s">
        <v>2531</v>
      </c>
      <c r="CN2586" s="60" t="s">
        <v>2531</v>
      </c>
      <c r="CO2586" s="60" t="s">
        <v>2531</v>
      </c>
      <c r="CP2586" s="60" t="s">
        <v>2531</v>
      </c>
      <c r="CQ2586" s="60" t="s">
        <v>2531</v>
      </c>
      <c r="CR2586" s="60" t="s">
        <v>2531</v>
      </c>
      <c r="CS2586" s="60" t="s">
        <v>2531</v>
      </c>
      <c r="CT2586" s="60" t="s">
        <v>2531</v>
      </c>
      <c r="CU2586" s="60" t="s">
        <v>2531</v>
      </c>
    </row>
    <row r="2587" spans="1:99">
      <c r="A2587" t="s">
        <v>2143</v>
      </c>
      <c r="B2587" s="58" t="s">
        <v>2144</v>
      </c>
      <c r="C2587" t="s">
        <v>2811</v>
      </c>
      <c r="D2587" t="s">
        <v>8201</v>
      </c>
      <c r="E2587" t="s">
        <v>547</v>
      </c>
      <c r="F2587" s="60" t="s">
        <v>548</v>
      </c>
      <c r="G2587" t="s">
        <v>7582</v>
      </c>
      <c r="H2587" t="s">
        <v>2531</v>
      </c>
      <c r="I2587" t="s">
        <v>2531</v>
      </c>
      <c r="J2587" t="s">
        <v>7583</v>
      </c>
      <c r="K2587" t="s">
        <v>2531</v>
      </c>
      <c r="L2587" t="s">
        <v>2531</v>
      </c>
      <c r="M2587" t="s">
        <v>2531</v>
      </c>
      <c r="N2587" t="s">
        <v>2531</v>
      </c>
      <c r="O2587" t="s">
        <v>1235</v>
      </c>
      <c r="P2587" s="60" t="s">
        <v>1236</v>
      </c>
      <c r="Q2587" s="60" t="s">
        <v>2531</v>
      </c>
      <c r="R2587" s="60" t="s">
        <v>2531</v>
      </c>
      <c r="S2587" s="60" t="s">
        <v>2531</v>
      </c>
      <c r="T2587" s="60" t="s">
        <v>2531</v>
      </c>
      <c r="U2587" s="60" t="s">
        <v>2531</v>
      </c>
      <c r="V2587" s="60" t="s">
        <v>2531</v>
      </c>
      <c r="W2587" s="60" t="s">
        <v>154</v>
      </c>
      <c r="X2587" s="60" t="s">
        <v>7623</v>
      </c>
      <c r="Y2587" s="60" t="s">
        <v>143</v>
      </c>
      <c r="Z2587" s="60" t="s">
        <v>143</v>
      </c>
      <c r="AA2587" s="60" t="s">
        <v>2531</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2531</v>
      </c>
      <c r="BS2587" s="60" t="s">
        <v>2531</v>
      </c>
      <c r="BT2587" s="60" t="s">
        <v>2531</v>
      </c>
      <c r="BU2587" s="60" t="s">
        <v>2531</v>
      </c>
      <c r="BV2587" s="60" t="s">
        <v>2531</v>
      </c>
      <c r="BW2587" s="60" t="s">
        <v>2531</v>
      </c>
      <c r="BX2587" s="60" t="s">
        <v>2531</v>
      </c>
      <c r="BY2587" s="60" t="s">
        <v>2531</v>
      </c>
      <c r="BZ2587" s="60" t="s">
        <v>2531</v>
      </c>
      <c r="CA2587" s="60" t="s">
        <v>2531</v>
      </c>
      <c r="CB2587" s="60" t="s">
        <v>2531</v>
      </c>
      <c r="CC2587" s="60" t="s">
        <v>2531</v>
      </c>
      <c r="CD2587" s="60" t="s">
        <v>2531</v>
      </c>
      <c r="CE2587" s="60" t="s">
        <v>2531</v>
      </c>
      <c r="CF2587" s="60" t="s">
        <v>2531</v>
      </c>
      <c r="CG2587" s="60" t="s">
        <v>2531</v>
      </c>
      <c r="CH2587" s="60" t="s">
        <v>2531</v>
      </c>
      <c r="CI2587" s="60" t="s">
        <v>2531</v>
      </c>
      <c r="CJ2587" s="60" t="s">
        <v>2531</v>
      </c>
      <c r="CK2587" s="60" t="s">
        <v>2531</v>
      </c>
      <c r="CL2587" s="60" t="s">
        <v>2531</v>
      </c>
      <c r="CM2587" s="60" t="s">
        <v>2531</v>
      </c>
      <c r="CN2587" s="60" t="s">
        <v>2531</v>
      </c>
      <c r="CO2587" s="60" t="s">
        <v>2531</v>
      </c>
      <c r="CP2587" s="60" t="s">
        <v>2531</v>
      </c>
      <c r="CQ2587" s="60" t="s">
        <v>2531</v>
      </c>
      <c r="CR2587" s="60" t="s">
        <v>2531</v>
      </c>
      <c r="CS2587" s="60" t="s">
        <v>2531</v>
      </c>
      <c r="CT2587" s="60" t="s">
        <v>2531</v>
      </c>
      <c r="CU2587" s="60" t="s">
        <v>2531</v>
      </c>
    </row>
    <row r="2588" spans="1:99">
      <c r="A2588" t="s">
        <v>6562</v>
      </c>
      <c r="B2588" s="58" t="s">
        <v>6563</v>
      </c>
      <c r="C2588" t="s">
        <v>7562</v>
      </c>
      <c r="D2588" t="s">
        <v>7654</v>
      </c>
      <c r="E2588" t="s">
        <v>552</v>
      </c>
      <c r="F2588" s="60" t="s">
        <v>553</v>
      </c>
      <c r="G2588" t="s">
        <v>7582</v>
      </c>
      <c r="H2588" t="s">
        <v>2531</v>
      </c>
      <c r="I2588" t="s">
        <v>2531</v>
      </c>
      <c r="J2588" t="s">
        <v>7583</v>
      </c>
      <c r="K2588" t="s">
        <v>2531</v>
      </c>
      <c r="L2588" t="s">
        <v>2531</v>
      </c>
      <c r="M2588" t="s">
        <v>2531</v>
      </c>
      <c r="N2588" t="s">
        <v>2531</v>
      </c>
      <c r="O2588" t="s">
        <v>7489</v>
      </c>
      <c r="P2588" s="60" t="s">
        <v>7424</v>
      </c>
      <c r="Q2588" s="60" t="s">
        <v>2531</v>
      </c>
      <c r="R2588" s="60" t="s">
        <v>2531</v>
      </c>
      <c r="S2588" s="60" t="s">
        <v>2531</v>
      </c>
      <c r="T2588" s="60" t="s">
        <v>2531</v>
      </c>
      <c r="U2588" s="60" t="s">
        <v>2531</v>
      </c>
      <c r="V2588" s="60" t="s">
        <v>2531</v>
      </c>
      <c r="W2588" s="60" t="s">
        <v>154</v>
      </c>
      <c r="X2588" s="60" t="s">
        <v>7585</v>
      </c>
      <c r="Y2588" s="60" t="s">
        <v>14</v>
      </c>
      <c r="Z2588" s="60" t="s">
        <v>14</v>
      </c>
      <c r="AA2588" s="60" t="s">
        <v>2531</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2531</v>
      </c>
      <c r="BS2588" s="60" t="s">
        <v>2531</v>
      </c>
      <c r="BT2588" s="60" t="s">
        <v>2531</v>
      </c>
      <c r="BU2588" s="60" t="s">
        <v>2531</v>
      </c>
      <c r="BV2588" s="60" t="s">
        <v>2531</v>
      </c>
      <c r="BW2588" s="60" t="s">
        <v>2531</v>
      </c>
      <c r="BX2588" s="60" t="s">
        <v>2531</v>
      </c>
      <c r="BY2588" s="60" t="s">
        <v>2531</v>
      </c>
      <c r="BZ2588" s="60" t="s">
        <v>2531</v>
      </c>
      <c r="CA2588" s="60" t="s">
        <v>2531</v>
      </c>
      <c r="CB2588" s="60" t="s">
        <v>2531</v>
      </c>
      <c r="CC2588" s="60" t="s">
        <v>2531</v>
      </c>
      <c r="CD2588" s="60" t="s">
        <v>2531</v>
      </c>
      <c r="CE2588" s="60" t="s">
        <v>2531</v>
      </c>
      <c r="CF2588" s="60" t="s">
        <v>2531</v>
      </c>
      <c r="CG2588" s="60" t="s">
        <v>2531</v>
      </c>
      <c r="CH2588" s="60" t="s">
        <v>2531</v>
      </c>
      <c r="CI2588" s="60" t="s">
        <v>2531</v>
      </c>
      <c r="CJ2588" s="60" t="s">
        <v>2531</v>
      </c>
      <c r="CK2588" s="60" t="s">
        <v>2531</v>
      </c>
      <c r="CL2588" s="60" t="s">
        <v>2531</v>
      </c>
      <c r="CM2588" s="60" t="s">
        <v>2531</v>
      </c>
      <c r="CN2588" s="60" t="s">
        <v>2531</v>
      </c>
      <c r="CO2588" s="60" t="s">
        <v>2531</v>
      </c>
      <c r="CP2588" s="60" t="s">
        <v>2531</v>
      </c>
      <c r="CQ2588" s="60" t="s">
        <v>2531</v>
      </c>
      <c r="CR2588" s="60" t="s">
        <v>2531</v>
      </c>
      <c r="CS2588" s="60" t="s">
        <v>2531</v>
      </c>
      <c r="CT2588" s="60" t="s">
        <v>2531</v>
      </c>
      <c r="CU2588" s="60" t="s">
        <v>2531</v>
      </c>
    </row>
    <row r="2589" spans="1:99">
      <c r="A2589" t="s">
        <v>6564</v>
      </c>
      <c r="B2589" s="58" t="s">
        <v>6565</v>
      </c>
      <c r="C2589" t="s">
        <v>7534</v>
      </c>
      <c r="D2589" t="s">
        <v>7581</v>
      </c>
      <c r="E2589" t="s">
        <v>498</v>
      </c>
      <c r="F2589" s="60" t="s">
        <v>499</v>
      </c>
      <c r="G2589" t="s">
        <v>9199</v>
      </c>
      <c r="H2589" t="s">
        <v>9199</v>
      </c>
      <c r="I2589" t="s">
        <v>9199</v>
      </c>
      <c r="J2589" t="s">
        <v>7600</v>
      </c>
      <c r="K2589" t="s">
        <v>9199</v>
      </c>
      <c r="L2589" t="s">
        <v>6565</v>
      </c>
      <c r="M2589" t="s">
        <v>9200</v>
      </c>
      <c r="N2589" t="s">
        <v>9201</v>
      </c>
      <c r="O2589" t="s">
        <v>7466</v>
      </c>
      <c r="P2589" s="60" t="s">
        <v>7432</v>
      </c>
      <c r="Q2589" s="60" t="s">
        <v>7988</v>
      </c>
      <c r="R2589" s="60" t="s">
        <v>332</v>
      </c>
      <c r="S2589" s="60">
        <v>0</v>
      </c>
      <c r="T2589" s="60">
        <v>0</v>
      </c>
      <c r="U2589" s="60" t="s">
        <v>3096</v>
      </c>
      <c r="V2589" s="60">
        <v>0</v>
      </c>
      <c r="W2589" s="60" t="s">
        <v>154</v>
      </c>
      <c r="X2589" s="60" t="s">
        <v>8106</v>
      </c>
      <c r="Y2589" s="60" t="s">
        <v>14</v>
      </c>
      <c r="Z2589" s="60" t="s">
        <v>14</v>
      </c>
      <c r="AA2589" s="60" t="s">
        <v>2531</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12230</v>
      </c>
      <c r="CE2589" s="60" t="s">
        <v>12562</v>
      </c>
      <c r="CF2589" s="60" t="s">
        <v>12228</v>
      </c>
      <c r="CG2589" s="60" t="s">
        <v>2531</v>
      </c>
      <c r="CH2589" s="60" t="s">
        <v>12228</v>
      </c>
      <c r="CI2589" s="60" t="s">
        <v>12563</v>
      </c>
      <c r="CJ2589" s="60" t="s">
        <v>12228</v>
      </c>
      <c r="CK2589" s="60" t="s">
        <v>12228</v>
      </c>
      <c r="CL2589" s="60" t="s">
        <v>2531</v>
      </c>
      <c r="CM2589" s="60" t="s">
        <v>12230</v>
      </c>
      <c r="CN2589" s="60" t="s">
        <v>12228</v>
      </c>
      <c r="CO2589" s="60" t="s">
        <v>12228</v>
      </c>
      <c r="CP2589" s="60" t="s">
        <v>12228</v>
      </c>
      <c r="CQ2589" s="85" t="s">
        <v>12671</v>
      </c>
      <c r="CR2589" s="60" t="s">
        <v>2531</v>
      </c>
      <c r="CS2589" s="60">
        <v>0</v>
      </c>
      <c r="CT2589" s="60">
        <v>0</v>
      </c>
      <c r="CU2589" s="60" t="s">
        <v>12855</v>
      </c>
    </row>
    <row r="2590" spans="1:99">
      <c r="A2590" t="s">
        <v>6566</v>
      </c>
      <c r="B2590" s="58" t="s">
        <v>6567</v>
      </c>
      <c r="C2590" t="s">
        <v>7539</v>
      </c>
      <c r="D2590" t="s">
        <v>7581</v>
      </c>
      <c r="E2590" t="s">
        <v>498</v>
      </c>
      <c r="F2590" s="60" t="s">
        <v>499</v>
      </c>
      <c r="G2590" t="s">
        <v>7582</v>
      </c>
      <c r="H2590" t="s">
        <v>2531</v>
      </c>
      <c r="I2590" t="s">
        <v>2531</v>
      </c>
      <c r="J2590" t="s">
        <v>7583</v>
      </c>
      <c r="K2590" t="s">
        <v>2531</v>
      </c>
      <c r="L2590" t="s">
        <v>2531</v>
      </c>
      <c r="M2590" t="s">
        <v>2531</v>
      </c>
      <c r="N2590" t="s">
        <v>2531</v>
      </c>
      <c r="O2590" t="s">
        <v>7471</v>
      </c>
      <c r="P2590" s="60" t="s">
        <v>7432</v>
      </c>
      <c r="Q2590" s="60" t="s">
        <v>2531</v>
      </c>
      <c r="R2590" s="60" t="s">
        <v>2531</v>
      </c>
      <c r="S2590" s="60" t="s">
        <v>2531</v>
      </c>
      <c r="T2590" s="60" t="s">
        <v>2531</v>
      </c>
      <c r="U2590" s="60" t="s">
        <v>2531</v>
      </c>
      <c r="V2590" s="60" t="s">
        <v>2531</v>
      </c>
      <c r="W2590" s="60" t="s">
        <v>154</v>
      </c>
      <c r="X2590" s="60" t="s">
        <v>8012</v>
      </c>
      <c r="Y2590" s="60" t="s">
        <v>14</v>
      </c>
      <c r="Z2590" s="60" t="s">
        <v>14</v>
      </c>
      <c r="AA2590" s="60" t="s">
        <v>2531</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2531</v>
      </c>
      <c r="BS2590" s="60" t="s">
        <v>2531</v>
      </c>
      <c r="BT2590" s="60" t="s">
        <v>2531</v>
      </c>
      <c r="BU2590" s="60" t="s">
        <v>2531</v>
      </c>
      <c r="BV2590" s="60" t="s">
        <v>2531</v>
      </c>
      <c r="BW2590" s="60" t="s">
        <v>2531</v>
      </c>
      <c r="BX2590" s="60" t="s">
        <v>2531</v>
      </c>
      <c r="BY2590" s="60" t="s">
        <v>2531</v>
      </c>
      <c r="BZ2590" s="60" t="s">
        <v>2531</v>
      </c>
      <c r="CA2590" s="60" t="s">
        <v>2531</v>
      </c>
      <c r="CB2590" s="60" t="s">
        <v>2531</v>
      </c>
      <c r="CC2590" s="60" t="s">
        <v>2531</v>
      </c>
      <c r="CD2590" s="60" t="s">
        <v>2531</v>
      </c>
      <c r="CE2590" s="60" t="s">
        <v>2531</v>
      </c>
      <c r="CF2590" s="60" t="s">
        <v>2531</v>
      </c>
      <c r="CG2590" s="60" t="s">
        <v>2531</v>
      </c>
      <c r="CH2590" s="60" t="s">
        <v>2531</v>
      </c>
      <c r="CI2590" s="60" t="s">
        <v>2531</v>
      </c>
      <c r="CJ2590" s="60" t="s">
        <v>2531</v>
      </c>
      <c r="CK2590" s="60" t="s">
        <v>2531</v>
      </c>
      <c r="CL2590" s="60" t="s">
        <v>2531</v>
      </c>
      <c r="CM2590" s="60" t="s">
        <v>2531</v>
      </c>
      <c r="CN2590" s="60" t="s">
        <v>2531</v>
      </c>
      <c r="CO2590" s="60" t="s">
        <v>2531</v>
      </c>
      <c r="CP2590" s="60" t="s">
        <v>2531</v>
      </c>
      <c r="CQ2590" s="60" t="s">
        <v>2531</v>
      </c>
      <c r="CR2590" s="60" t="s">
        <v>2531</v>
      </c>
      <c r="CS2590" s="60" t="s">
        <v>2531</v>
      </c>
      <c r="CT2590" s="60" t="s">
        <v>2531</v>
      </c>
      <c r="CU2590" s="60" t="s">
        <v>2531</v>
      </c>
    </row>
    <row r="2591" spans="1:99">
      <c r="A2591" t="s">
        <v>6568</v>
      </c>
      <c r="B2591" s="58" t="s">
        <v>6569</v>
      </c>
      <c r="C2591" t="s">
        <v>7539</v>
      </c>
      <c r="D2591" t="s">
        <v>7581</v>
      </c>
      <c r="E2591" t="s">
        <v>498</v>
      </c>
      <c r="F2591" s="60" t="s">
        <v>499</v>
      </c>
      <c r="G2591" t="s">
        <v>9202</v>
      </c>
      <c r="H2591" t="s">
        <v>9202</v>
      </c>
      <c r="I2591" t="s">
        <v>9202</v>
      </c>
      <c r="J2591" t="s">
        <v>7600</v>
      </c>
      <c r="K2591" t="s">
        <v>9202</v>
      </c>
      <c r="L2591" t="s">
        <v>9203</v>
      </c>
      <c r="M2591">
        <v>0</v>
      </c>
      <c r="N2591" t="s">
        <v>2531</v>
      </c>
      <c r="O2591" t="s">
        <v>7471</v>
      </c>
      <c r="P2591" s="60" t="s">
        <v>7432</v>
      </c>
      <c r="Q2591" s="60" t="s">
        <v>8358</v>
      </c>
      <c r="R2591" s="60" t="s">
        <v>332</v>
      </c>
      <c r="S2591" s="60">
        <v>0</v>
      </c>
      <c r="T2591" s="60">
        <v>0</v>
      </c>
      <c r="U2591" s="60">
        <v>0</v>
      </c>
      <c r="V2591" s="60">
        <v>0</v>
      </c>
      <c r="W2591" s="60" t="s">
        <v>154</v>
      </c>
      <c r="X2591" s="60" t="s">
        <v>8250</v>
      </c>
      <c r="Y2591" s="60" t="s">
        <v>14</v>
      </c>
      <c r="Z2591" s="60" t="s">
        <v>14</v>
      </c>
      <c r="AA2591" s="60" t="s">
        <v>2531</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12228</v>
      </c>
      <c r="CE2591" s="60" t="s">
        <v>2531</v>
      </c>
      <c r="CF2591" s="60" t="s">
        <v>12228</v>
      </c>
      <c r="CG2591" s="60" t="s">
        <v>2531</v>
      </c>
      <c r="CH2591" s="60" t="s">
        <v>12228</v>
      </c>
      <c r="CI2591" s="60" t="s">
        <v>2531</v>
      </c>
      <c r="CJ2591" s="60" t="s">
        <v>12228</v>
      </c>
      <c r="CK2591" s="60" t="s">
        <v>12230</v>
      </c>
      <c r="CL2591" s="60" t="s">
        <v>12564</v>
      </c>
      <c r="CM2591" s="60" t="s">
        <v>12228</v>
      </c>
      <c r="CN2591" s="60" t="s">
        <v>12228</v>
      </c>
      <c r="CO2591" s="60" t="s">
        <v>12228</v>
      </c>
      <c r="CP2591" s="60" t="s">
        <v>12228</v>
      </c>
      <c r="CQ2591" s="85" t="s">
        <v>12671</v>
      </c>
      <c r="CR2591" s="60" t="s">
        <v>2531</v>
      </c>
      <c r="CS2591" s="60">
        <v>0</v>
      </c>
      <c r="CT2591" s="60">
        <v>0</v>
      </c>
      <c r="CU2591" s="60" t="s">
        <v>9203</v>
      </c>
    </row>
    <row r="2592" spans="1:99">
      <c r="A2592" t="s">
        <v>6570</v>
      </c>
      <c r="B2592" s="58" t="s">
        <v>6571</v>
      </c>
      <c r="C2592" t="s">
        <v>7535</v>
      </c>
      <c r="D2592" t="s">
        <v>7581</v>
      </c>
      <c r="E2592" t="s">
        <v>498</v>
      </c>
      <c r="F2592" s="60" t="s">
        <v>499</v>
      </c>
      <c r="G2592" t="s">
        <v>7582</v>
      </c>
      <c r="H2592" t="s">
        <v>2531</v>
      </c>
      <c r="I2592" t="s">
        <v>2531</v>
      </c>
      <c r="J2592" t="s">
        <v>7583</v>
      </c>
      <c r="K2592" t="s">
        <v>2531</v>
      </c>
      <c r="L2592" t="s">
        <v>2531</v>
      </c>
      <c r="M2592" t="s">
        <v>2531</v>
      </c>
      <c r="N2592" t="s">
        <v>2531</v>
      </c>
      <c r="O2592" t="s">
        <v>7467</v>
      </c>
      <c r="P2592" s="60" t="s">
        <v>7432</v>
      </c>
      <c r="Q2592" s="60" t="s">
        <v>2531</v>
      </c>
      <c r="R2592" s="60" t="s">
        <v>2531</v>
      </c>
      <c r="S2592" s="60" t="s">
        <v>2531</v>
      </c>
      <c r="T2592" s="60" t="s">
        <v>2531</v>
      </c>
      <c r="U2592" s="60" t="s">
        <v>2531</v>
      </c>
      <c r="V2592" s="60" t="s">
        <v>2531</v>
      </c>
      <c r="W2592" s="60" t="s">
        <v>154</v>
      </c>
      <c r="X2592" s="60" t="s">
        <v>7587</v>
      </c>
      <c r="Y2592" s="60" t="s">
        <v>143</v>
      </c>
      <c r="Z2592" s="60" t="s">
        <v>143</v>
      </c>
      <c r="AA2592" s="60" t="s">
        <v>2531</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2531</v>
      </c>
      <c r="BS2592" s="60" t="s">
        <v>2531</v>
      </c>
      <c r="BT2592" s="60" t="s">
        <v>2531</v>
      </c>
      <c r="BU2592" s="60" t="s">
        <v>2531</v>
      </c>
      <c r="BV2592" s="60" t="s">
        <v>2531</v>
      </c>
      <c r="BW2592" s="60" t="s">
        <v>2531</v>
      </c>
      <c r="BX2592" s="60" t="s">
        <v>2531</v>
      </c>
      <c r="BY2592" s="60" t="s">
        <v>2531</v>
      </c>
      <c r="BZ2592" s="60" t="s">
        <v>2531</v>
      </c>
      <c r="CA2592" s="60" t="s">
        <v>2531</v>
      </c>
      <c r="CB2592" s="60" t="s">
        <v>2531</v>
      </c>
      <c r="CC2592" s="60" t="s">
        <v>2531</v>
      </c>
      <c r="CD2592" s="60" t="s">
        <v>2531</v>
      </c>
      <c r="CE2592" s="60" t="s">
        <v>2531</v>
      </c>
      <c r="CF2592" s="60" t="s">
        <v>2531</v>
      </c>
      <c r="CG2592" s="60" t="s">
        <v>2531</v>
      </c>
      <c r="CH2592" s="60" t="s">
        <v>2531</v>
      </c>
      <c r="CI2592" s="60" t="s">
        <v>2531</v>
      </c>
      <c r="CJ2592" s="60" t="s">
        <v>2531</v>
      </c>
      <c r="CK2592" s="60" t="s">
        <v>2531</v>
      </c>
      <c r="CL2592" s="60" t="s">
        <v>2531</v>
      </c>
      <c r="CM2592" s="60" t="s">
        <v>2531</v>
      </c>
      <c r="CN2592" s="60" t="s">
        <v>2531</v>
      </c>
      <c r="CO2592" s="60" t="s">
        <v>2531</v>
      </c>
      <c r="CP2592" s="60" t="s">
        <v>2531</v>
      </c>
      <c r="CQ2592" s="60" t="s">
        <v>2531</v>
      </c>
      <c r="CR2592" s="60" t="s">
        <v>2531</v>
      </c>
      <c r="CS2592" s="60" t="s">
        <v>2531</v>
      </c>
      <c r="CT2592" s="60" t="s">
        <v>2531</v>
      </c>
      <c r="CU2592" s="60" t="s">
        <v>2531</v>
      </c>
    </row>
    <row r="2593" spans="1:99">
      <c r="A2593" t="s">
        <v>6572</v>
      </c>
      <c r="B2593" s="58" t="s">
        <v>6573</v>
      </c>
      <c r="C2593" t="s">
        <v>7537</v>
      </c>
      <c r="D2593" t="s">
        <v>7581</v>
      </c>
      <c r="E2593" t="s">
        <v>498</v>
      </c>
      <c r="F2593" s="60" t="s">
        <v>499</v>
      </c>
      <c r="G2593" t="s">
        <v>2873</v>
      </c>
      <c r="H2593" t="s">
        <v>2531</v>
      </c>
      <c r="I2593" t="s">
        <v>2873</v>
      </c>
      <c r="J2593" t="s">
        <v>7583</v>
      </c>
      <c r="K2593" t="s">
        <v>2873</v>
      </c>
      <c r="L2593" t="s">
        <v>3003</v>
      </c>
      <c r="M2593" t="s">
        <v>2531</v>
      </c>
      <c r="N2593" t="s">
        <v>2531</v>
      </c>
      <c r="O2593" t="s">
        <v>7469</v>
      </c>
      <c r="P2593" s="60" t="s">
        <v>7452</v>
      </c>
      <c r="Q2593" s="60" t="s">
        <v>8155</v>
      </c>
      <c r="R2593" s="60" t="s">
        <v>326</v>
      </c>
      <c r="S2593" s="60">
        <v>0</v>
      </c>
      <c r="T2593" s="60">
        <v>0</v>
      </c>
      <c r="U2593" s="60" t="s">
        <v>3095</v>
      </c>
      <c r="V2593" s="60" t="s">
        <v>3083</v>
      </c>
      <c r="W2593" s="60" t="s">
        <v>154</v>
      </c>
      <c r="X2593" s="60" t="s">
        <v>7598</v>
      </c>
      <c r="Y2593" s="60" t="s">
        <v>143</v>
      </c>
      <c r="Z2593" s="60" t="s">
        <v>143</v>
      </c>
      <c r="AA2593" s="60" t="s">
        <v>2531</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2531</v>
      </c>
      <c r="BS2593" s="60" t="s">
        <v>2531</v>
      </c>
      <c r="BT2593" s="60" t="s">
        <v>2531</v>
      </c>
      <c r="BU2593" s="60" t="s">
        <v>2531</v>
      </c>
      <c r="BV2593" s="60" t="s">
        <v>2531</v>
      </c>
      <c r="BW2593" s="60" t="s">
        <v>2531</v>
      </c>
      <c r="BX2593" s="60" t="s">
        <v>2531</v>
      </c>
      <c r="BY2593" s="60" t="s">
        <v>2531</v>
      </c>
      <c r="BZ2593" s="60" t="s">
        <v>2531</v>
      </c>
      <c r="CA2593" s="60" t="s">
        <v>2531</v>
      </c>
      <c r="CB2593" s="60" t="s">
        <v>2531</v>
      </c>
      <c r="CC2593" s="60" t="s">
        <v>2531</v>
      </c>
      <c r="CD2593" s="60" t="s">
        <v>2531</v>
      </c>
      <c r="CE2593" s="60" t="s">
        <v>2531</v>
      </c>
      <c r="CF2593" s="60" t="s">
        <v>2531</v>
      </c>
      <c r="CG2593" s="60" t="s">
        <v>2531</v>
      </c>
      <c r="CH2593" s="60" t="s">
        <v>2531</v>
      </c>
      <c r="CI2593" s="60" t="s">
        <v>2531</v>
      </c>
      <c r="CJ2593" s="60" t="s">
        <v>2531</v>
      </c>
      <c r="CK2593" s="60" t="s">
        <v>2531</v>
      </c>
      <c r="CL2593" s="60" t="s">
        <v>2531</v>
      </c>
      <c r="CM2593" s="60" t="s">
        <v>2531</v>
      </c>
      <c r="CN2593" s="60" t="s">
        <v>2531</v>
      </c>
      <c r="CO2593" s="60" t="s">
        <v>2531</v>
      </c>
      <c r="CP2593" s="60" t="s">
        <v>2531</v>
      </c>
      <c r="CQ2593" s="60" t="s">
        <v>2531</v>
      </c>
      <c r="CR2593" s="60" t="s">
        <v>2531</v>
      </c>
      <c r="CS2593" s="60" t="s">
        <v>2531</v>
      </c>
      <c r="CT2593" s="60" t="s">
        <v>2531</v>
      </c>
      <c r="CU2593" s="60" t="s">
        <v>2531</v>
      </c>
    </row>
    <row r="2594" spans="1:99">
      <c r="A2594" t="s">
        <v>6574</v>
      </c>
      <c r="B2594" s="58" t="s">
        <v>6575</v>
      </c>
      <c r="C2594" t="s">
        <v>7515</v>
      </c>
      <c r="D2594" t="s">
        <v>7581</v>
      </c>
      <c r="E2594" t="s">
        <v>498</v>
      </c>
      <c r="F2594" s="60" t="s">
        <v>499</v>
      </c>
      <c r="G2594" t="s">
        <v>9204</v>
      </c>
      <c r="H2594" t="s">
        <v>9204</v>
      </c>
      <c r="I2594" t="s">
        <v>9204</v>
      </c>
      <c r="J2594" t="s">
        <v>7600</v>
      </c>
      <c r="K2594" t="s">
        <v>9204</v>
      </c>
      <c r="L2594" t="s">
        <v>6575</v>
      </c>
      <c r="M2594">
        <v>0</v>
      </c>
      <c r="N2594" t="s">
        <v>2531</v>
      </c>
      <c r="O2594" t="s">
        <v>7447</v>
      </c>
      <c r="P2594" s="60" t="s">
        <v>565</v>
      </c>
      <c r="Q2594" s="60" t="s">
        <v>7768</v>
      </c>
      <c r="R2594" s="60" t="s">
        <v>330</v>
      </c>
      <c r="S2594" s="60" t="s">
        <v>3089</v>
      </c>
      <c r="T2594" s="60">
        <v>0</v>
      </c>
      <c r="U2594" s="60" t="s">
        <v>3095</v>
      </c>
      <c r="V2594" s="60">
        <v>0</v>
      </c>
      <c r="W2594" s="60" t="s">
        <v>154</v>
      </c>
      <c r="X2594" s="60" t="s">
        <v>7628</v>
      </c>
      <c r="Y2594" s="60" t="s">
        <v>14</v>
      </c>
      <c r="Z2594" s="60" t="s">
        <v>14</v>
      </c>
      <c r="AA2594" s="60" t="s">
        <v>2531</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12230</v>
      </c>
      <c r="CE2594" s="60" t="s">
        <v>12565</v>
      </c>
      <c r="CF2594" s="60" t="s">
        <v>12228</v>
      </c>
      <c r="CG2594" s="60" t="s">
        <v>2531</v>
      </c>
      <c r="CH2594" s="60" t="s">
        <v>12228</v>
      </c>
      <c r="CI2594" s="60" t="s">
        <v>2531</v>
      </c>
      <c r="CJ2594" s="60" t="s">
        <v>12228</v>
      </c>
      <c r="CK2594" s="60" t="s">
        <v>12228</v>
      </c>
      <c r="CL2594" s="60" t="s">
        <v>2531</v>
      </c>
      <c r="CM2594" s="60" t="s">
        <v>12228</v>
      </c>
      <c r="CN2594" s="60" t="s">
        <v>12228</v>
      </c>
      <c r="CO2594" s="60" t="s">
        <v>12228</v>
      </c>
      <c r="CP2594" s="60" t="s">
        <v>12228</v>
      </c>
      <c r="CQ2594" s="85" t="s">
        <v>12671</v>
      </c>
      <c r="CR2594" s="60" t="s">
        <v>2531</v>
      </c>
      <c r="CS2594" s="60">
        <v>0</v>
      </c>
      <c r="CT2594" s="60">
        <v>0</v>
      </c>
      <c r="CU2594" s="60" t="s">
        <v>6575</v>
      </c>
    </row>
    <row r="2595" spans="1:99">
      <c r="A2595" t="s">
        <v>2145</v>
      </c>
      <c r="B2595" s="58" t="s">
        <v>2146</v>
      </c>
      <c r="C2595" t="s">
        <v>2607</v>
      </c>
      <c r="D2595" t="s">
        <v>7586</v>
      </c>
      <c r="E2595" t="s">
        <v>508</v>
      </c>
      <c r="F2595" s="60" t="s">
        <v>509</v>
      </c>
      <c r="G2595" t="s">
        <v>7582</v>
      </c>
      <c r="H2595" t="s">
        <v>2531</v>
      </c>
      <c r="I2595" t="s">
        <v>2531</v>
      </c>
      <c r="J2595" t="s">
        <v>7583</v>
      </c>
      <c r="K2595" t="s">
        <v>2531</v>
      </c>
      <c r="L2595" t="s">
        <v>2531</v>
      </c>
      <c r="M2595" t="s">
        <v>2531</v>
      </c>
      <c r="N2595" t="s">
        <v>2531</v>
      </c>
      <c r="O2595" t="s">
        <v>723</v>
      </c>
      <c r="P2595" s="60" t="s">
        <v>724</v>
      </c>
      <c r="Q2595" s="60" t="s">
        <v>2531</v>
      </c>
      <c r="R2595" s="60" t="s">
        <v>2531</v>
      </c>
      <c r="S2595" s="60" t="s">
        <v>2531</v>
      </c>
      <c r="T2595" s="60" t="s">
        <v>2531</v>
      </c>
      <c r="U2595" s="60" t="s">
        <v>2531</v>
      </c>
      <c r="V2595" s="60" t="s">
        <v>2531</v>
      </c>
      <c r="W2595" s="60" t="s">
        <v>154</v>
      </c>
      <c r="X2595" s="60" t="s">
        <v>7587</v>
      </c>
      <c r="Y2595" s="60" t="s">
        <v>143</v>
      </c>
      <c r="Z2595" s="60" t="s">
        <v>143</v>
      </c>
      <c r="AA2595" s="60" t="s">
        <v>2531</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2531</v>
      </c>
      <c r="BS2595" s="60" t="s">
        <v>2531</v>
      </c>
      <c r="BT2595" s="60" t="s">
        <v>2531</v>
      </c>
      <c r="BU2595" s="60" t="s">
        <v>2531</v>
      </c>
      <c r="BV2595" s="60" t="s">
        <v>2531</v>
      </c>
      <c r="BW2595" s="60" t="s">
        <v>2531</v>
      </c>
      <c r="BX2595" s="60" t="s">
        <v>2531</v>
      </c>
      <c r="BY2595" s="60" t="s">
        <v>2531</v>
      </c>
      <c r="BZ2595" s="60" t="s">
        <v>2531</v>
      </c>
      <c r="CA2595" s="60" t="s">
        <v>2531</v>
      </c>
      <c r="CB2595" s="60" t="s">
        <v>2531</v>
      </c>
      <c r="CC2595" s="60" t="s">
        <v>2531</v>
      </c>
      <c r="CD2595" s="60" t="s">
        <v>2531</v>
      </c>
      <c r="CE2595" s="60" t="s">
        <v>2531</v>
      </c>
      <c r="CF2595" s="60" t="s">
        <v>2531</v>
      </c>
      <c r="CG2595" s="60" t="s">
        <v>2531</v>
      </c>
      <c r="CH2595" s="60" t="s">
        <v>2531</v>
      </c>
      <c r="CI2595" s="60" t="s">
        <v>2531</v>
      </c>
      <c r="CJ2595" s="60" t="s">
        <v>2531</v>
      </c>
      <c r="CK2595" s="60" t="s">
        <v>2531</v>
      </c>
      <c r="CL2595" s="60" t="s">
        <v>2531</v>
      </c>
      <c r="CM2595" s="60" t="s">
        <v>2531</v>
      </c>
      <c r="CN2595" s="60" t="s">
        <v>2531</v>
      </c>
      <c r="CO2595" s="60" t="s">
        <v>2531</v>
      </c>
      <c r="CP2595" s="60" t="s">
        <v>2531</v>
      </c>
      <c r="CQ2595" s="60" t="s">
        <v>2531</v>
      </c>
      <c r="CR2595" s="60" t="s">
        <v>2531</v>
      </c>
      <c r="CS2595" s="60" t="s">
        <v>2531</v>
      </c>
      <c r="CT2595" s="60" t="s">
        <v>2531</v>
      </c>
      <c r="CU2595" s="60" t="s">
        <v>2531</v>
      </c>
    </row>
    <row r="2596" spans="1:99">
      <c r="A2596" t="s">
        <v>6576</v>
      </c>
      <c r="B2596" s="58" t="s">
        <v>6577</v>
      </c>
      <c r="C2596" t="s">
        <v>7537</v>
      </c>
      <c r="D2596" t="s">
        <v>7581</v>
      </c>
      <c r="E2596" t="s">
        <v>498</v>
      </c>
      <c r="F2596" s="60" t="s">
        <v>499</v>
      </c>
      <c r="G2596" t="s">
        <v>2873</v>
      </c>
      <c r="H2596" t="s">
        <v>2531</v>
      </c>
      <c r="I2596" t="s">
        <v>2873</v>
      </c>
      <c r="J2596" t="s">
        <v>7583</v>
      </c>
      <c r="K2596" t="s">
        <v>2873</v>
      </c>
      <c r="L2596" t="s">
        <v>3003</v>
      </c>
      <c r="M2596" t="s">
        <v>2531</v>
      </c>
      <c r="N2596" t="s">
        <v>2531</v>
      </c>
      <c r="O2596" t="s">
        <v>7469</v>
      </c>
      <c r="P2596" s="60" t="s">
        <v>7452</v>
      </c>
      <c r="Q2596" s="60" t="s">
        <v>8155</v>
      </c>
      <c r="R2596" s="60" t="s">
        <v>326</v>
      </c>
      <c r="S2596" s="60">
        <v>0</v>
      </c>
      <c r="T2596" s="60">
        <v>0</v>
      </c>
      <c r="U2596" s="60" t="s">
        <v>3095</v>
      </c>
      <c r="V2596" s="60" t="s">
        <v>3083</v>
      </c>
      <c r="W2596" s="60" t="s">
        <v>154</v>
      </c>
      <c r="X2596" s="60" t="s">
        <v>7587</v>
      </c>
      <c r="Y2596" s="60" t="s">
        <v>143</v>
      </c>
      <c r="Z2596" s="60" t="s">
        <v>143</v>
      </c>
      <c r="AA2596" s="60" t="s">
        <v>2531</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2531</v>
      </c>
      <c r="BS2596" s="60" t="s">
        <v>2531</v>
      </c>
      <c r="BT2596" s="60" t="s">
        <v>2531</v>
      </c>
      <c r="BU2596" s="60" t="s">
        <v>2531</v>
      </c>
      <c r="BV2596" s="60" t="s">
        <v>2531</v>
      </c>
      <c r="BW2596" s="60" t="s">
        <v>2531</v>
      </c>
      <c r="BX2596" s="60" t="s">
        <v>2531</v>
      </c>
      <c r="BY2596" s="60" t="s">
        <v>2531</v>
      </c>
      <c r="BZ2596" s="60" t="s">
        <v>2531</v>
      </c>
      <c r="CA2596" s="60" t="s">
        <v>2531</v>
      </c>
      <c r="CB2596" s="60" t="s">
        <v>2531</v>
      </c>
      <c r="CC2596" s="60" t="s">
        <v>2531</v>
      </c>
      <c r="CD2596" s="60" t="s">
        <v>2531</v>
      </c>
      <c r="CE2596" s="60" t="s">
        <v>2531</v>
      </c>
      <c r="CF2596" s="60" t="s">
        <v>2531</v>
      </c>
      <c r="CG2596" s="60" t="s">
        <v>2531</v>
      </c>
      <c r="CH2596" s="60" t="s">
        <v>2531</v>
      </c>
      <c r="CI2596" s="60" t="s">
        <v>2531</v>
      </c>
      <c r="CJ2596" s="60" t="s">
        <v>2531</v>
      </c>
      <c r="CK2596" s="60" t="s">
        <v>2531</v>
      </c>
      <c r="CL2596" s="60" t="s">
        <v>2531</v>
      </c>
      <c r="CM2596" s="60" t="s">
        <v>2531</v>
      </c>
      <c r="CN2596" s="60" t="s">
        <v>2531</v>
      </c>
      <c r="CO2596" s="60" t="s">
        <v>2531</v>
      </c>
      <c r="CP2596" s="60" t="s">
        <v>2531</v>
      </c>
      <c r="CQ2596" s="60" t="s">
        <v>2531</v>
      </c>
      <c r="CR2596" s="60" t="s">
        <v>2531</v>
      </c>
      <c r="CS2596" s="60" t="s">
        <v>2531</v>
      </c>
      <c r="CT2596" s="60" t="s">
        <v>2531</v>
      </c>
      <c r="CU2596" s="60" t="s">
        <v>2531</v>
      </c>
    </row>
    <row r="2597" spans="1:99">
      <c r="A2597" t="s">
        <v>2147</v>
      </c>
      <c r="B2597" s="58" t="s">
        <v>2148</v>
      </c>
      <c r="C2597" t="s">
        <v>2839</v>
      </c>
      <c r="D2597" t="s">
        <v>7921</v>
      </c>
      <c r="E2597" t="s">
        <v>582</v>
      </c>
      <c r="F2597" s="60" t="s">
        <v>583</v>
      </c>
      <c r="G2597" t="s">
        <v>2936</v>
      </c>
      <c r="H2597" t="s">
        <v>2531</v>
      </c>
      <c r="I2597" t="s">
        <v>2936</v>
      </c>
      <c r="J2597" t="s">
        <v>7583</v>
      </c>
      <c r="K2597" t="s">
        <v>2936</v>
      </c>
      <c r="L2597" t="s">
        <v>3024</v>
      </c>
      <c r="M2597" t="s">
        <v>2531</v>
      </c>
      <c r="N2597" t="s">
        <v>2531</v>
      </c>
      <c r="O2597" t="s">
        <v>7425</v>
      </c>
      <c r="P2597" s="60" t="s">
        <v>7438</v>
      </c>
      <c r="Q2597" s="60" t="s">
        <v>7438</v>
      </c>
      <c r="R2597" s="60" t="s">
        <v>328</v>
      </c>
      <c r="S2597" s="60">
        <v>0</v>
      </c>
      <c r="T2597" s="60">
        <v>0</v>
      </c>
      <c r="U2597" s="60" t="s">
        <v>3097</v>
      </c>
      <c r="V2597" s="60">
        <v>0</v>
      </c>
      <c r="W2597" s="60" t="s">
        <v>154</v>
      </c>
      <c r="X2597" s="60" t="s">
        <v>7585</v>
      </c>
      <c r="Y2597" s="60" t="s">
        <v>14</v>
      </c>
      <c r="Z2597" s="60" t="s">
        <v>14</v>
      </c>
      <c r="AA2597" s="60" t="s">
        <v>2531</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2531</v>
      </c>
      <c r="BS2597" s="60" t="s">
        <v>2531</v>
      </c>
      <c r="BT2597" s="60" t="s">
        <v>2531</v>
      </c>
      <c r="BU2597" s="60" t="s">
        <v>2531</v>
      </c>
      <c r="BV2597" s="60" t="s">
        <v>2531</v>
      </c>
      <c r="BW2597" s="60" t="s">
        <v>2531</v>
      </c>
      <c r="BX2597" s="60" t="s">
        <v>2531</v>
      </c>
      <c r="BY2597" s="60" t="s">
        <v>2531</v>
      </c>
      <c r="BZ2597" s="60" t="s">
        <v>2531</v>
      </c>
      <c r="CA2597" s="60" t="s">
        <v>2531</v>
      </c>
      <c r="CB2597" s="60" t="s">
        <v>2531</v>
      </c>
      <c r="CC2597" s="60" t="s">
        <v>2531</v>
      </c>
      <c r="CD2597" s="60" t="s">
        <v>2531</v>
      </c>
      <c r="CE2597" s="60" t="s">
        <v>2531</v>
      </c>
      <c r="CF2597" s="60" t="s">
        <v>2531</v>
      </c>
      <c r="CG2597" s="60" t="s">
        <v>2531</v>
      </c>
      <c r="CH2597" s="60" t="s">
        <v>2531</v>
      </c>
      <c r="CI2597" s="60" t="s">
        <v>2531</v>
      </c>
      <c r="CJ2597" s="60" t="s">
        <v>2531</v>
      </c>
      <c r="CK2597" s="60" t="s">
        <v>2531</v>
      </c>
      <c r="CL2597" s="60" t="s">
        <v>2531</v>
      </c>
      <c r="CM2597" s="60" t="s">
        <v>2531</v>
      </c>
      <c r="CN2597" s="60" t="s">
        <v>2531</v>
      </c>
      <c r="CO2597" s="60" t="s">
        <v>2531</v>
      </c>
      <c r="CP2597" s="60" t="s">
        <v>2531</v>
      </c>
      <c r="CQ2597" s="60" t="s">
        <v>2531</v>
      </c>
      <c r="CR2597" s="60" t="s">
        <v>2531</v>
      </c>
      <c r="CS2597" s="60" t="s">
        <v>2531</v>
      </c>
      <c r="CT2597" s="60" t="s">
        <v>2531</v>
      </c>
      <c r="CU2597" s="60" t="s">
        <v>2531</v>
      </c>
    </row>
    <row r="2598" spans="1:99">
      <c r="A2598" t="s">
        <v>6578</v>
      </c>
      <c r="B2598" s="58" t="s">
        <v>6579</v>
      </c>
      <c r="C2598" t="s">
        <v>7535</v>
      </c>
      <c r="D2598" t="s">
        <v>7581</v>
      </c>
      <c r="E2598" t="s">
        <v>498</v>
      </c>
      <c r="F2598" s="60" t="s">
        <v>499</v>
      </c>
      <c r="G2598" t="s">
        <v>7582</v>
      </c>
      <c r="H2598" t="s">
        <v>2531</v>
      </c>
      <c r="I2598" t="s">
        <v>2531</v>
      </c>
      <c r="J2598" t="s">
        <v>7583</v>
      </c>
      <c r="K2598" t="s">
        <v>2531</v>
      </c>
      <c r="L2598" t="s">
        <v>2531</v>
      </c>
      <c r="M2598" t="s">
        <v>2531</v>
      </c>
      <c r="N2598" t="s">
        <v>2531</v>
      </c>
      <c r="O2598" t="s">
        <v>7467</v>
      </c>
      <c r="P2598" s="60" t="s">
        <v>7432</v>
      </c>
      <c r="Q2598" s="60" t="s">
        <v>2531</v>
      </c>
      <c r="R2598" s="60" t="s">
        <v>2531</v>
      </c>
      <c r="S2598" s="60" t="s">
        <v>2531</v>
      </c>
      <c r="T2598" s="60" t="s">
        <v>2531</v>
      </c>
      <c r="U2598" s="60" t="s">
        <v>2531</v>
      </c>
      <c r="V2598" s="60" t="s">
        <v>2531</v>
      </c>
      <c r="W2598" s="60" t="s">
        <v>154</v>
      </c>
      <c r="X2598" s="60" t="s">
        <v>7587</v>
      </c>
      <c r="Y2598" s="60" t="s">
        <v>143</v>
      </c>
      <c r="Z2598" s="60" t="s">
        <v>143</v>
      </c>
      <c r="AA2598" s="60" t="s">
        <v>2531</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2531</v>
      </c>
      <c r="BS2598" s="60" t="s">
        <v>2531</v>
      </c>
      <c r="BT2598" s="60" t="s">
        <v>2531</v>
      </c>
      <c r="BU2598" s="60" t="s">
        <v>2531</v>
      </c>
      <c r="BV2598" s="60" t="s">
        <v>2531</v>
      </c>
      <c r="BW2598" s="60" t="s">
        <v>2531</v>
      </c>
      <c r="BX2598" s="60" t="s">
        <v>2531</v>
      </c>
      <c r="BY2598" s="60" t="s">
        <v>2531</v>
      </c>
      <c r="BZ2598" s="60" t="s">
        <v>2531</v>
      </c>
      <c r="CA2598" s="60" t="s">
        <v>2531</v>
      </c>
      <c r="CB2598" s="60" t="s">
        <v>2531</v>
      </c>
      <c r="CC2598" s="60" t="s">
        <v>2531</v>
      </c>
      <c r="CD2598" s="60" t="s">
        <v>2531</v>
      </c>
      <c r="CE2598" s="60" t="s">
        <v>2531</v>
      </c>
      <c r="CF2598" s="60" t="s">
        <v>2531</v>
      </c>
      <c r="CG2598" s="60" t="s">
        <v>2531</v>
      </c>
      <c r="CH2598" s="60" t="s">
        <v>2531</v>
      </c>
      <c r="CI2598" s="60" t="s">
        <v>2531</v>
      </c>
      <c r="CJ2598" s="60" t="s">
        <v>2531</v>
      </c>
      <c r="CK2598" s="60" t="s">
        <v>2531</v>
      </c>
      <c r="CL2598" s="60" t="s">
        <v>2531</v>
      </c>
      <c r="CM2598" s="60" t="s">
        <v>2531</v>
      </c>
      <c r="CN2598" s="60" t="s">
        <v>2531</v>
      </c>
      <c r="CO2598" s="60" t="s">
        <v>2531</v>
      </c>
      <c r="CP2598" s="60" t="s">
        <v>2531</v>
      </c>
      <c r="CQ2598" s="60" t="s">
        <v>2531</v>
      </c>
      <c r="CR2598" s="60" t="s">
        <v>2531</v>
      </c>
      <c r="CS2598" s="60" t="s">
        <v>2531</v>
      </c>
      <c r="CT2598" s="60" t="s">
        <v>2531</v>
      </c>
      <c r="CU2598" s="60" t="s">
        <v>2531</v>
      </c>
    </row>
    <row r="2599" spans="1:99">
      <c r="A2599" t="s">
        <v>6580</v>
      </c>
      <c r="B2599" s="58" t="s">
        <v>6581</v>
      </c>
      <c r="C2599" t="s">
        <v>7535</v>
      </c>
      <c r="D2599" t="s">
        <v>7581</v>
      </c>
      <c r="E2599" t="s">
        <v>498</v>
      </c>
      <c r="F2599" s="60" t="s">
        <v>499</v>
      </c>
      <c r="G2599" t="s">
        <v>9205</v>
      </c>
      <c r="H2599" t="s">
        <v>9205</v>
      </c>
      <c r="I2599" t="s">
        <v>9205</v>
      </c>
      <c r="J2599" t="s">
        <v>7600</v>
      </c>
      <c r="K2599" t="s">
        <v>9205</v>
      </c>
      <c r="L2599" t="s">
        <v>6581</v>
      </c>
      <c r="M2599">
        <v>0</v>
      </c>
      <c r="N2599" t="s">
        <v>2531</v>
      </c>
      <c r="O2599" t="s">
        <v>7467</v>
      </c>
      <c r="P2599" s="60" t="s">
        <v>7432</v>
      </c>
      <c r="Q2599" s="60" t="s">
        <v>8540</v>
      </c>
      <c r="R2599" s="60" t="s">
        <v>326</v>
      </c>
      <c r="S2599" s="60">
        <v>0</v>
      </c>
      <c r="T2599" s="60">
        <v>0</v>
      </c>
      <c r="U2599" s="60" t="s">
        <v>3097</v>
      </c>
      <c r="V2599" s="60">
        <v>0</v>
      </c>
      <c r="W2599" s="60" t="s">
        <v>154</v>
      </c>
      <c r="X2599" s="60" t="s">
        <v>7584</v>
      </c>
      <c r="Y2599" s="60" t="s">
        <v>143</v>
      </c>
      <c r="Z2599" s="60" t="s">
        <v>143</v>
      </c>
      <c r="AA2599" s="60" t="s">
        <v>2531</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12230</v>
      </c>
      <c r="CE2599" s="60" t="s">
        <v>2531</v>
      </c>
      <c r="CF2599" s="60" t="s">
        <v>12228</v>
      </c>
      <c r="CG2599" s="60" t="s">
        <v>2531</v>
      </c>
      <c r="CH2599" s="60" t="s">
        <v>12228</v>
      </c>
      <c r="CI2599" s="60" t="s">
        <v>2531</v>
      </c>
      <c r="CJ2599" s="60" t="s">
        <v>12228</v>
      </c>
      <c r="CK2599" s="60" t="s">
        <v>12228</v>
      </c>
      <c r="CL2599" s="60" t="s">
        <v>2531</v>
      </c>
      <c r="CM2599" s="60" t="s">
        <v>12228</v>
      </c>
      <c r="CN2599" s="60" t="s">
        <v>12228</v>
      </c>
      <c r="CO2599" s="60" t="s">
        <v>12228</v>
      </c>
      <c r="CP2599" s="60" t="s">
        <v>12228</v>
      </c>
      <c r="CQ2599" s="85" t="s">
        <v>12671</v>
      </c>
      <c r="CR2599" s="60" t="s">
        <v>2531</v>
      </c>
      <c r="CS2599" s="60">
        <v>0</v>
      </c>
      <c r="CT2599" s="60">
        <v>0</v>
      </c>
      <c r="CU2599" s="60" t="s">
        <v>6581</v>
      </c>
    </row>
    <row r="2600" spans="1:99">
      <c r="A2600" t="s">
        <v>2149</v>
      </c>
      <c r="B2600" s="58" t="s">
        <v>2150</v>
      </c>
      <c r="C2600" t="s">
        <v>2607</v>
      </c>
      <c r="D2600" t="s">
        <v>7581</v>
      </c>
      <c r="E2600" t="s">
        <v>498</v>
      </c>
      <c r="F2600" s="60" t="s">
        <v>499</v>
      </c>
      <c r="G2600" t="s">
        <v>2531</v>
      </c>
      <c r="H2600" t="s">
        <v>2531</v>
      </c>
      <c r="I2600" t="s">
        <v>2531</v>
      </c>
      <c r="J2600" t="s">
        <v>7600</v>
      </c>
      <c r="K2600" t="s">
        <v>2531</v>
      </c>
      <c r="L2600" t="s">
        <v>2531</v>
      </c>
      <c r="M2600" t="s">
        <v>2531</v>
      </c>
      <c r="N2600" t="s">
        <v>2531</v>
      </c>
      <c r="O2600" t="s">
        <v>723</v>
      </c>
      <c r="P2600" s="60" t="s">
        <v>724</v>
      </c>
      <c r="Q2600" s="60" t="s">
        <v>2531</v>
      </c>
      <c r="R2600" s="60" t="s">
        <v>2531</v>
      </c>
      <c r="S2600" s="60" t="s">
        <v>2531</v>
      </c>
      <c r="T2600" s="60" t="s">
        <v>2531</v>
      </c>
      <c r="U2600" s="60" t="s">
        <v>2531</v>
      </c>
      <c r="V2600" s="60" t="s">
        <v>2531</v>
      </c>
      <c r="W2600" s="60" t="s">
        <v>154</v>
      </c>
      <c r="X2600" s="60" t="s">
        <v>7585</v>
      </c>
      <c r="Y2600" s="60" t="s">
        <v>14</v>
      </c>
      <c r="Z2600" s="60" t="s">
        <v>14</v>
      </c>
      <c r="AA2600" s="60" t="s">
        <v>2531</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2531</v>
      </c>
      <c r="BS2600" s="60" t="s">
        <v>2531</v>
      </c>
      <c r="BT2600" s="60" t="s">
        <v>2531</v>
      </c>
      <c r="BU2600" s="60" t="s">
        <v>2531</v>
      </c>
      <c r="BV2600" s="60" t="s">
        <v>2531</v>
      </c>
      <c r="BW2600" s="60" t="s">
        <v>2531</v>
      </c>
      <c r="BX2600" s="60" t="s">
        <v>2531</v>
      </c>
      <c r="BY2600" s="60" t="s">
        <v>2531</v>
      </c>
      <c r="BZ2600" s="60" t="s">
        <v>2531</v>
      </c>
      <c r="CA2600" s="60" t="s">
        <v>2531</v>
      </c>
      <c r="CB2600" s="60" t="s">
        <v>2531</v>
      </c>
      <c r="CC2600" s="60" t="s">
        <v>2531</v>
      </c>
      <c r="CD2600" s="60" t="s">
        <v>2531</v>
      </c>
      <c r="CE2600" s="60" t="s">
        <v>2531</v>
      </c>
      <c r="CF2600" s="60" t="s">
        <v>2531</v>
      </c>
      <c r="CG2600" s="60" t="s">
        <v>2531</v>
      </c>
      <c r="CH2600" s="60" t="s">
        <v>2531</v>
      </c>
      <c r="CI2600" s="60" t="s">
        <v>2531</v>
      </c>
      <c r="CJ2600" s="60" t="s">
        <v>2531</v>
      </c>
      <c r="CK2600" s="60" t="s">
        <v>2531</v>
      </c>
      <c r="CL2600" s="60" t="s">
        <v>2531</v>
      </c>
      <c r="CM2600" s="60" t="s">
        <v>2531</v>
      </c>
      <c r="CN2600" s="60" t="s">
        <v>2531</v>
      </c>
      <c r="CO2600" s="60" t="s">
        <v>2531</v>
      </c>
      <c r="CP2600" s="60" t="s">
        <v>2531</v>
      </c>
      <c r="CQ2600" s="60" t="s">
        <v>2531</v>
      </c>
      <c r="CR2600" s="60" t="s">
        <v>2531</v>
      </c>
      <c r="CS2600" s="60" t="s">
        <v>2531</v>
      </c>
      <c r="CT2600" s="60" t="s">
        <v>2531</v>
      </c>
      <c r="CU2600" s="60" t="s">
        <v>2531</v>
      </c>
    </row>
    <row r="2601" spans="1:99">
      <c r="A2601" t="s">
        <v>2874</v>
      </c>
      <c r="B2601" s="58" t="s">
        <v>2875</v>
      </c>
      <c r="C2601" t="s">
        <v>2656</v>
      </c>
      <c r="D2601" t="s">
        <v>7581</v>
      </c>
      <c r="E2601" t="s">
        <v>498</v>
      </c>
      <c r="F2601" s="60" t="s">
        <v>499</v>
      </c>
      <c r="G2601" t="s">
        <v>2873</v>
      </c>
      <c r="H2601" t="s">
        <v>2531</v>
      </c>
      <c r="I2601" t="s">
        <v>2873</v>
      </c>
      <c r="J2601" t="s">
        <v>7583</v>
      </c>
      <c r="K2601" t="s">
        <v>2873</v>
      </c>
      <c r="L2601" t="s">
        <v>3003</v>
      </c>
      <c r="M2601" t="s">
        <v>2531</v>
      </c>
      <c r="N2601" t="s">
        <v>2531</v>
      </c>
      <c r="O2601" t="s">
        <v>527</v>
      </c>
      <c r="P2601" s="60" t="s">
        <v>225</v>
      </c>
      <c r="Q2601" s="60" t="s">
        <v>8155</v>
      </c>
      <c r="R2601" s="60" t="s">
        <v>326</v>
      </c>
      <c r="S2601" s="60">
        <v>0</v>
      </c>
      <c r="T2601" s="60">
        <v>0</v>
      </c>
      <c r="U2601" s="60" t="s">
        <v>3095</v>
      </c>
      <c r="V2601" s="60" t="s">
        <v>3083</v>
      </c>
      <c r="W2601" s="60" t="s">
        <v>154</v>
      </c>
      <c r="X2601" s="60" t="s">
        <v>7587</v>
      </c>
      <c r="Y2601" s="60" t="s">
        <v>143</v>
      </c>
      <c r="Z2601" s="60" t="s">
        <v>143</v>
      </c>
      <c r="AA2601" s="60" t="s">
        <v>2531</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2531</v>
      </c>
      <c r="BS2601" s="60" t="s">
        <v>2531</v>
      </c>
      <c r="BT2601" s="60" t="s">
        <v>2531</v>
      </c>
      <c r="BU2601" s="60" t="s">
        <v>2531</v>
      </c>
      <c r="BV2601" s="60" t="s">
        <v>2531</v>
      </c>
      <c r="BW2601" s="60" t="s">
        <v>2531</v>
      </c>
      <c r="BX2601" s="60" t="s">
        <v>2531</v>
      </c>
      <c r="BY2601" s="60" t="s">
        <v>2531</v>
      </c>
      <c r="BZ2601" s="60" t="s">
        <v>2531</v>
      </c>
      <c r="CA2601" s="60" t="s">
        <v>2531</v>
      </c>
      <c r="CB2601" s="60" t="s">
        <v>2531</v>
      </c>
      <c r="CC2601" s="60" t="s">
        <v>2531</v>
      </c>
      <c r="CD2601" s="60" t="s">
        <v>2531</v>
      </c>
      <c r="CE2601" s="60" t="s">
        <v>2531</v>
      </c>
      <c r="CF2601" s="60" t="s">
        <v>2531</v>
      </c>
      <c r="CG2601" s="60" t="s">
        <v>2531</v>
      </c>
      <c r="CH2601" s="60" t="s">
        <v>2531</v>
      </c>
      <c r="CI2601" s="60" t="s">
        <v>2531</v>
      </c>
      <c r="CJ2601" s="60" t="s">
        <v>2531</v>
      </c>
      <c r="CK2601" s="60" t="s">
        <v>2531</v>
      </c>
      <c r="CL2601" s="60" t="s">
        <v>2531</v>
      </c>
      <c r="CM2601" s="60" t="s">
        <v>2531</v>
      </c>
      <c r="CN2601" s="60" t="s">
        <v>2531</v>
      </c>
      <c r="CO2601" s="60" t="s">
        <v>2531</v>
      </c>
      <c r="CP2601" s="60" t="s">
        <v>2531</v>
      </c>
      <c r="CQ2601" s="60" t="s">
        <v>2531</v>
      </c>
      <c r="CR2601" s="60" t="s">
        <v>2531</v>
      </c>
      <c r="CS2601" s="60" t="s">
        <v>2531</v>
      </c>
      <c r="CT2601" s="60" t="s">
        <v>2531</v>
      </c>
      <c r="CU2601" s="60" t="s">
        <v>2531</v>
      </c>
    </row>
    <row r="2602" spans="1:99">
      <c r="A2602" t="s">
        <v>2151</v>
      </c>
      <c r="B2602" s="58" t="s">
        <v>2152</v>
      </c>
      <c r="C2602" t="s">
        <v>2828</v>
      </c>
      <c r="D2602" t="s">
        <v>7654</v>
      </c>
      <c r="E2602" t="s">
        <v>552</v>
      </c>
      <c r="F2602" s="60" t="s">
        <v>553</v>
      </c>
      <c r="G2602" t="s">
        <v>2939</v>
      </c>
      <c r="H2602" t="s">
        <v>2531</v>
      </c>
      <c r="I2602" t="s">
        <v>2939</v>
      </c>
      <c r="J2602" t="s">
        <v>7583</v>
      </c>
      <c r="K2602" t="s">
        <v>2939</v>
      </c>
      <c r="L2602" t="s">
        <v>3018</v>
      </c>
      <c r="M2602" t="s">
        <v>2531</v>
      </c>
      <c r="N2602" t="s">
        <v>2531</v>
      </c>
      <c r="O2602" t="s">
        <v>7437</v>
      </c>
      <c r="P2602" s="60" t="s">
        <v>7424</v>
      </c>
      <c r="Q2602" s="60" t="s">
        <v>8839</v>
      </c>
      <c r="R2602" s="60" t="s">
        <v>328</v>
      </c>
      <c r="S2602" s="60">
        <v>0</v>
      </c>
      <c r="T2602" s="60">
        <v>0</v>
      </c>
      <c r="U2602" s="60" t="s">
        <v>3097</v>
      </c>
      <c r="V2602" s="60">
        <v>0</v>
      </c>
      <c r="W2602" s="60" t="s">
        <v>154</v>
      </c>
      <c r="X2602" s="60" t="s">
        <v>7585</v>
      </c>
      <c r="Y2602" s="60" t="s">
        <v>14</v>
      </c>
      <c r="Z2602" s="60" t="s">
        <v>14</v>
      </c>
      <c r="AA2602" s="60" t="s">
        <v>2531</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2531</v>
      </c>
      <c r="BS2602" s="60" t="s">
        <v>2531</v>
      </c>
      <c r="BT2602" s="60" t="s">
        <v>2531</v>
      </c>
      <c r="BU2602" s="60" t="s">
        <v>2531</v>
      </c>
      <c r="BV2602" s="60" t="s">
        <v>2531</v>
      </c>
      <c r="BW2602" s="60" t="s">
        <v>2531</v>
      </c>
      <c r="BX2602" s="60" t="s">
        <v>2531</v>
      </c>
      <c r="BY2602" s="60" t="s">
        <v>2531</v>
      </c>
      <c r="BZ2602" s="60" t="s">
        <v>2531</v>
      </c>
      <c r="CA2602" s="60" t="s">
        <v>2531</v>
      </c>
      <c r="CB2602" s="60" t="s">
        <v>2531</v>
      </c>
      <c r="CC2602" s="60" t="s">
        <v>2531</v>
      </c>
      <c r="CD2602" s="60" t="s">
        <v>2531</v>
      </c>
      <c r="CE2602" s="60" t="s">
        <v>2531</v>
      </c>
      <c r="CF2602" s="60" t="s">
        <v>2531</v>
      </c>
      <c r="CG2602" s="60" t="s">
        <v>2531</v>
      </c>
      <c r="CH2602" s="60" t="s">
        <v>2531</v>
      </c>
      <c r="CI2602" s="60" t="s">
        <v>2531</v>
      </c>
      <c r="CJ2602" s="60" t="s">
        <v>2531</v>
      </c>
      <c r="CK2602" s="60" t="s">
        <v>2531</v>
      </c>
      <c r="CL2602" s="60" t="s">
        <v>2531</v>
      </c>
      <c r="CM2602" s="60" t="s">
        <v>2531</v>
      </c>
      <c r="CN2602" s="60" t="s">
        <v>2531</v>
      </c>
      <c r="CO2602" s="60" t="s">
        <v>2531</v>
      </c>
      <c r="CP2602" s="60" t="s">
        <v>2531</v>
      </c>
      <c r="CQ2602" s="60" t="s">
        <v>2531</v>
      </c>
      <c r="CR2602" s="60" t="s">
        <v>2531</v>
      </c>
      <c r="CS2602" s="60" t="s">
        <v>2531</v>
      </c>
      <c r="CT2602" s="60" t="s">
        <v>2531</v>
      </c>
      <c r="CU2602" s="60" t="s">
        <v>2531</v>
      </c>
    </row>
    <row r="2603" spans="1:99">
      <c r="A2603" t="s">
        <v>2153</v>
      </c>
      <c r="B2603" s="58" t="s">
        <v>2154</v>
      </c>
      <c r="C2603" t="s">
        <v>2656</v>
      </c>
      <c r="D2603" t="s">
        <v>7581</v>
      </c>
      <c r="E2603" t="s">
        <v>498</v>
      </c>
      <c r="F2603" s="60" t="s">
        <v>499</v>
      </c>
      <c r="G2603" t="s">
        <v>2873</v>
      </c>
      <c r="H2603" t="s">
        <v>2531</v>
      </c>
      <c r="I2603" t="s">
        <v>2873</v>
      </c>
      <c r="J2603" t="s">
        <v>7583</v>
      </c>
      <c r="K2603" t="s">
        <v>2873</v>
      </c>
      <c r="L2603" t="s">
        <v>3003</v>
      </c>
      <c r="M2603" t="s">
        <v>2531</v>
      </c>
      <c r="N2603" t="s">
        <v>2531</v>
      </c>
      <c r="O2603" t="s">
        <v>527</v>
      </c>
      <c r="P2603" s="60" t="s">
        <v>225</v>
      </c>
      <c r="Q2603" s="60" t="s">
        <v>8155</v>
      </c>
      <c r="R2603" s="60" t="s">
        <v>326</v>
      </c>
      <c r="S2603" s="60">
        <v>0</v>
      </c>
      <c r="T2603" s="60">
        <v>0</v>
      </c>
      <c r="U2603" s="60" t="s">
        <v>3095</v>
      </c>
      <c r="V2603" s="60" t="s">
        <v>3083</v>
      </c>
      <c r="W2603" s="60" t="s">
        <v>154</v>
      </c>
      <c r="X2603" s="60" t="s">
        <v>7587</v>
      </c>
      <c r="Y2603" s="60" t="s">
        <v>143</v>
      </c>
      <c r="Z2603" s="60" t="s">
        <v>143</v>
      </c>
      <c r="AA2603" s="60" t="s">
        <v>2531</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2531</v>
      </c>
      <c r="BS2603" s="60" t="s">
        <v>2531</v>
      </c>
      <c r="BT2603" s="60" t="s">
        <v>2531</v>
      </c>
      <c r="BU2603" s="60" t="s">
        <v>2531</v>
      </c>
      <c r="BV2603" s="60" t="s">
        <v>2531</v>
      </c>
      <c r="BW2603" s="60" t="s">
        <v>2531</v>
      </c>
      <c r="BX2603" s="60" t="s">
        <v>2531</v>
      </c>
      <c r="BY2603" s="60" t="s">
        <v>2531</v>
      </c>
      <c r="BZ2603" s="60" t="s">
        <v>2531</v>
      </c>
      <c r="CA2603" s="60" t="s">
        <v>2531</v>
      </c>
      <c r="CB2603" s="60" t="s">
        <v>2531</v>
      </c>
      <c r="CC2603" s="60" t="s">
        <v>2531</v>
      </c>
      <c r="CD2603" s="60" t="s">
        <v>2531</v>
      </c>
      <c r="CE2603" s="60" t="s">
        <v>2531</v>
      </c>
      <c r="CF2603" s="60" t="s">
        <v>2531</v>
      </c>
      <c r="CG2603" s="60" t="s">
        <v>2531</v>
      </c>
      <c r="CH2603" s="60" t="s">
        <v>2531</v>
      </c>
      <c r="CI2603" s="60" t="s">
        <v>2531</v>
      </c>
      <c r="CJ2603" s="60" t="s">
        <v>2531</v>
      </c>
      <c r="CK2603" s="60" t="s">
        <v>2531</v>
      </c>
      <c r="CL2603" s="60" t="s">
        <v>2531</v>
      </c>
      <c r="CM2603" s="60" t="s">
        <v>2531</v>
      </c>
      <c r="CN2603" s="60" t="s">
        <v>2531</v>
      </c>
      <c r="CO2603" s="60" t="s">
        <v>2531</v>
      </c>
      <c r="CP2603" s="60" t="s">
        <v>2531</v>
      </c>
      <c r="CQ2603" s="60" t="s">
        <v>2531</v>
      </c>
      <c r="CR2603" s="60" t="s">
        <v>2531</v>
      </c>
      <c r="CS2603" s="60" t="s">
        <v>2531</v>
      </c>
      <c r="CT2603" s="60" t="s">
        <v>2531</v>
      </c>
      <c r="CU2603" s="60" t="s">
        <v>2531</v>
      </c>
    </row>
    <row r="2604" spans="1:99">
      <c r="A2604" t="s">
        <v>6582</v>
      </c>
      <c r="B2604" s="58" t="s">
        <v>6583</v>
      </c>
      <c r="C2604" t="s">
        <v>7536</v>
      </c>
      <c r="D2604" t="s">
        <v>7581</v>
      </c>
      <c r="E2604" t="s">
        <v>498</v>
      </c>
      <c r="F2604" s="60" t="s">
        <v>499</v>
      </c>
      <c r="G2604" t="s">
        <v>9206</v>
      </c>
      <c r="H2604" t="s">
        <v>9206</v>
      </c>
      <c r="I2604" t="s">
        <v>9206</v>
      </c>
      <c r="J2604" t="s">
        <v>7600</v>
      </c>
      <c r="K2604" t="s">
        <v>9206</v>
      </c>
      <c r="L2604" t="s">
        <v>6583</v>
      </c>
      <c r="M2604">
        <v>0</v>
      </c>
      <c r="N2604" t="s">
        <v>2531</v>
      </c>
      <c r="O2604" t="s">
        <v>7468</v>
      </c>
      <c r="P2604" s="60" t="s">
        <v>7432</v>
      </c>
      <c r="Q2604" s="60" t="s">
        <v>7814</v>
      </c>
      <c r="R2604" s="60" t="s">
        <v>326</v>
      </c>
      <c r="S2604" s="60">
        <v>0</v>
      </c>
      <c r="T2604" s="60">
        <v>0</v>
      </c>
      <c r="U2604" s="60" t="s">
        <v>3095</v>
      </c>
      <c r="V2604" s="60">
        <v>0</v>
      </c>
      <c r="W2604" s="60" t="s">
        <v>154</v>
      </c>
      <c r="X2604" s="60" t="s">
        <v>8250</v>
      </c>
      <c r="Y2604" s="60" t="s">
        <v>14</v>
      </c>
      <c r="Z2604" s="60" t="s">
        <v>14</v>
      </c>
      <c r="AA2604" s="60" t="s">
        <v>2531</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12230</v>
      </c>
      <c r="CE2604" s="60" t="s">
        <v>12418</v>
      </c>
      <c r="CF2604" s="60" t="s">
        <v>12230</v>
      </c>
      <c r="CG2604" s="60" t="s">
        <v>12374</v>
      </c>
      <c r="CH2604" s="60" t="s">
        <v>12228</v>
      </c>
      <c r="CI2604" s="60" t="s">
        <v>2531</v>
      </c>
      <c r="CJ2604" s="60" t="s">
        <v>12228</v>
      </c>
      <c r="CK2604" s="60" t="s">
        <v>12228</v>
      </c>
      <c r="CL2604" s="60" t="s">
        <v>2531</v>
      </c>
      <c r="CM2604" s="60" t="s">
        <v>12228</v>
      </c>
      <c r="CN2604" s="60" t="s">
        <v>12228</v>
      </c>
      <c r="CO2604" s="60" t="s">
        <v>12228</v>
      </c>
      <c r="CP2604" s="60" t="s">
        <v>12228</v>
      </c>
      <c r="CQ2604" s="85" t="s">
        <v>12671</v>
      </c>
      <c r="CR2604" s="60" t="s">
        <v>2531</v>
      </c>
      <c r="CS2604" s="60">
        <v>0</v>
      </c>
      <c r="CT2604" s="60">
        <v>0</v>
      </c>
      <c r="CU2604" s="60" t="s">
        <v>12715</v>
      </c>
    </row>
    <row r="2605" spans="1:99">
      <c r="A2605" t="s">
        <v>2155</v>
      </c>
      <c r="B2605" s="58" t="s">
        <v>2156</v>
      </c>
      <c r="C2605" t="s">
        <v>2839</v>
      </c>
      <c r="D2605" t="s">
        <v>7921</v>
      </c>
      <c r="E2605" t="s">
        <v>582</v>
      </c>
      <c r="F2605" s="60" t="s">
        <v>583</v>
      </c>
      <c r="G2605" t="s">
        <v>2936</v>
      </c>
      <c r="H2605" t="s">
        <v>2531</v>
      </c>
      <c r="I2605" t="s">
        <v>2936</v>
      </c>
      <c r="J2605" t="s">
        <v>7583</v>
      </c>
      <c r="K2605" t="s">
        <v>2936</v>
      </c>
      <c r="L2605" t="s">
        <v>3024</v>
      </c>
      <c r="M2605" t="s">
        <v>2531</v>
      </c>
      <c r="N2605" t="s">
        <v>2531</v>
      </c>
      <c r="O2605" t="s">
        <v>7425</v>
      </c>
      <c r="P2605" s="60" t="s">
        <v>7438</v>
      </c>
      <c r="Q2605" s="60" t="s">
        <v>7438</v>
      </c>
      <c r="R2605" s="60" t="s">
        <v>328</v>
      </c>
      <c r="S2605" s="60">
        <v>0</v>
      </c>
      <c r="T2605" s="60">
        <v>0</v>
      </c>
      <c r="U2605" s="60" t="s">
        <v>3097</v>
      </c>
      <c r="V2605" s="60">
        <v>0</v>
      </c>
      <c r="W2605" s="60" t="s">
        <v>154</v>
      </c>
      <c r="X2605" s="60" t="s">
        <v>7585</v>
      </c>
      <c r="Y2605" s="60" t="s">
        <v>14</v>
      </c>
      <c r="Z2605" s="60" t="s">
        <v>14</v>
      </c>
      <c r="AA2605" s="60" t="s">
        <v>2531</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2531</v>
      </c>
      <c r="BS2605" s="60" t="s">
        <v>2531</v>
      </c>
      <c r="BT2605" s="60" t="s">
        <v>2531</v>
      </c>
      <c r="BU2605" s="60" t="s">
        <v>2531</v>
      </c>
      <c r="BV2605" s="60" t="s">
        <v>2531</v>
      </c>
      <c r="BW2605" s="60" t="s">
        <v>2531</v>
      </c>
      <c r="BX2605" s="60" t="s">
        <v>2531</v>
      </c>
      <c r="BY2605" s="60" t="s">
        <v>2531</v>
      </c>
      <c r="BZ2605" s="60" t="s">
        <v>2531</v>
      </c>
      <c r="CA2605" s="60" t="s">
        <v>2531</v>
      </c>
      <c r="CB2605" s="60" t="s">
        <v>2531</v>
      </c>
      <c r="CC2605" s="60" t="s">
        <v>2531</v>
      </c>
      <c r="CD2605" s="60" t="s">
        <v>2531</v>
      </c>
      <c r="CE2605" s="60" t="s">
        <v>2531</v>
      </c>
      <c r="CF2605" s="60" t="s">
        <v>2531</v>
      </c>
      <c r="CG2605" s="60" t="s">
        <v>2531</v>
      </c>
      <c r="CH2605" s="60" t="s">
        <v>2531</v>
      </c>
      <c r="CI2605" s="60" t="s">
        <v>2531</v>
      </c>
      <c r="CJ2605" s="60" t="s">
        <v>2531</v>
      </c>
      <c r="CK2605" s="60" t="s">
        <v>2531</v>
      </c>
      <c r="CL2605" s="60" t="s">
        <v>2531</v>
      </c>
      <c r="CM2605" s="60" t="s">
        <v>2531</v>
      </c>
      <c r="CN2605" s="60" t="s">
        <v>2531</v>
      </c>
      <c r="CO2605" s="60" t="s">
        <v>2531</v>
      </c>
      <c r="CP2605" s="60" t="s">
        <v>2531</v>
      </c>
      <c r="CQ2605" s="60" t="s">
        <v>2531</v>
      </c>
      <c r="CR2605" s="60" t="s">
        <v>2531</v>
      </c>
      <c r="CS2605" s="60" t="s">
        <v>2531</v>
      </c>
      <c r="CT2605" s="60" t="s">
        <v>2531</v>
      </c>
      <c r="CU2605" s="60" t="s">
        <v>2531</v>
      </c>
    </row>
    <row r="2606" spans="1:99">
      <c r="A2606" t="s">
        <v>6584</v>
      </c>
      <c r="B2606" s="58" t="s">
        <v>6585</v>
      </c>
      <c r="C2606" t="s">
        <v>7537</v>
      </c>
      <c r="D2606" t="s">
        <v>7581</v>
      </c>
      <c r="E2606" t="s">
        <v>498</v>
      </c>
      <c r="F2606" s="60" t="s">
        <v>499</v>
      </c>
      <c r="G2606" t="s">
        <v>2873</v>
      </c>
      <c r="H2606" t="s">
        <v>2531</v>
      </c>
      <c r="I2606" t="s">
        <v>2873</v>
      </c>
      <c r="J2606" t="s">
        <v>7583</v>
      </c>
      <c r="K2606" t="s">
        <v>2873</v>
      </c>
      <c r="L2606" t="s">
        <v>3003</v>
      </c>
      <c r="M2606" t="s">
        <v>2531</v>
      </c>
      <c r="N2606" t="s">
        <v>2531</v>
      </c>
      <c r="O2606" t="s">
        <v>7469</v>
      </c>
      <c r="P2606" s="60" t="s">
        <v>7452</v>
      </c>
      <c r="Q2606" s="60" t="s">
        <v>8155</v>
      </c>
      <c r="R2606" s="60" t="s">
        <v>326</v>
      </c>
      <c r="S2606" s="60">
        <v>0</v>
      </c>
      <c r="T2606" s="60">
        <v>0</v>
      </c>
      <c r="U2606" s="60" t="s">
        <v>3095</v>
      </c>
      <c r="V2606" s="60" t="s">
        <v>3083</v>
      </c>
      <c r="W2606" s="60" t="s">
        <v>154</v>
      </c>
      <c r="X2606" s="60" t="s">
        <v>7587</v>
      </c>
      <c r="Y2606" s="60" t="s">
        <v>143</v>
      </c>
      <c r="Z2606" s="60" t="s">
        <v>143</v>
      </c>
      <c r="AA2606" s="60" t="s">
        <v>2531</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2531</v>
      </c>
      <c r="BS2606" s="60" t="s">
        <v>2531</v>
      </c>
      <c r="BT2606" s="60" t="s">
        <v>2531</v>
      </c>
      <c r="BU2606" s="60" t="s">
        <v>2531</v>
      </c>
      <c r="BV2606" s="60" t="s">
        <v>2531</v>
      </c>
      <c r="BW2606" s="60" t="s">
        <v>2531</v>
      </c>
      <c r="BX2606" s="60" t="s">
        <v>2531</v>
      </c>
      <c r="BY2606" s="60" t="s">
        <v>2531</v>
      </c>
      <c r="BZ2606" s="60" t="s">
        <v>2531</v>
      </c>
      <c r="CA2606" s="60" t="s">
        <v>2531</v>
      </c>
      <c r="CB2606" s="60" t="s">
        <v>2531</v>
      </c>
      <c r="CC2606" s="60" t="s">
        <v>2531</v>
      </c>
      <c r="CD2606" s="60" t="s">
        <v>2531</v>
      </c>
      <c r="CE2606" s="60" t="s">
        <v>2531</v>
      </c>
      <c r="CF2606" s="60" t="s">
        <v>2531</v>
      </c>
      <c r="CG2606" s="60" t="s">
        <v>2531</v>
      </c>
      <c r="CH2606" s="60" t="s">
        <v>2531</v>
      </c>
      <c r="CI2606" s="60" t="s">
        <v>2531</v>
      </c>
      <c r="CJ2606" s="60" t="s">
        <v>2531</v>
      </c>
      <c r="CK2606" s="60" t="s">
        <v>2531</v>
      </c>
      <c r="CL2606" s="60" t="s">
        <v>2531</v>
      </c>
      <c r="CM2606" s="60" t="s">
        <v>2531</v>
      </c>
      <c r="CN2606" s="60" t="s">
        <v>2531</v>
      </c>
      <c r="CO2606" s="60" t="s">
        <v>2531</v>
      </c>
      <c r="CP2606" s="60" t="s">
        <v>2531</v>
      </c>
      <c r="CQ2606" s="60" t="s">
        <v>2531</v>
      </c>
      <c r="CR2606" s="60" t="s">
        <v>2531</v>
      </c>
      <c r="CS2606" s="60" t="s">
        <v>2531</v>
      </c>
      <c r="CT2606" s="60" t="s">
        <v>2531</v>
      </c>
      <c r="CU2606" s="60" t="s">
        <v>2531</v>
      </c>
    </row>
    <row r="2607" spans="1:99">
      <c r="A2607" t="s">
        <v>2157</v>
      </c>
      <c r="B2607" s="58" t="s">
        <v>2158</v>
      </c>
      <c r="C2607" t="s">
        <v>2607</v>
      </c>
      <c r="D2607" t="s">
        <v>7586</v>
      </c>
      <c r="E2607" t="s">
        <v>508</v>
      </c>
      <c r="F2607" s="60" t="s">
        <v>509</v>
      </c>
      <c r="G2607" t="s">
        <v>9162</v>
      </c>
      <c r="H2607" t="s">
        <v>2531</v>
      </c>
      <c r="I2607" t="s">
        <v>2531</v>
      </c>
      <c r="J2607" t="s">
        <v>7583</v>
      </c>
      <c r="K2607" t="s">
        <v>2531</v>
      </c>
      <c r="L2607" t="s">
        <v>2531</v>
      </c>
      <c r="M2607" t="s">
        <v>2531</v>
      </c>
      <c r="N2607" t="s">
        <v>2531</v>
      </c>
      <c r="O2607" t="s">
        <v>723</v>
      </c>
      <c r="P2607" s="60" t="s">
        <v>724</v>
      </c>
      <c r="Q2607" s="60" t="s">
        <v>2531</v>
      </c>
      <c r="R2607" s="60" t="s">
        <v>2531</v>
      </c>
      <c r="S2607" s="60" t="s">
        <v>2531</v>
      </c>
      <c r="T2607" s="60" t="s">
        <v>2531</v>
      </c>
      <c r="U2607" s="60" t="s">
        <v>2531</v>
      </c>
      <c r="V2607" s="60" t="s">
        <v>2531</v>
      </c>
      <c r="W2607" s="60" t="s">
        <v>154</v>
      </c>
      <c r="X2607" s="60" t="s">
        <v>8388</v>
      </c>
      <c r="Y2607" s="60" t="s">
        <v>14</v>
      </c>
      <c r="Z2607" s="60" t="s">
        <v>14</v>
      </c>
      <c r="AA2607" s="60" t="s">
        <v>2531</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2531</v>
      </c>
      <c r="BS2607" s="60" t="s">
        <v>2531</v>
      </c>
      <c r="BT2607" s="60" t="s">
        <v>2531</v>
      </c>
      <c r="BU2607" s="60" t="s">
        <v>2531</v>
      </c>
      <c r="BV2607" s="60" t="s">
        <v>2531</v>
      </c>
      <c r="BW2607" s="60" t="s">
        <v>2531</v>
      </c>
      <c r="BX2607" s="60" t="s">
        <v>2531</v>
      </c>
      <c r="BY2607" s="60" t="s">
        <v>2531</v>
      </c>
      <c r="BZ2607" s="60" t="s">
        <v>2531</v>
      </c>
      <c r="CA2607" s="60" t="s">
        <v>2531</v>
      </c>
      <c r="CB2607" s="60" t="s">
        <v>2531</v>
      </c>
      <c r="CC2607" s="60" t="s">
        <v>2531</v>
      </c>
      <c r="CD2607" s="60" t="s">
        <v>2531</v>
      </c>
      <c r="CE2607" s="60" t="s">
        <v>2531</v>
      </c>
      <c r="CF2607" s="60" t="s">
        <v>2531</v>
      </c>
      <c r="CG2607" s="60" t="s">
        <v>2531</v>
      </c>
      <c r="CH2607" s="60" t="s">
        <v>2531</v>
      </c>
      <c r="CI2607" s="60" t="s">
        <v>2531</v>
      </c>
      <c r="CJ2607" s="60" t="s">
        <v>2531</v>
      </c>
      <c r="CK2607" s="60" t="s">
        <v>2531</v>
      </c>
      <c r="CL2607" s="60" t="s">
        <v>2531</v>
      </c>
      <c r="CM2607" s="60" t="s">
        <v>2531</v>
      </c>
      <c r="CN2607" s="60" t="s">
        <v>2531</v>
      </c>
      <c r="CO2607" s="60" t="s">
        <v>2531</v>
      </c>
      <c r="CP2607" s="60" t="s">
        <v>2531</v>
      </c>
      <c r="CQ2607" s="60" t="s">
        <v>2531</v>
      </c>
      <c r="CR2607" s="60" t="s">
        <v>2531</v>
      </c>
      <c r="CS2607" s="60" t="s">
        <v>2531</v>
      </c>
      <c r="CT2607" s="60" t="s">
        <v>2531</v>
      </c>
      <c r="CU2607" s="60" t="s">
        <v>2531</v>
      </c>
    </row>
    <row r="2608" spans="1:99">
      <c r="A2608" t="s">
        <v>2159</v>
      </c>
      <c r="B2608" s="58" t="s">
        <v>2160</v>
      </c>
      <c r="C2608" t="s">
        <v>2664</v>
      </c>
      <c r="D2608" t="s">
        <v>7624</v>
      </c>
      <c r="E2608" t="s">
        <v>552</v>
      </c>
      <c r="F2608" s="60" t="s">
        <v>553</v>
      </c>
      <c r="G2608" t="s">
        <v>7582</v>
      </c>
      <c r="H2608" t="s">
        <v>2531</v>
      </c>
      <c r="I2608" t="s">
        <v>2531</v>
      </c>
      <c r="J2608" t="s">
        <v>7583</v>
      </c>
      <c r="K2608" t="s">
        <v>2531</v>
      </c>
      <c r="L2608" t="s">
        <v>2531</v>
      </c>
      <c r="M2608" t="s">
        <v>2531</v>
      </c>
      <c r="N2608" t="s">
        <v>2531</v>
      </c>
      <c r="O2608" t="s">
        <v>1087</v>
      </c>
      <c r="P2608" s="60" t="s">
        <v>225</v>
      </c>
      <c r="Q2608" s="60" t="s">
        <v>2531</v>
      </c>
      <c r="R2608" s="60" t="s">
        <v>2531</v>
      </c>
      <c r="S2608" s="60" t="s">
        <v>2531</v>
      </c>
      <c r="T2608" s="60" t="s">
        <v>2531</v>
      </c>
      <c r="U2608" s="60" t="s">
        <v>2531</v>
      </c>
      <c r="V2608" s="60" t="s">
        <v>2531</v>
      </c>
      <c r="W2608" s="60" t="s">
        <v>154</v>
      </c>
      <c r="X2608" s="60" t="s">
        <v>7585</v>
      </c>
      <c r="Y2608" s="60" t="s">
        <v>14</v>
      </c>
      <c r="Z2608" s="60" t="s">
        <v>14</v>
      </c>
      <c r="AA2608" s="60" t="s">
        <v>2531</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2531</v>
      </c>
      <c r="BS2608" s="60" t="s">
        <v>2531</v>
      </c>
      <c r="BT2608" s="60" t="s">
        <v>2531</v>
      </c>
      <c r="BU2608" s="60" t="s">
        <v>2531</v>
      </c>
      <c r="BV2608" s="60" t="s">
        <v>2531</v>
      </c>
      <c r="BW2608" s="60" t="s">
        <v>2531</v>
      </c>
      <c r="BX2608" s="60" t="s">
        <v>2531</v>
      </c>
      <c r="BY2608" s="60" t="s">
        <v>2531</v>
      </c>
      <c r="BZ2608" s="60" t="s">
        <v>2531</v>
      </c>
      <c r="CA2608" s="60" t="s">
        <v>2531</v>
      </c>
      <c r="CB2608" s="60" t="s">
        <v>2531</v>
      </c>
      <c r="CC2608" s="60" t="s">
        <v>2531</v>
      </c>
      <c r="CD2608" s="60" t="s">
        <v>2531</v>
      </c>
      <c r="CE2608" s="60" t="s">
        <v>2531</v>
      </c>
      <c r="CF2608" s="60" t="s">
        <v>2531</v>
      </c>
      <c r="CG2608" s="60" t="s">
        <v>2531</v>
      </c>
      <c r="CH2608" s="60" t="s">
        <v>2531</v>
      </c>
      <c r="CI2608" s="60" t="s">
        <v>2531</v>
      </c>
      <c r="CJ2608" s="60" t="s">
        <v>2531</v>
      </c>
      <c r="CK2608" s="60" t="s">
        <v>2531</v>
      </c>
      <c r="CL2608" s="60" t="s">
        <v>2531</v>
      </c>
      <c r="CM2608" s="60" t="s">
        <v>2531</v>
      </c>
      <c r="CN2608" s="60" t="s">
        <v>2531</v>
      </c>
      <c r="CO2608" s="60" t="s">
        <v>2531</v>
      </c>
      <c r="CP2608" s="60" t="s">
        <v>2531</v>
      </c>
      <c r="CQ2608" s="60" t="s">
        <v>2531</v>
      </c>
      <c r="CR2608" s="60" t="s">
        <v>2531</v>
      </c>
      <c r="CS2608" s="60" t="s">
        <v>2531</v>
      </c>
      <c r="CT2608" s="60" t="s">
        <v>2531</v>
      </c>
      <c r="CU2608" s="60" t="s">
        <v>2531</v>
      </c>
    </row>
    <row r="2609" spans="1:99">
      <c r="A2609" t="s">
        <v>6586</v>
      </c>
      <c r="B2609" s="58" t="s">
        <v>6587</v>
      </c>
      <c r="C2609" t="s">
        <v>7524</v>
      </c>
      <c r="D2609" t="s">
        <v>7581</v>
      </c>
      <c r="E2609" t="s">
        <v>498</v>
      </c>
      <c r="F2609" s="60" t="s">
        <v>499</v>
      </c>
      <c r="G2609" t="s">
        <v>8896</v>
      </c>
      <c r="H2609" t="s">
        <v>2531</v>
      </c>
      <c r="I2609" t="s">
        <v>8896</v>
      </c>
      <c r="J2609" t="s">
        <v>7583</v>
      </c>
      <c r="K2609" t="s">
        <v>8896</v>
      </c>
      <c r="L2609" t="s">
        <v>8897</v>
      </c>
      <c r="M2609" t="s">
        <v>2531</v>
      </c>
      <c r="N2609" t="s">
        <v>2531</v>
      </c>
      <c r="O2609" t="s">
        <v>7457</v>
      </c>
      <c r="P2609" s="60" t="s">
        <v>1236</v>
      </c>
      <c r="Q2609" s="60" t="s">
        <v>7933</v>
      </c>
      <c r="R2609" s="60" t="s">
        <v>330</v>
      </c>
      <c r="S2609" s="60">
        <v>0</v>
      </c>
      <c r="T2609" s="60">
        <v>0</v>
      </c>
      <c r="U2609" s="60" t="s">
        <v>3097</v>
      </c>
      <c r="V2609" s="60">
        <v>0</v>
      </c>
      <c r="W2609" s="60" t="s">
        <v>154</v>
      </c>
      <c r="X2609" s="60" t="s">
        <v>7623</v>
      </c>
      <c r="Y2609" s="60" t="s">
        <v>143</v>
      </c>
      <c r="Z2609" s="60" t="s">
        <v>143</v>
      </c>
      <c r="AA2609" s="60" t="s">
        <v>2531</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2531</v>
      </c>
      <c r="BS2609" s="60" t="s">
        <v>2531</v>
      </c>
      <c r="BT2609" s="60" t="s">
        <v>2531</v>
      </c>
      <c r="BU2609" s="60" t="s">
        <v>2531</v>
      </c>
      <c r="BV2609" s="60" t="s">
        <v>2531</v>
      </c>
      <c r="BW2609" s="60" t="s">
        <v>2531</v>
      </c>
      <c r="BX2609" s="60" t="s">
        <v>2531</v>
      </c>
      <c r="BY2609" s="60" t="s">
        <v>2531</v>
      </c>
      <c r="BZ2609" s="60" t="s">
        <v>2531</v>
      </c>
      <c r="CA2609" s="60" t="s">
        <v>2531</v>
      </c>
      <c r="CB2609" s="60" t="s">
        <v>2531</v>
      </c>
      <c r="CC2609" s="60" t="s">
        <v>2531</v>
      </c>
      <c r="CD2609" s="60" t="s">
        <v>2531</v>
      </c>
      <c r="CE2609" s="60" t="s">
        <v>2531</v>
      </c>
      <c r="CF2609" s="60" t="s">
        <v>2531</v>
      </c>
      <c r="CG2609" s="60" t="s">
        <v>2531</v>
      </c>
      <c r="CH2609" s="60" t="s">
        <v>2531</v>
      </c>
      <c r="CI2609" s="60" t="s">
        <v>2531</v>
      </c>
      <c r="CJ2609" s="60" t="s">
        <v>2531</v>
      </c>
      <c r="CK2609" s="60" t="s">
        <v>2531</v>
      </c>
      <c r="CL2609" s="60" t="s">
        <v>2531</v>
      </c>
      <c r="CM2609" s="60" t="s">
        <v>2531</v>
      </c>
      <c r="CN2609" s="60" t="s">
        <v>2531</v>
      </c>
      <c r="CO2609" s="60" t="s">
        <v>2531</v>
      </c>
      <c r="CP2609" s="60" t="s">
        <v>2531</v>
      </c>
      <c r="CQ2609" s="60" t="s">
        <v>2531</v>
      </c>
      <c r="CR2609" s="60" t="s">
        <v>2531</v>
      </c>
      <c r="CS2609" s="60" t="s">
        <v>2531</v>
      </c>
      <c r="CT2609" s="60" t="s">
        <v>2531</v>
      </c>
      <c r="CU2609" s="60" t="s">
        <v>2531</v>
      </c>
    </row>
    <row r="2610" spans="1:99">
      <c r="A2610" t="s">
        <v>6588</v>
      </c>
      <c r="B2610" s="58" t="s">
        <v>6589</v>
      </c>
      <c r="C2610" t="s">
        <v>7555</v>
      </c>
      <c r="D2610" t="s">
        <v>7627</v>
      </c>
      <c r="E2610" t="s">
        <v>604</v>
      </c>
      <c r="F2610" s="60" t="s">
        <v>605</v>
      </c>
      <c r="G2610" t="s">
        <v>9207</v>
      </c>
      <c r="H2610" t="s">
        <v>9207</v>
      </c>
      <c r="I2610" t="s">
        <v>9207</v>
      </c>
      <c r="J2610" t="s">
        <v>7600</v>
      </c>
      <c r="K2610" t="s">
        <v>9207</v>
      </c>
      <c r="L2610" t="s">
        <v>9208</v>
      </c>
      <c r="M2610">
        <v>0</v>
      </c>
      <c r="N2610" t="s">
        <v>2531</v>
      </c>
      <c r="O2610" t="s">
        <v>7486</v>
      </c>
      <c r="P2610" s="60" t="s">
        <v>7452</v>
      </c>
      <c r="Q2610" s="60" t="s">
        <v>7626</v>
      </c>
      <c r="R2610" s="60" t="s">
        <v>328</v>
      </c>
      <c r="S2610" s="60">
        <v>0</v>
      </c>
      <c r="T2610" s="60">
        <v>0</v>
      </c>
      <c r="U2610" s="60" t="s">
        <v>3097</v>
      </c>
      <c r="V2610" s="60">
        <v>0</v>
      </c>
      <c r="W2610" s="60" t="s">
        <v>150</v>
      </c>
      <c r="X2610" s="60" t="s">
        <v>7587</v>
      </c>
      <c r="Y2610" s="60" t="s">
        <v>143</v>
      </c>
      <c r="Z2610" s="60" t="s">
        <v>14</v>
      </c>
      <c r="AA2610" s="60" t="s">
        <v>12250</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12228</v>
      </c>
      <c r="CE2610" s="60" t="s">
        <v>2531</v>
      </c>
      <c r="CF2610" s="60" t="s">
        <v>12230</v>
      </c>
      <c r="CG2610" s="60" t="s">
        <v>12566</v>
      </c>
      <c r="CH2610" s="60" t="s">
        <v>12228</v>
      </c>
      <c r="CI2610" s="60" t="s">
        <v>2531</v>
      </c>
      <c r="CJ2610" s="60" t="s">
        <v>12228</v>
      </c>
      <c r="CK2610" s="60" t="s">
        <v>12228</v>
      </c>
      <c r="CL2610" s="60" t="s">
        <v>2531</v>
      </c>
      <c r="CM2610" s="60" t="s">
        <v>12228</v>
      </c>
      <c r="CN2610" s="60" t="s">
        <v>12228</v>
      </c>
      <c r="CO2610" s="60" t="s">
        <v>12228</v>
      </c>
      <c r="CP2610" s="60" t="s">
        <v>12228</v>
      </c>
      <c r="CQ2610" s="85" t="s">
        <v>12671</v>
      </c>
      <c r="CR2610" s="60" t="s">
        <v>2531</v>
      </c>
      <c r="CS2610" s="60">
        <v>0</v>
      </c>
      <c r="CT2610" s="60">
        <v>0</v>
      </c>
      <c r="CU2610" s="60" t="s">
        <v>12719</v>
      </c>
    </row>
    <row r="2611" spans="1:99">
      <c r="A2611" t="s">
        <v>2161</v>
      </c>
      <c r="B2611" s="58" t="s">
        <v>2162</v>
      </c>
      <c r="C2611" t="s">
        <v>2607</v>
      </c>
      <c r="D2611" t="s">
        <v>7586</v>
      </c>
      <c r="E2611" t="s">
        <v>508</v>
      </c>
      <c r="F2611" s="60" t="s">
        <v>509</v>
      </c>
      <c r="G2611" t="s">
        <v>7582</v>
      </c>
      <c r="H2611" t="s">
        <v>2531</v>
      </c>
      <c r="I2611" t="s">
        <v>2531</v>
      </c>
      <c r="J2611" t="s">
        <v>7583</v>
      </c>
      <c r="K2611" t="s">
        <v>2531</v>
      </c>
      <c r="L2611" t="s">
        <v>2531</v>
      </c>
      <c r="M2611" t="s">
        <v>2531</v>
      </c>
      <c r="N2611" t="s">
        <v>2531</v>
      </c>
      <c r="O2611" t="s">
        <v>723</v>
      </c>
      <c r="P2611" s="60" t="s">
        <v>724</v>
      </c>
      <c r="Q2611" s="60" t="s">
        <v>2531</v>
      </c>
      <c r="R2611" s="60" t="s">
        <v>2531</v>
      </c>
      <c r="S2611" s="60" t="s">
        <v>2531</v>
      </c>
      <c r="T2611" s="60" t="s">
        <v>2531</v>
      </c>
      <c r="U2611" s="60" t="s">
        <v>2531</v>
      </c>
      <c r="V2611" s="60" t="s">
        <v>2531</v>
      </c>
      <c r="W2611" s="60" t="s">
        <v>154</v>
      </c>
      <c r="X2611" s="60" t="s">
        <v>7655</v>
      </c>
      <c r="Y2611" s="60" t="s">
        <v>14</v>
      </c>
      <c r="Z2611" s="60" t="s">
        <v>14</v>
      </c>
      <c r="AA2611" s="60" t="s">
        <v>2531</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2531</v>
      </c>
      <c r="BS2611" s="60" t="s">
        <v>2531</v>
      </c>
      <c r="BT2611" s="60" t="s">
        <v>2531</v>
      </c>
      <c r="BU2611" s="60" t="s">
        <v>2531</v>
      </c>
      <c r="BV2611" s="60" t="s">
        <v>2531</v>
      </c>
      <c r="BW2611" s="60" t="s">
        <v>2531</v>
      </c>
      <c r="BX2611" s="60" t="s">
        <v>2531</v>
      </c>
      <c r="BY2611" s="60" t="s">
        <v>2531</v>
      </c>
      <c r="BZ2611" s="60" t="s">
        <v>2531</v>
      </c>
      <c r="CA2611" s="60" t="s">
        <v>2531</v>
      </c>
      <c r="CB2611" s="60" t="s">
        <v>2531</v>
      </c>
      <c r="CC2611" s="60" t="s">
        <v>2531</v>
      </c>
      <c r="CD2611" s="60" t="s">
        <v>2531</v>
      </c>
      <c r="CE2611" s="60" t="s">
        <v>2531</v>
      </c>
      <c r="CF2611" s="60" t="s">
        <v>2531</v>
      </c>
      <c r="CG2611" s="60" t="s">
        <v>2531</v>
      </c>
      <c r="CH2611" s="60" t="s">
        <v>2531</v>
      </c>
      <c r="CI2611" s="60" t="s">
        <v>2531</v>
      </c>
      <c r="CJ2611" s="60" t="s">
        <v>2531</v>
      </c>
      <c r="CK2611" s="60" t="s">
        <v>2531</v>
      </c>
      <c r="CL2611" s="60" t="s">
        <v>2531</v>
      </c>
      <c r="CM2611" s="60" t="s">
        <v>2531</v>
      </c>
      <c r="CN2611" s="60" t="s">
        <v>2531</v>
      </c>
      <c r="CO2611" s="60" t="s">
        <v>2531</v>
      </c>
      <c r="CP2611" s="60" t="s">
        <v>2531</v>
      </c>
      <c r="CQ2611" s="60" t="s">
        <v>2531</v>
      </c>
      <c r="CR2611" s="60" t="s">
        <v>2531</v>
      </c>
      <c r="CS2611" s="60" t="s">
        <v>2531</v>
      </c>
      <c r="CT2611" s="60" t="s">
        <v>2531</v>
      </c>
      <c r="CU2611" s="60" t="s">
        <v>2531</v>
      </c>
    </row>
    <row r="2612" spans="1:99">
      <c r="A2612" t="s">
        <v>2163</v>
      </c>
      <c r="B2612" s="58" t="s">
        <v>2164</v>
      </c>
      <c r="C2612" t="s">
        <v>2664</v>
      </c>
      <c r="D2612" t="s">
        <v>7624</v>
      </c>
      <c r="E2612" t="s">
        <v>552</v>
      </c>
      <c r="F2612" s="60" t="s">
        <v>553</v>
      </c>
      <c r="G2612" t="s">
        <v>7582</v>
      </c>
      <c r="H2612" t="s">
        <v>2531</v>
      </c>
      <c r="I2612" t="s">
        <v>2531</v>
      </c>
      <c r="J2612" t="s">
        <v>7583</v>
      </c>
      <c r="K2612" t="s">
        <v>2531</v>
      </c>
      <c r="L2612" t="s">
        <v>2531</v>
      </c>
      <c r="M2612" t="s">
        <v>2531</v>
      </c>
      <c r="N2612" t="s">
        <v>2531</v>
      </c>
      <c r="O2612" t="s">
        <v>1087</v>
      </c>
      <c r="P2612" s="60" t="s">
        <v>225</v>
      </c>
      <c r="Q2612" s="60" t="s">
        <v>2531</v>
      </c>
      <c r="R2612" s="60" t="s">
        <v>2531</v>
      </c>
      <c r="S2612" s="60" t="s">
        <v>2531</v>
      </c>
      <c r="T2612" s="60" t="s">
        <v>2531</v>
      </c>
      <c r="U2612" s="60" t="s">
        <v>2531</v>
      </c>
      <c r="V2612" s="60" t="s">
        <v>2531</v>
      </c>
      <c r="W2612" s="60" t="s">
        <v>154</v>
      </c>
      <c r="X2612" s="60" t="s">
        <v>7623</v>
      </c>
      <c r="Y2612" s="60" t="s">
        <v>143</v>
      </c>
      <c r="Z2612" s="60" t="s">
        <v>143</v>
      </c>
      <c r="AA2612" s="60" t="s">
        <v>2531</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2531</v>
      </c>
      <c r="BS2612" s="60" t="s">
        <v>2531</v>
      </c>
      <c r="BT2612" s="60" t="s">
        <v>2531</v>
      </c>
      <c r="BU2612" s="60" t="s">
        <v>2531</v>
      </c>
      <c r="BV2612" s="60" t="s">
        <v>2531</v>
      </c>
      <c r="BW2612" s="60" t="s">
        <v>2531</v>
      </c>
      <c r="BX2612" s="60" t="s">
        <v>2531</v>
      </c>
      <c r="BY2612" s="60" t="s">
        <v>2531</v>
      </c>
      <c r="BZ2612" s="60" t="s">
        <v>2531</v>
      </c>
      <c r="CA2612" s="60" t="s">
        <v>2531</v>
      </c>
      <c r="CB2612" s="60" t="s">
        <v>2531</v>
      </c>
      <c r="CC2612" s="60" t="s">
        <v>2531</v>
      </c>
      <c r="CD2612" s="60" t="s">
        <v>2531</v>
      </c>
      <c r="CE2612" s="60" t="s">
        <v>2531</v>
      </c>
      <c r="CF2612" s="60" t="s">
        <v>2531</v>
      </c>
      <c r="CG2612" s="60" t="s">
        <v>2531</v>
      </c>
      <c r="CH2612" s="60" t="s">
        <v>2531</v>
      </c>
      <c r="CI2612" s="60" t="s">
        <v>2531</v>
      </c>
      <c r="CJ2612" s="60" t="s">
        <v>2531</v>
      </c>
      <c r="CK2612" s="60" t="s">
        <v>2531</v>
      </c>
      <c r="CL2612" s="60" t="s">
        <v>2531</v>
      </c>
      <c r="CM2612" s="60" t="s">
        <v>2531</v>
      </c>
      <c r="CN2612" s="60" t="s">
        <v>2531</v>
      </c>
      <c r="CO2612" s="60" t="s">
        <v>2531</v>
      </c>
      <c r="CP2612" s="60" t="s">
        <v>2531</v>
      </c>
      <c r="CQ2612" s="60" t="s">
        <v>2531</v>
      </c>
      <c r="CR2612" s="60" t="s">
        <v>2531</v>
      </c>
      <c r="CS2612" s="60" t="s">
        <v>2531</v>
      </c>
      <c r="CT2612" s="60" t="s">
        <v>2531</v>
      </c>
      <c r="CU2612" s="60" t="s">
        <v>2531</v>
      </c>
    </row>
    <row r="2613" spans="1:99">
      <c r="A2613" t="s">
        <v>6590</v>
      </c>
      <c r="B2613" s="58" t="s">
        <v>6591</v>
      </c>
      <c r="C2613" t="s">
        <v>7519</v>
      </c>
      <c r="D2613" t="s">
        <v>7581</v>
      </c>
      <c r="E2613" t="s">
        <v>498</v>
      </c>
      <c r="F2613" s="60" t="s">
        <v>499</v>
      </c>
      <c r="G2613" t="s">
        <v>9209</v>
      </c>
      <c r="H2613" t="s">
        <v>9209</v>
      </c>
      <c r="I2613" t="s">
        <v>9209</v>
      </c>
      <c r="J2613" t="s">
        <v>7600</v>
      </c>
      <c r="K2613" t="s">
        <v>9209</v>
      </c>
      <c r="L2613" t="s">
        <v>9210</v>
      </c>
      <c r="M2613">
        <v>0</v>
      </c>
      <c r="N2613" t="s">
        <v>2531</v>
      </c>
      <c r="O2613" t="s">
        <v>7451</v>
      </c>
      <c r="P2613" s="60" t="s">
        <v>7452</v>
      </c>
      <c r="Q2613" s="60" t="s">
        <v>8852</v>
      </c>
      <c r="R2613" s="60" t="s">
        <v>330</v>
      </c>
      <c r="S2613" s="60" t="s">
        <v>3093</v>
      </c>
      <c r="T2613" s="60">
        <v>0</v>
      </c>
      <c r="U2613" s="60" t="s">
        <v>3095</v>
      </c>
      <c r="V2613" s="60" t="s">
        <v>3085</v>
      </c>
      <c r="W2613" s="60" t="s">
        <v>154</v>
      </c>
      <c r="X2613" s="60" t="s">
        <v>9211</v>
      </c>
      <c r="Y2613" s="60" t="s">
        <v>14</v>
      </c>
      <c r="Z2613" s="60" t="s">
        <v>14</v>
      </c>
      <c r="AA2613" s="60" t="s">
        <v>2531</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12694</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12228</v>
      </c>
      <c r="CE2613" s="60" t="s">
        <v>2531</v>
      </c>
      <c r="CF2613" s="60" t="s">
        <v>12230</v>
      </c>
      <c r="CG2613" s="60" t="s">
        <v>12567</v>
      </c>
      <c r="CH2613" s="60" t="s">
        <v>12228</v>
      </c>
      <c r="CI2613" s="60" t="s">
        <v>2531</v>
      </c>
      <c r="CJ2613" s="60" t="s">
        <v>12228</v>
      </c>
      <c r="CK2613" s="60" t="s">
        <v>12228</v>
      </c>
      <c r="CL2613" s="60" t="s">
        <v>2531</v>
      </c>
      <c r="CM2613" s="60" t="s">
        <v>12228</v>
      </c>
      <c r="CN2613" s="60" t="s">
        <v>12228</v>
      </c>
      <c r="CO2613" s="60" t="s">
        <v>12228</v>
      </c>
      <c r="CP2613" s="60" t="s">
        <v>12228</v>
      </c>
      <c r="CQ2613" s="85" t="s">
        <v>12670</v>
      </c>
      <c r="CR2613" s="60" t="s">
        <v>12509</v>
      </c>
      <c r="CS2613" s="60">
        <v>0</v>
      </c>
      <c r="CT2613" s="60">
        <v>0</v>
      </c>
      <c r="CU2613" s="60" t="s">
        <v>12856</v>
      </c>
    </row>
    <row r="2614" spans="1:99">
      <c r="A2614" t="s">
        <v>6592</v>
      </c>
      <c r="B2614" s="58" t="s">
        <v>6593</v>
      </c>
      <c r="C2614" t="s">
        <v>7530</v>
      </c>
      <c r="D2614" t="s">
        <v>7581</v>
      </c>
      <c r="E2614" t="s">
        <v>498</v>
      </c>
      <c r="F2614" s="60" t="s">
        <v>499</v>
      </c>
      <c r="G2614" t="s">
        <v>9212</v>
      </c>
      <c r="H2614" t="s">
        <v>9212</v>
      </c>
      <c r="I2614" t="s">
        <v>9212</v>
      </c>
      <c r="J2614" t="s">
        <v>7600</v>
      </c>
      <c r="K2614" t="s">
        <v>9212</v>
      </c>
      <c r="L2614" t="s">
        <v>6593</v>
      </c>
      <c r="M2614" t="s">
        <v>8109</v>
      </c>
      <c r="N2614" t="s">
        <v>8110</v>
      </c>
      <c r="O2614" t="s">
        <v>7463</v>
      </c>
      <c r="P2614" s="60" t="s">
        <v>7442</v>
      </c>
      <c r="Q2614" s="60" t="s">
        <v>7805</v>
      </c>
      <c r="R2614" s="60" t="s">
        <v>330</v>
      </c>
      <c r="S2614" s="60" t="s">
        <v>3092</v>
      </c>
      <c r="T2614" s="60" t="s">
        <v>3083</v>
      </c>
      <c r="U2614" s="60" t="s">
        <v>3097</v>
      </c>
      <c r="V2614" s="60" t="s">
        <v>3083</v>
      </c>
      <c r="W2614" s="60" t="s">
        <v>154</v>
      </c>
      <c r="X2614" s="60" t="s">
        <v>7628</v>
      </c>
      <c r="Y2614" s="60" t="s">
        <v>14</v>
      </c>
      <c r="Z2614" s="60" t="s">
        <v>14</v>
      </c>
      <c r="AA2614" s="60" t="s">
        <v>2531</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12696</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12228</v>
      </c>
      <c r="CE2614" s="60" t="s">
        <v>2531</v>
      </c>
      <c r="CF2614" s="60" t="s">
        <v>12228</v>
      </c>
      <c r="CG2614" s="60" t="s">
        <v>2531</v>
      </c>
      <c r="CH2614" s="60" t="s">
        <v>12228</v>
      </c>
      <c r="CI2614" s="60" t="s">
        <v>2531</v>
      </c>
      <c r="CJ2614" s="60" t="s">
        <v>12228</v>
      </c>
      <c r="CK2614" s="60" t="s">
        <v>12228</v>
      </c>
      <c r="CL2614" s="60" t="s">
        <v>2531</v>
      </c>
      <c r="CM2614" s="60" t="s">
        <v>12228</v>
      </c>
      <c r="CN2614" s="60" t="s">
        <v>12228</v>
      </c>
      <c r="CO2614" s="60" t="s">
        <v>12228</v>
      </c>
      <c r="CP2614" s="60" t="s">
        <v>12228</v>
      </c>
      <c r="CQ2614" s="85" t="s">
        <v>12671</v>
      </c>
      <c r="CR2614" s="60" t="s">
        <v>2531</v>
      </c>
      <c r="CS2614" s="60">
        <v>0</v>
      </c>
      <c r="CT2614" s="60">
        <v>0</v>
      </c>
      <c r="CU2614" s="60" t="s">
        <v>12783</v>
      </c>
    </row>
    <row r="2615" spans="1:99">
      <c r="A2615" t="s">
        <v>2165</v>
      </c>
      <c r="B2615" s="58" t="s">
        <v>2166</v>
      </c>
      <c r="C2615" t="s">
        <v>2656</v>
      </c>
      <c r="D2615" t="s">
        <v>7581</v>
      </c>
      <c r="E2615" t="s">
        <v>498</v>
      </c>
      <c r="F2615" s="60" t="s">
        <v>499</v>
      </c>
      <c r="G2615" t="s">
        <v>7582</v>
      </c>
      <c r="H2615" t="s">
        <v>2531</v>
      </c>
      <c r="I2615" t="s">
        <v>2531</v>
      </c>
      <c r="J2615" t="s">
        <v>7583</v>
      </c>
      <c r="K2615" t="s">
        <v>2531</v>
      </c>
      <c r="L2615" t="s">
        <v>2531</v>
      </c>
      <c r="M2615" t="s">
        <v>2531</v>
      </c>
      <c r="N2615" t="s">
        <v>2531</v>
      </c>
      <c r="O2615" t="s">
        <v>527</v>
      </c>
      <c r="P2615" s="60" t="s">
        <v>225</v>
      </c>
      <c r="Q2615" s="60" t="s">
        <v>2531</v>
      </c>
      <c r="R2615" s="60" t="s">
        <v>2531</v>
      </c>
      <c r="S2615" s="60" t="s">
        <v>2531</v>
      </c>
      <c r="T2615" s="60" t="s">
        <v>2531</v>
      </c>
      <c r="U2615" s="60" t="s">
        <v>2531</v>
      </c>
      <c r="V2615" s="60" t="s">
        <v>2531</v>
      </c>
      <c r="W2615" s="60" t="s">
        <v>154</v>
      </c>
      <c r="X2615" s="60" t="s">
        <v>7598</v>
      </c>
      <c r="Y2615" s="60" t="s">
        <v>143</v>
      </c>
      <c r="Z2615" s="60" t="s">
        <v>143</v>
      </c>
      <c r="AA2615" s="60" t="s">
        <v>2531</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2531</v>
      </c>
      <c r="BS2615" s="60" t="s">
        <v>2531</v>
      </c>
      <c r="BT2615" s="60" t="s">
        <v>2531</v>
      </c>
      <c r="BU2615" s="60" t="s">
        <v>2531</v>
      </c>
      <c r="BV2615" s="60" t="s">
        <v>2531</v>
      </c>
      <c r="BW2615" s="60" t="s">
        <v>2531</v>
      </c>
      <c r="BX2615" s="60" t="s">
        <v>2531</v>
      </c>
      <c r="BY2615" s="60" t="s">
        <v>2531</v>
      </c>
      <c r="BZ2615" s="60" t="s">
        <v>2531</v>
      </c>
      <c r="CA2615" s="60" t="s">
        <v>2531</v>
      </c>
      <c r="CB2615" s="60" t="s">
        <v>2531</v>
      </c>
      <c r="CC2615" s="60" t="s">
        <v>2531</v>
      </c>
      <c r="CD2615" s="60" t="s">
        <v>2531</v>
      </c>
      <c r="CE2615" s="60" t="s">
        <v>2531</v>
      </c>
      <c r="CF2615" s="60" t="s">
        <v>2531</v>
      </c>
      <c r="CG2615" s="60" t="s">
        <v>2531</v>
      </c>
      <c r="CH2615" s="60" t="s">
        <v>2531</v>
      </c>
      <c r="CI2615" s="60" t="s">
        <v>2531</v>
      </c>
      <c r="CJ2615" s="60" t="s">
        <v>2531</v>
      </c>
      <c r="CK2615" s="60" t="s">
        <v>2531</v>
      </c>
      <c r="CL2615" s="60" t="s">
        <v>2531</v>
      </c>
      <c r="CM2615" s="60" t="s">
        <v>2531</v>
      </c>
      <c r="CN2615" s="60" t="s">
        <v>2531</v>
      </c>
      <c r="CO2615" s="60" t="s">
        <v>2531</v>
      </c>
      <c r="CP2615" s="60" t="s">
        <v>2531</v>
      </c>
      <c r="CQ2615" s="60" t="s">
        <v>2531</v>
      </c>
      <c r="CR2615" s="60" t="s">
        <v>2531</v>
      </c>
      <c r="CS2615" s="60" t="s">
        <v>2531</v>
      </c>
      <c r="CT2615" s="60" t="s">
        <v>2531</v>
      </c>
      <c r="CU2615" s="60" t="s">
        <v>2531</v>
      </c>
    </row>
    <row r="2616" spans="1:99">
      <c r="A2616" t="s">
        <v>6594</v>
      </c>
      <c r="B2616" s="58" t="s">
        <v>6595</v>
      </c>
      <c r="C2616" t="s">
        <v>7537</v>
      </c>
      <c r="D2616" t="s">
        <v>7581</v>
      </c>
      <c r="E2616" t="s">
        <v>498</v>
      </c>
      <c r="F2616" s="60" t="s">
        <v>499</v>
      </c>
      <c r="G2616" t="s">
        <v>9162</v>
      </c>
      <c r="H2616" t="s">
        <v>2531</v>
      </c>
      <c r="I2616" t="s">
        <v>2531</v>
      </c>
      <c r="J2616" t="s">
        <v>7583</v>
      </c>
      <c r="K2616" t="s">
        <v>2531</v>
      </c>
      <c r="L2616" t="s">
        <v>2531</v>
      </c>
      <c r="M2616" t="s">
        <v>2531</v>
      </c>
      <c r="N2616" t="s">
        <v>2531</v>
      </c>
      <c r="O2616" t="s">
        <v>7469</v>
      </c>
      <c r="P2616" s="60" t="s">
        <v>7452</v>
      </c>
      <c r="Q2616" s="60" t="s">
        <v>2531</v>
      </c>
      <c r="R2616" s="60" t="s">
        <v>2531</v>
      </c>
      <c r="S2616" s="60" t="s">
        <v>2531</v>
      </c>
      <c r="T2616" s="60" t="s">
        <v>2531</v>
      </c>
      <c r="U2616" s="60" t="s">
        <v>2531</v>
      </c>
      <c r="V2616" s="60" t="s">
        <v>2531</v>
      </c>
      <c r="W2616" s="60" t="s">
        <v>154</v>
      </c>
      <c r="X2616" s="60" t="s">
        <v>7587</v>
      </c>
      <c r="Y2616" s="60" t="s">
        <v>143</v>
      </c>
      <c r="Z2616" s="60" t="s">
        <v>143</v>
      </c>
      <c r="AA2616" s="60" t="s">
        <v>2531</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2531</v>
      </c>
      <c r="BS2616" s="60" t="s">
        <v>2531</v>
      </c>
      <c r="BT2616" s="60" t="s">
        <v>2531</v>
      </c>
      <c r="BU2616" s="60" t="s">
        <v>2531</v>
      </c>
      <c r="BV2616" s="60" t="s">
        <v>2531</v>
      </c>
      <c r="BW2616" s="60" t="s">
        <v>2531</v>
      </c>
      <c r="BX2616" s="60" t="s">
        <v>2531</v>
      </c>
      <c r="BY2616" s="60" t="s">
        <v>2531</v>
      </c>
      <c r="BZ2616" s="60" t="s">
        <v>2531</v>
      </c>
      <c r="CA2616" s="60" t="s">
        <v>2531</v>
      </c>
      <c r="CB2616" s="60" t="s">
        <v>2531</v>
      </c>
      <c r="CC2616" s="60" t="s">
        <v>2531</v>
      </c>
      <c r="CD2616" s="60" t="s">
        <v>2531</v>
      </c>
      <c r="CE2616" s="60" t="s">
        <v>2531</v>
      </c>
      <c r="CF2616" s="60" t="s">
        <v>2531</v>
      </c>
      <c r="CG2616" s="60" t="s">
        <v>2531</v>
      </c>
      <c r="CH2616" s="60" t="s">
        <v>2531</v>
      </c>
      <c r="CI2616" s="60" t="s">
        <v>2531</v>
      </c>
      <c r="CJ2616" s="60" t="s">
        <v>2531</v>
      </c>
      <c r="CK2616" s="60" t="s">
        <v>2531</v>
      </c>
      <c r="CL2616" s="60" t="s">
        <v>2531</v>
      </c>
      <c r="CM2616" s="60" t="s">
        <v>2531</v>
      </c>
      <c r="CN2616" s="60" t="s">
        <v>2531</v>
      </c>
      <c r="CO2616" s="60" t="s">
        <v>2531</v>
      </c>
      <c r="CP2616" s="60" t="s">
        <v>2531</v>
      </c>
      <c r="CQ2616" s="60" t="s">
        <v>2531</v>
      </c>
      <c r="CR2616" s="60" t="s">
        <v>2531</v>
      </c>
      <c r="CS2616" s="60" t="s">
        <v>2531</v>
      </c>
      <c r="CT2616" s="60" t="s">
        <v>2531</v>
      </c>
      <c r="CU2616" s="60" t="s">
        <v>2531</v>
      </c>
    </row>
    <row r="2617" spans="1:99">
      <c r="A2617" t="s">
        <v>2167</v>
      </c>
      <c r="B2617" s="58" t="s">
        <v>2168</v>
      </c>
      <c r="C2617" t="s">
        <v>2607</v>
      </c>
      <c r="D2617" t="s">
        <v>7586</v>
      </c>
      <c r="E2617" t="s">
        <v>508</v>
      </c>
      <c r="F2617" s="60" t="s">
        <v>509</v>
      </c>
      <c r="G2617" t="s">
        <v>7582</v>
      </c>
      <c r="H2617" t="s">
        <v>2531</v>
      </c>
      <c r="I2617" t="s">
        <v>2531</v>
      </c>
      <c r="J2617" t="s">
        <v>7583</v>
      </c>
      <c r="K2617" t="s">
        <v>2531</v>
      </c>
      <c r="L2617" t="s">
        <v>2531</v>
      </c>
      <c r="M2617" t="s">
        <v>2531</v>
      </c>
      <c r="N2617" t="s">
        <v>2531</v>
      </c>
      <c r="O2617" t="s">
        <v>723</v>
      </c>
      <c r="P2617" s="60" t="s">
        <v>724</v>
      </c>
      <c r="Q2617" s="60" t="s">
        <v>2531</v>
      </c>
      <c r="R2617" s="60" t="s">
        <v>2531</v>
      </c>
      <c r="S2617" s="60" t="s">
        <v>2531</v>
      </c>
      <c r="T2617" s="60" t="s">
        <v>2531</v>
      </c>
      <c r="U2617" s="60" t="s">
        <v>2531</v>
      </c>
      <c r="V2617" s="60" t="s">
        <v>2531</v>
      </c>
      <c r="W2617" s="60" t="s">
        <v>154</v>
      </c>
      <c r="X2617" s="60" t="s">
        <v>7598</v>
      </c>
      <c r="Y2617" s="60" t="s">
        <v>143</v>
      </c>
      <c r="Z2617" s="60" t="s">
        <v>143</v>
      </c>
      <c r="AA2617" s="60" t="s">
        <v>2531</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2531</v>
      </c>
      <c r="BS2617" s="60" t="s">
        <v>2531</v>
      </c>
      <c r="BT2617" s="60" t="s">
        <v>2531</v>
      </c>
      <c r="BU2617" s="60" t="s">
        <v>2531</v>
      </c>
      <c r="BV2617" s="60" t="s">
        <v>2531</v>
      </c>
      <c r="BW2617" s="60" t="s">
        <v>2531</v>
      </c>
      <c r="BX2617" s="60" t="s">
        <v>2531</v>
      </c>
      <c r="BY2617" s="60" t="s">
        <v>2531</v>
      </c>
      <c r="BZ2617" s="60" t="s">
        <v>2531</v>
      </c>
      <c r="CA2617" s="60" t="s">
        <v>2531</v>
      </c>
      <c r="CB2617" s="60" t="s">
        <v>2531</v>
      </c>
      <c r="CC2617" s="60" t="s">
        <v>2531</v>
      </c>
      <c r="CD2617" s="60" t="s">
        <v>2531</v>
      </c>
      <c r="CE2617" s="60" t="s">
        <v>2531</v>
      </c>
      <c r="CF2617" s="60" t="s">
        <v>2531</v>
      </c>
      <c r="CG2617" s="60" t="s">
        <v>2531</v>
      </c>
      <c r="CH2617" s="60" t="s">
        <v>2531</v>
      </c>
      <c r="CI2617" s="60" t="s">
        <v>2531</v>
      </c>
      <c r="CJ2617" s="60" t="s">
        <v>2531</v>
      </c>
      <c r="CK2617" s="60" t="s">
        <v>2531</v>
      </c>
      <c r="CL2617" s="60" t="s">
        <v>2531</v>
      </c>
      <c r="CM2617" s="60" t="s">
        <v>2531</v>
      </c>
      <c r="CN2617" s="60" t="s">
        <v>2531</v>
      </c>
      <c r="CO2617" s="60" t="s">
        <v>2531</v>
      </c>
      <c r="CP2617" s="60" t="s">
        <v>2531</v>
      </c>
      <c r="CQ2617" s="60" t="s">
        <v>2531</v>
      </c>
      <c r="CR2617" s="60" t="s">
        <v>2531</v>
      </c>
      <c r="CS2617" s="60" t="s">
        <v>2531</v>
      </c>
      <c r="CT2617" s="60" t="s">
        <v>2531</v>
      </c>
      <c r="CU2617" s="60" t="s">
        <v>2531</v>
      </c>
    </row>
    <row r="2618" spans="1:99">
      <c r="A2618" t="s">
        <v>6596</v>
      </c>
      <c r="B2618" s="58" t="s">
        <v>6597</v>
      </c>
      <c r="C2618" t="s">
        <v>7537</v>
      </c>
      <c r="D2618" t="s">
        <v>7581</v>
      </c>
      <c r="E2618" t="s">
        <v>498</v>
      </c>
      <c r="F2618" s="60" t="s">
        <v>499</v>
      </c>
      <c r="G2618" t="s">
        <v>7582</v>
      </c>
      <c r="H2618" t="s">
        <v>2531</v>
      </c>
      <c r="I2618" t="s">
        <v>2531</v>
      </c>
      <c r="J2618" t="s">
        <v>7583</v>
      </c>
      <c r="K2618" t="s">
        <v>2531</v>
      </c>
      <c r="L2618" t="s">
        <v>2531</v>
      </c>
      <c r="M2618" t="s">
        <v>2531</v>
      </c>
      <c r="N2618" t="s">
        <v>2531</v>
      </c>
      <c r="O2618" t="s">
        <v>7469</v>
      </c>
      <c r="P2618" s="60" t="s">
        <v>7452</v>
      </c>
      <c r="Q2618" s="60" t="s">
        <v>2531</v>
      </c>
      <c r="R2618" s="60" t="s">
        <v>2531</v>
      </c>
      <c r="S2618" s="60" t="s">
        <v>2531</v>
      </c>
      <c r="T2618" s="60" t="s">
        <v>2531</v>
      </c>
      <c r="U2618" s="60" t="s">
        <v>2531</v>
      </c>
      <c r="V2618" s="60" t="s">
        <v>2531</v>
      </c>
      <c r="W2618" s="60" t="s">
        <v>154</v>
      </c>
      <c r="X2618" s="60" t="s">
        <v>7587</v>
      </c>
      <c r="Y2618" s="60" t="s">
        <v>143</v>
      </c>
      <c r="Z2618" s="60" t="s">
        <v>143</v>
      </c>
      <c r="AA2618" s="60" t="s">
        <v>2531</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2531</v>
      </c>
      <c r="BS2618" s="60" t="s">
        <v>2531</v>
      </c>
      <c r="BT2618" s="60" t="s">
        <v>2531</v>
      </c>
      <c r="BU2618" s="60" t="s">
        <v>2531</v>
      </c>
      <c r="BV2618" s="60" t="s">
        <v>2531</v>
      </c>
      <c r="BW2618" s="60" t="s">
        <v>2531</v>
      </c>
      <c r="BX2618" s="60" t="s">
        <v>2531</v>
      </c>
      <c r="BY2618" s="60" t="s">
        <v>2531</v>
      </c>
      <c r="BZ2618" s="60" t="s">
        <v>2531</v>
      </c>
      <c r="CA2618" s="60" t="s">
        <v>2531</v>
      </c>
      <c r="CB2618" s="60" t="s">
        <v>2531</v>
      </c>
      <c r="CC2618" s="60" t="s">
        <v>2531</v>
      </c>
      <c r="CD2618" s="60" t="s">
        <v>2531</v>
      </c>
      <c r="CE2618" s="60" t="s">
        <v>2531</v>
      </c>
      <c r="CF2618" s="60" t="s">
        <v>2531</v>
      </c>
      <c r="CG2618" s="60" t="s">
        <v>2531</v>
      </c>
      <c r="CH2618" s="60" t="s">
        <v>2531</v>
      </c>
      <c r="CI2618" s="60" t="s">
        <v>2531</v>
      </c>
      <c r="CJ2618" s="60" t="s">
        <v>2531</v>
      </c>
      <c r="CK2618" s="60" t="s">
        <v>2531</v>
      </c>
      <c r="CL2618" s="60" t="s">
        <v>2531</v>
      </c>
      <c r="CM2618" s="60" t="s">
        <v>2531</v>
      </c>
      <c r="CN2618" s="60" t="s">
        <v>2531</v>
      </c>
      <c r="CO2618" s="60" t="s">
        <v>2531</v>
      </c>
      <c r="CP2618" s="60" t="s">
        <v>2531</v>
      </c>
      <c r="CQ2618" s="60" t="s">
        <v>2531</v>
      </c>
      <c r="CR2618" s="60" t="s">
        <v>2531</v>
      </c>
      <c r="CS2618" s="60" t="s">
        <v>2531</v>
      </c>
      <c r="CT2618" s="60" t="s">
        <v>2531</v>
      </c>
      <c r="CU2618" s="60" t="s">
        <v>2531</v>
      </c>
    </row>
    <row r="2619" spans="1:99">
      <c r="A2619" t="s">
        <v>6598</v>
      </c>
      <c r="B2619" s="58" t="s">
        <v>6599</v>
      </c>
      <c r="C2619" t="s">
        <v>7535</v>
      </c>
      <c r="D2619" t="s">
        <v>7581</v>
      </c>
      <c r="E2619" t="s">
        <v>498</v>
      </c>
      <c r="F2619" s="60" t="s">
        <v>499</v>
      </c>
      <c r="G2619" t="s">
        <v>9213</v>
      </c>
      <c r="H2619" t="s">
        <v>9213</v>
      </c>
      <c r="I2619" t="s">
        <v>9213</v>
      </c>
      <c r="J2619" t="s">
        <v>7600</v>
      </c>
      <c r="K2619" t="s">
        <v>9213</v>
      </c>
      <c r="L2619" t="s">
        <v>6599</v>
      </c>
      <c r="M2619">
        <v>0</v>
      </c>
      <c r="N2619" t="s">
        <v>2531</v>
      </c>
      <c r="O2619" t="s">
        <v>7467</v>
      </c>
      <c r="P2619" s="60" t="s">
        <v>7432</v>
      </c>
      <c r="Q2619" s="60" t="s">
        <v>8881</v>
      </c>
      <c r="R2619" s="60" t="s">
        <v>326</v>
      </c>
      <c r="S2619" s="60">
        <v>0</v>
      </c>
      <c r="T2619" s="60">
        <v>0</v>
      </c>
      <c r="U2619" s="60" t="s">
        <v>3095</v>
      </c>
      <c r="V2619" s="60">
        <v>0</v>
      </c>
      <c r="W2619" s="60" t="s">
        <v>154</v>
      </c>
      <c r="X2619" s="60" t="s">
        <v>7585</v>
      </c>
      <c r="Y2619" s="60" t="s">
        <v>14</v>
      </c>
      <c r="Z2619" s="60" t="s">
        <v>14</v>
      </c>
      <c r="AA2619" s="60" t="s">
        <v>2531</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12230</v>
      </c>
      <c r="CE2619" s="60" t="s">
        <v>12568</v>
      </c>
      <c r="CF2619" s="60" t="s">
        <v>12228</v>
      </c>
      <c r="CG2619" s="60" t="s">
        <v>2531</v>
      </c>
      <c r="CH2619" s="60" t="s">
        <v>12228</v>
      </c>
      <c r="CI2619" s="60" t="s">
        <v>2531</v>
      </c>
      <c r="CJ2619" s="60" t="s">
        <v>12228</v>
      </c>
      <c r="CK2619" s="60" t="s">
        <v>12228</v>
      </c>
      <c r="CL2619" s="60" t="s">
        <v>2531</v>
      </c>
      <c r="CM2619" s="60" t="s">
        <v>12228</v>
      </c>
      <c r="CN2619" s="60" t="s">
        <v>12228</v>
      </c>
      <c r="CO2619" s="60" t="s">
        <v>12228</v>
      </c>
      <c r="CP2619" s="60" t="s">
        <v>12228</v>
      </c>
      <c r="CQ2619" s="85" t="s">
        <v>12671</v>
      </c>
      <c r="CR2619" s="60" t="s">
        <v>2531</v>
      </c>
      <c r="CS2619" s="60">
        <v>0</v>
      </c>
      <c r="CT2619" s="60">
        <v>0</v>
      </c>
      <c r="CU2619" s="60" t="s">
        <v>12715</v>
      </c>
    </row>
    <row r="2620" spans="1:99">
      <c r="A2620" t="s">
        <v>6600</v>
      </c>
      <c r="B2620" s="58" t="s">
        <v>6601</v>
      </c>
      <c r="C2620" t="s">
        <v>7540</v>
      </c>
      <c r="D2620" t="s">
        <v>7581</v>
      </c>
      <c r="E2620" t="s">
        <v>498</v>
      </c>
      <c r="F2620" s="60" t="s">
        <v>499</v>
      </c>
      <c r="G2620" t="s">
        <v>9214</v>
      </c>
      <c r="H2620" t="s">
        <v>9214</v>
      </c>
      <c r="I2620" t="s">
        <v>9214</v>
      </c>
      <c r="J2620" t="s">
        <v>7600</v>
      </c>
      <c r="K2620" t="s">
        <v>9214</v>
      </c>
      <c r="L2620" t="s">
        <v>9215</v>
      </c>
      <c r="M2620" t="s">
        <v>8998</v>
      </c>
      <c r="N2620" t="s">
        <v>8999</v>
      </c>
      <c r="O2620" t="s">
        <v>7472</v>
      </c>
      <c r="P2620" s="60" t="s">
        <v>7432</v>
      </c>
      <c r="Q2620" s="60" t="s">
        <v>8980</v>
      </c>
      <c r="R2620" s="60" t="s">
        <v>332</v>
      </c>
      <c r="S2620" s="60" t="s">
        <v>3064</v>
      </c>
      <c r="T2620" s="60">
        <v>0</v>
      </c>
      <c r="U2620" s="60" t="s">
        <v>3097</v>
      </c>
      <c r="V2620" s="60">
        <v>0</v>
      </c>
      <c r="W2620" s="60" t="s">
        <v>150</v>
      </c>
      <c r="X2620" s="60" t="s">
        <v>7584</v>
      </c>
      <c r="Y2620" s="60" t="s">
        <v>143</v>
      </c>
      <c r="Z2620" s="60" t="s">
        <v>14</v>
      </c>
      <c r="AA2620" s="60" t="s">
        <v>2531</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12230</v>
      </c>
      <c r="CE2620" s="60" t="s">
        <v>12569</v>
      </c>
      <c r="CF2620" s="60" t="s">
        <v>12228</v>
      </c>
      <c r="CG2620" s="60" t="s">
        <v>2531</v>
      </c>
      <c r="CH2620" s="60" t="s">
        <v>12228</v>
      </c>
      <c r="CI2620" s="60" t="s">
        <v>2531</v>
      </c>
      <c r="CJ2620" s="60" t="s">
        <v>12228</v>
      </c>
      <c r="CK2620" s="60" t="s">
        <v>12230</v>
      </c>
      <c r="CL2620" s="60" t="s">
        <v>12570</v>
      </c>
      <c r="CM2620" s="60" t="s">
        <v>12228</v>
      </c>
      <c r="CN2620" s="60" t="s">
        <v>12228</v>
      </c>
      <c r="CO2620" s="60" t="s">
        <v>12228</v>
      </c>
      <c r="CP2620" s="60" t="s">
        <v>12230</v>
      </c>
      <c r="CQ2620" s="85" t="s">
        <v>12670</v>
      </c>
      <c r="CR2620" s="60" t="s">
        <v>12571</v>
      </c>
      <c r="CS2620" s="60">
        <v>0</v>
      </c>
      <c r="CT2620" s="60">
        <v>0</v>
      </c>
      <c r="CU2620" s="60" t="s">
        <v>12719</v>
      </c>
    </row>
    <row r="2621" spans="1:99">
      <c r="A2621" t="s">
        <v>6602</v>
      </c>
      <c r="B2621" s="58" t="s">
        <v>6603</v>
      </c>
      <c r="C2621" t="s">
        <v>7558</v>
      </c>
      <c r="D2621" t="s">
        <v>7957</v>
      </c>
      <c r="E2621" t="s">
        <v>547</v>
      </c>
      <c r="F2621" s="60" t="s">
        <v>548</v>
      </c>
      <c r="G2621" t="s">
        <v>7582</v>
      </c>
      <c r="H2621" t="s">
        <v>2531</v>
      </c>
      <c r="I2621" t="s">
        <v>2531</v>
      </c>
      <c r="J2621" t="s">
        <v>7583</v>
      </c>
      <c r="K2621" t="s">
        <v>2531</v>
      </c>
      <c r="L2621" t="s">
        <v>2531</v>
      </c>
      <c r="M2621" t="s">
        <v>2531</v>
      </c>
      <c r="N2621" t="s">
        <v>2531</v>
      </c>
      <c r="O2621" t="s">
        <v>7457</v>
      </c>
      <c r="P2621" s="60" t="s">
        <v>1236</v>
      </c>
      <c r="Q2621" s="60" t="s">
        <v>2531</v>
      </c>
      <c r="R2621" s="60" t="s">
        <v>2531</v>
      </c>
      <c r="S2621" s="60" t="s">
        <v>2531</v>
      </c>
      <c r="T2621" s="60" t="s">
        <v>2531</v>
      </c>
      <c r="U2621" s="60" t="s">
        <v>2531</v>
      </c>
      <c r="V2621" s="60" t="s">
        <v>2531</v>
      </c>
      <c r="W2621" s="60" t="s">
        <v>154</v>
      </c>
      <c r="X2621" s="60" t="s">
        <v>7588</v>
      </c>
      <c r="Y2621" s="60" t="s">
        <v>143</v>
      </c>
      <c r="Z2621" s="60" t="s">
        <v>143</v>
      </c>
      <c r="AA2621" s="60" t="s">
        <v>2531</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2531</v>
      </c>
      <c r="BS2621" s="60" t="s">
        <v>2531</v>
      </c>
      <c r="BT2621" s="60" t="s">
        <v>2531</v>
      </c>
      <c r="BU2621" s="60" t="s">
        <v>2531</v>
      </c>
      <c r="BV2621" s="60" t="s">
        <v>2531</v>
      </c>
      <c r="BW2621" s="60" t="s">
        <v>2531</v>
      </c>
      <c r="BX2621" s="60" t="s">
        <v>2531</v>
      </c>
      <c r="BY2621" s="60" t="s">
        <v>2531</v>
      </c>
      <c r="BZ2621" s="60" t="s">
        <v>2531</v>
      </c>
      <c r="CA2621" s="60" t="s">
        <v>2531</v>
      </c>
      <c r="CB2621" s="60" t="s">
        <v>2531</v>
      </c>
      <c r="CC2621" s="60" t="s">
        <v>2531</v>
      </c>
      <c r="CD2621" s="60" t="s">
        <v>2531</v>
      </c>
      <c r="CE2621" s="60" t="s">
        <v>2531</v>
      </c>
      <c r="CF2621" s="60" t="s">
        <v>2531</v>
      </c>
      <c r="CG2621" s="60" t="s">
        <v>2531</v>
      </c>
      <c r="CH2621" s="60" t="s">
        <v>2531</v>
      </c>
      <c r="CI2621" s="60" t="s">
        <v>2531</v>
      </c>
      <c r="CJ2621" s="60" t="s">
        <v>2531</v>
      </c>
      <c r="CK2621" s="60" t="s">
        <v>2531</v>
      </c>
      <c r="CL2621" s="60" t="s">
        <v>2531</v>
      </c>
      <c r="CM2621" s="60" t="s">
        <v>2531</v>
      </c>
      <c r="CN2621" s="60" t="s">
        <v>2531</v>
      </c>
      <c r="CO2621" s="60" t="s">
        <v>2531</v>
      </c>
      <c r="CP2621" s="60" t="s">
        <v>2531</v>
      </c>
      <c r="CQ2621" s="60" t="s">
        <v>2531</v>
      </c>
      <c r="CR2621" s="60" t="s">
        <v>2531</v>
      </c>
      <c r="CS2621" s="60" t="s">
        <v>2531</v>
      </c>
      <c r="CT2621" s="60" t="s">
        <v>2531</v>
      </c>
      <c r="CU2621" s="60" t="s">
        <v>2531</v>
      </c>
    </row>
    <row r="2622" spans="1:99">
      <c r="A2622" t="s">
        <v>6604</v>
      </c>
      <c r="B2622" s="58" t="s">
        <v>6605</v>
      </c>
      <c r="C2622" t="s">
        <v>7535</v>
      </c>
      <c r="D2622" t="s">
        <v>7581</v>
      </c>
      <c r="E2622" t="s">
        <v>498</v>
      </c>
      <c r="F2622" s="60" t="s">
        <v>499</v>
      </c>
      <c r="G2622" t="s">
        <v>9216</v>
      </c>
      <c r="H2622" t="s">
        <v>9216</v>
      </c>
      <c r="I2622" t="s">
        <v>9216</v>
      </c>
      <c r="J2622" t="s">
        <v>7600</v>
      </c>
      <c r="K2622" t="s">
        <v>9216</v>
      </c>
      <c r="L2622" t="s">
        <v>6605</v>
      </c>
      <c r="M2622">
        <v>0</v>
      </c>
      <c r="N2622" t="s">
        <v>2531</v>
      </c>
      <c r="O2622" t="s">
        <v>7467</v>
      </c>
      <c r="P2622" s="60" t="s">
        <v>7432</v>
      </c>
      <c r="Q2622" s="60" t="s">
        <v>7639</v>
      </c>
      <c r="R2622" s="60" t="s">
        <v>326</v>
      </c>
      <c r="S2622" s="60">
        <v>0</v>
      </c>
      <c r="T2622" s="60">
        <v>0</v>
      </c>
      <c r="U2622" s="60" t="s">
        <v>3095</v>
      </c>
      <c r="V2622" s="60">
        <v>0</v>
      </c>
      <c r="W2622" s="60" t="s">
        <v>154</v>
      </c>
      <c r="X2622" s="60" t="s">
        <v>7628</v>
      </c>
      <c r="Y2622" s="60" t="s">
        <v>14</v>
      </c>
      <c r="Z2622" s="60" t="s">
        <v>14</v>
      </c>
      <c r="AA2622" s="60" t="s">
        <v>2531</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12230</v>
      </c>
      <c r="CE2622" s="60" t="s">
        <v>12572</v>
      </c>
      <c r="CF2622" s="60" t="s">
        <v>12228</v>
      </c>
      <c r="CG2622" s="60" t="s">
        <v>2531</v>
      </c>
      <c r="CH2622" s="60" t="s">
        <v>12228</v>
      </c>
      <c r="CI2622" s="60" t="s">
        <v>2531</v>
      </c>
      <c r="CJ2622" s="60" t="s">
        <v>12228</v>
      </c>
      <c r="CK2622" s="60" t="s">
        <v>12230</v>
      </c>
      <c r="CL2622" s="60" t="s">
        <v>2531</v>
      </c>
      <c r="CM2622" s="60" t="s">
        <v>12228</v>
      </c>
      <c r="CN2622" s="60" t="s">
        <v>12228</v>
      </c>
      <c r="CO2622" s="60" t="s">
        <v>12228</v>
      </c>
      <c r="CP2622" s="60" t="s">
        <v>12228</v>
      </c>
      <c r="CQ2622" s="85" t="s">
        <v>12671</v>
      </c>
      <c r="CR2622" s="60" t="s">
        <v>2531</v>
      </c>
      <c r="CS2622" s="60">
        <v>0</v>
      </c>
      <c r="CT2622" s="60">
        <v>0</v>
      </c>
      <c r="CU2622" s="60" t="s">
        <v>12715</v>
      </c>
    </row>
    <row r="2623" spans="1:99">
      <c r="A2623" t="s">
        <v>6606</v>
      </c>
      <c r="B2623" s="58" t="s">
        <v>6607</v>
      </c>
      <c r="C2623" t="s">
        <v>7549</v>
      </c>
      <c r="D2623" t="s">
        <v>7665</v>
      </c>
      <c r="E2623" t="s">
        <v>557</v>
      </c>
      <c r="F2623" s="60" t="s">
        <v>558</v>
      </c>
      <c r="G2623" t="s">
        <v>9217</v>
      </c>
      <c r="H2623" t="s">
        <v>9217</v>
      </c>
      <c r="I2623" t="s">
        <v>9217</v>
      </c>
      <c r="J2623" t="s">
        <v>7600</v>
      </c>
      <c r="K2623" t="s">
        <v>9217</v>
      </c>
      <c r="L2623" t="s">
        <v>6607</v>
      </c>
      <c r="M2623">
        <v>0</v>
      </c>
      <c r="N2623" t="s">
        <v>2531</v>
      </c>
      <c r="O2623" t="s">
        <v>7480</v>
      </c>
      <c r="P2623" s="60" t="s">
        <v>7452</v>
      </c>
      <c r="Q2623" s="60" t="s">
        <v>9218</v>
      </c>
      <c r="R2623" s="60" t="s">
        <v>328</v>
      </c>
      <c r="S2623" s="60">
        <v>0</v>
      </c>
      <c r="T2623" s="60">
        <v>0</v>
      </c>
      <c r="U2623" s="60" t="s">
        <v>3097</v>
      </c>
      <c r="V2623" s="60">
        <v>0</v>
      </c>
      <c r="W2623" s="60" t="s">
        <v>150</v>
      </c>
      <c r="X2623" s="60" t="s">
        <v>7623</v>
      </c>
      <c r="Y2623" s="60" t="s">
        <v>143</v>
      </c>
      <c r="Z2623" s="60" t="s">
        <v>14</v>
      </c>
      <c r="AA2623" s="60" t="s">
        <v>2531</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12228</v>
      </c>
      <c r="CE2623" s="60" t="s">
        <v>2531</v>
      </c>
      <c r="CF2623" s="60" t="s">
        <v>12230</v>
      </c>
      <c r="CG2623" s="60" t="s">
        <v>12573</v>
      </c>
      <c r="CH2623" s="60" t="s">
        <v>12228</v>
      </c>
      <c r="CI2623" s="60" t="s">
        <v>2531</v>
      </c>
      <c r="CJ2623" s="60" t="s">
        <v>12228</v>
      </c>
      <c r="CK2623" s="60" t="s">
        <v>12228</v>
      </c>
      <c r="CL2623" s="60" t="s">
        <v>2531</v>
      </c>
      <c r="CM2623" s="60" t="s">
        <v>12228</v>
      </c>
      <c r="CN2623" s="60" t="s">
        <v>12228</v>
      </c>
      <c r="CO2623" s="60" t="s">
        <v>12228</v>
      </c>
      <c r="CP2623" s="60" t="s">
        <v>12228</v>
      </c>
      <c r="CQ2623" s="85" t="s">
        <v>12671</v>
      </c>
      <c r="CR2623" s="60" t="s">
        <v>2531</v>
      </c>
      <c r="CS2623" s="60">
        <v>0</v>
      </c>
      <c r="CT2623" s="60">
        <v>0</v>
      </c>
      <c r="CU2623" s="60" t="s">
        <v>12723</v>
      </c>
    </row>
    <row r="2624" spans="1:99">
      <c r="A2624" t="s">
        <v>6608</v>
      </c>
      <c r="B2624" s="58" t="s">
        <v>6609</v>
      </c>
      <c r="C2624" t="s">
        <v>7537</v>
      </c>
      <c r="D2624" t="s">
        <v>7581</v>
      </c>
      <c r="E2624" t="s">
        <v>498</v>
      </c>
      <c r="F2624" s="60" t="s">
        <v>499</v>
      </c>
      <c r="G2624" t="s">
        <v>7582</v>
      </c>
      <c r="H2624" t="s">
        <v>2531</v>
      </c>
      <c r="I2624" t="s">
        <v>2531</v>
      </c>
      <c r="J2624" t="s">
        <v>7583</v>
      </c>
      <c r="K2624" t="s">
        <v>2531</v>
      </c>
      <c r="L2624" t="s">
        <v>2531</v>
      </c>
      <c r="M2624" t="s">
        <v>2531</v>
      </c>
      <c r="N2624" t="s">
        <v>2531</v>
      </c>
      <c r="O2624" t="s">
        <v>7469</v>
      </c>
      <c r="P2624" s="60" t="s">
        <v>7452</v>
      </c>
      <c r="Q2624" s="60" t="s">
        <v>2531</v>
      </c>
      <c r="R2624" s="60" t="s">
        <v>2531</v>
      </c>
      <c r="S2624" s="60" t="s">
        <v>2531</v>
      </c>
      <c r="T2624" s="60" t="s">
        <v>2531</v>
      </c>
      <c r="U2624" s="60" t="s">
        <v>2531</v>
      </c>
      <c r="V2624" s="60" t="s">
        <v>2531</v>
      </c>
      <c r="W2624" s="60" t="s">
        <v>154</v>
      </c>
      <c r="X2624" s="60" t="s">
        <v>7598</v>
      </c>
      <c r="Y2624" s="60" t="s">
        <v>143</v>
      </c>
      <c r="Z2624" s="60" t="s">
        <v>143</v>
      </c>
      <c r="AA2624" s="60" t="s">
        <v>2531</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2531</v>
      </c>
      <c r="BS2624" s="60" t="s">
        <v>2531</v>
      </c>
      <c r="BT2624" s="60" t="s">
        <v>2531</v>
      </c>
      <c r="BU2624" s="60" t="s">
        <v>2531</v>
      </c>
      <c r="BV2624" s="60" t="s">
        <v>2531</v>
      </c>
      <c r="BW2624" s="60" t="s">
        <v>2531</v>
      </c>
      <c r="BX2624" s="60" t="s">
        <v>2531</v>
      </c>
      <c r="BY2624" s="60" t="s">
        <v>2531</v>
      </c>
      <c r="BZ2624" s="60" t="s">
        <v>2531</v>
      </c>
      <c r="CA2624" s="60" t="s">
        <v>2531</v>
      </c>
      <c r="CB2624" s="60" t="s">
        <v>2531</v>
      </c>
      <c r="CC2624" s="60" t="s">
        <v>2531</v>
      </c>
      <c r="CD2624" s="60" t="s">
        <v>2531</v>
      </c>
      <c r="CE2624" s="60" t="s">
        <v>2531</v>
      </c>
      <c r="CF2624" s="60" t="s">
        <v>2531</v>
      </c>
      <c r="CG2624" s="60" t="s">
        <v>2531</v>
      </c>
      <c r="CH2624" s="60" t="s">
        <v>2531</v>
      </c>
      <c r="CI2624" s="60" t="s">
        <v>2531</v>
      </c>
      <c r="CJ2624" s="60" t="s">
        <v>2531</v>
      </c>
      <c r="CK2624" s="60" t="s">
        <v>2531</v>
      </c>
      <c r="CL2624" s="60" t="s">
        <v>2531</v>
      </c>
      <c r="CM2624" s="60" t="s">
        <v>2531</v>
      </c>
      <c r="CN2624" s="60" t="s">
        <v>2531</v>
      </c>
      <c r="CO2624" s="60" t="s">
        <v>2531</v>
      </c>
      <c r="CP2624" s="60" t="s">
        <v>2531</v>
      </c>
      <c r="CQ2624" s="60" t="s">
        <v>2531</v>
      </c>
      <c r="CR2624" s="60" t="s">
        <v>2531</v>
      </c>
      <c r="CS2624" s="60" t="s">
        <v>2531</v>
      </c>
      <c r="CT2624" s="60" t="s">
        <v>2531</v>
      </c>
      <c r="CU2624" s="60" t="s">
        <v>2531</v>
      </c>
    </row>
    <row r="2625" spans="1:99">
      <c r="A2625" t="s">
        <v>2169</v>
      </c>
      <c r="B2625" s="58" t="s">
        <v>2170</v>
      </c>
      <c r="C2625" t="s">
        <v>2817</v>
      </c>
      <c r="D2625" t="s">
        <v>7624</v>
      </c>
      <c r="E2625" t="s">
        <v>552</v>
      </c>
      <c r="F2625" s="60" t="s">
        <v>553</v>
      </c>
      <c r="G2625" t="s">
        <v>7582</v>
      </c>
      <c r="H2625" t="s">
        <v>2531</v>
      </c>
      <c r="I2625" t="s">
        <v>2531</v>
      </c>
      <c r="J2625" t="s">
        <v>7583</v>
      </c>
      <c r="K2625" t="s">
        <v>2531</v>
      </c>
      <c r="L2625" t="s">
        <v>2531</v>
      </c>
      <c r="M2625" t="s">
        <v>2531</v>
      </c>
      <c r="N2625" t="s">
        <v>2531</v>
      </c>
      <c r="O2625" t="s">
        <v>1240</v>
      </c>
      <c r="P2625" s="60" t="s">
        <v>1241</v>
      </c>
      <c r="Q2625" s="60" t="s">
        <v>2531</v>
      </c>
      <c r="R2625" s="60" t="s">
        <v>2531</v>
      </c>
      <c r="S2625" s="60" t="s">
        <v>2531</v>
      </c>
      <c r="T2625" s="60" t="s">
        <v>2531</v>
      </c>
      <c r="U2625" s="60" t="s">
        <v>2531</v>
      </c>
      <c r="V2625" s="60" t="s">
        <v>2531</v>
      </c>
      <c r="W2625" s="60" t="s">
        <v>154</v>
      </c>
      <c r="X2625" s="60" t="s">
        <v>7585</v>
      </c>
      <c r="Y2625" s="60" t="s">
        <v>14</v>
      </c>
      <c r="Z2625" s="60" t="s">
        <v>14</v>
      </c>
      <c r="AA2625" s="60" t="s">
        <v>2531</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2531</v>
      </c>
      <c r="BS2625" s="60" t="s">
        <v>2531</v>
      </c>
      <c r="BT2625" s="60" t="s">
        <v>2531</v>
      </c>
      <c r="BU2625" s="60" t="s">
        <v>2531</v>
      </c>
      <c r="BV2625" s="60" t="s">
        <v>2531</v>
      </c>
      <c r="BW2625" s="60" t="s">
        <v>2531</v>
      </c>
      <c r="BX2625" s="60" t="s">
        <v>2531</v>
      </c>
      <c r="BY2625" s="60" t="s">
        <v>2531</v>
      </c>
      <c r="BZ2625" s="60" t="s">
        <v>2531</v>
      </c>
      <c r="CA2625" s="60" t="s">
        <v>2531</v>
      </c>
      <c r="CB2625" s="60" t="s">
        <v>2531</v>
      </c>
      <c r="CC2625" s="60" t="s">
        <v>2531</v>
      </c>
      <c r="CD2625" s="60" t="s">
        <v>2531</v>
      </c>
      <c r="CE2625" s="60" t="s">
        <v>2531</v>
      </c>
      <c r="CF2625" s="60" t="s">
        <v>2531</v>
      </c>
      <c r="CG2625" s="60" t="s">
        <v>2531</v>
      </c>
      <c r="CH2625" s="60" t="s">
        <v>2531</v>
      </c>
      <c r="CI2625" s="60" t="s">
        <v>2531</v>
      </c>
      <c r="CJ2625" s="60" t="s">
        <v>2531</v>
      </c>
      <c r="CK2625" s="60" t="s">
        <v>2531</v>
      </c>
      <c r="CL2625" s="60" t="s">
        <v>2531</v>
      </c>
      <c r="CM2625" s="60" t="s">
        <v>2531</v>
      </c>
      <c r="CN2625" s="60" t="s">
        <v>2531</v>
      </c>
      <c r="CO2625" s="60" t="s">
        <v>2531</v>
      </c>
      <c r="CP2625" s="60" t="s">
        <v>2531</v>
      </c>
      <c r="CQ2625" s="60" t="s">
        <v>2531</v>
      </c>
      <c r="CR2625" s="60" t="s">
        <v>2531</v>
      </c>
      <c r="CS2625" s="60" t="s">
        <v>2531</v>
      </c>
      <c r="CT2625" s="60" t="s">
        <v>2531</v>
      </c>
      <c r="CU2625" s="60" t="s">
        <v>2531</v>
      </c>
    </row>
    <row r="2626" spans="1:99">
      <c r="A2626" t="s">
        <v>6610</v>
      </c>
      <c r="B2626" s="58" t="s">
        <v>6611</v>
      </c>
      <c r="C2626" t="s">
        <v>7543</v>
      </c>
      <c r="D2626" t="s">
        <v>7581</v>
      </c>
      <c r="E2626" t="s">
        <v>498</v>
      </c>
      <c r="F2626" s="60" t="s">
        <v>499</v>
      </c>
      <c r="G2626" t="s">
        <v>7582</v>
      </c>
      <c r="H2626" t="s">
        <v>2531</v>
      </c>
      <c r="I2626" t="s">
        <v>2531</v>
      </c>
      <c r="J2626" t="s">
        <v>7583</v>
      </c>
      <c r="K2626" t="s">
        <v>2531</v>
      </c>
      <c r="L2626" t="s">
        <v>2531</v>
      </c>
      <c r="M2626" t="s">
        <v>2531</v>
      </c>
      <c r="N2626" t="s">
        <v>2531</v>
      </c>
      <c r="O2626" t="s">
        <v>7475</v>
      </c>
      <c r="P2626" s="60" t="s">
        <v>7452</v>
      </c>
      <c r="Q2626" s="60" t="s">
        <v>2531</v>
      </c>
      <c r="R2626" s="60" t="s">
        <v>2531</v>
      </c>
      <c r="S2626" s="60" t="s">
        <v>2531</v>
      </c>
      <c r="T2626" s="60" t="s">
        <v>2531</v>
      </c>
      <c r="U2626" s="60" t="s">
        <v>2531</v>
      </c>
      <c r="V2626" s="60" t="s">
        <v>2531</v>
      </c>
      <c r="W2626" s="60" t="s">
        <v>154</v>
      </c>
      <c r="X2626" s="60" t="s">
        <v>7588</v>
      </c>
      <c r="Y2626" s="60" t="s">
        <v>143</v>
      </c>
      <c r="Z2626" s="60" t="s">
        <v>143</v>
      </c>
      <c r="AA2626" s="60" t="s">
        <v>2531</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2531</v>
      </c>
      <c r="BS2626" s="60" t="s">
        <v>2531</v>
      </c>
      <c r="BT2626" s="60" t="s">
        <v>2531</v>
      </c>
      <c r="BU2626" s="60" t="s">
        <v>2531</v>
      </c>
      <c r="BV2626" s="60" t="s">
        <v>2531</v>
      </c>
      <c r="BW2626" s="60" t="s">
        <v>2531</v>
      </c>
      <c r="BX2626" s="60" t="s">
        <v>2531</v>
      </c>
      <c r="BY2626" s="60" t="s">
        <v>2531</v>
      </c>
      <c r="BZ2626" s="60" t="s">
        <v>2531</v>
      </c>
      <c r="CA2626" s="60" t="s">
        <v>2531</v>
      </c>
      <c r="CB2626" s="60" t="s">
        <v>2531</v>
      </c>
      <c r="CC2626" s="60" t="s">
        <v>2531</v>
      </c>
      <c r="CD2626" s="60" t="s">
        <v>2531</v>
      </c>
      <c r="CE2626" s="60" t="s">
        <v>2531</v>
      </c>
      <c r="CF2626" s="60" t="s">
        <v>2531</v>
      </c>
      <c r="CG2626" s="60" t="s">
        <v>2531</v>
      </c>
      <c r="CH2626" s="60" t="s">
        <v>2531</v>
      </c>
      <c r="CI2626" s="60" t="s">
        <v>2531</v>
      </c>
      <c r="CJ2626" s="60" t="s">
        <v>2531</v>
      </c>
      <c r="CK2626" s="60" t="s">
        <v>2531</v>
      </c>
      <c r="CL2626" s="60" t="s">
        <v>2531</v>
      </c>
      <c r="CM2626" s="60" t="s">
        <v>2531</v>
      </c>
      <c r="CN2626" s="60" t="s">
        <v>2531</v>
      </c>
      <c r="CO2626" s="60" t="s">
        <v>2531</v>
      </c>
      <c r="CP2626" s="60" t="s">
        <v>2531</v>
      </c>
      <c r="CQ2626" s="60" t="s">
        <v>2531</v>
      </c>
      <c r="CR2626" s="60" t="s">
        <v>2531</v>
      </c>
      <c r="CS2626" s="60" t="s">
        <v>2531</v>
      </c>
      <c r="CT2626" s="60" t="s">
        <v>2531</v>
      </c>
      <c r="CU2626" s="60" t="s">
        <v>2531</v>
      </c>
    </row>
    <row r="2627" spans="1:99">
      <c r="A2627" t="s">
        <v>2171</v>
      </c>
      <c r="B2627" s="58" t="s">
        <v>2172</v>
      </c>
      <c r="C2627" t="s">
        <v>2607</v>
      </c>
      <c r="D2627" t="s">
        <v>7586</v>
      </c>
      <c r="E2627" t="s">
        <v>508</v>
      </c>
      <c r="F2627" s="60" t="s">
        <v>509</v>
      </c>
      <c r="G2627" t="s">
        <v>7582</v>
      </c>
      <c r="H2627" t="s">
        <v>2531</v>
      </c>
      <c r="I2627" t="s">
        <v>2531</v>
      </c>
      <c r="J2627" t="s">
        <v>7583</v>
      </c>
      <c r="K2627" t="s">
        <v>2531</v>
      </c>
      <c r="L2627" t="s">
        <v>2531</v>
      </c>
      <c r="M2627" t="s">
        <v>2531</v>
      </c>
      <c r="N2627" t="s">
        <v>2531</v>
      </c>
      <c r="O2627" t="s">
        <v>723</v>
      </c>
      <c r="P2627" s="60" t="s">
        <v>724</v>
      </c>
      <c r="Q2627" s="60" t="s">
        <v>2531</v>
      </c>
      <c r="R2627" s="60" t="s">
        <v>2531</v>
      </c>
      <c r="S2627" s="60" t="s">
        <v>2531</v>
      </c>
      <c r="T2627" s="60" t="s">
        <v>2531</v>
      </c>
      <c r="U2627" s="60" t="s">
        <v>2531</v>
      </c>
      <c r="V2627" s="60" t="s">
        <v>2531</v>
      </c>
      <c r="W2627" s="60" t="s">
        <v>154</v>
      </c>
      <c r="X2627" s="60" t="s">
        <v>7623</v>
      </c>
      <c r="Y2627" s="60" t="s">
        <v>143</v>
      </c>
      <c r="Z2627" s="60" t="s">
        <v>143</v>
      </c>
      <c r="AA2627" s="60" t="s">
        <v>2531</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2531</v>
      </c>
      <c r="BS2627" s="60" t="s">
        <v>2531</v>
      </c>
      <c r="BT2627" s="60" t="s">
        <v>2531</v>
      </c>
      <c r="BU2627" s="60" t="s">
        <v>2531</v>
      </c>
      <c r="BV2627" s="60" t="s">
        <v>2531</v>
      </c>
      <c r="BW2627" s="60" t="s">
        <v>2531</v>
      </c>
      <c r="BX2627" s="60" t="s">
        <v>2531</v>
      </c>
      <c r="BY2627" s="60" t="s">
        <v>2531</v>
      </c>
      <c r="BZ2627" s="60" t="s">
        <v>2531</v>
      </c>
      <c r="CA2627" s="60" t="s">
        <v>2531</v>
      </c>
      <c r="CB2627" s="60" t="s">
        <v>2531</v>
      </c>
      <c r="CC2627" s="60" t="s">
        <v>2531</v>
      </c>
      <c r="CD2627" s="60" t="s">
        <v>2531</v>
      </c>
      <c r="CE2627" s="60" t="s">
        <v>2531</v>
      </c>
      <c r="CF2627" s="60" t="s">
        <v>2531</v>
      </c>
      <c r="CG2627" s="60" t="s">
        <v>2531</v>
      </c>
      <c r="CH2627" s="60" t="s">
        <v>2531</v>
      </c>
      <c r="CI2627" s="60" t="s">
        <v>2531</v>
      </c>
      <c r="CJ2627" s="60" t="s">
        <v>2531</v>
      </c>
      <c r="CK2627" s="60" t="s">
        <v>2531</v>
      </c>
      <c r="CL2627" s="60" t="s">
        <v>2531</v>
      </c>
      <c r="CM2627" s="60" t="s">
        <v>2531</v>
      </c>
      <c r="CN2627" s="60" t="s">
        <v>2531</v>
      </c>
      <c r="CO2627" s="60" t="s">
        <v>2531</v>
      </c>
      <c r="CP2627" s="60" t="s">
        <v>2531</v>
      </c>
      <c r="CQ2627" s="60" t="s">
        <v>2531</v>
      </c>
      <c r="CR2627" s="60" t="s">
        <v>2531</v>
      </c>
      <c r="CS2627" s="60" t="s">
        <v>2531</v>
      </c>
      <c r="CT2627" s="60" t="s">
        <v>2531</v>
      </c>
      <c r="CU2627" s="60" t="s">
        <v>2531</v>
      </c>
    </row>
    <row r="2628" spans="1:99">
      <c r="A2628" t="s">
        <v>2173</v>
      </c>
      <c r="B2628" s="58" t="s">
        <v>2174</v>
      </c>
      <c r="C2628" t="s">
        <v>2607</v>
      </c>
      <c r="D2628" t="s">
        <v>7581</v>
      </c>
      <c r="E2628" t="s">
        <v>498</v>
      </c>
      <c r="F2628" s="60" t="s">
        <v>499</v>
      </c>
      <c r="G2628" t="s">
        <v>254</v>
      </c>
      <c r="H2628" t="s">
        <v>2531</v>
      </c>
      <c r="I2628" t="s">
        <v>254</v>
      </c>
      <c r="J2628" t="s">
        <v>7583</v>
      </c>
      <c r="K2628" t="s">
        <v>254</v>
      </c>
      <c r="L2628" t="s">
        <v>764</v>
      </c>
      <c r="M2628" t="s">
        <v>219</v>
      </c>
      <c r="N2628" t="s">
        <v>736</v>
      </c>
      <c r="O2628" t="s">
        <v>723</v>
      </c>
      <c r="P2628" s="60" t="s">
        <v>724</v>
      </c>
      <c r="Q2628" s="60" t="s">
        <v>202</v>
      </c>
      <c r="R2628" s="60" t="s">
        <v>330</v>
      </c>
      <c r="S2628" s="60">
        <v>0</v>
      </c>
      <c r="T2628" s="60">
        <v>0</v>
      </c>
      <c r="U2628" s="60" t="s">
        <v>3097</v>
      </c>
      <c r="V2628" s="60">
        <v>0</v>
      </c>
      <c r="W2628" s="60" t="s">
        <v>154</v>
      </c>
      <c r="X2628" s="60" t="s">
        <v>7585</v>
      </c>
      <c r="Y2628" s="60" t="s">
        <v>14</v>
      </c>
      <c r="Z2628" s="60" t="s">
        <v>14</v>
      </c>
      <c r="AA2628" s="60" t="s">
        <v>2531</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2531</v>
      </c>
      <c r="BS2628" s="60" t="s">
        <v>2531</v>
      </c>
      <c r="BT2628" s="60" t="s">
        <v>2531</v>
      </c>
      <c r="BU2628" s="60" t="s">
        <v>2531</v>
      </c>
      <c r="BV2628" s="60" t="s">
        <v>2531</v>
      </c>
      <c r="BW2628" s="60" t="s">
        <v>2531</v>
      </c>
      <c r="BX2628" s="60" t="s">
        <v>2531</v>
      </c>
      <c r="BY2628" s="60" t="s">
        <v>2531</v>
      </c>
      <c r="BZ2628" s="60" t="s">
        <v>2531</v>
      </c>
      <c r="CA2628" s="60" t="s">
        <v>2531</v>
      </c>
      <c r="CB2628" s="60" t="s">
        <v>2531</v>
      </c>
      <c r="CC2628" s="60" t="s">
        <v>2531</v>
      </c>
      <c r="CD2628" s="60" t="s">
        <v>2531</v>
      </c>
      <c r="CE2628" s="60" t="s">
        <v>2531</v>
      </c>
      <c r="CF2628" s="60" t="s">
        <v>2531</v>
      </c>
      <c r="CG2628" s="60" t="s">
        <v>2531</v>
      </c>
      <c r="CH2628" s="60" t="s">
        <v>2531</v>
      </c>
      <c r="CI2628" s="60" t="s">
        <v>2531</v>
      </c>
      <c r="CJ2628" s="60" t="s">
        <v>2531</v>
      </c>
      <c r="CK2628" s="60" t="s">
        <v>2531</v>
      </c>
      <c r="CL2628" s="60" t="s">
        <v>2531</v>
      </c>
      <c r="CM2628" s="60" t="s">
        <v>2531</v>
      </c>
      <c r="CN2628" s="60" t="s">
        <v>2531</v>
      </c>
      <c r="CO2628" s="60" t="s">
        <v>2531</v>
      </c>
      <c r="CP2628" s="60" t="s">
        <v>2531</v>
      </c>
      <c r="CQ2628" s="60" t="s">
        <v>2531</v>
      </c>
      <c r="CR2628" s="60" t="s">
        <v>2531</v>
      </c>
      <c r="CS2628" s="60" t="s">
        <v>2531</v>
      </c>
      <c r="CT2628" s="60" t="s">
        <v>2531</v>
      </c>
      <c r="CU2628" s="60" t="s">
        <v>2531</v>
      </c>
    </row>
    <row r="2629" spans="1:99">
      <c r="A2629" t="s">
        <v>6612</v>
      </c>
      <c r="B2629" s="58" t="s">
        <v>6613</v>
      </c>
      <c r="C2629" t="s">
        <v>7537</v>
      </c>
      <c r="D2629" t="s">
        <v>7581</v>
      </c>
      <c r="E2629" t="s">
        <v>498</v>
      </c>
      <c r="F2629" s="60" t="s">
        <v>499</v>
      </c>
      <c r="G2629" t="s">
        <v>8882</v>
      </c>
      <c r="H2629" t="s">
        <v>2531</v>
      </c>
      <c r="I2629" t="s">
        <v>8882</v>
      </c>
      <c r="J2629" t="s">
        <v>7583</v>
      </c>
      <c r="K2629" t="s">
        <v>8882</v>
      </c>
      <c r="L2629" t="s">
        <v>8883</v>
      </c>
      <c r="M2629" t="s">
        <v>2531</v>
      </c>
      <c r="N2629" t="s">
        <v>2531</v>
      </c>
      <c r="O2629" t="s">
        <v>7469</v>
      </c>
      <c r="P2629" s="60" t="s">
        <v>7452</v>
      </c>
      <c r="Q2629" s="60" t="s">
        <v>8155</v>
      </c>
      <c r="R2629" s="60" t="s">
        <v>326</v>
      </c>
      <c r="S2629" s="60">
        <v>0</v>
      </c>
      <c r="T2629" s="60">
        <v>0</v>
      </c>
      <c r="U2629" s="60" t="s">
        <v>3095</v>
      </c>
      <c r="V2629" s="60" t="s">
        <v>3083</v>
      </c>
      <c r="W2629" s="60" t="s">
        <v>154</v>
      </c>
      <c r="X2629" s="60" t="s">
        <v>7598</v>
      </c>
      <c r="Y2629" s="60" t="s">
        <v>143</v>
      </c>
      <c r="Z2629" s="60" t="s">
        <v>143</v>
      </c>
      <c r="AA2629" s="60" t="s">
        <v>2531</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2531</v>
      </c>
      <c r="BS2629" s="60" t="s">
        <v>2531</v>
      </c>
      <c r="BT2629" s="60" t="s">
        <v>2531</v>
      </c>
      <c r="BU2629" s="60" t="s">
        <v>2531</v>
      </c>
      <c r="BV2629" s="60" t="s">
        <v>2531</v>
      </c>
      <c r="BW2629" s="60" t="s">
        <v>2531</v>
      </c>
      <c r="BX2629" s="60" t="s">
        <v>2531</v>
      </c>
      <c r="BY2629" s="60" t="s">
        <v>2531</v>
      </c>
      <c r="BZ2629" s="60" t="s">
        <v>2531</v>
      </c>
      <c r="CA2629" s="60" t="s">
        <v>2531</v>
      </c>
      <c r="CB2629" s="60" t="s">
        <v>2531</v>
      </c>
      <c r="CC2629" s="60" t="s">
        <v>2531</v>
      </c>
      <c r="CD2629" s="60" t="s">
        <v>2531</v>
      </c>
      <c r="CE2629" s="60" t="s">
        <v>2531</v>
      </c>
      <c r="CF2629" s="60" t="s">
        <v>2531</v>
      </c>
      <c r="CG2629" s="60" t="s">
        <v>2531</v>
      </c>
      <c r="CH2629" s="60" t="s">
        <v>2531</v>
      </c>
      <c r="CI2629" s="60" t="s">
        <v>2531</v>
      </c>
      <c r="CJ2629" s="60" t="s">
        <v>2531</v>
      </c>
      <c r="CK2629" s="60" t="s">
        <v>2531</v>
      </c>
      <c r="CL2629" s="60" t="s">
        <v>2531</v>
      </c>
      <c r="CM2629" s="60" t="s">
        <v>2531</v>
      </c>
      <c r="CN2629" s="60" t="s">
        <v>2531</v>
      </c>
      <c r="CO2629" s="60" t="s">
        <v>2531</v>
      </c>
      <c r="CP2629" s="60" t="s">
        <v>2531</v>
      </c>
      <c r="CQ2629" s="60" t="s">
        <v>2531</v>
      </c>
      <c r="CR2629" s="60" t="s">
        <v>2531</v>
      </c>
      <c r="CS2629" s="60" t="s">
        <v>2531</v>
      </c>
      <c r="CT2629" s="60" t="s">
        <v>2531</v>
      </c>
      <c r="CU2629" s="60" t="s">
        <v>2531</v>
      </c>
    </row>
    <row r="2630" spans="1:99">
      <c r="A2630" t="s">
        <v>2175</v>
      </c>
      <c r="B2630" s="58" t="s">
        <v>2176</v>
      </c>
      <c r="C2630" t="s">
        <v>2656</v>
      </c>
      <c r="D2630" t="s">
        <v>7581</v>
      </c>
      <c r="E2630" t="s">
        <v>498</v>
      </c>
      <c r="F2630" s="60" t="s">
        <v>499</v>
      </c>
      <c r="G2630" t="s">
        <v>265</v>
      </c>
      <c r="H2630" t="s">
        <v>2531</v>
      </c>
      <c r="I2630" t="s">
        <v>265</v>
      </c>
      <c r="J2630" t="s">
        <v>7583</v>
      </c>
      <c r="K2630" t="s">
        <v>265</v>
      </c>
      <c r="L2630" t="s">
        <v>554</v>
      </c>
      <c r="M2630" t="s">
        <v>169</v>
      </c>
      <c r="N2630" t="s">
        <v>528</v>
      </c>
      <c r="O2630" t="s">
        <v>527</v>
      </c>
      <c r="P2630" s="60" t="s">
        <v>225</v>
      </c>
      <c r="Q2630" s="60" t="s">
        <v>225</v>
      </c>
      <c r="R2630" s="60" t="s">
        <v>326</v>
      </c>
      <c r="S2630" s="60">
        <v>0</v>
      </c>
      <c r="T2630" s="60">
        <v>0</v>
      </c>
      <c r="U2630" s="60" t="s">
        <v>3095</v>
      </c>
      <c r="V2630" s="60">
        <v>0</v>
      </c>
      <c r="W2630" s="60" t="s">
        <v>154</v>
      </c>
      <c r="X2630" s="60" t="s">
        <v>7584</v>
      </c>
      <c r="Y2630" s="60" t="s">
        <v>143</v>
      </c>
      <c r="Z2630" s="60" t="s">
        <v>143</v>
      </c>
      <c r="AA2630" s="60" t="s">
        <v>2531</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2531</v>
      </c>
      <c r="BS2630" s="60" t="s">
        <v>2531</v>
      </c>
      <c r="BT2630" s="60" t="s">
        <v>2531</v>
      </c>
      <c r="BU2630" s="60" t="s">
        <v>2531</v>
      </c>
      <c r="BV2630" s="60" t="s">
        <v>2531</v>
      </c>
      <c r="BW2630" s="60" t="s">
        <v>2531</v>
      </c>
      <c r="BX2630" s="60" t="s">
        <v>2531</v>
      </c>
      <c r="BY2630" s="60" t="s">
        <v>2531</v>
      </c>
      <c r="BZ2630" s="60" t="s">
        <v>2531</v>
      </c>
      <c r="CA2630" s="60" t="s">
        <v>2531</v>
      </c>
      <c r="CB2630" s="60" t="s">
        <v>2531</v>
      </c>
      <c r="CC2630" s="60" t="s">
        <v>2531</v>
      </c>
      <c r="CD2630" s="60" t="s">
        <v>2531</v>
      </c>
      <c r="CE2630" s="60" t="s">
        <v>2531</v>
      </c>
      <c r="CF2630" s="60" t="s">
        <v>2531</v>
      </c>
      <c r="CG2630" s="60" t="s">
        <v>2531</v>
      </c>
      <c r="CH2630" s="60" t="s">
        <v>2531</v>
      </c>
      <c r="CI2630" s="60" t="s">
        <v>2531</v>
      </c>
      <c r="CJ2630" s="60" t="s">
        <v>2531</v>
      </c>
      <c r="CK2630" s="60" t="s">
        <v>2531</v>
      </c>
      <c r="CL2630" s="60" t="s">
        <v>2531</v>
      </c>
      <c r="CM2630" s="60" t="s">
        <v>2531</v>
      </c>
      <c r="CN2630" s="60" t="s">
        <v>2531</v>
      </c>
      <c r="CO2630" s="60" t="s">
        <v>2531</v>
      </c>
      <c r="CP2630" s="60" t="s">
        <v>2531</v>
      </c>
      <c r="CQ2630" s="60" t="s">
        <v>2531</v>
      </c>
      <c r="CR2630" s="60" t="s">
        <v>2531</v>
      </c>
      <c r="CS2630" s="60" t="s">
        <v>2531</v>
      </c>
      <c r="CT2630" s="60" t="s">
        <v>2531</v>
      </c>
      <c r="CU2630" s="60" t="s">
        <v>2531</v>
      </c>
    </row>
    <row r="2631" spans="1:99">
      <c r="A2631" t="s">
        <v>6614</v>
      </c>
      <c r="B2631" s="58" t="s">
        <v>6615</v>
      </c>
      <c r="C2631" t="s">
        <v>7537</v>
      </c>
      <c r="D2631" t="s">
        <v>7581</v>
      </c>
      <c r="E2631" t="s">
        <v>498</v>
      </c>
      <c r="F2631" s="60" t="s">
        <v>499</v>
      </c>
      <c r="G2631" t="s">
        <v>265</v>
      </c>
      <c r="H2631" t="s">
        <v>2531</v>
      </c>
      <c r="I2631" t="s">
        <v>265</v>
      </c>
      <c r="J2631" t="s">
        <v>7583</v>
      </c>
      <c r="K2631" t="s">
        <v>265</v>
      </c>
      <c r="L2631" t="s">
        <v>554</v>
      </c>
      <c r="M2631" t="s">
        <v>2531</v>
      </c>
      <c r="N2631" t="s">
        <v>2531</v>
      </c>
      <c r="O2631" t="s">
        <v>7469</v>
      </c>
      <c r="P2631" s="60" t="s">
        <v>7452</v>
      </c>
      <c r="Q2631" s="60" t="s">
        <v>225</v>
      </c>
      <c r="R2631" s="60" t="s">
        <v>326</v>
      </c>
      <c r="S2631" s="60">
        <v>0</v>
      </c>
      <c r="T2631" s="60">
        <v>0</v>
      </c>
      <c r="U2631" s="60" t="s">
        <v>3095</v>
      </c>
      <c r="V2631" s="60">
        <v>0</v>
      </c>
      <c r="W2631" s="60" t="s">
        <v>154</v>
      </c>
      <c r="X2631" s="60" t="s">
        <v>7584</v>
      </c>
      <c r="Y2631" s="60" t="s">
        <v>143</v>
      </c>
      <c r="Z2631" s="60" t="s">
        <v>143</v>
      </c>
      <c r="AA2631" s="60" t="s">
        <v>2531</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2531</v>
      </c>
      <c r="BS2631" s="60" t="s">
        <v>2531</v>
      </c>
      <c r="BT2631" s="60" t="s">
        <v>2531</v>
      </c>
      <c r="BU2631" s="60" t="s">
        <v>2531</v>
      </c>
      <c r="BV2631" s="60" t="s">
        <v>2531</v>
      </c>
      <c r="BW2631" s="60" t="s">
        <v>2531</v>
      </c>
      <c r="BX2631" s="60" t="s">
        <v>2531</v>
      </c>
      <c r="BY2631" s="60" t="s">
        <v>2531</v>
      </c>
      <c r="BZ2631" s="60" t="s">
        <v>2531</v>
      </c>
      <c r="CA2631" s="60" t="s">
        <v>2531</v>
      </c>
      <c r="CB2631" s="60" t="s">
        <v>2531</v>
      </c>
      <c r="CC2631" s="60" t="s">
        <v>2531</v>
      </c>
      <c r="CD2631" s="60" t="s">
        <v>2531</v>
      </c>
      <c r="CE2631" s="60" t="s">
        <v>2531</v>
      </c>
      <c r="CF2631" s="60" t="s">
        <v>2531</v>
      </c>
      <c r="CG2631" s="60" t="s">
        <v>2531</v>
      </c>
      <c r="CH2631" s="60" t="s">
        <v>2531</v>
      </c>
      <c r="CI2631" s="60" t="s">
        <v>2531</v>
      </c>
      <c r="CJ2631" s="60" t="s">
        <v>2531</v>
      </c>
      <c r="CK2631" s="60" t="s">
        <v>2531</v>
      </c>
      <c r="CL2631" s="60" t="s">
        <v>2531</v>
      </c>
      <c r="CM2631" s="60" t="s">
        <v>2531</v>
      </c>
      <c r="CN2631" s="60" t="s">
        <v>2531</v>
      </c>
      <c r="CO2631" s="60" t="s">
        <v>2531</v>
      </c>
      <c r="CP2631" s="60" t="s">
        <v>2531</v>
      </c>
      <c r="CQ2631" s="60" t="s">
        <v>2531</v>
      </c>
      <c r="CR2631" s="60" t="s">
        <v>2531</v>
      </c>
      <c r="CS2631" s="60" t="s">
        <v>2531</v>
      </c>
      <c r="CT2631" s="60" t="s">
        <v>2531</v>
      </c>
      <c r="CU2631" s="60" t="s">
        <v>2531</v>
      </c>
    </row>
    <row r="2632" spans="1:99">
      <c r="A2632" t="s">
        <v>6616</v>
      </c>
      <c r="B2632" s="58" t="s">
        <v>6617</v>
      </c>
      <c r="C2632" t="s">
        <v>7535</v>
      </c>
      <c r="D2632" t="s">
        <v>7581</v>
      </c>
      <c r="E2632" t="s">
        <v>498</v>
      </c>
      <c r="F2632" s="60" t="s">
        <v>499</v>
      </c>
      <c r="G2632" t="s">
        <v>7582</v>
      </c>
      <c r="H2632" t="s">
        <v>2531</v>
      </c>
      <c r="I2632" t="s">
        <v>2531</v>
      </c>
      <c r="J2632" t="s">
        <v>7583</v>
      </c>
      <c r="K2632" t="s">
        <v>2531</v>
      </c>
      <c r="L2632" t="s">
        <v>2531</v>
      </c>
      <c r="M2632" t="s">
        <v>2531</v>
      </c>
      <c r="N2632" t="s">
        <v>2531</v>
      </c>
      <c r="O2632" t="s">
        <v>7467</v>
      </c>
      <c r="P2632" s="60" t="s">
        <v>7432</v>
      </c>
      <c r="Q2632" s="60" t="s">
        <v>2531</v>
      </c>
      <c r="R2632" s="60" t="s">
        <v>2531</v>
      </c>
      <c r="S2632" s="60" t="s">
        <v>2531</v>
      </c>
      <c r="T2632" s="60" t="s">
        <v>2531</v>
      </c>
      <c r="U2632" s="60" t="s">
        <v>2531</v>
      </c>
      <c r="V2632" s="60" t="s">
        <v>2531</v>
      </c>
      <c r="W2632" s="60" t="s">
        <v>154</v>
      </c>
      <c r="X2632" s="60" t="s">
        <v>7585</v>
      </c>
      <c r="Y2632" s="60" t="s">
        <v>14</v>
      </c>
      <c r="Z2632" s="60" t="s">
        <v>14</v>
      </c>
      <c r="AA2632" s="60" t="s">
        <v>2531</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2531</v>
      </c>
      <c r="BS2632" s="60" t="s">
        <v>2531</v>
      </c>
      <c r="BT2632" s="60" t="s">
        <v>2531</v>
      </c>
      <c r="BU2632" s="60" t="s">
        <v>2531</v>
      </c>
      <c r="BV2632" s="60" t="s">
        <v>2531</v>
      </c>
      <c r="BW2632" s="60" t="s">
        <v>2531</v>
      </c>
      <c r="BX2632" s="60" t="s">
        <v>2531</v>
      </c>
      <c r="BY2632" s="60" t="s">
        <v>2531</v>
      </c>
      <c r="BZ2632" s="60" t="s">
        <v>2531</v>
      </c>
      <c r="CA2632" s="60" t="s">
        <v>2531</v>
      </c>
      <c r="CB2632" s="60" t="s">
        <v>2531</v>
      </c>
      <c r="CC2632" s="60" t="s">
        <v>2531</v>
      </c>
      <c r="CD2632" s="60" t="s">
        <v>2531</v>
      </c>
      <c r="CE2632" s="60" t="s">
        <v>2531</v>
      </c>
      <c r="CF2632" s="60" t="s">
        <v>2531</v>
      </c>
      <c r="CG2632" s="60" t="s">
        <v>2531</v>
      </c>
      <c r="CH2632" s="60" t="s">
        <v>2531</v>
      </c>
      <c r="CI2632" s="60" t="s">
        <v>2531</v>
      </c>
      <c r="CJ2632" s="60" t="s">
        <v>2531</v>
      </c>
      <c r="CK2632" s="60" t="s">
        <v>2531</v>
      </c>
      <c r="CL2632" s="60" t="s">
        <v>2531</v>
      </c>
      <c r="CM2632" s="60" t="s">
        <v>2531</v>
      </c>
      <c r="CN2632" s="60" t="s">
        <v>2531</v>
      </c>
      <c r="CO2632" s="60" t="s">
        <v>2531</v>
      </c>
      <c r="CP2632" s="60" t="s">
        <v>2531</v>
      </c>
      <c r="CQ2632" s="60" t="s">
        <v>2531</v>
      </c>
      <c r="CR2632" s="60" t="s">
        <v>2531</v>
      </c>
      <c r="CS2632" s="60" t="s">
        <v>2531</v>
      </c>
      <c r="CT2632" s="60" t="s">
        <v>2531</v>
      </c>
      <c r="CU2632" s="60" t="s">
        <v>2531</v>
      </c>
    </row>
    <row r="2633" spans="1:99">
      <c r="A2633" t="s">
        <v>6618</v>
      </c>
      <c r="B2633" s="58" t="s">
        <v>6619</v>
      </c>
      <c r="C2633" t="s">
        <v>7537</v>
      </c>
      <c r="D2633" t="s">
        <v>7581</v>
      </c>
      <c r="E2633" t="s">
        <v>498</v>
      </c>
      <c r="F2633" s="60" t="s">
        <v>499</v>
      </c>
      <c r="G2633" t="s">
        <v>8882</v>
      </c>
      <c r="H2633" t="s">
        <v>2531</v>
      </c>
      <c r="I2633" t="s">
        <v>8882</v>
      </c>
      <c r="J2633" t="s">
        <v>7583</v>
      </c>
      <c r="K2633" t="s">
        <v>8882</v>
      </c>
      <c r="L2633" t="s">
        <v>8883</v>
      </c>
      <c r="M2633" t="s">
        <v>2531</v>
      </c>
      <c r="N2633" t="s">
        <v>2531</v>
      </c>
      <c r="O2633" t="s">
        <v>7469</v>
      </c>
      <c r="P2633" s="60" t="s">
        <v>7452</v>
      </c>
      <c r="Q2633" s="60" t="s">
        <v>8155</v>
      </c>
      <c r="R2633" s="60" t="s">
        <v>326</v>
      </c>
      <c r="S2633" s="60">
        <v>0</v>
      </c>
      <c r="T2633" s="60">
        <v>0</v>
      </c>
      <c r="U2633" s="60" t="s">
        <v>3095</v>
      </c>
      <c r="V2633" s="60" t="s">
        <v>3083</v>
      </c>
      <c r="W2633" s="60" t="s">
        <v>154</v>
      </c>
      <c r="X2633" s="60" t="s">
        <v>7598</v>
      </c>
      <c r="Y2633" s="60" t="s">
        <v>143</v>
      </c>
      <c r="Z2633" s="60" t="s">
        <v>143</v>
      </c>
      <c r="AA2633" s="60" t="s">
        <v>2531</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2531</v>
      </c>
      <c r="BS2633" s="60" t="s">
        <v>2531</v>
      </c>
      <c r="BT2633" s="60" t="s">
        <v>2531</v>
      </c>
      <c r="BU2633" s="60" t="s">
        <v>2531</v>
      </c>
      <c r="BV2633" s="60" t="s">
        <v>2531</v>
      </c>
      <c r="BW2633" s="60" t="s">
        <v>2531</v>
      </c>
      <c r="BX2633" s="60" t="s">
        <v>2531</v>
      </c>
      <c r="BY2633" s="60" t="s">
        <v>2531</v>
      </c>
      <c r="BZ2633" s="60" t="s">
        <v>2531</v>
      </c>
      <c r="CA2633" s="60" t="s">
        <v>2531</v>
      </c>
      <c r="CB2633" s="60" t="s">
        <v>2531</v>
      </c>
      <c r="CC2633" s="60" t="s">
        <v>2531</v>
      </c>
      <c r="CD2633" s="60" t="s">
        <v>2531</v>
      </c>
      <c r="CE2633" s="60" t="s">
        <v>2531</v>
      </c>
      <c r="CF2633" s="60" t="s">
        <v>2531</v>
      </c>
      <c r="CG2633" s="60" t="s">
        <v>2531</v>
      </c>
      <c r="CH2633" s="60" t="s">
        <v>2531</v>
      </c>
      <c r="CI2633" s="60" t="s">
        <v>2531</v>
      </c>
      <c r="CJ2633" s="60" t="s">
        <v>2531</v>
      </c>
      <c r="CK2633" s="60" t="s">
        <v>2531</v>
      </c>
      <c r="CL2633" s="60" t="s">
        <v>2531</v>
      </c>
      <c r="CM2633" s="60" t="s">
        <v>2531</v>
      </c>
      <c r="CN2633" s="60" t="s">
        <v>2531</v>
      </c>
      <c r="CO2633" s="60" t="s">
        <v>2531</v>
      </c>
      <c r="CP2633" s="60" t="s">
        <v>2531</v>
      </c>
      <c r="CQ2633" s="60" t="s">
        <v>2531</v>
      </c>
      <c r="CR2633" s="60" t="s">
        <v>2531</v>
      </c>
      <c r="CS2633" s="60" t="s">
        <v>2531</v>
      </c>
      <c r="CT2633" s="60" t="s">
        <v>2531</v>
      </c>
      <c r="CU2633" s="60" t="s">
        <v>2531</v>
      </c>
    </row>
    <row r="2634" spans="1:99">
      <c r="A2634" t="s">
        <v>2177</v>
      </c>
      <c r="B2634" s="58" t="s">
        <v>2178</v>
      </c>
      <c r="C2634" t="s">
        <v>2656</v>
      </c>
      <c r="D2634" t="s">
        <v>7581</v>
      </c>
      <c r="E2634" t="s">
        <v>498</v>
      </c>
      <c r="F2634" s="60" t="s">
        <v>499</v>
      </c>
      <c r="G2634" t="s">
        <v>7582</v>
      </c>
      <c r="H2634" t="s">
        <v>2531</v>
      </c>
      <c r="I2634" t="s">
        <v>2531</v>
      </c>
      <c r="J2634" t="s">
        <v>7583</v>
      </c>
      <c r="K2634" t="s">
        <v>2531</v>
      </c>
      <c r="L2634" t="s">
        <v>2531</v>
      </c>
      <c r="M2634" t="s">
        <v>2531</v>
      </c>
      <c r="N2634" t="s">
        <v>2531</v>
      </c>
      <c r="O2634" t="s">
        <v>527</v>
      </c>
      <c r="P2634" s="60" t="s">
        <v>225</v>
      </c>
      <c r="Q2634" s="60" t="s">
        <v>2531</v>
      </c>
      <c r="R2634" s="60" t="s">
        <v>2531</v>
      </c>
      <c r="S2634" s="60" t="s">
        <v>2531</v>
      </c>
      <c r="T2634" s="60" t="s">
        <v>2531</v>
      </c>
      <c r="U2634" s="60" t="s">
        <v>2531</v>
      </c>
      <c r="V2634" s="60" t="s">
        <v>2531</v>
      </c>
      <c r="W2634" s="60" t="s">
        <v>154</v>
      </c>
      <c r="X2634" s="60" t="s">
        <v>7587</v>
      </c>
      <c r="Y2634" s="60" t="s">
        <v>143</v>
      </c>
      <c r="Z2634" s="60" t="s">
        <v>143</v>
      </c>
      <c r="AA2634" s="60" t="s">
        <v>2531</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2531</v>
      </c>
      <c r="BS2634" s="60" t="s">
        <v>2531</v>
      </c>
      <c r="BT2634" s="60" t="s">
        <v>2531</v>
      </c>
      <c r="BU2634" s="60" t="s">
        <v>2531</v>
      </c>
      <c r="BV2634" s="60" t="s">
        <v>2531</v>
      </c>
      <c r="BW2634" s="60" t="s">
        <v>2531</v>
      </c>
      <c r="BX2634" s="60" t="s">
        <v>2531</v>
      </c>
      <c r="BY2634" s="60" t="s">
        <v>2531</v>
      </c>
      <c r="BZ2634" s="60" t="s">
        <v>2531</v>
      </c>
      <c r="CA2634" s="60" t="s">
        <v>2531</v>
      </c>
      <c r="CB2634" s="60" t="s">
        <v>2531</v>
      </c>
      <c r="CC2634" s="60" t="s">
        <v>2531</v>
      </c>
      <c r="CD2634" s="60" t="s">
        <v>2531</v>
      </c>
      <c r="CE2634" s="60" t="s">
        <v>2531</v>
      </c>
      <c r="CF2634" s="60" t="s">
        <v>2531</v>
      </c>
      <c r="CG2634" s="60" t="s">
        <v>2531</v>
      </c>
      <c r="CH2634" s="60" t="s">
        <v>2531</v>
      </c>
      <c r="CI2634" s="60" t="s">
        <v>2531</v>
      </c>
      <c r="CJ2634" s="60" t="s">
        <v>2531</v>
      </c>
      <c r="CK2634" s="60" t="s">
        <v>2531</v>
      </c>
      <c r="CL2634" s="60" t="s">
        <v>2531</v>
      </c>
      <c r="CM2634" s="60" t="s">
        <v>2531</v>
      </c>
      <c r="CN2634" s="60" t="s">
        <v>2531</v>
      </c>
      <c r="CO2634" s="60" t="s">
        <v>2531</v>
      </c>
      <c r="CP2634" s="60" t="s">
        <v>2531</v>
      </c>
      <c r="CQ2634" s="60" t="s">
        <v>2531</v>
      </c>
      <c r="CR2634" s="60" t="s">
        <v>2531</v>
      </c>
      <c r="CS2634" s="60" t="s">
        <v>2531</v>
      </c>
      <c r="CT2634" s="60" t="s">
        <v>2531</v>
      </c>
      <c r="CU2634" s="60" t="s">
        <v>2531</v>
      </c>
    </row>
    <row r="2635" spans="1:99">
      <c r="A2635" t="s">
        <v>6620</v>
      </c>
      <c r="B2635" s="58" t="s">
        <v>6621</v>
      </c>
      <c r="C2635" t="s">
        <v>7537</v>
      </c>
      <c r="D2635" t="s">
        <v>7581</v>
      </c>
      <c r="E2635" t="s">
        <v>498</v>
      </c>
      <c r="F2635" s="60" t="s">
        <v>499</v>
      </c>
      <c r="G2635" t="s">
        <v>7582</v>
      </c>
      <c r="H2635" t="s">
        <v>2531</v>
      </c>
      <c r="I2635" t="s">
        <v>2531</v>
      </c>
      <c r="J2635" t="s">
        <v>7583</v>
      </c>
      <c r="K2635" t="s">
        <v>2531</v>
      </c>
      <c r="L2635" t="s">
        <v>2531</v>
      </c>
      <c r="M2635" t="s">
        <v>2531</v>
      </c>
      <c r="N2635" t="s">
        <v>2531</v>
      </c>
      <c r="O2635" t="s">
        <v>7469</v>
      </c>
      <c r="P2635" s="60" t="s">
        <v>7452</v>
      </c>
      <c r="Q2635" s="60" t="s">
        <v>2531</v>
      </c>
      <c r="R2635" s="60" t="s">
        <v>2531</v>
      </c>
      <c r="S2635" s="60" t="s">
        <v>2531</v>
      </c>
      <c r="T2635" s="60" t="s">
        <v>2531</v>
      </c>
      <c r="U2635" s="60" t="s">
        <v>2531</v>
      </c>
      <c r="V2635" s="60" t="s">
        <v>2531</v>
      </c>
      <c r="W2635" s="60" t="s">
        <v>154</v>
      </c>
      <c r="X2635" s="60" t="s">
        <v>7587</v>
      </c>
      <c r="Y2635" s="60" t="s">
        <v>143</v>
      </c>
      <c r="Z2635" s="60" t="s">
        <v>143</v>
      </c>
      <c r="AA2635" s="60" t="s">
        <v>2531</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2531</v>
      </c>
      <c r="BS2635" s="60" t="s">
        <v>2531</v>
      </c>
      <c r="BT2635" s="60" t="s">
        <v>2531</v>
      </c>
      <c r="BU2635" s="60" t="s">
        <v>2531</v>
      </c>
      <c r="BV2635" s="60" t="s">
        <v>2531</v>
      </c>
      <c r="BW2635" s="60" t="s">
        <v>2531</v>
      </c>
      <c r="BX2635" s="60" t="s">
        <v>2531</v>
      </c>
      <c r="BY2635" s="60" t="s">
        <v>2531</v>
      </c>
      <c r="BZ2635" s="60" t="s">
        <v>2531</v>
      </c>
      <c r="CA2635" s="60" t="s">
        <v>2531</v>
      </c>
      <c r="CB2635" s="60" t="s">
        <v>2531</v>
      </c>
      <c r="CC2635" s="60" t="s">
        <v>2531</v>
      </c>
      <c r="CD2635" s="60" t="s">
        <v>2531</v>
      </c>
      <c r="CE2635" s="60" t="s">
        <v>2531</v>
      </c>
      <c r="CF2635" s="60" t="s">
        <v>2531</v>
      </c>
      <c r="CG2635" s="60" t="s">
        <v>2531</v>
      </c>
      <c r="CH2635" s="60" t="s">
        <v>2531</v>
      </c>
      <c r="CI2635" s="60" t="s">
        <v>2531</v>
      </c>
      <c r="CJ2635" s="60" t="s">
        <v>2531</v>
      </c>
      <c r="CK2635" s="60" t="s">
        <v>2531</v>
      </c>
      <c r="CL2635" s="60" t="s">
        <v>2531</v>
      </c>
      <c r="CM2635" s="60" t="s">
        <v>2531</v>
      </c>
      <c r="CN2635" s="60" t="s">
        <v>2531</v>
      </c>
      <c r="CO2635" s="60" t="s">
        <v>2531</v>
      </c>
      <c r="CP2635" s="60" t="s">
        <v>2531</v>
      </c>
      <c r="CQ2635" s="60" t="s">
        <v>2531</v>
      </c>
      <c r="CR2635" s="60" t="s">
        <v>2531</v>
      </c>
      <c r="CS2635" s="60" t="s">
        <v>2531</v>
      </c>
      <c r="CT2635" s="60" t="s">
        <v>2531</v>
      </c>
      <c r="CU2635" s="60" t="s">
        <v>2531</v>
      </c>
    </row>
    <row r="2636" spans="1:99">
      <c r="A2636" t="s">
        <v>6622</v>
      </c>
      <c r="B2636" s="58" t="s">
        <v>6623</v>
      </c>
      <c r="C2636" t="s">
        <v>7537</v>
      </c>
      <c r="D2636" t="s">
        <v>7581</v>
      </c>
      <c r="E2636" t="s">
        <v>498</v>
      </c>
      <c r="F2636" s="60" t="s">
        <v>499</v>
      </c>
      <c r="G2636" t="s">
        <v>265</v>
      </c>
      <c r="H2636" t="s">
        <v>2531</v>
      </c>
      <c r="I2636" t="s">
        <v>265</v>
      </c>
      <c r="J2636" t="s">
        <v>7583</v>
      </c>
      <c r="K2636" t="s">
        <v>265</v>
      </c>
      <c r="L2636" t="s">
        <v>554</v>
      </c>
      <c r="M2636" t="s">
        <v>2531</v>
      </c>
      <c r="N2636" t="s">
        <v>2531</v>
      </c>
      <c r="O2636" t="s">
        <v>7469</v>
      </c>
      <c r="P2636" s="60" t="s">
        <v>7452</v>
      </c>
      <c r="Q2636" s="60" t="s">
        <v>225</v>
      </c>
      <c r="R2636" s="60" t="s">
        <v>326</v>
      </c>
      <c r="S2636" s="60">
        <v>0</v>
      </c>
      <c r="T2636" s="60">
        <v>0</v>
      </c>
      <c r="U2636" s="60" t="s">
        <v>3095</v>
      </c>
      <c r="V2636" s="60">
        <v>0</v>
      </c>
      <c r="W2636" s="60" t="s">
        <v>154</v>
      </c>
      <c r="X2636" s="60" t="s">
        <v>7598</v>
      </c>
      <c r="Y2636" s="60" t="s">
        <v>143</v>
      </c>
      <c r="Z2636" s="60" t="s">
        <v>143</v>
      </c>
      <c r="AA2636" s="60" t="s">
        <v>2531</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2531</v>
      </c>
      <c r="BS2636" s="60" t="s">
        <v>2531</v>
      </c>
      <c r="BT2636" s="60" t="s">
        <v>2531</v>
      </c>
      <c r="BU2636" s="60" t="s">
        <v>2531</v>
      </c>
      <c r="BV2636" s="60" t="s">
        <v>2531</v>
      </c>
      <c r="BW2636" s="60" t="s">
        <v>2531</v>
      </c>
      <c r="BX2636" s="60" t="s">
        <v>2531</v>
      </c>
      <c r="BY2636" s="60" t="s">
        <v>2531</v>
      </c>
      <c r="BZ2636" s="60" t="s">
        <v>2531</v>
      </c>
      <c r="CA2636" s="60" t="s">
        <v>2531</v>
      </c>
      <c r="CB2636" s="60" t="s">
        <v>2531</v>
      </c>
      <c r="CC2636" s="60" t="s">
        <v>2531</v>
      </c>
      <c r="CD2636" s="60" t="s">
        <v>2531</v>
      </c>
      <c r="CE2636" s="60" t="s">
        <v>2531</v>
      </c>
      <c r="CF2636" s="60" t="s">
        <v>2531</v>
      </c>
      <c r="CG2636" s="60" t="s">
        <v>2531</v>
      </c>
      <c r="CH2636" s="60" t="s">
        <v>2531</v>
      </c>
      <c r="CI2636" s="60" t="s">
        <v>2531</v>
      </c>
      <c r="CJ2636" s="60" t="s">
        <v>2531</v>
      </c>
      <c r="CK2636" s="60" t="s">
        <v>2531</v>
      </c>
      <c r="CL2636" s="60" t="s">
        <v>2531</v>
      </c>
      <c r="CM2636" s="60" t="s">
        <v>2531</v>
      </c>
      <c r="CN2636" s="60" t="s">
        <v>2531</v>
      </c>
      <c r="CO2636" s="60" t="s">
        <v>2531</v>
      </c>
      <c r="CP2636" s="60" t="s">
        <v>2531</v>
      </c>
      <c r="CQ2636" s="60" t="s">
        <v>2531</v>
      </c>
      <c r="CR2636" s="60" t="s">
        <v>2531</v>
      </c>
      <c r="CS2636" s="60" t="s">
        <v>2531</v>
      </c>
      <c r="CT2636" s="60" t="s">
        <v>2531</v>
      </c>
      <c r="CU2636" s="60" t="s">
        <v>2531</v>
      </c>
    </row>
    <row r="2637" spans="1:99">
      <c r="A2637" t="s">
        <v>2179</v>
      </c>
      <c r="B2637" s="58" t="s">
        <v>2180</v>
      </c>
      <c r="C2637" t="s">
        <v>8534</v>
      </c>
      <c r="D2637" t="s">
        <v>8535</v>
      </c>
      <c r="E2637" t="s">
        <v>570</v>
      </c>
      <c r="F2637" s="60" t="s">
        <v>571</v>
      </c>
      <c r="G2637" t="s">
        <v>7582</v>
      </c>
      <c r="H2637" t="s">
        <v>2531</v>
      </c>
      <c r="I2637" t="s">
        <v>2531</v>
      </c>
      <c r="J2637" t="s">
        <v>7583</v>
      </c>
      <c r="K2637" t="s">
        <v>2531</v>
      </c>
      <c r="L2637" t="s">
        <v>2531</v>
      </c>
      <c r="M2637" t="s">
        <v>2531</v>
      </c>
      <c r="N2637" t="s">
        <v>2531</v>
      </c>
      <c r="O2637" t="s">
        <v>2531</v>
      </c>
      <c r="P2637" s="60" t="s">
        <v>2531</v>
      </c>
      <c r="Q2637" s="60" t="s">
        <v>2531</v>
      </c>
      <c r="R2637" s="60" t="s">
        <v>2531</v>
      </c>
      <c r="S2637" s="60" t="s">
        <v>2531</v>
      </c>
      <c r="T2637" s="60" t="s">
        <v>2531</v>
      </c>
      <c r="U2637" s="60" t="s">
        <v>2531</v>
      </c>
      <c r="V2637" s="60" t="s">
        <v>2531</v>
      </c>
      <c r="W2637" s="60" t="s">
        <v>150</v>
      </c>
      <c r="X2637" s="60" t="s">
        <v>7585</v>
      </c>
      <c r="Y2637" s="60" t="s">
        <v>14</v>
      </c>
      <c r="Z2637" s="60" t="s">
        <v>14</v>
      </c>
      <c r="AA2637" s="60" t="s">
        <v>2531</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2531</v>
      </c>
      <c r="BS2637" s="60" t="s">
        <v>2531</v>
      </c>
      <c r="BT2637" s="60" t="s">
        <v>2531</v>
      </c>
      <c r="BU2637" s="60" t="s">
        <v>2531</v>
      </c>
      <c r="BV2637" s="60" t="s">
        <v>2531</v>
      </c>
      <c r="BW2637" s="60" t="s">
        <v>2531</v>
      </c>
      <c r="BX2637" s="60" t="s">
        <v>2531</v>
      </c>
      <c r="BY2637" s="60" t="s">
        <v>2531</v>
      </c>
      <c r="BZ2637" s="60" t="s">
        <v>2531</v>
      </c>
      <c r="CA2637" s="60" t="s">
        <v>2531</v>
      </c>
      <c r="CB2637" s="60" t="s">
        <v>2531</v>
      </c>
      <c r="CC2637" s="60" t="s">
        <v>2531</v>
      </c>
      <c r="CD2637" s="60" t="s">
        <v>2531</v>
      </c>
      <c r="CE2637" s="60" t="s">
        <v>2531</v>
      </c>
      <c r="CF2637" s="60" t="s">
        <v>2531</v>
      </c>
      <c r="CG2637" s="60" t="s">
        <v>2531</v>
      </c>
      <c r="CH2637" s="60" t="s">
        <v>2531</v>
      </c>
      <c r="CI2637" s="60" t="s">
        <v>2531</v>
      </c>
      <c r="CJ2637" s="60" t="s">
        <v>2531</v>
      </c>
      <c r="CK2637" s="60" t="s">
        <v>2531</v>
      </c>
      <c r="CL2637" s="60" t="s">
        <v>2531</v>
      </c>
      <c r="CM2637" s="60" t="s">
        <v>2531</v>
      </c>
      <c r="CN2637" s="60" t="s">
        <v>2531</v>
      </c>
      <c r="CO2637" s="60" t="s">
        <v>2531</v>
      </c>
      <c r="CP2637" s="60" t="s">
        <v>2531</v>
      </c>
      <c r="CQ2637" s="60" t="s">
        <v>2531</v>
      </c>
      <c r="CR2637" s="60" t="s">
        <v>2531</v>
      </c>
      <c r="CS2637" s="60" t="s">
        <v>2531</v>
      </c>
      <c r="CT2637" s="60" t="s">
        <v>2531</v>
      </c>
      <c r="CU2637" s="60" t="s">
        <v>2531</v>
      </c>
    </row>
    <row r="2638" spans="1:99">
      <c r="A2638" t="s">
        <v>6624</v>
      </c>
      <c r="B2638" s="58" t="s">
        <v>6625</v>
      </c>
      <c r="C2638" t="s">
        <v>7536</v>
      </c>
      <c r="D2638" t="s">
        <v>7581</v>
      </c>
      <c r="E2638" t="s">
        <v>498</v>
      </c>
      <c r="F2638" s="60" t="s">
        <v>499</v>
      </c>
      <c r="G2638" t="s">
        <v>9219</v>
      </c>
      <c r="H2638" t="s">
        <v>9219</v>
      </c>
      <c r="I2638" t="s">
        <v>9219</v>
      </c>
      <c r="J2638" t="s">
        <v>7600</v>
      </c>
      <c r="K2638" t="s">
        <v>9219</v>
      </c>
      <c r="L2638" t="s">
        <v>6625</v>
      </c>
      <c r="M2638">
        <v>0</v>
      </c>
      <c r="N2638" t="s">
        <v>2531</v>
      </c>
      <c r="O2638" t="s">
        <v>7468</v>
      </c>
      <c r="P2638" s="60" t="s">
        <v>7432</v>
      </c>
      <c r="Q2638" s="60" t="s">
        <v>7646</v>
      </c>
      <c r="R2638" s="60" t="s">
        <v>326</v>
      </c>
      <c r="S2638" s="60" t="s">
        <v>3093</v>
      </c>
      <c r="T2638" s="60" t="s">
        <v>3083</v>
      </c>
      <c r="U2638" s="60" t="s">
        <v>3095</v>
      </c>
      <c r="V2638" s="60" t="s">
        <v>3083</v>
      </c>
      <c r="W2638" s="60" t="s">
        <v>154</v>
      </c>
      <c r="X2638" s="60" t="s">
        <v>7623</v>
      </c>
      <c r="Y2638" s="60" t="s">
        <v>143</v>
      </c>
      <c r="Z2638" s="60" t="s">
        <v>143</v>
      </c>
      <c r="AA2638" s="60" t="s">
        <v>2531</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12694</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12230</v>
      </c>
      <c r="CE2638" s="60" t="s">
        <v>12574</v>
      </c>
      <c r="CF2638" s="60" t="s">
        <v>12228</v>
      </c>
      <c r="CG2638" s="60" t="s">
        <v>2531</v>
      </c>
      <c r="CH2638" s="60" t="s">
        <v>12228</v>
      </c>
      <c r="CI2638" s="60" t="s">
        <v>2531</v>
      </c>
      <c r="CJ2638" s="60" t="s">
        <v>12228</v>
      </c>
      <c r="CK2638" s="60" t="s">
        <v>12228</v>
      </c>
      <c r="CL2638" s="60" t="s">
        <v>2531</v>
      </c>
      <c r="CM2638" s="60" t="s">
        <v>12228</v>
      </c>
      <c r="CN2638" s="60" t="s">
        <v>12228</v>
      </c>
      <c r="CO2638" s="60" t="s">
        <v>12228</v>
      </c>
      <c r="CP2638" s="60" t="s">
        <v>12228</v>
      </c>
      <c r="CQ2638" s="85" t="s">
        <v>12671</v>
      </c>
      <c r="CR2638" s="60" t="s">
        <v>2531</v>
      </c>
      <c r="CS2638" s="60">
        <v>0</v>
      </c>
      <c r="CT2638" s="60">
        <v>0</v>
      </c>
      <c r="CU2638" s="60" t="s">
        <v>12715</v>
      </c>
    </row>
    <row r="2639" spans="1:99">
      <c r="A2639" t="s">
        <v>6626</v>
      </c>
      <c r="B2639" s="58" t="s">
        <v>6627</v>
      </c>
      <c r="C2639" t="s">
        <v>7515</v>
      </c>
      <c r="D2639" t="s">
        <v>7581</v>
      </c>
      <c r="E2639" t="s">
        <v>498</v>
      </c>
      <c r="F2639" s="60" t="s">
        <v>499</v>
      </c>
      <c r="G2639" t="s">
        <v>9220</v>
      </c>
      <c r="H2639" t="s">
        <v>9220</v>
      </c>
      <c r="I2639" t="s">
        <v>9220</v>
      </c>
      <c r="J2639" t="s">
        <v>7600</v>
      </c>
      <c r="K2639" t="s">
        <v>9220</v>
      </c>
      <c r="L2639" t="s">
        <v>9221</v>
      </c>
      <c r="M2639">
        <v>0</v>
      </c>
      <c r="N2639" t="s">
        <v>2531</v>
      </c>
      <c r="O2639" t="s">
        <v>7447</v>
      </c>
      <c r="P2639" s="60" t="s">
        <v>565</v>
      </c>
      <c r="Q2639" s="60" t="s">
        <v>7768</v>
      </c>
      <c r="R2639" s="60" t="s">
        <v>330</v>
      </c>
      <c r="S2639" s="60" t="s">
        <v>3092</v>
      </c>
      <c r="T2639" s="60">
        <v>0</v>
      </c>
      <c r="U2639" s="60" t="s">
        <v>3095</v>
      </c>
      <c r="V2639" s="60">
        <v>0</v>
      </c>
      <c r="W2639" s="60" t="s">
        <v>154</v>
      </c>
      <c r="X2639" s="60" t="s">
        <v>8012</v>
      </c>
      <c r="Y2639" s="60" t="s">
        <v>14</v>
      </c>
      <c r="Z2639" s="60" t="s">
        <v>14</v>
      </c>
      <c r="AA2639" s="60" t="s">
        <v>2531</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12230</v>
      </c>
      <c r="CE2639" s="60" t="s">
        <v>12575</v>
      </c>
      <c r="CF2639" s="60" t="s">
        <v>12228</v>
      </c>
      <c r="CG2639" s="60" t="s">
        <v>2531</v>
      </c>
      <c r="CH2639" s="60" t="s">
        <v>12228</v>
      </c>
      <c r="CI2639" s="60" t="s">
        <v>2531</v>
      </c>
      <c r="CJ2639" s="60" t="s">
        <v>12228</v>
      </c>
      <c r="CK2639" s="60" t="s">
        <v>12228</v>
      </c>
      <c r="CL2639" s="60" t="s">
        <v>2531</v>
      </c>
      <c r="CM2639" s="60" t="s">
        <v>12228</v>
      </c>
      <c r="CN2639" s="60" t="s">
        <v>12228</v>
      </c>
      <c r="CO2639" s="60" t="s">
        <v>12228</v>
      </c>
      <c r="CP2639" s="60" t="s">
        <v>12228</v>
      </c>
      <c r="CQ2639" s="85" t="s">
        <v>12671</v>
      </c>
      <c r="CR2639" s="60" t="s">
        <v>2531</v>
      </c>
      <c r="CS2639" s="60">
        <v>0</v>
      </c>
      <c r="CT2639" s="60">
        <v>0</v>
      </c>
      <c r="CU2639" s="60" t="s">
        <v>9221</v>
      </c>
    </row>
    <row r="2640" spans="1:99">
      <c r="A2640" t="s">
        <v>6628</v>
      </c>
      <c r="B2640" s="58" t="s">
        <v>6629</v>
      </c>
      <c r="C2640" t="s">
        <v>7529</v>
      </c>
      <c r="D2640" t="s">
        <v>7581</v>
      </c>
      <c r="E2640" t="s">
        <v>498</v>
      </c>
      <c r="F2640" s="60" t="s">
        <v>499</v>
      </c>
      <c r="G2640" t="s">
        <v>9222</v>
      </c>
      <c r="H2640" t="s">
        <v>9222</v>
      </c>
      <c r="I2640" t="s">
        <v>9222</v>
      </c>
      <c r="J2640" t="s">
        <v>7600</v>
      </c>
      <c r="K2640" t="s">
        <v>9222</v>
      </c>
      <c r="L2640" t="s">
        <v>9223</v>
      </c>
      <c r="M2640" t="s">
        <v>7611</v>
      </c>
      <c r="N2640" t="s">
        <v>7612</v>
      </c>
      <c r="O2640" t="s">
        <v>7462</v>
      </c>
      <c r="P2640" s="60" t="s">
        <v>7442</v>
      </c>
      <c r="Q2640" s="60" t="s">
        <v>7651</v>
      </c>
      <c r="R2640" s="60" t="s">
        <v>330</v>
      </c>
      <c r="S2640" s="60">
        <v>0</v>
      </c>
      <c r="T2640" s="60">
        <v>0</v>
      </c>
      <c r="U2640" s="60" t="s">
        <v>3097</v>
      </c>
      <c r="V2640" s="60">
        <v>0</v>
      </c>
      <c r="W2640" s="60" t="s">
        <v>154</v>
      </c>
      <c r="X2640" s="60" t="s">
        <v>8250</v>
      </c>
      <c r="Y2640" s="60" t="s">
        <v>14</v>
      </c>
      <c r="Z2640" s="60" t="s">
        <v>14</v>
      </c>
      <c r="AA2640" s="60" t="s">
        <v>2531</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12696</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12228</v>
      </c>
      <c r="CE2640" s="60" t="s">
        <v>2531</v>
      </c>
      <c r="CF2640" s="60" t="s">
        <v>12228</v>
      </c>
      <c r="CG2640" s="60" t="s">
        <v>2531</v>
      </c>
      <c r="CH2640" s="60" t="s">
        <v>12228</v>
      </c>
      <c r="CI2640" s="60" t="s">
        <v>2531</v>
      </c>
      <c r="CJ2640" s="60" t="s">
        <v>12228</v>
      </c>
      <c r="CK2640" s="60" t="s">
        <v>12228</v>
      </c>
      <c r="CL2640" s="60" t="s">
        <v>2531</v>
      </c>
      <c r="CM2640" s="60" t="s">
        <v>12228</v>
      </c>
      <c r="CN2640" s="60" t="s">
        <v>12228</v>
      </c>
      <c r="CO2640" s="60" t="s">
        <v>12228</v>
      </c>
      <c r="CP2640" s="60" t="s">
        <v>12228</v>
      </c>
      <c r="CQ2640" s="85" t="s">
        <v>12671</v>
      </c>
      <c r="CR2640" s="60" t="s">
        <v>2531</v>
      </c>
      <c r="CS2640" s="60">
        <v>0</v>
      </c>
      <c r="CT2640" s="60">
        <v>0</v>
      </c>
      <c r="CU2640" s="60" t="s">
        <v>12857</v>
      </c>
    </row>
    <row r="2641" spans="1:99">
      <c r="A2641" t="s">
        <v>6630</v>
      </c>
      <c r="B2641" s="58" t="s">
        <v>6631</v>
      </c>
      <c r="C2641" t="s">
        <v>7522</v>
      </c>
      <c r="D2641" t="s">
        <v>7581</v>
      </c>
      <c r="E2641" t="s">
        <v>498</v>
      </c>
      <c r="F2641" s="60" t="s">
        <v>499</v>
      </c>
      <c r="G2641" t="s">
        <v>7582</v>
      </c>
      <c r="H2641" t="s">
        <v>2531</v>
      </c>
      <c r="I2641" t="s">
        <v>2531</v>
      </c>
      <c r="J2641" t="s">
        <v>7583</v>
      </c>
      <c r="K2641" t="s">
        <v>2531</v>
      </c>
      <c r="L2641" t="s">
        <v>2531</v>
      </c>
      <c r="M2641" t="s">
        <v>2531</v>
      </c>
      <c r="N2641" t="s">
        <v>2531</v>
      </c>
      <c r="O2641" t="s">
        <v>7455</v>
      </c>
      <c r="P2641" s="60" t="s">
        <v>7452</v>
      </c>
      <c r="Q2641" s="60" t="s">
        <v>2531</v>
      </c>
      <c r="R2641" s="60" t="s">
        <v>2531</v>
      </c>
      <c r="S2641" s="60" t="s">
        <v>2531</v>
      </c>
      <c r="T2641" s="60" t="s">
        <v>2531</v>
      </c>
      <c r="U2641" s="60" t="s">
        <v>2531</v>
      </c>
      <c r="V2641" s="60" t="s">
        <v>2531</v>
      </c>
      <c r="W2641" s="60" t="s">
        <v>154</v>
      </c>
      <c r="X2641" s="60" t="s">
        <v>7587</v>
      </c>
      <c r="Y2641" s="60" t="s">
        <v>143</v>
      </c>
      <c r="Z2641" s="60" t="s">
        <v>143</v>
      </c>
      <c r="AA2641" s="60" t="s">
        <v>2531</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2531</v>
      </c>
      <c r="BS2641" s="60" t="s">
        <v>2531</v>
      </c>
      <c r="BT2641" s="60" t="s">
        <v>2531</v>
      </c>
      <c r="BU2641" s="60" t="s">
        <v>2531</v>
      </c>
      <c r="BV2641" s="60" t="s">
        <v>2531</v>
      </c>
      <c r="BW2641" s="60" t="s">
        <v>2531</v>
      </c>
      <c r="BX2641" s="60" t="s">
        <v>2531</v>
      </c>
      <c r="BY2641" s="60" t="s">
        <v>2531</v>
      </c>
      <c r="BZ2641" s="60" t="s">
        <v>2531</v>
      </c>
      <c r="CA2641" s="60" t="s">
        <v>2531</v>
      </c>
      <c r="CB2641" s="60" t="s">
        <v>2531</v>
      </c>
      <c r="CC2641" s="60" t="s">
        <v>2531</v>
      </c>
      <c r="CD2641" s="60" t="s">
        <v>2531</v>
      </c>
      <c r="CE2641" s="60" t="s">
        <v>2531</v>
      </c>
      <c r="CF2641" s="60" t="s">
        <v>2531</v>
      </c>
      <c r="CG2641" s="60" t="s">
        <v>2531</v>
      </c>
      <c r="CH2641" s="60" t="s">
        <v>2531</v>
      </c>
      <c r="CI2641" s="60" t="s">
        <v>2531</v>
      </c>
      <c r="CJ2641" s="60" t="s">
        <v>2531</v>
      </c>
      <c r="CK2641" s="60" t="s">
        <v>2531</v>
      </c>
      <c r="CL2641" s="60" t="s">
        <v>2531</v>
      </c>
      <c r="CM2641" s="60" t="s">
        <v>2531</v>
      </c>
      <c r="CN2641" s="60" t="s">
        <v>2531</v>
      </c>
      <c r="CO2641" s="60" t="s">
        <v>2531</v>
      </c>
      <c r="CP2641" s="60" t="s">
        <v>2531</v>
      </c>
      <c r="CQ2641" s="60" t="s">
        <v>2531</v>
      </c>
      <c r="CR2641" s="60" t="s">
        <v>2531</v>
      </c>
      <c r="CS2641" s="60" t="s">
        <v>2531</v>
      </c>
      <c r="CT2641" s="60" t="s">
        <v>2531</v>
      </c>
      <c r="CU2641" s="60" t="s">
        <v>2531</v>
      </c>
    </row>
    <row r="2642" spans="1:99">
      <c r="A2642" t="s">
        <v>6632</v>
      </c>
      <c r="B2642" s="58" t="s">
        <v>6633</v>
      </c>
      <c r="C2642" t="s">
        <v>7537</v>
      </c>
      <c r="D2642" t="s">
        <v>7581</v>
      </c>
      <c r="E2642" t="s">
        <v>498</v>
      </c>
      <c r="F2642" s="60" t="s">
        <v>499</v>
      </c>
      <c r="G2642" t="s">
        <v>2873</v>
      </c>
      <c r="H2642" t="s">
        <v>2531</v>
      </c>
      <c r="I2642" t="s">
        <v>2873</v>
      </c>
      <c r="J2642" t="s">
        <v>7583</v>
      </c>
      <c r="K2642" t="s">
        <v>2873</v>
      </c>
      <c r="L2642" t="s">
        <v>3003</v>
      </c>
      <c r="M2642" t="s">
        <v>2531</v>
      </c>
      <c r="N2642" t="s">
        <v>2531</v>
      </c>
      <c r="O2642" t="s">
        <v>7469</v>
      </c>
      <c r="P2642" s="60" t="s">
        <v>7452</v>
      </c>
      <c r="Q2642" s="60" t="s">
        <v>8155</v>
      </c>
      <c r="R2642" s="60" t="s">
        <v>326</v>
      </c>
      <c r="S2642" s="60">
        <v>0</v>
      </c>
      <c r="T2642" s="60">
        <v>0</v>
      </c>
      <c r="U2642" s="60" t="s">
        <v>3095</v>
      </c>
      <c r="V2642" s="60" t="s">
        <v>3083</v>
      </c>
      <c r="W2642" s="60" t="s">
        <v>154</v>
      </c>
      <c r="X2642" s="60" t="s">
        <v>7587</v>
      </c>
      <c r="Y2642" s="60" t="s">
        <v>143</v>
      </c>
      <c r="Z2642" s="60" t="s">
        <v>143</v>
      </c>
      <c r="AA2642" s="60" t="s">
        <v>2531</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2531</v>
      </c>
      <c r="BS2642" s="60" t="s">
        <v>2531</v>
      </c>
      <c r="BT2642" s="60" t="s">
        <v>2531</v>
      </c>
      <c r="BU2642" s="60" t="s">
        <v>2531</v>
      </c>
      <c r="BV2642" s="60" t="s">
        <v>2531</v>
      </c>
      <c r="BW2642" s="60" t="s">
        <v>2531</v>
      </c>
      <c r="BX2642" s="60" t="s">
        <v>2531</v>
      </c>
      <c r="BY2642" s="60" t="s">
        <v>2531</v>
      </c>
      <c r="BZ2642" s="60" t="s">
        <v>2531</v>
      </c>
      <c r="CA2642" s="60" t="s">
        <v>2531</v>
      </c>
      <c r="CB2642" s="60" t="s">
        <v>2531</v>
      </c>
      <c r="CC2642" s="60" t="s">
        <v>2531</v>
      </c>
      <c r="CD2642" s="60" t="s">
        <v>2531</v>
      </c>
      <c r="CE2642" s="60" t="s">
        <v>2531</v>
      </c>
      <c r="CF2642" s="60" t="s">
        <v>2531</v>
      </c>
      <c r="CG2642" s="60" t="s">
        <v>2531</v>
      </c>
      <c r="CH2642" s="60" t="s">
        <v>2531</v>
      </c>
      <c r="CI2642" s="60" t="s">
        <v>2531</v>
      </c>
      <c r="CJ2642" s="60" t="s">
        <v>2531</v>
      </c>
      <c r="CK2642" s="60" t="s">
        <v>2531</v>
      </c>
      <c r="CL2642" s="60" t="s">
        <v>2531</v>
      </c>
      <c r="CM2642" s="60" t="s">
        <v>2531</v>
      </c>
      <c r="CN2642" s="60" t="s">
        <v>2531</v>
      </c>
      <c r="CO2642" s="60" t="s">
        <v>2531</v>
      </c>
      <c r="CP2642" s="60" t="s">
        <v>2531</v>
      </c>
      <c r="CQ2642" s="60" t="s">
        <v>2531</v>
      </c>
      <c r="CR2642" s="60" t="s">
        <v>2531</v>
      </c>
      <c r="CS2642" s="60" t="s">
        <v>2531</v>
      </c>
      <c r="CT2642" s="60" t="s">
        <v>2531</v>
      </c>
      <c r="CU2642" s="60" t="s">
        <v>2531</v>
      </c>
    </row>
    <row r="2643" spans="1:99">
      <c r="A2643" t="s">
        <v>6634</v>
      </c>
      <c r="B2643" s="58" t="s">
        <v>6635</v>
      </c>
      <c r="C2643" t="s">
        <v>7535</v>
      </c>
      <c r="D2643" t="s">
        <v>7581</v>
      </c>
      <c r="E2643" t="s">
        <v>498</v>
      </c>
      <c r="F2643" s="60" t="s">
        <v>499</v>
      </c>
      <c r="G2643" t="s">
        <v>9224</v>
      </c>
      <c r="H2643" t="s">
        <v>9224</v>
      </c>
      <c r="I2643" t="s">
        <v>9224</v>
      </c>
      <c r="J2643" t="s">
        <v>7600</v>
      </c>
      <c r="K2643" t="s">
        <v>9224</v>
      </c>
      <c r="L2643" t="s">
        <v>6635</v>
      </c>
      <c r="M2643">
        <v>0</v>
      </c>
      <c r="N2643" t="s">
        <v>2531</v>
      </c>
      <c r="O2643" t="s">
        <v>7467</v>
      </c>
      <c r="P2643" s="60" t="s">
        <v>7432</v>
      </c>
      <c r="Q2643" s="60" t="s">
        <v>8540</v>
      </c>
      <c r="R2643" s="60" t="s">
        <v>326</v>
      </c>
      <c r="S2643" s="60">
        <v>0</v>
      </c>
      <c r="T2643" s="60">
        <v>0</v>
      </c>
      <c r="U2643" s="60" t="s">
        <v>3095</v>
      </c>
      <c r="V2643" s="60">
        <v>0</v>
      </c>
      <c r="W2643" s="60" t="s">
        <v>154</v>
      </c>
      <c r="X2643" s="60" t="s">
        <v>7584</v>
      </c>
      <c r="Y2643" s="60" t="s">
        <v>143</v>
      </c>
      <c r="Z2643" s="60" t="s">
        <v>143</v>
      </c>
      <c r="AA2643" s="60" t="s">
        <v>2531</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12230</v>
      </c>
      <c r="CE2643" s="60" t="s">
        <v>12576</v>
      </c>
      <c r="CF2643" s="60" t="s">
        <v>12228</v>
      </c>
      <c r="CG2643" s="60" t="s">
        <v>2531</v>
      </c>
      <c r="CH2643" s="60" t="s">
        <v>12228</v>
      </c>
      <c r="CI2643" s="60" t="s">
        <v>2531</v>
      </c>
      <c r="CJ2643" s="60" t="s">
        <v>12228</v>
      </c>
      <c r="CK2643" s="60" t="s">
        <v>12228</v>
      </c>
      <c r="CL2643" s="60" t="s">
        <v>2531</v>
      </c>
      <c r="CM2643" s="60" t="s">
        <v>12228</v>
      </c>
      <c r="CN2643" s="60" t="s">
        <v>12228</v>
      </c>
      <c r="CO2643" s="60" t="s">
        <v>12228</v>
      </c>
      <c r="CP2643" s="60" t="s">
        <v>12228</v>
      </c>
      <c r="CQ2643" s="85" t="s">
        <v>12671</v>
      </c>
      <c r="CR2643" s="60" t="s">
        <v>2531</v>
      </c>
      <c r="CS2643" s="60">
        <v>0</v>
      </c>
      <c r="CT2643" s="60">
        <v>0</v>
      </c>
      <c r="CU2643" s="60" t="s">
        <v>6635</v>
      </c>
    </row>
    <row r="2644" spans="1:99">
      <c r="A2644" t="s">
        <v>6636</v>
      </c>
      <c r="B2644" s="58" t="s">
        <v>5418</v>
      </c>
      <c r="C2644" t="s">
        <v>7524</v>
      </c>
      <c r="D2644" t="s">
        <v>7581</v>
      </c>
      <c r="E2644" t="s">
        <v>498</v>
      </c>
      <c r="F2644" s="60" t="s">
        <v>499</v>
      </c>
      <c r="G2644" t="s">
        <v>8611</v>
      </c>
      <c r="H2644" t="s">
        <v>2531</v>
      </c>
      <c r="I2644" t="s">
        <v>8611</v>
      </c>
      <c r="J2644" t="s">
        <v>7583</v>
      </c>
      <c r="K2644" t="s">
        <v>8611</v>
      </c>
      <c r="L2644" t="s">
        <v>2531</v>
      </c>
      <c r="M2644" t="s">
        <v>2531</v>
      </c>
      <c r="N2644" t="s">
        <v>2531</v>
      </c>
      <c r="O2644" t="s">
        <v>7457</v>
      </c>
      <c r="P2644" s="60" t="s">
        <v>1236</v>
      </c>
      <c r="Q2644" s="60" t="s">
        <v>2531</v>
      </c>
      <c r="R2644" s="60" t="s">
        <v>2531</v>
      </c>
      <c r="S2644" s="60" t="s">
        <v>2531</v>
      </c>
      <c r="T2644" s="60" t="s">
        <v>2531</v>
      </c>
      <c r="U2644" s="60" t="s">
        <v>2531</v>
      </c>
      <c r="V2644" s="60" t="s">
        <v>2531</v>
      </c>
      <c r="W2644" s="60" t="s">
        <v>154</v>
      </c>
      <c r="X2644" s="60" t="s">
        <v>7585</v>
      </c>
      <c r="Y2644" s="60" t="s">
        <v>14</v>
      </c>
      <c r="Z2644" s="60" t="s">
        <v>14</v>
      </c>
      <c r="AA2644" s="60" t="s">
        <v>2531</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2531</v>
      </c>
      <c r="BS2644" s="60" t="s">
        <v>2531</v>
      </c>
      <c r="BT2644" s="60" t="s">
        <v>2531</v>
      </c>
      <c r="BU2644" s="60" t="s">
        <v>2531</v>
      </c>
      <c r="BV2644" s="60" t="s">
        <v>2531</v>
      </c>
      <c r="BW2644" s="60" t="s">
        <v>2531</v>
      </c>
      <c r="BX2644" s="60" t="s">
        <v>2531</v>
      </c>
      <c r="BY2644" s="60" t="s">
        <v>2531</v>
      </c>
      <c r="BZ2644" s="60" t="s">
        <v>2531</v>
      </c>
      <c r="CA2644" s="60" t="s">
        <v>2531</v>
      </c>
      <c r="CB2644" s="60" t="s">
        <v>2531</v>
      </c>
      <c r="CC2644" s="60" t="s">
        <v>2531</v>
      </c>
      <c r="CD2644" s="60" t="s">
        <v>2531</v>
      </c>
      <c r="CE2644" s="60" t="s">
        <v>2531</v>
      </c>
      <c r="CF2644" s="60" t="s">
        <v>2531</v>
      </c>
      <c r="CG2644" s="60" t="s">
        <v>2531</v>
      </c>
      <c r="CH2644" s="60" t="s">
        <v>2531</v>
      </c>
      <c r="CI2644" s="60" t="s">
        <v>2531</v>
      </c>
      <c r="CJ2644" s="60" t="s">
        <v>2531</v>
      </c>
      <c r="CK2644" s="60" t="s">
        <v>2531</v>
      </c>
      <c r="CL2644" s="60" t="s">
        <v>2531</v>
      </c>
      <c r="CM2644" s="60" t="s">
        <v>2531</v>
      </c>
      <c r="CN2644" s="60" t="s">
        <v>2531</v>
      </c>
      <c r="CO2644" s="60" t="s">
        <v>2531</v>
      </c>
      <c r="CP2644" s="60" t="s">
        <v>2531</v>
      </c>
      <c r="CQ2644" s="60" t="s">
        <v>2531</v>
      </c>
      <c r="CR2644" s="60" t="s">
        <v>2531</v>
      </c>
      <c r="CS2644" s="60" t="s">
        <v>2531</v>
      </c>
      <c r="CT2644" s="60" t="s">
        <v>2531</v>
      </c>
      <c r="CU2644" s="60" t="s">
        <v>2531</v>
      </c>
    </row>
    <row r="2645" spans="1:99">
      <c r="A2645" t="s">
        <v>6637</v>
      </c>
      <c r="B2645" s="58" t="s">
        <v>6587</v>
      </c>
      <c r="C2645" t="s">
        <v>7524</v>
      </c>
      <c r="D2645" t="s">
        <v>7581</v>
      </c>
      <c r="E2645" t="s">
        <v>498</v>
      </c>
      <c r="F2645" s="60" t="s">
        <v>499</v>
      </c>
      <c r="G2645" t="s">
        <v>8896</v>
      </c>
      <c r="H2645" t="s">
        <v>2531</v>
      </c>
      <c r="I2645" t="s">
        <v>8896</v>
      </c>
      <c r="J2645" t="s">
        <v>7583</v>
      </c>
      <c r="K2645" t="s">
        <v>8896</v>
      </c>
      <c r="L2645" t="s">
        <v>8897</v>
      </c>
      <c r="M2645" t="s">
        <v>2531</v>
      </c>
      <c r="N2645" t="s">
        <v>2531</v>
      </c>
      <c r="O2645" t="s">
        <v>7457</v>
      </c>
      <c r="P2645" s="60" t="s">
        <v>1236</v>
      </c>
      <c r="Q2645" s="60" t="s">
        <v>7933</v>
      </c>
      <c r="R2645" s="60" t="s">
        <v>330</v>
      </c>
      <c r="S2645" s="60">
        <v>0</v>
      </c>
      <c r="T2645" s="60">
        <v>0</v>
      </c>
      <c r="U2645" s="60" t="s">
        <v>3097</v>
      </c>
      <c r="V2645" s="60">
        <v>0</v>
      </c>
      <c r="W2645" s="60" t="s">
        <v>154</v>
      </c>
      <c r="X2645" s="60" t="s">
        <v>7585</v>
      </c>
      <c r="Y2645" s="60" t="s">
        <v>14</v>
      </c>
      <c r="Z2645" s="60" t="s">
        <v>14</v>
      </c>
      <c r="AA2645" s="60" t="s">
        <v>2531</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2531</v>
      </c>
      <c r="BS2645" s="60" t="s">
        <v>2531</v>
      </c>
      <c r="BT2645" s="60" t="s">
        <v>2531</v>
      </c>
      <c r="BU2645" s="60" t="s">
        <v>2531</v>
      </c>
      <c r="BV2645" s="60" t="s">
        <v>2531</v>
      </c>
      <c r="BW2645" s="60" t="s">
        <v>2531</v>
      </c>
      <c r="BX2645" s="60" t="s">
        <v>2531</v>
      </c>
      <c r="BY2645" s="60" t="s">
        <v>2531</v>
      </c>
      <c r="BZ2645" s="60" t="s">
        <v>2531</v>
      </c>
      <c r="CA2645" s="60" t="s">
        <v>2531</v>
      </c>
      <c r="CB2645" s="60" t="s">
        <v>2531</v>
      </c>
      <c r="CC2645" s="60" t="s">
        <v>2531</v>
      </c>
      <c r="CD2645" s="60" t="s">
        <v>2531</v>
      </c>
      <c r="CE2645" s="60" t="s">
        <v>2531</v>
      </c>
      <c r="CF2645" s="60" t="s">
        <v>2531</v>
      </c>
      <c r="CG2645" s="60" t="s">
        <v>2531</v>
      </c>
      <c r="CH2645" s="60" t="s">
        <v>2531</v>
      </c>
      <c r="CI2645" s="60" t="s">
        <v>2531</v>
      </c>
      <c r="CJ2645" s="60" t="s">
        <v>2531</v>
      </c>
      <c r="CK2645" s="60" t="s">
        <v>2531</v>
      </c>
      <c r="CL2645" s="60" t="s">
        <v>2531</v>
      </c>
      <c r="CM2645" s="60" t="s">
        <v>2531</v>
      </c>
      <c r="CN2645" s="60" t="s">
        <v>2531</v>
      </c>
      <c r="CO2645" s="60" t="s">
        <v>2531</v>
      </c>
      <c r="CP2645" s="60" t="s">
        <v>2531</v>
      </c>
      <c r="CQ2645" s="60" t="s">
        <v>2531</v>
      </c>
      <c r="CR2645" s="60" t="s">
        <v>2531</v>
      </c>
      <c r="CS2645" s="60" t="s">
        <v>2531</v>
      </c>
      <c r="CT2645" s="60" t="s">
        <v>2531</v>
      </c>
      <c r="CU2645" s="60" t="s">
        <v>2531</v>
      </c>
    </row>
    <row r="2646" spans="1:99">
      <c r="A2646" t="s">
        <v>6638</v>
      </c>
      <c r="B2646" s="58" t="s">
        <v>6639</v>
      </c>
      <c r="C2646" t="s">
        <v>7508</v>
      </c>
      <c r="D2646" t="s">
        <v>7930</v>
      </c>
      <c r="E2646" t="s">
        <v>547</v>
      </c>
      <c r="F2646" s="60" t="s">
        <v>548</v>
      </c>
      <c r="G2646" t="s">
        <v>9225</v>
      </c>
      <c r="H2646" t="s">
        <v>2531</v>
      </c>
      <c r="I2646" t="s">
        <v>2531</v>
      </c>
      <c r="J2646" t="s">
        <v>7583</v>
      </c>
      <c r="K2646" t="s">
        <v>2531</v>
      </c>
      <c r="L2646" t="s">
        <v>2531</v>
      </c>
      <c r="M2646" t="s">
        <v>2531</v>
      </c>
      <c r="N2646" t="s">
        <v>2531</v>
      </c>
      <c r="O2646" t="s">
        <v>7428</v>
      </c>
      <c r="P2646" s="60" t="s">
        <v>1236</v>
      </c>
      <c r="Q2646" s="60" t="s">
        <v>2531</v>
      </c>
      <c r="R2646" s="60" t="s">
        <v>2531</v>
      </c>
      <c r="S2646" s="60" t="s">
        <v>2531</v>
      </c>
      <c r="T2646" s="60" t="s">
        <v>2531</v>
      </c>
      <c r="U2646" s="60" t="s">
        <v>2531</v>
      </c>
      <c r="V2646" s="60" t="s">
        <v>2531</v>
      </c>
      <c r="W2646" s="60" t="s">
        <v>154</v>
      </c>
      <c r="X2646" s="60" t="s">
        <v>7585</v>
      </c>
      <c r="Y2646" s="60" t="s">
        <v>14</v>
      </c>
      <c r="Z2646" s="60" t="s">
        <v>14</v>
      </c>
      <c r="AA2646" s="60" t="s">
        <v>2531</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2531</v>
      </c>
      <c r="BS2646" s="60" t="s">
        <v>2531</v>
      </c>
      <c r="BT2646" s="60" t="s">
        <v>2531</v>
      </c>
      <c r="BU2646" s="60" t="s">
        <v>2531</v>
      </c>
      <c r="BV2646" s="60" t="s">
        <v>2531</v>
      </c>
      <c r="BW2646" s="60" t="s">
        <v>2531</v>
      </c>
      <c r="BX2646" s="60" t="s">
        <v>2531</v>
      </c>
      <c r="BY2646" s="60" t="s">
        <v>2531</v>
      </c>
      <c r="BZ2646" s="60" t="s">
        <v>2531</v>
      </c>
      <c r="CA2646" s="60" t="s">
        <v>2531</v>
      </c>
      <c r="CB2646" s="60" t="s">
        <v>2531</v>
      </c>
      <c r="CC2646" s="60" t="s">
        <v>2531</v>
      </c>
      <c r="CD2646" s="60" t="s">
        <v>2531</v>
      </c>
      <c r="CE2646" s="60" t="s">
        <v>2531</v>
      </c>
      <c r="CF2646" s="60" t="s">
        <v>2531</v>
      </c>
      <c r="CG2646" s="60" t="s">
        <v>2531</v>
      </c>
      <c r="CH2646" s="60" t="s">
        <v>2531</v>
      </c>
      <c r="CI2646" s="60" t="s">
        <v>2531</v>
      </c>
      <c r="CJ2646" s="60" t="s">
        <v>2531</v>
      </c>
      <c r="CK2646" s="60" t="s">
        <v>2531</v>
      </c>
      <c r="CL2646" s="60" t="s">
        <v>2531</v>
      </c>
      <c r="CM2646" s="60" t="s">
        <v>2531</v>
      </c>
      <c r="CN2646" s="60" t="s">
        <v>2531</v>
      </c>
      <c r="CO2646" s="60" t="s">
        <v>2531</v>
      </c>
      <c r="CP2646" s="60" t="s">
        <v>2531</v>
      </c>
      <c r="CQ2646" s="60" t="s">
        <v>2531</v>
      </c>
      <c r="CR2646" s="60" t="s">
        <v>2531</v>
      </c>
      <c r="CS2646" s="60" t="s">
        <v>2531</v>
      </c>
      <c r="CT2646" s="60" t="s">
        <v>2531</v>
      </c>
      <c r="CU2646" s="60" t="s">
        <v>2531</v>
      </c>
    </row>
    <row r="2647" spans="1:99">
      <c r="A2647" t="s">
        <v>2181</v>
      </c>
      <c r="B2647" s="58" t="s">
        <v>2182</v>
      </c>
      <c r="C2647" t="s">
        <v>2607</v>
      </c>
      <c r="D2647" t="s">
        <v>7586</v>
      </c>
      <c r="E2647" t="s">
        <v>508</v>
      </c>
      <c r="F2647" s="60" t="s">
        <v>509</v>
      </c>
      <c r="G2647" t="s">
        <v>7582</v>
      </c>
      <c r="H2647" t="s">
        <v>2531</v>
      </c>
      <c r="I2647" t="s">
        <v>2531</v>
      </c>
      <c r="J2647" t="s">
        <v>7583</v>
      </c>
      <c r="K2647" t="s">
        <v>2531</v>
      </c>
      <c r="L2647" t="s">
        <v>2531</v>
      </c>
      <c r="M2647" t="s">
        <v>2531</v>
      </c>
      <c r="N2647" t="s">
        <v>2531</v>
      </c>
      <c r="O2647" t="s">
        <v>723</v>
      </c>
      <c r="P2647" s="60" t="s">
        <v>724</v>
      </c>
      <c r="Q2647" s="60" t="s">
        <v>2531</v>
      </c>
      <c r="R2647" s="60" t="s">
        <v>2531</v>
      </c>
      <c r="S2647" s="60" t="s">
        <v>2531</v>
      </c>
      <c r="T2647" s="60" t="s">
        <v>2531</v>
      </c>
      <c r="U2647" s="60" t="s">
        <v>2531</v>
      </c>
      <c r="V2647" s="60" t="s">
        <v>2531</v>
      </c>
      <c r="W2647" s="60" t="s">
        <v>154</v>
      </c>
      <c r="X2647" s="60" t="s">
        <v>7628</v>
      </c>
      <c r="Y2647" s="60" t="s">
        <v>14</v>
      </c>
      <c r="Z2647" s="60" t="s">
        <v>14</v>
      </c>
      <c r="AA2647" s="60" t="s">
        <v>2531</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2531</v>
      </c>
      <c r="BS2647" s="60" t="s">
        <v>2531</v>
      </c>
      <c r="BT2647" s="60" t="s">
        <v>2531</v>
      </c>
      <c r="BU2647" s="60" t="s">
        <v>2531</v>
      </c>
      <c r="BV2647" s="60" t="s">
        <v>2531</v>
      </c>
      <c r="BW2647" s="60" t="s">
        <v>2531</v>
      </c>
      <c r="BX2647" s="60" t="s">
        <v>2531</v>
      </c>
      <c r="BY2647" s="60" t="s">
        <v>2531</v>
      </c>
      <c r="BZ2647" s="60" t="s">
        <v>2531</v>
      </c>
      <c r="CA2647" s="60" t="s">
        <v>2531</v>
      </c>
      <c r="CB2647" s="60" t="s">
        <v>2531</v>
      </c>
      <c r="CC2647" s="60" t="s">
        <v>2531</v>
      </c>
      <c r="CD2647" s="60" t="s">
        <v>2531</v>
      </c>
      <c r="CE2647" s="60" t="s">
        <v>2531</v>
      </c>
      <c r="CF2647" s="60" t="s">
        <v>2531</v>
      </c>
      <c r="CG2647" s="60" t="s">
        <v>2531</v>
      </c>
      <c r="CH2647" s="60" t="s">
        <v>2531</v>
      </c>
      <c r="CI2647" s="60" t="s">
        <v>2531</v>
      </c>
      <c r="CJ2647" s="60" t="s">
        <v>2531</v>
      </c>
      <c r="CK2647" s="60" t="s">
        <v>2531</v>
      </c>
      <c r="CL2647" s="60" t="s">
        <v>2531</v>
      </c>
      <c r="CM2647" s="60" t="s">
        <v>2531</v>
      </c>
      <c r="CN2647" s="60" t="s">
        <v>2531</v>
      </c>
      <c r="CO2647" s="60" t="s">
        <v>2531</v>
      </c>
      <c r="CP2647" s="60" t="s">
        <v>2531</v>
      </c>
      <c r="CQ2647" s="60" t="s">
        <v>2531</v>
      </c>
      <c r="CR2647" s="60" t="s">
        <v>2531</v>
      </c>
      <c r="CS2647" s="60" t="s">
        <v>2531</v>
      </c>
      <c r="CT2647" s="60" t="s">
        <v>2531</v>
      </c>
      <c r="CU2647" s="60" t="s">
        <v>2531</v>
      </c>
    </row>
    <row r="2648" spans="1:99">
      <c r="A2648" t="s">
        <v>6640</v>
      </c>
      <c r="B2648" s="58" t="s">
        <v>6641</v>
      </c>
      <c r="C2648" t="s">
        <v>7558</v>
      </c>
      <c r="D2648" t="s">
        <v>7957</v>
      </c>
      <c r="E2648" t="s">
        <v>547</v>
      </c>
      <c r="F2648" s="60" t="s">
        <v>548</v>
      </c>
      <c r="G2648" t="s">
        <v>7582</v>
      </c>
      <c r="H2648" t="s">
        <v>2531</v>
      </c>
      <c r="I2648" t="s">
        <v>2531</v>
      </c>
      <c r="J2648" t="s">
        <v>7583</v>
      </c>
      <c r="K2648" t="s">
        <v>2531</v>
      </c>
      <c r="L2648" t="s">
        <v>2531</v>
      </c>
      <c r="M2648" t="s">
        <v>2531</v>
      </c>
      <c r="N2648" t="s">
        <v>2531</v>
      </c>
      <c r="O2648" t="s">
        <v>7457</v>
      </c>
      <c r="P2648" s="60" t="s">
        <v>1236</v>
      </c>
      <c r="Q2648" s="60" t="s">
        <v>2531</v>
      </c>
      <c r="R2648" s="60" t="s">
        <v>2531</v>
      </c>
      <c r="S2648" s="60" t="s">
        <v>2531</v>
      </c>
      <c r="T2648" s="60" t="s">
        <v>2531</v>
      </c>
      <c r="U2648" s="60" t="s">
        <v>2531</v>
      </c>
      <c r="V2648" s="60" t="s">
        <v>2531</v>
      </c>
      <c r="W2648" s="60" t="s">
        <v>150</v>
      </c>
      <c r="X2648" s="60" t="s">
        <v>7585</v>
      </c>
      <c r="Y2648" s="60" t="s">
        <v>14</v>
      </c>
      <c r="Z2648" s="60" t="s">
        <v>14</v>
      </c>
      <c r="AA2648" s="60" t="s">
        <v>2531</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2531</v>
      </c>
      <c r="BS2648" s="60" t="s">
        <v>2531</v>
      </c>
      <c r="BT2648" s="60" t="s">
        <v>2531</v>
      </c>
      <c r="BU2648" s="60" t="s">
        <v>2531</v>
      </c>
      <c r="BV2648" s="60" t="s">
        <v>2531</v>
      </c>
      <c r="BW2648" s="60" t="s">
        <v>2531</v>
      </c>
      <c r="BX2648" s="60" t="s">
        <v>2531</v>
      </c>
      <c r="BY2648" s="60" t="s">
        <v>2531</v>
      </c>
      <c r="BZ2648" s="60" t="s">
        <v>2531</v>
      </c>
      <c r="CA2648" s="60" t="s">
        <v>2531</v>
      </c>
      <c r="CB2648" s="60" t="s">
        <v>2531</v>
      </c>
      <c r="CC2648" s="60" t="s">
        <v>2531</v>
      </c>
      <c r="CD2648" s="60" t="s">
        <v>2531</v>
      </c>
      <c r="CE2648" s="60" t="s">
        <v>2531</v>
      </c>
      <c r="CF2648" s="60" t="s">
        <v>2531</v>
      </c>
      <c r="CG2648" s="60" t="s">
        <v>2531</v>
      </c>
      <c r="CH2648" s="60" t="s">
        <v>2531</v>
      </c>
      <c r="CI2648" s="60" t="s">
        <v>2531</v>
      </c>
      <c r="CJ2648" s="60" t="s">
        <v>2531</v>
      </c>
      <c r="CK2648" s="60" t="s">
        <v>2531</v>
      </c>
      <c r="CL2648" s="60" t="s">
        <v>2531</v>
      </c>
      <c r="CM2648" s="60" t="s">
        <v>2531</v>
      </c>
      <c r="CN2648" s="60" t="s">
        <v>2531</v>
      </c>
      <c r="CO2648" s="60" t="s">
        <v>2531</v>
      </c>
      <c r="CP2648" s="60" t="s">
        <v>2531</v>
      </c>
      <c r="CQ2648" s="60" t="s">
        <v>2531</v>
      </c>
      <c r="CR2648" s="60" t="s">
        <v>2531</v>
      </c>
      <c r="CS2648" s="60" t="s">
        <v>2531</v>
      </c>
      <c r="CT2648" s="60" t="s">
        <v>2531</v>
      </c>
      <c r="CU2648" s="60" t="s">
        <v>2531</v>
      </c>
    </row>
    <row r="2649" spans="1:99">
      <c r="A2649" t="s">
        <v>2183</v>
      </c>
      <c r="B2649" s="58" t="s">
        <v>2184</v>
      </c>
      <c r="C2649" t="s">
        <v>2853</v>
      </c>
      <c r="D2649" t="s">
        <v>7906</v>
      </c>
      <c r="E2649" t="s">
        <v>547</v>
      </c>
      <c r="F2649" s="60" t="s">
        <v>548</v>
      </c>
      <c r="G2649" t="s">
        <v>7582</v>
      </c>
      <c r="H2649" t="s">
        <v>2531</v>
      </c>
      <c r="I2649" t="s">
        <v>2531</v>
      </c>
      <c r="J2649" t="s">
        <v>7583</v>
      </c>
      <c r="K2649" t="s">
        <v>2531</v>
      </c>
      <c r="L2649" t="s">
        <v>2531</v>
      </c>
      <c r="M2649" t="s">
        <v>2531</v>
      </c>
      <c r="N2649" t="s">
        <v>2531</v>
      </c>
      <c r="O2649" t="s">
        <v>7417</v>
      </c>
      <c r="P2649" s="60" t="s">
        <v>7418</v>
      </c>
      <c r="Q2649" s="60" t="s">
        <v>2531</v>
      </c>
      <c r="R2649" s="60" t="s">
        <v>2531</v>
      </c>
      <c r="S2649" s="60" t="s">
        <v>2531</v>
      </c>
      <c r="T2649" s="60" t="s">
        <v>2531</v>
      </c>
      <c r="U2649" s="60" t="s">
        <v>2531</v>
      </c>
      <c r="V2649" s="60" t="s">
        <v>2531</v>
      </c>
      <c r="W2649" s="60" t="s">
        <v>154</v>
      </c>
      <c r="X2649" s="60" t="s">
        <v>7623</v>
      </c>
      <c r="Y2649" s="60" t="s">
        <v>143</v>
      </c>
      <c r="Z2649" s="60" t="s">
        <v>143</v>
      </c>
      <c r="AA2649" s="60" t="s">
        <v>2531</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2531</v>
      </c>
      <c r="BS2649" s="60" t="s">
        <v>2531</v>
      </c>
      <c r="BT2649" s="60" t="s">
        <v>2531</v>
      </c>
      <c r="BU2649" s="60" t="s">
        <v>2531</v>
      </c>
      <c r="BV2649" s="60" t="s">
        <v>2531</v>
      </c>
      <c r="BW2649" s="60" t="s">
        <v>2531</v>
      </c>
      <c r="BX2649" s="60" t="s">
        <v>2531</v>
      </c>
      <c r="BY2649" s="60" t="s">
        <v>2531</v>
      </c>
      <c r="BZ2649" s="60" t="s">
        <v>2531</v>
      </c>
      <c r="CA2649" s="60" t="s">
        <v>2531</v>
      </c>
      <c r="CB2649" s="60" t="s">
        <v>2531</v>
      </c>
      <c r="CC2649" s="60" t="s">
        <v>2531</v>
      </c>
      <c r="CD2649" s="60" t="s">
        <v>2531</v>
      </c>
      <c r="CE2649" s="60" t="s">
        <v>2531</v>
      </c>
      <c r="CF2649" s="60" t="s">
        <v>2531</v>
      </c>
      <c r="CG2649" s="60" t="s">
        <v>2531</v>
      </c>
      <c r="CH2649" s="60" t="s">
        <v>2531</v>
      </c>
      <c r="CI2649" s="60" t="s">
        <v>2531</v>
      </c>
      <c r="CJ2649" s="60" t="s">
        <v>2531</v>
      </c>
      <c r="CK2649" s="60" t="s">
        <v>2531</v>
      </c>
      <c r="CL2649" s="60" t="s">
        <v>2531</v>
      </c>
      <c r="CM2649" s="60" t="s">
        <v>2531</v>
      </c>
      <c r="CN2649" s="60" t="s">
        <v>2531</v>
      </c>
      <c r="CO2649" s="60" t="s">
        <v>2531</v>
      </c>
      <c r="CP2649" s="60" t="s">
        <v>2531</v>
      </c>
      <c r="CQ2649" s="60" t="s">
        <v>2531</v>
      </c>
      <c r="CR2649" s="60" t="s">
        <v>2531</v>
      </c>
      <c r="CS2649" s="60" t="s">
        <v>2531</v>
      </c>
      <c r="CT2649" s="60" t="s">
        <v>2531</v>
      </c>
      <c r="CU2649" s="60" t="s">
        <v>2531</v>
      </c>
    </row>
    <row r="2650" spans="1:99">
      <c r="A2650" t="s">
        <v>2185</v>
      </c>
      <c r="B2650" s="58" t="s">
        <v>2184</v>
      </c>
      <c r="C2650" t="s">
        <v>2788</v>
      </c>
      <c r="D2650" t="s">
        <v>7906</v>
      </c>
      <c r="E2650" t="s">
        <v>547</v>
      </c>
      <c r="F2650" s="60" t="s">
        <v>548</v>
      </c>
      <c r="G2650" t="s">
        <v>7582</v>
      </c>
      <c r="H2650" t="s">
        <v>2531</v>
      </c>
      <c r="I2650" t="s">
        <v>2531</v>
      </c>
      <c r="J2650" t="s">
        <v>7583</v>
      </c>
      <c r="K2650" t="s">
        <v>2531</v>
      </c>
      <c r="L2650" t="s">
        <v>2531</v>
      </c>
      <c r="M2650" t="s">
        <v>2531</v>
      </c>
      <c r="N2650" t="s">
        <v>2531</v>
      </c>
      <c r="O2650" t="s">
        <v>7417</v>
      </c>
      <c r="P2650" s="60" t="s">
        <v>7418</v>
      </c>
      <c r="Q2650" s="60" t="s">
        <v>2531</v>
      </c>
      <c r="R2650" s="60" t="s">
        <v>2531</v>
      </c>
      <c r="S2650" s="60" t="s">
        <v>2531</v>
      </c>
      <c r="T2650" s="60" t="s">
        <v>2531</v>
      </c>
      <c r="U2650" s="60" t="s">
        <v>2531</v>
      </c>
      <c r="V2650" s="60" t="s">
        <v>2531</v>
      </c>
      <c r="W2650" s="60" t="s">
        <v>154</v>
      </c>
      <c r="X2650" s="60" t="s">
        <v>7588</v>
      </c>
      <c r="Y2650" s="60" t="s">
        <v>143</v>
      </c>
      <c r="Z2650" s="60" t="s">
        <v>143</v>
      </c>
      <c r="AA2650" s="60" t="s">
        <v>2531</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2531</v>
      </c>
      <c r="BS2650" s="60" t="s">
        <v>2531</v>
      </c>
      <c r="BT2650" s="60" t="s">
        <v>2531</v>
      </c>
      <c r="BU2650" s="60" t="s">
        <v>2531</v>
      </c>
      <c r="BV2650" s="60" t="s">
        <v>2531</v>
      </c>
      <c r="BW2650" s="60" t="s">
        <v>2531</v>
      </c>
      <c r="BX2650" s="60" t="s">
        <v>2531</v>
      </c>
      <c r="BY2650" s="60" t="s">
        <v>2531</v>
      </c>
      <c r="BZ2650" s="60" t="s">
        <v>2531</v>
      </c>
      <c r="CA2650" s="60" t="s">
        <v>2531</v>
      </c>
      <c r="CB2650" s="60" t="s">
        <v>2531</v>
      </c>
      <c r="CC2650" s="60" t="s">
        <v>2531</v>
      </c>
      <c r="CD2650" s="60" t="s">
        <v>2531</v>
      </c>
      <c r="CE2650" s="60" t="s">
        <v>2531</v>
      </c>
      <c r="CF2650" s="60" t="s">
        <v>2531</v>
      </c>
      <c r="CG2650" s="60" t="s">
        <v>2531</v>
      </c>
      <c r="CH2650" s="60" t="s">
        <v>2531</v>
      </c>
      <c r="CI2650" s="60" t="s">
        <v>2531</v>
      </c>
      <c r="CJ2650" s="60" t="s">
        <v>2531</v>
      </c>
      <c r="CK2650" s="60" t="s">
        <v>2531</v>
      </c>
      <c r="CL2650" s="60" t="s">
        <v>2531</v>
      </c>
      <c r="CM2650" s="60" t="s">
        <v>2531</v>
      </c>
      <c r="CN2650" s="60" t="s">
        <v>2531</v>
      </c>
      <c r="CO2650" s="60" t="s">
        <v>2531</v>
      </c>
      <c r="CP2650" s="60" t="s">
        <v>2531</v>
      </c>
      <c r="CQ2650" s="60" t="s">
        <v>2531</v>
      </c>
      <c r="CR2650" s="60" t="s">
        <v>2531</v>
      </c>
      <c r="CS2650" s="60" t="s">
        <v>2531</v>
      </c>
      <c r="CT2650" s="60" t="s">
        <v>2531</v>
      </c>
      <c r="CU2650" s="60" t="s">
        <v>2531</v>
      </c>
    </row>
    <row r="2651" spans="1:99">
      <c r="A2651" t="s">
        <v>6642</v>
      </c>
      <c r="B2651" s="58" t="s">
        <v>6643</v>
      </c>
      <c r="C2651" t="s">
        <v>7535</v>
      </c>
      <c r="D2651" t="s">
        <v>7581</v>
      </c>
      <c r="E2651" t="s">
        <v>498</v>
      </c>
      <c r="F2651" s="60" t="s">
        <v>499</v>
      </c>
      <c r="G2651" t="s">
        <v>9226</v>
      </c>
      <c r="H2651" t="s">
        <v>9226</v>
      </c>
      <c r="I2651" t="s">
        <v>9226</v>
      </c>
      <c r="J2651" t="s">
        <v>7600</v>
      </c>
      <c r="K2651" t="s">
        <v>9226</v>
      </c>
      <c r="L2651" t="s">
        <v>6643</v>
      </c>
      <c r="M2651">
        <v>0</v>
      </c>
      <c r="N2651" t="s">
        <v>2531</v>
      </c>
      <c r="O2651" t="s">
        <v>7467</v>
      </c>
      <c r="P2651" s="60" t="s">
        <v>7432</v>
      </c>
      <c r="Q2651" s="60" t="s">
        <v>8540</v>
      </c>
      <c r="R2651" s="60" t="s">
        <v>326</v>
      </c>
      <c r="S2651" s="60">
        <v>0</v>
      </c>
      <c r="T2651" s="60">
        <v>0</v>
      </c>
      <c r="U2651" s="60" t="s">
        <v>3097</v>
      </c>
      <c r="V2651" s="60">
        <v>0</v>
      </c>
      <c r="W2651" s="60" t="s">
        <v>154</v>
      </c>
      <c r="X2651" s="60" t="s">
        <v>7585</v>
      </c>
      <c r="Y2651" s="60" t="s">
        <v>14</v>
      </c>
      <c r="Z2651" s="60" t="s">
        <v>14</v>
      </c>
      <c r="AA2651" s="60" t="s">
        <v>2531</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12230</v>
      </c>
      <c r="CE2651" s="60" t="s">
        <v>12576</v>
      </c>
      <c r="CF2651" s="60" t="s">
        <v>12228</v>
      </c>
      <c r="CG2651" s="60" t="s">
        <v>2531</v>
      </c>
      <c r="CH2651" s="60" t="s">
        <v>12228</v>
      </c>
      <c r="CI2651" s="60" t="s">
        <v>2531</v>
      </c>
      <c r="CJ2651" s="60" t="s">
        <v>12228</v>
      </c>
      <c r="CK2651" s="60" t="s">
        <v>12228</v>
      </c>
      <c r="CL2651" s="60" t="s">
        <v>2531</v>
      </c>
      <c r="CM2651" s="60" t="s">
        <v>12228</v>
      </c>
      <c r="CN2651" s="60" t="s">
        <v>12228</v>
      </c>
      <c r="CO2651" s="60" t="s">
        <v>12228</v>
      </c>
      <c r="CP2651" s="60" t="s">
        <v>12228</v>
      </c>
      <c r="CQ2651" s="85" t="s">
        <v>12671</v>
      </c>
      <c r="CR2651" s="60" t="s">
        <v>2531</v>
      </c>
      <c r="CS2651" s="60">
        <v>0</v>
      </c>
      <c r="CT2651" s="60">
        <v>0</v>
      </c>
      <c r="CU2651" s="60" t="s">
        <v>12715</v>
      </c>
    </row>
    <row r="2652" spans="1:99">
      <c r="A2652" t="s">
        <v>6644</v>
      </c>
      <c r="B2652" s="58" t="s">
        <v>6645</v>
      </c>
      <c r="C2652" t="s">
        <v>7537</v>
      </c>
      <c r="D2652" t="s">
        <v>7581</v>
      </c>
      <c r="E2652" t="s">
        <v>498</v>
      </c>
      <c r="F2652" s="60" t="s">
        <v>499</v>
      </c>
      <c r="G2652" t="s">
        <v>2873</v>
      </c>
      <c r="H2652" t="s">
        <v>2531</v>
      </c>
      <c r="I2652" t="s">
        <v>2873</v>
      </c>
      <c r="J2652" t="s">
        <v>7583</v>
      </c>
      <c r="K2652" t="s">
        <v>2873</v>
      </c>
      <c r="L2652" t="s">
        <v>3003</v>
      </c>
      <c r="M2652" t="s">
        <v>2531</v>
      </c>
      <c r="N2652" t="s">
        <v>2531</v>
      </c>
      <c r="O2652" t="s">
        <v>7469</v>
      </c>
      <c r="P2652" s="60" t="s">
        <v>7452</v>
      </c>
      <c r="Q2652" s="60" t="s">
        <v>8155</v>
      </c>
      <c r="R2652" s="60" t="s">
        <v>326</v>
      </c>
      <c r="S2652" s="60">
        <v>0</v>
      </c>
      <c r="T2652" s="60">
        <v>0</v>
      </c>
      <c r="U2652" s="60" t="s">
        <v>3095</v>
      </c>
      <c r="V2652" s="60" t="s">
        <v>3083</v>
      </c>
      <c r="W2652" s="60" t="s">
        <v>154</v>
      </c>
      <c r="X2652" s="60" t="s">
        <v>7587</v>
      </c>
      <c r="Y2652" s="60" t="s">
        <v>143</v>
      </c>
      <c r="Z2652" s="60" t="s">
        <v>143</v>
      </c>
      <c r="AA2652" s="60" t="s">
        <v>2531</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2531</v>
      </c>
      <c r="BS2652" s="60" t="s">
        <v>2531</v>
      </c>
      <c r="BT2652" s="60" t="s">
        <v>2531</v>
      </c>
      <c r="BU2652" s="60" t="s">
        <v>2531</v>
      </c>
      <c r="BV2652" s="60" t="s">
        <v>2531</v>
      </c>
      <c r="BW2652" s="60" t="s">
        <v>2531</v>
      </c>
      <c r="BX2652" s="60" t="s">
        <v>2531</v>
      </c>
      <c r="BY2652" s="60" t="s">
        <v>2531</v>
      </c>
      <c r="BZ2652" s="60" t="s">
        <v>2531</v>
      </c>
      <c r="CA2652" s="60" t="s">
        <v>2531</v>
      </c>
      <c r="CB2652" s="60" t="s">
        <v>2531</v>
      </c>
      <c r="CC2652" s="60" t="s">
        <v>2531</v>
      </c>
      <c r="CD2652" s="60" t="s">
        <v>2531</v>
      </c>
      <c r="CE2652" s="60" t="s">
        <v>2531</v>
      </c>
      <c r="CF2652" s="60" t="s">
        <v>2531</v>
      </c>
      <c r="CG2652" s="60" t="s">
        <v>2531</v>
      </c>
      <c r="CH2652" s="60" t="s">
        <v>2531</v>
      </c>
      <c r="CI2652" s="60" t="s">
        <v>2531</v>
      </c>
      <c r="CJ2652" s="60" t="s">
        <v>2531</v>
      </c>
      <c r="CK2652" s="60" t="s">
        <v>2531</v>
      </c>
      <c r="CL2652" s="60" t="s">
        <v>2531</v>
      </c>
      <c r="CM2652" s="60" t="s">
        <v>2531</v>
      </c>
      <c r="CN2652" s="60" t="s">
        <v>2531</v>
      </c>
      <c r="CO2652" s="60" t="s">
        <v>2531</v>
      </c>
      <c r="CP2652" s="60" t="s">
        <v>2531</v>
      </c>
      <c r="CQ2652" s="60" t="s">
        <v>2531</v>
      </c>
      <c r="CR2652" s="60" t="s">
        <v>2531</v>
      </c>
      <c r="CS2652" s="60" t="s">
        <v>2531</v>
      </c>
      <c r="CT2652" s="60" t="s">
        <v>2531</v>
      </c>
      <c r="CU2652" s="60" t="s">
        <v>2531</v>
      </c>
    </row>
    <row r="2653" spans="1:99">
      <c r="A2653" t="s">
        <v>2186</v>
      </c>
      <c r="B2653" s="58" t="s">
        <v>2187</v>
      </c>
      <c r="C2653" t="s">
        <v>2581</v>
      </c>
      <c r="D2653" t="s">
        <v>7586</v>
      </c>
      <c r="E2653" t="s">
        <v>508</v>
      </c>
      <c r="F2653" s="60" t="s">
        <v>509</v>
      </c>
      <c r="G2653" t="s">
        <v>145</v>
      </c>
      <c r="H2653" t="s">
        <v>2531</v>
      </c>
      <c r="I2653" t="s">
        <v>145</v>
      </c>
      <c r="J2653" t="s">
        <v>7583</v>
      </c>
      <c r="K2653" t="s">
        <v>145</v>
      </c>
      <c r="L2653" t="s">
        <v>567</v>
      </c>
      <c r="M2653" t="s">
        <v>155</v>
      </c>
      <c r="N2653" t="s">
        <v>566</v>
      </c>
      <c r="O2653" t="s">
        <v>564</v>
      </c>
      <c r="P2653" s="60" t="s">
        <v>565</v>
      </c>
      <c r="Q2653" s="60" t="s">
        <v>183</v>
      </c>
      <c r="R2653" s="60" t="s">
        <v>326</v>
      </c>
      <c r="S2653" s="60">
        <v>0</v>
      </c>
      <c r="T2653" s="60">
        <v>0</v>
      </c>
      <c r="U2653" s="60" t="s">
        <v>3097</v>
      </c>
      <c r="V2653" s="60">
        <v>0</v>
      </c>
      <c r="W2653" s="60" t="s">
        <v>150</v>
      </c>
      <c r="X2653" s="60" t="s">
        <v>7588</v>
      </c>
      <c r="Y2653" s="60" t="s">
        <v>143</v>
      </c>
      <c r="Z2653" s="60" t="s">
        <v>14</v>
      </c>
      <c r="AA2653" s="60" t="s">
        <v>12278</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2531</v>
      </c>
      <c r="BS2653" s="60" t="s">
        <v>2531</v>
      </c>
      <c r="BT2653" s="60" t="s">
        <v>2531</v>
      </c>
      <c r="BU2653" s="60" t="s">
        <v>2531</v>
      </c>
      <c r="BV2653" s="60" t="s">
        <v>2531</v>
      </c>
      <c r="BW2653" s="60" t="s">
        <v>2531</v>
      </c>
      <c r="BX2653" s="60" t="s">
        <v>2531</v>
      </c>
      <c r="BY2653" s="60" t="s">
        <v>2531</v>
      </c>
      <c r="BZ2653" s="60" t="s">
        <v>2531</v>
      </c>
      <c r="CA2653" s="60" t="s">
        <v>2531</v>
      </c>
      <c r="CB2653" s="60" t="s">
        <v>2531</v>
      </c>
      <c r="CC2653" s="60" t="s">
        <v>2531</v>
      </c>
      <c r="CD2653" s="60" t="s">
        <v>2531</v>
      </c>
      <c r="CE2653" s="60" t="s">
        <v>2531</v>
      </c>
      <c r="CF2653" s="60" t="s">
        <v>2531</v>
      </c>
      <c r="CG2653" s="60" t="s">
        <v>2531</v>
      </c>
      <c r="CH2653" s="60" t="s">
        <v>2531</v>
      </c>
      <c r="CI2653" s="60" t="s">
        <v>2531</v>
      </c>
      <c r="CJ2653" s="60" t="s">
        <v>2531</v>
      </c>
      <c r="CK2653" s="60" t="s">
        <v>2531</v>
      </c>
      <c r="CL2653" s="60" t="s">
        <v>2531</v>
      </c>
      <c r="CM2653" s="60" t="s">
        <v>2531</v>
      </c>
      <c r="CN2653" s="60" t="s">
        <v>2531</v>
      </c>
      <c r="CO2653" s="60" t="s">
        <v>2531</v>
      </c>
      <c r="CP2653" s="60" t="s">
        <v>2531</v>
      </c>
      <c r="CQ2653" s="60" t="s">
        <v>2531</v>
      </c>
      <c r="CR2653" s="60" t="s">
        <v>2531</v>
      </c>
      <c r="CS2653" s="60" t="s">
        <v>2531</v>
      </c>
      <c r="CT2653" s="60" t="s">
        <v>2531</v>
      </c>
      <c r="CU2653" s="60" t="s">
        <v>2531</v>
      </c>
    </row>
    <row r="2654" spans="1:99">
      <c r="A2654" t="s">
        <v>6646</v>
      </c>
      <c r="B2654" s="58" t="s">
        <v>6647</v>
      </c>
      <c r="C2654" t="s">
        <v>7533</v>
      </c>
      <c r="D2654" t="s">
        <v>7581</v>
      </c>
      <c r="E2654" t="s">
        <v>498</v>
      </c>
      <c r="F2654" s="60" t="s">
        <v>499</v>
      </c>
      <c r="G2654" t="s">
        <v>2531</v>
      </c>
      <c r="H2654" t="s">
        <v>2531</v>
      </c>
      <c r="I2654" t="s">
        <v>2531</v>
      </c>
      <c r="J2654" t="s">
        <v>7600</v>
      </c>
      <c r="K2654" t="s">
        <v>2531</v>
      </c>
      <c r="L2654" t="s">
        <v>2531</v>
      </c>
      <c r="M2654" t="s">
        <v>2531</v>
      </c>
      <c r="N2654" t="s">
        <v>2531</v>
      </c>
      <c r="O2654" t="s">
        <v>7465</v>
      </c>
      <c r="P2654" s="60" t="s">
        <v>7432</v>
      </c>
      <c r="Q2654" s="60" t="s">
        <v>2531</v>
      </c>
      <c r="R2654" s="60" t="s">
        <v>2531</v>
      </c>
      <c r="S2654" s="60" t="s">
        <v>2531</v>
      </c>
      <c r="T2654" s="60" t="s">
        <v>2531</v>
      </c>
      <c r="U2654" s="60" t="s">
        <v>2531</v>
      </c>
      <c r="V2654" s="60" t="s">
        <v>2531</v>
      </c>
      <c r="W2654" s="60" t="s">
        <v>154</v>
      </c>
      <c r="X2654" s="60" t="s">
        <v>7585</v>
      </c>
      <c r="Y2654" s="60" t="s">
        <v>14</v>
      </c>
      <c r="Z2654" s="60" t="s">
        <v>14</v>
      </c>
      <c r="AA2654" s="60" t="s">
        <v>2531</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2531</v>
      </c>
      <c r="BS2654" s="60" t="s">
        <v>2531</v>
      </c>
      <c r="BT2654" s="60" t="s">
        <v>2531</v>
      </c>
      <c r="BU2654" s="60" t="s">
        <v>2531</v>
      </c>
      <c r="BV2654" s="60" t="s">
        <v>2531</v>
      </c>
      <c r="BW2654" s="60" t="s">
        <v>2531</v>
      </c>
      <c r="BX2654" s="60" t="s">
        <v>2531</v>
      </c>
      <c r="BY2654" s="60" t="s">
        <v>2531</v>
      </c>
      <c r="BZ2654" s="60" t="s">
        <v>2531</v>
      </c>
      <c r="CA2654" s="60" t="s">
        <v>2531</v>
      </c>
      <c r="CB2654" s="60" t="s">
        <v>2531</v>
      </c>
      <c r="CC2654" s="60" t="s">
        <v>2531</v>
      </c>
      <c r="CD2654" s="60" t="s">
        <v>2531</v>
      </c>
      <c r="CE2654" s="60" t="s">
        <v>2531</v>
      </c>
      <c r="CF2654" s="60" t="s">
        <v>2531</v>
      </c>
      <c r="CG2654" s="60" t="s">
        <v>2531</v>
      </c>
      <c r="CH2654" s="60" t="s">
        <v>2531</v>
      </c>
      <c r="CI2654" s="60" t="s">
        <v>2531</v>
      </c>
      <c r="CJ2654" s="60" t="s">
        <v>2531</v>
      </c>
      <c r="CK2654" s="60" t="s">
        <v>2531</v>
      </c>
      <c r="CL2654" s="60" t="s">
        <v>2531</v>
      </c>
      <c r="CM2654" s="60" t="s">
        <v>2531</v>
      </c>
      <c r="CN2654" s="60" t="s">
        <v>2531</v>
      </c>
      <c r="CO2654" s="60" t="s">
        <v>2531</v>
      </c>
      <c r="CP2654" s="60" t="s">
        <v>2531</v>
      </c>
      <c r="CQ2654" s="60" t="s">
        <v>2531</v>
      </c>
      <c r="CR2654" s="60" t="s">
        <v>2531</v>
      </c>
      <c r="CS2654" s="60" t="s">
        <v>2531</v>
      </c>
      <c r="CT2654" s="60" t="s">
        <v>2531</v>
      </c>
      <c r="CU2654" s="60" t="s">
        <v>2531</v>
      </c>
    </row>
    <row r="2655" spans="1:99">
      <c r="A2655" t="s">
        <v>6648</v>
      </c>
      <c r="B2655" s="58" t="s">
        <v>6649</v>
      </c>
      <c r="C2655" t="s">
        <v>7533</v>
      </c>
      <c r="D2655" t="s">
        <v>7581</v>
      </c>
      <c r="E2655" t="s">
        <v>498</v>
      </c>
      <c r="F2655" s="60" t="s">
        <v>499</v>
      </c>
      <c r="G2655" t="s">
        <v>7582</v>
      </c>
      <c r="H2655" t="s">
        <v>2531</v>
      </c>
      <c r="I2655" t="s">
        <v>2531</v>
      </c>
      <c r="J2655" t="s">
        <v>7583</v>
      </c>
      <c r="K2655" t="s">
        <v>2531</v>
      </c>
      <c r="L2655" t="s">
        <v>2531</v>
      </c>
      <c r="M2655" t="s">
        <v>2531</v>
      </c>
      <c r="N2655" t="s">
        <v>2531</v>
      </c>
      <c r="O2655" t="s">
        <v>7465</v>
      </c>
      <c r="P2655" s="60" t="s">
        <v>7432</v>
      </c>
      <c r="Q2655" s="60" t="s">
        <v>2531</v>
      </c>
      <c r="R2655" s="60" t="s">
        <v>2531</v>
      </c>
      <c r="S2655" s="60" t="s">
        <v>2531</v>
      </c>
      <c r="T2655" s="60" t="s">
        <v>2531</v>
      </c>
      <c r="U2655" s="60" t="s">
        <v>2531</v>
      </c>
      <c r="V2655" s="60" t="s">
        <v>2531</v>
      </c>
      <c r="W2655" s="60" t="s">
        <v>154</v>
      </c>
      <c r="X2655" s="60" t="s">
        <v>7585</v>
      </c>
      <c r="Y2655" s="60" t="s">
        <v>14</v>
      </c>
      <c r="Z2655" s="60" t="s">
        <v>14</v>
      </c>
      <c r="AA2655" s="60" t="s">
        <v>2531</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2531</v>
      </c>
      <c r="BS2655" s="60" t="s">
        <v>2531</v>
      </c>
      <c r="BT2655" s="60" t="s">
        <v>2531</v>
      </c>
      <c r="BU2655" s="60" t="s">
        <v>2531</v>
      </c>
      <c r="BV2655" s="60" t="s">
        <v>2531</v>
      </c>
      <c r="BW2655" s="60" t="s">
        <v>2531</v>
      </c>
      <c r="BX2655" s="60" t="s">
        <v>2531</v>
      </c>
      <c r="BY2655" s="60" t="s">
        <v>2531</v>
      </c>
      <c r="BZ2655" s="60" t="s">
        <v>2531</v>
      </c>
      <c r="CA2655" s="60" t="s">
        <v>2531</v>
      </c>
      <c r="CB2655" s="60" t="s">
        <v>2531</v>
      </c>
      <c r="CC2655" s="60" t="s">
        <v>2531</v>
      </c>
      <c r="CD2655" s="60" t="s">
        <v>2531</v>
      </c>
      <c r="CE2655" s="60" t="s">
        <v>2531</v>
      </c>
      <c r="CF2655" s="60" t="s">
        <v>2531</v>
      </c>
      <c r="CG2655" s="60" t="s">
        <v>2531</v>
      </c>
      <c r="CH2655" s="60" t="s">
        <v>2531</v>
      </c>
      <c r="CI2655" s="60" t="s">
        <v>2531</v>
      </c>
      <c r="CJ2655" s="60" t="s">
        <v>2531</v>
      </c>
      <c r="CK2655" s="60" t="s">
        <v>2531</v>
      </c>
      <c r="CL2655" s="60" t="s">
        <v>2531</v>
      </c>
      <c r="CM2655" s="60" t="s">
        <v>2531</v>
      </c>
      <c r="CN2655" s="60" t="s">
        <v>2531</v>
      </c>
      <c r="CO2655" s="60" t="s">
        <v>2531</v>
      </c>
      <c r="CP2655" s="60" t="s">
        <v>2531</v>
      </c>
      <c r="CQ2655" s="60" t="s">
        <v>2531</v>
      </c>
      <c r="CR2655" s="60" t="s">
        <v>2531</v>
      </c>
      <c r="CS2655" s="60" t="s">
        <v>2531</v>
      </c>
      <c r="CT2655" s="60" t="s">
        <v>2531</v>
      </c>
      <c r="CU2655" s="60" t="s">
        <v>2531</v>
      </c>
    </row>
    <row r="2656" spans="1:99">
      <c r="A2656" t="s">
        <v>6650</v>
      </c>
      <c r="B2656" s="58" t="s">
        <v>6651</v>
      </c>
      <c r="C2656" t="s">
        <v>7535</v>
      </c>
      <c r="D2656" t="s">
        <v>7581</v>
      </c>
      <c r="E2656" t="s">
        <v>498</v>
      </c>
      <c r="F2656" s="60" t="s">
        <v>499</v>
      </c>
      <c r="G2656" t="s">
        <v>2531</v>
      </c>
      <c r="H2656" t="s">
        <v>2531</v>
      </c>
      <c r="I2656" t="s">
        <v>2531</v>
      </c>
      <c r="J2656" t="s">
        <v>7600</v>
      </c>
      <c r="K2656" t="s">
        <v>2531</v>
      </c>
      <c r="L2656" t="s">
        <v>2531</v>
      </c>
      <c r="M2656" t="s">
        <v>2531</v>
      </c>
      <c r="N2656" t="s">
        <v>2531</v>
      </c>
      <c r="O2656" t="s">
        <v>7467</v>
      </c>
      <c r="P2656" s="60" t="s">
        <v>7432</v>
      </c>
      <c r="Q2656" s="60" t="s">
        <v>2531</v>
      </c>
      <c r="R2656" s="60" t="s">
        <v>2531</v>
      </c>
      <c r="S2656" s="60" t="s">
        <v>2531</v>
      </c>
      <c r="T2656" s="60" t="s">
        <v>2531</v>
      </c>
      <c r="U2656" s="60" t="s">
        <v>2531</v>
      </c>
      <c r="V2656" s="60" t="s">
        <v>2531</v>
      </c>
      <c r="W2656" s="60" t="s">
        <v>154</v>
      </c>
      <c r="X2656" s="60" t="s">
        <v>7585</v>
      </c>
      <c r="Y2656" s="60" t="s">
        <v>14</v>
      </c>
      <c r="Z2656" s="60" t="s">
        <v>14</v>
      </c>
      <c r="AA2656" s="60" t="s">
        <v>2531</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2531</v>
      </c>
      <c r="BS2656" s="60" t="s">
        <v>2531</v>
      </c>
      <c r="BT2656" s="60" t="s">
        <v>2531</v>
      </c>
      <c r="BU2656" s="60" t="s">
        <v>2531</v>
      </c>
      <c r="BV2656" s="60" t="s">
        <v>2531</v>
      </c>
      <c r="BW2656" s="60" t="s">
        <v>2531</v>
      </c>
      <c r="BX2656" s="60" t="s">
        <v>2531</v>
      </c>
      <c r="BY2656" s="60" t="s">
        <v>2531</v>
      </c>
      <c r="BZ2656" s="60" t="s">
        <v>2531</v>
      </c>
      <c r="CA2656" s="60" t="s">
        <v>2531</v>
      </c>
      <c r="CB2656" s="60" t="s">
        <v>2531</v>
      </c>
      <c r="CC2656" s="60" t="s">
        <v>2531</v>
      </c>
      <c r="CD2656" s="60" t="s">
        <v>2531</v>
      </c>
      <c r="CE2656" s="60" t="s">
        <v>2531</v>
      </c>
      <c r="CF2656" s="60" t="s">
        <v>2531</v>
      </c>
      <c r="CG2656" s="60" t="s">
        <v>2531</v>
      </c>
      <c r="CH2656" s="60" t="s">
        <v>2531</v>
      </c>
      <c r="CI2656" s="60" t="s">
        <v>2531</v>
      </c>
      <c r="CJ2656" s="60" t="s">
        <v>2531</v>
      </c>
      <c r="CK2656" s="60" t="s">
        <v>2531</v>
      </c>
      <c r="CL2656" s="60" t="s">
        <v>2531</v>
      </c>
      <c r="CM2656" s="60" t="s">
        <v>2531</v>
      </c>
      <c r="CN2656" s="60" t="s">
        <v>2531</v>
      </c>
      <c r="CO2656" s="60" t="s">
        <v>2531</v>
      </c>
      <c r="CP2656" s="60" t="s">
        <v>2531</v>
      </c>
      <c r="CQ2656" s="60" t="s">
        <v>2531</v>
      </c>
      <c r="CR2656" s="60" t="s">
        <v>2531</v>
      </c>
      <c r="CS2656" s="60" t="s">
        <v>2531</v>
      </c>
      <c r="CT2656" s="60" t="s">
        <v>2531</v>
      </c>
      <c r="CU2656" s="60" t="s">
        <v>2531</v>
      </c>
    </row>
    <row r="2657" spans="1:99">
      <c r="A2657" t="s">
        <v>6652</v>
      </c>
      <c r="B2657" s="58" t="s">
        <v>6653</v>
      </c>
      <c r="C2657" t="s">
        <v>7508</v>
      </c>
      <c r="D2657" t="s">
        <v>7633</v>
      </c>
      <c r="E2657" t="s">
        <v>547</v>
      </c>
      <c r="F2657" s="60" t="s">
        <v>548</v>
      </c>
      <c r="G2657" t="s">
        <v>9225</v>
      </c>
      <c r="H2657" t="s">
        <v>2531</v>
      </c>
      <c r="I2657" t="s">
        <v>2531</v>
      </c>
      <c r="J2657" t="s">
        <v>7583</v>
      </c>
      <c r="K2657" t="s">
        <v>2531</v>
      </c>
      <c r="L2657" t="s">
        <v>2531</v>
      </c>
      <c r="M2657" t="s">
        <v>2531</v>
      </c>
      <c r="N2657" t="s">
        <v>2531</v>
      </c>
      <c r="O2657" t="s">
        <v>7428</v>
      </c>
      <c r="P2657" s="60" t="s">
        <v>1236</v>
      </c>
      <c r="Q2657" s="60" t="s">
        <v>2531</v>
      </c>
      <c r="R2657" s="60" t="s">
        <v>2531</v>
      </c>
      <c r="S2657" s="60" t="s">
        <v>2531</v>
      </c>
      <c r="T2657" s="60" t="s">
        <v>2531</v>
      </c>
      <c r="U2657" s="60" t="s">
        <v>2531</v>
      </c>
      <c r="V2657" s="60" t="s">
        <v>2531</v>
      </c>
      <c r="W2657" s="60" t="s">
        <v>150</v>
      </c>
      <c r="X2657" s="60" t="s">
        <v>7585</v>
      </c>
      <c r="Y2657" s="60" t="s">
        <v>14</v>
      </c>
      <c r="Z2657" s="60" t="s">
        <v>14</v>
      </c>
      <c r="AA2657" s="60" t="s">
        <v>2531</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2531</v>
      </c>
      <c r="BS2657" s="60" t="s">
        <v>2531</v>
      </c>
      <c r="BT2657" s="60" t="s">
        <v>2531</v>
      </c>
      <c r="BU2657" s="60" t="s">
        <v>2531</v>
      </c>
      <c r="BV2657" s="60" t="s">
        <v>2531</v>
      </c>
      <c r="BW2657" s="60" t="s">
        <v>2531</v>
      </c>
      <c r="BX2657" s="60" t="s">
        <v>2531</v>
      </c>
      <c r="BY2657" s="60" t="s">
        <v>2531</v>
      </c>
      <c r="BZ2657" s="60" t="s">
        <v>2531</v>
      </c>
      <c r="CA2657" s="60" t="s">
        <v>2531</v>
      </c>
      <c r="CB2657" s="60" t="s">
        <v>2531</v>
      </c>
      <c r="CC2657" s="60" t="s">
        <v>2531</v>
      </c>
      <c r="CD2657" s="60" t="s">
        <v>2531</v>
      </c>
      <c r="CE2657" s="60" t="s">
        <v>2531</v>
      </c>
      <c r="CF2657" s="60" t="s">
        <v>2531</v>
      </c>
      <c r="CG2657" s="60" t="s">
        <v>2531</v>
      </c>
      <c r="CH2657" s="60" t="s">
        <v>2531</v>
      </c>
      <c r="CI2657" s="60" t="s">
        <v>2531</v>
      </c>
      <c r="CJ2657" s="60" t="s">
        <v>2531</v>
      </c>
      <c r="CK2657" s="60" t="s">
        <v>2531</v>
      </c>
      <c r="CL2657" s="60" t="s">
        <v>2531</v>
      </c>
      <c r="CM2657" s="60" t="s">
        <v>2531</v>
      </c>
      <c r="CN2657" s="60" t="s">
        <v>2531</v>
      </c>
      <c r="CO2657" s="60" t="s">
        <v>2531</v>
      </c>
      <c r="CP2657" s="60" t="s">
        <v>2531</v>
      </c>
      <c r="CQ2657" s="60" t="s">
        <v>2531</v>
      </c>
      <c r="CR2657" s="60" t="s">
        <v>2531</v>
      </c>
      <c r="CS2657" s="60" t="s">
        <v>2531</v>
      </c>
      <c r="CT2657" s="60" t="s">
        <v>2531</v>
      </c>
      <c r="CU2657" s="60" t="s">
        <v>2531</v>
      </c>
    </row>
    <row r="2658" spans="1:99">
      <c r="A2658" t="s">
        <v>6654</v>
      </c>
      <c r="B2658" s="58" t="s">
        <v>6655</v>
      </c>
      <c r="C2658" t="s">
        <v>7535</v>
      </c>
      <c r="D2658" t="s">
        <v>7581</v>
      </c>
      <c r="E2658" t="s">
        <v>498</v>
      </c>
      <c r="F2658" s="60" t="s">
        <v>499</v>
      </c>
      <c r="G2658" t="s">
        <v>2531</v>
      </c>
      <c r="H2658" t="s">
        <v>2531</v>
      </c>
      <c r="I2658" t="s">
        <v>2531</v>
      </c>
      <c r="J2658" t="s">
        <v>7600</v>
      </c>
      <c r="K2658" t="s">
        <v>2531</v>
      </c>
      <c r="L2658" t="s">
        <v>2531</v>
      </c>
      <c r="M2658" t="s">
        <v>2531</v>
      </c>
      <c r="N2658" t="s">
        <v>2531</v>
      </c>
      <c r="O2658" t="s">
        <v>7467</v>
      </c>
      <c r="P2658" s="60" t="s">
        <v>7432</v>
      </c>
      <c r="Q2658" s="60" t="s">
        <v>2531</v>
      </c>
      <c r="R2658" s="60" t="s">
        <v>2531</v>
      </c>
      <c r="S2658" s="60" t="s">
        <v>2531</v>
      </c>
      <c r="T2658" s="60" t="s">
        <v>2531</v>
      </c>
      <c r="U2658" s="60" t="s">
        <v>2531</v>
      </c>
      <c r="V2658" s="60" t="s">
        <v>2531</v>
      </c>
      <c r="W2658" s="60" t="s">
        <v>154</v>
      </c>
      <c r="X2658" s="60" t="s">
        <v>7585</v>
      </c>
      <c r="Y2658" s="60" t="s">
        <v>14</v>
      </c>
      <c r="Z2658" s="60" t="s">
        <v>14</v>
      </c>
      <c r="AA2658" s="60" t="s">
        <v>2531</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2531</v>
      </c>
      <c r="BS2658" s="60" t="s">
        <v>2531</v>
      </c>
      <c r="BT2658" s="60" t="s">
        <v>2531</v>
      </c>
      <c r="BU2658" s="60" t="s">
        <v>2531</v>
      </c>
      <c r="BV2658" s="60" t="s">
        <v>2531</v>
      </c>
      <c r="BW2658" s="60" t="s">
        <v>2531</v>
      </c>
      <c r="BX2658" s="60" t="s">
        <v>2531</v>
      </c>
      <c r="BY2658" s="60" t="s">
        <v>2531</v>
      </c>
      <c r="BZ2658" s="60" t="s">
        <v>2531</v>
      </c>
      <c r="CA2658" s="60" t="s">
        <v>2531</v>
      </c>
      <c r="CB2658" s="60" t="s">
        <v>2531</v>
      </c>
      <c r="CC2658" s="60" t="s">
        <v>2531</v>
      </c>
      <c r="CD2658" s="60" t="s">
        <v>2531</v>
      </c>
      <c r="CE2658" s="60" t="s">
        <v>2531</v>
      </c>
      <c r="CF2658" s="60" t="s">
        <v>2531</v>
      </c>
      <c r="CG2658" s="60" t="s">
        <v>2531</v>
      </c>
      <c r="CH2658" s="60" t="s">
        <v>2531</v>
      </c>
      <c r="CI2658" s="60" t="s">
        <v>2531</v>
      </c>
      <c r="CJ2658" s="60" t="s">
        <v>2531</v>
      </c>
      <c r="CK2658" s="60" t="s">
        <v>2531</v>
      </c>
      <c r="CL2658" s="60" t="s">
        <v>2531</v>
      </c>
      <c r="CM2658" s="60" t="s">
        <v>2531</v>
      </c>
      <c r="CN2658" s="60" t="s">
        <v>2531</v>
      </c>
      <c r="CO2658" s="60" t="s">
        <v>2531</v>
      </c>
      <c r="CP2658" s="60" t="s">
        <v>2531</v>
      </c>
      <c r="CQ2658" s="60" t="s">
        <v>2531</v>
      </c>
      <c r="CR2658" s="60" t="s">
        <v>2531</v>
      </c>
      <c r="CS2658" s="60" t="s">
        <v>2531</v>
      </c>
      <c r="CT2658" s="60" t="s">
        <v>2531</v>
      </c>
      <c r="CU2658" s="60" t="s">
        <v>2531</v>
      </c>
    </row>
    <row r="2659" spans="1:99">
      <c r="A2659" t="s">
        <v>2188</v>
      </c>
      <c r="B2659" s="58" t="s">
        <v>2189</v>
      </c>
      <c r="C2659" t="s">
        <v>2656</v>
      </c>
      <c r="D2659" t="s">
        <v>7581</v>
      </c>
      <c r="E2659" t="s">
        <v>498</v>
      </c>
      <c r="F2659" s="60" t="s">
        <v>499</v>
      </c>
      <c r="G2659" t="s">
        <v>7582</v>
      </c>
      <c r="H2659" t="s">
        <v>2531</v>
      </c>
      <c r="I2659" t="s">
        <v>2531</v>
      </c>
      <c r="J2659" t="s">
        <v>7583</v>
      </c>
      <c r="K2659" t="s">
        <v>2531</v>
      </c>
      <c r="L2659" t="s">
        <v>2531</v>
      </c>
      <c r="M2659" t="s">
        <v>2531</v>
      </c>
      <c r="N2659" t="s">
        <v>2531</v>
      </c>
      <c r="O2659" t="s">
        <v>527</v>
      </c>
      <c r="P2659" s="60" t="s">
        <v>225</v>
      </c>
      <c r="Q2659" s="60" t="s">
        <v>2531</v>
      </c>
      <c r="R2659" s="60" t="s">
        <v>2531</v>
      </c>
      <c r="S2659" s="60" t="s">
        <v>2531</v>
      </c>
      <c r="T2659" s="60" t="s">
        <v>2531</v>
      </c>
      <c r="U2659" s="60" t="s">
        <v>2531</v>
      </c>
      <c r="V2659" s="60" t="s">
        <v>2531</v>
      </c>
      <c r="W2659" s="60" t="s">
        <v>154</v>
      </c>
      <c r="X2659" s="60" t="s">
        <v>7584</v>
      </c>
      <c r="Y2659" s="60" t="s">
        <v>143</v>
      </c>
      <c r="Z2659" s="60" t="s">
        <v>143</v>
      </c>
      <c r="AA2659" s="60" t="s">
        <v>2531</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2531</v>
      </c>
      <c r="BS2659" s="60" t="s">
        <v>2531</v>
      </c>
      <c r="BT2659" s="60" t="s">
        <v>2531</v>
      </c>
      <c r="BU2659" s="60" t="s">
        <v>2531</v>
      </c>
      <c r="BV2659" s="60" t="s">
        <v>2531</v>
      </c>
      <c r="BW2659" s="60" t="s">
        <v>2531</v>
      </c>
      <c r="BX2659" s="60" t="s">
        <v>2531</v>
      </c>
      <c r="BY2659" s="60" t="s">
        <v>2531</v>
      </c>
      <c r="BZ2659" s="60" t="s">
        <v>2531</v>
      </c>
      <c r="CA2659" s="60" t="s">
        <v>2531</v>
      </c>
      <c r="CB2659" s="60" t="s">
        <v>2531</v>
      </c>
      <c r="CC2659" s="60" t="s">
        <v>2531</v>
      </c>
      <c r="CD2659" s="60" t="s">
        <v>2531</v>
      </c>
      <c r="CE2659" s="60" t="s">
        <v>2531</v>
      </c>
      <c r="CF2659" s="60" t="s">
        <v>2531</v>
      </c>
      <c r="CG2659" s="60" t="s">
        <v>2531</v>
      </c>
      <c r="CH2659" s="60" t="s">
        <v>2531</v>
      </c>
      <c r="CI2659" s="60" t="s">
        <v>2531</v>
      </c>
      <c r="CJ2659" s="60" t="s">
        <v>2531</v>
      </c>
      <c r="CK2659" s="60" t="s">
        <v>2531</v>
      </c>
      <c r="CL2659" s="60" t="s">
        <v>2531</v>
      </c>
      <c r="CM2659" s="60" t="s">
        <v>2531</v>
      </c>
      <c r="CN2659" s="60" t="s">
        <v>2531</v>
      </c>
      <c r="CO2659" s="60" t="s">
        <v>2531</v>
      </c>
      <c r="CP2659" s="60" t="s">
        <v>2531</v>
      </c>
      <c r="CQ2659" s="60" t="s">
        <v>2531</v>
      </c>
      <c r="CR2659" s="60" t="s">
        <v>2531</v>
      </c>
      <c r="CS2659" s="60" t="s">
        <v>2531</v>
      </c>
      <c r="CT2659" s="60" t="s">
        <v>2531</v>
      </c>
      <c r="CU2659" s="60" t="s">
        <v>2531</v>
      </c>
    </row>
    <row r="2660" spans="1:99">
      <c r="A2660" t="s">
        <v>6656</v>
      </c>
      <c r="B2660" s="58" t="s">
        <v>6657</v>
      </c>
      <c r="C2660" t="s">
        <v>7537</v>
      </c>
      <c r="D2660" t="s">
        <v>7581</v>
      </c>
      <c r="E2660" t="s">
        <v>498</v>
      </c>
      <c r="F2660" s="60" t="s">
        <v>499</v>
      </c>
      <c r="G2660" t="s">
        <v>7582</v>
      </c>
      <c r="H2660" t="s">
        <v>2531</v>
      </c>
      <c r="I2660" t="s">
        <v>2531</v>
      </c>
      <c r="J2660" t="s">
        <v>7583</v>
      </c>
      <c r="K2660" t="s">
        <v>2531</v>
      </c>
      <c r="L2660" t="s">
        <v>2531</v>
      </c>
      <c r="M2660" t="s">
        <v>2531</v>
      </c>
      <c r="N2660" t="s">
        <v>2531</v>
      </c>
      <c r="O2660" t="s">
        <v>7469</v>
      </c>
      <c r="P2660" s="60" t="s">
        <v>7452</v>
      </c>
      <c r="Q2660" s="60" t="s">
        <v>2531</v>
      </c>
      <c r="R2660" s="60" t="s">
        <v>2531</v>
      </c>
      <c r="S2660" s="60" t="s">
        <v>2531</v>
      </c>
      <c r="T2660" s="60" t="s">
        <v>2531</v>
      </c>
      <c r="U2660" s="60" t="s">
        <v>2531</v>
      </c>
      <c r="V2660" s="60" t="s">
        <v>2531</v>
      </c>
      <c r="W2660" s="60" t="s">
        <v>154</v>
      </c>
      <c r="X2660" s="60" t="s">
        <v>7584</v>
      </c>
      <c r="Y2660" s="60" t="s">
        <v>143</v>
      </c>
      <c r="Z2660" s="60" t="s">
        <v>143</v>
      </c>
      <c r="AA2660" s="60" t="s">
        <v>2531</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2531</v>
      </c>
      <c r="BS2660" s="60" t="s">
        <v>2531</v>
      </c>
      <c r="BT2660" s="60" t="s">
        <v>2531</v>
      </c>
      <c r="BU2660" s="60" t="s">
        <v>2531</v>
      </c>
      <c r="BV2660" s="60" t="s">
        <v>2531</v>
      </c>
      <c r="BW2660" s="60" t="s">
        <v>2531</v>
      </c>
      <c r="BX2660" s="60" t="s">
        <v>2531</v>
      </c>
      <c r="BY2660" s="60" t="s">
        <v>2531</v>
      </c>
      <c r="BZ2660" s="60" t="s">
        <v>2531</v>
      </c>
      <c r="CA2660" s="60" t="s">
        <v>2531</v>
      </c>
      <c r="CB2660" s="60" t="s">
        <v>2531</v>
      </c>
      <c r="CC2660" s="60" t="s">
        <v>2531</v>
      </c>
      <c r="CD2660" s="60" t="s">
        <v>2531</v>
      </c>
      <c r="CE2660" s="60" t="s">
        <v>2531</v>
      </c>
      <c r="CF2660" s="60" t="s">
        <v>2531</v>
      </c>
      <c r="CG2660" s="60" t="s">
        <v>2531</v>
      </c>
      <c r="CH2660" s="60" t="s">
        <v>2531</v>
      </c>
      <c r="CI2660" s="60" t="s">
        <v>2531</v>
      </c>
      <c r="CJ2660" s="60" t="s">
        <v>2531</v>
      </c>
      <c r="CK2660" s="60" t="s">
        <v>2531</v>
      </c>
      <c r="CL2660" s="60" t="s">
        <v>2531</v>
      </c>
      <c r="CM2660" s="60" t="s">
        <v>2531</v>
      </c>
      <c r="CN2660" s="60" t="s">
        <v>2531</v>
      </c>
      <c r="CO2660" s="60" t="s">
        <v>2531</v>
      </c>
      <c r="CP2660" s="60" t="s">
        <v>2531</v>
      </c>
      <c r="CQ2660" s="60" t="s">
        <v>2531</v>
      </c>
      <c r="CR2660" s="60" t="s">
        <v>2531</v>
      </c>
      <c r="CS2660" s="60" t="s">
        <v>2531</v>
      </c>
      <c r="CT2660" s="60" t="s">
        <v>2531</v>
      </c>
      <c r="CU2660" s="60" t="s">
        <v>2531</v>
      </c>
    </row>
    <row r="2661" spans="1:99">
      <c r="A2661" t="s">
        <v>6658</v>
      </c>
      <c r="B2661" s="58" t="s">
        <v>6659</v>
      </c>
      <c r="C2661" t="s">
        <v>7536</v>
      </c>
      <c r="D2661" t="s">
        <v>7581</v>
      </c>
      <c r="E2661" t="s">
        <v>498</v>
      </c>
      <c r="F2661" s="60" t="s">
        <v>499</v>
      </c>
      <c r="G2661" t="s">
        <v>9227</v>
      </c>
      <c r="H2661" t="s">
        <v>9227</v>
      </c>
      <c r="I2661" t="s">
        <v>9227</v>
      </c>
      <c r="J2661" t="s">
        <v>7600</v>
      </c>
      <c r="K2661" t="s">
        <v>9227</v>
      </c>
      <c r="L2661" t="s">
        <v>6659</v>
      </c>
      <c r="M2661">
        <v>0</v>
      </c>
      <c r="N2661" t="s">
        <v>2531</v>
      </c>
      <c r="O2661" t="s">
        <v>7468</v>
      </c>
      <c r="P2661" s="60" t="s">
        <v>7432</v>
      </c>
      <c r="Q2661" s="60" t="s">
        <v>8713</v>
      </c>
      <c r="R2661" s="60" t="s">
        <v>326</v>
      </c>
      <c r="S2661" s="60">
        <v>0</v>
      </c>
      <c r="T2661" s="60">
        <v>0</v>
      </c>
      <c r="U2661" s="60" t="s">
        <v>3096</v>
      </c>
      <c r="V2661" s="60">
        <v>0</v>
      </c>
      <c r="W2661" s="60" t="s">
        <v>154</v>
      </c>
      <c r="X2661" s="60" t="s">
        <v>7655</v>
      </c>
      <c r="Y2661" s="60" t="s">
        <v>14</v>
      </c>
      <c r="Z2661" s="60" t="s">
        <v>14</v>
      </c>
      <c r="AA2661" s="60" t="s">
        <v>2531</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12230</v>
      </c>
      <c r="CE2661" s="60" t="s">
        <v>12418</v>
      </c>
      <c r="CF2661" s="60" t="s">
        <v>12228</v>
      </c>
      <c r="CG2661" s="60" t="s">
        <v>2531</v>
      </c>
      <c r="CH2661" s="60" t="s">
        <v>12228</v>
      </c>
      <c r="CI2661" s="60" t="s">
        <v>2531</v>
      </c>
      <c r="CJ2661" s="60" t="s">
        <v>12228</v>
      </c>
      <c r="CK2661" s="60" t="s">
        <v>12228</v>
      </c>
      <c r="CL2661" s="60" t="s">
        <v>2531</v>
      </c>
      <c r="CM2661" s="60" t="s">
        <v>12228</v>
      </c>
      <c r="CN2661" s="60" t="s">
        <v>12228</v>
      </c>
      <c r="CO2661" s="60" t="s">
        <v>12228</v>
      </c>
      <c r="CP2661" s="60" t="s">
        <v>12228</v>
      </c>
      <c r="CQ2661" s="85" t="s">
        <v>12671</v>
      </c>
      <c r="CR2661" s="60" t="s">
        <v>2531</v>
      </c>
      <c r="CS2661" s="60">
        <v>0</v>
      </c>
      <c r="CT2661" s="60">
        <v>0</v>
      </c>
      <c r="CU2661" s="60" t="s">
        <v>12715</v>
      </c>
    </row>
    <row r="2662" spans="1:99">
      <c r="A2662" t="s">
        <v>6660</v>
      </c>
      <c r="B2662" s="58" t="s">
        <v>6661</v>
      </c>
      <c r="C2662" t="s">
        <v>7508</v>
      </c>
      <c r="D2662" t="s">
        <v>7930</v>
      </c>
      <c r="E2662" t="s">
        <v>547</v>
      </c>
      <c r="F2662" s="60" t="s">
        <v>548</v>
      </c>
      <c r="G2662" t="s">
        <v>9225</v>
      </c>
      <c r="H2662" t="s">
        <v>2531</v>
      </c>
      <c r="I2662" t="s">
        <v>2531</v>
      </c>
      <c r="J2662" t="s">
        <v>7583</v>
      </c>
      <c r="K2662" t="s">
        <v>2531</v>
      </c>
      <c r="L2662" t="s">
        <v>2531</v>
      </c>
      <c r="M2662" t="s">
        <v>2531</v>
      </c>
      <c r="N2662" t="s">
        <v>2531</v>
      </c>
      <c r="O2662" t="s">
        <v>7428</v>
      </c>
      <c r="P2662" s="60" t="s">
        <v>1236</v>
      </c>
      <c r="Q2662" s="60" t="s">
        <v>2531</v>
      </c>
      <c r="R2662" s="60" t="s">
        <v>2531</v>
      </c>
      <c r="S2662" s="60" t="s">
        <v>2531</v>
      </c>
      <c r="T2662" s="60" t="s">
        <v>2531</v>
      </c>
      <c r="U2662" s="60" t="s">
        <v>2531</v>
      </c>
      <c r="V2662" s="60" t="s">
        <v>2531</v>
      </c>
      <c r="W2662" s="60" t="s">
        <v>154</v>
      </c>
      <c r="X2662" s="60" t="s">
        <v>7585</v>
      </c>
      <c r="Y2662" s="60" t="s">
        <v>14</v>
      </c>
      <c r="Z2662" s="60" t="s">
        <v>14</v>
      </c>
      <c r="AA2662" s="60" t="s">
        <v>2531</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2531</v>
      </c>
      <c r="BS2662" s="60" t="s">
        <v>2531</v>
      </c>
      <c r="BT2662" s="60" t="s">
        <v>2531</v>
      </c>
      <c r="BU2662" s="60" t="s">
        <v>2531</v>
      </c>
      <c r="BV2662" s="60" t="s">
        <v>2531</v>
      </c>
      <c r="BW2662" s="60" t="s">
        <v>2531</v>
      </c>
      <c r="BX2662" s="60" t="s">
        <v>2531</v>
      </c>
      <c r="BY2662" s="60" t="s">
        <v>2531</v>
      </c>
      <c r="BZ2662" s="60" t="s">
        <v>2531</v>
      </c>
      <c r="CA2662" s="60" t="s">
        <v>2531</v>
      </c>
      <c r="CB2662" s="60" t="s">
        <v>2531</v>
      </c>
      <c r="CC2662" s="60" t="s">
        <v>2531</v>
      </c>
      <c r="CD2662" s="60" t="s">
        <v>2531</v>
      </c>
      <c r="CE2662" s="60" t="s">
        <v>2531</v>
      </c>
      <c r="CF2662" s="60" t="s">
        <v>2531</v>
      </c>
      <c r="CG2662" s="60" t="s">
        <v>2531</v>
      </c>
      <c r="CH2662" s="60" t="s">
        <v>2531</v>
      </c>
      <c r="CI2662" s="60" t="s">
        <v>2531</v>
      </c>
      <c r="CJ2662" s="60" t="s">
        <v>2531</v>
      </c>
      <c r="CK2662" s="60" t="s">
        <v>2531</v>
      </c>
      <c r="CL2662" s="60" t="s">
        <v>2531</v>
      </c>
      <c r="CM2662" s="60" t="s">
        <v>2531</v>
      </c>
      <c r="CN2662" s="60" t="s">
        <v>2531</v>
      </c>
      <c r="CO2662" s="60" t="s">
        <v>2531</v>
      </c>
      <c r="CP2662" s="60" t="s">
        <v>2531</v>
      </c>
      <c r="CQ2662" s="60" t="s">
        <v>2531</v>
      </c>
      <c r="CR2662" s="60" t="s">
        <v>2531</v>
      </c>
      <c r="CS2662" s="60" t="s">
        <v>2531</v>
      </c>
      <c r="CT2662" s="60" t="s">
        <v>2531</v>
      </c>
      <c r="CU2662" s="60" t="s">
        <v>2531</v>
      </c>
    </row>
    <row r="2663" spans="1:99">
      <c r="A2663" t="s">
        <v>6662</v>
      </c>
      <c r="B2663" s="58" t="s">
        <v>6663</v>
      </c>
      <c r="C2663" t="s">
        <v>7547</v>
      </c>
      <c r="D2663" t="s">
        <v>7581</v>
      </c>
      <c r="E2663" t="s">
        <v>498</v>
      </c>
      <c r="F2663" s="60" t="s">
        <v>499</v>
      </c>
      <c r="G2663" t="s">
        <v>7582</v>
      </c>
      <c r="H2663" t="s">
        <v>2531</v>
      </c>
      <c r="I2663" t="s">
        <v>2531</v>
      </c>
      <c r="J2663" t="s">
        <v>7583</v>
      </c>
      <c r="K2663" t="s">
        <v>2531</v>
      </c>
      <c r="L2663" t="s">
        <v>2531</v>
      </c>
      <c r="M2663" t="s">
        <v>2531</v>
      </c>
      <c r="N2663" t="s">
        <v>2531</v>
      </c>
      <c r="O2663" t="s">
        <v>7478</v>
      </c>
      <c r="P2663" s="60" t="s">
        <v>7411</v>
      </c>
      <c r="Q2663" s="60" t="s">
        <v>2531</v>
      </c>
      <c r="R2663" s="60" t="s">
        <v>2531</v>
      </c>
      <c r="S2663" s="60" t="s">
        <v>2531</v>
      </c>
      <c r="T2663" s="60" t="s">
        <v>2531</v>
      </c>
      <c r="U2663" s="60" t="s">
        <v>2531</v>
      </c>
      <c r="V2663" s="60" t="s">
        <v>2531</v>
      </c>
      <c r="W2663" s="60" t="s">
        <v>154</v>
      </c>
      <c r="X2663" s="60" t="s">
        <v>8374</v>
      </c>
      <c r="Y2663" s="60" t="s">
        <v>143</v>
      </c>
      <c r="Z2663" s="60" t="s">
        <v>143</v>
      </c>
      <c r="AA2663" s="60" t="s">
        <v>2531</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2531</v>
      </c>
      <c r="BS2663" s="60" t="s">
        <v>2531</v>
      </c>
      <c r="BT2663" s="60" t="s">
        <v>2531</v>
      </c>
      <c r="BU2663" s="60" t="s">
        <v>2531</v>
      </c>
      <c r="BV2663" s="60" t="s">
        <v>2531</v>
      </c>
      <c r="BW2663" s="60" t="s">
        <v>2531</v>
      </c>
      <c r="BX2663" s="60" t="s">
        <v>2531</v>
      </c>
      <c r="BY2663" s="60" t="s">
        <v>2531</v>
      </c>
      <c r="BZ2663" s="60" t="s">
        <v>2531</v>
      </c>
      <c r="CA2663" s="60" t="s">
        <v>2531</v>
      </c>
      <c r="CB2663" s="60" t="s">
        <v>2531</v>
      </c>
      <c r="CC2663" s="60" t="s">
        <v>2531</v>
      </c>
      <c r="CD2663" s="60" t="s">
        <v>2531</v>
      </c>
      <c r="CE2663" s="60" t="s">
        <v>2531</v>
      </c>
      <c r="CF2663" s="60" t="s">
        <v>2531</v>
      </c>
      <c r="CG2663" s="60" t="s">
        <v>2531</v>
      </c>
      <c r="CH2663" s="60" t="s">
        <v>2531</v>
      </c>
      <c r="CI2663" s="60" t="s">
        <v>2531</v>
      </c>
      <c r="CJ2663" s="60" t="s">
        <v>2531</v>
      </c>
      <c r="CK2663" s="60" t="s">
        <v>2531</v>
      </c>
      <c r="CL2663" s="60" t="s">
        <v>2531</v>
      </c>
      <c r="CM2663" s="60" t="s">
        <v>2531</v>
      </c>
      <c r="CN2663" s="60" t="s">
        <v>2531</v>
      </c>
      <c r="CO2663" s="60" t="s">
        <v>2531</v>
      </c>
      <c r="CP2663" s="60" t="s">
        <v>2531</v>
      </c>
      <c r="CQ2663" s="60" t="s">
        <v>2531</v>
      </c>
      <c r="CR2663" s="60" t="s">
        <v>2531</v>
      </c>
      <c r="CS2663" s="60" t="s">
        <v>2531</v>
      </c>
      <c r="CT2663" s="60" t="s">
        <v>2531</v>
      </c>
      <c r="CU2663" s="60" t="s">
        <v>2531</v>
      </c>
    </row>
    <row r="2664" spans="1:99">
      <c r="A2664" t="s">
        <v>6664</v>
      </c>
      <c r="B2664" s="58" t="s">
        <v>6665</v>
      </c>
      <c r="C2664" t="s">
        <v>7508</v>
      </c>
      <c r="D2664" t="s">
        <v>7930</v>
      </c>
      <c r="E2664" t="s">
        <v>547</v>
      </c>
      <c r="F2664" s="60" t="s">
        <v>548</v>
      </c>
      <c r="G2664" t="s">
        <v>9225</v>
      </c>
      <c r="H2664" t="s">
        <v>2531</v>
      </c>
      <c r="I2664" t="s">
        <v>2531</v>
      </c>
      <c r="J2664" t="s">
        <v>7583</v>
      </c>
      <c r="K2664" t="s">
        <v>2531</v>
      </c>
      <c r="L2664" t="s">
        <v>2531</v>
      </c>
      <c r="M2664" t="s">
        <v>2531</v>
      </c>
      <c r="N2664" t="s">
        <v>2531</v>
      </c>
      <c r="O2664" t="s">
        <v>7428</v>
      </c>
      <c r="P2664" s="60" t="s">
        <v>1236</v>
      </c>
      <c r="Q2664" s="60" t="s">
        <v>2531</v>
      </c>
      <c r="R2664" s="60" t="s">
        <v>2531</v>
      </c>
      <c r="S2664" s="60" t="s">
        <v>2531</v>
      </c>
      <c r="T2664" s="60" t="s">
        <v>2531</v>
      </c>
      <c r="U2664" s="60" t="s">
        <v>2531</v>
      </c>
      <c r="V2664" s="60" t="s">
        <v>2531</v>
      </c>
      <c r="W2664" s="60" t="s">
        <v>154</v>
      </c>
      <c r="X2664" s="60" t="s">
        <v>7585</v>
      </c>
      <c r="Y2664" s="60" t="s">
        <v>14</v>
      </c>
      <c r="Z2664" s="60" t="s">
        <v>14</v>
      </c>
      <c r="AA2664" s="60" t="s">
        <v>2531</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2531</v>
      </c>
      <c r="BS2664" s="60" t="s">
        <v>2531</v>
      </c>
      <c r="BT2664" s="60" t="s">
        <v>2531</v>
      </c>
      <c r="BU2664" s="60" t="s">
        <v>2531</v>
      </c>
      <c r="BV2664" s="60" t="s">
        <v>2531</v>
      </c>
      <c r="BW2664" s="60" t="s">
        <v>2531</v>
      </c>
      <c r="BX2664" s="60" t="s">
        <v>2531</v>
      </c>
      <c r="BY2664" s="60" t="s">
        <v>2531</v>
      </c>
      <c r="BZ2664" s="60" t="s">
        <v>2531</v>
      </c>
      <c r="CA2664" s="60" t="s">
        <v>2531</v>
      </c>
      <c r="CB2664" s="60" t="s">
        <v>2531</v>
      </c>
      <c r="CC2664" s="60" t="s">
        <v>2531</v>
      </c>
      <c r="CD2664" s="60" t="s">
        <v>2531</v>
      </c>
      <c r="CE2664" s="60" t="s">
        <v>2531</v>
      </c>
      <c r="CF2664" s="60" t="s">
        <v>2531</v>
      </c>
      <c r="CG2664" s="60" t="s">
        <v>2531</v>
      </c>
      <c r="CH2664" s="60" t="s">
        <v>2531</v>
      </c>
      <c r="CI2664" s="60" t="s">
        <v>2531</v>
      </c>
      <c r="CJ2664" s="60" t="s">
        <v>2531</v>
      </c>
      <c r="CK2664" s="60" t="s">
        <v>2531</v>
      </c>
      <c r="CL2664" s="60" t="s">
        <v>2531</v>
      </c>
      <c r="CM2664" s="60" t="s">
        <v>2531</v>
      </c>
      <c r="CN2664" s="60" t="s">
        <v>2531</v>
      </c>
      <c r="CO2664" s="60" t="s">
        <v>2531</v>
      </c>
      <c r="CP2664" s="60" t="s">
        <v>2531</v>
      </c>
      <c r="CQ2664" s="60" t="s">
        <v>2531</v>
      </c>
      <c r="CR2664" s="60" t="s">
        <v>2531</v>
      </c>
      <c r="CS2664" s="60" t="s">
        <v>2531</v>
      </c>
      <c r="CT2664" s="60" t="s">
        <v>2531</v>
      </c>
      <c r="CU2664" s="60" t="s">
        <v>2531</v>
      </c>
    </row>
    <row r="2665" spans="1:99">
      <c r="A2665" t="s">
        <v>6666</v>
      </c>
      <c r="B2665" s="58" t="s">
        <v>6667</v>
      </c>
      <c r="C2665" t="s">
        <v>7531</v>
      </c>
      <c r="D2665" t="s">
        <v>7631</v>
      </c>
      <c r="E2665" t="s">
        <v>513</v>
      </c>
      <c r="F2665" s="60" t="s">
        <v>514</v>
      </c>
      <c r="G2665" t="s">
        <v>9228</v>
      </c>
      <c r="H2665" t="s">
        <v>9228</v>
      </c>
      <c r="I2665" t="s">
        <v>9228</v>
      </c>
      <c r="J2665" t="s">
        <v>7600</v>
      </c>
      <c r="K2665" t="s">
        <v>9228</v>
      </c>
      <c r="L2665" t="s">
        <v>6667</v>
      </c>
      <c r="M2665">
        <v>0</v>
      </c>
      <c r="N2665" t="s">
        <v>2531</v>
      </c>
      <c r="O2665" t="s">
        <v>7464</v>
      </c>
      <c r="P2665" s="60" t="s">
        <v>7442</v>
      </c>
      <c r="Q2665" s="60" t="s">
        <v>7606</v>
      </c>
      <c r="R2665" s="60" t="s">
        <v>330</v>
      </c>
      <c r="S2665" s="60" t="s">
        <v>3093</v>
      </c>
      <c r="T2665" s="60">
        <v>0</v>
      </c>
      <c r="U2665" s="60" t="s">
        <v>3097</v>
      </c>
      <c r="V2665" s="60">
        <v>0</v>
      </c>
      <c r="W2665" s="60" t="s">
        <v>154</v>
      </c>
      <c r="X2665" s="60" t="s">
        <v>7587</v>
      </c>
      <c r="Y2665" s="60" t="s">
        <v>143</v>
      </c>
      <c r="Z2665" s="60" t="s">
        <v>143</v>
      </c>
      <c r="AA2665" s="60" t="s">
        <v>2531</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12228</v>
      </c>
      <c r="CE2665" s="60" t="s">
        <v>2531</v>
      </c>
      <c r="CF2665" s="60" t="s">
        <v>12228</v>
      </c>
      <c r="CG2665" s="60" t="s">
        <v>2531</v>
      </c>
      <c r="CH2665" s="60" t="s">
        <v>12228</v>
      </c>
      <c r="CI2665" s="60" t="s">
        <v>2531</v>
      </c>
      <c r="CJ2665" s="60" t="s">
        <v>12230</v>
      </c>
      <c r="CK2665" s="60" t="s">
        <v>12228</v>
      </c>
      <c r="CL2665" s="60" t="s">
        <v>2531</v>
      </c>
      <c r="CM2665" s="60" t="s">
        <v>12228</v>
      </c>
      <c r="CN2665" s="60" t="s">
        <v>12228</v>
      </c>
      <c r="CO2665" s="60" t="s">
        <v>12228</v>
      </c>
      <c r="CP2665" s="60" t="s">
        <v>12228</v>
      </c>
      <c r="CQ2665" s="85" t="s">
        <v>12671</v>
      </c>
      <c r="CR2665" s="60" t="s">
        <v>2531</v>
      </c>
      <c r="CS2665" s="60">
        <v>0</v>
      </c>
      <c r="CT2665" s="60">
        <v>0</v>
      </c>
      <c r="CU2665" s="60" t="s">
        <v>12858</v>
      </c>
    </row>
    <row r="2666" spans="1:99">
      <c r="A2666" t="s">
        <v>6668</v>
      </c>
      <c r="B2666" s="58" t="s">
        <v>6669</v>
      </c>
      <c r="C2666" t="s">
        <v>7558</v>
      </c>
      <c r="D2666" t="s">
        <v>7930</v>
      </c>
      <c r="E2666" t="s">
        <v>547</v>
      </c>
      <c r="F2666" s="60" t="s">
        <v>548</v>
      </c>
      <c r="G2666" t="s">
        <v>7582</v>
      </c>
      <c r="H2666" t="s">
        <v>2531</v>
      </c>
      <c r="I2666" t="s">
        <v>2531</v>
      </c>
      <c r="J2666" t="s">
        <v>7583</v>
      </c>
      <c r="K2666" t="s">
        <v>2531</v>
      </c>
      <c r="L2666" t="s">
        <v>2531</v>
      </c>
      <c r="M2666" t="s">
        <v>2531</v>
      </c>
      <c r="N2666" t="s">
        <v>2531</v>
      </c>
      <c r="O2666" t="s">
        <v>7457</v>
      </c>
      <c r="P2666" s="60" t="s">
        <v>1236</v>
      </c>
      <c r="Q2666" s="60" t="s">
        <v>2531</v>
      </c>
      <c r="R2666" s="60" t="s">
        <v>2531</v>
      </c>
      <c r="S2666" s="60" t="s">
        <v>2531</v>
      </c>
      <c r="T2666" s="60" t="s">
        <v>2531</v>
      </c>
      <c r="U2666" s="60" t="s">
        <v>2531</v>
      </c>
      <c r="V2666" s="60" t="s">
        <v>2531</v>
      </c>
      <c r="W2666" s="60" t="s">
        <v>154</v>
      </c>
      <c r="X2666" s="60" t="s">
        <v>7588</v>
      </c>
      <c r="Y2666" s="60" t="s">
        <v>143</v>
      </c>
      <c r="Z2666" s="60" t="s">
        <v>143</v>
      </c>
      <c r="AA2666" s="60" t="s">
        <v>2531</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2531</v>
      </c>
      <c r="BS2666" s="60" t="s">
        <v>2531</v>
      </c>
      <c r="BT2666" s="60" t="s">
        <v>2531</v>
      </c>
      <c r="BU2666" s="60" t="s">
        <v>2531</v>
      </c>
      <c r="BV2666" s="60" t="s">
        <v>2531</v>
      </c>
      <c r="BW2666" s="60" t="s">
        <v>2531</v>
      </c>
      <c r="BX2666" s="60" t="s">
        <v>2531</v>
      </c>
      <c r="BY2666" s="60" t="s">
        <v>2531</v>
      </c>
      <c r="BZ2666" s="60" t="s">
        <v>2531</v>
      </c>
      <c r="CA2666" s="60" t="s">
        <v>2531</v>
      </c>
      <c r="CB2666" s="60" t="s">
        <v>2531</v>
      </c>
      <c r="CC2666" s="60" t="s">
        <v>2531</v>
      </c>
      <c r="CD2666" s="60" t="s">
        <v>2531</v>
      </c>
      <c r="CE2666" s="60" t="s">
        <v>2531</v>
      </c>
      <c r="CF2666" s="60" t="s">
        <v>2531</v>
      </c>
      <c r="CG2666" s="60" t="s">
        <v>2531</v>
      </c>
      <c r="CH2666" s="60" t="s">
        <v>2531</v>
      </c>
      <c r="CI2666" s="60" t="s">
        <v>2531</v>
      </c>
      <c r="CJ2666" s="60" t="s">
        <v>2531</v>
      </c>
      <c r="CK2666" s="60" t="s">
        <v>2531</v>
      </c>
      <c r="CL2666" s="60" t="s">
        <v>2531</v>
      </c>
      <c r="CM2666" s="60" t="s">
        <v>2531</v>
      </c>
      <c r="CN2666" s="60" t="s">
        <v>2531</v>
      </c>
      <c r="CO2666" s="60" t="s">
        <v>2531</v>
      </c>
      <c r="CP2666" s="60" t="s">
        <v>2531</v>
      </c>
      <c r="CQ2666" s="60" t="s">
        <v>2531</v>
      </c>
      <c r="CR2666" s="60" t="s">
        <v>2531</v>
      </c>
      <c r="CS2666" s="60" t="s">
        <v>2531</v>
      </c>
      <c r="CT2666" s="60" t="s">
        <v>2531</v>
      </c>
      <c r="CU2666" s="60" t="s">
        <v>2531</v>
      </c>
    </row>
    <row r="2667" spans="1:99">
      <c r="A2667" t="s">
        <v>6670</v>
      </c>
      <c r="B2667" s="58" t="s">
        <v>6671</v>
      </c>
      <c r="C2667" t="s">
        <v>7535</v>
      </c>
      <c r="D2667" t="s">
        <v>7581</v>
      </c>
      <c r="E2667" t="s">
        <v>498</v>
      </c>
      <c r="F2667" s="60" t="s">
        <v>499</v>
      </c>
      <c r="G2667" t="s">
        <v>7582</v>
      </c>
      <c r="H2667" t="s">
        <v>2531</v>
      </c>
      <c r="I2667" t="s">
        <v>2531</v>
      </c>
      <c r="J2667" t="s">
        <v>7583</v>
      </c>
      <c r="K2667" t="s">
        <v>2531</v>
      </c>
      <c r="L2667" t="s">
        <v>2531</v>
      </c>
      <c r="M2667" t="s">
        <v>2531</v>
      </c>
      <c r="N2667" t="s">
        <v>2531</v>
      </c>
      <c r="O2667" t="s">
        <v>7467</v>
      </c>
      <c r="P2667" s="60" t="s">
        <v>7432</v>
      </c>
      <c r="Q2667" s="60" t="s">
        <v>2531</v>
      </c>
      <c r="R2667" s="60" t="s">
        <v>2531</v>
      </c>
      <c r="S2667" s="60" t="s">
        <v>2531</v>
      </c>
      <c r="T2667" s="60" t="s">
        <v>2531</v>
      </c>
      <c r="U2667" s="60" t="s">
        <v>2531</v>
      </c>
      <c r="V2667" s="60" t="s">
        <v>2531</v>
      </c>
      <c r="W2667" s="60" t="s">
        <v>154</v>
      </c>
      <c r="X2667" s="60" t="s">
        <v>7585</v>
      </c>
      <c r="Y2667" s="60" t="s">
        <v>14</v>
      </c>
      <c r="Z2667" s="60" t="s">
        <v>14</v>
      </c>
      <c r="AA2667" s="60" t="s">
        <v>2531</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2531</v>
      </c>
      <c r="BS2667" s="60" t="s">
        <v>2531</v>
      </c>
      <c r="BT2667" s="60" t="s">
        <v>2531</v>
      </c>
      <c r="BU2667" s="60" t="s">
        <v>2531</v>
      </c>
      <c r="BV2667" s="60" t="s">
        <v>2531</v>
      </c>
      <c r="BW2667" s="60" t="s">
        <v>2531</v>
      </c>
      <c r="BX2667" s="60" t="s">
        <v>2531</v>
      </c>
      <c r="BY2667" s="60" t="s">
        <v>2531</v>
      </c>
      <c r="BZ2667" s="60" t="s">
        <v>2531</v>
      </c>
      <c r="CA2667" s="60" t="s">
        <v>2531</v>
      </c>
      <c r="CB2667" s="60" t="s">
        <v>2531</v>
      </c>
      <c r="CC2667" s="60" t="s">
        <v>2531</v>
      </c>
      <c r="CD2667" s="60" t="s">
        <v>2531</v>
      </c>
      <c r="CE2667" s="60" t="s">
        <v>2531</v>
      </c>
      <c r="CF2667" s="60" t="s">
        <v>2531</v>
      </c>
      <c r="CG2667" s="60" t="s">
        <v>2531</v>
      </c>
      <c r="CH2667" s="60" t="s">
        <v>2531</v>
      </c>
      <c r="CI2667" s="60" t="s">
        <v>2531</v>
      </c>
      <c r="CJ2667" s="60" t="s">
        <v>2531</v>
      </c>
      <c r="CK2667" s="60" t="s">
        <v>2531</v>
      </c>
      <c r="CL2667" s="60" t="s">
        <v>2531</v>
      </c>
      <c r="CM2667" s="60" t="s">
        <v>2531</v>
      </c>
      <c r="CN2667" s="60" t="s">
        <v>2531</v>
      </c>
      <c r="CO2667" s="60" t="s">
        <v>2531</v>
      </c>
      <c r="CP2667" s="60" t="s">
        <v>2531</v>
      </c>
      <c r="CQ2667" s="60" t="s">
        <v>2531</v>
      </c>
      <c r="CR2667" s="60" t="s">
        <v>2531</v>
      </c>
      <c r="CS2667" s="60" t="s">
        <v>2531</v>
      </c>
      <c r="CT2667" s="60" t="s">
        <v>2531</v>
      </c>
      <c r="CU2667" s="60" t="s">
        <v>2531</v>
      </c>
    </row>
    <row r="2668" spans="1:99">
      <c r="A2668" t="s">
        <v>6672</v>
      </c>
      <c r="B2668" s="58" t="s">
        <v>6673</v>
      </c>
      <c r="C2668" t="s">
        <v>7537</v>
      </c>
      <c r="D2668" t="s">
        <v>7581</v>
      </c>
      <c r="E2668" t="s">
        <v>498</v>
      </c>
      <c r="F2668" s="60" t="s">
        <v>499</v>
      </c>
      <c r="G2668" t="s">
        <v>265</v>
      </c>
      <c r="H2668" t="s">
        <v>2531</v>
      </c>
      <c r="I2668" t="s">
        <v>265</v>
      </c>
      <c r="J2668" t="s">
        <v>7583</v>
      </c>
      <c r="K2668" t="s">
        <v>265</v>
      </c>
      <c r="L2668" t="s">
        <v>554</v>
      </c>
      <c r="M2668" t="s">
        <v>2531</v>
      </c>
      <c r="N2668" t="s">
        <v>2531</v>
      </c>
      <c r="O2668" t="s">
        <v>7469</v>
      </c>
      <c r="P2668" s="60" t="s">
        <v>7452</v>
      </c>
      <c r="Q2668" s="60" t="s">
        <v>225</v>
      </c>
      <c r="R2668" s="60" t="s">
        <v>326</v>
      </c>
      <c r="S2668" s="60">
        <v>0</v>
      </c>
      <c r="T2668" s="60">
        <v>0</v>
      </c>
      <c r="U2668" s="60" t="s">
        <v>3095</v>
      </c>
      <c r="V2668" s="60">
        <v>0</v>
      </c>
      <c r="W2668" s="60" t="s">
        <v>154</v>
      </c>
      <c r="X2668" s="60" t="s">
        <v>7587</v>
      </c>
      <c r="Y2668" s="60" t="s">
        <v>143</v>
      </c>
      <c r="Z2668" s="60" t="s">
        <v>143</v>
      </c>
      <c r="AA2668" s="60" t="s">
        <v>2531</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2531</v>
      </c>
      <c r="BS2668" s="60" t="s">
        <v>2531</v>
      </c>
      <c r="BT2668" s="60" t="s">
        <v>2531</v>
      </c>
      <c r="BU2668" s="60" t="s">
        <v>2531</v>
      </c>
      <c r="BV2668" s="60" t="s">
        <v>2531</v>
      </c>
      <c r="BW2668" s="60" t="s">
        <v>2531</v>
      </c>
      <c r="BX2668" s="60" t="s">
        <v>2531</v>
      </c>
      <c r="BY2668" s="60" t="s">
        <v>2531</v>
      </c>
      <c r="BZ2668" s="60" t="s">
        <v>2531</v>
      </c>
      <c r="CA2668" s="60" t="s">
        <v>2531</v>
      </c>
      <c r="CB2668" s="60" t="s">
        <v>2531</v>
      </c>
      <c r="CC2668" s="60" t="s">
        <v>2531</v>
      </c>
      <c r="CD2668" s="60" t="s">
        <v>2531</v>
      </c>
      <c r="CE2668" s="60" t="s">
        <v>2531</v>
      </c>
      <c r="CF2668" s="60" t="s">
        <v>2531</v>
      </c>
      <c r="CG2668" s="60" t="s">
        <v>2531</v>
      </c>
      <c r="CH2668" s="60" t="s">
        <v>2531</v>
      </c>
      <c r="CI2668" s="60" t="s">
        <v>2531</v>
      </c>
      <c r="CJ2668" s="60" t="s">
        <v>2531</v>
      </c>
      <c r="CK2668" s="60" t="s">
        <v>2531</v>
      </c>
      <c r="CL2668" s="60" t="s">
        <v>2531</v>
      </c>
      <c r="CM2668" s="60" t="s">
        <v>2531</v>
      </c>
      <c r="CN2668" s="60" t="s">
        <v>2531</v>
      </c>
      <c r="CO2668" s="60" t="s">
        <v>2531</v>
      </c>
      <c r="CP2668" s="60" t="s">
        <v>2531</v>
      </c>
      <c r="CQ2668" s="60" t="s">
        <v>2531</v>
      </c>
      <c r="CR2668" s="60" t="s">
        <v>2531</v>
      </c>
      <c r="CS2668" s="60" t="s">
        <v>2531</v>
      </c>
      <c r="CT2668" s="60" t="s">
        <v>2531</v>
      </c>
      <c r="CU2668" s="60" t="s">
        <v>2531</v>
      </c>
    </row>
    <row r="2669" spans="1:99">
      <c r="A2669" t="s">
        <v>6674</v>
      </c>
      <c r="B2669" s="58" t="s">
        <v>6675</v>
      </c>
      <c r="C2669" t="s">
        <v>7536</v>
      </c>
      <c r="D2669" t="s">
        <v>7581</v>
      </c>
      <c r="E2669" t="s">
        <v>498</v>
      </c>
      <c r="F2669" s="60" t="s">
        <v>499</v>
      </c>
      <c r="G2669" t="s">
        <v>7582</v>
      </c>
      <c r="H2669" t="s">
        <v>2531</v>
      </c>
      <c r="I2669" t="s">
        <v>2531</v>
      </c>
      <c r="J2669" t="s">
        <v>7583</v>
      </c>
      <c r="K2669" t="s">
        <v>2531</v>
      </c>
      <c r="L2669" t="s">
        <v>2531</v>
      </c>
      <c r="M2669" t="s">
        <v>2531</v>
      </c>
      <c r="N2669" t="s">
        <v>2531</v>
      </c>
      <c r="O2669" t="s">
        <v>7468</v>
      </c>
      <c r="P2669" s="60" t="s">
        <v>7432</v>
      </c>
      <c r="Q2669" s="60" t="s">
        <v>2531</v>
      </c>
      <c r="R2669" s="60" t="s">
        <v>2531</v>
      </c>
      <c r="S2669" s="60" t="s">
        <v>2531</v>
      </c>
      <c r="T2669" s="60" t="s">
        <v>2531</v>
      </c>
      <c r="U2669" s="60" t="s">
        <v>2531</v>
      </c>
      <c r="V2669" s="60" t="s">
        <v>2531</v>
      </c>
      <c r="W2669" s="60" t="s">
        <v>154</v>
      </c>
      <c r="X2669" s="60" t="s">
        <v>7587</v>
      </c>
      <c r="Y2669" s="60" t="s">
        <v>143</v>
      </c>
      <c r="Z2669" s="60" t="s">
        <v>143</v>
      </c>
      <c r="AA2669" s="60" t="s">
        <v>2531</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2531</v>
      </c>
      <c r="BS2669" s="60" t="s">
        <v>2531</v>
      </c>
      <c r="BT2669" s="60" t="s">
        <v>2531</v>
      </c>
      <c r="BU2669" s="60" t="s">
        <v>2531</v>
      </c>
      <c r="BV2669" s="60" t="s">
        <v>2531</v>
      </c>
      <c r="BW2669" s="60" t="s">
        <v>2531</v>
      </c>
      <c r="BX2669" s="60" t="s">
        <v>2531</v>
      </c>
      <c r="BY2669" s="60" t="s">
        <v>2531</v>
      </c>
      <c r="BZ2669" s="60" t="s">
        <v>2531</v>
      </c>
      <c r="CA2669" s="60" t="s">
        <v>2531</v>
      </c>
      <c r="CB2669" s="60" t="s">
        <v>2531</v>
      </c>
      <c r="CC2669" s="60" t="s">
        <v>2531</v>
      </c>
      <c r="CD2669" s="60" t="s">
        <v>2531</v>
      </c>
      <c r="CE2669" s="60" t="s">
        <v>2531</v>
      </c>
      <c r="CF2669" s="60" t="s">
        <v>2531</v>
      </c>
      <c r="CG2669" s="60" t="s">
        <v>2531</v>
      </c>
      <c r="CH2669" s="60" t="s">
        <v>2531</v>
      </c>
      <c r="CI2669" s="60" t="s">
        <v>2531</v>
      </c>
      <c r="CJ2669" s="60" t="s">
        <v>2531</v>
      </c>
      <c r="CK2669" s="60" t="s">
        <v>2531</v>
      </c>
      <c r="CL2669" s="60" t="s">
        <v>2531</v>
      </c>
      <c r="CM2669" s="60" t="s">
        <v>2531</v>
      </c>
      <c r="CN2669" s="60" t="s">
        <v>2531</v>
      </c>
      <c r="CO2669" s="60" t="s">
        <v>2531</v>
      </c>
      <c r="CP2669" s="60" t="s">
        <v>2531</v>
      </c>
      <c r="CQ2669" s="60" t="s">
        <v>2531</v>
      </c>
      <c r="CR2669" s="60" t="s">
        <v>2531</v>
      </c>
      <c r="CS2669" s="60" t="s">
        <v>2531</v>
      </c>
      <c r="CT2669" s="60" t="s">
        <v>2531</v>
      </c>
      <c r="CU2669" s="60" t="s">
        <v>2531</v>
      </c>
    </row>
    <row r="2670" spans="1:99">
      <c r="A2670" t="s">
        <v>6676</v>
      </c>
      <c r="B2670" s="58" t="s">
        <v>6677</v>
      </c>
      <c r="C2670" t="s">
        <v>7537</v>
      </c>
      <c r="D2670" t="s">
        <v>7581</v>
      </c>
      <c r="E2670" t="s">
        <v>498</v>
      </c>
      <c r="F2670" s="60" t="s">
        <v>499</v>
      </c>
      <c r="G2670" t="s">
        <v>8882</v>
      </c>
      <c r="H2670" t="s">
        <v>2531</v>
      </c>
      <c r="I2670" t="s">
        <v>8882</v>
      </c>
      <c r="J2670" t="s">
        <v>7583</v>
      </c>
      <c r="K2670" t="s">
        <v>8882</v>
      </c>
      <c r="L2670" t="s">
        <v>8883</v>
      </c>
      <c r="M2670" t="s">
        <v>2531</v>
      </c>
      <c r="N2670" t="s">
        <v>2531</v>
      </c>
      <c r="O2670" t="s">
        <v>7469</v>
      </c>
      <c r="P2670" s="60" t="s">
        <v>7452</v>
      </c>
      <c r="Q2670" s="60" t="s">
        <v>8155</v>
      </c>
      <c r="R2670" s="60" t="s">
        <v>326</v>
      </c>
      <c r="S2670" s="60">
        <v>0</v>
      </c>
      <c r="T2670" s="60">
        <v>0</v>
      </c>
      <c r="U2670" s="60" t="s">
        <v>3095</v>
      </c>
      <c r="V2670" s="60" t="s">
        <v>3083</v>
      </c>
      <c r="W2670" s="60" t="s">
        <v>154</v>
      </c>
      <c r="X2670" s="60" t="s">
        <v>7593</v>
      </c>
      <c r="Y2670" s="60" t="s">
        <v>143</v>
      </c>
      <c r="Z2670" s="60" t="s">
        <v>143</v>
      </c>
      <c r="AA2670" s="60" t="s">
        <v>2531</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2531</v>
      </c>
      <c r="BS2670" s="60" t="s">
        <v>2531</v>
      </c>
      <c r="BT2670" s="60" t="s">
        <v>2531</v>
      </c>
      <c r="BU2670" s="60" t="s">
        <v>2531</v>
      </c>
      <c r="BV2670" s="60" t="s">
        <v>2531</v>
      </c>
      <c r="BW2670" s="60" t="s">
        <v>2531</v>
      </c>
      <c r="BX2670" s="60" t="s">
        <v>2531</v>
      </c>
      <c r="BY2670" s="60" t="s">
        <v>2531</v>
      </c>
      <c r="BZ2670" s="60" t="s">
        <v>2531</v>
      </c>
      <c r="CA2670" s="60" t="s">
        <v>2531</v>
      </c>
      <c r="CB2670" s="60" t="s">
        <v>2531</v>
      </c>
      <c r="CC2670" s="60" t="s">
        <v>2531</v>
      </c>
      <c r="CD2670" s="60" t="s">
        <v>2531</v>
      </c>
      <c r="CE2670" s="60" t="s">
        <v>2531</v>
      </c>
      <c r="CF2670" s="60" t="s">
        <v>2531</v>
      </c>
      <c r="CG2670" s="60" t="s">
        <v>2531</v>
      </c>
      <c r="CH2670" s="60" t="s">
        <v>2531</v>
      </c>
      <c r="CI2670" s="60" t="s">
        <v>2531</v>
      </c>
      <c r="CJ2670" s="60" t="s">
        <v>2531</v>
      </c>
      <c r="CK2670" s="60" t="s">
        <v>2531</v>
      </c>
      <c r="CL2670" s="60" t="s">
        <v>2531</v>
      </c>
      <c r="CM2670" s="60" t="s">
        <v>2531</v>
      </c>
      <c r="CN2670" s="60" t="s">
        <v>2531</v>
      </c>
      <c r="CO2670" s="60" t="s">
        <v>2531</v>
      </c>
      <c r="CP2670" s="60" t="s">
        <v>2531</v>
      </c>
      <c r="CQ2670" s="60" t="s">
        <v>2531</v>
      </c>
      <c r="CR2670" s="60" t="s">
        <v>2531</v>
      </c>
      <c r="CS2670" s="60" t="s">
        <v>2531</v>
      </c>
      <c r="CT2670" s="60" t="s">
        <v>2531</v>
      </c>
      <c r="CU2670" s="60" t="s">
        <v>2531</v>
      </c>
    </row>
    <row r="2671" spans="1:99">
      <c r="A2671" t="s">
        <v>6678</v>
      </c>
      <c r="B2671" s="58" t="s">
        <v>6679</v>
      </c>
      <c r="C2671" t="s">
        <v>7536</v>
      </c>
      <c r="D2671" t="s">
        <v>7581</v>
      </c>
      <c r="E2671" t="s">
        <v>498</v>
      </c>
      <c r="F2671" s="60" t="s">
        <v>499</v>
      </c>
      <c r="G2671" t="s">
        <v>9229</v>
      </c>
      <c r="H2671" t="s">
        <v>9229</v>
      </c>
      <c r="I2671" t="s">
        <v>9229</v>
      </c>
      <c r="J2671" t="s">
        <v>7600</v>
      </c>
      <c r="K2671" t="s">
        <v>9229</v>
      </c>
      <c r="L2671" t="s">
        <v>9230</v>
      </c>
      <c r="M2671">
        <v>0</v>
      </c>
      <c r="N2671" t="s">
        <v>2531</v>
      </c>
      <c r="O2671" t="s">
        <v>7468</v>
      </c>
      <c r="P2671" s="60" t="s">
        <v>7432</v>
      </c>
      <c r="Q2671" s="60" t="s">
        <v>8881</v>
      </c>
      <c r="R2671" s="60" t="s">
        <v>326</v>
      </c>
      <c r="S2671" s="60">
        <v>0</v>
      </c>
      <c r="T2671" s="60">
        <v>0</v>
      </c>
      <c r="U2671" s="60" t="s">
        <v>3095</v>
      </c>
      <c r="V2671" s="60">
        <v>0</v>
      </c>
      <c r="W2671" s="60" t="s">
        <v>154</v>
      </c>
      <c r="X2671" s="60" t="s">
        <v>7628</v>
      </c>
      <c r="Y2671" s="60" t="s">
        <v>14</v>
      </c>
      <c r="Z2671" s="60" t="s">
        <v>14</v>
      </c>
      <c r="AA2671" s="60" t="s">
        <v>2531</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12230</v>
      </c>
      <c r="CE2671" s="60" t="s">
        <v>12577</v>
      </c>
      <c r="CF2671" s="60" t="s">
        <v>12228</v>
      </c>
      <c r="CG2671" s="60" t="s">
        <v>2531</v>
      </c>
      <c r="CH2671" s="60" t="s">
        <v>12228</v>
      </c>
      <c r="CI2671" s="60" t="s">
        <v>12578</v>
      </c>
      <c r="CJ2671" s="60" t="s">
        <v>12228</v>
      </c>
      <c r="CK2671" s="60" t="s">
        <v>12230</v>
      </c>
      <c r="CL2671" s="60" t="s">
        <v>2531</v>
      </c>
      <c r="CM2671" s="60" t="s">
        <v>12230</v>
      </c>
      <c r="CN2671" s="60" t="s">
        <v>12228</v>
      </c>
      <c r="CO2671" s="60" t="s">
        <v>12228</v>
      </c>
      <c r="CP2671" s="60" t="s">
        <v>12228</v>
      </c>
      <c r="CQ2671" s="85" t="s">
        <v>12671</v>
      </c>
      <c r="CR2671" s="60" t="s">
        <v>2531</v>
      </c>
      <c r="CS2671" s="60">
        <v>0</v>
      </c>
      <c r="CT2671" s="60">
        <v>0</v>
      </c>
      <c r="CU2671" s="60" t="s">
        <v>12715</v>
      </c>
    </row>
    <row r="2672" spans="1:99">
      <c r="A2672" t="s">
        <v>2190</v>
      </c>
      <c r="B2672" s="58" t="s">
        <v>2191</v>
      </c>
      <c r="C2672" t="s">
        <v>2607</v>
      </c>
      <c r="D2672" t="s">
        <v>7586</v>
      </c>
      <c r="E2672" t="s">
        <v>508</v>
      </c>
      <c r="F2672" s="60" t="s">
        <v>509</v>
      </c>
      <c r="G2672" t="s">
        <v>2531</v>
      </c>
      <c r="H2672" t="s">
        <v>2531</v>
      </c>
      <c r="I2672" t="s">
        <v>2531</v>
      </c>
      <c r="J2672" t="s">
        <v>7600</v>
      </c>
      <c r="K2672" t="s">
        <v>2531</v>
      </c>
      <c r="L2672" t="s">
        <v>2531</v>
      </c>
      <c r="M2672" t="s">
        <v>2531</v>
      </c>
      <c r="N2672" t="s">
        <v>2531</v>
      </c>
      <c r="O2672" t="s">
        <v>723</v>
      </c>
      <c r="P2672" s="60" t="s">
        <v>724</v>
      </c>
      <c r="Q2672" s="60" t="s">
        <v>2531</v>
      </c>
      <c r="R2672" s="60" t="s">
        <v>2531</v>
      </c>
      <c r="S2672" s="60" t="s">
        <v>2531</v>
      </c>
      <c r="T2672" s="60" t="s">
        <v>2531</v>
      </c>
      <c r="U2672" s="60" t="s">
        <v>2531</v>
      </c>
      <c r="V2672" s="60" t="s">
        <v>2531</v>
      </c>
      <c r="W2672" s="60" t="s">
        <v>154</v>
      </c>
      <c r="X2672" s="60" t="s">
        <v>7585</v>
      </c>
      <c r="Y2672" s="60" t="s">
        <v>14</v>
      </c>
      <c r="Z2672" s="60" t="s">
        <v>14</v>
      </c>
      <c r="AA2672" s="60" t="s">
        <v>2531</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2531</v>
      </c>
      <c r="BS2672" s="60" t="s">
        <v>2531</v>
      </c>
      <c r="BT2672" s="60" t="s">
        <v>2531</v>
      </c>
      <c r="BU2672" s="60" t="s">
        <v>2531</v>
      </c>
      <c r="BV2672" s="60" t="s">
        <v>2531</v>
      </c>
      <c r="BW2672" s="60" t="s">
        <v>2531</v>
      </c>
      <c r="BX2672" s="60" t="s">
        <v>2531</v>
      </c>
      <c r="BY2672" s="60" t="s">
        <v>2531</v>
      </c>
      <c r="BZ2672" s="60" t="s">
        <v>2531</v>
      </c>
      <c r="CA2672" s="60" t="s">
        <v>2531</v>
      </c>
      <c r="CB2672" s="60" t="s">
        <v>2531</v>
      </c>
      <c r="CC2672" s="60" t="s">
        <v>2531</v>
      </c>
      <c r="CD2672" s="60" t="s">
        <v>2531</v>
      </c>
      <c r="CE2672" s="60" t="s">
        <v>2531</v>
      </c>
      <c r="CF2672" s="60" t="s">
        <v>2531</v>
      </c>
      <c r="CG2672" s="60" t="s">
        <v>2531</v>
      </c>
      <c r="CH2672" s="60" t="s">
        <v>2531</v>
      </c>
      <c r="CI2672" s="60" t="s">
        <v>2531</v>
      </c>
      <c r="CJ2672" s="60" t="s">
        <v>2531</v>
      </c>
      <c r="CK2672" s="60" t="s">
        <v>2531</v>
      </c>
      <c r="CL2672" s="60" t="s">
        <v>2531</v>
      </c>
      <c r="CM2672" s="60" t="s">
        <v>2531</v>
      </c>
      <c r="CN2672" s="60" t="s">
        <v>2531</v>
      </c>
      <c r="CO2672" s="60" t="s">
        <v>2531</v>
      </c>
      <c r="CP2672" s="60" t="s">
        <v>2531</v>
      </c>
      <c r="CQ2672" s="60" t="s">
        <v>2531</v>
      </c>
      <c r="CR2672" s="60" t="s">
        <v>2531</v>
      </c>
      <c r="CS2672" s="60" t="s">
        <v>2531</v>
      </c>
      <c r="CT2672" s="60" t="s">
        <v>2531</v>
      </c>
      <c r="CU2672" s="60" t="s">
        <v>2531</v>
      </c>
    </row>
    <row r="2673" spans="1:99">
      <c r="A2673" t="s">
        <v>6680</v>
      </c>
      <c r="B2673" s="58" t="s">
        <v>6681</v>
      </c>
      <c r="C2673" t="s">
        <v>7522</v>
      </c>
      <c r="D2673" t="s">
        <v>7624</v>
      </c>
      <c r="E2673" t="s">
        <v>552</v>
      </c>
      <c r="F2673" s="60" t="s">
        <v>553</v>
      </c>
      <c r="G2673" t="s">
        <v>9231</v>
      </c>
      <c r="H2673" t="s">
        <v>9231</v>
      </c>
      <c r="I2673" t="s">
        <v>9231</v>
      </c>
      <c r="J2673" t="s">
        <v>7600</v>
      </c>
      <c r="K2673" t="s">
        <v>9231</v>
      </c>
      <c r="L2673" t="s">
        <v>9232</v>
      </c>
      <c r="M2673" t="s">
        <v>9233</v>
      </c>
      <c r="N2673" t="s">
        <v>9234</v>
      </c>
      <c r="O2673" t="s">
        <v>7455</v>
      </c>
      <c r="P2673" s="60" t="s">
        <v>7452</v>
      </c>
      <c r="Q2673" s="60" t="s">
        <v>7626</v>
      </c>
      <c r="R2673" s="60" t="s">
        <v>330</v>
      </c>
      <c r="S2673" s="60" t="s">
        <v>3064</v>
      </c>
      <c r="T2673" s="60">
        <v>0</v>
      </c>
      <c r="U2673" s="60" t="s">
        <v>3097</v>
      </c>
      <c r="V2673" s="60">
        <v>0</v>
      </c>
      <c r="W2673" s="60" t="s">
        <v>150</v>
      </c>
      <c r="X2673" s="60" t="s">
        <v>7585</v>
      </c>
      <c r="Y2673" s="60" t="s">
        <v>14</v>
      </c>
      <c r="Z2673" s="60" t="s">
        <v>14</v>
      </c>
      <c r="AA2673" s="60" t="s">
        <v>2531</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12694</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12228</v>
      </c>
      <c r="CE2673" s="60" t="s">
        <v>2531</v>
      </c>
      <c r="CF2673" s="60" t="s">
        <v>12228</v>
      </c>
      <c r="CG2673" s="60" t="s">
        <v>2531</v>
      </c>
      <c r="CH2673" s="60" t="s">
        <v>12230</v>
      </c>
      <c r="CI2673" s="60" t="s">
        <v>12579</v>
      </c>
      <c r="CJ2673" s="60" t="s">
        <v>12228</v>
      </c>
      <c r="CK2673" s="60" t="s">
        <v>12228</v>
      </c>
      <c r="CL2673" s="60" t="s">
        <v>2531</v>
      </c>
      <c r="CM2673" s="60" t="s">
        <v>12228</v>
      </c>
      <c r="CN2673" s="60" t="s">
        <v>12228</v>
      </c>
      <c r="CO2673" s="60" t="s">
        <v>12228</v>
      </c>
      <c r="CP2673" s="60" t="s">
        <v>12228</v>
      </c>
      <c r="CQ2673" s="85" t="s">
        <v>12671</v>
      </c>
      <c r="CR2673" s="60" t="s">
        <v>2531</v>
      </c>
      <c r="CS2673" s="60">
        <v>0</v>
      </c>
      <c r="CT2673" s="60">
        <v>0</v>
      </c>
      <c r="CU2673" s="60" t="s">
        <v>12719</v>
      </c>
    </row>
    <row r="2674" spans="1:99">
      <c r="A2674" t="s">
        <v>6682</v>
      </c>
      <c r="B2674" s="58" t="s">
        <v>6683</v>
      </c>
      <c r="C2674" t="s">
        <v>7522</v>
      </c>
      <c r="D2674" t="s">
        <v>7581</v>
      </c>
      <c r="E2674" t="s">
        <v>498</v>
      </c>
      <c r="F2674" s="60" t="s">
        <v>499</v>
      </c>
      <c r="G2674" t="s">
        <v>2531</v>
      </c>
      <c r="H2674" t="s">
        <v>2531</v>
      </c>
      <c r="I2674" t="s">
        <v>2531</v>
      </c>
      <c r="J2674" t="s">
        <v>7600</v>
      </c>
      <c r="K2674" t="s">
        <v>2531</v>
      </c>
      <c r="L2674" t="s">
        <v>2531</v>
      </c>
      <c r="M2674" t="s">
        <v>2531</v>
      </c>
      <c r="N2674" t="s">
        <v>2531</v>
      </c>
      <c r="O2674" t="s">
        <v>7455</v>
      </c>
      <c r="P2674" s="60" t="s">
        <v>7452</v>
      </c>
      <c r="Q2674" s="60" t="s">
        <v>2531</v>
      </c>
      <c r="R2674" s="60" t="s">
        <v>2531</v>
      </c>
      <c r="S2674" s="60" t="s">
        <v>2531</v>
      </c>
      <c r="T2674" s="60" t="s">
        <v>2531</v>
      </c>
      <c r="U2674" s="60" t="s">
        <v>2531</v>
      </c>
      <c r="V2674" s="60" t="s">
        <v>2531</v>
      </c>
      <c r="W2674" s="60" t="s">
        <v>154</v>
      </c>
      <c r="X2674" s="60" t="s">
        <v>7585</v>
      </c>
      <c r="Y2674" s="60" t="s">
        <v>14</v>
      </c>
      <c r="Z2674" s="60" t="s">
        <v>14</v>
      </c>
      <c r="AA2674" s="60" t="s">
        <v>2531</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2531</v>
      </c>
      <c r="BS2674" s="60" t="s">
        <v>2531</v>
      </c>
      <c r="BT2674" s="60" t="s">
        <v>2531</v>
      </c>
      <c r="BU2674" s="60" t="s">
        <v>2531</v>
      </c>
      <c r="BV2674" s="60" t="s">
        <v>2531</v>
      </c>
      <c r="BW2674" s="60" t="s">
        <v>2531</v>
      </c>
      <c r="BX2674" s="60" t="s">
        <v>2531</v>
      </c>
      <c r="BY2674" s="60" t="s">
        <v>2531</v>
      </c>
      <c r="BZ2674" s="60" t="s">
        <v>2531</v>
      </c>
      <c r="CA2674" s="60" t="s">
        <v>2531</v>
      </c>
      <c r="CB2674" s="60" t="s">
        <v>2531</v>
      </c>
      <c r="CC2674" s="60" t="s">
        <v>2531</v>
      </c>
      <c r="CD2674" s="60" t="s">
        <v>2531</v>
      </c>
      <c r="CE2674" s="60" t="s">
        <v>2531</v>
      </c>
      <c r="CF2674" s="60" t="s">
        <v>2531</v>
      </c>
      <c r="CG2674" s="60" t="s">
        <v>2531</v>
      </c>
      <c r="CH2674" s="60" t="s">
        <v>2531</v>
      </c>
      <c r="CI2674" s="60" t="s">
        <v>2531</v>
      </c>
      <c r="CJ2674" s="60" t="s">
        <v>2531</v>
      </c>
      <c r="CK2674" s="60" t="s">
        <v>2531</v>
      </c>
      <c r="CL2674" s="60" t="s">
        <v>2531</v>
      </c>
      <c r="CM2674" s="60" t="s">
        <v>2531</v>
      </c>
      <c r="CN2674" s="60" t="s">
        <v>2531</v>
      </c>
      <c r="CO2674" s="60" t="s">
        <v>2531</v>
      </c>
      <c r="CP2674" s="60" t="s">
        <v>2531</v>
      </c>
      <c r="CQ2674" s="60" t="s">
        <v>2531</v>
      </c>
      <c r="CR2674" s="60" t="s">
        <v>2531</v>
      </c>
      <c r="CS2674" s="60" t="s">
        <v>2531</v>
      </c>
      <c r="CT2674" s="60" t="s">
        <v>2531</v>
      </c>
      <c r="CU2674" s="60" t="s">
        <v>2531</v>
      </c>
    </row>
    <row r="2675" spans="1:99">
      <c r="A2675" t="s">
        <v>6684</v>
      </c>
      <c r="B2675" s="58" t="s">
        <v>6685</v>
      </c>
      <c r="C2675" t="s">
        <v>7536</v>
      </c>
      <c r="D2675" t="s">
        <v>7581</v>
      </c>
      <c r="E2675" t="s">
        <v>498</v>
      </c>
      <c r="F2675" s="60" t="s">
        <v>499</v>
      </c>
      <c r="G2675" t="s">
        <v>9235</v>
      </c>
      <c r="H2675" t="s">
        <v>9235</v>
      </c>
      <c r="I2675" t="s">
        <v>9235</v>
      </c>
      <c r="J2675" t="s">
        <v>7600</v>
      </c>
      <c r="K2675" t="s">
        <v>9235</v>
      </c>
      <c r="L2675" t="s">
        <v>6685</v>
      </c>
      <c r="M2675">
        <v>0</v>
      </c>
      <c r="N2675" t="s">
        <v>2531</v>
      </c>
      <c r="O2675" t="s">
        <v>7468</v>
      </c>
      <c r="P2675" s="60" t="s">
        <v>7432</v>
      </c>
      <c r="Q2675" s="60" t="s">
        <v>8881</v>
      </c>
      <c r="R2675" s="60" t="s">
        <v>326</v>
      </c>
      <c r="S2675" s="60">
        <v>0</v>
      </c>
      <c r="T2675" s="60">
        <v>0</v>
      </c>
      <c r="U2675" s="60" t="s">
        <v>3096</v>
      </c>
      <c r="V2675" s="60">
        <v>0</v>
      </c>
      <c r="W2675" s="60" t="s">
        <v>154</v>
      </c>
      <c r="X2675" s="60" t="s">
        <v>7623</v>
      </c>
      <c r="Y2675" s="60" t="s">
        <v>143</v>
      </c>
      <c r="Z2675" s="60" t="s">
        <v>143</v>
      </c>
      <c r="AA2675" s="60" t="s">
        <v>2531</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12230</v>
      </c>
      <c r="CE2675" s="60" t="s">
        <v>12580</v>
      </c>
      <c r="CF2675" s="60" t="s">
        <v>12228</v>
      </c>
      <c r="CG2675" s="60" t="s">
        <v>2531</v>
      </c>
      <c r="CH2675" s="60" t="s">
        <v>12228</v>
      </c>
      <c r="CI2675" s="60" t="s">
        <v>2531</v>
      </c>
      <c r="CJ2675" s="60" t="s">
        <v>12228</v>
      </c>
      <c r="CK2675" s="60" t="s">
        <v>12228</v>
      </c>
      <c r="CL2675" s="60" t="s">
        <v>2531</v>
      </c>
      <c r="CM2675" s="60" t="s">
        <v>12228</v>
      </c>
      <c r="CN2675" s="60" t="s">
        <v>12228</v>
      </c>
      <c r="CO2675" s="60" t="s">
        <v>12228</v>
      </c>
      <c r="CP2675" s="60" t="s">
        <v>12228</v>
      </c>
      <c r="CQ2675" s="85" t="s">
        <v>12671</v>
      </c>
      <c r="CR2675" s="60" t="s">
        <v>2531</v>
      </c>
      <c r="CS2675" s="60">
        <v>0</v>
      </c>
      <c r="CT2675" s="60">
        <v>0</v>
      </c>
      <c r="CU2675" s="60" t="s">
        <v>12715</v>
      </c>
    </row>
    <row r="2676" spans="1:99">
      <c r="A2676" t="s">
        <v>6686</v>
      </c>
      <c r="B2676" s="58" t="s">
        <v>6687</v>
      </c>
      <c r="C2676" t="s">
        <v>7535</v>
      </c>
      <c r="D2676" t="s">
        <v>7581</v>
      </c>
      <c r="E2676" t="s">
        <v>498</v>
      </c>
      <c r="F2676" s="60" t="s">
        <v>499</v>
      </c>
      <c r="G2676" t="s">
        <v>9236</v>
      </c>
      <c r="H2676" t="s">
        <v>9236</v>
      </c>
      <c r="I2676" t="s">
        <v>9236</v>
      </c>
      <c r="J2676" t="s">
        <v>7600</v>
      </c>
      <c r="K2676" t="s">
        <v>9236</v>
      </c>
      <c r="L2676" t="s">
        <v>6687</v>
      </c>
      <c r="M2676">
        <v>0</v>
      </c>
      <c r="N2676" t="s">
        <v>2531</v>
      </c>
      <c r="O2676" t="s">
        <v>7467</v>
      </c>
      <c r="P2676" s="60" t="s">
        <v>7432</v>
      </c>
      <c r="Q2676" s="60" t="s">
        <v>7602</v>
      </c>
      <c r="R2676" s="60" t="s">
        <v>326</v>
      </c>
      <c r="S2676" s="60" t="s">
        <v>3090</v>
      </c>
      <c r="T2676" s="60" t="s">
        <v>3084</v>
      </c>
      <c r="U2676" s="60" t="s">
        <v>3095</v>
      </c>
      <c r="V2676" s="60" t="s">
        <v>3084</v>
      </c>
      <c r="W2676" s="60" t="s">
        <v>154</v>
      </c>
      <c r="X2676" s="60" t="s">
        <v>7585</v>
      </c>
      <c r="Y2676" s="60" t="s">
        <v>14</v>
      </c>
      <c r="Z2676" s="60" t="s">
        <v>14</v>
      </c>
      <c r="AA2676" s="60" t="s">
        <v>2531</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12230</v>
      </c>
      <c r="CE2676" s="60" t="s">
        <v>12581</v>
      </c>
      <c r="CF2676" s="60" t="s">
        <v>12230</v>
      </c>
      <c r="CG2676" s="60" t="s">
        <v>12582</v>
      </c>
      <c r="CH2676" s="60" t="s">
        <v>12228</v>
      </c>
      <c r="CI2676" s="60" t="s">
        <v>2531</v>
      </c>
      <c r="CJ2676" s="60" t="s">
        <v>12228</v>
      </c>
      <c r="CK2676" s="60" t="s">
        <v>12228</v>
      </c>
      <c r="CL2676" s="60" t="s">
        <v>2531</v>
      </c>
      <c r="CM2676" s="60" t="s">
        <v>12228</v>
      </c>
      <c r="CN2676" s="60" t="s">
        <v>12228</v>
      </c>
      <c r="CO2676" s="60" t="s">
        <v>12228</v>
      </c>
      <c r="CP2676" s="60" t="s">
        <v>12228</v>
      </c>
      <c r="CQ2676" s="85" t="s">
        <v>12671</v>
      </c>
      <c r="CR2676" s="60" t="s">
        <v>2531</v>
      </c>
      <c r="CS2676" s="60">
        <v>0</v>
      </c>
      <c r="CT2676" s="60">
        <v>0</v>
      </c>
      <c r="CU2676" s="60" t="s">
        <v>12859</v>
      </c>
    </row>
    <row r="2677" spans="1:99">
      <c r="A2677" t="s">
        <v>2192</v>
      </c>
      <c r="B2677" s="58" t="s">
        <v>2193</v>
      </c>
      <c r="C2677" t="s">
        <v>2817</v>
      </c>
      <c r="D2677" t="s">
        <v>7624</v>
      </c>
      <c r="E2677" t="s">
        <v>552</v>
      </c>
      <c r="F2677" s="60" t="s">
        <v>553</v>
      </c>
      <c r="G2677" t="s">
        <v>7582</v>
      </c>
      <c r="H2677" t="s">
        <v>2531</v>
      </c>
      <c r="I2677" t="s">
        <v>2531</v>
      </c>
      <c r="J2677" t="s">
        <v>7583</v>
      </c>
      <c r="K2677" t="s">
        <v>2531</v>
      </c>
      <c r="L2677" t="s">
        <v>2531</v>
      </c>
      <c r="M2677" t="s">
        <v>2531</v>
      </c>
      <c r="N2677" t="s">
        <v>2531</v>
      </c>
      <c r="O2677" t="s">
        <v>1240</v>
      </c>
      <c r="P2677" s="60" t="s">
        <v>1241</v>
      </c>
      <c r="Q2677" s="60" t="s">
        <v>2531</v>
      </c>
      <c r="R2677" s="60" t="s">
        <v>2531</v>
      </c>
      <c r="S2677" s="60" t="s">
        <v>2531</v>
      </c>
      <c r="T2677" s="60" t="s">
        <v>2531</v>
      </c>
      <c r="U2677" s="60" t="s">
        <v>2531</v>
      </c>
      <c r="V2677" s="60" t="s">
        <v>2531</v>
      </c>
      <c r="W2677" s="60" t="s">
        <v>154</v>
      </c>
      <c r="X2677" s="60" t="s">
        <v>7593</v>
      </c>
      <c r="Y2677" s="60" t="s">
        <v>143</v>
      </c>
      <c r="Z2677" s="60" t="s">
        <v>143</v>
      </c>
      <c r="AA2677" s="60" t="s">
        <v>2531</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2531</v>
      </c>
      <c r="BS2677" s="60" t="s">
        <v>2531</v>
      </c>
      <c r="BT2677" s="60" t="s">
        <v>2531</v>
      </c>
      <c r="BU2677" s="60" t="s">
        <v>2531</v>
      </c>
      <c r="BV2677" s="60" t="s">
        <v>2531</v>
      </c>
      <c r="BW2677" s="60" t="s">
        <v>2531</v>
      </c>
      <c r="BX2677" s="60" t="s">
        <v>2531</v>
      </c>
      <c r="BY2677" s="60" t="s">
        <v>2531</v>
      </c>
      <c r="BZ2677" s="60" t="s">
        <v>2531</v>
      </c>
      <c r="CA2677" s="60" t="s">
        <v>2531</v>
      </c>
      <c r="CB2677" s="60" t="s">
        <v>2531</v>
      </c>
      <c r="CC2677" s="60" t="s">
        <v>2531</v>
      </c>
      <c r="CD2677" s="60" t="s">
        <v>2531</v>
      </c>
      <c r="CE2677" s="60" t="s">
        <v>2531</v>
      </c>
      <c r="CF2677" s="60" t="s">
        <v>2531</v>
      </c>
      <c r="CG2677" s="60" t="s">
        <v>2531</v>
      </c>
      <c r="CH2677" s="60" t="s">
        <v>2531</v>
      </c>
      <c r="CI2677" s="60" t="s">
        <v>2531</v>
      </c>
      <c r="CJ2677" s="60" t="s">
        <v>2531</v>
      </c>
      <c r="CK2677" s="60" t="s">
        <v>2531</v>
      </c>
      <c r="CL2677" s="60" t="s">
        <v>2531</v>
      </c>
      <c r="CM2677" s="60" t="s">
        <v>2531</v>
      </c>
      <c r="CN2677" s="60" t="s">
        <v>2531</v>
      </c>
      <c r="CO2677" s="60" t="s">
        <v>2531</v>
      </c>
      <c r="CP2677" s="60" t="s">
        <v>2531</v>
      </c>
      <c r="CQ2677" s="60" t="s">
        <v>2531</v>
      </c>
      <c r="CR2677" s="60" t="s">
        <v>2531</v>
      </c>
      <c r="CS2677" s="60" t="s">
        <v>2531</v>
      </c>
      <c r="CT2677" s="60" t="s">
        <v>2531</v>
      </c>
      <c r="CU2677" s="60" t="s">
        <v>2531</v>
      </c>
    </row>
    <row r="2678" spans="1:99">
      <c r="A2678" t="s">
        <v>6688</v>
      </c>
      <c r="B2678" s="58" t="s">
        <v>6689</v>
      </c>
      <c r="C2678" t="s">
        <v>7534</v>
      </c>
      <c r="D2678" t="s">
        <v>7581</v>
      </c>
      <c r="E2678" t="s">
        <v>498</v>
      </c>
      <c r="F2678" s="60" t="s">
        <v>499</v>
      </c>
      <c r="G2678" t="s">
        <v>9237</v>
      </c>
      <c r="H2678" t="s">
        <v>9237</v>
      </c>
      <c r="I2678" t="s">
        <v>9237</v>
      </c>
      <c r="J2678" t="s">
        <v>7600</v>
      </c>
      <c r="K2678" t="s">
        <v>9237</v>
      </c>
      <c r="L2678" t="s">
        <v>6689</v>
      </c>
      <c r="M2678">
        <v>0</v>
      </c>
      <c r="N2678" t="s">
        <v>2531</v>
      </c>
      <c r="O2678" t="s">
        <v>7466</v>
      </c>
      <c r="P2678" s="60" t="s">
        <v>7432</v>
      </c>
      <c r="Q2678" s="60" t="s">
        <v>7639</v>
      </c>
      <c r="R2678" s="60" t="s">
        <v>332</v>
      </c>
      <c r="S2678" s="60">
        <v>0</v>
      </c>
      <c r="T2678" s="60">
        <v>0</v>
      </c>
      <c r="U2678" s="60" t="s">
        <v>3097</v>
      </c>
      <c r="V2678" s="60">
        <v>0</v>
      </c>
      <c r="W2678" s="60" t="s">
        <v>154</v>
      </c>
      <c r="X2678" s="60" t="s">
        <v>7585</v>
      </c>
      <c r="Y2678" s="60" t="s">
        <v>14</v>
      </c>
      <c r="Z2678" s="60" t="s">
        <v>14</v>
      </c>
      <c r="AA2678" s="60" t="s">
        <v>2531</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12230</v>
      </c>
      <c r="CE2678" s="60" t="s">
        <v>12432</v>
      </c>
      <c r="CF2678" s="60" t="s">
        <v>12230</v>
      </c>
      <c r="CG2678" s="60" t="s">
        <v>12583</v>
      </c>
      <c r="CH2678" s="60" t="s">
        <v>12228</v>
      </c>
      <c r="CI2678" s="60" t="s">
        <v>2531</v>
      </c>
      <c r="CJ2678" s="60" t="s">
        <v>12228</v>
      </c>
      <c r="CK2678" s="60" t="s">
        <v>12228</v>
      </c>
      <c r="CL2678" s="60" t="s">
        <v>2531</v>
      </c>
      <c r="CM2678" s="60" t="s">
        <v>12228</v>
      </c>
      <c r="CN2678" s="60" t="s">
        <v>12228</v>
      </c>
      <c r="CO2678" s="60" t="s">
        <v>12228</v>
      </c>
      <c r="CP2678" s="60" t="s">
        <v>12228</v>
      </c>
      <c r="CQ2678" s="85" t="s">
        <v>12671</v>
      </c>
      <c r="CR2678" s="60" t="s">
        <v>2531</v>
      </c>
      <c r="CS2678" s="60">
        <v>0</v>
      </c>
      <c r="CT2678" s="60">
        <v>0</v>
      </c>
      <c r="CU2678" s="60" t="s">
        <v>12715</v>
      </c>
    </row>
    <row r="2679" spans="1:99">
      <c r="A2679" t="s">
        <v>2194</v>
      </c>
      <c r="B2679" s="58" t="s">
        <v>1886</v>
      </c>
      <c r="C2679" t="s">
        <v>2788</v>
      </c>
      <c r="D2679" t="s">
        <v>7906</v>
      </c>
      <c r="E2679" t="s">
        <v>547</v>
      </c>
      <c r="F2679" s="60" t="s">
        <v>548</v>
      </c>
      <c r="G2679" t="s">
        <v>2531</v>
      </c>
      <c r="H2679" t="s">
        <v>2531</v>
      </c>
      <c r="I2679" t="s">
        <v>2531</v>
      </c>
      <c r="J2679" t="s">
        <v>7600</v>
      </c>
      <c r="K2679" t="s">
        <v>2531</v>
      </c>
      <c r="L2679" t="s">
        <v>2531</v>
      </c>
      <c r="M2679" t="s">
        <v>2531</v>
      </c>
      <c r="N2679" t="s">
        <v>2531</v>
      </c>
      <c r="O2679" t="s">
        <v>7417</v>
      </c>
      <c r="P2679" s="60" t="s">
        <v>7418</v>
      </c>
      <c r="Q2679" s="60" t="s">
        <v>2531</v>
      </c>
      <c r="R2679" s="60" t="s">
        <v>2531</v>
      </c>
      <c r="S2679" s="60" t="s">
        <v>2531</v>
      </c>
      <c r="T2679" s="60" t="s">
        <v>2531</v>
      </c>
      <c r="U2679" s="60" t="s">
        <v>2531</v>
      </c>
      <c r="V2679" s="60" t="s">
        <v>2531</v>
      </c>
      <c r="W2679" s="60" t="s">
        <v>154</v>
      </c>
      <c r="X2679" s="60" t="s">
        <v>7585</v>
      </c>
      <c r="Y2679" s="60" t="s">
        <v>14</v>
      </c>
      <c r="Z2679" s="60" t="s">
        <v>14</v>
      </c>
      <c r="AA2679" s="60" t="s">
        <v>2531</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2531</v>
      </c>
      <c r="BS2679" s="60" t="s">
        <v>2531</v>
      </c>
      <c r="BT2679" s="60" t="s">
        <v>2531</v>
      </c>
      <c r="BU2679" s="60" t="s">
        <v>2531</v>
      </c>
      <c r="BV2679" s="60" t="s">
        <v>2531</v>
      </c>
      <c r="BW2679" s="60" t="s">
        <v>2531</v>
      </c>
      <c r="BX2679" s="60" t="s">
        <v>2531</v>
      </c>
      <c r="BY2679" s="60" t="s">
        <v>2531</v>
      </c>
      <c r="BZ2679" s="60" t="s">
        <v>2531</v>
      </c>
      <c r="CA2679" s="60" t="s">
        <v>2531</v>
      </c>
      <c r="CB2679" s="60" t="s">
        <v>2531</v>
      </c>
      <c r="CC2679" s="60" t="s">
        <v>2531</v>
      </c>
      <c r="CD2679" s="60" t="s">
        <v>2531</v>
      </c>
      <c r="CE2679" s="60" t="s">
        <v>2531</v>
      </c>
      <c r="CF2679" s="60" t="s">
        <v>2531</v>
      </c>
      <c r="CG2679" s="60" t="s">
        <v>2531</v>
      </c>
      <c r="CH2679" s="60" t="s">
        <v>2531</v>
      </c>
      <c r="CI2679" s="60" t="s">
        <v>2531</v>
      </c>
      <c r="CJ2679" s="60" t="s">
        <v>2531</v>
      </c>
      <c r="CK2679" s="60" t="s">
        <v>2531</v>
      </c>
      <c r="CL2679" s="60" t="s">
        <v>2531</v>
      </c>
      <c r="CM2679" s="60" t="s">
        <v>2531</v>
      </c>
      <c r="CN2679" s="60" t="s">
        <v>2531</v>
      </c>
      <c r="CO2679" s="60" t="s">
        <v>2531</v>
      </c>
      <c r="CP2679" s="60" t="s">
        <v>2531</v>
      </c>
      <c r="CQ2679" s="60" t="s">
        <v>2531</v>
      </c>
      <c r="CR2679" s="60" t="s">
        <v>2531</v>
      </c>
      <c r="CS2679" s="60" t="s">
        <v>2531</v>
      </c>
      <c r="CT2679" s="60" t="s">
        <v>2531</v>
      </c>
      <c r="CU2679" s="60" t="s">
        <v>2531</v>
      </c>
    </row>
    <row r="2680" spans="1:99">
      <c r="A2680" t="s">
        <v>6690</v>
      </c>
      <c r="B2680" s="58" t="s">
        <v>6691</v>
      </c>
      <c r="C2680" t="s">
        <v>7535</v>
      </c>
      <c r="D2680" t="s">
        <v>7581</v>
      </c>
      <c r="E2680" t="s">
        <v>498</v>
      </c>
      <c r="F2680" s="60" t="s">
        <v>499</v>
      </c>
      <c r="G2680" t="s">
        <v>9238</v>
      </c>
      <c r="H2680" t="s">
        <v>9238</v>
      </c>
      <c r="I2680" t="s">
        <v>9238</v>
      </c>
      <c r="J2680" t="s">
        <v>7600</v>
      </c>
      <c r="K2680" t="s">
        <v>9238</v>
      </c>
      <c r="L2680" t="s">
        <v>6691</v>
      </c>
      <c r="M2680">
        <v>0</v>
      </c>
      <c r="N2680" t="s">
        <v>2531</v>
      </c>
      <c r="O2680" t="s">
        <v>7467</v>
      </c>
      <c r="P2680" s="60" t="s">
        <v>7432</v>
      </c>
      <c r="Q2680" s="60" t="s">
        <v>8358</v>
      </c>
      <c r="R2680" s="60" t="s">
        <v>326</v>
      </c>
      <c r="S2680" s="60">
        <v>0</v>
      </c>
      <c r="T2680" s="60">
        <v>0</v>
      </c>
      <c r="U2680" s="60" t="s">
        <v>3097</v>
      </c>
      <c r="V2680" s="60">
        <v>0</v>
      </c>
      <c r="W2680" s="60" t="s">
        <v>154</v>
      </c>
      <c r="X2680" s="60" t="s">
        <v>7585</v>
      </c>
      <c r="Y2680" s="60" t="s">
        <v>14</v>
      </c>
      <c r="Z2680" s="60" t="s">
        <v>14</v>
      </c>
      <c r="AA2680" s="60" t="s">
        <v>2531</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12230</v>
      </c>
      <c r="CE2680" s="60" t="s">
        <v>12584</v>
      </c>
      <c r="CF2680" s="60" t="s">
        <v>12228</v>
      </c>
      <c r="CG2680" s="60" t="s">
        <v>2531</v>
      </c>
      <c r="CH2680" s="60" t="s">
        <v>12230</v>
      </c>
      <c r="CI2680" s="60" t="s">
        <v>2531</v>
      </c>
      <c r="CJ2680" s="60" t="s">
        <v>12228</v>
      </c>
      <c r="CK2680" s="60" t="s">
        <v>12228</v>
      </c>
      <c r="CL2680" s="60" t="s">
        <v>2531</v>
      </c>
      <c r="CM2680" s="60" t="s">
        <v>12228</v>
      </c>
      <c r="CN2680" s="60" t="s">
        <v>12228</v>
      </c>
      <c r="CO2680" s="60" t="s">
        <v>12228</v>
      </c>
      <c r="CP2680" s="60" t="s">
        <v>12228</v>
      </c>
      <c r="CQ2680" s="85" t="s">
        <v>12671</v>
      </c>
      <c r="CR2680" s="60" t="s">
        <v>2531</v>
      </c>
      <c r="CS2680" s="60">
        <v>0</v>
      </c>
      <c r="CT2680" s="60">
        <v>0</v>
      </c>
      <c r="CU2680" s="60" t="s">
        <v>12715</v>
      </c>
    </row>
    <row r="2681" spans="1:99">
      <c r="A2681" t="s">
        <v>6692</v>
      </c>
      <c r="B2681" s="58" t="s">
        <v>6693</v>
      </c>
      <c r="C2681" t="s">
        <v>7535</v>
      </c>
      <c r="D2681" t="s">
        <v>7581</v>
      </c>
      <c r="E2681" t="s">
        <v>498</v>
      </c>
      <c r="F2681" s="60" t="s">
        <v>499</v>
      </c>
      <c r="G2681" t="s">
        <v>9239</v>
      </c>
      <c r="H2681" t="s">
        <v>9239</v>
      </c>
      <c r="I2681" t="s">
        <v>9239</v>
      </c>
      <c r="J2681" t="s">
        <v>7600</v>
      </c>
      <c r="K2681" t="s">
        <v>9239</v>
      </c>
      <c r="L2681" t="s">
        <v>6693</v>
      </c>
      <c r="M2681" t="s">
        <v>9240</v>
      </c>
      <c r="N2681" t="s">
        <v>9241</v>
      </c>
      <c r="O2681" t="s">
        <v>7467</v>
      </c>
      <c r="P2681" s="60" t="s">
        <v>7432</v>
      </c>
      <c r="Q2681" s="60" t="s">
        <v>7646</v>
      </c>
      <c r="R2681" s="60" t="s">
        <v>326</v>
      </c>
      <c r="S2681" s="60">
        <v>0</v>
      </c>
      <c r="T2681" s="60">
        <v>0</v>
      </c>
      <c r="U2681" s="60" t="s">
        <v>3095</v>
      </c>
      <c r="V2681" s="60" t="s">
        <v>3083</v>
      </c>
      <c r="W2681" s="60" t="s">
        <v>154</v>
      </c>
      <c r="X2681" s="60" t="s">
        <v>7585</v>
      </c>
      <c r="Y2681" s="60" t="s">
        <v>14</v>
      </c>
      <c r="Z2681" s="60" t="s">
        <v>14</v>
      </c>
      <c r="AA2681" s="60" t="s">
        <v>2531</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12230</v>
      </c>
      <c r="CE2681" s="60" t="s">
        <v>12585</v>
      </c>
      <c r="CF2681" s="60" t="s">
        <v>12228</v>
      </c>
      <c r="CG2681" s="60" t="s">
        <v>2531</v>
      </c>
      <c r="CH2681" s="60" t="s">
        <v>12228</v>
      </c>
      <c r="CI2681" s="60" t="s">
        <v>2531</v>
      </c>
      <c r="CJ2681" s="60" t="s">
        <v>12228</v>
      </c>
      <c r="CK2681" s="60" t="s">
        <v>12228</v>
      </c>
      <c r="CL2681" s="60" t="s">
        <v>2531</v>
      </c>
      <c r="CM2681" s="60" t="s">
        <v>12228</v>
      </c>
      <c r="CN2681" s="60" t="s">
        <v>12228</v>
      </c>
      <c r="CO2681" s="60" t="s">
        <v>12228</v>
      </c>
      <c r="CP2681" s="60" t="s">
        <v>12228</v>
      </c>
      <c r="CQ2681" s="85" t="s">
        <v>12671</v>
      </c>
      <c r="CR2681" s="60" t="s">
        <v>2531</v>
      </c>
      <c r="CS2681" s="60">
        <v>0</v>
      </c>
      <c r="CT2681" s="60">
        <v>0</v>
      </c>
      <c r="CU2681" s="60" t="s">
        <v>12715</v>
      </c>
    </row>
    <row r="2682" spans="1:99">
      <c r="A2682" t="s">
        <v>6694</v>
      </c>
      <c r="B2682" s="58" t="s">
        <v>6695</v>
      </c>
      <c r="C2682" t="s">
        <v>7536</v>
      </c>
      <c r="D2682" t="s">
        <v>7581</v>
      </c>
      <c r="E2682" t="s">
        <v>498</v>
      </c>
      <c r="F2682" s="60" t="s">
        <v>499</v>
      </c>
      <c r="G2682" t="s">
        <v>9242</v>
      </c>
      <c r="H2682" t="s">
        <v>9242</v>
      </c>
      <c r="I2682" t="s">
        <v>9242</v>
      </c>
      <c r="J2682" t="s">
        <v>7600</v>
      </c>
      <c r="K2682" t="s">
        <v>9242</v>
      </c>
      <c r="L2682" t="s">
        <v>6695</v>
      </c>
      <c r="M2682">
        <v>0</v>
      </c>
      <c r="N2682" t="s">
        <v>2531</v>
      </c>
      <c r="O2682" t="s">
        <v>7468</v>
      </c>
      <c r="P2682" s="60" t="s">
        <v>7432</v>
      </c>
      <c r="Q2682" s="60" t="s">
        <v>8011</v>
      </c>
      <c r="R2682" s="60" t="s">
        <v>326</v>
      </c>
      <c r="S2682" s="60">
        <v>0</v>
      </c>
      <c r="T2682" s="60">
        <v>0</v>
      </c>
      <c r="U2682" s="60" t="s">
        <v>3097</v>
      </c>
      <c r="V2682" s="60">
        <v>0</v>
      </c>
      <c r="W2682" s="60" t="s">
        <v>154</v>
      </c>
      <c r="X2682" s="60" t="s">
        <v>7584</v>
      </c>
      <c r="Y2682" s="60" t="s">
        <v>143</v>
      </c>
      <c r="Z2682" s="60" t="s">
        <v>143</v>
      </c>
      <c r="AA2682" s="60" t="s">
        <v>2531</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12230</v>
      </c>
      <c r="CE2682" s="60" t="s">
        <v>12586</v>
      </c>
      <c r="CF2682" s="60" t="s">
        <v>12228</v>
      </c>
      <c r="CG2682" s="60" t="s">
        <v>2531</v>
      </c>
      <c r="CH2682" s="60" t="s">
        <v>12228</v>
      </c>
      <c r="CI2682" s="60" t="s">
        <v>2531</v>
      </c>
      <c r="CJ2682" s="60" t="s">
        <v>12228</v>
      </c>
      <c r="CK2682" s="60" t="s">
        <v>12228</v>
      </c>
      <c r="CL2682" s="60" t="s">
        <v>2531</v>
      </c>
      <c r="CM2682" s="60" t="s">
        <v>12228</v>
      </c>
      <c r="CN2682" s="60" t="s">
        <v>12228</v>
      </c>
      <c r="CO2682" s="60" t="s">
        <v>12228</v>
      </c>
      <c r="CP2682" s="60" t="s">
        <v>12228</v>
      </c>
      <c r="CQ2682" s="85" t="s">
        <v>12671</v>
      </c>
      <c r="CR2682" s="60" t="s">
        <v>2531</v>
      </c>
      <c r="CS2682" s="60">
        <v>0</v>
      </c>
      <c r="CT2682" s="60">
        <v>0</v>
      </c>
      <c r="CU2682" s="60" t="s">
        <v>12715</v>
      </c>
    </row>
    <row r="2683" spans="1:99">
      <c r="A2683" t="s">
        <v>6696</v>
      </c>
      <c r="B2683" s="58" t="s">
        <v>6697</v>
      </c>
      <c r="C2683" t="s">
        <v>7536</v>
      </c>
      <c r="D2683" t="s">
        <v>7581</v>
      </c>
      <c r="E2683" t="s">
        <v>498</v>
      </c>
      <c r="F2683" s="60" t="s">
        <v>499</v>
      </c>
      <c r="G2683" t="s">
        <v>9243</v>
      </c>
      <c r="H2683" t="s">
        <v>9243</v>
      </c>
      <c r="I2683" t="s">
        <v>9243</v>
      </c>
      <c r="J2683" t="s">
        <v>7600</v>
      </c>
      <c r="K2683" t="s">
        <v>9243</v>
      </c>
      <c r="L2683" t="s">
        <v>6697</v>
      </c>
      <c r="M2683">
        <v>0</v>
      </c>
      <c r="N2683" t="s">
        <v>2531</v>
      </c>
      <c r="O2683" t="s">
        <v>7468</v>
      </c>
      <c r="P2683" s="60" t="s">
        <v>7432</v>
      </c>
      <c r="Q2683" s="60" t="s">
        <v>7646</v>
      </c>
      <c r="R2683" s="60" t="s">
        <v>326</v>
      </c>
      <c r="S2683" s="60">
        <v>0</v>
      </c>
      <c r="T2683" s="60">
        <v>0</v>
      </c>
      <c r="U2683" s="60" t="s">
        <v>3097</v>
      </c>
      <c r="V2683" s="60">
        <v>0</v>
      </c>
      <c r="W2683" s="60" t="s">
        <v>154</v>
      </c>
      <c r="X2683" s="60" t="s">
        <v>9244</v>
      </c>
      <c r="Y2683" s="60" t="s">
        <v>14</v>
      </c>
      <c r="Z2683" s="60" t="s">
        <v>14</v>
      </c>
      <c r="AA2683" s="60" t="s">
        <v>2531</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12230</v>
      </c>
      <c r="CE2683" s="60" t="s">
        <v>12587</v>
      </c>
      <c r="CF2683" s="60" t="s">
        <v>12228</v>
      </c>
      <c r="CG2683" s="60" t="s">
        <v>2531</v>
      </c>
      <c r="CH2683" s="60" t="s">
        <v>12228</v>
      </c>
      <c r="CI2683" s="60" t="s">
        <v>2531</v>
      </c>
      <c r="CJ2683" s="60" t="s">
        <v>12228</v>
      </c>
      <c r="CK2683" s="60" t="s">
        <v>12228</v>
      </c>
      <c r="CL2683" s="60" t="s">
        <v>2531</v>
      </c>
      <c r="CM2683" s="60" t="s">
        <v>12228</v>
      </c>
      <c r="CN2683" s="60" t="s">
        <v>12228</v>
      </c>
      <c r="CO2683" s="60" t="s">
        <v>12228</v>
      </c>
      <c r="CP2683" s="60" t="s">
        <v>12228</v>
      </c>
      <c r="CQ2683" s="85" t="s">
        <v>12671</v>
      </c>
      <c r="CR2683" s="60" t="s">
        <v>2531</v>
      </c>
      <c r="CS2683" s="60">
        <v>0</v>
      </c>
      <c r="CT2683" s="60">
        <v>0</v>
      </c>
      <c r="CU2683" s="60" t="s">
        <v>12715</v>
      </c>
    </row>
    <row r="2684" spans="1:99">
      <c r="A2684" t="s">
        <v>6698</v>
      </c>
      <c r="B2684" s="58" t="s">
        <v>6699</v>
      </c>
      <c r="C2684" t="s">
        <v>7533</v>
      </c>
      <c r="D2684" t="s">
        <v>7581</v>
      </c>
      <c r="E2684" t="s">
        <v>498</v>
      </c>
      <c r="F2684" s="60" t="s">
        <v>499</v>
      </c>
      <c r="G2684" t="s">
        <v>9245</v>
      </c>
      <c r="H2684" t="s">
        <v>9245</v>
      </c>
      <c r="I2684" t="s">
        <v>9245</v>
      </c>
      <c r="J2684" t="s">
        <v>7600</v>
      </c>
      <c r="K2684" t="s">
        <v>9245</v>
      </c>
      <c r="L2684" t="s">
        <v>6699</v>
      </c>
      <c r="M2684" t="s">
        <v>9246</v>
      </c>
      <c r="N2684" t="s">
        <v>9247</v>
      </c>
      <c r="O2684" t="s">
        <v>7465</v>
      </c>
      <c r="P2684" s="60" t="s">
        <v>7432</v>
      </c>
      <c r="Q2684" s="60" t="s">
        <v>8881</v>
      </c>
      <c r="R2684" s="60" t="s">
        <v>332</v>
      </c>
      <c r="S2684" s="60">
        <v>0</v>
      </c>
      <c r="T2684" s="60">
        <v>0</v>
      </c>
      <c r="U2684" s="60" t="s">
        <v>3097</v>
      </c>
      <c r="V2684" s="60">
        <v>0</v>
      </c>
      <c r="W2684" s="60" t="s">
        <v>154</v>
      </c>
      <c r="X2684" s="60" t="s">
        <v>7585</v>
      </c>
      <c r="Y2684" s="60" t="s">
        <v>14</v>
      </c>
      <c r="Z2684" s="60" t="s">
        <v>14</v>
      </c>
      <c r="AA2684" s="60" t="s">
        <v>2531</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12230</v>
      </c>
      <c r="CE2684" s="60" t="s">
        <v>12588</v>
      </c>
      <c r="CF2684" s="60" t="s">
        <v>12230</v>
      </c>
      <c r="CG2684" s="60" t="s">
        <v>12589</v>
      </c>
      <c r="CH2684" s="60" t="s">
        <v>12228</v>
      </c>
      <c r="CI2684" s="60" t="s">
        <v>2531</v>
      </c>
      <c r="CJ2684" s="60" t="s">
        <v>12228</v>
      </c>
      <c r="CK2684" s="60" t="s">
        <v>12228</v>
      </c>
      <c r="CL2684" s="60" t="s">
        <v>2531</v>
      </c>
      <c r="CM2684" s="60" t="s">
        <v>12228</v>
      </c>
      <c r="CN2684" s="60" t="s">
        <v>12228</v>
      </c>
      <c r="CO2684" s="60" t="s">
        <v>12228</v>
      </c>
      <c r="CP2684" s="60" t="s">
        <v>12228</v>
      </c>
      <c r="CQ2684" s="85" t="s">
        <v>12671</v>
      </c>
      <c r="CR2684" s="60" t="s">
        <v>2531</v>
      </c>
      <c r="CS2684" s="60">
        <v>0</v>
      </c>
      <c r="CT2684" s="60">
        <v>0</v>
      </c>
      <c r="CU2684" s="60" t="s">
        <v>12715</v>
      </c>
    </row>
    <row r="2685" spans="1:99">
      <c r="A2685" t="s">
        <v>6700</v>
      </c>
      <c r="B2685" s="58" t="s">
        <v>6701</v>
      </c>
      <c r="C2685" t="s">
        <v>7533</v>
      </c>
      <c r="D2685" t="s">
        <v>7581</v>
      </c>
      <c r="E2685" t="s">
        <v>498</v>
      </c>
      <c r="F2685" s="60" t="s">
        <v>499</v>
      </c>
      <c r="G2685" t="s">
        <v>9248</v>
      </c>
      <c r="H2685" t="s">
        <v>9248</v>
      </c>
      <c r="I2685" t="s">
        <v>9248</v>
      </c>
      <c r="J2685" t="s">
        <v>7600</v>
      </c>
      <c r="K2685" t="s">
        <v>9248</v>
      </c>
      <c r="L2685" t="s">
        <v>6701</v>
      </c>
      <c r="M2685">
        <v>0</v>
      </c>
      <c r="N2685" t="s">
        <v>2531</v>
      </c>
      <c r="O2685" t="s">
        <v>7465</v>
      </c>
      <c r="P2685" s="60" t="s">
        <v>7432</v>
      </c>
      <c r="Q2685" s="60" t="s">
        <v>8358</v>
      </c>
      <c r="R2685" s="60" t="s">
        <v>332</v>
      </c>
      <c r="S2685" s="60">
        <v>0</v>
      </c>
      <c r="T2685" s="60">
        <v>0</v>
      </c>
      <c r="U2685" s="60" t="s">
        <v>3097</v>
      </c>
      <c r="V2685" s="60">
        <v>0</v>
      </c>
      <c r="W2685" s="60" t="s">
        <v>154</v>
      </c>
      <c r="X2685" s="60" t="s">
        <v>7585</v>
      </c>
      <c r="Y2685" s="60" t="s">
        <v>14</v>
      </c>
      <c r="Z2685" s="60" t="s">
        <v>14</v>
      </c>
      <c r="AA2685" s="60" t="s">
        <v>2531</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12230</v>
      </c>
      <c r="CE2685" s="60" t="s">
        <v>2531</v>
      </c>
      <c r="CF2685" s="60" t="s">
        <v>12230</v>
      </c>
      <c r="CG2685" s="60" t="s">
        <v>12590</v>
      </c>
      <c r="CH2685" s="60" t="s">
        <v>12228</v>
      </c>
      <c r="CI2685" s="60" t="s">
        <v>2531</v>
      </c>
      <c r="CJ2685" s="60" t="s">
        <v>12228</v>
      </c>
      <c r="CK2685" s="60" t="s">
        <v>12228</v>
      </c>
      <c r="CL2685" s="60" t="s">
        <v>2531</v>
      </c>
      <c r="CM2685" s="60" t="s">
        <v>12228</v>
      </c>
      <c r="CN2685" s="60" t="s">
        <v>12228</v>
      </c>
      <c r="CO2685" s="60" t="s">
        <v>12228</v>
      </c>
      <c r="CP2685" s="60" t="s">
        <v>12228</v>
      </c>
      <c r="CQ2685" s="85" t="s">
        <v>12671</v>
      </c>
      <c r="CR2685" s="60" t="s">
        <v>2531</v>
      </c>
      <c r="CS2685" s="60">
        <v>0</v>
      </c>
      <c r="CT2685" s="60">
        <v>0</v>
      </c>
      <c r="CU2685" s="60" t="s">
        <v>12715</v>
      </c>
    </row>
    <row r="2686" spans="1:99">
      <c r="A2686" t="s">
        <v>6702</v>
      </c>
      <c r="B2686" s="58" t="s">
        <v>6703</v>
      </c>
      <c r="C2686" t="s">
        <v>7514</v>
      </c>
      <c r="D2686" t="s">
        <v>7581</v>
      </c>
      <c r="E2686" t="s">
        <v>498</v>
      </c>
      <c r="F2686" s="60" t="s">
        <v>499</v>
      </c>
      <c r="G2686" t="s">
        <v>9249</v>
      </c>
      <c r="H2686" t="s">
        <v>9249</v>
      </c>
      <c r="I2686" t="s">
        <v>9249</v>
      </c>
      <c r="J2686" t="s">
        <v>7600</v>
      </c>
      <c r="K2686" t="s">
        <v>9249</v>
      </c>
      <c r="L2686" t="s">
        <v>9250</v>
      </c>
      <c r="M2686">
        <v>0</v>
      </c>
      <c r="N2686" t="s">
        <v>2531</v>
      </c>
      <c r="O2686" t="s">
        <v>7445</v>
      </c>
      <c r="P2686" s="60" t="s">
        <v>7446</v>
      </c>
      <c r="Q2686" s="60" t="s">
        <v>7765</v>
      </c>
      <c r="R2686" s="60" t="s">
        <v>330</v>
      </c>
      <c r="S2686" s="60">
        <v>0</v>
      </c>
      <c r="T2686" s="60" t="s">
        <v>3083</v>
      </c>
      <c r="U2686" s="60">
        <v>0</v>
      </c>
      <c r="V2686" s="60" t="s">
        <v>3083</v>
      </c>
      <c r="W2686" s="60" t="s">
        <v>154</v>
      </c>
      <c r="X2686" s="60" t="s">
        <v>7584</v>
      </c>
      <c r="Y2686" s="60" t="s">
        <v>143</v>
      </c>
      <c r="Z2686" s="60" t="s">
        <v>143</v>
      </c>
      <c r="AA2686" s="60" t="s">
        <v>2531</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7929</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12228</v>
      </c>
      <c r="CE2686" s="60" t="s">
        <v>2531</v>
      </c>
      <c r="CF2686" s="60" t="s">
        <v>12230</v>
      </c>
      <c r="CG2686" s="60" t="s">
        <v>12292</v>
      </c>
      <c r="CH2686" s="60" t="s">
        <v>12228</v>
      </c>
      <c r="CI2686" s="60" t="s">
        <v>2531</v>
      </c>
      <c r="CJ2686" s="60" t="s">
        <v>12228</v>
      </c>
      <c r="CK2686" s="60" t="s">
        <v>12228</v>
      </c>
      <c r="CL2686" s="60" t="s">
        <v>2531</v>
      </c>
      <c r="CM2686" s="60" t="s">
        <v>12228</v>
      </c>
      <c r="CN2686" s="60" t="s">
        <v>12228</v>
      </c>
      <c r="CO2686" s="60" t="s">
        <v>12228</v>
      </c>
      <c r="CP2686" s="60" t="s">
        <v>12228</v>
      </c>
      <c r="CQ2686" s="85" t="s">
        <v>12671</v>
      </c>
      <c r="CR2686" s="60" t="s">
        <v>2531</v>
      </c>
      <c r="CS2686" s="60">
        <v>0</v>
      </c>
      <c r="CT2686" s="60">
        <v>0</v>
      </c>
      <c r="CU2686" s="60" t="s">
        <v>9250</v>
      </c>
    </row>
    <row r="2687" spans="1:99">
      <c r="A2687" t="s">
        <v>6704</v>
      </c>
      <c r="B2687" s="58" t="s">
        <v>6705</v>
      </c>
      <c r="C2687" t="s">
        <v>7563</v>
      </c>
      <c r="D2687" t="s">
        <v>7665</v>
      </c>
      <c r="E2687" t="s">
        <v>557</v>
      </c>
      <c r="F2687" s="60" t="s">
        <v>558</v>
      </c>
      <c r="G2687" t="s">
        <v>9251</v>
      </c>
      <c r="H2687" t="s">
        <v>9030</v>
      </c>
      <c r="I2687" t="s">
        <v>9030</v>
      </c>
      <c r="J2687" t="s">
        <v>7600</v>
      </c>
      <c r="K2687" t="s">
        <v>9030</v>
      </c>
      <c r="L2687" t="s">
        <v>9031</v>
      </c>
      <c r="M2687">
        <v>0</v>
      </c>
      <c r="N2687" t="s">
        <v>2531</v>
      </c>
      <c r="O2687" t="s">
        <v>7472</v>
      </c>
      <c r="P2687" s="60" t="s">
        <v>7432</v>
      </c>
      <c r="Q2687" s="60" t="s">
        <v>8980</v>
      </c>
      <c r="R2687" s="60" t="s">
        <v>328</v>
      </c>
      <c r="S2687" s="60" t="s">
        <v>3064</v>
      </c>
      <c r="T2687" s="60">
        <v>0</v>
      </c>
      <c r="U2687" s="60" t="s">
        <v>3097</v>
      </c>
      <c r="V2687" s="60">
        <v>0</v>
      </c>
      <c r="W2687" s="60" t="s">
        <v>150</v>
      </c>
      <c r="X2687" s="60" t="s">
        <v>7623</v>
      </c>
      <c r="Y2687" s="60" t="s">
        <v>143</v>
      </c>
      <c r="Z2687" s="60" t="s">
        <v>14</v>
      </c>
      <c r="AA2687" s="60" t="s">
        <v>2531</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12230</v>
      </c>
      <c r="CE2687" s="60" t="s">
        <v>12538</v>
      </c>
      <c r="CF2687" s="60" t="s">
        <v>12228</v>
      </c>
      <c r="CG2687" s="60" t="s">
        <v>2531</v>
      </c>
      <c r="CH2687" s="60" t="s">
        <v>12228</v>
      </c>
      <c r="CI2687" s="60" t="s">
        <v>2531</v>
      </c>
      <c r="CJ2687" s="60" t="s">
        <v>12228</v>
      </c>
      <c r="CK2687" s="60" t="s">
        <v>12230</v>
      </c>
      <c r="CL2687" s="60" t="s">
        <v>12538</v>
      </c>
      <c r="CM2687" s="60" t="s">
        <v>12228</v>
      </c>
      <c r="CN2687" s="60" t="s">
        <v>12228</v>
      </c>
      <c r="CO2687" s="60" t="s">
        <v>12228</v>
      </c>
      <c r="CP2687" s="60" t="s">
        <v>12230</v>
      </c>
      <c r="CQ2687" s="85" t="s">
        <v>12670</v>
      </c>
      <c r="CR2687" s="60" t="s">
        <v>12539</v>
      </c>
      <c r="CS2687" s="60">
        <v>0</v>
      </c>
      <c r="CT2687" s="60">
        <v>0</v>
      </c>
      <c r="CU2687" s="60" t="s">
        <v>12719</v>
      </c>
    </row>
    <row r="2688" spans="1:99">
      <c r="A2688" t="s">
        <v>6706</v>
      </c>
      <c r="B2688" s="58" t="s">
        <v>6707</v>
      </c>
      <c r="C2688" t="s">
        <v>7522</v>
      </c>
      <c r="D2688" t="s">
        <v>7581</v>
      </c>
      <c r="E2688" t="s">
        <v>498</v>
      </c>
      <c r="F2688" s="60" t="s">
        <v>499</v>
      </c>
      <c r="G2688" t="s">
        <v>9252</v>
      </c>
      <c r="H2688" t="s">
        <v>9252</v>
      </c>
      <c r="I2688" t="s">
        <v>9252</v>
      </c>
      <c r="J2688" t="s">
        <v>7600</v>
      </c>
      <c r="K2688" t="s">
        <v>9252</v>
      </c>
      <c r="L2688" t="s">
        <v>9253</v>
      </c>
      <c r="M2688" t="s">
        <v>8931</v>
      </c>
      <c r="N2688" t="s">
        <v>8932</v>
      </c>
      <c r="O2688" t="s">
        <v>7455</v>
      </c>
      <c r="P2688" s="60" t="s">
        <v>7452</v>
      </c>
      <c r="Q2688" s="60" t="s">
        <v>7626</v>
      </c>
      <c r="R2688" s="60" t="s">
        <v>330</v>
      </c>
      <c r="S2688" s="60">
        <v>0</v>
      </c>
      <c r="T2688" s="60">
        <v>0</v>
      </c>
      <c r="U2688" s="60" t="s">
        <v>3097</v>
      </c>
      <c r="V2688" s="60">
        <v>0</v>
      </c>
      <c r="W2688" s="60" t="s">
        <v>154</v>
      </c>
      <c r="X2688" s="60" t="s">
        <v>9211</v>
      </c>
      <c r="Y2688" s="60" t="s">
        <v>14</v>
      </c>
      <c r="Z2688" s="60" t="s">
        <v>14</v>
      </c>
      <c r="AA2688" s="60" t="s">
        <v>2531</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12702</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12228</v>
      </c>
      <c r="CE2688" s="60" t="s">
        <v>2531</v>
      </c>
      <c r="CF2688" s="60" t="s">
        <v>12228</v>
      </c>
      <c r="CG2688" s="60" t="s">
        <v>2531</v>
      </c>
      <c r="CH2688" s="60" t="s">
        <v>12228</v>
      </c>
      <c r="CI2688" s="60" t="s">
        <v>2531</v>
      </c>
      <c r="CJ2688" s="60" t="s">
        <v>12230</v>
      </c>
      <c r="CK2688" s="60" t="s">
        <v>12228</v>
      </c>
      <c r="CL2688" s="60" t="s">
        <v>2531</v>
      </c>
      <c r="CM2688" s="60" t="s">
        <v>12228</v>
      </c>
      <c r="CN2688" s="60" t="s">
        <v>12230</v>
      </c>
      <c r="CO2688" s="60" t="s">
        <v>12228</v>
      </c>
      <c r="CP2688" s="60" t="s">
        <v>12228</v>
      </c>
      <c r="CQ2688" s="85" t="s">
        <v>12671</v>
      </c>
      <c r="CR2688" s="60" t="s">
        <v>2531</v>
      </c>
      <c r="CS2688" s="60">
        <v>0</v>
      </c>
      <c r="CT2688" s="60">
        <v>0</v>
      </c>
      <c r="CU2688" s="60" t="s">
        <v>12860</v>
      </c>
    </row>
    <row r="2689" spans="1:99">
      <c r="A2689" t="s">
        <v>6708</v>
      </c>
      <c r="B2689" s="58" t="s">
        <v>6709</v>
      </c>
      <c r="C2689" t="s">
        <v>7537</v>
      </c>
      <c r="D2689" t="s">
        <v>7581</v>
      </c>
      <c r="E2689" t="s">
        <v>498</v>
      </c>
      <c r="F2689" s="60" t="s">
        <v>499</v>
      </c>
      <c r="G2689" t="s">
        <v>8882</v>
      </c>
      <c r="H2689" t="s">
        <v>2531</v>
      </c>
      <c r="I2689" t="s">
        <v>8882</v>
      </c>
      <c r="J2689" t="s">
        <v>7583</v>
      </c>
      <c r="K2689" t="s">
        <v>8882</v>
      </c>
      <c r="L2689" t="s">
        <v>8883</v>
      </c>
      <c r="M2689" t="s">
        <v>2531</v>
      </c>
      <c r="N2689" t="s">
        <v>2531</v>
      </c>
      <c r="O2689" t="s">
        <v>7469</v>
      </c>
      <c r="P2689" s="60" t="s">
        <v>7452</v>
      </c>
      <c r="Q2689" s="60" t="s">
        <v>8155</v>
      </c>
      <c r="R2689" s="60" t="s">
        <v>326</v>
      </c>
      <c r="S2689" s="60">
        <v>0</v>
      </c>
      <c r="T2689" s="60">
        <v>0</v>
      </c>
      <c r="U2689" s="60" t="s">
        <v>3095</v>
      </c>
      <c r="V2689" s="60" t="s">
        <v>3083</v>
      </c>
      <c r="W2689" s="60" t="s">
        <v>154</v>
      </c>
      <c r="X2689" s="60" t="s">
        <v>7584</v>
      </c>
      <c r="Y2689" s="60" t="s">
        <v>143</v>
      </c>
      <c r="Z2689" s="60" t="s">
        <v>143</v>
      </c>
      <c r="AA2689" s="60" t="s">
        <v>2531</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2531</v>
      </c>
      <c r="BS2689" s="60" t="s">
        <v>2531</v>
      </c>
      <c r="BT2689" s="60" t="s">
        <v>2531</v>
      </c>
      <c r="BU2689" s="60" t="s">
        <v>2531</v>
      </c>
      <c r="BV2689" s="60" t="s">
        <v>2531</v>
      </c>
      <c r="BW2689" s="60" t="s">
        <v>2531</v>
      </c>
      <c r="BX2689" s="60" t="s">
        <v>2531</v>
      </c>
      <c r="BY2689" s="60" t="s">
        <v>2531</v>
      </c>
      <c r="BZ2689" s="60" t="s">
        <v>2531</v>
      </c>
      <c r="CA2689" s="60" t="s">
        <v>2531</v>
      </c>
      <c r="CB2689" s="60" t="s">
        <v>2531</v>
      </c>
      <c r="CC2689" s="60" t="s">
        <v>2531</v>
      </c>
      <c r="CD2689" s="60" t="s">
        <v>2531</v>
      </c>
      <c r="CE2689" s="60" t="s">
        <v>2531</v>
      </c>
      <c r="CF2689" s="60" t="s">
        <v>2531</v>
      </c>
      <c r="CG2689" s="60" t="s">
        <v>2531</v>
      </c>
      <c r="CH2689" s="60" t="s">
        <v>2531</v>
      </c>
      <c r="CI2689" s="60" t="s">
        <v>2531</v>
      </c>
      <c r="CJ2689" s="60" t="s">
        <v>2531</v>
      </c>
      <c r="CK2689" s="60" t="s">
        <v>2531</v>
      </c>
      <c r="CL2689" s="60" t="s">
        <v>2531</v>
      </c>
      <c r="CM2689" s="60" t="s">
        <v>2531</v>
      </c>
      <c r="CN2689" s="60" t="s">
        <v>2531</v>
      </c>
      <c r="CO2689" s="60" t="s">
        <v>2531</v>
      </c>
      <c r="CP2689" s="60" t="s">
        <v>2531</v>
      </c>
      <c r="CQ2689" s="60" t="s">
        <v>2531</v>
      </c>
      <c r="CR2689" s="60" t="s">
        <v>2531</v>
      </c>
      <c r="CS2689" s="60" t="s">
        <v>2531</v>
      </c>
      <c r="CT2689" s="60" t="s">
        <v>2531</v>
      </c>
      <c r="CU2689" s="60" t="s">
        <v>2531</v>
      </c>
    </row>
    <row r="2690" spans="1:99">
      <c r="A2690" t="s">
        <v>6710</v>
      </c>
      <c r="B2690" s="58" t="s">
        <v>6711</v>
      </c>
      <c r="C2690" t="s">
        <v>7536</v>
      </c>
      <c r="D2690" t="s">
        <v>7581</v>
      </c>
      <c r="E2690" t="s">
        <v>498</v>
      </c>
      <c r="F2690" s="60" t="s">
        <v>499</v>
      </c>
      <c r="G2690" t="s">
        <v>9254</v>
      </c>
      <c r="H2690" t="s">
        <v>9254</v>
      </c>
      <c r="I2690" t="s">
        <v>9254</v>
      </c>
      <c r="J2690" t="s">
        <v>7600</v>
      </c>
      <c r="K2690" t="s">
        <v>9254</v>
      </c>
      <c r="L2690" t="s">
        <v>6711</v>
      </c>
      <c r="M2690">
        <v>0</v>
      </c>
      <c r="N2690" t="s">
        <v>2531</v>
      </c>
      <c r="O2690" t="s">
        <v>7468</v>
      </c>
      <c r="P2690" s="60" t="s">
        <v>7432</v>
      </c>
      <c r="Q2690" s="60" t="s">
        <v>7639</v>
      </c>
      <c r="R2690" s="60" t="s">
        <v>326</v>
      </c>
      <c r="S2690" s="60">
        <v>0</v>
      </c>
      <c r="T2690" s="60">
        <v>0</v>
      </c>
      <c r="U2690" s="60" t="s">
        <v>3095</v>
      </c>
      <c r="V2690" s="60">
        <v>0</v>
      </c>
      <c r="W2690" s="60" t="s">
        <v>154</v>
      </c>
      <c r="X2690" s="60" t="s">
        <v>7628</v>
      </c>
      <c r="Y2690" s="60" t="s">
        <v>14</v>
      </c>
      <c r="Z2690" s="60" t="s">
        <v>14</v>
      </c>
      <c r="AA2690" s="60" t="s">
        <v>2531</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12230</v>
      </c>
      <c r="CE2690" s="60" t="s">
        <v>12591</v>
      </c>
      <c r="CF2690" s="60" t="s">
        <v>12230</v>
      </c>
      <c r="CG2690" s="60" t="s">
        <v>12374</v>
      </c>
      <c r="CH2690" s="60" t="s">
        <v>12228</v>
      </c>
      <c r="CI2690" s="60" t="s">
        <v>2531</v>
      </c>
      <c r="CJ2690" s="60" t="s">
        <v>12228</v>
      </c>
      <c r="CK2690" s="60" t="s">
        <v>12228</v>
      </c>
      <c r="CL2690" s="60" t="s">
        <v>2531</v>
      </c>
      <c r="CM2690" s="60" t="s">
        <v>12228</v>
      </c>
      <c r="CN2690" s="60" t="s">
        <v>12228</v>
      </c>
      <c r="CO2690" s="60" t="s">
        <v>12228</v>
      </c>
      <c r="CP2690" s="60" t="s">
        <v>12228</v>
      </c>
      <c r="CQ2690" s="85" t="s">
        <v>12671</v>
      </c>
      <c r="CR2690" s="60" t="s">
        <v>2531</v>
      </c>
      <c r="CS2690" s="60">
        <v>0</v>
      </c>
      <c r="CT2690" s="60">
        <v>0</v>
      </c>
      <c r="CU2690" s="60" t="s">
        <v>12715</v>
      </c>
    </row>
    <row r="2691" spans="1:99">
      <c r="A2691" t="s">
        <v>2195</v>
      </c>
      <c r="B2691" s="58" t="s">
        <v>2196</v>
      </c>
      <c r="C2691" t="s">
        <v>2656</v>
      </c>
      <c r="D2691" t="s">
        <v>7581</v>
      </c>
      <c r="E2691" t="s">
        <v>498</v>
      </c>
      <c r="F2691" s="60" t="s">
        <v>499</v>
      </c>
      <c r="G2691" t="s">
        <v>265</v>
      </c>
      <c r="H2691" t="s">
        <v>2531</v>
      </c>
      <c r="I2691" t="s">
        <v>265</v>
      </c>
      <c r="J2691" t="s">
        <v>7583</v>
      </c>
      <c r="K2691" t="s">
        <v>265</v>
      </c>
      <c r="L2691" t="s">
        <v>554</v>
      </c>
      <c r="M2691" t="s">
        <v>169</v>
      </c>
      <c r="N2691" t="s">
        <v>528</v>
      </c>
      <c r="O2691" t="s">
        <v>527</v>
      </c>
      <c r="P2691" s="60" t="s">
        <v>225</v>
      </c>
      <c r="Q2691" s="60" t="s">
        <v>225</v>
      </c>
      <c r="R2691" s="60" t="s">
        <v>326</v>
      </c>
      <c r="S2691" s="60">
        <v>0</v>
      </c>
      <c r="T2691" s="60">
        <v>0</v>
      </c>
      <c r="U2691" s="60" t="s">
        <v>3095</v>
      </c>
      <c r="V2691" s="60">
        <v>0</v>
      </c>
      <c r="W2691" s="60" t="s">
        <v>154</v>
      </c>
      <c r="X2691" s="60" t="s">
        <v>7593</v>
      </c>
      <c r="Y2691" s="60" t="s">
        <v>143</v>
      </c>
      <c r="Z2691" s="60" t="s">
        <v>143</v>
      </c>
      <c r="AA2691" s="60" t="s">
        <v>2531</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2531</v>
      </c>
      <c r="BS2691" s="60" t="s">
        <v>2531</v>
      </c>
      <c r="BT2691" s="60" t="s">
        <v>2531</v>
      </c>
      <c r="BU2691" s="60" t="s">
        <v>2531</v>
      </c>
      <c r="BV2691" s="60" t="s">
        <v>2531</v>
      </c>
      <c r="BW2691" s="60" t="s">
        <v>2531</v>
      </c>
      <c r="BX2691" s="60" t="s">
        <v>2531</v>
      </c>
      <c r="BY2691" s="60" t="s">
        <v>2531</v>
      </c>
      <c r="BZ2691" s="60" t="s">
        <v>2531</v>
      </c>
      <c r="CA2691" s="60" t="s">
        <v>2531</v>
      </c>
      <c r="CB2691" s="60" t="s">
        <v>2531</v>
      </c>
      <c r="CC2691" s="60" t="s">
        <v>2531</v>
      </c>
      <c r="CD2691" s="60" t="s">
        <v>2531</v>
      </c>
      <c r="CE2691" s="60" t="s">
        <v>2531</v>
      </c>
      <c r="CF2691" s="60" t="s">
        <v>2531</v>
      </c>
      <c r="CG2691" s="60" t="s">
        <v>2531</v>
      </c>
      <c r="CH2691" s="60" t="s">
        <v>2531</v>
      </c>
      <c r="CI2691" s="60" t="s">
        <v>2531</v>
      </c>
      <c r="CJ2691" s="60" t="s">
        <v>2531</v>
      </c>
      <c r="CK2691" s="60" t="s">
        <v>2531</v>
      </c>
      <c r="CL2691" s="60" t="s">
        <v>2531</v>
      </c>
      <c r="CM2691" s="60" t="s">
        <v>2531</v>
      </c>
      <c r="CN2691" s="60" t="s">
        <v>2531</v>
      </c>
      <c r="CO2691" s="60" t="s">
        <v>2531</v>
      </c>
      <c r="CP2691" s="60" t="s">
        <v>2531</v>
      </c>
      <c r="CQ2691" s="60" t="s">
        <v>2531</v>
      </c>
      <c r="CR2691" s="60" t="s">
        <v>2531</v>
      </c>
      <c r="CS2691" s="60" t="s">
        <v>2531</v>
      </c>
      <c r="CT2691" s="60" t="s">
        <v>2531</v>
      </c>
      <c r="CU2691" s="60" t="s">
        <v>2531</v>
      </c>
    </row>
    <row r="2692" spans="1:99">
      <c r="A2692" t="s">
        <v>6712</v>
      </c>
      <c r="B2692" s="58" t="s">
        <v>6713</v>
      </c>
      <c r="C2692" t="s">
        <v>7548</v>
      </c>
      <c r="D2692" t="s">
        <v>7631</v>
      </c>
      <c r="E2692" t="s">
        <v>513</v>
      </c>
      <c r="F2692" s="60" t="s">
        <v>514</v>
      </c>
      <c r="G2692" t="s">
        <v>9255</v>
      </c>
      <c r="H2692" t="s">
        <v>9255</v>
      </c>
      <c r="I2692" t="s">
        <v>9255</v>
      </c>
      <c r="J2692" t="s">
        <v>7600</v>
      </c>
      <c r="K2692" t="s">
        <v>9255</v>
      </c>
      <c r="L2692" t="s">
        <v>6713</v>
      </c>
      <c r="M2692">
        <v>0</v>
      </c>
      <c r="N2692" t="s">
        <v>2531</v>
      </c>
      <c r="O2692" t="s">
        <v>7479</v>
      </c>
      <c r="P2692" s="60" t="s">
        <v>7411</v>
      </c>
      <c r="Q2692" s="60" t="s">
        <v>7790</v>
      </c>
      <c r="R2692" s="60" t="s">
        <v>328</v>
      </c>
      <c r="S2692" s="60">
        <v>0</v>
      </c>
      <c r="T2692" s="60">
        <v>0</v>
      </c>
      <c r="U2692" s="60" t="s">
        <v>3097</v>
      </c>
      <c r="V2692" s="60">
        <v>0</v>
      </c>
      <c r="W2692" s="60" t="s">
        <v>150</v>
      </c>
      <c r="X2692" s="60" t="s">
        <v>7585</v>
      </c>
      <c r="Y2692" s="60" t="s">
        <v>14</v>
      </c>
      <c r="Z2692" s="60" t="s">
        <v>14</v>
      </c>
      <c r="AA2692" s="60" t="s">
        <v>12257</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12228</v>
      </c>
      <c r="CE2692" s="60" t="s">
        <v>2531</v>
      </c>
      <c r="CF2692" s="60" t="s">
        <v>12228</v>
      </c>
      <c r="CG2692" s="60" t="s">
        <v>2531</v>
      </c>
      <c r="CH2692" s="60" t="s">
        <v>12228</v>
      </c>
      <c r="CI2692" s="60" t="s">
        <v>2531</v>
      </c>
      <c r="CJ2692" s="60" t="s">
        <v>12228</v>
      </c>
      <c r="CK2692" s="60" t="s">
        <v>12228</v>
      </c>
      <c r="CL2692" s="60" t="s">
        <v>2531</v>
      </c>
      <c r="CM2692" s="60" t="s">
        <v>12228</v>
      </c>
      <c r="CN2692" s="60" t="s">
        <v>12228</v>
      </c>
      <c r="CO2692" s="60" t="s">
        <v>12228</v>
      </c>
      <c r="CP2692" s="60" t="s">
        <v>12228</v>
      </c>
      <c r="CQ2692" s="85" t="s">
        <v>12671</v>
      </c>
      <c r="CR2692" s="60" t="s">
        <v>2531</v>
      </c>
      <c r="CS2692" s="60">
        <v>0</v>
      </c>
      <c r="CT2692" s="60">
        <v>0</v>
      </c>
      <c r="CU2692" s="60" t="s">
        <v>12749</v>
      </c>
    </row>
    <row r="2693" spans="1:99">
      <c r="A2693" t="s">
        <v>6714</v>
      </c>
      <c r="B2693" s="58" t="s">
        <v>6715</v>
      </c>
      <c r="C2693" t="s">
        <v>7563</v>
      </c>
      <c r="D2693" t="s">
        <v>9256</v>
      </c>
      <c r="E2693" t="s">
        <v>552</v>
      </c>
      <c r="F2693" s="60" t="s">
        <v>553</v>
      </c>
      <c r="G2693" t="s">
        <v>9257</v>
      </c>
      <c r="H2693" t="s">
        <v>9030</v>
      </c>
      <c r="I2693" t="s">
        <v>9030</v>
      </c>
      <c r="J2693" t="s">
        <v>7600</v>
      </c>
      <c r="K2693" t="s">
        <v>9030</v>
      </c>
      <c r="L2693" t="s">
        <v>9031</v>
      </c>
      <c r="M2693">
        <v>0</v>
      </c>
      <c r="N2693" t="s">
        <v>2531</v>
      </c>
      <c r="O2693" t="s">
        <v>7472</v>
      </c>
      <c r="P2693" s="60" t="s">
        <v>7432</v>
      </c>
      <c r="Q2693" s="60" t="s">
        <v>8980</v>
      </c>
      <c r="R2693" s="60" t="s">
        <v>328</v>
      </c>
      <c r="S2693" s="60" t="s">
        <v>3064</v>
      </c>
      <c r="T2693" s="60">
        <v>0</v>
      </c>
      <c r="U2693" s="60" t="s">
        <v>3097</v>
      </c>
      <c r="V2693" s="60">
        <v>0</v>
      </c>
      <c r="W2693" s="60" t="s">
        <v>150</v>
      </c>
      <c r="X2693" s="60" t="s">
        <v>7623</v>
      </c>
      <c r="Y2693" s="60" t="s">
        <v>143</v>
      </c>
      <c r="Z2693" s="60" t="s">
        <v>14</v>
      </c>
      <c r="AA2693" s="60" t="s">
        <v>2531</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12230</v>
      </c>
      <c r="CE2693" s="60" t="s">
        <v>12538</v>
      </c>
      <c r="CF2693" s="60" t="s">
        <v>12228</v>
      </c>
      <c r="CG2693" s="60" t="s">
        <v>2531</v>
      </c>
      <c r="CH2693" s="60" t="s">
        <v>12228</v>
      </c>
      <c r="CI2693" s="60" t="s">
        <v>2531</v>
      </c>
      <c r="CJ2693" s="60" t="s">
        <v>12228</v>
      </c>
      <c r="CK2693" s="60" t="s">
        <v>12230</v>
      </c>
      <c r="CL2693" s="60" t="s">
        <v>12538</v>
      </c>
      <c r="CM2693" s="60" t="s">
        <v>12228</v>
      </c>
      <c r="CN2693" s="60" t="s">
        <v>12228</v>
      </c>
      <c r="CO2693" s="60" t="s">
        <v>12228</v>
      </c>
      <c r="CP2693" s="60" t="s">
        <v>12230</v>
      </c>
      <c r="CQ2693" s="85" t="s">
        <v>12670</v>
      </c>
      <c r="CR2693" s="60" t="s">
        <v>12539</v>
      </c>
      <c r="CS2693" s="60">
        <v>0</v>
      </c>
      <c r="CT2693" s="60">
        <v>0</v>
      </c>
      <c r="CU2693" s="60" t="s">
        <v>12719</v>
      </c>
    </row>
    <row r="2694" spans="1:99">
      <c r="A2694" t="s">
        <v>2197</v>
      </c>
      <c r="B2694" s="58" t="s">
        <v>2198</v>
      </c>
      <c r="C2694" t="s">
        <v>2607</v>
      </c>
      <c r="D2694" t="s">
        <v>7586</v>
      </c>
      <c r="E2694" t="s">
        <v>508</v>
      </c>
      <c r="F2694" s="60" t="s">
        <v>509</v>
      </c>
      <c r="G2694" t="s">
        <v>7582</v>
      </c>
      <c r="H2694" t="s">
        <v>2531</v>
      </c>
      <c r="I2694" t="s">
        <v>2531</v>
      </c>
      <c r="J2694" t="s">
        <v>7583</v>
      </c>
      <c r="K2694" t="s">
        <v>2531</v>
      </c>
      <c r="L2694" t="s">
        <v>2531</v>
      </c>
      <c r="M2694" t="s">
        <v>2531</v>
      </c>
      <c r="N2694" t="s">
        <v>2531</v>
      </c>
      <c r="O2694" t="s">
        <v>723</v>
      </c>
      <c r="P2694" s="60" t="s">
        <v>724</v>
      </c>
      <c r="Q2694" s="60" t="s">
        <v>2531</v>
      </c>
      <c r="R2694" s="60" t="s">
        <v>2531</v>
      </c>
      <c r="S2694" s="60" t="s">
        <v>2531</v>
      </c>
      <c r="T2694" s="60" t="s">
        <v>2531</v>
      </c>
      <c r="U2694" s="60" t="s">
        <v>2531</v>
      </c>
      <c r="V2694" s="60" t="s">
        <v>2531</v>
      </c>
      <c r="W2694" s="60" t="s">
        <v>154</v>
      </c>
      <c r="X2694" s="60" t="s">
        <v>7655</v>
      </c>
      <c r="Y2694" s="60" t="s">
        <v>14</v>
      </c>
      <c r="Z2694" s="60" t="s">
        <v>14</v>
      </c>
      <c r="AA2694" s="60" t="s">
        <v>2531</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2531</v>
      </c>
      <c r="BS2694" s="60" t="s">
        <v>2531</v>
      </c>
      <c r="BT2694" s="60" t="s">
        <v>2531</v>
      </c>
      <c r="BU2694" s="60" t="s">
        <v>2531</v>
      </c>
      <c r="BV2694" s="60" t="s">
        <v>2531</v>
      </c>
      <c r="BW2694" s="60" t="s">
        <v>2531</v>
      </c>
      <c r="BX2694" s="60" t="s">
        <v>2531</v>
      </c>
      <c r="BY2694" s="60" t="s">
        <v>2531</v>
      </c>
      <c r="BZ2694" s="60" t="s">
        <v>2531</v>
      </c>
      <c r="CA2694" s="60" t="s">
        <v>2531</v>
      </c>
      <c r="CB2694" s="60" t="s">
        <v>2531</v>
      </c>
      <c r="CC2694" s="60" t="s">
        <v>2531</v>
      </c>
      <c r="CD2694" s="60" t="s">
        <v>2531</v>
      </c>
      <c r="CE2694" s="60" t="s">
        <v>2531</v>
      </c>
      <c r="CF2694" s="60" t="s">
        <v>2531</v>
      </c>
      <c r="CG2694" s="60" t="s">
        <v>2531</v>
      </c>
      <c r="CH2694" s="60" t="s">
        <v>2531</v>
      </c>
      <c r="CI2694" s="60" t="s">
        <v>2531</v>
      </c>
      <c r="CJ2694" s="60" t="s">
        <v>2531</v>
      </c>
      <c r="CK2694" s="60" t="s">
        <v>2531</v>
      </c>
      <c r="CL2694" s="60" t="s">
        <v>2531</v>
      </c>
      <c r="CM2694" s="60" t="s">
        <v>2531</v>
      </c>
      <c r="CN2694" s="60" t="s">
        <v>2531</v>
      </c>
      <c r="CO2694" s="60" t="s">
        <v>2531</v>
      </c>
      <c r="CP2694" s="60" t="s">
        <v>2531</v>
      </c>
      <c r="CQ2694" s="60" t="s">
        <v>2531</v>
      </c>
      <c r="CR2694" s="60" t="s">
        <v>2531</v>
      </c>
      <c r="CS2694" s="60" t="s">
        <v>2531</v>
      </c>
      <c r="CT2694" s="60" t="s">
        <v>2531</v>
      </c>
      <c r="CU2694" s="60" t="s">
        <v>2531</v>
      </c>
    </row>
    <row r="2695" spans="1:99">
      <c r="A2695" t="s">
        <v>6716</v>
      </c>
      <c r="B2695" s="58" t="s">
        <v>6717</v>
      </c>
      <c r="C2695" t="s">
        <v>7535</v>
      </c>
      <c r="D2695" t="s">
        <v>7581</v>
      </c>
      <c r="E2695" t="s">
        <v>498</v>
      </c>
      <c r="F2695" s="60" t="s">
        <v>499</v>
      </c>
      <c r="G2695" t="s">
        <v>9258</v>
      </c>
      <c r="H2695" t="s">
        <v>9258</v>
      </c>
      <c r="I2695" t="s">
        <v>9258</v>
      </c>
      <c r="J2695" t="s">
        <v>7600</v>
      </c>
      <c r="K2695" t="s">
        <v>9258</v>
      </c>
      <c r="L2695" t="s">
        <v>6717</v>
      </c>
      <c r="M2695">
        <v>0</v>
      </c>
      <c r="N2695" t="s">
        <v>2531</v>
      </c>
      <c r="O2695" t="s">
        <v>7467</v>
      </c>
      <c r="P2695" s="60" t="s">
        <v>7432</v>
      </c>
      <c r="Q2695" s="60" t="s">
        <v>7863</v>
      </c>
      <c r="R2695" s="60" t="s">
        <v>326</v>
      </c>
      <c r="S2695" s="60">
        <v>0</v>
      </c>
      <c r="T2695" s="60">
        <v>0</v>
      </c>
      <c r="U2695" s="60" t="s">
        <v>3095</v>
      </c>
      <c r="V2695" s="60">
        <v>0</v>
      </c>
      <c r="W2695" s="60" t="s">
        <v>154</v>
      </c>
      <c r="X2695" s="60" t="s">
        <v>7585</v>
      </c>
      <c r="Y2695" s="60" t="s">
        <v>14</v>
      </c>
      <c r="Z2695" s="60" t="s">
        <v>14</v>
      </c>
      <c r="AA2695" s="60" t="s">
        <v>2531</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12230</v>
      </c>
      <c r="CE2695" s="60" t="s">
        <v>12592</v>
      </c>
      <c r="CF2695" s="60" t="s">
        <v>12230</v>
      </c>
      <c r="CG2695" s="60" t="s">
        <v>12484</v>
      </c>
      <c r="CH2695" s="60" t="s">
        <v>12228</v>
      </c>
      <c r="CI2695" s="60" t="s">
        <v>2531</v>
      </c>
      <c r="CJ2695" s="60" t="s">
        <v>12228</v>
      </c>
      <c r="CK2695" s="60" t="s">
        <v>12228</v>
      </c>
      <c r="CL2695" s="60" t="s">
        <v>2531</v>
      </c>
      <c r="CM2695" s="60" t="s">
        <v>12228</v>
      </c>
      <c r="CN2695" s="60" t="s">
        <v>12228</v>
      </c>
      <c r="CO2695" s="60" t="s">
        <v>12228</v>
      </c>
      <c r="CP2695" s="60" t="s">
        <v>12228</v>
      </c>
      <c r="CQ2695" s="85" t="s">
        <v>12671</v>
      </c>
      <c r="CR2695" s="60" t="s">
        <v>2531</v>
      </c>
      <c r="CS2695" s="60">
        <v>0</v>
      </c>
      <c r="CT2695" s="60">
        <v>0</v>
      </c>
      <c r="CU2695" s="60" t="s">
        <v>12715</v>
      </c>
    </row>
    <row r="2696" spans="1:99">
      <c r="A2696" t="s">
        <v>6718</v>
      </c>
      <c r="B2696" s="58" t="s">
        <v>6719</v>
      </c>
      <c r="C2696" t="s">
        <v>7536</v>
      </c>
      <c r="D2696" t="s">
        <v>7581</v>
      </c>
      <c r="E2696" t="s">
        <v>498</v>
      </c>
      <c r="F2696" s="60" t="s">
        <v>499</v>
      </c>
      <c r="G2696" t="s">
        <v>9259</v>
      </c>
      <c r="H2696" t="s">
        <v>9259</v>
      </c>
      <c r="I2696" t="s">
        <v>9259</v>
      </c>
      <c r="J2696" t="s">
        <v>7600</v>
      </c>
      <c r="K2696" t="s">
        <v>9259</v>
      </c>
      <c r="L2696" t="s">
        <v>6719</v>
      </c>
      <c r="M2696">
        <v>0</v>
      </c>
      <c r="N2696" t="s">
        <v>2531</v>
      </c>
      <c r="O2696" t="s">
        <v>7468</v>
      </c>
      <c r="P2696" s="60" t="s">
        <v>7432</v>
      </c>
      <c r="Q2696" s="60" t="s">
        <v>7639</v>
      </c>
      <c r="R2696" s="60" t="s">
        <v>326</v>
      </c>
      <c r="S2696" s="60">
        <v>0</v>
      </c>
      <c r="T2696" s="60">
        <v>0</v>
      </c>
      <c r="U2696" s="60" t="s">
        <v>3095</v>
      </c>
      <c r="V2696" s="60">
        <v>0</v>
      </c>
      <c r="W2696" s="60" t="s">
        <v>154</v>
      </c>
      <c r="X2696" s="60" t="s">
        <v>7628</v>
      </c>
      <c r="Y2696" s="60" t="s">
        <v>14</v>
      </c>
      <c r="Z2696" s="60" t="s">
        <v>14</v>
      </c>
      <c r="AA2696" s="60" t="s">
        <v>2531</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12230</v>
      </c>
      <c r="CE2696" s="60" t="s">
        <v>12591</v>
      </c>
      <c r="CF2696" s="60" t="s">
        <v>12230</v>
      </c>
      <c r="CG2696" s="60" t="s">
        <v>12374</v>
      </c>
      <c r="CH2696" s="60" t="s">
        <v>12228</v>
      </c>
      <c r="CI2696" s="60" t="s">
        <v>2531</v>
      </c>
      <c r="CJ2696" s="60" t="s">
        <v>12228</v>
      </c>
      <c r="CK2696" s="60" t="s">
        <v>12228</v>
      </c>
      <c r="CL2696" s="60" t="s">
        <v>2531</v>
      </c>
      <c r="CM2696" s="60" t="s">
        <v>12228</v>
      </c>
      <c r="CN2696" s="60" t="s">
        <v>12228</v>
      </c>
      <c r="CO2696" s="60" t="s">
        <v>12228</v>
      </c>
      <c r="CP2696" s="60" t="s">
        <v>12228</v>
      </c>
      <c r="CQ2696" s="85" t="s">
        <v>12671</v>
      </c>
      <c r="CR2696" s="60" t="s">
        <v>2531</v>
      </c>
      <c r="CS2696" s="60">
        <v>0</v>
      </c>
      <c r="CT2696" s="60">
        <v>0</v>
      </c>
      <c r="CU2696" s="60" t="s">
        <v>12715</v>
      </c>
    </row>
    <row r="2697" spans="1:99">
      <c r="A2697" t="s">
        <v>6720</v>
      </c>
      <c r="B2697" s="58" t="s">
        <v>6721</v>
      </c>
      <c r="C2697" t="s">
        <v>7547</v>
      </c>
      <c r="D2697" t="s">
        <v>7627</v>
      </c>
      <c r="E2697" t="s">
        <v>604</v>
      </c>
      <c r="F2697" s="60" t="s">
        <v>605</v>
      </c>
      <c r="G2697" t="s">
        <v>9260</v>
      </c>
      <c r="H2697" t="s">
        <v>9260</v>
      </c>
      <c r="I2697" t="s">
        <v>9260</v>
      </c>
      <c r="J2697" t="s">
        <v>7600</v>
      </c>
      <c r="K2697" t="s">
        <v>9260</v>
      </c>
      <c r="L2697" t="s">
        <v>6721</v>
      </c>
      <c r="M2697">
        <v>0</v>
      </c>
      <c r="N2697" t="s">
        <v>2531</v>
      </c>
      <c r="O2697" t="s">
        <v>7478</v>
      </c>
      <c r="P2697" s="60" t="s">
        <v>7411</v>
      </c>
      <c r="Q2697" s="60" t="s">
        <v>7768</v>
      </c>
      <c r="R2697" s="60" t="s">
        <v>328</v>
      </c>
      <c r="S2697" s="60" t="s">
        <v>3064</v>
      </c>
      <c r="T2697" s="60">
        <v>0</v>
      </c>
      <c r="U2697" s="60" t="s">
        <v>3095</v>
      </c>
      <c r="V2697" s="60">
        <v>0</v>
      </c>
      <c r="W2697" s="60" t="s">
        <v>150</v>
      </c>
      <c r="X2697" s="60" t="s">
        <v>7584</v>
      </c>
      <c r="Y2697" s="60" t="s">
        <v>143</v>
      </c>
      <c r="Z2697" s="60" t="s">
        <v>14</v>
      </c>
      <c r="AA2697" s="60" t="s">
        <v>2531</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12230</v>
      </c>
      <c r="CE2697" s="60" t="s">
        <v>12593</v>
      </c>
      <c r="CF2697" s="60" t="s">
        <v>12228</v>
      </c>
      <c r="CG2697" s="60" t="s">
        <v>2531</v>
      </c>
      <c r="CH2697" s="60" t="s">
        <v>12228</v>
      </c>
      <c r="CI2697" s="60" t="s">
        <v>12594</v>
      </c>
      <c r="CJ2697" s="60" t="s">
        <v>12228</v>
      </c>
      <c r="CK2697" s="60" t="s">
        <v>12228</v>
      </c>
      <c r="CL2697" s="60" t="s">
        <v>2531</v>
      </c>
      <c r="CM2697" s="60" t="s">
        <v>12230</v>
      </c>
      <c r="CN2697" s="60" t="s">
        <v>12228</v>
      </c>
      <c r="CO2697" s="60" t="s">
        <v>12228</v>
      </c>
      <c r="CP2697" s="60" t="s">
        <v>12228</v>
      </c>
      <c r="CQ2697" s="85" t="s">
        <v>12671</v>
      </c>
      <c r="CR2697" s="60" t="s">
        <v>2531</v>
      </c>
      <c r="CS2697" s="60">
        <v>0</v>
      </c>
      <c r="CT2697" s="60">
        <v>0</v>
      </c>
      <c r="CU2697" s="60" t="s">
        <v>12723</v>
      </c>
    </row>
    <row r="2698" spans="1:99">
      <c r="A2698" t="s">
        <v>6722</v>
      </c>
      <c r="B2698" s="58" t="s">
        <v>6262</v>
      </c>
      <c r="C2698" t="s">
        <v>7499</v>
      </c>
      <c r="D2698" t="s">
        <v>7906</v>
      </c>
      <c r="E2698" t="s">
        <v>547</v>
      </c>
      <c r="F2698" s="60" t="s">
        <v>548</v>
      </c>
      <c r="G2698" t="s">
        <v>9261</v>
      </c>
      <c r="H2698" t="s">
        <v>9261</v>
      </c>
      <c r="I2698" t="s">
        <v>9261</v>
      </c>
      <c r="J2698" t="s">
        <v>7600</v>
      </c>
      <c r="K2698" t="s">
        <v>9261</v>
      </c>
      <c r="L2698" t="s">
        <v>9262</v>
      </c>
      <c r="M2698">
        <v>0</v>
      </c>
      <c r="N2698" t="s">
        <v>2531</v>
      </c>
      <c r="O2698" t="s">
        <v>7417</v>
      </c>
      <c r="P2698" s="60" t="s">
        <v>7418</v>
      </c>
      <c r="Q2698" s="60" t="s">
        <v>8753</v>
      </c>
      <c r="R2698" s="60" t="s">
        <v>324</v>
      </c>
      <c r="S2698" s="60">
        <v>0</v>
      </c>
      <c r="T2698" s="60">
        <v>0</v>
      </c>
      <c r="U2698" s="60">
        <v>0</v>
      </c>
      <c r="V2698" s="60">
        <v>0</v>
      </c>
      <c r="W2698" s="60" t="s">
        <v>154</v>
      </c>
      <c r="X2698" s="60" t="s">
        <v>7585</v>
      </c>
      <c r="Y2698" s="60" t="s">
        <v>14</v>
      </c>
      <c r="Z2698" s="60" t="s">
        <v>14</v>
      </c>
      <c r="AA2698" s="60" t="s">
        <v>2531</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12228</v>
      </c>
      <c r="CE2698" s="60" t="s">
        <v>2531</v>
      </c>
      <c r="CF2698" s="60" t="s">
        <v>12228</v>
      </c>
      <c r="CG2698" s="60" t="s">
        <v>2531</v>
      </c>
      <c r="CH2698" s="60" t="s">
        <v>12228</v>
      </c>
      <c r="CI2698" s="60" t="s">
        <v>2531</v>
      </c>
      <c r="CJ2698" s="60" t="s">
        <v>12228</v>
      </c>
      <c r="CK2698" s="60" t="s">
        <v>12228</v>
      </c>
      <c r="CL2698" s="60" t="s">
        <v>2531</v>
      </c>
      <c r="CM2698" s="60" t="s">
        <v>12228</v>
      </c>
      <c r="CN2698" s="60" t="s">
        <v>12228</v>
      </c>
      <c r="CO2698" s="60" t="s">
        <v>12230</v>
      </c>
      <c r="CP2698" s="60" t="s">
        <v>12228</v>
      </c>
      <c r="CQ2698" s="85" t="s">
        <v>12670</v>
      </c>
      <c r="CR2698" s="60" t="s">
        <v>12595</v>
      </c>
      <c r="CS2698" s="60">
        <v>0</v>
      </c>
      <c r="CT2698" s="60">
        <v>0</v>
      </c>
      <c r="CU2698" s="60" t="s">
        <v>12719</v>
      </c>
    </row>
    <row r="2699" spans="1:99">
      <c r="A2699" t="s">
        <v>2199</v>
      </c>
      <c r="B2699" s="58" t="s">
        <v>2200</v>
      </c>
      <c r="C2699" t="s">
        <v>2853</v>
      </c>
      <c r="D2699" t="s">
        <v>7906</v>
      </c>
      <c r="E2699" t="s">
        <v>547</v>
      </c>
      <c r="F2699" s="60" t="s">
        <v>548</v>
      </c>
      <c r="G2699" t="s">
        <v>2531</v>
      </c>
      <c r="H2699" t="s">
        <v>2531</v>
      </c>
      <c r="I2699" t="s">
        <v>2531</v>
      </c>
      <c r="J2699" t="s">
        <v>7600</v>
      </c>
      <c r="K2699" t="s">
        <v>2531</v>
      </c>
      <c r="L2699" t="s">
        <v>2531</v>
      </c>
      <c r="M2699" t="s">
        <v>2531</v>
      </c>
      <c r="N2699" t="s">
        <v>2531</v>
      </c>
      <c r="O2699" t="s">
        <v>7417</v>
      </c>
      <c r="P2699" s="60" t="s">
        <v>7418</v>
      </c>
      <c r="Q2699" s="60" t="s">
        <v>2531</v>
      </c>
      <c r="R2699" s="60" t="s">
        <v>2531</v>
      </c>
      <c r="S2699" s="60" t="s">
        <v>2531</v>
      </c>
      <c r="T2699" s="60" t="s">
        <v>2531</v>
      </c>
      <c r="U2699" s="60" t="s">
        <v>2531</v>
      </c>
      <c r="V2699" s="60" t="s">
        <v>2531</v>
      </c>
      <c r="W2699" s="60" t="s">
        <v>154</v>
      </c>
      <c r="X2699" s="60" t="s">
        <v>7585</v>
      </c>
      <c r="Y2699" s="60" t="s">
        <v>14</v>
      </c>
      <c r="Z2699" s="60" t="s">
        <v>14</v>
      </c>
      <c r="AA2699" s="60" t="s">
        <v>2531</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2531</v>
      </c>
      <c r="BS2699" s="60" t="s">
        <v>2531</v>
      </c>
      <c r="BT2699" s="60" t="s">
        <v>2531</v>
      </c>
      <c r="BU2699" s="60" t="s">
        <v>2531</v>
      </c>
      <c r="BV2699" s="60" t="s">
        <v>2531</v>
      </c>
      <c r="BW2699" s="60" t="s">
        <v>2531</v>
      </c>
      <c r="BX2699" s="60" t="s">
        <v>2531</v>
      </c>
      <c r="BY2699" s="60" t="s">
        <v>2531</v>
      </c>
      <c r="BZ2699" s="60" t="s">
        <v>2531</v>
      </c>
      <c r="CA2699" s="60" t="s">
        <v>2531</v>
      </c>
      <c r="CB2699" s="60" t="s">
        <v>2531</v>
      </c>
      <c r="CC2699" s="60" t="s">
        <v>2531</v>
      </c>
      <c r="CD2699" s="60" t="s">
        <v>2531</v>
      </c>
      <c r="CE2699" s="60" t="s">
        <v>2531</v>
      </c>
      <c r="CF2699" s="60" t="s">
        <v>2531</v>
      </c>
      <c r="CG2699" s="60" t="s">
        <v>2531</v>
      </c>
      <c r="CH2699" s="60" t="s">
        <v>2531</v>
      </c>
      <c r="CI2699" s="60" t="s">
        <v>2531</v>
      </c>
      <c r="CJ2699" s="60" t="s">
        <v>2531</v>
      </c>
      <c r="CK2699" s="60" t="s">
        <v>2531</v>
      </c>
      <c r="CL2699" s="60" t="s">
        <v>2531</v>
      </c>
      <c r="CM2699" s="60" t="s">
        <v>2531</v>
      </c>
      <c r="CN2699" s="60" t="s">
        <v>2531</v>
      </c>
      <c r="CO2699" s="60" t="s">
        <v>2531</v>
      </c>
      <c r="CP2699" s="60" t="s">
        <v>2531</v>
      </c>
      <c r="CQ2699" s="60" t="s">
        <v>2531</v>
      </c>
      <c r="CR2699" s="60" t="s">
        <v>2531</v>
      </c>
      <c r="CS2699" s="60" t="s">
        <v>2531</v>
      </c>
      <c r="CT2699" s="60" t="s">
        <v>2531</v>
      </c>
      <c r="CU2699" s="60" t="s">
        <v>2531</v>
      </c>
    </row>
    <row r="2700" spans="1:99">
      <c r="A2700" t="s">
        <v>6723</v>
      </c>
      <c r="B2700" s="58" t="s">
        <v>6724</v>
      </c>
      <c r="C2700" t="s">
        <v>7522</v>
      </c>
      <c r="D2700" t="s">
        <v>7581</v>
      </c>
      <c r="E2700" t="s">
        <v>498</v>
      </c>
      <c r="F2700" s="60" t="s">
        <v>499</v>
      </c>
      <c r="G2700" t="s">
        <v>9263</v>
      </c>
      <c r="H2700" t="s">
        <v>9263</v>
      </c>
      <c r="I2700" t="s">
        <v>9263</v>
      </c>
      <c r="J2700" t="s">
        <v>7600</v>
      </c>
      <c r="K2700" t="s">
        <v>9263</v>
      </c>
      <c r="L2700" t="s">
        <v>9264</v>
      </c>
      <c r="M2700">
        <v>0</v>
      </c>
      <c r="N2700" t="s">
        <v>2531</v>
      </c>
      <c r="O2700" t="s">
        <v>7455</v>
      </c>
      <c r="P2700" s="60" t="s">
        <v>7452</v>
      </c>
      <c r="Q2700" s="60" t="s">
        <v>7626</v>
      </c>
      <c r="R2700" s="60" t="s">
        <v>330</v>
      </c>
      <c r="S2700" s="60">
        <v>0</v>
      </c>
      <c r="T2700" s="60">
        <v>0</v>
      </c>
      <c r="U2700" s="60" t="s">
        <v>3097</v>
      </c>
      <c r="V2700" s="60">
        <v>0</v>
      </c>
      <c r="W2700" s="60" t="s">
        <v>154</v>
      </c>
      <c r="X2700" s="60" t="s">
        <v>7628</v>
      </c>
      <c r="Y2700" s="60" t="s">
        <v>14</v>
      </c>
      <c r="Z2700" s="60" t="s">
        <v>14</v>
      </c>
      <c r="AA2700" s="60" t="s">
        <v>2531</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7774</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12228</v>
      </c>
      <c r="CE2700" s="60" t="s">
        <v>2531</v>
      </c>
      <c r="CF2700" s="60" t="s">
        <v>12228</v>
      </c>
      <c r="CG2700" s="60" t="s">
        <v>2531</v>
      </c>
      <c r="CH2700" s="60" t="s">
        <v>12228</v>
      </c>
      <c r="CI2700" s="60" t="s">
        <v>2531</v>
      </c>
      <c r="CJ2700" s="60" t="s">
        <v>12228</v>
      </c>
      <c r="CK2700" s="60" t="s">
        <v>12228</v>
      </c>
      <c r="CL2700" s="60" t="s">
        <v>2531</v>
      </c>
      <c r="CM2700" s="60" t="s">
        <v>12228</v>
      </c>
      <c r="CN2700" s="60" t="s">
        <v>12228</v>
      </c>
      <c r="CO2700" s="60" t="s">
        <v>12230</v>
      </c>
      <c r="CP2700" s="60" t="s">
        <v>12230</v>
      </c>
      <c r="CQ2700" s="85" t="s">
        <v>12671</v>
      </c>
      <c r="CR2700" s="60" t="s">
        <v>2531</v>
      </c>
      <c r="CS2700" s="60">
        <v>0</v>
      </c>
      <c r="CT2700" s="60">
        <v>0</v>
      </c>
      <c r="CU2700" s="60" t="s">
        <v>12719</v>
      </c>
    </row>
    <row r="2701" spans="1:99">
      <c r="A2701" t="s">
        <v>6725</v>
      </c>
      <c r="B2701" s="58" t="s">
        <v>6726</v>
      </c>
      <c r="C2701" t="s">
        <v>7500</v>
      </c>
      <c r="D2701" t="s">
        <v>7633</v>
      </c>
      <c r="E2701" t="s">
        <v>547</v>
      </c>
      <c r="F2701" s="60" t="s">
        <v>548</v>
      </c>
      <c r="G2701" t="s">
        <v>8473</v>
      </c>
      <c r="H2701" t="s">
        <v>2531</v>
      </c>
      <c r="I2701" t="s">
        <v>8473</v>
      </c>
      <c r="J2701" t="s">
        <v>7583</v>
      </c>
      <c r="K2701" t="s">
        <v>8473</v>
      </c>
      <c r="L2701" t="s">
        <v>5058</v>
      </c>
      <c r="M2701" t="s">
        <v>2531</v>
      </c>
      <c r="N2701" t="s">
        <v>2531</v>
      </c>
      <c r="O2701" t="s">
        <v>7419</v>
      </c>
      <c r="P2701" s="60" t="s">
        <v>7420</v>
      </c>
      <c r="Q2701" s="60" t="s">
        <v>8403</v>
      </c>
      <c r="R2701" s="60" t="s">
        <v>324</v>
      </c>
      <c r="S2701" s="60">
        <v>0</v>
      </c>
      <c r="T2701" s="60" t="s">
        <v>3083</v>
      </c>
      <c r="U2701" s="60" t="s">
        <v>3097</v>
      </c>
      <c r="V2701" s="60" t="s">
        <v>3083</v>
      </c>
      <c r="W2701" s="60" t="s">
        <v>154</v>
      </c>
      <c r="X2701" s="60" t="s">
        <v>7623</v>
      </c>
      <c r="Y2701" s="60" t="s">
        <v>143</v>
      </c>
      <c r="Z2701" s="60" t="s">
        <v>143</v>
      </c>
      <c r="AA2701" s="60" t="s">
        <v>2531</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2531</v>
      </c>
      <c r="BS2701" s="60" t="s">
        <v>2531</v>
      </c>
      <c r="BT2701" s="60" t="s">
        <v>2531</v>
      </c>
      <c r="BU2701" s="60" t="s">
        <v>2531</v>
      </c>
      <c r="BV2701" s="60" t="s">
        <v>2531</v>
      </c>
      <c r="BW2701" s="60" t="s">
        <v>2531</v>
      </c>
      <c r="BX2701" s="60" t="s">
        <v>2531</v>
      </c>
      <c r="BY2701" s="60" t="s">
        <v>2531</v>
      </c>
      <c r="BZ2701" s="60" t="s">
        <v>2531</v>
      </c>
      <c r="CA2701" s="60" t="s">
        <v>2531</v>
      </c>
      <c r="CB2701" s="60" t="s">
        <v>2531</v>
      </c>
      <c r="CC2701" s="60" t="s">
        <v>2531</v>
      </c>
      <c r="CD2701" s="60" t="s">
        <v>2531</v>
      </c>
      <c r="CE2701" s="60" t="s">
        <v>2531</v>
      </c>
      <c r="CF2701" s="60" t="s">
        <v>2531</v>
      </c>
      <c r="CG2701" s="60" t="s">
        <v>2531</v>
      </c>
      <c r="CH2701" s="60" t="s">
        <v>2531</v>
      </c>
      <c r="CI2701" s="60" t="s">
        <v>2531</v>
      </c>
      <c r="CJ2701" s="60" t="s">
        <v>2531</v>
      </c>
      <c r="CK2701" s="60" t="s">
        <v>2531</v>
      </c>
      <c r="CL2701" s="60" t="s">
        <v>2531</v>
      </c>
      <c r="CM2701" s="60" t="s">
        <v>2531</v>
      </c>
      <c r="CN2701" s="60" t="s">
        <v>2531</v>
      </c>
      <c r="CO2701" s="60" t="s">
        <v>2531</v>
      </c>
      <c r="CP2701" s="60" t="s">
        <v>2531</v>
      </c>
      <c r="CQ2701" s="60" t="s">
        <v>2531</v>
      </c>
      <c r="CR2701" s="60" t="s">
        <v>2531</v>
      </c>
      <c r="CS2701" s="60" t="s">
        <v>2531</v>
      </c>
      <c r="CT2701" s="60" t="s">
        <v>2531</v>
      </c>
      <c r="CU2701" s="60" t="s">
        <v>2531</v>
      </c>
    </row>
    <row r="2702" spans="1:99">
      <c r="A2702" t="s">
        <v>6727</v>
      </c>
      <c r="B2702" s="58" t="s">
        <v>6728</v>
      </c>
      <c r="C2702" t="s">
        <v>7537</v>
      </c>
      <c r="D2702" t="s">
        <v>7581</v>
      </c>
      <c r="E2702" t="s">
        <v>498</v>
      </c>
      <c r="F2702" s="60" t="s">
        <v>499</v>
      </c>
      <c r="G2702" t="s">
        <v>8882</v>
      </c>
      <c r="H2702" t="s">
        <v>2531</v>
      </c>
      <c r="I2702" t="s">
        <v>8882</v>
      </c>
      <c r="J2702" t="s">
        <v>7583</v>
      </c>
      <c r="K2702" t="s">
        <v>8882</v>
      </c>
      <c r="L2702" t="s">
        <v>8883</v>
      </c>
      <c r="M2702" t="s">
        <v>2531</v>
      </c>
      <c r="N2702" t="s">
        <v>2531</v>
      </c>
      <c r="O2702" t="s">
        <v>7469</v>
      </c>
      <c r="P2702" s="60" t="s">
        <v>7452</v>
      </c>
      <c r="Q2702" s="60" t="s">
        <v>8155</v>
      </c>
      <c r="R2702" s="60" t="s">
        <v>326</v>
      </c>
      <c r="S2702" s="60">
        <v>0</v>
      </c>
      <c r="T2702" s="60">
        <v>0</v>
      </c>
      <c r="U2702" s="60" t="s">
        <v>3095</v>
      </c>
      <c r="V2702" s="60" t="s">
        <v>3083</v>
      </c>
      <c r="W2702" s="60" t="s">
        <v>154</v>
      </c>
      <c r="X2702" s="60" t="s">
        <v>7593</v>
      </c>
      <c r="Y2702" s="60" t="s">
        <v>143</v>
      </c>
      <c r="Z2702" s="60" t="s">
        <v>143</v>
      </c>
      <c r="AA2702" s="60" t="s">
        <v>2531</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2531</v>
      </c>
      <c r="BS2702" s="60" t="s">
        <v>2531</v>
      </c>
      <c r="BT2702" s="60" t="s">
        <v>2531</v>
      </c>
      <c r="BU2702" s="60" t="s">
        <v>2531</v>
      </c>
      <c r="BV2702" s="60" t="s">
        <v>2531</v>
      </c>
      <c r="BW2702" s="60" t="s">
        <v>2531</v>
      </c>
      <c r="BX2702" s="60" t="s">
        <v>2531</v>
      </c>
      <c r="BY2702" s="60" t="s">
        <v>2531</v>
      </c>
      <c r="BZ2702" s="60" t="s">
        <v>2531</v>
      </c>
      <c r="CA2702" s="60" t="s">
        <v>2531</v>
      </c>
      <c r="CB2702" s="60" t="s">
        <v>2531</v>
      </c>
      <c r="CC2702" s="60" t="s">
        <v>2531</v>
      </c>
      <c r="CD2702" s="60" t="s">
        <v>2531</v>
      </c>
      <c r="CE2702" s="60" t="s">
        <v>2531</v>
      </c>
      <c r="CF2702" s="60" t="s">
        <v>2531</v>
      </c>
      <c r="CG2702" s="60" t="s">
        <v>2531</v>
      </c>
      <c r="CH2702" s="60" t="s">
        <v>2531</v>
      </c>
      <c r="CI2702" s="60" t="s">
        <v>2531</v>
      </c>
      <c r="CJ2702" s="60" t="s">
        <v>2531</v>
      </c>
      <c r="CK2702" s="60" t="s">
        <v>2531</v>
      </c>
      <c r="CL2702" s="60" t="s">
        <v>2531</v>
      </c>
      <c r="CM2702" s="60" t="s">
        <v>2531</v>
      </c>
      <c r="CN2702" s="60" t="s">
        <v>2531</v>
      </c>
      <c r="CO2702" s="60" t="s">
        <v>2531</v>
      </c>
      <c r="CP2702" s="60" t="s">
        <v>2531</v>
      </c>
      <c r="CQ2702" s="60" t="s">
        <v>2531</v>
      </c>
      <c r="CR2702" s="60" t="s">
        <v>2531</v>
      </c>
      <c r="CS2702" s="60" t="s">
        <v>2531</v>
      </c>
      <c r="CT2702" s="60" t="s">
        <v>2531</v>
      </c>
      <c r="CU2702" s="60" t="s">
        <v>2531</v>
      </c>
    </row>
    <row r="2703" spans="1:99">
      <c r="A2703" t="s">
        <v>6729</v>
      </c>
      <c r="B2703" s="58" t="s">
        <v>6730</v>
      </c>
      <c r="C2703" t="s">
        <v>7537</v>
      </c>
      <c r="D2703" t="s">
        <v>7581</v>
      </c>
      <c r="E2703" t="s">
        <v>498</v>
      </c>
      <c r="F2703" s="60" t="s">
        <v>499</v>
      </c>
      <c r="G2703" t="s">
        <v>8882</v>
      </c>
      <c r="H2703" t="s">
        <v>2531</v>
      </c>
      <c r="I2703" t="s">
        <v>8882</v>
      </c>
      <c r="J2703" t="s">
        <v>7583</v>
      </c>
      <c r="K2703" t="s">
        <v>8882</v>
      </c>
      <c r="L2703" t="s">
        <v>8883</v>
      </c>
      <c r="M2703" t="s">
        <v>2531</v>
      </c>
      <c r="N2703" t="s">
        <v>2531</v>
      </c>
      <c r="O2703" t="s">
        <v>7469</v>
      </c>
      <c r="P2703" s="60" t="s">
        <v>7452</v>
      </c>
      <c r="Q2703" s="60" t="s">
        <v>8155</v>
      </c>
      <c r="R2703" s="60" t="s">
        <v>326</v>
      </c>
      <c r="S2703" s="60">
        <v>0</v>
      </c>
      <c r="T2703" s="60">
        <v>0</v>
      </c>
      <c r="U2703" s="60" t="s">
        <v>3095</v>
      </c>
      <c r="V2703" s="60" t="s">
        <v>3083</v>
      </c>
      <c r="W2703" s="60" t="s">
        <v>154</v>
      </c>
      <c r="X2703" s="60" t="s">
        <v>7584</v>
      </c>
      <c r="Y2703" s="60" t="s">
        <v>143</v>
      </c>
      <c r="Z2703" s="60" t="s">
        <v>143</v>
      </c>
      <c r="AA2703" s="60" t="s">
        <v>2531</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2531</v>
      </c>
      <c r="BS2703" s="60" t="s">
        <v>2531</v>
      </c>
      <c r="BT2703" s="60" t="s">
        <v>2531</v>
      </c>
      <c r="BU2703" s="60" t="s">
        <v>2531</v>
      </c>
      <c r="BV2703" s="60" t="s">
        <v>2531</v>
      </c>
      <c r="BW2703" s="60" t="s">
        <v>2531</v>
      </c>
      <c r="BX2703" s="60" t="s">
        <v>2531</v>
      </c>
      <c r="BY2703" s="60" t="s">
        <v>2531</v>
      </c>
      <c r="BZ2703" s="60" t="s">
        <v>2531</v>
      </c>
      <c r="CA2703" s="60" t="s">
        <v>2531</v>
      </c>
      <c r="CB2703" s="60" t="s">
        <v>2531</v>
      </c>
      <c r="CC2703" s="60" t="s">
        <v>2531</v>
      </c>
      <c r="CD2703" s="60" t="s">
        <v>2531</v>
      </c>
      <c r="CE2703" s="60" t="s">
        <v>2531</v>
      </c>
      <c r="CF2703" s="60" t="s">
        <v>2531</v>
      </c>
      <c r="CG2703" s="60" t="s">
        <v>2531</v>
      </c>
      <c r="CH2703" s="60" t="s">
        <v>2531</v>
      </c>
      <c r="CI2703" s="60" t="s">
        <v>2531</v>
      </c>
      <c r="CJ2703" s="60" t="s">
        <v>2531</v>
      </c>
      <c r="CK2703" s="60" t="s">
        <v>2531</v>
      </c>
      <c r="CL2703" s="60" t="s">
        <v>2531</v>
      </c>
      <c r="CM2703" s="60" t="s">
        <v>2531</v>
      </c>
      <c r="CN2703" s="60" t="s">
        <v>2531</v>
      </c>
      <c r="CO2703" s="60" t="s">
        <v>2531</v>
      </c>
      <c r="CP2703" s="60" t="s">
        <v>2531</v>
      </c>
      <c r="CQ2703" s="60" t="s">
        <v>2531</v>
      </c>
      <c r="CR2703" s="60" t="s">
        <v>2531</v>
      </c>
      <c r="CS2703" s="60" t="s">
        <v>2531</v>
      </c>
      <c r="CT2703" s="60" t="s">
        <v>2531</v>
      </c>
      <c r="CU2703" s="60" t="s">
        <v>2531</v>
      </c>
    </row>
    <row r="2704" spans="1:99">
      <c r="A2704" t="s">
        <v>6731</v>
      </c>
      <c r="B2704" s="58" t="s">
        <v>6732</v>
      </c>
      <c r="C2704" t="s">
        <v>7547</v>
      </c>
      <c r="D2704" t="s">
        <v>7581</v>
      </c>
      <c r="E2704" t="s">
        <v>498</v>
      </c>
      <c r="F2704" s="60" t="s">
        <v>499</v>
      </c>
      <c r="G2704" t="s">
        <v>9265</v>
      </c>
      <c r="H2704" t="s">
        <v>9265</v>
      </c>
      <c r="I2704" t="s">
        <v>9265</v>
      </c>
      <c r="J2704" t="s">
        <v>7600</v>
      </c>
      <c r="K2704" t="s">
        <v>9265</v>
      </c>
      <c r="L2704" t="s">
        <v>9266</v>
      </c>
      <c r="M2704">
        <v>0</v>
      </c>
      <c r="N2704" t="s">
        <v>2531</v>
      </c>
      <c r="O2704" t="s">
        <v>7478</v>
      </c>
      <c r="P2704" s="60" t="s">
        <v>7411</v>
      </c>
      <c r="Q2704" s="60" t="s">
        <v>7768</v>
      </c>
      <c r="R2704" s="60" t="s">
        <v>328</v>
      </c>
      <c r="S2704" s="60">
        <v>0</v>
      </c>
      <c r="T2704" s="60">
        <v>0</v>
      </c>
      <c r="U2704" s="60" t="s">
        <v>3095</v>
      </c>
      <c r="V2704" s="60">
        <v>0</v>
      </c>
      <c r="W2704" s="60" t="s">
        <v>150</v>
      </c>
      <c r="X2704" s="60" t="s">
        <v>7584</v>
      </c>
      <c r="Y2704" s="60" t="s">
        <v>143</v>
      </c>
      <c r="Z2704" s="60" t="s">
        <v>14</v>
      </c>
      <c r="AA2704" s="60" t="s">
        <v>2531</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12230</v>
      </c>
      <c r="CE2704" s="60" t="s">
        <v>12596</v>
      </c>
      <c r="CF2704" s="60" t="s">
        <v>12228</v>
      </c>
      <c r="CG2704" s="60" t="s">
        <v>2531</v>
      </c>
      <c r="CH2704" s="60" t="s">
        <v>12230</v>
      </c>
      <c r="CI2704" s="60" t="s">
        <v>2531</v>
      </c>
      <c r="CJ2704" s="60" t="s">
        <v>12228</v>
      </c>
      <c r="CK2704" s="60" t="s">
        <v>12228</v>
      </c>
      <c r="CL2704" s="60" t="s">
        <v>2531</v>
      </c>
      <c r="CM2704" s="60" t="s">
        <v>12228</v>
      </c>
      <c r="CN2704" s="60" t="s">
        <v>12228</v>
      </c>
      <c r="CO2704" s="60" t="s">
        <v>12228</v>
      </c>
      <c r="CP2704" s="60" t="s">
        <v>12228</v>
      </c>
      <c r="CQ2704" s="85" t="s">
        <v>12671</v>
      </c>
      <c r="CR2704" s="60" t="s">
        <v>2531</v>
      </c>
      <c r="CS2704" s="60">
        <v>0</v>
      </c>
      <c r="CT2704" s="60">
        <v>0</v>
      </c>
      <c r="CU2704" s="60" t="s">
        <v>12723</v>
      </c>
    </row>
    <row r="2705" spans="1:99">
      <c r="A2705" t="s">
        <v>6733</v>
      </c>
      <c r="B2705" s="58" t="s">
        <v>6734</v>
      </c>
      <c r="C2705" t="s">
        <v>7508</v>
      </c>
      <c r="D2705" t="s">
        <v>7930</v>
      </c>
      <c r="E2705" t="s">
        <v>547</v>
      </c>
      <c r="F2705" s="60" t="s">
        <v>548</v>
      </c>
      <c r="G2705" t="s">
        <v>9225</v>
      </c>
      <c r="H2705" t="s">
        <v>2531</v>
      </c>
      <c r="I2705" t="s">
        <v>2531</v>
      </c>
      <c r="J2705" t="s">
        <v>7583</v>
      </c>
      <c r="K2705" t="s">
        <v>2531</v>
      </c>
      <c r="L2705" t="s">
        <v>2531</v>
      </c>
      <c r="M2705" t="s">
        <v>2531</v>
      </c>
      <c r="N2705" t="s">
        <v>2531</v>
      </c>
      <c r="O2705" t="s">
        <v>7428</v>
      </c>
      <c r="P2705" s="60" t="s">
        <v>1236</v>
      </c>
      <c r="Q2705" s="60" t="s">
        <v>2531</v>
      </c>
      <c r="R2705" s="60" t="s">
        <v>2531</v>
      </c>
      <c r="S2705" s="60" t="s">
        <v>2531</v>
      </c>
      <c r="T2705" s="60" t="s">
        <v>2531</v>
      </c>
      <c r="U2705" s="60" t="s">
        <v>2531</v>
      </c>
      <c r="V2705" s="60" t="s">
        <v>2531</v>
      </c>
      <c r="W2705" s="60" t="s">
        <v>154</v>
      </c>
      <c r="X2705" s="60" t="s">
        <v>7585</v>
      </c>
      <c r="Y2705" s="60" t="s">
        <v>14</v>
      </c>
      <c r="Z2705" s="60" t="s">
        <v>14</v>
      </c>
      <c r="AA2705" s="60" t="s">
        <v>2531</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2531</v>
      </c>
      <c r="BS2705" s="60" t="s">
        <v>2531</v>
      </c>
      <c r="BT2705" s="60" t="s">
        <v>2531</v>
      </c>
      <c r="BU2705" s="60" t="s">
        <v>2531</v>
      </c>
      <c r="BV2705" s="60" t="s">
        <v>2531</v>
      </c>
      <c r="BW2705" s="60" t="s">
        <v>2531</v>
      </c>
      <c r="BX2705" s="60" t="s">
        <v>2531</v>
      </c>
      <c r="BY2705" s="60" t="s">
        <v>2531</v>
      </c>
      <c r="BZ2705" s="60" t="s">
        <v>2531</v>
      </c>
      <c r="CA2705" s="60" t="s">
        <v>2531</v>
      </c>
      <c r="CB2705" s="60" t="s">
        <v>2531</v>
      </c>
      <c r="CC2705" s="60" t="s">
        <v>2531</v>
      </c>
      <c r="CD2705" s="60" t="s">
        <v>2531</v>
      </c>
      <c r="CE2705" s="60" t="s">
        <v>2531</v>
      </c>
      <c r="CF2705" s="60" t="s">
        <v>2531</v>
      </c>
      <c r="CG2705" s="60" t="s">
        <v>2531</v>
      </c>
      <c r="CH2705" s="60" t="s">
        <v>2531</v>
      </c>
      <c r="CI2705" s="60" t="s">
        <v>2531</v>
      </c>
      <c r="CJ2705" s="60" t="s">
        <v>2531</v>
      </c>
      <c r="CK2705" s="60" t="s">
        <v>2531</v>
      </c>
      <c r="CL2705" s="60" t="s">
        <v>2531</v>
      </c>
      <c r="CM2705" s="60" t="s">
        <v>2531</v>
      </c>
      <c r="CN2705" s="60" t="s">
        <v>2531</v>
      </c>
      <c r="CO2705" s="60" t="s">
        <v>2531</v>
      </c>
      <c r="CP2705" s="60" t="s">
        <v>2531</v>
      </c>
      <c r="CQ2705" s="60" t="s">
        <v>2531</v>
      </c>
      <c r="CR2705" s="60" t="s">
        <v>2531</v>
      </c>
      <c r="CS2705" s="60" t="s">
        <v>2531</v>
      </c>
      <c r="CT2705" s="60" t="s">
        <v>2531</v>
      </c>
      <c r="CU2705" s="60" t="s">
        <v>2531</v>
      </c>
    </row>
    <row r="2706" spans="1:99">
      <c r="A2706" t="s">
        <v>6735</v>
      </c>
      <c r="B2706" s="58" t="s">
        <v>6736</v>
      </c>
      <c r="C2706" t="s">
        <v>7535</v>
      </c>
      <c r="D2706" t="s">
        <v>7581</v>
      </c>
      <c r="E2706" t="s">
        <v>498</v>
      </c>
      <c r="F2706" s="60" t="s">
        <v>499</v>
      </c>
      <c r="G2706" t="s">
        <v>9267</v>
      </c>
      <c r="H2706" t="s">
        <v>9267</v>
      </c>
      <c r="I2706" t="s">
        <v>9267</v>
      </c>
      <c r="J2706" t="s">
        <v>7600</v>
      </c>
      <c r="K2706" t="s">
        <v>9267</v>
      </c>
      <c r="L2706" t="s">
        <v>6736</v>
      </c>
      <c r="M2706">
        <v>0</v>
      </c>
      <c r="N2706" t="s">
        <v>2531</v>
      </c>
      <c r="O2706" t="s">
        <v>7467</v>
      </c>
      <c r="P2706" s="60" t="s">
        <v>7432</v>
      </c>
      <c r="Q2706" s="60" t="s">
        <v>7602</v>
      </c>
      <c r="R2706" s="60" t="s">
        <v>326</v>
      </c>
      <c r="S2706" s="60" t="s">
        <v>3090</v>
      </c>
      <c r="T2706" s="60">
        <v>0</v>
      </c>
      <c r="U2706" s="60" t="s">
        <v>3095</v>
      </c>
      <c r="V2706" s="60">
        <v>0</v>
      </c>
      <c r="W2706" s="60" t="s">
        <v>154</v>
      </c>
      <c r="X2706" s="60" t="s">
        <v>7585</v>
      </c>
      <c r="Y2706" s="60" t="s">
        <v>14</v>
      </c>
      <c r="Z2706" s="60" t="s">
        <v>14</v>
      </c>
      <c r="AA2706" s="60" t="s">
        <v>2531</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12230</v>
      </c>
      <c r="CE2706" s="60" t="s">
        <v>12597</v>
      </c>
      <c r="CF2706" s="60" t="s">
        <v>12228</v>
      </c>
      <c r="CG2706" s="60" t="s">
        <v>2531</v>
      </c>
      <c r="CH2706" s="60" t="s">
        <v>12228</v>
      </c>
      <c r="CI2706" s="60" t="s">
        <v>2531</v>
      </c>
      <c r="CJ2706" s="60" t="s">
        <v>12228</v>
      </c>
      <c r="CK2706" s="60" t="s">
        <v>12228</v>
      </c>
      <c r="CL2706" s="60" t="s">
        <v>2531</v>
      </c>
      <c r="CM2706" s="60" t="s">
        <v>12228</v>
      </c>
      <c r="CN2706" s="60" t="s">
        <v>12228</v>
      </c>
      <c r="CO2706" s="60" t="s">
        <v>12228</v>
      </c>
      <c r="CP2706" s="60" t="s">
        <v>12228</v>
      </c>
      <c r="CQ2706" s="85" t="s">
        <v>12671</v>
      </c>
      <c r="CR2706" s="60" t="s">
        <v>2531</v>
      </c>
      <c r="CS2706" s="60">
        <v>0</v>
      </c>
      <c r="CT2706" s="60">
        <v>0</v>
      </c>
      <c r="CU2706" s="60" t="s">
        <v>6736</v>
      </c>
    </row>
    <row r="2707" spans="1:99">
      <c r="A2707" t="s">
        <v>6737</v>
      </c>
      <c r="B2707" s="58" t="s">
        <v>6738</v>
      </c>
      <c r="C2707" t="s">
        <v>7536</v>
      </c>
      <c r="D2707" t="s">
        <v>7581</v>
      </c>
      <c r="E2707" t="s">
        <v>498</v>
      </c>
      <c r="F2707" s="60" t="s">
        <v>499</v>
      </c>
      <c r="G2707" t="s">
        <v>9268</v>
      </c>
      <c r="H2707" t="s">
        <v>2531</v>
      </c>
      <c r="I2707" t="s">
        <v>9268</v>
      </c>
      <c r="J2707" t="s">
        <v>7583</v>
      </c>
      <c r="K2707" t="s">
        <v>9268</v>
      </c>
      <c r="L2707" t="s">
        <v>2531</v>
      </c>
      <c r="M2707" t="s">
        <v>2531</v>
      </c>
      <c r="N2707" t="s">
        <v>2531</v>
      </c>
      <c r="O2707" t="s">
        <v>7468</v>
      </c>
      <c r="P2707" s="60" t="s">
        <v>7432</v>
      </c>
      <c r="Q2707" s="60" t="s">
        <v>2531</v>
      </c>
      <c r="R2707" s="60" t="s">
        <v>2531</v>
      </c>
      <c r="S2707" s="60" t="s">
        <v>2531</v>
      </c>
      <c r="T2707" s="60" t="s">
        <v>2531</v>
      </c>
      <c r="U2707" s="60" t="s">
        <v>2531</v>
      </c>
      <c r="V2707" s="60" t="s">
        <v>2531</v>
      </c>
      <c r="W2707" s="60" t="s">
        <v>154</v>
      </c>
      <c r="X2707" s="60" t="s">
        <v>7585</v>
      </c>
      <c r="Y2707" s="60" t="s">
        <v>14</v>
      </c>
      <c r="Z2707" s="60" t="s">
        <v>14</v>
      </c>
      <c r="AA2707" s="60" t="s">
        <v>2531</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2531</v>
      </c>
      <c r="BS2707" s="60" t="s">
        <v>2531</v>
      </c>
      <c r="BT2707" s="60" t="s">
        <v>2531</v>
      </c>
      <c r="BU2707" s="60" t="s">
        <v>2531</v>
      </c>
      <c r="BV2707" s="60" t="s">
        <v>2531</v>
      </c>
      <c r="BW2707" s="60" t="s">
        <v>2531</v>
      </c>
      <c r="BX2707" s="60" t="s">
        <v>2531</v>
      </c>
      <c r="BY2707" s="60" t="s">
        <v>2531</v>
      </c>
      <c r="BZ2707" s="60" t="s">
        <v>2531</v>
      </c>
      <c r="CA2707" s="60" t="s">
        <v>2531</v>
      </c>
      <c r="CB2707" s="60" t="s">
        <v>2531</v>
      </c>
      <c r="CC2707" s="60" t="s">
        <v>2531</v>
      </c>
      <c r="CD2707" s="60" t="s">
        <v>2531</v>
      </c>
      <c r="CE2707" s="60" t="s">
        <v>2531</v>
      </c>
      <c r="CF2707" s="60" t="s">
        <v>2531</v>
      </c>
      <c r="CG2707" s="60" t="s">
        <v>2531</v>
      </c>
      <c r="CH2707" s="60" t="s">
        <v>2531</v>
      </c>
      <c r="CI2707" s="60" t="s">
        <v>2531</v>
      </c>
      <c r="CJ2707" s="60" t="s">
        <v>2531</v>
      </c>
      <c r="CK2707" s="60" t="s">
        <v>2531</v>
      </c>
      <c r="CL2707" s="60" t="s">
        <v>2531</v>
      </c>
      <c r="CM2707" s="60" t="s">
        <v>2531</v>
      </c>
      <c r="CN2707" s="60" t="s">
        <v>2531</v>
      </c>
      <c r="CO2707" s="60" t="s">
        <v>2531</v>
      </c>
      <c r="CP2707" s="60" t="s">
        <v>2531</v>
      </c>
      <c r="CQ2707" s="60" t="s">
        <v>2531</v>
      </c>
      <c r="CR2707" s="60" t="s">
        <v>2531</v>
      </c>
      <c r="CS2707" s="60" t="s">
        <v>2531</v>
      </c>
      <c r="CT2707" s="60" t="s">
        <v>2531</v>
      </c>
      <c r="CU2707" s="60" t="s">
        <v>2531</v>
      </c>
    </row>
    <row r="2708" spans="1:99">
      <c r="A2708" t="s">
        <v>6739</v>
      </c>
      <c r="B2708" s="58" t="s">
        <v>6740</v>
      </c>
      <c r="C2708" t="s">
        <v>7500</v>
      </c>
      <c r="D2708" t="s">
        <v>7633</v>
      </c>
      <c r="E2708" t="s">
        <v>547</v>
      </c>
      <c r="F2708" s="60" t="s">
        <v>548</v>
      </c>
      <c r="G2708" t="s">
        <v>8473</v>
      </c>
      <c r="H2708" t="s">
        <v>2531</v>
      </c>
      <c r="I2708" t="s">
        <v>8473</v>
      </c>
      <c r="J2708" t="s">
        <v>7583</v>
      </c>
      <c r="K2708" t="s">
        <v>8473</v>
      </c>
      <c r="L2708" t="s">
        <v>5058</v>
      </c>
      <c r="M2708" t="s">
        <v>2531</v>
      </c>
      <c r="N2708" t="s">
        <v>2531</v>
      </c>
      <c r="O2708" t="s">
        <v>7419</v>
      </c>
      <c r="P2708" s="60" t="s">
        <v>7420</v>
      </c>
      <c r="Q2708" s="60" t="s">
        <v>8403</v>
      </c>
      <c r="R2708" s="60" t="s">
        <v>324</v>
      </c>
      <c r="S2708" s="60">
        <v>0</v>
      </c>
      <c r="T2708" s="60" t="s">
        <v>3083</v>
      </c>
      <c r="U2708" s="60" t="s">
        <v>3097</v>
      </c>
      <c r="V2708" s="60" t="s">
        <v>3083</v>
      </c>
      <c r="W2708" s="60" t="s">
        <v>154</v>
      </c>
      <c r="X2708" s="60" t="s">
        <v>7623</v>
      </c>
      <c r="Y2708" s="60" t="s">
        <v>143</v>
      </c>
      <c r="Z2708" s="60" t="s">
        <v>143</v>
      </c>
      <c r="AA2708" s="60" t="s">
        <v>2531</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2531</v>
      </c>
      <c r="BS2708" s="60" t="s">
        <v>2531</v>
      </c>
      <c r="BT2708" s="60" t="s">
        <v>2531</v>
      </c>
      <c r="BU2708" s="60" t="s">
        <v>2531</v>
      </c>
      <c r="BV2708" s="60" t="s">
        <v>2531</v>
      </c>
      <c r="BW2708" s="60" t="s">
        <v>2531</v>
      </c>
      <c r="BX2708" s="60" t="s">
        <v>2531</v>
      </c>
      <c r="BY2708" s="60" t="s">
        <v>2531</v>
      </c>
      <c r="BZ2708" s="60" t="s">
        <v>2531</v>
      </c>
      <c r="CA2708" s="60" t="s">
        <v>2531</v>
      </c>
      <c r="CB2708" s="60" t="s">
        <v>2531</v>
      </c>
      <c r="CC2708" s="60" t="s">
        <v>2531</v>
      </c>
      <c r="CD2708" s="60" t="s">
        <v>2531</v>
      </c>
      <c r="CE2708" s="60" t="s">
        <v>2531</v>
      </c>
      <c r="CF2708" s="60" t="s">
        <v>2531</v>
      </c>
      <c r="CG2708" s="60" t="s">
        <v>2531</v>
      </c>
      <c r="CH2708" s="60" t="s">
        <v>2531</v>
      </c>
      <c r="CI2708" s="60" t="s">
        <v>2531</v>
      </c>
      <c r="CJ2708" s="60" t="s">
        <v>2531</v>
      </c>
      <c r="CK2708" s="60" t="s">
        <v>2531</v>
      </c>
      <c r="CL2708" s="60" t="s">
        <v>2531</v>
      </c>
      <c r="CM2708" s="60" t="s">
        <v>2531</v>
      </c>
      <c r="CN2708" s="60" t="s">
        <v>2531</v>
      </c>
      <c r="CO2708" s="60" t="s">
        <v>2531</v>
      </c>
      <c r="CP2708" s="60" t="s">
        <v>2531</v>
      </c>
      <c r="CQ2708" s="60" t="s">
        <v>2531</v>
      </c>
      <c r="CR2708" s="60" t="s">
        <v>2531</v>
      </c>
      <c r="CS2708" s="60" t="s">
        <v>2531</v>
      </c>
      <c r="CT2708" s="60" t="s">
        <v>2531</v>
      </c>
      <c r="CU2708" s="60" t="s">
        <v>2531</v>
      </c>
    </row>
    <row r="2709" spans="1:99">
      <c r="A2709" t="s">
        <v>2201</v>
      </c>
      <c r="B2709" s="58" t="s">
        <v>2202</v>
      </c>
      <c r="C2709" t="s">
        <v>2656</v>
      </c>
      <c r="D2709" t="s">
        <v>7581</v>
      </c>
      <c r="E2709" t="s">
        <v>498</v>
      </c>
      <c r="F2709" s="60" t="s">
        <v>499</v>
      </c>
      <c r="G2709" t="s">
        <v>260</v>
      </c>
      <c r="H2709" t="s">
        <v>2531</v>
      </c>
      <c r="I2709" t="s">
        <v>260</v>
      </c>
      <c r="J2709" t="s">
        <v>7583</v>
      </c>
      <c r="K2709" t="s">
        <v>260</v>
      </c>
      <c r="L2709" t="s">
        <v>534</v>
      </c>
      <c r="M2709" t="s">
        <v>169</v>
      </c>
      <c r="N2709" t="s">
        <v>528</v>
      </c>
      <c r="O2709" t="s">
        <v>527</v>
      </c>
      <c r="P2709" s="60" t="s">
        <v>225</v>
      </c>
      <c r="Q2709" s="60" t="s">
        <v>225</v>
      </c>
      <c r="R2709" s="60" t="s">
        <v>326</v>
      </c>
      <c r="S2709" s="60">
        <v>0</v>
      </c>
      <c r="T2709" s="60">
        <v>0</v>
      </c>
      <c r="U2709" s="60" t="s">
        <v>3097</v>
      </c>
      <c r="V2709" s="60">
        <v>0</v>
      </c>
      <c r="W2709" s="60" t="s">
        <v>154</v>
      </c>
      <c r="X2709" s="60" t="s">
        <v>7598</v>
      </c>
      <c r="Y2709" s="60" t="s">
        <v>143</v>
      </c>
      <c r="Z2709" s="60" t="s">
        <v>143</v>
      </c>
      <c r="AA2709" s="60" t="s">
        <v>12409</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2531</v>
      </c>
      <c r="BS2709" s="60" t="s">
        <v>2531</v>
      </c>
      <c r="BT2709" s="60" t="s">
        <v>2531</v>
      </c>
      <c r="BU2709" s="60" t="s">
        <v>2531</v>
      </c>
      <c r="BV2709" s="60" t="s">
        <v>2531</v>
      </c>
      <c r="BW2709" s="60" t="s">
        <v>2531</v>
      </c>
      <c r="BX2709" s="60" t="s">
        <v>2531</v>
      </c>
      <c r="BY2709" s="60" t="s">
        <v>2531</v>
      </c>
      <c r="BZ2709" s="60" t="s">
        <v>2531</v>
      </c>
      <c r="CA2709" s="60" t="s">
        <v>2531</v>
      </c>
      <c r="CB2709" s="60" t="s">
        <v>2531</v>
      </c>
      <c r="CC2709" s="60" t="s">
        <v>2531</v>
      </c>
      <c r="CD2709" s="60" t="s">
        <v>2531</v>
      </c>
      <c r="CE2709" s="60" t="s">
        <v>2531</v>
      </c>
      <c r="CF2709" s="60" t="s">
        <v>2531</v>
      </c>
      <c r="CG2709" s="60" t="s">
        <v>2531</v>
      </c>
      <c r="CH2709" s="60" t="s">
        <v>2531</v>
      </c>
      <c r="CI2709" s="60" t="s">
        <v>2531</v>
      </c>
      <c r="CJ2709" s="60" t="s">
        <v>2531</v>
      </c>
      <c r="CK2709" s="60" t="s">
        <v>2531</v>
      </c>
      <c r="CL2709" s="60" t="s">
        <v>2531</v>
      </c>
      <c r="CM2709" s="60" t="s">
        <v>2531</v>
      </c>
      <c r="CN2709" s="60" t="s">
        <v>2531</v>
      </c>
      <c r="CO2709" s="60" t="s">
        <v>2531</v>
      </c>
      <c r="CP2709" s="60" t="s">
        <v>2531</v>
      </c>
      <c r="CQ2709" s="60" t="s">
        <v>2531</v>
      </c>
      <c r="CR2709" s="60" t="s">
        <v>2531</v>
      </c>
      <c r="CS2709" s="60" t="s">
        <v>2531</v>
      </c>
      <c r="CT2709" s="60" t="s">
        <v>2531</v>
      </c>
      <c r="CU2709" s="60" t="s">
        <v>2531</v>
      </c>
    </row>
    <row r="2710" spans="1:99">
      <c r="A2710" t="s">
        <v>6741</v>
      </c>
      <c r="B2710" s="58" t="s">
        <v>6742</v>
      </c>
      <c r="C2710" t="s">
        <v>7537</v>
      </c>
      <c r="D2710" t="s">
        <v>7581</v>
      </c>
      <c r="E2710" t="s">
        <v>498</v>
      </c>
      <c r="F2710" s="60" t="s">
        <v>499</v>
      </c>
      <c r="G2710" t="s">
        <v>260</v>
      </c>
      <c r="H2710" t="s">
        <v>2531</v>
      </c>
      <c r="I2710" t="s">
        <v>260</v>
      </c>
      <c r="J2710" t="s">
        <v>7583</v>
      </c>
      <c r="K2710" t="s">
        <v>260</v>
      </c>
      <c r="L2710" t="s">
        <v>534</v>
      </c>
      <c r="M2710" t="s">
        <v>2531</v>
      </c>
      <c r="N2710" t="s">
        <v>2531</v>
      </c>
      <c r="O2710" t="s">
        <v>7469</v>
      </c>
      <c r="P2710" s="60" t="s">
        <v>7452</v>
      </c>
      <c r="Q2710" s="60" t="s">
        <v>225</v>
      </c>
      <c r="R2710" s="60" t="s">
        <v>326</v>
      </c>
      <c r="S2710" s="60">
        <v>0</v>
      </c>
      <c r="T2710" s="60">
        <v>0</v>
      </c>
      <c r="U2710" s="60" t="s">
        <v>3097</v>
      </c>
      <c r="V2710" s="60">
        <v>0</v>
      </c>
      <c r="W2710" s="60" t="s">
        <v>154</v>
      </c>
      <c r="X2710" s="60" t="s">
        <v>7587</v>
      </c>
      <c r="Y2710" s="60" t="s">
        <v>143</v>
      </c>
      <c r="Z2710" s="60" t="s">
        <v>143</v>
      </c>
      <c r="AA2710" s="60" t="s">
        <v>12409</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2531</v>
      </c>
      <c r="BS2710" s="60" t="s">
        <v>2531</v>
      </c>
      <c r="BT2710" s="60" t="s">
        <v>2531</v>
      </c>
      <c r="BU2710" s="60" t="s">
        <v>2531</v>
      </c>
      <c r="BV2710" s="60" t="s">
        <v>2531</v>
      </c>
      <c r="BW2710" s="60" t="s">
        <v>2531</v>
      </c>
      <c r="BX2710" s="60" t="s">
        <v>2531</v>
      </c>
      <c r="BY2710" s="60" t="s">
        <v>2531</v>
      </c>
      <c r="BZ2710" s="60" t="s">
        <v>2531</v>
      </c>
      <c r="CA2710" s="60" t="s">
        <v>2531</v>
      </c>
      <c r="CB2710" s="60" t="s">
        <v>2531</v>
      </c>
      <c r="CC2710" s="60" t="s">
        <v>2531</v>
      </c>
      <c r="CD2710" s="60" t="s">
        <v>2531</v>
      </c>
      <c r="CE2710" s="60" t="s">
        <v>2531</v>
      </c>
      <c r="CF2710" s="60" t="s">
        <v>2531</v>
      </c>
      <c r="CG2710" s="60" t="s">
        <v>2531</v>
      </c>
      <c r="CH2710" s="60" t="s">
        <v>2531</v>
      </c>
      <c r="CI2710" s="60" t="s">
        <v>2531</v>
      </c>
      <c r="CJ2710" s="60" t="s">
        <v>2531</v>
      </c>
      <c r="CK2710" s="60" t="s">
        <v>2531</v>
      </c>
      <c r="CL2710" s="60" t="s">
        <v>2531</v>
      </c>
      <c r="CM2710" s="60" t="s">
        <v>2531</v>
      </c>
      <c r="CN2710" s="60" t="s">
        <v>2531</v>
      </c>
      <c r="CO2710" s="60" t="s">
        <v>2531</v>
      </c>
      <c r="CP2710" s="60" t="s">
        <v>2531</v>
      </c>
      <c r="CQ2710" s="60" t="s">
        <v>2531</v>
      </c>
      <c r="CR2710" s="60" t="s">
        <v>2531</v>
      </c>
      <c r="CS2710" s="60" t="s">
        <v>2531</v>
      </c>
      <c r="CT2710" s="60" t="s">
        <v>2531</v>
      </c>
      <c r="CU2710" s="60" t="s">
        <v>2531</v>
      </c>
    </row>
    <row r="2711" spans="1:99">
      <c r="A2711" t="s">
        <v>2203</v>
      </c>
      <c r="B2711" s="58" t="s">
        <v>2204</v>
      </c>
      <c r="C2711" t="s">
        <v>2656</v>
      </c>
      <c r="D2711" t="s">
        <v>7581</v>
      </c>
      <c r="E2711" t="s">
        <v>498</v>
      </c>
      <c r="F2711" s="60" t="s">
        <v>499</v>
      </c>
      <c r="G2711" t="s">
        <v>263</v>
      </c>
      <c r="H2711" t="s">
        <v>2531</v>
      </c>
      <c r="I2711" t="s">
        <v>263</v>
      </c>
      <c r="J2711" t="s">
        <v>7583</v>
      </c>
      <c r="K2711" t="s">
        <v>263</v>
      </c>
      <c r="L2711" t="s">
        <v>544</v>
      </c>
      <c r="M2711" t="s">
        <v>169</v>
      </c>
      <c r="N2711" t="s">
        <v>528</v>
      </c>
      <c r="O2711" t="s">
        <v>527</v>
      </c>
      <c r="P2711" s="60" t="s">
        <v>225</v>
      </c>
      <c r="Q2711" s="60" t="s">
        <v>225</v>
      </c>
      <c r="R2711" s="60" t="s">
        <v>326</v>
      </c>
      <c r="S2711" s="60">
        <v>0</v>
      </c>
      <c r="T2711" s="60">
        <v>0</v>
      </c>
      <c r="U2711" s="60" t="s">
        <v>3095</v>
      </c>
      <c r="V2711" s="60">
        <v>0</v>
      </c>
      <c r="W2711" s="60" t="s">
        <v>154</v>
      </c>
      <c r="X2711" s="60" t="s">
        <v>7584</v>
      </c>
      <c r="Y2711" s="60" t="s">
        <v>143</v>
      </c>
      <c r="Z2711" s="60" t="s">
        <v>143</v>
      </c>
      <c r="AA2711" s="60" t="s">
        <v>2531</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2531</v>
      </c>
      <c r="BS2711" s="60" t="s">
        <v>2531</v>
      </c>
      <c r="BT2711" s="60" t="s">
        <v>2531</v>
      </c>
      <c r="BU2711" s="60" t="s">
        <v>2531</v>
      </c>
      <c r="BV2711" s="60" t="s">
        <v>2531</v>
      </c>
      <c r="BW2711" s="60" t="s">
        <v>2531</v>
      </c>
      <c r="BX2711" s="60" t="s">
        <v>2531</v>
      </c>
      <c r="BY2711" s="60" t="s">
        <v>2531</v>
      </c>
      <c r="BZ2711" s="60" t="s">
        <v>2531</v>
      </c>
      <c r="CA2711" s="60" t="s">
        <v>2531</v>
      </c>
      <c r="CB2711" s="60" t="s">
        <v>2531</v>
      </c>
      <c r="CC2711" s="60" t="s">
        <v>2531</v>
      </c>
      <c r="CD2711" s="60" t="s">
        <v>2531</v>
      </c>
      <c r="CE2711" s="60" t="s">
        <v>2531</v>
      </c>
      <c r="CF2711" s="60" t="s">
        <v>2531</v>
      </c>
      <c r="CG2711" s="60" t="s">
        <v>2531</v>
      </c>
      <c r="CH2711" s="60" t="s">
        <v>2531</v>
      </c>
      <c r="CI2711" s="60" t="s">
        <v>2531</v>
      </c>
      <c r="CJ2711" s="60" t="s">
        <v>2531</v>
      </c>
      <c r="CK2711" s="60" t="s">
        <v>2531</v>
      </c>
      <c r="CL2711" s="60" t="s">
        <v>2531</v>
      </c>
      <c r="CM2711" s="60" t="s">
        <v>2531</v>
      </c>
      <c r="CN2711" s="60" t="s">
        <v>2531</v>
      </c>
      <c r="CO2711" s="60" t="s">
        <v>2531</v>
      </c>
      <c r="CP2711" s="60" t="s">
        <v>2531</v>
      </c>
      <c r="CQ2711" s="60" t="s">
        <v>2531</v>
      </c>
      <c r="CR2711" s="60" t="s">
        <v>2531</v>
      </c>
      <c r="CS2711" s="60" t="s">
        <v>2531</v>
      </c>
      <c r="CT2711" s="60" t="s">
        <v>2531</v>
      </c>
      <c r="CU2711" s="60" t="s">
        <v>2531</v>
      </c>
    </row>
    <row r="2712" spans="1:99">
      <c r="A2712" t="s">
        <v>6743</v>
      </c>
      <c r="B2712" s="58" t="s">
        <v>6744</v>
      </c>
      <c r="C2712" t="s">
        <v>7537</v>
      </c>
      <c r="D2712" t="s">
        <v>7581</v>
      </c>
      <c r="E2712" t="s">
        <v>498</v>
      </c>
      <c r="F2712" s="60" t="s">
        <v>499</v>
      </c>
      <c r="G2712" t="s">
        <v>2873</v>
      </c>
      <c r="H2712" t="s">
        <v>2531</v>
      </c>
      <c r="I2712" t="s">
        <v>2873</v>
      </c>
      <c r="J2712" t="s">
        <v>7583</v>
      </c>
      <c r="K2712" t="s">
        <v>2873</v>
      </c>
      <c r="L2712" t="s">
        <v>3003</v>
      </c>
      <c r="M2712" t="s">
        <v>2531</v>
      </c>
      <c r="N2712" t="s">
        <v>2531</v>
      </c>
      <c r="O2712" t="s">
        <v>7469</v>
      </c>
      <c r="P2712" s="60" t="s">
        <v>7452</v>
      </c>
      <c r="Q2712" s="60" t="s">
        <v>8155</v>
      </c>
      <c r="R2712" s="60" t="s">
        <v>326</v>
      </c>
      <c r="S2712" s="60">
        <v>0</v>
      </c>
      <c r="T2712" s="60">
        <v>0</v>
      </c>
      <c r="U2712" s="60" t="s">
        <v>3095</v>
      </c>
      <c r="V2712" s="60" t="s">
        <v>3083</v>
      </c>
      <c r="W2712" s="60" t="s">
        <v>154</v>
      </c>
      <c r="X2712" s="60" t="s">
        <v>7593</v>
      </c>
      <c r="Y2712" s="60" t="s">
        <v>143</v>
      </c>
      <c r="Z2712" s="60" t="s">
        <v>143</v>
      </c>
      <c r="AA2712" s="60" t="s">
        <v>2531</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2531</v>
      </c>
      <c r="BS2712" s="60" t="s">
        <v>2531</v>
      </c>
      <c r="BT2712" s="60" t="s">
        <v>2531</v>
      </c>
      <c r="BU2712" s="60" t="s">
        <v>2531</v>
      </c>
      <c r="BV2712" s="60" t="s">
        <v>2531</v>
      </c>
      <c r="BW2712" s="60" t="s">
        <v>2531</v>
      </c>
      <c r="BX2712" s="60" t="s">
        <v>2531</v>
      </c>
      <c r="BY2712" s="60" t="s">
        <v>2531</v>
      </c>
      <c r="BZ2712" s="60" t="s">
        <v>2531</v>
      </c>
      <c r="CA2712" s="60" t="s">
        <v>2531</v>
      </c>
      <c r="CB2712" s="60" t="s">
        <v>2531</v>
      </c>
      <c r="CC2712" s="60" t="s">
        <v>2531</v>
      </c>
      <c r="CD2712" s="60" t="s">
        <v>2531</v>
      </c>
      <c r="CE2712" s="60" t="s">
        <v>2531</v>
      </c>
      <c r="CF2712" s="60" t="s">
        <v>2531</v>
      </c>
      <c r="CG2712" s="60" t="s">
        <v>2531</v>
      </c>
      <c r="CH2712" s="60" t="s">
        <v>2531</v>
      </c>
      <c r="CI2712" s="60" t="s">
        <v>2531</v>
      </c>
      <c r="CJ2712" s="60" t="s">
        <v>2531</v>
      </c>
      <c r="CK2712" s="60" t="s">
        <v>2531</v>
      </c>
      <c r="CL2712" s="60" t="s">
        <v>2531</v>
      </c>
      <c r="CM2712" s="60" t="s">
        <v>2531</v>
      </c>
      <c r="CN2712" s="60" t="s">
        <v>2531</v>
      </c>
      <c r="CO2712" s="60" t="s">
        <v>2531</v>
      </c>
      <c r="CP2712" s="60" t="s">
        <v>2531</v>
      </c>
      <c r="CQ2712" s="60" t="s">
        <v>2531</v>
      </c>
      <c r="CR2712" s="60" t="s">
        <v>2531</v>
      </c>
      <c r="CS2712" s="60" t="s">
        <v>2531</v>
      </c>
      <c r="CT2712" s="60" t="s">
        <v>2531</v>
      </c>
      <c r="CU2712" s="60" t="s">
        <v>2531</v>
      </c>
    </row>
    <row r="2713" spans="1:99">
      <c r="A2713" t="s">
        <v>6745</v>
      </c>
      <c r="B2713" s="58" t="s">
        <v>6746</v>
      </c>
      <c r="C2713" t="s">
        <v>7519</v>
      </c>
      <c r="D2713" t="s">
        <v>7581</v>
      </c>
      <c r="E2713" t="s">
        <v>498</v>
      </c>
      <c r="F2713" s="60" t="s">
        <v>499</v>
      </c>
      <c r="G2713" t="s">
        <v>9269</v>
      </c>
      <c r="H2713" t="s">
        <v>9269</v>
      </c>
      <c r="I2713" t="s">
        <v>9269</v>
      </c>
      <c r="J2713" t="s">
        <v>7600</v>
      </c>
      <c r="K2713" t="s">
        <v>9269</v>
      </c>
      <c r="L2713" t="s">
        <v>6746</v>
      </c>
      <c r="M2713">
        <v>0</v>
      </c>
      <c r="N2713" t="s">
        <v>2531</v>
      </c>
      <c r="O2713" t="s">
        <v>7451</v>
      </c>
      <c r="P2713" s="60" t="s">
        <v>7452</v>
      </c>
      <c r="Q2713" s="60" t="s">
        <v>9270</v>
      </c>
      <c r="R2713" s="60" t="s">
        <v>330</v>
      </c>
      <c r="S2713" s="60">
        <v>0</v>
      </c>
      <c r="T2713" s="60">
        <v>0</v>
      </c>
      <c r="U2713" s="60">
        <v>0</v>
      </c>
      <c r="V2713" s="60">
        <v>0</v>
      </c>
      <c r="W2713" s="60" t="s">
        <v>154</v>
      </c>
      <c r="X2713" s="60" t="s">
        <v>7628</v>
      </c>
      <c r="Y2713" s="60" t="s">
        <v>14</v>
      </c>
      <c r="Z2713" s="60" t="s">
        <v>14</v>
      </c>
      <c r="AA2713" s="60" t="s">
        <v>2531</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12228</v>
      </c>
      <c r="CE2713" s="60" t="s">
        <v>2531</v>
      </c>
      <c r="CF2713" s="60" t="s">
        <v>12230</v>
      </c>
      <c r="CG2713" s="60" t="s">
        <v>12598</v>
      </c>
      <c r="CH2713" s="60" t="s">
        <v>12228</v>
      </c>
      <c r="CI2713" s="60" t="s">
        <v>2531</v>
      </c>
      <c r="CJ2713" s="60" t="s">
        <v>12228</v>
      </c>
      <c r="CK2713" s="60" t="s">
        <v>12228</v>
      </c>
      <c r="CL2713" s="60" t="s">
        <v>2531</v>
      </c>
      <c r="CM2713" s="60" t="s">
        <v>12228</v>
      </c>
      <c r="CN2713" s="60" t="s">
        <v>12228</v>
      </c>
      <c r="CO2713" s="60" t="s">
        <v>12228</v>
      </c>
      <c r="CP2713" s="60" t="s">
        <v>12228</v>
      </c>
      <c r="CQ2713" s="85" t="s">
        <v>12671</v>
      </c>
      <c r="CR2713" s="60" t="s">
        <v>2531</v>
      </c>
      <c r="CS2713" s="60">
        <v>0</v>
      </c>
      <c r="CT2713" s="60">
        <v>0</v>
      </c>
      <c r="CU2713" s="60" t="s">
        <v>12724</v>
      </c>
    </row>
    <row r="2714" spans="1:99">
      <c r="A2714" t="s">
        <v>6747</v>
      </c>
      <c r="B2714" s="58" t="s">
        <v>6264</v>
      </c>
      <c r="C2714" t="s">
        <v>7507</v>
      </c>
      <c r="D2714" t="s">
        <v>7906</v>
      </c>
      <c r="E2714" t="s">
        <v>547</v>
      </c>
      <c r="F2714" s="60" t="s">
        <v>548</v>
      </c>
      <c r="G2714" t="s">
        <v>9271</v>
      </c>
      <c r="H2714" t="s">
        <v>9271</v>
      </c>
      <c r="I2714" t="s">
        <v>9271</v>
      </c>
      <c r="J2714" t="s">
        <v>7600</v>
      </c>
      <c r="K2714" t="s">
        <v>9271</v>
      </c>
      <c r="L2714" t="s">
        <v>9272</v>
      </c>
      <c r="M2714">
        <v>0</v>
      </c>
      <c r="N2714" t="s">
        <v>2531</v>
      </c>
      <c r="O2714" t="s">
        <v>7427</v>
      </c>
      <c r="P2714" s="60" t="s">
        <v>7418</v>
      </c>
      <c r="Q2714" s="60" t="s">
        <v>8753</v>
      </c>
      <c r="R2714" s="60" t="s">
        <v>328</v>
      </c>
      <c r="S2714" s="60">
        <v>0</v>
      </c>
      <c r="T2714" s="60">
        <v>0</v>
      </c>
      <c r="U2714" s="60">
        <v>0</v>
      </c>
      <c r="V2714" s="60">
        <v>0</v>
      </c>
      <c r="W2714" s="60" t="s">
        <v>154</v>
      </c>
      <c r="X2714" s="60" t="s">
        <v>7585</v>
      </c>
      <c r="Y2714" s="60" t="s">
        <v>14</v>
      </c>
      <c r="Z2714" s="60" t="s">
        <v>14</v>
      </c>
      <c r="AA2714" s="60" t="s">
        <v>2531</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12228</v>
      </c>
      <c r="CE2714" s="60" t="s">
        <v>2531</v>
      </c>
      <c r="CF2714" s="60" t="s">
        <v>12228</v>
      </c>
      <c r="CG2714" s="60" t="s">
        <v>2531</v>
      </c>
      <c r="CH2714" s="60" t="s">
        <v>12228</v>
      </c>
      <c r="CI2714" s="60" t="s">
        <v>2531</v>
      </c>
      <c r="CJ2714" s="60" t="s">
        <v>12228</v>
      </c>
      <c r="CK2714" s="60" t="s">
        <v>12228</v>
      </c>
      <c r="CL2714" s="60" t="s">
        <v>2531</v>
      </c>
      <c r="CM2714" s="60" t="s">
        <v>12228</v>
      </c>
      <c r="CN2714" s="60" t="s">
        <v>12228</v>
      </c>
      <c r="CO2714" s="60" t="s">
        <v>12228</v>
      </c>
      <c r="CP2714" s="60" t="s">
        <v>12228</v>
      </c>
      <c r="CQ2714" s="85" t="s">
        <v>12671</v>
      </c>
      <c r="CR2714" s="60" t="s">
        <v>2531</v>
      </c>
      <c r="CS2714" s="60">
        <v>0</v>
      </c>
      <c r="CT2714" s="60">
        <v>0</v>
      </c>
      <c r="CU2714" s="60" t="s">
        <v>12748</v>
      </c>
    </row>
    <row r="2715" spans="1:99">
      <c r="A2715" t="s">
        <v>6748</v>
      </c>
      <c r="B2715" s="58" t="s">
        <v>6749</v>
      </c>
      <c r="C2715" t="s">
        <v>7533</v>
      </c>
      <c r="D2715" t="s">
        <v>7581</v>
      </c>
      <c r="E2715" t="s">
        <v>498</v>
      </c>
      <c r="F2715" s="60" t="s">
        <v>499</v>
      </c>
      <c r="G2715" t="s">
        <v>7582</v>
      </c>
      <c r="H2715" t="s">
        <v>2531</v>
      </c>
      <c r="I2715" t="s">
        <v>2531</v>
      </c>
      <c r="J2715" t="s">
        <v>7583</v>
      </c>
      <c r="K2715" t="s">
        <v>2531</v>
      </c>
      <c r="L2715" t="s">
        <v>2531</v>
      </c>
      <c r="M2715" t="s">
        <v>2531</v>
      </c>
      <c r="N2715" t="s">
        <v>2531</v>
      </c>
      <c r="O2715" t="s">
        <v>7465</v>
      </c>
      <c r="P2715" s="60" t="s">
        <v>7432</v>
      </c>
      <c r="Q2715" s="60" t="s">
        <v>2531</v>
      </c>
      <c r="R2715" s="60" t="s">
        <v>2531</v>
      </c>
      <c r="S2715" s="60" t="s">
        <v>2531</v>
      </c>
      <c r="T2715" s="60" t="s">
        <v>2531</v>
      </c>
      <c r="U2715" s="60" t="s">
        <v>2531</v>
      </c>
      <c r="V2715" s="60" t="s">
        <v>2531</v>
      </c>
      <c r="W2715" s="60" t="s">
        <v>154</v>
      </c>
      <c r="X2715" s="60" t="s">
        <v>7585</v>
      </c>
      <c r="Y2715" s="60" t="s">
        <v>14</v>
      </c>
      <c r="Z2715" s="60" t="s">
        <v>14</v>
      </c>
      <c r="AA2715" s="60" t="s">
        <v>2531</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2531</v>
      </c>
      <c r="BS2715" s="60" t="s">
        <v>2531</v>
      </c>
      <c r="BT2715" s="60" t="s">
        <v>2531</v>
      </c>
      <c r="BU2715" s="60" t="s">
        <v>2531</v>
      </c>
      <c r="BV2715" s="60" t="s">
        <v>2531</v>
      </c>
      <c r="BW2715" s="60" t="s">
        <v>2531</v>
      </c>
      <c r="BX2715" s="60" t="s">
        <v>2531</v>
      </c>
      <c r="BY2715" s="60" t="s">
        <v>2531</v>
      </c>
      <c r="BZ2715" s="60" t="s">
        <v>2531</v>
      </c>
      <c r="CA2715" s="60" t="s">
        <v>2531</v>
      </c>
      <c r="CB2715" s="60" t="s">
        <v>2531</v>
      </c>
      <c r="CC2715" s="60" t="s">
        <v>2531</v>
      </c>
      <c r="CD2715" s="60" t="s">
        <v>2531</v>
      </c>
      <c r="CE2715" s="60" t="s">
        <v>2531</v>
      </c>
      <c r="CF2715" s="60" t="s">
        <v>2531</v>
      </c>
      <c r="CG2715" s="60" t="s">
        <v>2531</v>
      </c>
      <c r="CH2715" s="60" t="s">
        <v>2531</v>
      </c>
      <c r="CI2715" s="60" t="s">
        <v>2531</v>
      </c>
      <c r="CJ2715" s="60" t="s">
        <v>2531</v>
      </c>
      <c r="CK2715" s="60" t="s">
        <v>2531</v>
      </c>
      <c r="CL2715" s="60" t="s">
        <v>2531</v>
      </c>
      <c r="CM2715" s="60" t="s">
        <v>2531</v>
      </c>
      <c r="CN2715" s="60" t="s">
        <v>2531</v>
      </c>
      <c r="CO2715" s="60" t="s">
        <v>2531</v>
      </c>
      <c r="CP2715" s="60" t="s">
        <v>2531</v>
      </c>
      <c r="CQ2715" s="60" t="s">
        <v>2531</v>
      </c>
      <c r="CR2715" s="60" t="s">
        <v>2531</v>
      </c>
      <c r="CS2715" s="60" t="s">
        <v>2531</v>
      </c>
      <c r="CT2715" s="60" t="s">
        <v>2531</v>
      </c>
      <c r="CU2715" s="60" t="s">
        <v>2531</v>
      </c>
    </row>
    <row r="2716" spans="1:99">
      <c r="A2716" t="s">
        <v>6750</v>
      </c>
      <c r="B2716" s="58" t="s">
        <v>6751</v>
      </c>
      <c r="C2716" t="s">
        <v>7533</v>
      </c>
      <c r="D2716" t="s">
        <v>7581</v>
      </c>
      <c r="E2716" t="s">
        <v>498</v>
      </c>
      <c r="F2716" s="60" t="s">
        <v>499</v>
      </c>
      <c r="G2716" t="s">
        <v>9273</v>
      </c>
      <c r="H2716" t="s">
        <v>9273</v>
      </c>
      <c r="I2716" t="s">
        <v>9273</v>
      </c>
      <c r="J2716" t="s">
        <v>7600</v>
      </c>
      <c r="K2716" t="s">
        <v>9273</v>
      </c>
      <c r="L2716" t="s">
        <v>9274</v>
      </c>
      <c r="M2716">
        <v>0</v>
      </c>
      <c r="N2716" t="s">
        <v>2531</v>
      </c>
      <c r="O2716" t="s">
        <v>7465</v>
      </c>
      <c r="P2716" s="60" t="s">
        <v>7432</v>
      </c>
      <c r="Q2716" s="60" t="s">
        <v>7863</v>
      </c>
      <c r="R2716" s="60" t="s">
        <v>332</v>
      </c>
      <c r="S2716" s="60">
        <v>0</v>
      </c>
      <c r="T2716" s="60">
        <v>0</v>
      </c>
      <c r="U2716" s="60">
        <v>0</v>
      </c>
      <c r="V2716" s="60">
        <v>0</v>
      </c>
      <c r="W2716" s="60" t="s">
        <v>154</v>
      </c>
      <c r="X2716" s="60" t="s">
        <v>7585</v>
      </c>
      <c r="Y2716" s="60" t="s">
        <v>14</v>
      </c>
      <c r="Z2716" s="60" t="s">
        <v>14</v>
      </c>
      <c r="AA2716" s="60" t="s">
        <v>2531</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12228</v>
      </c>
      <c r="CE2716" s="60" t="s">
        <v>2531</v>
      </c>
      <c r="CF2716" s="60" t="s">
        <v>12230</v>
      </c>
      <c r="CG2716" s="60" t="s">
        <v>12599</v>
      </c>
      <c r="CH2716" s="60" t="s">
        <v>12228</v>
      </c>
      <c r="CI2716" s="60" t="s">
        <v>2531</v>
      </c>
      <c r="CJ2716" s="60" t="s">
        <v>12228</v>
      </c>
      <c r="CK2716" s="60" t="s">
        <v>12228</v>
      </c>
      <c r="CL2716" s="60" t="s">
        <v>2531</v>
      </c>
      <c r="CM2716" s="60" t="s">
        <v>12228</v>
      </c>
      <c r="CN2716" s="60" t="s">
        <v>12228</v>
      </c>
      <c r="CO2716" s="60" t="s">
        <v>12228</v>
      </c>
      <c r="CP2716" s="60" t="s">
        <v>12228</v>
      </c>
      <c r="CQ2716" s="85" t="s">
        <v>12671</v>
      </c>
      <c r="CR2716" s="60" t="s">
        <v>2531</v>
      </c>
      <c r="CS2716" s="60">
        <v>0</v>
      </c>
      <c r="CT2716" s="60">
        <v>0</v>
      </c>
      <c r="CU2716" s="60" t="s">
        <v>12715</v>
      </c>
    </row>
    <row r="2717" spans="1:99">
      <c r="A2717" t="s">
        <v>6752</v>
      </c>
      <c r="B2717" s="58" t="s">
        <v>6753</v>
      </c>
      <c r="C2717" t="s">
        <v>7530</v>
      </c>
      <c r="D2717" t="s">
        <v>7581</v>
      </c>
      <c r="E2717" t="s">
        <v>498</v>
      </c>
      <c r="F2717" s="60" t="s">
        <v>499</v>
      </c>
      <c r="G2717" t="s">
        <v>2531</v>
      </c>
      <c r="H2717" t="s">
        <v>2531</v>
      </c>
      <c r="I2717" t="s">
        <v>2531</v>
      </c>
      <c r="J2717" t="s">
        <v>7600</v>
      </c>
      <c r="K2717" t="s">
        <v>2531</v>
      </c>
      <c r="L2717" t="s">
        <v>2531</v>
      </c>
      <c r="M2717" t="s">
        <v>2531</v>
      </c>
      <c r="N2717" t="s">
        <v>2531</v>
      </c>
      <c r="O2717" t="s">
        <v>7463</v>
      </c>
      <c r="P2717" s="60" t="s">
        <v>7442</v>
      </c>
      <c r="Q2717" s="60" t="s">
        <v>2531</v>
      </c>
      <c r="R2717" s="60" t="s">
        <v>2531</v>
      </c>
      <c r="S2717" s="60" t="s">
        <v>2531</v>
      </c>
      <c r="T2717" s="60" t="s">
        <v>2531</v>
      </c>
      <c r="U2717" s="60" t="s">
        <v>2531</v>
      </c>
      <c r="V2717" s="60" t="s">
        <v>2531</v>
      </c>
      <c r="W2717" s="60" t="s">
        <v>154</v>
      </c>
      <c r="X2717" s="60" t="s">
        <v>7585</v>
      </c>
      <c r="Y2717" s="60" t="s">
        <v>14</v>
      </c>
      <c r="Z2717" s="60" t="s">
        <v>14</v>
      </c>
      <c r="AA2717" s="60" t="s">
        <v>2531</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2531</v>
      </c>
      <c r="BS2717" s="60" t="s">
        <v>2531</v>
      </c>
      <c r="BT2717" s="60" t="s">
        <v>2531</v>
      </c>
      <c r="BU2717" s="60" t="s">
        <v>2531</v>
      </c>
      <c r="BV2717" s="60" t="s">
        <v>2531</v>
      </c>
      <c r="BW2717" s="60" t="s">
        <v>2531</v>
      </c>
      <c r="BX2717" s="60" t="s">
        <v>2531</v>
      </c>
      <c r="BY2717" s="60" t="s">
        <v>2531</v>
      </c>
      <c r="BZ2717" s="60" t="s">
        <v>2531</v>
      </c>
      <c r="CA2717" s="60" t="s">
        <v>2531</v>
      </c>
      <c r="CB2717" s="60" t="s">
        <v>2531</v>
      </c>
      <c r="CC2717" s="60" t="s">
        <v>2531</v>
      </c>
      <c r="CD2717" s="60" t="s">
        <v>2531</v>
      </c>
      <c r="CE2717" s="60" t="s">
        <v>2531</v>
      </c>
      <c r="CF2717" s="60" t="s">
        <v>2531</v>
      </c>
      <c r="CG2717" s="60" t="s">
        <v>2531</v>
      </c>
      <c r="CH2717" s="60" t="s">
        <v>2531</v>
      </c>
      <c r="CI2717" s="60" t="s">
        <v>2531</v>
      </c>
      <c r="CJ2717" s="60" t="s">
        <v>2531</v>
      </c>
      <c r="CK2717" s="60" t="s">
        <v>2531</v>
      </c>
      <c r="CL2717" s="60" t="s">
        <v>2531</v>
      </c>
      <c r="CM2717" s="60" t="s">
        <v>2531</v>
      </c>
      <c r="CN2717" s="60" t="s">
        <v>2531</v>
      </c>
      <c r="CO2717" s="60" t="s">
        <v>2531</v>
      </c>
      <c r="CP2717" s="60" t="s">
        <v>2531</v>
      </c>
      <c r="CQ2717" s="60" t="s">
        <v>2531</v>
      </c>
      <c r="CR2717" s="60" t="s">
        <v>2531</v>
      </c>
      <c r="CS2717" s="60" t="s">
        <v>2531</v>
      </c>
      <c r="CT2717" s="60" t="s">
        <v>2531</v>
      </c>
      <c r="CU2717" s="60" t="s">
        <v>2531</v>
      </c>
    </row>
    <row r="2718" spans="1:99">
      <c r="A2718" t="s">
        <v>2205</v>
      </c>
      <c r="B2718" s="58" t="s">
        <v>2206</v>
      </c>
      <c r="C2718" t="s">
        <v>2828</v>
      </c>
      <c r="D2718" t="s">
        <v>9256</v>
      </c>
      <c r="E2718" t="s">
        <v>552</v>
      </c>
      <c r="F2718" s="60" t="s">
        <v>553</v>
      </c>
      <c r="G2718" t="s">
        <v>2939</v>
      </c>
      <c r="H2718" t="s">
        <v>2531</v>
      </c>
      <c r="I2718" t="s">
        <v>2939</v>
      </c>
      <c r="J2718" t="s">
        <v>7583</v>
      </c>
      <c r="K2718" t="s">
        <v>2939</v>
      </c>
      <c r="L2718" t="s">
        <v>3018</v>
      </c>
      <c r="M2718" t="s">
        <v>2531</v>
      </c>
      <c r="N2718" t="s">
        <v>2531</v>
      </c>
      <c r="O2718" t="s">
        <v>7437</v>
      </c>
      <c r="P2718" s="60" t="s">
        <v>7424</v>
      </c>
      <c r="Q2718" s="60" t="s">
        <v>8839</v>
      </c>
      <c r="R2718" s="60" t="s">
        <v>328</v>
      </c>
      <c r="S2718" s="60">
        <v>0</v>
      </c>
      <c r="T2718" s="60">
        <v>0</v>
      </c>
      <c r="U2718" s="60" t="s">
        <v>3097</v>
      </c>
      <c r="V2718" s="60">
        <v>0</v>
      </c>
      <c r="W2718" s="60" t="s">
        <v>154</v>
      </c>
      <c r="X2718" s="60" t="s">
        <v>7585</v>
      </c>
      <c r="Y2718" s="60" t="s">
        <v>14</v>
      </c>
      <c r="Z2718" s="60" t="s">
        <v>14</v>
      </c>
      <c r="AA2718" s="60" t="s">
        <v>2531</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2531</v>
      </c>
      <c r="BS2718" s="60" t="s">
        <v>2531</v>
      </c>
      <c r="BT2718" s="60" t="s">
        <v>2531</v>
      </c>
      <c r="BU2718" s="60" t="s">
        <v>2531</v>
      </c>
      <c r="BV2718" s="60" t="s">
        <v>2531</v>
      </c>
      <c r="BW2718" s="60" t="s">
        <v>2531</v>
      </c>
      <c r="BX2718" s="60" t="s">
        <v>2531</v>
      </c>
      <c r="BY2718" s="60" t="s">
        <v>2531</v>
      </c>
      <c r="BZ2718" s="60" t="s">
        <v>2531</v>
      </c>
      <c r="CA2718" s="60" t="s">
        <v>2531</v>
      </c>
      <c r="CB2718" s="60" t="s">
        <v>2531</v>
      </c>
      <c r="CC2718" s="60" t="s">
        <v>2531</v>
      </c>
      <c r="CD2718" s="60" t="s">
        <v>2531</v>
      </c>
      <c r="CE2718" s="60" t="s">
        <v>2531</v>
      </c>
      <c r="CF2718" s="60" t="s">
        <v>2531</v>
      </c>
      <c r="CG2718" s="60" t="s">
        <v>2531</v>
      </c>
      <c r="CH2718" s="60" t="s">
        <v>2531</v>
      </c>
      <c r="CI2718" s="60" t="s">
        <v>2531</v>
      </c>
      <c r="CJ2718" s="60" t="s">
        <v>2531</v>
      </c>
      <c r="CK2718" s="60" t="s">
        <v>2531</v>
      </c>
      <c r="CL2718" s="60" t="s">
        <v>2531</v>
      </c>
      <c r="CM2718" s="60" t="s">
        <v>2531</v>
      </c>
      <c r="CN2718" s="60" t="s">
        <v>2531</v>
      </c>
      <c r="CO2718" s="60" t="s">
        <v>2531</v>
      </c>
      <c r="CP2718" s="60" t="s">
        <v>2531</v>
      </c>
      <c r="CQ2718" s="60" t="s">
        <v>2531</v>
      </c>
      <c r="CR2718" s="60" t="s">
        <v>2531</v>
      </c>
      <c r="CS2718" s="60" t="s">
        <v>2531</v>
      </c>
      <c r="CT2718" s="60" t="s">
        <v>2531</v>
      </c>
      <c r="CU2718" s="60" t="s">
        <v>2531</v>
      </c>
    </row>
    <row r="2719" spans="1:99">
      <c r="A2719" t="s">
        <v>6754</v>
      </c>
      <c r="B2719" s="58" t="s">
        <v>6755</v>
      </c>
      <c r="C2719" t="s">
        <v>7533</v>
      </c>
      <c r="D2719" t="s">
        <v>7581</v>
      </c>
      <c r="E2719" t="s">
        <v>498</v>
      </c>
      <c r="F2719" s="60" t="s">
        <v>499</v>
      </c>
      <c r="G2719" t="s">
        <v>9275</v>
      </c>
      <c r="H2719" t="s">
        <v>9275</v>
      </c>
      <c r="I2719" t="s">
        <v>9275</v>
      </c>
      <c r="J2719" t="s">
        <v>7600</v>
      </c>
      <c r="K2719" t="s">
        <v>9275</v>
      </c>
      <c r="L2719" t="s">
        <v>6755</v>
      </c>
      <c r="M2719" t="s">
        <v>9276</v>
      </c>
      <c r="N2719" t="s">
        <v>9277</v>
      </c>
      <c r="O2719" t="s">
        <v>7465</v>
      </c>
      <c r="P2719" s="60" t="s">
        <v>7432</v>
      </c>
      <c r="Q2719" s="60" t="s">
        <v>8255</v>
      </c>
      <c r="R2719" s="60" t="s">
        <v>332</v>
      </c>
      <c r="S2719" s="60">
        <v>0</v>
      </c>
      <c r="T2719" s="60" t="s">
        <v>3083</v>
      </c>
      <c r="U2719" s="60">
        <v>0</v>
      </c>
      <c r="V2719" s="60" t="s">
        <v>3083</v>
      </c>
      <c r="W2719" s="60" t="s">
        <v>154</v>
      </c>
      <c r="X2719" s="60" t="s">
        <v>7628</v>
      </c>
      <c r="Y2719" s="60" t="s">
        <v>14</v>
      </c>
      <c r="Z2719" s="60" t="s">
        <v>14</v>
      </c>
      <c r="AA2719" s="60" t="s">
        <v>2531</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12228</v>
      </c>
      <c r="CE2719" s="60" t="s">
        <v>2531</v>
      </c>
      <c r="CF2719" s="60" t="s">
        <v>12230</v>
      </c>
      <c r="CG2719" s="60" t="s">
        <v>12368</v>
      </c>
      <c r="CH2719" s="60" t="s">
        <v>12228</v>
      </c>
      <c r="CI2719" s="60" t="s">
        <v>2531</v>
      </c>
      <c r="CJ2719" s="60" t="s">
        <v>12228</v>
      </c>
      <c r="CK2719" s="60" t="s">
        <v>12228</v>
      </c>
      <c r="CL2719" s="60" t="s">
        <v>2531</v>
      </c>
      <c r="CM2719" s="60" t="s">
        <v>12228</v>
      </c>
      <c r="CN2719" s="60" t="s">
        <v>12228</v>
      </c>
      <c r="CO2719" s="60" t="s">
        <v>12228</v>
      </c>
      <c r="CP2719" s="60" t="s">
        <v>12228</v>
      </c>
      <c r="CQ2719" s="85" t="s">
        <v>12671</v>
      </c>
      <c r="CR2719" s="60" t="s">
        <v>2531</v>
      </c>
      <c r="CS2719" s="60">
        <v>0</v>
      </c>
      <c r="CT2719" s="60">
        <v>0</v>
      </c>
      <c r="CU2719" s="60" t="s">
        <v>12861</v>
      </c>
    </row>
    <row r="2720" spans="1:99">
      <c r="A2720" t="s">
        <v>6756</v>
      </c>
      <c r="B2720" s="58" t="s">
        <v>6757</v>
      </c>
      <c r="C2720" t="s">
        <v>7495</v>
      </c>
      <c r="D2720" t="s">
        <v>9278</v>
      </c>
      <c r="E2720" t="s">
        <v>532</v>
      </c>
      <c r="F2720" s="60" t="s">
        <v>533</v>
      </c>
      <c r="G2720" t="s">
        <v>2531</v>
      </c>
      <c r="H2720" t="s">
        <v>2531</v>
      </c>
      <c r="I2720" t="s">
        <v>2531</v>
      </c>
      <c r="J2720" t="s">
        <v>7600</v>
      </c>
      <c r="K2720" t="s">
        <v>2531</v>
      </c>
      <c r="L2720" t="s">
        <v>2531</v>
      </c>
      <c r="M2720" t="s">
        <v>2531</v>
      </c>
      <c r="N2720" t="s">
        <v>2531</v>
      </c>
      <c r="O2720" t="s">
        <v>7412</v>
      </c>
      <c r="P2720" s="60" t="s">
        <v>7413</v>
      </c>
      <c r="Q2720" s="60" t="s">
        <v>2531</v>
      </c>
      <c r="R2720" s="60" t="s">
        <v>2531</v>
      </c>
      <c r="S2720" s="60" t="s">
        <v>2531</v>
      </c>
      <c r="T2720" s="60" t="s">
        <v>2531</v>
      </c>
      <c r="U2720" s="60" t="s">
        <v>2531</v>
      </c>
      <c r="V2720" s="60" t="s">
        <v>2531</v>
      </c>
      <c r="W2720" s="60" t="s">
        <v>154</v>
      </c>
      <c r="X2720" s="60" t="s">
        <v>7585</v>
      </c>
      <c r="Y2720" s="60" t="s">
        <v>14</v>
      </c>
      <c r="Z2720" s="60" t="s">
        <v>14</v>
      </c>
      <c r="AA2720" s="60" t="s">
        <v>2531</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2531</v>
      </c>
      <c r="BS2720" s="60" t="s">
        <v>2531</v>
      </c>
      <c r="BT2720" s="60" t="s">
        <v>2531</v>
      </c>
      <c r="BU2720" s="60" t="s">
        <v>2531</v>
      </c>
      <c r="BV2720" s="60" t="s">
        <v>2531</v>
      </c>
      <c r="BW2720" s="60" t="s">
        <v>2531</v>
      </c>
      <c r="BX2720" s="60" t="s">
        <v>2531</v>
      </c>
      <c r="BY2720" s="60" t="s">
        <v>2531</v>
      </c>
      <c r="BZ2720" s="60" t="s">
        <v>2531</v>
      </c>
      <c r="CA2720" s="60" t="s">
        <v>2531</v>
      </c>
      <c r="CB2720" s="60" t="s">
        <v>2531</v>
      </c>
      <c r="CC2720" s="60" t="s">
        <v>2531</v>
      </c>
      <c r="CD2720" s="60" t="s">
        <v>2531</v>
      </c>
      <c r="CE2720" s="60" t="s">
        <v>2531</v>
      </c>
      <c r="CF2720" s="60" t="s">
        <v>2531</v>
      </c>
      <c r="CG2720" s="60" t="s">
        <v>2531</v>
      </c>
      <c r="CH2720" s="60" t="s">
        <v>2531</v>
      </c>
      <c r="CI2720" s="60" t="s">
        <v>2531</v>
      </c>
      <c r="CJ2720" s="60" t="s">
        <v>2531</v>
      </c>
      <c r="CK2720" s="60" t="s">
        <v>2531</v>
      </c>
      <c r="CL2720" s="60" t="s">
        <v>2531</v>
      </c>
      <c r="CM2720" s="60" t="s">
        <v>2531</v>
      </c>
      <c r="CN2720" s="60" t="s">
        <v>2531</v>
      </c>
      <c r="CO2720" s="60" t="s">
        <v>2531</v>
      </c>
      <c r="CP2720" s="60" t="s">
        <v>2531</v>
      </c>
      <c r="CQ2720" s="60" t="s">
        <v>2531</v>
      </c>
      <c r="CR2720" s="60" t="s">
        <v>2531</v>
      </c>
      <c r="CS2720" s="60" t="s">
        <v>2531</v>
      </c>
      <c r="CT2720" s="60" t="s">
        <v>2531</v>
      </c>
      <c r="CU2720" s="60" t="s">
        <v>2531</v>
      </c>
    </row>
    <row r="2721" spans="1:99">
      <c r="A2721" t="s">
        <v>6758</v>
      </c>
      <c r="B2721" s="58" t="s">
        <v>6759</v>
      </c>
      <c r="C2721" t="s">
        <v>7522</v>
      </c>
      <c r="D2721" t="s">
        <v>7581</v>
      </c>
      <c r="E2721" t="s">
        <v>498</v>
      </c>
      <c r="F2721" s="60" t="s">
        <v>499</v>
      </c>
      <c r="G2721" t="s">
        <v>9279</v>
      </c>
      <c r="H2721" t="s">
        <v>9279</v>
      </c>
      <c r="I2721" t="s">
        <v>9279</v>
      </c>
      <c r="J2721" t="s">
        <v>7600</v>
      </c>
      <c r="K2721" t="s">
        <v>9279</v>
      </c>
      <c r="L2721" t="s">
        <v>9280</v>
      </c>
      <c r="M2721">
        <v>0</v>
      </c>
      <c r="N2721" t="s">
        <v>2531</v>
      </c>
      <c r="O2721" t="s">
        <v>7455</v>
      </c>
      <c r="P2721" s="60" t="s">
        <v>7452</v>
      </c>
      <c r="Q2721" s="60" t="s">
        <v>7626</v>
      </c>
      <c r="R2721" s="60" t="s">
        <v>330</v>
      </c>
      <c r="S2721" s="60">
        <v>0</v>
      </c>
      <c r="T2721" s="60">
        <v>0</v>
      </c>
      <c r="U2721" s="60" t="s">
        <v>3097</v>
      </c>
      <c r="V2721" s="60">
        <v>0</v>
      </c>
      <c r="W2721" s="60" t="s">
        <v>154</v>
      </c>
      <c r="X2721" s="60" t="s">
        <v>7585</v>
      </c>
      <c r="Y2721" s="60" t="s">
        <v>14</v>
      </c>
      <c r="Z2721" s="60" t="s">
        <v>14</v>
      </c>
      <c r="AA2721" s="60" t="s">
        <v>2531</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7774</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12228</v>
      </c>
      <c r="CE2721" s="60" t="s">
        <v>2531</v>
      </c>
      <c r="CF2721" s="60" t="s">
        <v>12228</v>
      </c>
      <c r="CG2721" s="60" t="s">
        <v>2531</v>
      </c>
      <c r="CH2721" s="60" t="s">
        <v>12228</v>
      </c>
      <c r="CI2721" s="60" t="s">
        <v>2531</v>
      </c>
      <c r="CJ2721" s="60" t="s">
        <v>12230</v>
      </c>
      <c r="CK2721" s="60" t="s">
        <v>12228</v>
      </c>
      <c r="CL2721" s="60" t="s">
        <v>2531</v>
      </c>
      <c r="CM2721" s="60" t="s">
        <v>12228</v>
      </c>
      <c r="CN2721" s="60" t="s">
        <v>12228</v>
      </c>
      <c r="CO2721" s="60" t="s">
        <v>12228</v>
      </c>
      <c r="CP2721" s="60" t="s">
        <v>12228</v>
      </c>
      <c r="CQ2721" s="85" t="s">
        <v>12671</v>
      </c>
      <c r="CR2721" s="60" t="s">
        <v>2531</v>
      </c>
      <c r="CS2721" s="60">
        <v>0</v>
      </c>
      <c r="CT2721" s="60">
        <v>0</v>
      </c>
      <c r="CU2721" s="60" t="s">
        <v>12719</v>
      </c>
    </row>
    <row r="2722" spans="1:99">
      <c r="A2722" t="s">
        <v>6760</v>
      </c>
      <c r="B2722" s="58" t="s">
        <v>6761</v>
      </c>
      <c r="C2722" t="s">
        <v>7529</v>
      </c>
      <c r="D2722" t="s">
        <v>7581</v>
      </c>
      <c r="E2722" t="s">
        <v>498</v>
      </c>
      <c r="F2722" s="60" t="s">
        <v>499</v>
      </c>
      <c r="G2722" t="s">
        <v>9281</v>
      </c>
      <c r="H2722" t="s">
        <v>9281</v>
      </c>
      <c r="I2722" t="s">
        <v>9281</v>
      </c>
      <c r="J2722" t="s">
        <v>7600</v>
      </c>
      <c r="K2722" t="s">
        <v>9281</v>
      </c>
      <c r="L2722" t="s">
        <v>9282</v>
      </c>
      <c r="M2722" t="s">
        <v>7618</v>
      </c>
      <c r="N2722" t="s">
        <v>7619</v>
      </c>
      <c r="O2722" t="s">
        <v>7462</v>
      </c>
      <c r="P2722" s="60" t="s">
        <v>7442</v>
      </c>
      <c r="Q2722" s="60" t="s">
        <v>7651</v>
      </c>
      <c r="R2722" s="60" t="s">
        <v>330</v>
      </c>
      <c r="S2722" s="60">
        <v>0</v>
      </c>
      <c r="T2722" s="60">
        <v>0</v>
      </c>
      <c r="U2722" s="60" t="s">
        <v>3097</v>
      </c>
      <c r="V2722" s="60">
        <v>0</v>
      </c>
      <c r="W2722" s="60" t="s">
        <v>154</v>
      </c>
      <c r="X2722" s="60" t="s">
        <v>7585</v>
      </c>
      <c r="Y2722" s="60" t="s">
        <v>14</v>
      </c>
      <c r="Z2722" s="60" t="s">
        <v>14</v>
      </c>
      <c r="AA2722" s="60" t="s">
        <v>2531</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12696</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12228</v>
      </c>
      <c r="CE2722" s="60" t="s">
        <v>2531</v>
      </c>
      <c r="CF2722" s="60" t="s">
        <v>12228</v>
      </c>
      <c r="CG2722" s="60" t="s">
        <v>2531</v>
      </c>
      <c r="CH2722" s="60" t="s">
        <v>12228</v>
      </c>
      <c r="CI2722" s="60" t="s">
        <v>2531</v>
      </c>
      <c r="CJ2722" s="60" t="s">
        <v>12228</v>
      </c>
      <c r="CK2722" s="60" t="s">
        <v>12228</v>
      </c>
      <c r="CL2722" s="60" t="s">
        <v>2531</v>
      </c>
      <c r="CM2722" s="60" t="s">
        <v>12228</v>
      </c>
      <c r="CN2722" s="60" t="s">
        <v>12228</v>
      </c>
      <c r="CO2722" s="60" t="s">
        <v>12228</v>
      </c>
      <c r="CP2722" s="60" t="s">
        <v>12228</v>
      </c>
      <c r="CQ2722" s="85" t="s">
        <v>12671</v>
      </c>
      <c r="CR2722" s="60" t="s">
        <v>2531</v>
      </c>
      <c r="CS2722" s="60">
        <v>0</v>
      </c>
      <c r="CT2722" s="60">
        <v>0</v>
      </c>
      <c r="CU2722" s="60" t="s">
        <v>12715</v>
      </c>
    </row>
    <row r="2723" spans="1:99">
      <c r="A2723" t="s">
        <v>6762</v>
      </c>
      <c r="B2723" s="58" t="s">
        <v>6763</v>
      </c>
      <c r="C2723" t="s">
        <v>7529</v>
      </c>
      <c r="D2723" t="s">
        <v>7581</v>
      </c>
      <c r="E2723" t="s">
        <v>498</v>
      </c>
      <c r="F2723" s="60" t="s">
        <v>499</v>
      </c>
      <c r="G2723" t="s">
        <v>9162</v>
      </c>
      <c r="H2723" t="s">
        <v>2531</v>
      </c>
      <c r="I2723" t="s">
        <v>2531</v>
      </c>
      <c r="J2723" t="s">
        <v>7583</v>
      </c>
      <c r="K2723" t="s">
        <v>2531</v>
      </c>
      <c r="L2723" t="s">
        <v>2531</v>
      </c>
      <c r="M2723" t="s">
        <v>2531</v>
      </c>
      <c r="N2723" t="s">
        <v>2531</v>
      </c>
      <c r="O2723" t="s">
        <v>7462</v>
      </c>
      <c r="P2723" s="60" t="s">
        <v>7442</v>
      </c>
      <c r="Q2723" s="60" t="s">
        <v>2531</v>
      </c>
      <c r="R2723" s="60" t="s">
        <v>2531</v>
      </c>
      <c r="S2723" s="60" t="s">
        <v>2531</v>
      </c>
      <c r="T2723" s="60" t="s">
        <v>2531</v>
      </c>
      <c r="U2723" s="60" t="s">
        <v>2531</v>
      </c>
      <c r="V2723" s="60" t="s">
        <v>2531</v>
      </c>
      <c r="W2723" s="60" t="s">
        <v>154</v>
      </c>
      <c r="X2723" s="60" t="s">
        <v>7585</v>
      </c>
      <c r="Y2723" s="60" t="s">
        <v>14</v>
      </c>
      <c r="Z2723" s="60" t="s">
        <v>14</v>
      </c>
      <c r="AA2723" s="60" t="s">
        <v>2531</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2531</v>
      </c>
      <c r="BS2723" s="60" t="s">
        <v>2531</v>
      </c>
      <c r="BT2723" s="60" t="s">
        <v>2531</v>
      </c>
      <c r="BU2723" s="60" t="s">
        <v>2531</v>
      </c>
      <c r="BV2723" s="60" t="s">
        <v>2531</v>
      </c>
      <c r="BW2723" s="60" t="s">
        <v>2531</v>
      </c>
      <c r="BX2723" s="60" t="s">
        <v>2531</v>
      </c>
      <c r="BY2723" s="60" t="s">
        <v>2531</v>
      </c>
      <c r="BZ2723" s="60" t="s">
        <v>2531</v>
      </c>
      <c r="CA2723" s="60" t="s">
        <v>2531</v>
      </c>
      <c r="CB2723" s="60" t="s">
        <v>2531</v>
      </c>
      <c r="CC2723" s="60" t="s">
        <v>2531</v>
      </c>
      <c r="CD2723" s="60" t="s">
        <v>2531</v>
      </c>
      <c r="CE2723" s="60" t="s">
        <v>2531</v>
      </c>
      <c r="CF2723" s="60" t="s">
        <v>2531</v>
      </c>
      <c r="CG2723" s="60" t="s">
        <v>2531</v>
      </c>
      <c r="CH2723" s="60" t="s">
        <v>2531</v>
      </c>
      <c r="CI2723" s="60" t="s">
        <v>2531</v>
      </c>
      <c r="CJ2723" s="60" t="s">
        <v>2531</v>
      </c>
      <c r="CK2723" s="60" t="s">
        <v>2531</v>
      </c>
      <c r="CL2723" s="60" t="s">
        <v>2531</v>
      </c>
      <c r="CM2723" s="60" t="s">
        <v>2531</v>
      </c>
      <c r="CN2723" s="60" t="s">
        <v>2531</v>
      </c>
      <c r="CO2723" s="60" t="s">
        <v>2531</v>
      </c>
      <c r="CP2723" s="60" t="s">
        <v>2531</v>
      </c>
      <c r="CQ2723" s="60" t="s">
        <v>2531</v>
      </c>
      <c r="CR2723" s="60" t="s">
        <v>2531</v>
      </c>
      <c r="CS2723" s="60" t="s">
        <v>2531</v>
      </c>
      <c r="CT2723" s="60" t="s">
        <v>2531</v>
      </c>
      <c r="CU2723" s="60" t="s">
        <v>2531</v>
      </c>
    </row>
    <row r="2724" spans="1:99">
      <c r="A2724" t="s">
        <v>6764</v>
      </c>
      <c r="B2724" s="58" t="s">
        <v>6765</v>
      </c>
      <c r="C2724" t="s">
        <v>7529</v>
      </c>
      <c r="D2724" t="s">
        <v>7581</v>
      </c>
      <c r="E2724" t="s">
        <v>498</v>
      </c>
      <c r="F2724" s="60" t="s">
        <v>499</v>
      </c>
      <c r="G2724" t="s">
        <v>9283</v>
      </c>
      <c r="H2724" t="s">
        <v>9283</v>
      </c>
      <c r="I2724" t="s">
        <v>9283</v>
      </c>
      <c r="J2724" t="s">
        <v>7600</v>
      </c>
      <c r="K2724" t="s">
        <v>9283</v>
      </c>
      <c r="L2724" t="s">
        <v>9284</v>
      </c>
      <c r="M2724">
        <v>0</v>
      </c>
      <c r="N2724" t="s">
        <v>2531</v>
      </c>
      <c r="O2724" t="s">
        <v>7462</v>
      </c>
      <c r="P2724" s="60" t="s">
        <v>7442</v>
      </c>
      <c r="Q2724" s="60" t="s">
        <v>7651</v>
      </c>
      <c r="R2724" s="60" t="s">
        <v>330</v>
      </c>
      <c r="S2724" s="60">
        <v>0</v>
      </c>
      <c r="T2724" s="60">
        <v>0</v>
      </c>
      <c r="U2724" s="60" t="s">
        <v>3097</v>
      </c>
      <c r="V2724" s="60">
        <v>0</v>
      </c>
      <c r="W2724" s="60" t="s">
        <v>154</v>
      </c>
      <c r="X2724" s="60" t="s">
        <v>9211</v>
      </c>
      <c r="Y2724" s="60" t="s">
        <v>14</v>
      </c>
      <c r="Z2724" s="60" t="s">
        <v>14</v>
      </c>
      <c r="AA2724" s="60" t="s">
        <v>2531</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12696</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12228</v>
      </c>
      <c r="CE2724" s="60" t="s">
        <v>2531</v>
      </c>
      <c r="CF2724" s="60" t="s">
        <v>12230</v>
      </c>
      <c r="CG2724" s="60" t="s">
        <v>12600</v>
      </c>
      <c r="CH2724" s="60" t="s">
        <v>12228</v>
      </c>
      <c r="CI2724" s="60" t="s">
        <v>2531</v>
      </c>
      <c r="CJ2724" s="60" t="s">
        <v>12228</v>
      </c>
      <c r="CK2724" s="60" t="s">
        <v>12230</v>
      </c>
      <c r="CL2724" s="60" t="s">
        <v>12601</v>
      </c>
      <c r="CM2724" s="60" t="s">
        <v>12228</v>
      </c>
      <c r="CN2724" s="60" t="s">
        <v>12228</v>
      </c>
      <c r="CO2724" s="60" t="s">
        <v>12230</v>
      </c>
      <c r="CP2724" s="60" t="s">
        <v>12228</v>
      </c>
      <c r="CQ2724" s="85" t="s">
        <v>12671</v>
      </c>
      <c r="CR2724" s="60" t="s">
        <v>2531</v>
      </c>
      <c r="CS2724" s="60">
        <v>0</v>
      </c>
      <c r="CT2724" s="60">
        <v>0</v>
      </c>
      <c r="CU2724" s="60" t="s">
        <v>12715</v>
      </c>
    </row>
    <row r="2725" spans="1:99">
      <c r="A2725" t="s">
        <v>6766</v>
      </c>
      <c r="B2725" s="58" t="s">
        <v>6767</v>
      </c>
      <c r="C2725" t="s">
        <v>7529</v>
      </c>
      <c r="D2725" t="s">
        <v>7581</v>
      </c>
      <c r="E2725" t="s">
        <v>498</v>
      </c>
      <c r="F2725" s="60" t="s">
        <v>499</v>
      </c>
      <c r="G2725" t="s">
        <v>9285</v>
      </c>
      <c r="H2725" t="s">
        <v>9285</v>
      </c>
      <c r="I2725" t="s">
        <v>9285</v>
      </c>
      <c r="J2725" t="s">
        <v>7600</v>
      </c>
      <c r="K2725" t="s">
        <v>9285</v>
      </c>
      <c r="L2725" t="s">
        <v>9286</v>
      </c>
      <c r="M2725">
        <v>0</v>
      </c>
      <c r="N2725" t="s">
        <v>2531</v>
      </c>
      <c r="O2725" t="s">
        <v>7462</v>
      </c>
      <c r="P2725" s="60" t="s">
        <v>7442</v>
      </c>
      <c r="Q2725" s="60" t="s">
        <v>7651</v>
      </c>
      <c r="R2725" s="60" t="s">
        <v>330</v>
      </c>
      <c r="S2725" s="60">
        <v>0</v>
      </c>
      <c r="T2725" s="60">
        <v>0</v>
      </c>
      <c r="U2725" s="60" t="s">
        <v>3097</v>
      </c>
      <c r="V2725" s="60">
        <v>0</v>
      </c>
      <c r="W2725" s="60" t="s">
        <v>154</v>
      </c>
      <c r="X2725" s="60" t="s">
        <v>7585</v>
      </c>
      <c r="Y2725" s="60" t="s">
        <v>14</v>
      </c>
      <c r="Z2725" s="60" t="s">
        <v>14</v>
      </c>
      <c r="AA2725" s="60" t="s">
        <v>2531</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12696</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12228</v>
      </c>
      <c r="CE2725" s="60" t="s">
        <v>2531</v>
      </c>
      <c r="CF2725" s="60" t="s">
        <v>12228</v>
      </c>
      <c r="CG2725" s="60" t="s">
        <v>2531</v>
      </c>
      <c r="CH2725" s="60" t="s">
        <v>12228</v>
      </c>
      <c r="CI2725" s="60" t="s">
        <v>2531</v>
      </c>
      <c r="CJ2725" s="60" t="s">
        <v>12228</v>
      </c>
      <c r="CK2725" s="60" t="s">
        <v>12228</v>
      </c>
      <c r="CL2725" s="60" t="s">
        <v>2531</v>
      </c>
      <c r="CM2725" s="60" t="s">
        <v>12228</v>
      </c>
      <c r="CN2725" s="60" t="s">
        <v>12228</v>
      </c>
      <c r="CO2725" s="60" t="s">
        <v>12228</v>
      </c>
      <c r="CP2725" s="60" t="s">
        <v>12228</v>
      </c>
      <c r="CQ2725" s="85" t="s">
        <v>12671</v>
      </c>
      <c r="CR2725" s="60" t="s">
        <v>2531</v>
      </c>
      <c r="CS2725" s="60">
        <v>0</v>
      </c>
      <c r="CT2725" s="60">
        <v>0</v>
      </c>
      <c r="CU2725" s="60" t="s">
        <v>12715</v>
      </c>
    </row>
    <row r="2726" spans="1:99">
      <c r="A2726" t="s">
        <v>6768</v>
      </c>
      <c r="B2726" s="58" t="s">
        <v>6769</v>
      </c>
      <c r="C2726" t="s">
        <v>7529</v>
      </c>
      <c r="D2726" t="s">
        <v>7581</v>
      </c>
      <c r="E2726" t="s">
        <v>498</v>
      </c>
      <c r="F2726" s="60" t="s">
        <v>499</v>
      </c>
      <c r="G2726" t="s">
        <v>9287</v>
      </c>
      <c r="H2726" t="s">
        <v>9287</v>
      </c>
      <c r="I2726" t="s">
        <v>9287</v>
      </c>
      <c r="J2726" t="s">
        <v>7600</v>
      </c>
      <c r="K2726" t="s">
        <v>9287</v>
      </c>
      <c r="L2726" t="s">
        <v>9288</v>
      </c>
      <c r="M2726" t="s">
        <v>7618</v>
      </c>
      <c r="N2726" t="s">
        <v>7619</v>
      </c>
      <c r="O2726" t="s">
        <v>7462</v>
      </c>
      <c r="P2726" s="60" t="s">
        <v>7442</v>
      </c>
      <c r="Q2726" s="60" t="s">
        <v>7651</v>
      </c>
      <c r="R2726" s="60" t="s">
        <v>330</v>
      </c>
      <c r="S2726" s="60">
        <v>0</v>
      </c>
      <c r="T2726" s="60">
        <v>0</v>
      </c>
      <c r="U2726" s="60" t="s">
        <v>3097</v>
      </c>
      <c r="V2726" s="60">
        <v>0</v>
      </c>
      <c r="W2726" s="60" t="s">
        <v>154</v>
      </c>
      <c r="X2726" s="60" t="s">
        <v>7585</v>
      </c>
      <c r="Y2726" s="60" t="s">
        <v>14</v>
      </c>
      <c r="Z2726" s="60" t="s">
        <v>14</v>
      </c>
      <c r="AA2726" s="60" t="s">
        <v>2531</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12696</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12228</v>
      </c>
      <c r="CE2726" s="60" t="s">
        <v>2531</v>
      </c>
      <c r="CF2726" s="60" t="s">
        <v>12228</v>
      </c>
      <c r="CG2726" s="60" t="s">
        <v>2531</v>
      </c>
      <c r="CH2726" s="60" t="s">
        <v>12228</v>
      </c>
      <c r="CI2726" s="60" t="s">
        <v>2531</v>
      </c>
      <c r="CJ2726" s="60" t="s">
        <v>12228</v>
      </c>
      <c r="CK2726" s="60" t="s">
        <v>12228</v>
      </c>
      <c r="CL2726" s="60" t="s">
        <v>2531</v>
      </c>
      <c r="CM2726" s="60" t="s">
        <v>12228</v>
      </c>
      <c r="CN2726" s="60" t="s">
        <v>12228</v>
      </c>
      <c r="CO2726" s="60" t="s">
        <v>12228</v>
      </c>
      <c r="CP2726" s="60" t="s">
        <v>12228</v>
      </c>
      <c r="CQ2726" s="85" t="s">
        <v>12671</v>
      </c>
      <c r="CR2726" s="60" t="s">
        <v>2531</v>
      </c>
      <c r="CS2726" s="60">
        <v>0</v>
      </c>
      <c r="CT2726" s="60">
        <v>0</v>
      </c>
      <c r="CU2726" s="60" t="s">
        <v>12862</v>
      </c>
    </row>
    <row r="2727" spans="1:99">
      <c r="A2727" t="s">
        <v>6770</v>
      </c>
      <c r="B2727" s="58" t="s">
        <v>6771</v>
      </c>
      <c r="C2727" t="s">
        <v>7529</v>
      </c>
      <c r="D2727" t="s">
        <v>7581</v>
      </c>
      <c r="E2727" t="s">
        <v>498</v>
      </c>
      <c r="F2727" s="60" t="s">
        <v>499</v>
      </c>
      <c r="G2727" t="s">
        <v>9289</v>
      </c>
      <c r="H2727" t="s">
        <v>9289</v>
      </c>
      <c r="I2727" t="s">
        <v>9289</v>
      </c>
      <c r="J2727" t="s">
        <v>7600</v>
      </c>
      <c r="K2727" t="s">
        <v>9289</v>
      </c>
      <c r="L2727" t="s">
        <v>9290</v>
      </c>
      <c r="M2727" t="s">
        <v>7611</v>
      </c>
      <c r="N2727" t="s">
        <v>7612</v>
      </c>
      <c r="O2727" t="s">
        <v>7462</v>
      </c>
      <c r="P2727" s="60" t="s">
        <v>7442</v>
      </c>
      <c r="Q2727" s="60" t="s">
        <v>7651</v>
      </c>
      <c r="R2727" s="60" t="s">
        <v>330</v>
      </c>
      <c r="S2727" s="60">
        <v>0</v>
      </c>
      <c r="T2727" s="60">
        <v>0</v>
      </c>
      <c r="U2727" s="60" t="s">
        <v>3097</v>
      </c>
      <c r="V2727" s="60">
        <v>0</v>
      </c>
      <c r="W2727" s="60" t="s">
        <v>154</v>
      </c>
      <c r="X2727" s="60" t="s">
        <v>7585</v>
      </c>
      <c r="Y2727" s="60" t="s">
        <v>14</v>
      </c>
      <c r="Z2727" s="60" t="s">
        <v>14</v>
      </c>
      <c r="AA2727" s="60" t="s">
        <v>2531</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12696</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12230</v>
      </c>
      <c r="CE2727" s="60" t="s">
        <v>12602</v>
      </c>
      <c r="CF2727" s="60" t="s">
        <v>12228</v>
      </c>
      <c r="CG2727" s="60" t="s">
        <v>2531</v>
      </c>
      <c r="CH2727" s="60" t="s">
        <v>12228</v>
      </c>
      <c r="CI2727" s="60" t="s">
        <v>2531</v>
      </c>
      <c r="CJ2727" s="60" t="s">
        <v>12228</v>
      </c>
      <c r="CK2727" s="60" t="s">
        <v>12228</v>
      </c>
      <c r="CL2727" s="60" t="s">
        <v>2531</v>
      </c>
      <c r="CM2727" s="60" t="s">
        <v>12228</v>
      </c>
      <c r="CN2727" s="60" t="s">
        <v>12228</v>
      </c>
      <c r="CO2727" s="60" t="s">
        <v>12228</v>
      </c>
      <c r="CP2727" s="60" t="s">
        <v>12228</v>
      </c>
      <c r="CQ2727" s="85" t="s">
        <v>12671</v>
      </c>
      <c r="CR2727" s="60" t="s">
        <v>2531</v>
      </c>
      <c r="CS2727" s="60">
        <v>0</v>
      </c>
      <c r="CT2727" s="60">
        <v>0</v>
      </c>
      <c r="CU2727" s="60" t="s">
        <v>12715</v>
      </c>
    </row>
    <row r="2728" spans="1:99">
      <c r="A2728" t="s">
        <v>6772</v>
      </c>
      <c r="B2728" s="58" t="s">
        <v>6773</v>
      </c>
      <c r="C2728" t="s">
        <v>7535</v>
      </c>
      <c r="D2728" t="s">
        <v>7581</v>
      </c>
      <c r="E2728" t="s">
        <v>498</v>
      </c>
      <c r="F2728" s="60" t="s">
        <v>499</v>
      </c>
      <c r="G2728" t="s">
        <v>9291</v>
      </c>
      <c r="H2728" t="s">
        <v>9291</v>
      </c>
      <c r="I2728" t="s">
        <v>9291</v>
      </c>
      <c r="J2728" t="s">
        <v>7600</v>
      </c>
      <c r="K2728" t="s">
        <v>9291</v>
      </c>
      <c r="L2728" t="s">
        <v>9292</v>
      </c>
      <c r="M2728" t="s">
        <v>9293</v>
      </c>
      <c r="N2728" t="s">
        <v>9294</v>
      </c>
      <c r="O2728" t="s">
        <v>7467</v>
      </c>
      <c r="P2728" s="60" t="s">
        <v>7432</v>
      </c>
      <c r="Q2728" s="60" t="s">
        <v>9295</v>
      </c>
      <c r="R2728" s="60" t="s">
        <v>326</v>
      </c>
      <c r="S2728" s="60" t="s">
        <v>3090</v>
      </c>
      <c r="T2728" s="60" t="s">
        <v>3083</v>
      </c>
      <c r="U2728" s="60" t="s">
        <v>3095</v>
      </c>
      <c r="V2728" s="60" t="s">
        <v>3082</v>
      </c>
      <c r="W2728" s="60" t="s">
        <v>154</v>
      </c>
      <c r="X2728" s="60" t="s">
        <v>7655</v>
      </c>
      <c r="Y2728" s="60" t="s">
        <v>14</v>
      </c>
      <c r="Z2728" s="60" t="s">
        <v>14</v>
      </c>
      <c r="AA2728" s="60" t="s">
        <v>2531</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12230</v>
      </c>
      <c r="CE2728" s="60" t="s">
        <v>12603</v>
      </c>
      <c r="CF2728" s="60" t="s">
        <v>12228</v>
      </c>
      <c r="CG2728" s="60" t="s">
        <v>2531</v>
      </c>
      <c r="CH2728" s="60" t="s">
        <v>12228</v>
      </c>
      <c r="CI2728" s="60" t="s">
        <v>2531</v>
      </c>
      <c r="CJ2728" s="60" t="s">
        <v>12228</v>
      </c>
      <c r="CK2728" s="60" t="s">
        <v>12228</v>
      </c>
      <c r="CL2728" s="60" t="s">
        <v>2531</v>
      </c>
      <c r="CM2728" s="60" t="s">
        <v>12228</v>
      </c>
      <c r="CN2728" s="60" t="s">
        <v>12228</v>
      </c>
      <c r="CO2728" s="60" t="s">
        <v>12228</v>
      </c>
      <c r="CP2728" s="60" t="s">
        <v>12228</v>
      </c>
      <c r="CQ2728" s="85" t="s">
        <v>12671</v>
      </c>
      <c r="CR2728" s="60" t="s">
        <v>2531</v>
      </c>
      <c r="CS2728" s="60">
        <v>0</v>
      </c>
      <c r="CT2728" s="60">
        <v>0</v>
      </c>
      <c r="CU2728" s="60" t="s">
        <v>12715</v>
      </c>
    </row>
    <row r="2729" spans="1:99">
      <c r="A2729" t="s">
        <v>6774</v>
      </c>
      <c r="B2729" s="58" t="s">
        <v>6775</v>
      </c>
      <c r="C2729" t="s">
        <v>7535</v>
      </c>
      <c r="D2729" t="s">
        <v>7581</v>
      </c>
      <c r="E2729" t="s">
        <v>498</v>
      </c>
      <c r="F2729" s="60" t="s">
        <v>499</v>
      </c>
      <c r="G2729" t="s">
        <v>9296</v>
      </c>
      <c r="H2729" t="s">
        <v>9296</v>
      </c>
      <c r="I2729" t="s">
        <v>9296</v>
      </c>
      <c r="J2729" t="s">
        <v>7600</v>
      </c>
      <c r="K2729" t="s">
        <v>9296</v>
      </c>
      <c r="L2729" t="s">
        <v>9297</v>
      </c>
      <c r="M2729" t="s">
        <v>9293</v>
      </c>
      <c r="N2729" t="s">
        <v>9294</v>
      </c>
      <c r="O2729" t="s">
        <v>7467</v>
      </c>
      <c r="P2729" s="60" t="s">
        <v>7432</v>
      </c>
      <c r="Q2729" s="60" t="s">
        <v>9295</v>
      </c>
      <c r="R2729" s="60" t="s">
        <v>326</v>
      </c>
      <c r="S2729" s="60" t="s">
        <v>3090</v>
      </c>
      <c r="T2729" s="60" t="s">
        <v>3083</v>
      </c>
      <c r="U2729" s="60">
        <v>0</v>
      </c>
      <c r="V2729" s="60" t="s">
        <v>3082</v>
      </c>
      <c r="W2729" s="60" t="s">
        <v>154</v>
      </c>
      <c r="X2729" s="60" t="s">
        <v>7628</v>
      </c>
      <c r="Y2729" s="60" t="s">
        <v>14</v>
      </c>
      <c r="Z2729" s="60" t="s">
        <v>14</v>
      </c>
      <c r="AA2729" s="60" t="s">
        <v>2531</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12230</v>
      </c>
      <c r="CE2729" s="60" t="s">
        <v>12604</v>
      </c>
      <c r="CF2729" s="60" t="s">
        <v>12230</v>
      </c>
      <c r="CG2729" s="60" t="s">
        <v>12374</v>
      </c>
      <c r="CH2729" s="60" t="s">
        <v>12228</v>
      </c>
      <c r="CI2729" s="60" t="s">
        <v>2531</v>
      </c>
      <c r="CJ2729" s="60" t="s">
        <v>12228</v>
      </c>
      <c r="CK2729" s="60" t="s">
        <v>12228</v>
      </c>
      <c r="CL2729" s="60" t="s">
        <v>2531</v>
      </c>
      <c r="CM2729" s="60" t="s">
        <v>12228</v>
      </c>
      <c r="CN2729" s="60" t="s">
        <v>12228</v>
      </c>
      <c r="CO2729" s="60" t="s">
        <v>12228</v>
      </c>
      <c r="CP2729" s="60" t="s">
        <v>12228</v>
      </c>
      <c r="CQ2729" s="85" t="s">
        <v>12671</v>
      </c>
      <c r="CR2729" s="60" t="s">
        <v>2531</v>
      </c>
      <c r="CS2729" s="60">
        <v>0</v>
      </c>
      <c r="CT2729" s="60">
        <v>0</v>
      </c>
      <c r="CU2729" s="60" t="s">
        <v>12715</v>
      </c>
    </row>
    <row r="2730" spans="1:99">
      <c r="A2730" t="s">
        <v>6776</v>
      </c>
      <c r="B2730" s="58" t="s">
        <v>6777</v>
      </c>
      <c r="C2730" t="s">
        <v>7530</v>
      </c>
      <c r="D2730" t="s">
        <v>7581</v>
      </c>
      <c r="E2730" t="s">
        <v>498</v>
      </c>
      <c r="F2730" s="60" t="s">
        <v>499</v>
      </c>
      <c r="G2730" t="s">
        <v>9298</v>
      </c>
      <c r="H2730" t="s">
        <v>9298</v>
      </c>
      <c r="I2730" t="s">
        <v>9298</v>
      </c>
      <c r="J2730" t="s">
        <v>7600</v>
      </c>
      <c r="K2730" t="s">
        <v>9298</v>
      </c>
      <c r="L2730" t="s">
        <v>6777</v>
      </c>
      <c r="M2730" t="s">
        <v>8109</v>
      </c>
      <c r="N2730" t="s">
        <v>8110</v>
      </c>
      <c r="O2730" t="s">
        <v>7463</v>
      </c>
      <c r="P2730" s="60" t="s">
        <v>7442</v>
      </c>
      <c r="Q2730" s="60" t="s">
        <v>7805</v>
      </c>
      <c r="R2730" s="60" t="s">
        <v>330</v>
      </c>
      <c r="S2730" s="60" t="s">
        <v>3092</v>
      </c>
      <c r="T2730" s="60" t="s">
        <v>3083</v>
      </c>
      <c r="U2730" s="60" t="s">
        <v>3097</v>
      </c>
      <c r="V2730" s="60" t="s">
        <v>3083</v>
      </c>
      <c r="W2730" s="60" t="s">
        <v>154</v>
      </c>
      <c r="X2730" s="60" t="s">
        <v>8300</v>
      </c>
      <c r="Y2730" s="60" t="s">
        <v>14</v>
      </c>
      <c r="Z2730" s="60" t="s">
        <v>14</v>
      </c>
      <c r="AA2730" s="60" t="s">
        <v>2531</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12696</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12228</v>
      </c>
      <c r="CE2730" s="60" t="s">
        <v>2531</v>
      </c>
      <c r="CF2730" s="60" t="s">
        <v>12228</v>
      </c>
      <c r="CG2730" s="60" t="s">
        <v>2531</v>
      </c>
      <c r="CH2730" s="60" t="s">
        <v>12228</v>
      </c>
      <c r="CI2730" s="60" t="s">
        <v>2531</v>
      </c>
      <c r="CJ2730" s="60" t="s">
        <v>12228</v>
      </c>
      <c r="CK2730" s="60" t="s">
        <v>12228</v>
      </c>
      <c r="CL2730" s="60" t="s">
        <v>2531</v>
      </c>
      <c r="CM2730" s="60" t="s">
        <v>12228</v>
      </c>
      <c r="CN2730" s="60" t="s">
        <v>12228</v>
      </c>
      <c r="CO2730" s="60" t="s">
        <v>12228</v>
      </c>
      <c r="CP2730" s="60" t="s">
        <v>12228</v>
      </c>
      <c r="CQ2730" s="85" t="s">
        <v>12671</v>
      </c>
      <c r="CR2730" s="60" t="s">
        <v>2531</v>
      </c>
      <c r="CS2730" s="60">
        <v>0</v>
      </c>
      <c r="CT2730" s="60">
        <v>0</v>
      </c>
      <c r="CU2730" s="60" t="s">
        <v>6777</v>
      </c>
    </row>
    <row r="2731" spans="1:99">
      <c r="A2731" t="s">
        <v>6778</v>
      </c>
      <c r="B2731" s="58" t="s">
        <v>6779</v>
      </c>
      <c r="C2731" t="s">
        <v>7530</v>
      </c>
      <c r="D2731" t="s">
        <v>7581</v>
      </c>
      <c r="E2731" t="s">
        <v>498</v>
      </c>
      <c r="F2731" s="60" t="s">
        <v>499</v>
      </c>
      <c r="G2731" t="s">
        <v>9299</v>
      </c>
      <c r="H2731" t="s">
        <v>9299</v>
      </c>
      <c r="I2731" t="s">
        <v>9299</v>
      </c>
      <c r="J2731" t="s">
        <v>7600</v>
      </c>
      <c r="K2731" t="s">
        <v>9299</v>
      </c>
      <c r="L2731" t="s">
        <v>6779</v>
      </c>
      <c r="M2731" t="s">
        <v>8109</v>
      </c>
      <c r="N2731" t="s">
        <v>8110</v>
      </c>
      <c r="O2731" t="s">
        <v>7463</v>
      </c>
      <c r="P2731" s="60" t="s">
        <v>7442</v>
      </c>
      <c r="Q2731" s="60" t="s">
        <v>7805</v>
      </c>
      <c r="R2731" s="60" t="s">
        <v>330</v>
      </c>
      <c r="S2731" s="60" t="s">
        <v>3092</v>
      </c>
      <c r="T2731" s="60" t="s">
        <v>3083</v>
      </c>
      <c r="U2731" s="60" t="s">
        <v>3097</v>
      </c>
      <c r="V2731" s="60" t="s">
        <v>3083</v>
      </c>
      <c r="W2731" s="60" t="s">
        <v>154</v>
      </c>
      <c r="X2731" s="60" t="s">
        <v>7585</v>
      </c>
      <c r="Y2731" s="60" t="s">
        <v>14</v>
      </c>
      <c r="Z2731" s="60" t="s">
        <v>14</v>
      </c>
      <c r="AA2731" s="60" t="s">
        <v>2531</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12696</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12228</v>
      </c>
      <c r="CE2731" s="60" t="s">
        <v>2531</v>
      </c>
      <c r="CF2731" s="60" t="s">
        <v>12228</v>
      </c>
      <c r="CG2731" s="60" t="s">
        <v>2531</v>
      </c>
      <c r="CH2731" s="60" t="s">
        <v>12228</v>
      </c>
      <c r="CI2731" s="60" t="s">
        <v>2531</v>
      </c>
      <c r="CJ2731" s="60" t="s">
        <v>12228</v>
      </c>
      <c r="CK2731" s="60" t="s">
        <v>12228</v>
      </c>
      <c r="CL2731" s="60" t="s">
        <v>2531</v>
      </c>
      <c r="CM2731" s="60" t="s">
        <v>12228</v>
      </c>
      <c r="CN2731" s="60" t="s">
        <v>12228</v>
      </c>
      <c r="CO2731" s="60" t="s">
        <v>12228</v>
      </c>
      <c r="CP2731" s="60" t="s">
        <v>12228</v>
      </c>
      <c r="CQ2731" s="85" t="s">
        <v>12671</v>
      </c>
      <c r="CR2731" s="60" t="s">
        <v>2531</v>
      </c>
      <c r="CS2731" s="60">
        <v>0</v>
      </c>
      <c r="CT2731" s="60">
        <v>0</v>
      </c>
      <c r="CU2731" s="60" t="s">
        <v>6779</v>
      </c>
    </row>
    <row r="2732" spans="1:99">
      <c r="A2732" t="s">
        <v>6780</v>
      </c>
      <c r="B2732" s="58" t="s">
        <v>6781</v>
      </c>
      <c r="C2732" t="s">
        <v>7530</v>
      </c>
      <c r="D2732" t="s">
        <v>7581</v>
      </c>
      <c r="E2732" t="s">
        <v>498</v>
      </c>
      <c r="F2732" s="60" t="s">
        <v>499</v>
      </c>
      <c r="G2732" t="s">
        <v>2531</v>
      </c>
      <c r="H2732" t="s">
        <v>2531</v>
      </c>
      <c r="I2732" t="s">
        <v>2531</v>
      </c>
      <c r="J2732" t="s">
        <v>7600</v>
      </c>
      <c r="K2732" t="s">
        <v>2531</v>
      </c>
      <c r="L2732" t="s">
        <v>2531</v>
      </c>
      <c r="M2732" t="s">
        <v>2531</v>
      </c>
      <c r="N2732" t="s">
        <v>2531</v>
      </c>
      <c r="O2732" t="s">
        <v>7463</v>
      </c>
      <c r="P2732" s="60" t="s">
        <v>7442</v>
      </c>
      <c r="Q2732" s="60" t="s">
        <v>2531</v>
      </c>
      <c r="R2732" s="60" t="s">
        <v>2531</v>
      </c>
      <c r="S2732" s="60" t="s">
        <v>2531</v>
      </c>
      <c r="T2732" s="60" t="s">
        <v>2531</v>
      </c>
      <c r="U2732" s="60" t="s">
        <v>2531</v>
      </c>
      <c r="V2732" s="60" t="s">
        <v>2531</v>
      </c>
      <c r="W2732" s="60" t="s">
        <v>154</v>
      </c>
      <c r="X2732" s="60" t="s">
        <v>7585</v>
      </c>
      <c r="Y2732" s="60" t="s">
        <v>14</v>
      </c>
      <c r="Z2732" s="60" t="s">
        <v>14</v>
      </c>
      <c r="AA2732" s="60" t="s">
        <v>2531</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2531</v>
      </c>
      <c r="BS2732" s="60" t="s">
        <v>2531</v>
      </c>
      <c r="BT2732" s="60" t="s">
        <v>2531</v>
      </c>
      <c r="BU2732" s="60" t="s">
        <v>2531</v>
      </c>
      <c r="BV2732" s="60" t="s">
        <v>2531</v>
      </c>
      <c r="BW2732" s="60" t="s">
        <v>2531</v>
      </c>
      <c r="BX2732" s="60" t="s">
        <v>2531</v>
      </c>
      <c r="BY2732" s="60" t="s">
        <v>2531</v>
      </c>
      <c r="BZ2732" s="60" t="s">
        <v>2531</v>
      </c>
      <c r="CA2732" s="60" t="s">
        <v>2531</v>
      </c>
      <c r="CB2732" s="60" t="s">
        <v>2531</v>
      </c>
      <c r="CC2732" s="60" t="s">
        <v>2531</v>
      </c>
      <c r="CD2732" s="60" t="s">
        <v>2531</v>
      </c>
      <c r="CE2732" s="60" t="s">
        <v>2531</v>
      </c>
      <c r="CF2732" s="60" t="s">
        <v>2531</v>
      </c>
      <c r="CG2732" s="60" t="s">
        <v>2531</v>
      </c>
      <c r="CH2732" s="60" t="s">
        <v>2531</v>
      </c>
      <c r="CI2732" s="60" t="s">
        <v>2531</v>
      </c>
      <c r="CJ2732" s="60" t="s">
        <v>2531</v>
      </c>
      <c r="CK2732" s="60" t="s">
        <v>2531</v>
      </c>
      <c r="CL2732" s="60" t="s">
        <v>2531</v>
      </c>
      <c r="CM2732" s="60" t="s">
        <v>2531</v>
      </c>
      <c r="CN2732" s="60" t="s">
        <v>2531</v>
      </c>
      <c r="CO2732" s="60" t="s">
        <v>2531</v>
      </c>
      <c r="CP2732" s="60" t="s">
        <v>2531</v>
      </c>
      <c r="CQ2732" s="60" t="s">
        <v>2531</v>
      </c>
      <c r="CR2732" s="60" t="s">
        <v>2531</v>
      </c>
      <c r="CS2732" s="60" t="s">
        <v>2531</v>
      </c>
      <c r="CT2732" s="60" t="s">
        <v>2531</v>
      </c>
      <c r="CU2732" s="60" t="s">
        <v>2531</v>
      </c>
    </row>
    <row r="2733" spans="1:99">
      <c r="A2733" t="s">
        <v>6782</v>
      </c>
      <c r="B2733" s="58" t="s">
        <v>6783</v>
      </c>
      <c r="C2733" t="s">
        <v>7530</v>
      </c>
      <c r="D2733" t="s">
        <v>7581</v>
      </c>
      <c r="E2733" t="s">
        <v>498</v>
      </c>
      <c r="F2733" s="60" t="s">
        <v>499</v>
      </c>
      <c r="G2733" t="s">
        <v>9300</v>
      </c>
      <c r="H2733" t="s">
        <v>9300</v>
      </c>
      <c r="I2733" t="s">
        <v>9300</v>
      </c>
      <c r="J2733" t="s">
        <v>7600</v>
      </c>
      <c r="K2733" t="s">
        <v>9300</v>
      </c>
      <c r="L2733" t="s">
        <v>6783</v>
      </c>
      <c r="M2733" t="s">
        <v>8498</v>
      </c>
      <c r="N2733" t="s">
        <v>8499</v>
      </c>
      <c r="O2733" t="s">
        <v>7463</v>
      </c>
      <c r="P2733" s="60" t="s">
        <v>7442</v>
      </c>
      <c r="Q2733" s="60" t="s">
        <v>7805</v>
      </c>
      <c r="R2733" s="60" t="s">
        <v>330</v>
      </c>
      <c r="S2733" s="60">
        <v>0</v>
      </c>
      <c r="T2733" s="60" t="s">
        <v>3083</v>
      </c>
      <c r="U2733" s="60" t="s">
        <v>3097</v>
      </c>
      <c r="V2733" s="60" t="s">
        <v>3084</v>
      </c>
      <c r="W2733" s="60" t="s">
        <v>154</v>
      </c>
      <c r="X2733" s="60" t="s">
        <v>7585</v>
      </c>
      <c r="Y2733" s="60" t="s">
        <v>14</v>
      </c>
      <c r="Z2733" s="60" t="s">
        <v>14</v>
      </c>
      <c r="AA2733" s="60" t="s">
        <v>2531</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12696</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12228</v>
      </c>
      <c r="CE2733" s="60" t="s">
        <v>2531</v>
      </c>
      <c r="CF2733" s="60" t="s">
        <v>12228</v>
      </c>
      <c r="CG2733" s="60" t="s">
        <v>2531</v>
      </c>
      <c r="CH2733" s="60" t="s">
        <v>12228</v>
      </c>
      <c r="CI2733" s="60" t="s">
        <v>2531</v>
      </c>
      <c r="CJ2733" s="60" t="s">
        <v>12228</v>
      </c>
      <c r="CK2733" s="60" t="s">
        <v>12228</v>
      </c>
      <c r="CL2733" s="60" t="s">
        <v>2531</v>
      </c>
      <c r="CM2733" s="60" t="s">
        <v>12228</v>
      </c>
      <c r="CN2733" s="60" t="s">
        <v>12228</v>
      </c>
      <c r="CO2733" s="60" t="s">
        <v>12228</v>
      </c>
      <c r="CP2733" s="60" t="s">
        <v>12228</v>
      </c>
      <c r="CQ2733" s="85" t="s">
        <v>12671</v>
      </c>
      <c r="CR2733" s="60" t="s">
        <v>2531</v>
      </c>
      <c r="CS2733" s="60">
        <v>0</v>
      </c>
      <c r="CT2733" s="60">
        <v>0</v>
      </c>
      <c r="CU2733" s="60" t="s">
        <v>12863</v>
      </c>
    </row>
    <row r="2734" spans="1:99">
      <c r="A2734" t="s">
        <v>6784</v>
      </c>
      <c r="B2734" s="58" t="s">
        <v>6785</v>
      </c>
      <c r="C2734" t="s">
        <v>7530</v>
      </c>
      <c r="D2734" t="s">
        <v>7581</v>
      </c>
      <c r="E2734" t="s">
        <v>498</v>
      </c>
      <c r="F2734" s="60" t="s">
        <v>499</v>
      </c>
      <c r="G2734" t="s">
        <v>9301</v>
      </c>
      <c r="H2734" t="s">
        <v>9301</v>
      </c>
      <c r="I2734" t="s">
        <v>9301</v>
      </c>
      <c r="J2734" t="s">
        <v>7600</v>
      </c>
      <c r="K2734" t="s">
        <v>9301</v>
      </c>
      <c r="L2734" t="s">
        <v>6785</v>
      </c>
      <c r="M2734">
        <v>0</v>
      </c>
      <c r="N2734" t="s">
        <v>2531</v>
      </c>
      <c r="O2734" t="s">
        <v>7463</v>
      </c>
      <c r="P2734" s="60" t="s">
        <v>7442</v>
      </c>
      <c r="Q2734" s="60" t="s">
        <v>7805</v>
      </c>
      <c r="R2734" s="60" t="s">
        <v>330</v>
      </c>
      <c r="S2734" s="60">
        <v>0</v>
      </c>
      <c r="T2734" s="60" t="s">
        <v>3083</v>
      </c>
      <c r="U2734" s="60" t="s">
        <v>3097</v>
      </c>
      <c r="V2734" s="60" t="s">
        <v>3083</v>
      </c>
      <c r="W2734" s="60" t="s">
        <v>154</v>
      </c>
      <c r="X2734" s="60" t="s">
        <v>7585</v>
      </c>
      <c r="Y2734" s="60" t="s">
        <v>14</v>
      </c>
      <c r="Z2734" s="60" t="s">
        <v>14</v>
      </c>
      <c r="AA2734" s="60" t="s">
        <v>2531</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12696</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12228</v>
      </c>
      <c r="CE2734" s="60" t="s">
        <v>2531</v>
      </c>
      <c r="CF2734" s="60" t="s">
        <v>12228</v>
      </c>
      <c r="CG2734" s="60" t="s">
        <v>2531</v>
      </c>
      <c r="CH2734" s="60" t="s">
        <v>12228</v>
      </c>
      <c r="CI2734" s="60" t="s">
        <v>2531</v>
      </c>
      <c r="CJ2734" s="60" t="s">
        <v>12228</v>
      </c>
      <c r="CK2734" s="60" t="s">
        <v>12228</v>
      </c>
      <c r="CL2734" s="60" t="s">
        <v>2531</v>
      </c>
      <c r="CM2734" s="60" t="s">
        <v>12228</v>
      </c>
      <c r="CN2734" s="60" t="s">
        <v>12228</v>
      </c>
      <c r="CO2734" s="60" t="s">
        <v>12228</v>
      </c>
      <c r="CP2734" s="60" t="s">
        <v>12228</v>
      </c>
      <c r="CQ2734" s="85" t="s">
        <v>12671</v>
      </c>
      <c r="CR2734" s="60" t="s">
        <v>2531</v>
      </c>
      <c r="CS2734" s="60">
        <v>0</v>
      </c>
      <c r="CT2734" s="60">
        <v>0</v>
      </c>
      <c r="CU2734" s="60" t="s">
        <v>6785</v>
      </c>
    </row>
    <row r="2735" spans="1:99">
      <c r="A2735" t="s">
        <v>6786</v>
      </c>
      <c r="B2735" s="58" t="s">
        <v>6787</v>
      </c>
      <c r="C2735" t="s">
        <v>7535</v>
      </c>
      <c r="D2735" t="s">
        <v>7581</v>
      </c>
      <c r="E2735" t="s">
        <v>498</v>
      </c>
      <c r="F2735" s="60" t="s">
        <v>499</v>
      </c>
      <c r="G2735" t="s">
        <v>9302</v>
      </c>
      <c r="H2735" t="s">
        <v>9302</v>
      </c>
      <c r="I2735" t="s">
        <v>9302</v>
      </c>
      <c r="J2735" t="s">
        <v>7600</v>
      </c>
      <c r="K2735" t="s">
        <v>9302</v>
      </c>
      <c r="L2735" t="s">
        <v>6787</v>
      </c>
      <c r="M2735">
        <v>0</v>
      </c>
      <c r="N2735" t="s">
        <v>2531</v>
      </c>
      <c r="O2735" t="s">
        <v>7467</v>
      </c>
      <c r="P2735" s="60" t="s">
        <v>7432</v>
      </c>
      <c r="Q2735" s="60" t="s">
        <v>9303</v>
      </c>
      <c r="R2735" s="60" t="s">
        <v>326</v>
      </c>
      <c r="S2735" s="60">
        <v>0</v>
      </c>
      <c r="T2735" s="60">
        <v>0</v>
      </c>
      <c r="U2735" s="60" t="s">
        <v>3097</v>
      </c>
      <c r="V2735" s="60">
        <v>0</v>
      </c>
      <c r="W2735" s="60" t="s">
        <v>154</v>
      </c>
      <c r="X2735" s="60" t="s">
        <v>7584</v>
      </c>
      <c r="Y2735" s="60" t="s">
        <v>143</v>
      </c>
      <c r="Z2735" s="60" t="s">
        <v>143</v>
      </c>
      <c r="AA2735" s="60" t="s">
        <v>2531</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12230</v>
      </c>
      <c r="CE2735" s="60" t="s">
        <v>12605</v>
      </c>
      <c r="CF2735" s="60" t="s">
        <v>12228</v>
      </c>
      <c r="CG2735" s="60" t="s">
        <v>2531</v>
      </c>
      <c r="CH2735" s="60" t="s">
        <v>12228</v>
      </c>
      <c r="CI2735" s="60" t="s">
        <v>2531</v>
      </c>
      <c r="CJ2735" s="60" t="s">
        <v>12228</v>
      </c>
      <c r="CK2735" s="60" t="s">
        <v>12228</v>
      </c>
      <c r="CL2735" s="60" t="s">
        <v>2531</v>
      </c>
      <c r="CM2735" s="60" t="s">
        <v>12228</v>
      </c>
      <c r="CN2735" s="60" t="s">
        <v>12228</v>
      </c>
      <c r="CO2735" s="60" t="s">
        <v>12228</v>
      </c>
      <c r="CP2735" s="60" t="s">
        <v>12228</v>
      </c>
      <c r="CQ2735" s="85" t="s">
        <v>12671</v>
      </c>
      <c r="CR2735" s="60" t="s">
        <v>2531</v>
      </c>
      <c r="CS2735" s="60">
        <v>0</v>
      </c>
      <c r="CT2735" s="60">
        <v>0</v>
      </c>
      <c r="CU2735" s="60" t="s">
        <v>6787</v>
      </c>
    </row>
    <row r="2736" spans="1:99">
      <c r="A2736" t="s">
        <v>6788</v>
      </c>
      <c r="B2736" s="58" t="s">
        <v>6789</v>
      </c>
      <c r="C2736" t="s">
        <v>7531</v>
      </c>
      <c r="D2736" t="s">
        <v>7581</v>
      </c>
      <c r="E2736" t="s">
        <v>498</v>
      </c>
      <c r="F2736" s="60" t="s">
        <v>499</v>
      </c>
      <c r="G2736" t="s">
        <v>9304</v>
      </c>
      <c r="H2736" t="s">
        <v>9304</v>
      </c>
      <c r="I2736" t="s">
        <v>9304</v>
      </c>
      <c r="J2736" t="s">
        <v>7600</v>
      </c>
      <c r="K2736" t="s">
        <v>9304</v>
      </c>
      <c r="L2736" t="s">
        <v>9305</v>
      </c>
      <c r="M2736">
        <v>0</v>
      </c>
      <c r="N2736" t="s">
        <v>2531</v>
      </c>
      <c r="O2736" t="s">
        <v>7464</v>
      </c>
      <c r="P2736" s="60" t="s">
        <v>7442</v>
      </c>
      <c r="Q2736" s="60" t="s">
        <v>7651</v>
      </c>
      <c r="R2736" s="60" t="s">
        <v>330</v>
      </c>
      <c r="S2736" s="60" t="s">
        <v>3091</v>
      </c>
      <c r="T2736" s="60">
        <v>0</v>
      </c>
      <c r="U2736" s="60">
        <v>0</v>
      </c>
      <c r="V2736" s="60">
        <v>0</v>
      </c>
      <c r="W2736" s="60" t="s">
        <v>154</v>
      </c>
      <c r="X2736" s="60" t="s">
        <v>7593</v>
      </c>
      <c r="Y2736" s="60" t="s">
        <v>143</v>
      </c>
      <c r="Z2736" s="60" t="s">
        <v>143</v>
      </c>
      <c r="AA2736" s="60" t="s">
        <v>2531</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12696</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12228</v>
      </c>
      <c r="CE2736" s="60" t="s">
        <v>2531</v>
      </c>
      <c r="CF2736" s="60" t="s">
        <v>12228</v>
      </c>
      <c r="CG2736" s="60" t="s">
        <v>2531</v>
      </c>
      <c r="CH2736" s="60" t="s">
        <v>12228</v>
      </c>
      <c r="CI2736" s="60" t="s">
        <v>2531</v>
      </c>
      <c r="CJ2736" s="60" t="s">
        <v>12230</v>
      </c>
      <c r="CK2736" s="60" t="s">
        <v>12228</v>
      </c>
      <c r="CL2736" s="60" t="s">
        <v>2531</v>
      </c>
      <c r="CM2736" s="60" t="s">
        <v>12228</v>
      </c>
      <c r="CN2736" s="60" t="s">
        <v>12228</v>
      </c>
      <c r="CO2736" s="60" t="s">
        <v>12228</v>
      </c>
      <c r="CP2736" s="60" t="s">
        <v>12228</v>
      </c>
      <c r="CQ2736" s="85" t="s">
        <v>12671</v>
      </c>
      <c r="CR2736" s="60" t="s">
        <v>2531</v>
      </c>
      <c r="CS2736" s="60">
        <v>0</v>
      </c>
      <c r="CT2736" s="60">
        <v>0</v>
      </c>
      <c r="CU2736" s="60" t="s">
        <v>12715</v>
      </c>
    </row>
    <row r="2737" spans="1:99">
      <c r="A2737" t="s">
        <v>6790</v>
      </c>
      <c r="B2737" s="58" t="s">
        <v>6791</v>
      </c>
      <c r="C2737" t="s">
        <v>7534</v>
      </c>
      <c r="D2737" t="s">
        <v>7581</v>
      </c>
      <c r="E2737" t="s">
        <v>498</v>
      </c>
      <c r="F2737" s="60" t="s">
        <v>499</v>
      </c>
      <c r="G2737" t="s">
        <v>2531</v>
      </c>
      <c r="H2737" t="s">
        <v>2531</v>
      </c>
      <c r="I2737" t="s">
        <v>2531</v>
      </c>
      <c r="J2737" t="s">
        <v>7600</v>
      </c>
      <c r="K2737" t="s">
        <v>2531</v>
      </c>
      <c r="L2737" t="s">
        <v>2531</v>
      </c>
      <c r="M2737" t="s">
        <v>2531</v>
      </c>
      <c r="N2737" t="s">
        <v>2531</v>
      </c>
      <c r="O2737" t="s">
        <v>7466</v>
      </c>
      <c r="P2737" s="60" t="s">
        <v>7432</v>
      </c>
      <c r="Q2737" s="60" t="s">
        <v>2531</v>
      </c>
      <c r="R2737" s="60" t="s">
        <v>2531</v>
      </c>
      <c r="S2737" s="60" t="s">
        <v>2531</v>
      </c>
      <c r="T2737" s="60" t="s">
        <v>2531</v>
      </c>
      <c r="U2737" s="60" t="s">
        <v>2531</v>
      </c>
      <c r="V2737" s="60" t="s">
        <v>2531</v>
      </c>
      <c r="W2737" s="60" t="s">
        <v>154</v>
      </c>
      <c r="X2737" s="60" t="s">
        <v>7585</v>
      </c>
      <c r="Y2737" s="60" t="s">
        <v>14</v>
      </c>
      <c r="Z2737" s="60" t="s">
        <v>14</v>
      </c>
      <c r="AA2737" s="60" t="s">
        <v>2531</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2531</v>
      </c>
      <c r="BS2737" s="60" t="s">
        <v>2531</v>
      </c>
      <c r="BT2737" s="60" t="s">
        <v>2531</v>
      </c>
      <c r="BU2737" s="60" t="s">
        <v>2531</v>
      </c>
      <c r="BV2737" s="60" t="s">
        <v>2531</v>
      </c>
      <c r="BW2737" s="60" t="s">
        <v>2531</v>
      </c>
      <c r="BX2737" s="60" t="s">
        <v>2531</v>
      </c>
      <c r="BY2737" s="60" t="s">
        <v>2531</v>
      </c>
      <c r="BZ2737" s="60" t="s">
        <v>2531</v>
      </c>
      <c r="CA2737" s="60" t="s">
        <v>2531</v>
      </c>
      <c r="CB2737" s="60" t="s">
        <v>2531</v>
      </c>
      <c r="CC2737" s="60" t="s">
        <v>2531</v>
      </c>
      <c r="CD2737" s="60" t="s">
        <v>2531</v>
      </c>
      <c r="CE2737" s="60" t="s">
        <v>2531</v>
      </c>
      <c r="CF2737" s="60" t="s">
        <v>2531</v>
      </c>
      <c r="CG2737" s="60" t="s">
        <v>2531</v>
      </c>
      <c r="CH2737" s="60" t="s">
        <v>2531</v>
      </c>
      <c r="CI2737" s="60" t="s">
        <v>2531</v>
      </c>
      <c r="CJ2737" s="60" t="s">
        <v>2531</v>
      </c>
      <c r="CK2737" s="60" t="s">
        <v>2531</v>
      </c>
      <c r="CL2737" s="60" t="s">
        <v>2531</v>
      </c>
      <c r="CM2737" s="60" t="s">
        <v>2531</v>
      </c>
      <c r="CN2737" s="60" t="s">
        <v>2531</v>
      </c>
      <c r="CO2737" s="60" t="s">
        <v>2531</v>
      </c>
      <c r="CP2737" s="60" t="s">
        <v>2531</v>
      </c>
      <c r="CQ2737" s="60" t="s">
        <v>2531</v>
      </c>
      <c r="CR2737" s="60" t="s">
        <v>2531</v>
      </c>
      <c r="CS2737" s="60" t="s">
        <v>2531</v>
      </c>
      <c r="CT2737" s="60" t="s">
        <v>2531</v>
      </c>
      <c r="CU2737" s="60" t="s">
        <v>2531</v>
      </c>
    </row>
    <row r="2738" spans="1:99">
      <c r="A2738" t="s">
        <v>6792</v>
      </c>
      <c r="B2738" s="58" t="s">
        <v>6793</v>
      </c>
      <c r="C2738" t="s">
        <v>7534</v>
      </c>
      <c r="D2738" t="s">
        <v>7581</v>
      </c>
      <c r="E2738" t="s">
        <v>498</v>
      </c>
      <c r="F2738" s="60" t="s">
        <v>499</v>
      </c>
      <c r="G2738" t="s">
        <v>9306</v>
      </c>
      <c r="H2738" t="s">
        <v>9306</v>
      </c>
      <c r="I2738" t="s">
        <v>9306</v>
      </c>
      <c r="J2738" t="s">
        <v>7600</v>
      </c>
      <c r="K2738" t="s">
        <v>9306</v>
      </c>
      <c r="L2738" t="s">
        <v>6791</v>
      </c>
      <c r="M2738">
        <v>0</v>
      </c>
      <c r="N2738" t="s">
        <v>2531</v>
      </c>
      <c r="O2738" t="s">
        <v>7466</v>
      </c>
      <c r="P2738" s="60" t="s">
        <v>7432</v>
      </c>
      <c r="Q2738" s="60" t="s">
        <v>7814</v>
      </c>
      <c r="R2738" s="60" t="s">
        <v>332</v>
      </c>
      <c r="S2738" s="60" t="s">
        <v>3089</v>
      </c>
      <c r="T2738" s="60" t="s">
        <v>3085</v>
      </c>
      <c r="U2738" s="60" t="s">
        <v>3097</v>
      </c>
      <c r="V2738" s="60" t="s">
        <v>3085</v>
      </c>
      <c r="W2738" s="60" t="s">
        <v>154</v>
      </c>
      <c r="X2738" s="60" t="s">
        <v>7585</v>
      </c>
      <c r="Y2738" s="60" t="s">
        <v>14</v>
      </c>
      <c r="Z2738" s="60" t="s">
        <v>14</v>
      </c>
      <c r="AA2738" s="60" t="s">
        <v>2531</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12228</v>
      </c>
      <c r="CE2738" s="60" t="s">
        <v>2531</v>
      </c>
      <c r="CF2738" s="60" t="s">
        <v>12230</v>
      </c>
      <c r="CG2738" s="60" t="s">
        <v>12368</v>
      </c>
      <c r="CH2738" s="60" t="s">
        <v>12228</v>
      </c>
      <c r="CI2738" s="60" t="s">
        <v>2531</v>
      </c>
      <c r="CJ2738" s="60" t="s">
        <v>12228</v>
      </c>
      <c r="CK2738" s="60" t="s">
        <v>12228</v>
      </c>
      <c r="CL2738" s="60" t="s">
        <v>2531</v>
      </c>
      <c r="CM2738" s="60" t="s">
        <v>12228</v>
      </c>
      <c r="CN2738" s="60" t="s">
        <v>12228</v>
      </c>
      <c r="CO2738" s="60" t="s">
        <v>12228</v>
      </c>
      <c r="CP2738" s="60" t="s">
        <v>12228</v>
      </c>
      <c r="CQ2738" s="85" t="s">
        <v>12671</v>
      </c>
      <c r="CR2738" s="60" t="s">
        <v>2531</v>
      </c>
      <c r="CS2738" s="60">
        <v>0</v>
      </c>
      <c r="CT2738" s="60">
        <v>0</v>
      </c>
      <c r="CU2738" s="60" t="s">
        <v>12864</v>
      </c>
    </row>
    <row r="2739" spans="1:99">
      <c r="A2739" t="s">
        <v>6794</v>
      </c>
      <c r="B2739" s="58" t="s">
        <v>6795</v>
      </c>
      <c r="C2739" t="s">
        <v>7535</v>
      </c>
      <c r="D2739" t="s">
        <v>7581</v>
      </c>
      <c r="E2739" t="s">
        <v>498</v>
      </c>
      <c r="F2739" s="60" t="s">
        <v>499</v>
      </c>
      <c r="G2739" t="s">
        <v>9307</v>
      </c>
      <c r="H2739" t="s">
        <v>9307</v>
      </c>
      <c r="I2739" t="s">
        <v>9307</v>
      </c>
      <c r="J2739" t="s">
        <v>7600</v>
      </c>
      <c r="K2739" t="s">
        <v>9307</v>
      </c>
      <c r="L2739" t="s">
        <v>6795</v>
      </c>
      <c r="M2739">
        <v>0</v>
      </c>
      <c r="N2739" t="s">
        <v>2531</v>
      </c>
      <c r="O2739" t="s">
        <v>7467</v>
      </c>
      <c r="P2739" s="60" t="s">
        <v>7432</v>
      </c>
      <c r="Q2739" s="60" t="s">
        <v>9303</v>
      </c>
      <c r="R2739" s="60" t="s">
        <v>326</v>
      </c>
      <c r="S2739" s="60">
        <v>0</v>
      </c>
      <c r="T2739" s="60">
        <v>0</v>
      </c>
      <c r="U2739" s="60" t="s">
        <v>3097</v>
      </c>
      <c r="V2739" s="60">
        <v>0</v>
      </c>
      <c r="W2739" s="60" t="s">
        <v>154</v>
      </c>
      <c r="X2739" s="60" t="s">
        <v>7623</v>
      </c>
      <c r="Y2739" s="60" t="s">
        <v>143</v>
      </c>
      <c r="Z2739" s="60" t="s">
        <v>143</v>
      </c>
      <c r="AA2739" s="60" t="s">
        <v>2531</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12230</v>
      </c>
      <c r="CE2739" s="60" t="s">
        <v>12605</v>
      </c>
      <c r="CF2739" s="60" t="s">
        <v>12228</v>
      </c>
      <c r="CG2739" s="60" t="s">
        <v>2531</v>
      </c>
      <c r="CH2739" s="60" t="s">
        <v>12228</v>
      </c>
      <c r="CI2739" s="60" t="s">
        <v>2531</v>
      </c>
      <c r="CJ2739" s="60" t="s">
        <v>12228</v>
      </c>
      <c r="CK2739" s="60" t="s">
        <v>12228</v>
      </c>
      <c r="CL2739" s="60" t="s">
        <v>2531</v>
      </c>
      <c r="CM2739" s="60" t="s">
        <v>12228</v>
      </c>
      <c r="CN2739" s="60" t="s">
        <v>12228</v>
      </c>
      <c r="CO2739" s="60" t="s">
        <v>12228</v>
      </c>
      <c r="CP2739" s="60" t="s">
        <v>12228</v>
      </c>
      <c r="CQ2739" s="85" t="s">
        <v>12671</v>
      </c>
      <c r="CR2739" s="60" t="s">
        <v>2531</v>
      </c>
      <c r="CS2739" s="60">
        <v>0</v>
      </c>
      <c r="CT2739" s="60">
        <v>0</v>
      </c>
      <c r="CU2739" s="60" t="s">
        <v>6795</v>
      </c>
    </row>
    <row r="2740" spans="1:99">
      <c r="A2740" t="s">
        <v>6796</v>
      </c>
      <c r="B2740" s="58" t="s">
        <v>6797</v>
      </c>
      <c r="C2740" t="s">
        <v>7535</v>
      </c>
      <c r="D2740" t="s">
        <v>7581</v>
      </c>
      <c r="E2740" t="s">
        <v>498</v>
      </c>
      <c r="F2740" s="60" t="s">
        <v>499</v>
      </c>
      <c r="G2740" t="s">
        <v>9308</v>
      </c>
      <c r="H2740" t="s">
        <v>9308</v>
      </c>
      <c r="I2740" t="s">
        <v>9308</v>
      </c>
      <c r="J2740" t="s">
        <v>7600</v>
      </c>
      <c r="K2740" t="s">
        <v>9308</v>
      </c>
      <c r="L2740" t="s">
        <v>9309</v>
      </c>
      <c r="M2740" t="s">
        <v>9293</v>
      </c>
      <c r="N2740" t="s">
        <v>9294</v>
      </c>
      <c r="O2740" t="s">
        <v>7467</v>
      </c>
      <c r="P2740" s="60" t="s">
        <v>7432</v>
      </c>
      <c r="Q2740" s="60" t="s">
        <v>9295</v>
      </c>
      <c r="R2740" s="60" t="s">
        <v>326</v>
      </c>
      <c r="S2740" s="60" t="s">
        <v>3091</v>
      </c>
      <c r="T2740" s="60" t="s">
        <v>3083</v>
      </c>
      <c r="U2740" s="60" t="s">
        <v>3095</v>
      </c>
      <c r="V2740" s="60" t="s">
        <v>3082</v>
      </c>
      <c r="W2740" s="60" t="s">
        <v>154</v>
      </c>
      <c r="X2740" s="60" t="s">
        <v>7655</v>
      </c>
      <c r="Y2740" s="60" t="s">
        <v>14</v>
      </c>
      <c r="Z2740" s="60" t="s">
        <v>14</v>
      </c>
      <c r="AA2740" s="60" t="s">
        <v>2531</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12230</v>
      </c>
      <c r="CE2740" s="60" t="s">
        <v>12604</v>
      </c>
      <c r="CF2740" s="60" t="s">
        <v>12230</v>
      </c>
      <c r="CG2740" s="60" t="s">
        <v>12555</v>
      </c>
      <c r="CH2740" s="60" t="s">
        <v>12228</v>
      </c>
      <c r="CI2740" s="60" t="s">
        <v>2531</v>
      </c>
      <c r="CJ2740" s="60" t="s">
        <v>12228</v>
      </c>
      <c r="CK2740" s="60" t="s">
        <v>12228</v>
      </c>
      <c r="CL2740" s="60" t="s">
        <v>2531</v>
      </c>
      <c r="CM2740" s="60" t="s">
        <v>12228</v>
      </c>
      <c r="CN2740" s="60" t="s">
        <v>12228</v>
      </c>
      <c r="CO2740" s="60" t="s">
        <v>12228</v>
      </c>
      <c r="CP2740" s="60" t="s">
        <v>12228</v>
      </c>
      <c r="CQ2740" s="85" t="s">
        <v>12671</v>
      </c>
      <c r="CR2740" s="60" t="s">
        <v>2531</v>
      </c>
      <c r="CS2740" s="60">
        <v>0</v>
      </c>
      <c r="CT2740" s="60">
        <v>0</v>
      </c>
      <c r="CU2740" s="60" t="s">
        <v>12715</v>
      </c>
    </row>
    <row r="2741" spans="1:99">
      <c r="A2741" t="s">
        <v>6798</v>
      </c>
      <c r="B2741" s="58" t="s">
        <v>6799</v>
      </c>
      <c r="C2741" t="s">
        <v>7535</v>
      </c>
      <c r="D2741" t="s">
        <v>7581</v>
      </c>
      <c r="E2741" t="s">
        <v>498</v>
      </c>
      <c r="F2741" s="60" t="s">
        <v>499</v>
      </c>
      <c r="G2741" t="s">
        <v>9310</v>
      </c>
      <c r="H2741" t="s">
        <v>9310</v>
      </c>
      <c r="I2741" t="s">
        <v>9310</v>
      </c>
      <c r="J2741" t="s">
        <v>7600</v>
      </c>
      <c r="K2741" t="s">
        <v>9310</v>
      </c>
      <c r="L2741" t="s">
        <v>6799</v>
      </c>
      <c r="M2741" t="s">
        <v>9293</v>
      </c>
      <c r="N2741" t="s">
        <v>9294</v>
      </c>
      <c r="O2741" t="s">
        <v>7467</v>
      </c>
      <c r="P2741" s="60" t="s">
        <v>7432</v>
      </c>
      <c r="Q2741" s="60" t="s">
        <v>9295</v>
      </c>
      <c r="R2741" s="60" t="s">
        <v>326</v>
      </c>
      <c r="S2741" s="60" t="s">
        <v>3090</v>
      </c>
      <c r="T2741" s="60" t="s">
        <v>3083</v>
      </c>
      <c r="U2741" s="60" t="s">
        <v>3095</v>
      </c>
      <c r="V2741" s="60" t="s">
        <v>3082</v>
      </c>
      <c r="W2741" s="60" t="s">
        <v>154</v>
      </c>
      <c r="X2741" s="60" t="s">
        <v>7628</v>
      </c>
      <c r="Y2741" s="60" t="s">
        <v>14</v>
      </c>
      <c r="Z2741" s="60" t="s">
        <v>14</v>
      </c>
      <c r="AA2741" s="60" t="s">
        <v>2531</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12230</v>
      </c>
      <c r="CE2741" s="60" t="s">
        <v>12604</v>
      </c>
      <c r="CF2741" s="60" t="s">
        <v>12230</v>
      </c>
      <c r="CG2741" s="60" t="s">
        <v>12555</v>
      </c>
      <c r="CH2741" s="60" t="s">
        <v>12228</v>
      </c>
      <c r="CI2741" s="60" t="s">
        <v>2531</v>
      </c>
      <c r="CJ2741" s="60" t="s">
        <v>12228</v>
      </c>
      <c r="CK2741" s="60" t="s">
        <v>12228</v>
      </c>
      <c r="CL2741" s="60" t="s">
        <v>2531</v>
      </c>
      <c r="CM2741" s="60" t="s">
        <v>12228</v>
      </c>
      <c r="CN2741" s="60" t="s">
        <v>12228</v>
      </c>
      <c r="CO2741" s="60" t="s">
        <v>12228</v>
      </c>
      <c r="CP2741" s="60" t="s">
        <v>12228</v>
      </c>
      <c r="CQ2741" s="85" t="s">
        <v>12671</v>
      </c>
      <c r="CR2741" s="60" t="s">
        <v>2531</v>
      </c>
      <c r="CS2741" s="60">
        <v>0</v>
      </c>
      <c r="CT2741" s="60">
        <v>0</v>
      </c>
      <c r="CU2741" s="60" t="s">
        <v>12715</v>
      </c>
    </row>
    <row r="2742" spans="1:99">
      <c r="A2742" t="s">
        <v>6800</v>
      </c>
      <c r="B2742" s="58" t="s">
        <v>6801</v>
      </c>
      <c r="C2742" t="s">
        <v>7535</v>
      </c>
      <c r="D2742" t="s">
        <v>7581</v>
      </c>
      <c r="E2742" t="s">
        <v>498</v>
      </c>
      <c r="F2742" s="60" t="s">
        <v>499</v>
      </c>
      <c r="G2742" t="s">
        <v>9311</v>
      </c>
      <c r="H2742" t="s">
        <v>9311</v>
      </c>
      <c r="I2742" t="s">
        <v>9311</v>
      </c>
      <c r="J2742" t="s">
        <v>7600</v>
      </c>
      <c r="K2742" t="s">
        <v>9311</v>
      </c>
      <c r="L2742" t="s">
        <v>9312</v>
      </c>
      <c r="M2742" t="s">
        <v>9293</v>
      </c>
      <c r="N2742" t="s">
        <v>9294</v>
      </c>
      <c r="O2742" t="s">
        <v>7467</v>
      </c>
      <c r="P2742" s="60" t="s">
        <v>7432</v>
      </c>
      <c r="Q2742" s="60" t="s">
        <v>9295</v>
      </c>
      <c r="R2742" s="60" t="s">
        <v>326</v>
      </c>
      <c r="S2742" s="60" t="s">
        <v>3090</v>
      </c>
      <c r="T2742" s="60" t="s">
        <v>3083</v>
      </c>
      <c r="U2742" s="60" t="s">
        <v>3095</v>
      </c>
      <c r="V2742" s="60" t="s">
        <v>3082</v>
      </c>
      <c r="W2742" s="60" t="s">
        <v>154</v>
      </c>
      <c r="X2742" s="60" t="s">
        <v>7628</v>
      </c>
      <c r="Y2742" s="60" t="s">
        <v>14</v>
      </c>
      <c r="Z2742" s="60" t="s">
        <v>14</v>
      </c>
      <c r="AA2742" s="60" t="s">
        <v>2531</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12230</v>
      </c>
      <c r="CE2742" s="60" t="s">
        <v>12603</v>
      </c>
      <c r="CF2742" s="60" t="s">
        <v>12230</v>
      </c>
      <c r="CG2742" s="60" t="s">
        <v>12606</v>
      </c>
      <c r="CH2742" s="60" t="s">
        <v>12228</v>
      </c>
      <c r="CI2742" s="60" t="s">
        <v>2531</v>
      </c>
      <c r="CJ2742" s="60" t="s">
        <v>12228</v>
      </c>
      <c r="CK2742" s="60" t="s">
        <v>12228</v>
      </c>
      <c r="CL2742" s="60" t="s">
        <v>2531</v>
      </c>
      <c r="CM2742" s="60" t="s">
        <v>12228</v>
      </c>
      <c r="CN2742" s="60" t="s">
        <v>12228</v>
      </c>
      <c r="CO2742" s="60" t="s">
        <v>12228</v>
      </c>
      <c r="CP2742" s="60" t="s">
        <v>12228</v>
      </c>
      <c r="CQ2742" s="85" t="s">
        <v>12671</v>
      </c>
      <c r="CR2742" s="60" t="s">
        <v>2531</v>
      </c>
      <c r="CS2742" s="60">
        <v>0</v>
      </c>
      <c r="CT2742" s="60">
        <v>0</v>
      </c>
      <c r="CU2742" s="60" t="s">
        <v>12715</v>
      </c>
    </row>
    <row r="2743" spans="1:99">
      <c r="A2743" t="s">
        <v>6802</v>
      </c>
      <c r="B2743" s="58" t="s">
        <v>6803</v>
      </c>
      <c r="C2743" t="s">
        <v>7535</v>
      </c>
      <c r="D2743" t="s">
        <v>7581</v>
      </c>
      <c r="E2743" t="s">
        <v>498</v>
      </c>
      <c r="F2743" s="60" t="s">
        <v>499</v>
      </c>
      <c r="G2743" t="s">
        <v>9313</v>
      </c>
      <c r="H2743" t="s">
        <v>9313</v>
      </c>
      <c r="I2743" t="s">
        <v>9313</v>
      </c>
      <c r="J2743" t="s">
        <v>7600</v>
      </c>
      <c r="K2743" t="s">
        <v>9313</v>
      </c>
      <c r="L2743" t="s">
        <v>9314</v>
      </c>
      <c r="M2743" t="s">
        <v>9293</v>
      </c>
      <c r="N2743" t="s">
        <v>9294</v>
      </c>
      <c r="O2743" t="s">
        <v>7467</v>
      </c>
      <c r="P2743" s="60" t="s">
        <v>7432</v>
      </c>
      <c r="Q2743" s="60" t="s">
        <v>9295</v>
      </c>
      <c r="R2743" s="60" t="s">
        <v>326</v>
      </c>
      <c r="S2743" s="60" t="s">
        <v>3088</v>
      </c>
      <c r="T2743" s="60" t="s">
        <v>3083</v>
      </c>
      <c r="U2743" s="60" t="s">
        <v>3095</v>
      </c>
      <c r="V2743" s="60" t="s">
        <v>3082</v>
      </c>
      <c r="W2743" s="60" t="s">
        <v>154</v>
      </c>
      <c r="X2743" s="60" t="s">
        <v>7655</v>
      </c>
      <c r="Y2743" s="60" t="s">
        <v>14</v>
      </c>
      <c r="Z2743" s="60" t="s">
        <v>14</v>
      </c>
      <c r="AA2743" s="60" t="s">
        <v>2531</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12230</v>
      </c>
      <c r="CE2743" s="60" t="s">
        <v>12603</v>
      </c>
      <c r="CF2743" s="60" t="s">
        <v>12230</v>
      </c>
      <c r="CG2743" s="60" t="s">
        <v>12374</v>
      </c>
      <c r="CH2743" s="60" t="s">
        <v>12228</v>
      </c>
      <c r="CI2743" s="60" t="s">
        <v>2531</v>
      </c>
      <c r="CJ2743" s="60" t="s">
        <v>12228</v>
      </c>
      <c r="CK2743" s="60" t="s">
        <v>12228</v>
      </c>
      <c r="CL2743" s="60" t="s">
        <v>2531</v>
      </c>
      <c r="CM2743" s="60" t="s">
        <v>12228</v>
      </c>
      <c r="CN2743" s="60" t="s">
        <v>12228</v>
      </c>
      <c r="CO2743" s="60" t="s">
        <v>12228</v>
      </c>
      <c r="CP2743" s="60" t="s">
        <v>12228</v>
      </c>
      <c r="CQ2743" s="85" t="s">
        <v>12671</v>
      </c>
      <c r="CR2743" s="60" t="s">
        <v>2531</v>
      </c>
      <c r="CS2743" s="60">
        <v>0</v>
      </c>
      <c r="CT2743" s="60">
        <v>0</v>
      </c>
      <c r="CU2743" s="60" t="s">
        <v>12715</v>
      </c>
    </row>
    <row r="2744" spans="1:99">
      <c r="A2744" t="s">
        <v>2207</v>
      </c>
      <c r="B2744" s="58" t="s">
        <v>2208</v>
      </c>
      <c r="C2744" t="s">
        <v>2656</v>
      </c>
      <c r="D2744" t="s">
        <v>7581</v>
      </c>
      <c r="E2744" t="s">
        <v>498</v>
      </c>
      <c r="F2744" s="60" t="s">
        <v>499</v>
      </c>
      <c r="G2744" t="s">
        <v>265</v>
      </c>
      <c r="H2744" t="s">
        <v>2531</v>
      </c>
      <c r="I2744" t="s">
        <v>265</v>
      </c>
      <c r="J2744" t="s">
        <v>7583</v>
      </c>
      <c r="K2744" t="s">
        <v>265</v>
      </c>
      <c r="L2744" t="s">
        <v>554</v>
      </c>
      <c r="M2744" t="s">
        <v>169</v>
      </c>
      <c r="N2744" t="s">
        <v>528</v>
      </c>
      <c r="O2744" t="s">
        <v>527</v>
      </c>
      <c r="P2744" s="60" t="s">
        <v>225</v>
      </c>
      <c r="Q2744" s="60" t="s">
        <v>225</v>
      </c>
      <c r="R2744" s="60" t="s">
        <v>326</v>
      </c>
      <c r="S2744" s="60">
        <v>0</v>
      </c>
      <c r="T2744" s="60">
        <v>0</v>
      </c>
      <c r="U2744" s="60" t="s">
        <v>3095</v>
      </c>
      <c r="V2744" s="60">
        <v>0</v>
      </c>
      <c r="W2744" s="60" t="s">
        <v>154</v>
      </c>
      <c r="X2744" s="60" t="s">
        <v>7584</v>
      </c>
      <c r="Y2744" s="60" t="s">
        <v>143</v>
      </c>
      <c r="Z2744" s="60" t="s">
        <v>143</v>
      </c>
      <c r="AA2744" s="60" t="s">
        <v>2531</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2531</v>
      </c>
      <c r="BS2744" s="60" t="s">
        <v>2531</v>
      </c>
      <c r="BT2744" s="60" t="s">
        <v>2531</v>
      </c>
      <c r="BU2744" s="60" t="s">
        <v>2531</v>
      </c>
      <c r="BV2744" s="60" t="s">
        <v>2531</v>
      </c>
      <c r="BW2744" s="60" t="s">
        <v>2531</v>
      </c>
      <c r="BX2744" s="60" t="s">
        <v>2531</v>
      </c>
      <c r="BY2744" s="60" t="s">
        <v>2531</v>
      </c>
      <c r="BZ2744" s="60" t="s">
        <v>2531</v>
      </c>
      <c r="CA2744" s="60" t="s">
        <v>2531</v>
      </c>
      <c r="CB2744" s="60" t="s">
        <v>2531</v>
      </c>
      <c r="CC2744" s="60" t="s">
        <v>2531</v>
      </c>
      <c r="CD2744" s="60" t="s">
        <v>2531</v>
      </c>
      <c r="CE2744" s="60" t="s">
        <v>2531</v>
      </c>
      <c r="CF2744" s="60" t="s">
        <v>2531</v>
      </c>
      <c r="CG2744" s="60" t="s">
        <v>2531</v>
      </c>
      <c r="CH2744" s="60" t="s">
        <v>2531</v>
      </c>
      <c r="CI2744" s="60" t="s">
        <v>2531</v>
      </c>
      <c r="CJ2744" s="60" t="s">
        <v>2531</v>
      </c>
      <c r="CK2744" s="60" t="s">
        <v>2531</v>
      </c>
      <c r="CL2744" s="60" t="s">
        <v>2531</v>
      </c>
      <c r="CM2744" s="60" t="s">
        <v>2531</v>
      </c>
      <c r="CN2744" s="60" t="s">
        <v>2531</v>
      </c>
      <c r="CO2744" s="60" t="s">
        <v>2531</v>
      </c>
      <c r="CP2744" s="60" t="s">
        <v>2531</v>
      </c>
      <c r="CQ2744" s="60" t="s">
        <v>2531</v>
      </c>
      <c r="CR2744" s="60" t="s">
        <v>2531</v>
      </c>
      <c r="CS2744" s="60" t="s">
        <v>2531</v>
      </c>
      <c r="CT2744" s="60" t="s">
        <v>2531</v>
      </c>
      <c r="CU2744" s="60" t="s">
        <v>2531</v>
      </c>
    </row>
    <row r="2745" spans="1:99">
      <c r="A2745" t="s">
        <v>6804</v>
      </c>
      <c r="B2745" s="58" t="s">
        <v>6805</v>
      </c>
      <c r="C2745" t="s">
        <v>7500</v>
      </c>
      <c r="D2745" t="s">
        <v>7633</v>
      </c>
      <c r="E2745" t="s">
        <v>547</v>
      </c>
      <c r="F2745" s="60" t="s">
        <v>548</v>
      </c>
      <c r="G2745" t="s">
        <v>8473</v>
      </c>
      <c r="H2745" t="s">
        <v>2531</v>
      </c>
      <c r="I2745" t="s">
        <v>8473</v>
      </c>
      <c r="J2745" t="s">
        <v>7583</v>
      </c>
      <c r="K2745" t="s">
        <v>8473</v>
      </c>
      <c r="L2745" t="s">
        <v>5058</v>
      </c>
      <c r="M2745" t="s">
        <v>2531</v>
      </c>
      <c r="N2745" t="s">
        <v>2531</v>
      </c>
      <c r="O2745" t="s">
        <v>7419</v>
      </c>
      <c r="P2745" s="60" t="s">
        <v>7420</v>
      </c>
      <c r="Q2745" s="60" t="s">
        <v>8403</v>
      </c>
      <c r="R2745" s="60" t="s">
        <v>324</v>
      </c>
      <c r="S2745" s="60">
        <v>0</v>
      </c>
      <c r="T2745" s="60" t="s">
        <v>3083</v>
      </c>
      <c r="U2745" s="60" t="s">
        <v>3097</v>
      </c>
      <c r="V2745" s="60" t="s">
        <v>3083</v>
      </c>
      <c r="W2745" s="60" t="s">
        <v>154</v>
      </c>
      <c r="X2745" s="60" t="s">
        <v>7623</v>
      </c>
      <c r="Y2745" s="60" t="s">
        <v>143</v>
      </c>
      <c r="Z2745" s="60" t="s">
        <v>143</v>
      </c>
      <c r="AA2745" s="60" t="s">
        <v>2531</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2531</v>
      </c>
      <c r="BS2745" s="60" t="s">
        <v>2531</v>
      </c>
      <c r="BT2745" s="60" t="s">
        <v>2531</v>
      </c>
      <c r="BU2745" s="60" t="s">
        <v>2531</v>
      </c>
      <c r="BV2745" s="60" t="s">
        <v>2531</v>
      </c>
      <c r="BW2745" s="60" t="s">
        <v>2531</v>
      </c>
      <c r="BX2745" s="60" t="s">
        <v>2531</v>
      </c>
      <c r="BY2745" s="60" t="s">
        <v>2531</v>
      </c>
      <c r="BZ2745" s="60" t="s">
        <v>2531</v>
      </c>
      <c r="CA2745" s="60" t="s">
        <v>2531</v>
      </c>
      <c r="CB2745" s="60" t="s">
        <v>2531</v>
      </c>
      <c r="CC2745" s="60" t="s">
        <v>2531</v>
      </c>
      <c r="CD2745" s="60" t="s">
        <v>2531</v>
      </c>
      <c r="CE2745" s="60" t="s">
        <v>2531</v>
      </c>
      <c r="CF2745" s="60" t="s">
        <v>2531</v>
      </c>
      <c r="CG2745" s="60" t="s">
        <v>2531</v>
      </c>
      <c r="CH2745" s="60" t="s">
        <v>2531</v>
      </c>
      <c r="CI2745" s="60" t="s">
        <v>2531</v>
      </c>
      <c r="CJ2745" s="60" t="s">
        <v>2531</v>
      </c>
      <c r="CK2745" s="60" t="s">
        <v>2531</v>
      </c>
      <c r="CL2745" s="60" t="s">
        <v>2531</v>
      </c>
      <c r="CM2745" s="60" t="s">
        <v>2531</v>
      </c>
      <c r="CN2745" s="60" t="s">
        <v>2531</v>
      </c>
      <c r="CO2745" s="60" t="s">
        <v>2531</v>
      </c>
      <c r="CP2745" s="60" t="s">
        <v>2531</v>
      </c>
      <c r="CQ2745" s="60" t="s">
        <v>2531</v>
      </c>
      <c r="CR2745" s="60" t="s">
        <v>2531</v>
      </c>
      <c r="CS2745" s="60" t="s">
        <v>2531</v>
      </c>
      <c r="CT2745" s="60" t="s">
        <v>2531</v>
      </c>
      <c r="CU2745" s="60" t="s">
        <v>2531</v>
      </c>
    </row>
    <row r="2746" spans="1:99">
      <c r="A2746" t="s">
        <v>6806</v>
      </c>
      <c r="B2746" s="58" t="s">
        <v>6807</v>
      </c>
      <c r="C2746" t="s">
        <v>7535</v>
      </c>
      <c r="D2746" t="s">
        <v>7581</v>
      </c>
      <c r="E2746" t="s">
        <v>498</v>
      </c>
      <c r="F2746" s="60" t="s">
        <v>499</v>
      </c>
      <c r="G2746" t="s">
        <v>9315</v>
      </c>
      <c r="H2746" t="s">
        <v>9315</v>
      </c>
      <c r="I2746" t="s">
        <v>9315</v>
      </c>
      <c r="J2746" t="s">
        <v>7600</v>
      </c>
      <c r="K2746" t="s">
        <v>9315</v>
      </c>
      <c r="L2746" t="s">
        <v>9316</v>
      </c>
      <c r="M2746">
        <v>0</v>
      </c>
      <c r="N2746" t="s">
        <v>2531</v>
      </c>
      <c r="O2746" t="s">
        <v>7467</v>
      </c>
      <c r="P2746" s="60" t="s">
        <v>7432</v>
      </c>
      <c r="Q2746" s="60" t="s">
        <v>7646</v>
      </c>
      <c r="R2746" s="60" t="s">
        <v>326</v>
      </c>
      <c r="S2746" s="60" t="s">
        <v>3093</v>
      </c>
      <c r="T2746" s="60" t="s">
        <v>3083</v>
      </c>
      <c r="U2746" s="60" t="s">
        <v>3095</v>
      </c>
      <c r="V2746" s="60" t="s">
        <v>3083</v>
      </c>
      <c r="W2746" s="60" t="s">
        <v>154</v>
      </c>
      <c r="X2746" s="60" t="s">
        <v>7585</v>
      </c>
      <c r="Y2746" s="60" t="s">
        <v>14</v>
      </c>
      <c r="Z2746" s="60" t="s">
        <v>14</v>
      </c>
      <c r="AA2746" s="60" t="s">
        <v>2531</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12230</v>
      </c>
      <c r="CE2746" s="60" t="s">
        <v>12607</v>
      </c>
      <c r="CF2746" s="60" t="s">
        <v>12228</v>
      </c>
      <c r="CG2746" s="60" t="s">
        <v>2531</v>
      </c>
      <c r="CH2746" s="60" t="s">
        <v>12228</v>
      </c>
      <c r="CI2746" s="60" t="s">
        <v>2531</v>
      </c>
      <c r="CJ2746" s="60" t="s">
        <v>12228</v>
      </c>
      <c r="CK2746" s="60" t="s">
        <v>12228</v>
      </c>
      <c r="CL2746" s="60" t="s">
        <v>2531</v>
      </c>
      <c r="CM2746" s="60" t="s">
        <v>12228</v>
      </c>
      <c r="CN2746" s="60" t="s">
        <v>12228</v>
      </c>
      <c r="CO2746" s="60" t="s">
        <v>12228</v>
      </c>
      <c r="CP2746" s="60" t="s">
        <v>12228</v>
      </c>
      <c r="CQ2746" s="85" t="s">
        <v>12671</v>
      </c>
      <c r="CR2746" s="60" t="s">
        <v>2531</v>
      </c>
      <c r="CS2746" s="60">
        <v>0</v>
      </c>
      <c r="CT2746" s="60">
        <v>0</v>
      </c>
      <c r="CU2746" s="60" t="s">
        <v>12715</v>
      </c>
    </row>
    <row r="2747" spans="1:99">
      <c r="A2747" t="s">
        <v>6808</v>
      </c>
      <c r="B2747" s="58" t="s">
        <v>6809</v>
      </c>
      <c r="C2747" t="s">
        <v>7535</v>
      </c>
      <c r="D2747" t="s">
        <v>7581</v>
      </c>
      <c r="E2747" t="s">
        <v>498</v>
      </c>
      <c r="F2747" s="60" t="s">
        <v>499</v>
      </c>
      <c r="G2747" t="s">
        <v>9317</v>
      </c>
      <c r="H2747" t="s">
        <v>9317</v>
      </c>
      <c r="I2747" t="s">
        <v>9317</v>
      </c>
      <c r="J2747" t="s">
        <v>7600</v>
      </c>
      <c r="K2747" t="s">
        <v>9317</v>
      </c>
      <c r="L2747" t="s">
        <v>6809</v>
      </c>
      <c r="M2747">
        <v>0</v>
      </c>
      <c r="N2747" t="s">
        <v>2531</v>
      </c>
      <c r="O2747" t="s">
        <v>7467</v>
      </c>
      <c r="P2747" s="60" t="s">
        <v>7432</v>
      </c>
      <c r="Q2747" s="60" t="s">
        <v>9303</v>
      </c>
      <c r="R2747" s="60" t="s">
        <v>326</v>
      </c>
      <c r="S2747" s="60">
        <v>0</v>
      </c>
      <c r="T2747" s="60">
        <v>0</v>
      </c>
      <c r="U2747" s="60" t="s">
        <v>3097</v>
      </c>
      <c r="V2747" s="60">
        <v>0</v>
      </c>
      <c r="W2747" s="60" t="s">
        <v>154</v>
      </c>
      <c r="X2747" s="60" t="s">
        <v>7593</v>
      </c>
      <c r="Y2747" s="60" t="s">
        <v>143</v>
      </c>
      <c r="Z2747" s="60" t="s">
        <v>143</v>
      </c>
      <c r="AA2747" s="60" t="s">
        <v>2531</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12230</v>
      </c>
      <c r="CE2747" s="60" t="s">
        <v>12605</v>
      </c>
      <c r="CF2747" s="60" t="s">
        <v>12228</v>
      </c>
      <c r="CG2747" s="60" t="s">
        <v>2531</v>
      </c>
      <c r="CH2747" s="60" t="s">
        <v>12228</v>
      </c>
      <c r="CI2747" s="60" t="s">
        <v>2531</v>
      </c>
      <c r="CJ2747" s="60" t="s">
        <v>12228</v>
      </c>
      <c r="CK2747" s="60" t="s">
        <v>12228</v>
      </c>
      <c r="CL2747" s="60" t="s">
        <v>2531</v>
      </c>
      <c r="CM2747" s="60" t="s">
        <v>12228</v>
      </c>
      <c r="CN2747" s="60" t="s">
        <v>12228</v>
      </c>
      <c r="CO2747" s="60" t="s">
        <v>12228</v>
      </c>
      <c r="CP2747" s="60" t="s">
        <v>12228</v>
      </c>
      <c r="CQ2747" s="85" t="s">
        <v>12671</v>
      </c>
      <c r="CR2747" s="60" t="s">
        <v>2531</v>
      </c>
      <c r="CS2747" s="60">
        <v>0</v>
      </c>
      <c r="CT2747" s="60">
        <v>0</v>
      </c>
      <c r="CU2747" s="60" t="s">
        <v>6809</v>
      </c>
    </row>
    <row r="2748" spans="1:99">
      <c r="A2748" t="s">
        <v>6810</v>
      </c>
      <c r="B2748" s="58" t="s">
        <v>6811</v>
      </c>
      <c r="C2748" t="s">
        <v>7535</v>
      </c>
      <c r="D2748" t="s">
        <v>7581</v>
      </c>
      <c r="E2748" t="s">
        <v>498</v>
      </c>
      <c r="F2748" s="60" t="s">
        <v>499</v>
      </c>
      <c r="G2748" t="s">
        <v>9318</v>
      </c>
      <c r="H2748" t="s">
        <v>9318</v>
      </c>
      <c r="I2748" t="s">
        <v>9318</v>
      </c>
      <c r="J2748" t="s">
        <v>7600</v>
      </c>
      <c r="K2748" t="s">
        <v>9318</v>
      </c>
      <c r="L2748" t="s">
        <v>6811</v>
      </c>
      <c r="M2748">
        <v>0</v>
      </c>
      <c r="N2748" t="s">
        <v>2531</v>
      </c>
      <c r="O2748" t="s">
        <v>7467</v>
      </c>
      <c r="P2748" s="60" t="s">
        <v>7432</v>
      </c>
      <c r="Q2748" s="60" t="s">
        <v>9303</v>
      </c>
      <c r="R2748" s="60" t="s">
        <v>326</v>
      </c>
      <c r="S2748" s="60">
        <v>0</v>
      </c>
      <c r="T2748" s="60">
        <v>0</v>
      </c>
      <c r="U2748" s="60" t="s">
        <v>3097</v>
      </c>
      <c r="V2748" s="60">
        <v>0</v>
      </c>
      <c r="W2748" s="60" t="s">
        <v>154</v>
      </c>
      <c r="X2748" s="60" t="s">
        <v>7585</v>
      </c>
      <c r="Y2748" s="60" t="s">
        <v>14</v>
      </c>
      <c r="Z2748" s="60" t="s">
        <v>14</v>
      </c>
      <c r="AA2748" s="60" t="s">
        <v>2531</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12230</v>
      </c>
      <c r="CE2748" s="60" t="s">
        <v>12605</v>
      </c>
      <c r="CF2748" s="60" t="s">
        <v>12228</v>
      </c>
      <c r="CG2748" s="60" t="s">
        <v>2531</v>
      </c>
      <c r="CH2748" s="60" t="s">
        <v>12228</v>
      </c>
      <c r="CI2748" s="60" t="s">
        <v>2531</v>
      </c>
      <c r="CJ2748" s="60" t="s">
        <v>12228</v>
      </c>
      <c r="CK2748" s="60" t="s">
        <v>12228</v>
      </c>
      <c r="CL2748" s="60" t="s">
        <v>2531</v>
      </c>
      <c r="CM2748" s="60" t="s">
        <v>12228</v>
      </c>
      <c r="CN2748" s="60" t="s">
        <v>12228</v>
      </c>
      <c r="CO2748" s="60" t="s">
        <v>12228</v>
      </c>
      <c r="CP2748" s="60" t="s">
        <v>12228</v>
      </c>
      <c r="CQ2748" s="85" t="s">
        <v>12671</v>
      </c>
      <c r="CR2748" s="60" t="s">
        <v>2531</v>
      </c>
      <c r="CS2748" s="60">
        <v>0</v>
      </c>
      <c r="CT2748" s="60">
        <v>0</v>
      </c>
      <c r="CU2748" s="60" t="s">
        <v>6811</v>
      </c>
    </row>
    <row r="2749" spans="1:99">
      <c r="A2749" t="s">
        <v>6812</v>
      </c>
      <c r="B2749" s="58" t="s">
        <v>6813</v>
      </c>
      <c r="C2749" t="s">
        <v>7535</v>
      </c>
      <c r="D2749" t="s">
        <v>7581</v>
      </c>
      <c r="E2749" t="s">
        <v>498</v>
      </c>
      <c r="F2749" s="60" t="s">
        <v>499</v>
      </c>
      <c r="G2749" t="s">
        <v>9319</v>
      </c>
      <c r="H2749" t="s">
        <v>9319</v>
      </c>
      <c r="I2749" t="s">
        <v>9319</v>
      </c>
      <c r="J2749" t="s">
        <v>7600</v>
      </c>
      <c r="K2749" t="s">
        <v>9319</v>
      </c>
      <c r="L2749" t="s">
        <v>6813</v>
      </c>
      <c r="M2749">
        <v>0</v>
      </c>
      <c r="N2749" t="s">
        <v>2531</v>
      </c>
      <c r="O2749" t="s">
        <v>7467</v>
      </c>
      <c r="P2749" s="60" t="s">
        <v>7432</v>
      </c>
      <c r="Q2749" s="60" t="s">
        <v>9303</v>
      </c>
      <c r="R2749" s="60" t="s">
        <v>326</v>
      </c>
      <c r="S2749" s="60">
        <v>0</v>
      </c>
      <c r="T2749" s="60">
        <v>0</v>
      </c>
      <c r="U2749" s="60" t="s">
        <v>3097</v>
      </c>
      <c r="V2749" s="60">
        <v>0</v>
      </c>
      <c r="W2749" s="60" t="s">
        <v>154</v>
      </c>
      <c r="X2749" s="60" t="s">
        <v>7623</v>
      </c>
      <c r="Y2749" s="60" t="s">
        <v>143</v>
      </c>
      <c r="Z2749" s="60" t="s">
        <v>143</v>
      </c>
      <c r="AA2749" s="60" t="s">
        <v>2531</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12230</v>
      </c>
      <c r="CE2749" s="60" t="s">
        <v>12605</v>
      </c>
      <c r="CF2749" s="60" t="s">
        <v>12228</v>
      </c>
      <c r="CG2749" s="60" t="s">
        <v>2531</v>
      </c>
      <c r="CH2749" s="60" t="s">
        <v>12228</v>
      </c>
      <c r="CI2749" s="60" t="s">
        <v>2531</v>
      </c>
      <c r="CJ2749" s="60" t="s">
        <v>12228</v>
      </c>
      <c r="CK2749" s="60" t="s">
        <v>12228</v>
      </c>
      <c r="CL2749" s="60" t="s">
        <v>2531</v>
      </c>
      <c r="CM2749" s="60" t="s">
        <v>12228</v>
      </c>
      <c r="CN2749" s="60" t="s">
        <v>12228</v>
      </c>
      <c r="CO2749" s="60" t="s">
        <v>12228</v>
      </c>
      <c r="CP2749" s="60" t="s">
        <v>12228</v>
      </c>
      <c r="CQ2749" s="85" t="s">
        <v>12671</v>
      </c>
      <c r="CR2749" s="60" t="s">
        <v>2531</v>
      </c>
      <c r="CS2749" s="60">
        <v>0</v>
      </c>
      <c r="CT2749" s="60">
        <v>0</v>
      </c>
      <c r="CU2749" s="60" t="s">
        <v>6813</v>
      </c>
    </row>
    <row r="2750" spans="1:99">
      <c r="A2750" t="s">
        <v>6814</v>
      </c>
      <c r="B2750" s="58" t="s">
        <v>6815</v>
      </c>
      <c r="C2750" t="s">
        <v>7537</v>
      </c>
      <c r="D2750" t="s">
        <v>7581</v>
      </c>
      <c r="E2750" t="s">
        <v>498</v>
      </c>
      <c r="F2750" s="60" t="s">
        <v>499</v>
      </c>
      <c r="G2750" t="s">
        <v>8882</v>
      </c>
      <c r="H2750" t="s">
        <v>2531</v>
      </c>
      <c r="I2750" t="s">
        <v>8882</v>
      </c>
      <c r="J2750" t="s">
        <v>7583</v>
      </c>
      <c r="K2750" t="s">
        <v>8882</v>
      </c>
      <c r="L2750" t="s">
        <v>8883</v>
      </c>
      <c r="M2750" t="s">
        <v>2531</v>
      </c>
      <c r="N2750" t="s">
        <v>2531</v>
      </c>
      <c r="O2750" t="s">
        <v>7469</v>
      </c>
      <c r="P2750" s="60" t="s">
        <v>7452</v>
      </c>
      <c r="Q2750" s="60" t="s">
        <v>8155</v>
      </c>
      <c r="R2750" s="60" t="s">
        <v>326</v>
      </c>
      <c r="S2750" s="60">
        <v>0</v>
      </c>
      <c r="T2750" s="60">
        <v>0</v>
      </c>
      <c r="U2750" s="60" t="s">
        <v>3095</v>
      </c>
      <c r="V2750" s="60" t="s">
        <v>3083</v>
      </c>
      <c r="W2750" s="60" t="s">
        <v>154</v>
      </c>
      <c r="X2750" s="60" t="s">
        <v>7593</v>
      </c>
      <c r="Y2750" s="60" t="s">
        <v>143</v>
      </c>
      <c r="Z2750" s="60" t="s">
        <v>143</v>
      </c>
      <c r="AA2750" s="60" t="s">
        <v>2531</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2531</v>
      </c>
      <c r="BS2750" s="60" t="s">
        <v>2531</v>
      </c>
      <c r="BT2750" s="60" t="s">
        <v>2531</v>
      </c>
      <c r="BU2750" s="60" t="s">
        <v>2531</v>
      </c>
      <c r="BV2750" s="60" t="s">
        <v>2531</v>
      </c>
      <c r="BW2750" s="60" t="s">
        <v>2531</v>
      </c>
      <c r="BX2750" s="60" t="s">
        <v>2531</v>
      </c>
      <c r="BY2750" s="60" t="s">
        <v>2531</v>
      </c>
      <c r="BZ2750" s="60" t="s">
        <v>2531</v>
      </c>
      <c r="CA2750" s="60" t="s">
        <v>2531</v>
      </c>
      <c r="CB2750" s="60" t="s">
        <v>2531</v>
      </c>
      <c r="CC2750" s="60" t="s">
        <v>2531</v>
      </c>
      <c r="CD2750" s="60" t="s">
        <v>2531</v>
      </c>
      <c r="CE2750" s="60" t="s">
        <v>2531</v>
      </c>
      <c r="CF2750" s="60" t="s">
        <v>2531</v>
      </c>
      <c r="CG2750" s="60" t="s">
        <v>2531</v>
      </c>
      <c r="CH2750" s="60" t="s">
        <v>2531</v>
      </c>
      <c r="CI2750" s="60" t="s">
        <v>2531</v>
      </c>
      <c r="CJ2750" s="60" t="s">
        <v>2531</v>
      </c>
      <c r="CK2750" s="60" t="s">
        <v>2531</v>
      </c>
      <c r="CL2750" s="60" t="s">
        <v>2531</v>
      </c>
      <c r="CM2750" s="60" t="s">
        <v>2531</v>
      </c>
      <c r="CN2750" s="60" t="s">
        <v>2531</v>
      </c>
      <c r="CO2750" s="60" t="s">
        <v>2531</v>
      </c>
      <c r="CP2750" s="60" t="s">
        <v>2531</v>
      </c>
      <c r="CQ2750" s="60" t="s">
        <v>2531</v>
      </c>
      <c r="CR2750" s="60" t="s">
        <v>2531</v>
      </c>
      <c r="CS2750" s="60" t="s">
        <v>2531</v>
      </c>
      <c r="CT2750" s="60" t="s">
        <v>2531</v>
      </c>
      <c r="CU2750" s="60" t="s">
        <v>2531</v>
      </c>
    </row>
    <row r="2751" spans="1:99">
      <c r="A2751" t="s">
        <v>6816</v>
      </c>
      <c r="B2751" s="58" t="s">
        <v>2210</v>
      </c>
      <c r="C2751" t="s">
        <v>7499</v>
      </c>
      <c r="D2751" t="s">
        <v>7906</v>
      </c>
      <c r="E2751" t="s">
        <v>547</v>
      </c>
      <c r="F2751" s="60" t="s">
        <v>548</v>
      </c>
      <c r="G2751" t="s">
        <v>2531</v>
      </c>
      <c r="H2751" t="s">
        <v>2531</v>
      </c>
      <c r="I2751" t="s">
        <v>2531</v>
      </c>
      <c r="J2751" t="s">
        <v>7600</v>
      </c>
      <c r="K2751" t="s">
        <v>2531</v>
      </c>
      <c r="L2751" t="s">
        <v>2531</v>
      </c>
      <c r="M2751" t="s">
        <v>2531</v>
      </c>
      <c r="N2751" t="s">
        <v>2531</v>
      </c>
      <c r="O2751" t="s">
        <v>7417</v>
      </c>
      <c r="P2751" s="60" t="s">
        <v>7418</v>
      </c>
      <c r="Q2751" s="60" t="s">
        <v>2531</v>
      </c>
      <c r="R2751" s="60" t="s">
        <v>2531</v>
      </c>
      <c r="S2751" s="60" t="s">
        <v>2531</v>
      </c>
      <c r="T2751" s="60" t="s">
        <v>2531</v>
      </c>
      <c r="U2751" s="60" t="s">
        <v>2531</v>
      </c>
      <c r="V2751" s="60" t="s">
        <v>2531</v>
      </c>
      <c r="W2751" s="60" t="s">
        <v>154</v>
      </c>
      <c r="X2751" s="60" t="s">
        <v>7585</v>
      </c>
      <c r="Y2751" s="60" t="s">
        <v>14</v>
      </c>
      <c r="Z2751" s="60" t="s">
        <v>14</v>
      </c>
      <c r="AA2751" s="60" t="s">
        <v>2531</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2531</v>
      </c>
      <c r="BS2751" s="60" t="s">
        <v>2531</v>
      </c>
      <c r="BT2751" s="60" t="s">
        <v>2531</v>
      </c>
      <c r="BU2751" s="60" t="s">
        <v>2531</v>
      </c>
      <c r="BV2751" s="60" t="s">
        <v>2531</v>
      </c>
      <c r="BW2751" s="60" t="s">
        <v>2531</v>
      </c>
      <c r="BX2751" s="60" t="s">
        <v>2531</v>
      </c>
      <c r="BY2751" s="60" t="s">
        <v>2531</v>
      </c>
      <c r="BZ2751" s="60" t="s">
        <v>2531</v>
      </c>
      <c r="CA2751" s="60" t="s">
        <v>2531</v>
      </c>
      <c r="CB2751" s="60" t="s">
        <v>2531</v>
      </c>
      <c r="CC2751" s="60" t="s">
        <v>2531</v>
      </c>
      <c r="CD2751" s="60" t="s">
        <v>2531</v>
      </c>
      <c r="CE2751" s="60" t="s">
        <v>2531</v>
      </c>
      <c r="CF2751" s="60" t="s">
        <v>2531</v>
      </c>
      <c r="CG2751" s="60" t="s">
        <v>2531</v>
      </c>
      <c r="CH2751" s="60" t="s">
        <v>2531</v>
      </c>
      <c r="CI2751" s="60" t="s">
        <v>2531</v>
      </c>
      <c r="CJ2751" s="60" t="s">
        <v>2531</v>
      </c>
      <c r="CK2751" s="60" t="s">
        <v>2531</v>
      </c>
      <c r="CL2751" s="60" t="s">
        <v>2531</v>
      </c>
      <c r="CM2751" s="60" t="s">
        <v>2531</v>
      </c>
      <c r="CN2751" s="60" t="s">
        <v>2531</v>
      </c>
      <c r="CO2751" s="60" t="s">
        <v>2531</v>
      </c>
      <c r="CP2751" s="60" t="s">
        <v>2531</v>
      </c>
      <c r="CQ2751" s="60" t="s">
        <v>2531</v>
      </c>
      <c r="CR2751" s="60" t="s">
        <v>2531</v>
      </c>
      <c r="CS2751" s="60" t="s">
        <v>2531</v>
      </c>
      <c r="CT2751" s="60" t="s">
        <v>2531</v>
      </c>
      <c r="CU2751" s="60" t="s">
        <v>2531</v>
      </c>
    </row>
    <row r="2752" spans="1:99">
      <c r="A2752" t="s">
        <v>2209</v>
      </c>
      <c r="B2752" s="58" t="s">
        <v>2210</v>
      </c>
      <c r="C2752" t="s">
        <v>2853</v>
      </c>
      <c r="D2752" t="s">
        <v>7906</v>
      </c>
      <c r="E2752" t="s">
        <v>547</v>
      </c>
      <c r="F2752" s="60" t="s">
        <v>548</v>
      </c>
      <c r="G2752" t="s">
        <v>2531</v>
      </c>
      <c r="H2752" t="s">
        <v>2531</v>
      </c>
      <c r="I2752" t="s">
        <v>2531</v>
      </c>
      <c r="J2752" t="s">
        <v>7600</v>
      </c>
      <c r="K2752" t="s">
        <v>2531</v>
      </c>
      <c r="L2752" t="s">
        <v>2531</v>
      </c>
      <c r="M2752" t="s">
        <v>2531</v>
      </c>
      <c r="N2752" t="s">
        <v>2531</v>
      </c>
      <c r="O2752" t="s">
        <v>7417</v>
      </c>
      <c r="P2752" s="60" t="s">
        <v>7418</v>
      </c>
      <c r="Q2752" s="60" t="s">
        <v>2531</v>
      </c>
      <c r="R2752" s="60" t="s">
        <v>2531</v>
      </c>
      <c r="S2752" s="60" t="s">
        <v>2531</v>
      </c>
      <c r="T2752" s="60" t="s">
        <v>2531</v>
      </c>
      <c r="U2752" s="60" t="s">
        <v>2531</v>
      </c>
      <c r="V2752" s="60" t="s">
        <v>2531</v>
      </c>
      <c r="W2752" s="60" t="s">
        <v>154</v>
      </c>
      <c r="X2752" s="60" t="s">
        <v>7585</v>
      </c>
      <c r="Y2752" s="60" t="s">
        <v>14</v>
      </c>
      <c r="Z2752" s="60" t="s">
        <v>14</v>
      </c>
      <c r="AA2752" s="60" t="s">
        <v>2531</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2531</v>
      </c>
      <c r="BS2752" s="60" t="s">
        <v>2531</v>
      </c>
      <c r="BT2752" s="60" t="s">
        <v>2531</v>
      </c>
      <c r="BU2752" s="60" t="s">
        <v>2531</v>
      </c>
      <c r="BV2752" s="60" t="s">
        <v>2531</v>
      </c>
      <c r="BW2752" s="60" t="s">
        <v>2531</v>
      </c>
      <c r="BX2752" s="60" t="s">
        <v>2531</v>
      </c>
      <c r="BY2752" s="60" t="s">
        <v>2531</v>
      </c>
      <c r="BZ2752" s="60" t="s">
        <v>2531</v>
      </c>
      <c r="CA2752" s="60" t="s">
        <v>2531</v>
      </c>
      <c r="CB2752" s="60" t="s">
        <v>2531</v>
      </c>
      <c r="CC2752" s="60" t="s">
        <v>2531</v>
      </c>
      <c r="CD2752" s="60" t="s">
        <v>2531</v>
      </c>
      <c r="CE2752" s="60" t="s">
        <v>2531</v>
      </c>
      <c r="CF2752" s="60" t="s">
        <v>2531</v>
      </c>
      <c r="CG2752" s="60" t="s">
        <v>2531</v>
      </c>
      <c r="CH2752" s="60" t="s">
        <v>2531</v>
      </c>
      <c r="CI2752" s="60" t="s">
        <v>2531</v>
      </c>
      <c r="CJ2752" s="60" t="s">
        <v>2531</v>
      </c>
      <c r="CK2752" s="60" t="s">
        <v>2531</v>
      </c>
      <c r="CL2752" s="60" t="s">
        <v>2531</v>
      </c>
      <c r="CM2752" s="60" t="s">
        <v>2531</v>
      </c>
      <c r="CN2752" s="60" t="s">
        <v>2531</v>
      </c>
      <c r="CO2752" s="60" t="s">
        <v>2531</v>
      </c>
      <c r="CP2752" s="60" t="s">
        <v>2531</v>
      </c>
      <c r="CQ2752" s="60" t="s">
        <v>2531</v>
      </c>
      <c r="CR2752" s="60" t="s">
        <v>2531</v>
      </c>
      <c r="CS2752" s="60" t="s">
        <v>2531</v>
      </c>
      <c r="CT2752" s="60" t="s">
        <v>2531</v>
      </c>
      <c r="CU2752" s="60" t="s">
        <v>2531</v>
      </c>
    </row>
    <row r="2753" spans="1:99">
      <c r="A2753" t="s">
        <v>2211</v>
      </c>
      <c r="B2753" s="58" t="s">
        <v>2212</v>
      </c>
      <c r="C2753" t="s">
        <v>2586</v>
      </c>
      <c r="D2753" t="s">
        <v>7586</v>
      </c>
      <c r="E2753" t="s">
        <v>508</v>
      </c>
      <c r="F2753" s="60" t="s">
        <v>509</v>
      </c>
      <c r="G2753" t="s">
        <v>7582</v>
      </c>
      <c r="H2753" t="s">
        <v>2531</v>
      </c>
      <c r="I2753" t="s">
        <v>2531</v>
      </c>
      <c r="J2753" t="s">
        <v>7583</v>
      </c>
      <c r="K2753" t="s">
        <v>2531</v>
      </c>
      <c r="L2753" t="s">
        <v>2531</v>
      </c>
      <c r="M2753" t="s">
        <v>2531</v>
      </c>
      <c r="N2753" t="s">
        <v>2531</v>
      </c>
      <c r="O2753" t="s">
        <v>613</v>
      </c>
      <c r="P2753" s="60" t="s">
        <v>488</v>
      </c>
      <c r="Q2753" s="60" t="s">
        <v>2531</v>
      </c>
      <c r="R2753" s="60" t="s">
        <v>2531</v>
      </c>
      <c r="S2753" s="60" t="s">
        <v>2531</v>
      </c>
      <c r="T2753" s="60" t="s">
        <v>2531</v>
      </c>
      <c r="U2753" s="60" t="s">
        <v>2531</v>
      </c>
      <c r="V2753" s="60" t="s">
        <v>2531</v>
      </c>
      <c r="W2753" s="60" t="s">
        <v>154</v>
      </c>
      <c r="X2753" s="60" t="s">
        <v>7623</v>
      </c>
      <c r="Y2753" s="60" t="s">
        <v>143</v>
      </c>
      <c r="Z2753" s="60" t="s">
        <v>143</v>
      </c>
      <c r="AA2753" s="60" t="s">
        <v>2531</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2531</v>
      </c>
      <c r="BS2753" s="60" t="s">
        <v>2531</v>
      </c>
      <c r="BT2753" s="60" t="s">
        <v>2531</v>
      </c>
      <c r="BU2753" s="60" t="s">
        <v>2531</v>
      </c>
      <c r="BV2753" s="60" t="s">
        <v>2531</v>
      </c>
      <c r="BW2753" s="60" t="s">
        <v>2531</v>
      </c>
      <c r="BX2753" s="60" t="s">
        <v>2531</v>
      </c>
      <c r="BY2753" s="60" t="s">
        <v>2531</v>
      </c>
      <c r="BZ2753" s="60" t="s">
        <v>2531</v>
      </c>
      <c r="CA2753" s="60" t="s">
        <v>2531</v>
      </c>
      <c r="CB2753" s="60" t="s">
        <v>2531</v>
      </c>
      <c r="CC2753" s="60" t="s">
        <v>2531</v>
      </c>
      <c r="CD2753" s="60" t="s">
        <v>2531</v>
      </c>
      <c r="CE2753" s="60" t="s">
        <v>2531</v>
      </c>
      <c r="CF2753" s="60" t="s">
        <v>2531</v>
      </c>
      <c r="CG2753" s="60" t="s">
        <v>2531</v>
      </c>
      <c r="CH2753" s="60" t="s">
        <v>2531</v>
      </c>
      <c r="CI2753" s="60" t="s">
        <v>2531</v>
      </c>
      <c r="CJ2753" s="60" t="s">
        <v>2531</v>
      </c>
      <c r="CK2753" s="60" t="s">
        <v>2531</v>
      </c>
      <c r="CL2753" s="60" t="s">
        <v>2531</v>
      </c>
      <c r="CM2753" s="60" t="s">
        <v>2531</v>
      </c>
      <c r="CN2753" s="60" t="s">
        <v>2531</v>
      </c>
      <c r="CO2753" s="60" t="s">
        <v>2531</v>
      </c>
      <c r="CP2753" s="60" t="s">
        <v>2531</v>
      </c>
      <c r="CQ2753" s="60" t="s">
        <v>2531</v>
      </c>
      <c r="CR2753" s="60" t="s">
        <v>2531</v>
      </c>
      <c r="CS2753" s="60" t="s">
        <v>2531</v>
      </c>
      <c r="CT2753" s="60" t="s">
        <v>2531</v>
      </c>
      <c r="CU2753" s="60" t="s">
        <v>2531</v>
      </c>
    </row>
    <row r="2754" spans="1:99">
      <c r="A2754" t="s">
        <v>6817</v>
      </c>
      <c r="B2754" s="58" t="s">
        <v>6818</v>
      </c>
      <c r="C2754" t="s">
        <v>7535</v>
      </c>
      <c r="D2754" t="s">
        <v>7581</v>
      </c>
      <c r="E2754" t="s">
        <v>498</v>
      </c>
      <c r="F2754" s="60" t="s">
        <v>499</v>
      </c>
      <c r="G2754" t="s">
        <v>9320</v>
      </c>
      <c r="H2754" t="s">
        <v>9320</v>
      </c>
      <c r="I2754" t="s">
        <v>9320</v>
      </c>
      <c r="J2754" t="s">
        <v>7600</v>
      </c>
      <c r="K2754" t="s">
        <v>9320</v>
      </c>
      <c r="L2754" t="s">
        <v>6818</v>
      </c>
      <c r="M2754">
        <v>0</v>
      </c>
      <c r="N2754" t="s">
        <v>2531</v>
      </c>
      <c r="O2754" t="s">
        <v>7467</v>
      </c>
      <c r="P2754" s="60" t="s">
        <v>7432</v>
      </c>
      <c r="Q2754" s="60" t="s">
        <v>7639</v>
      </c>
      <c r="R2754" s="60" t="s">
        <v>326</v>
      </c>
      <c r="S2754" s="60">
        <v>0</v>
      </c>
      <c r="T2754" s="60">
        <v>0</v>
      </c>
      <c r="U2754" s="60" t="s">
        <v>3095</v>
      </c>
      <c r="V2754" s="60">
        <v>0</v>
      </c>
      <c r="W2754" s="60" t="s">
        <v>154</v>
      </c>
      <c r="X2754" s="60" t="s">
        <v>7585</v>
      </c>
      <c r="Y2754" s="60" t="s">
        <v>14</v>
      </c>
      <c r="Z2754" s="60" t="s">
        <v>14</v>
      </c>
      <c r="AA2754" s="60" t="s">
        <v>2531</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12230</v>
      </c>
      <c r="CE2754" s="60" t="s">
        <v>12608</v>
      </c>
      <c r="CF2754" s="60" t="s">
        <v>12228</v>
      </c>
      <c r="CG2754" s="60" t="s">
        <v>2531</v>
      </c>
      <c r="CH2754" s="60" t="s">
        <v>12228</v>
      </c>
      <c r="CI2754" s="60" t="s">
        <v>2531</v>
      </c>
      <c r="CJ2754" s="60" t="s">
        <v>12228</v>
      </c>
      <c r="CK2754" s="60" t="s">
        <v>12228</v>
      </c>
      <c r="CL2754" s="60" t="s">
        <v>2531</v>
      </c>
      <c r="CM2754" s="60" t="s">
        <v>12228</v>
      </c>
      <c r="CN2754" s="60" t="s">
        <v>12228</v>
      </c>
      <c r="CO2754" s="60" t="s">
        <v>12228</v>
      </c>
      <c r="CP2754" s="60" t="s">
        <v>12228</v>
      </c>
      <c r="CQ2754" s="85" t="s">
        <v>12671</v>
      </c>
      <c r="CR2754" s="60" t="s">
        <v>2531</v>
      </c>
      <c r="CS2754" s="60">
        <v>0</v>
      </c>
      <c r="CT2754" s="60">
        <v>0</v>
      </c>
      <c r="CU2754" s="60" t="s">
        <v>12715</v>
      </c>
    </row>
    <row r="2755" spans="1:99">
      <c r="A2755" t="s">
        <v>6819</v>
      </c>
      <c r="B2755" s="58" t="s">
        <v>6820</v>
      </c>
      <c r="C2755" t="s">
        <v>7533</v>
      </c>
      <c r="D2755" t="s">
        <v>7581</v>
      </c>
      <c r="E2755" t="s">
        <v>498</v>
      </c>
      <c r="F2755" s="60" t="s">
        <v>499</v>
      </c>
      <c r="G2755" t="s">
        <v>9321</v>
      </c>
      <c r="H2755" t="s">
        <v>9321</v>
      </c>
      <c r="I2755" t="s">
        <v>9321</v>
      </c>
      <c r="J2755" t="s">
        <v>7600</v>
      </c>
      <c r="K2755" t="s">
        <v>9321</v>
      </c>
      <c r="L2755" t="s">
        <v>6820</v>
      </c>
      <c r="M2755">
        <v>0</v>
      </c>
      <c r="N2755" t="s">
        <v>2531</v>
      </c>
      <c r="O2755" t="s">
        <v>7465</v>
      </c>
      <c r="P2755" s="60" t="s">
        <v>7432</v>
      </c>
      <c r="Q2755" s="60" t="s">
        <v>7639</v>
      </c>
      <c r="R2755" s="60" t="s">
        <v>332</v>
      </c>
      <c r="S2755" s="60">
        <v>0</v>
      </c>
      <c r="T2755" s="60">
        <v>0</v>
      </c>
      <c r="U2755" s="60" t="s">
        <v>3096</v>
      </c>
      <c r="V2755" s="60">
        <v>0</v>
      </c>
      <c r="W2755" s="60" t="s">
        <v>154</v>
      </c>
      <c r="X2755" s="60" t="s">
        <v>7585</v>
      </c>
      <c r="Y2755" s="60" t="s">
        <v>14</v>
      </c>
      <c r="Z2755" s="60" t="s">
        <v>14</v>
      </c>
      <c r="AA2755" s="60" t="s">
        <v>2531</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12228</v>
      </c>
      <c r="CE2755" s="60" t="s">
        <v>2531</v>
      </c>
      <c r="CF2755" s="60" t="s">
        <v>12230</v>
      </c>
      <c r="CG2755" s="60" t="s">
        <v>12609</v>
      </c>
      <c r="CH2755" s="60" t="s">
        <v>12228</v>
      </c>
      <c r="CI2755" s="60" t="s">
        <v>2531</v>
      </c>
      <c r="CJ2755" s="60" t="s">
        <v>12228</v>
      </c>
      <c r="CK2755" s="60" t="s">
        <v>12228</v>
      </c>
      <c r="CL2755" s="60" t="s">
        <v>2531</v>
      </c>
      <c r="CM2755" s="60" t="s">
        <v>12228</v>
      </c>
      <c r="CN2755" s="60" t="s">
        <v>12228</v>
      </c>
      <c r="CO2755" s="60" t="s">
        <v>12228</v>
      </c>
      <c r="CP2755" s="60" t="s">
        <v>12228</v>
      </c>
      <c r="CQ2755" s="85" t="s">
        <v>12671</v>
      </c>
      <c r="CR2755" s="60" t="s">
        <v>2531</v>
      </c>
      <c r="CS2755" s="60">
        <v>0</v>
      </c>
      <c r="CT2755" s="60">
        <v>0</v>
      </c>
      <c r="CU2755" s="60" t="s">
        <v>12715</v>
      </c>
    </row>
    <row r="2756" spans="1:99">
      <c r="A2756" t="s">
        <v>6821</v>
      </c>
      <c r="B2756" s="58" t="s">
        <v>6822</v>
      </c>
      <c r="C2756" t="s">
        <v>7535</v>
      </c>
      <c r="D2756" t="s">
        <v>7581</v>
      </c>
      <c r="E2756" t="s">
        <v>498</v>
      </c>
      <c r="F2756" s="60" t="s">
        <v>499</v>
      </c>
      <c r="G2756" t="s">
        <v>9322</v>
      </c>
      <c r="H2756" t="s">
        <v>2531</v>
      </c>
      <c r="I2756" t="s">
        <v>9322</v>
      </c>
      <c r="J2756" t="s">
        <v>7583</v>
      </c>
      <c r="K2756" t="s">
        <v>9322</v>
      </c>
      <c r="L2756" t="s">
        <v>2531</v>
      </c>
      <c r="M2756" t="s">
        <v>2531</v>
      </c>
      <c r="N2756" t="s">
        <v>2531</v>
      </c>
      <c r="O2756" t="s">
        <v>7467</v>
      </c>
      <c r="P2756" s="60" t="s">
        <v>7432</v>
      </c>
      <c r="Q2756" s="60" t="s">
        <v>2531</v>
      </c>
      <c r="R2756" s="60" t="s">
        <v>2531</v>
      </c>
      <c r="S2756" s="60" t="s">
        <v>2531</v>
      </c>
      <c r="T2756" s="60" t="s">
        <v>2531</v>
      </c>
      <c r="U2756" s="60" t="s">
        <v>2531</v>
      </c>
      <c r="V2756" s="60" t="s">
        <v>2531</v>
      </c>
      <c r="W2756" s="60" t="s">
        <v>154</v>
      </c>
      <c r="X2756" s="60" t="s">
        <v>7585</v>
      </c>
      <c r="Y2756" s="60" t="s">
        <v>14</v>
      </c>
      <c r="Z2756" s="60" t="s">
        <v>14</v>
      </c>
      <c r="AA2756" s="60" t="s">
        <v>2531</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2531</v>
      </c>
      <c r="BS2756" s="60" t="s">
        <v>2531</v>
      </c>
      <c r="BT2756" s="60" t="s">
        <v>2531</v>
      </c>
      <c r="BU2756" s="60" t="s">
        <v>2531</v>
      </c>
      <c r="BV2756" s="60" t="s">
        <v>2531</v>
      </c>
      <c r="BW2756" s="60" t="s">
        <v>2531</v>
      </c>
      <c r="BX2756" s="60" t="s">
        <v>2531</v>
      </c>
      <c r="BY2756" s="60" t="s">
        <v>2531</v>
      </c>
      <c r="BZ2756" s="60" t="s">
        <v>2531</v>
      </c>
      <c r="CA2756" s="60" t="s">
        <v>2531</v>
      </c>
      <c r="CB2756" s="60" t="s">
        <v>2531</v>
      </c>
      <c r="CC2756" s="60" t="s">
        <v>2531</v>
      </c>
      <c r="CD2756" s="60" t="s">
        <v>2531</v>
      </c>
      <c r="CE2756" s="60" t="s">
        <v>2531</v>
      </c>
      <c r="CF2756" s="60" t="s">
        <v>2531</v>
      </c>
      <c r="CG2756" s="60" t="s">
        <v>2531</v>
      </c>
      <c r="CH2756" s="60" t="s">
        <v>2531</v>
      </c>
      <c r="CI2756" s="60" t="s">
        <v>2531</v>
      </c>
      <c r="CJ2756" s="60" t="s">
        <v>2531</v>
      </c>
      <c r="CK2756" s="60" t="s">
        <v>2531</v>
      </c>
      <c r="CL2756" s="60" t="s">
        <v>2531</v>
      </c>
      <c r="CM2756" s="60" t="s">
        <v>2531</v>
      </c>
      <c r="CN2756" s="60" t="s">
        <v>2531</v>
      </c>
      <c r="CO2756" s="60" t="s">
        <v>2531</v>
      </c>
      <c r="CP2756" s="60" t="s">
        <v>2531</v>
      </c>
      <c r="CQ2756" s="60" t="s">
        <v>2531</v>
      </c>
      <c r="CR2756" s="60" t="s">
        <v>2531</v>
      </c>
      <c r="CS2756" s="60" t="s">
        <v>2531</v>
      </c>
      <c r="CT2756" s="60" t="s">
        <v>2531</v>
      </c>
      <c r="CU2756" s="60" t="s">
        <v>2531</v>
      </c>
    </row>
    <row r="2757" spans="1:99">
      <c r="A2757" t="s">
        <v>6823</v>
      </c>
      <c r="B2757" s="58" t="s">
        <v>6824</v>
      </c>
      <c r="C2757" t="s">
        <v>7535</v>
      </c>
      <c r="D2757" t="s">
        <v>7581</v>
      </c>
      <c r="E2757" t="s">
        <v>498</v>
      </c>
      <c r="F2757" s="60" t="s">
        <v>499</v>
      </c>
      <c r="G2757" t="s">
        <v>9323</v>
      </c>
      <c r="H2757" t="s">
        <v>2531</v>
      </c>
      <c r="I2757" t="s">
        <v>9323</v>
      </c>
      <c r="J2757" t="s">
        <v>7583</v>
      </c>
      <c r="K2757" t="s">
        <v>9323</v>
      </c>
      <c r="L2757" t="s">
        <v>2531</v>
      </c>
      <c r="M2757" t="s">
        <v>2531</v>
      </c>
      <c r="N2757" t="s">
        <v>2531</v>
      </c>
      <c r="O2757" t="s">
        <v>7467</v>
      </c>
      <c r="P2757" s="60" t="s">
        <v>7432</v>
      </c>
      <c r="Q2757" s="60" t="s">
        <v>2531</v>
      </c>
      <c r="R2757" s="60" t="s">
        <v>2531</v>
      </c>
      <c r="S2757" s="60" t="s">
        <v>2531</v>
      </c>
      <c r="T2757" s="60" t="s">
        <v>2531</v>
      </c>
      <c r="U2757" s="60" t="s">
        <v>2531</v>
      </c>
      <c r="V2757" s="60" t="s">
        <v>2531</v>
      </c>
      <c r="W2757" s="60" t="s">
        <v>154</v>
      </c>
      <c r="X2757" s="60" t="s">
        <v>7585</v>
      </c>
      <c r="Y2757" s="60" t="s">
        <v>14</v>
      </c>
      <c r="Z2757" s="60" t="s">
        <v>14</v>
      </c>
      <c r="AA2757" s="60" t="s">
        <v>2531</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2531</v>
      </c>
      <c r="BS2757" s="60" t="s">
        <v>2531</v>
      </c>
      <c r="BT2757" s="60" t="s">
        <v>2531</v>
      </c>
      <c r="BU2757" s="60" t="s">
        <v>2531</v>
      </c>
      <c r="BV2757" s="60" t="s">
        <v>2531</v>
      </c>
      <c r="BW2757" s="60" t="s">
        <v>2531</v>
      </c>
      <c r="BX2757" s="60" t="s">
        <v>2531</v>
      </c>
      <c r="BY2757" s="60" t="s">
        <v>2531</v>
      </c>
      <c r="BZ2757" s="60" t="s">
        <v>2531</v>
      </c>
      <c r="CA2757" s="60" t="s">
        <v>2531</v>
      </c>
      <c r="CB2757" s="60" t="s">
        <v>2531</v>
      </c>
      <c r="CC2757" s="60" t="s">
        <v>2531</v>
      </c>
      <c r="CD2757" s="60" t="s">
        <v>2531</v>
      </c>
      <c r="CE2757" s="60" t="s">
        <v>2531</v>
      </c>
      <c r="CF2757" s="60" t="s">
        <v>2531</v>
      </c>
      <c r="CG2757" s="60" t="s">
        <v>2531</v>
      </c>
      <c r="CH2757" s="60" t="s">
        <v>2531</v>
      </c>
      <c r="CI2757" s="60" t="s">
        <v>2531</v>
      </c>
      <c r="CJ2757" s="60" t="s">
        <v>2531</v>
      </c>
      <c r="CK2757" s="60" t="s">
        <v>2531</v>
      </c>
      <c r="CL2757" s="60" t="s">
        <v>2531</v>
      </c>
      <c r="CM2757" s="60" t="s">
        <v>2531</v>
      </c>
      <c r="CN2757" s="60" t="s">
        <v>2531</v>
      </c>
      <c r="CO2757" s="60" t="s">
        <v>2531</v>
      </c>
      <c r="CP2757" s="60" t="s">
        <v>2531</v>
      </c>
      <c r="CQ2757" s="60" t="s">
        <v>2531</v>
      </c>
      <c r="CR2757" s="60" t="s">
        <v>2531</v>
      </c>
      <c r="CS2757" s="60" t="s">
        <v>2531</v>
      </c>
      <c r="CT2757" s="60" t="s">
        <v>2531</v>
      </c>
      <c r="CU2757" s="60" t="s">
        <v>2531</v>
      </c>
    </row>
    <row r="2758" spans="1:99">
      <c r="A2758" t="s">
        <v>6825</v>
      </c>
      <c r="B2758" s="58" t="s">
        <v>6826</v>
      </c>
      <c r="C2758" t="s">
        <v>7562</v>
      </c>
      <c r="D2758" t="s">
        <v>7624</v>
      </c>
      <c r="E2758" t="s">
        <v>552</v>
      </c>
      <c r="F2758" s="60" t="s">
        <v>553</v>
      </c>
      <c r="G2758" t="s">
        <v>7582</v>
      </c>
      <c r="H2758" t="s">
        <v>2531</v>
      </c>
      <c r="I2758" t="s">
        <v>2531</v>
      </c>
      <c r="J2758" t="s">
        <v>7583</v>
      </c>
      <c r="K2758" t="s">
        <v>2531</v>
      </c>
      <c r="L2758" t="s">
        <v>2531</v>
      </c>
      <c r="M2758" t="s">
        <v>2531</v>
      </c>
      <c r="N2758" t="s">
        <v>2531</v>
      </c>
      <c r="O2758" t="s">
        <v>7489</v>
      </c>
      <c r="P2758" s="60" t="s">
        <v>7424</v>
      </c>
      <c r="Q2758" s="60" t="s">
        <v>2531</v>
      </c>
      <c r="R2758" s="60" t="s">
        <v>2531</v>
      </c>
      <c r="S2758" s="60" t="s">
        <v>2531</v>
      </c>
      <c r="T2758" s="60" t="s">
        <v>2531</v>
      </c>
      <c r="U2758" s="60" t="s">
        <v>2531</v>
      </c>
      <c r="V2758" s="60" t="s">
        <v>2531</v>
      </c>
      <c r="W2758" s="60" t="s">
        <v>154</v>
      </c>
      <c r="X2758" s="60" t="s">
        <v>7769</v>
      </c>
      <c r="Y2758" s="60" t="s">
        <v>143</v>
      </c>
      <c r="Z2758" s="60" t="s">
        <v>143</v>
      </c>
      <c r="AA2758" s="60" t="s">
        <v>2531</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2531</v>
      </c>
      <c r="BS2758" s="60" t="s">
        <v>2531</v>
      </c>
      <c r="BT2758" s="60" t="s">
        <v>2531</v>
      </c>
      <c r="BU2758" s="60" t="s">
        <v>2531</v>
      </c>
      <c r="BV2758" s="60" t="s">
        <v>2531</v>
      </c>
      <c r="BW2758" s="60" t="s">
        <v>2531</v>
      </c>
      <c r="BX2758" s="60" t="s">
        <v>2531</v>
      </c>
      <c r="BY2758" s="60" t="s">
        <v>2531</v>
      </c>
      <c r="BZ2758" s="60" t="s">
        <v>2531</v>
      </c>
      <c r="CA2758" s="60" t="s">
        <v>2531</v>
      </c>
      <c r="CB2758" s="60" t="s">
        <v>2531</v>
      </c>
      <c r="CC2758" s="60" t="s">
        <v>2531</v>
      </c>
      <c r="CD2758" s="60" t="s">
        <v>2531</v>
      </c>
      <c r="CE2758" s="60" t="s">
        <v>2531</v>
      </c>
      <c r="CF2758" s="60" t="s">
        <v>2531</v>
      </c>
      <c r="CG2758" s="60" t="s">
        <v>2531</v>
      </c>
      <c r="CH2758" s="60" t="s">
        <v>2531</v>
      </c>
      <c r="CI2758" s="60" t="s">
        <v>2531</v>
      </c>
      <c r="CJ2758" s="60" t="s">
        <v>2531</v>
      </c>
      <c r="CK2758" s="60" t="s">
        <v>2531</v>
      </c>
      <c r="CL2758" s="60" t="s">
        <v>2531</v>
      </c>
      <c r="CM2758" s="60" t="s">
        <v>2531</v>
      </c>
      <c r="CN2758" s="60" t="s">
        <v>2531</v>
      </c>
      <c r="CO2758" s="60" t="s">
        <v>2531</v>
      </c>
      <c r="CP2758" s="60" t="s">
        <v>2531</v>
      </c>
      <c r="CQ2758" s="60" t="s">
        <v>2531</v>
      </c>
      <c r="CR2758" s="60" t="s">
        <v>2531</v>
      </c>
      <c r="CS2758" s="60" t="s">
        <v>2531</v>
      </c>
      <c r="CT2758" s="60" t="s">
        <v>2531</v>
      </c>
      <c r="CU2758" s="60" t="s">
        <v>2531</v>
      </c>
    </row>
    <row r="2759" spans="1:99">
      <c r="A2759" t="s">
        <v>6827</v>
      </c>
      <c r="B2759" s="58" t="s">
        <v>6828</v>
      </c>
      <c r="C2759" t="s">
        <v>7528</v>
      </c>
      <c r="D2759" t="s">
        <v>7581</v>
      </c>
      <c r="E2759" t="s">
        <v>498</v>
      </c>
      <c r="F2759" s="60" t="s">
        <v>499</v>
      </c>
      <c r="G2759" t="s">
        <v>2531</v>
      </c>
      <c r="H2759" t="s">
        <v>2531</v>
      </c>
      <c r="I2759" t="s">
        <v>2531</v>
      </c>
      <c r="J2759" t="s">
        <v>7600</v>
      </c>
      <c r="K2759" t="s">
        <v>2531</v>
      </c>
      <c r="L2759" t="s">
        <v>2531</v>
      </c>
      <c r="M2759" t="s">
        <v>2531</v>
      </c>
      <c r="N2759" t="s">
        <v>2531</v>
      </c>
      <c r="O2759" t="s">
        <v>7461</v>
      </c>
      <c r="P2759" s="60" t="s">
        <v>7442</v>
      </c>
      <c r="Q2759" s="60" t="s">
        <v>2531</v>
      </c>
      <c r="R2759" s="60" t="s">
        <v>2531</v>
      </c>
      <c r="S2759" s="60" t="s">
        <v>2531</v>
      </c>
      <c r="T2759" s="60" t="s">
        <v>2531</v>
      </c>
      <c r="U2759" s="60" t="s">
        <v>2531</v>
      </c>
      <c r="V2759" s="60" t="s">
        <v>2531</v>
      </c>
      <c r="W2759" s="60" t="s">
        <v>154</v>
      </c>
      <c r="X2759" s="60" t="s">
        <v>7585</v>
      </c>
      <c r="Y2759" s="60" t="s">
        <v>14</v>
      </c>
      <c r="Z2759" s="60" t="s">
        <v>14</v>
      </c>
      <c r="AA2759" s="60" t="s">
        <v>2531</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2531</v>
      </c>
      <c r="BS2759" s="60" t="s">
        <v>2531</v>
      </c>
      <c r="BT2759" s="60" t="s">
        <v>2531</v>
      </c>
      <c r="BU2759" s="60" t="s">
        <v>2531</v>
      </c>
      <c r="BV2759" s="60" t="s">
        <v>2531</v>
      </c>
      <c r="BW2759" s="60" t="s">
        <v>2531</v>
      </c>
      <c r="BX2759" s="60" t="s">
        <v>2531</v>
      </c>
      <c r="BY2759" s="60" t="s">
        <v>2531</v>
      </c>
      <c r="BZ2759" s="60" t="s">
        <v>2531</v>
      </c>
      <c r="CA2759" s="60" t="s">
        <v>2531</v>
      </c>
      <c r="CB2759" s="60" t="s">
        <v>2531</v>
      </c>
      <c r="CC2759" s="60" t="s">
        <v>2531</v>
      </c>
      <c r="CD2759" s="60" t="s">
        <v>2531</v>
      </c>
      <c r="CE2759" s="60" t="s">
        <v>2531</v>
      </c>
      <c r="CF2759" s="60" t="s">
        <v>2531</v>
      </c>
      <c r="CG2759" s="60" t="s">
        <v>2531</v>
      </c>
      <c r="CH2759" s="60" t="s">
        <v>2531</v>
      </c>
      <c r="CI2759" s="60" t="s">
        <v>2531</v>
      </c>
      <c r="CJ2759" s="60" t="s">
        <v>2531</v>
      </c>
      <c r="CK2759" s="60" t="s">
        <v>2531</v>
      </c>
      <c r="CL2759" s="60" t="s">
        <v>2531</v>
      </c>
      <c r="CM2759" s="60" t="s">
        <v>2531</v>
      </c>
      <c r="CN2759" s="60" t="s">
        <v>2531</v>
      </c>
      <c r="CO2759" s="60" t="s">
        <v>2531</v>
      </c>
      <c r="CP2759" s="60" t="s">
        <v>2531</v>
      </c>
      <c r="CQ2759" s="60" t="s">
        <v>2531</v>
      </c>
      <c r="CR2759" s="60" t="s">
        <v>2531</v>
      </c>
      <c r="CS2759" s="60" t="s">
        <v>2531</v>
      </c>
      <c r="CT2759" s="60" t="s">
        <v>2531</v>
      </c>
      <c r="CU2759" s="60" t="s">
        <v>2531</v>
      </c>
    </row>
    <row r="2760" spans="1:99">
      <c r="A2760" t="s">
        <v>6829</v>
      </c>
      <c r="B2760" s="58" t="s">
        <v>6830</v>
      </c>
      <c r="C2760" t="s">
        <v>7535</v>
      </c>
      <c r="D2760" t="s">
        <v>7581</v>
      </c>
      <c r="E2760" t="s">
        <v>498</v>
      </c>
      <c r="F2760" s="60" t="s">
        <v>499</v>
      </c>
      <c r="G2760" t="s">
        <v>9324</v>
      </c>
      <c r="H2760" t="s">
        <v>9324</v>
      </c>
      <c r="I2760" t="s">
        <v>9324</v>
      </c>
      <c r="J2760" t="s">
        <v>7600</v>
      </c>
      <c r="K2760" t="s">
        <v>9324</v>
      </c>
      <c r="L2760" t="s">
        <v>6830</v>
      </c>
      <c r="M2760">
        <v>0</v>
      </c>
      <c r="N2760" t="s">
        <v>2531</v>
      </c>
      <c r="O2760" t="s">
        <v>7467</v>
      </c>
      <c r="P2760" s="60" t="s">
        <v>7432</v>
      </c>
      <c r="Q2760" s="60" t="s">
        <v>9303</v>
      </c>
      <c r="R2760" s="60" t="s">
        <v>326</v>
      </c>
      <c r="S2760" s="60">
        <v>0</v>
      </c>
      <c r="T2760" s="60">
        <v>0</v>
      </c>
      <c r="U2760" s="60" t="s">
        <v>3097</v>
      </c>
      <c r="V2760" s="60">
        <v>0</v>
      </c>
      <c r="W2760" s="60" t="s">
        <v>154</v>
      </c>
      <c r="X2760" s="60" t="s">
        <v>7623</v>
      </c>
      <c r="Y2760" s="60" t="s">
        <v>143</v>
      </c>
      <c r="Z2760" s="60" t="s">
        <v>143</v>
      </c>
      <c r="AA2760" s="60" t="s">
        <v>2531</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12230</v>
      </c>
      <c r="CE2760" s="60" t="s">
        <v>12605</v>
      </c>
      <c r="CF2760" s="60" t="s">
        <v>12228</v>
      </c>
      <c r="CG2760" s="60" t="s">
        <v>2531</v>
      </c>
      <c r="CH2760" s="60" t="s">
        <v>12228</v>
      </c>
      <c r="CI2760" s="60" t="s">
        <v>2531</v>
      </c>
      <c r="CJ2760" s="60" t="s">
        <v>12228</v>
      </c>
      <c r="CK2760" s="60" t="s">
        <v>12228</v>
      </c>
      <c r="CL2760" s="60" t="s">
        <v>2531</v>
      </c>
      <c r="CM2760" s="60" t="s">
        <v>12228</v>
      </c>
      <c r="CN2760" s="60" t="s">
        <v>12228</v>
      </c>
      <c r="CO2760" s="60" t="s">
        <v>12228</v>
      </c>
      <c r="CP2760" s="60" t="s">
        <v>12228</v>
      </c>
      <c r="CQ2760" s="85" t="s">
        <v>12671</v>
      </c>
      <c r="CR2760" s="60" t="s">
        <v>2531</v>
      </c>
      <c r="CS2760" s="60">
        <v>0</v>
      </c>
      <c r="CT2760" s="60">
        <v>0</v>
      </c>
      <c r="CU2760" s="60" t="s">
        <v>6830</v>
      </c>
    </row>
    <row r="2761" spans="1:99">
      <c r="A2761" t="s">
        <v>2213</v>
      </c>
      <c r="B2761" s="58" t="s">
        <v>2214</v>
      </c>
      <c r="C2761" t="s">
        <v>8534</v>
      </c>
      <c r="D2761" t="s">
        <v>8535</v>
      </c>
      <c r="E2761" t="s">
        <v>570</v>
      </c>
      <c r="F2761" s="60" t="s">
        <v>571</v>
      </c>
      <c r="G2761" t="s">
        <v>7582</v>
      </c>
      <c r="H2761" t="s">
        <v>2531</v>
      </c>
      <c r="I2761" t="s">
        <v>2531</v>
      </c>
      <c r="J2761" t="s">
        <v>7583</v>
      </c>
      <c r="K2761" t="s">
        <v>2531</v>
      </c>
      <c r="L2761" t="s">
        <v>2531</v>
      </c>
      <c r="M2761" t="s">
        <v>2531</v>
      </c>
      <c r="N2761" t="s">
        <v>2531</v>
      </c>
      <c r="O2761" t="s">
        <v>2531</v>
      </c>
      <c r="P2761" s="60" t="s">
        <v>2531</v>
      </c>
      <c r="Q2761" s="60" t="s">
        <v>2531</v>
      </c>
      <c r="R2761" s="60" t="s">
        <v>2531</v>
      </c>
      <c r="S2761" s="60" t="s">
        <v>2531</v>
      </c>
      <c r="T2761" s="60" t="s">
        <v>2531</v>
      </c>
      <c r="U2761" s="60" t="s">
        <v>2531</v>
      </c>
      <c r="V2761" s="60" t="s">
        <v>2531</v>
      </c>
      <c r="W2761" s="60" t="s">
        <v>154</v>
      </c>
      <c r="X2761" s="60" t="s">
        <v>7585</v>
      </c>
      <c r="Y2761" s="60" t="s">
        <v>14</v>
      </c>
      <c r="Z2761" s="60" t="s">
        <v>14</v>
      </c>
      <c r="AA2761" s="60" t="s">
        <v>2531</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2531</v>
      </c>
      <c r="BS2761" s="60" t="s">
        <v>2531</v>
      </c>
      <c r="BT2761" s="60" t="s">
        <v>2531</v>
      </c>
      <c r="BU2761" s="60" t="s">
        <v>2531</v>
      </c>
      <c r="BV2761" s="60" t="s">
        <v>2531</v>
      </c>
      <c r="BW2761" s="60" t="s">
        <v>2531</v>
      </c>
      <c r="BX2761" s="60" t="s">
        <v>2531</v>
      </c>
      <c r="BY2761" s="60" t="s">
        <v>2531</v>
      </c>
      <c r="BZ2761" s="60" t="s">
        <v>2531</v>
      </c>
      <c r="CA2761" s="60" t="s">
        <v>2531</v>
      </c>
      <c r="CB2761" s="60" t="s">
        <v>2531</v>
      </c>
      <c r="CC2761" s="60" t="s">
        <v>2531</v>
      </c>
      <c r="CD2761" s="60" t="s">
        <v>2531</v>
      </c>
      <c r="CE2761" s="60" t="s">
        <v>2531</v>
      </c>
      <c r="CF2761" s="60" t="s">
        <v>2531</v>
      </c>
      <c r="CG2761" s="60" t="s">
        <v>2531</v>
      </c>
      <c r="CH2761" s="60" t="s">
        <v>2531</v>
      </c>
      <c r="CI2761" s="60" t="s">
        <v>2531</v>
      </c>
      <c r="CJ2761" s="60" t="s">
        <v>2531</v>
      </c>
      <c r="CK2761" s="60" t="s">
        <v>2531</v>
      </c>
      <c r="CL2761" s="60" t="s">
        <v>2531</v>
      </c>
      <c r="CM2761" s="60" t="s">
        <v>2531</v>
      </c>
      <c r="CN2761" s="60" t="s">
        <v>2531</v>
      </c>
      <c r="CO2761" s="60" t="s">
        <v>2531</v>
      </c>
      <c r="CP2761" s="60" t="s">
        <v>2531</v>
      </c>
      <c r="CQ2761" s="60" t="s">
        <v>2531</v>
      </c>
      <c r="CR2761" s="60" t="s">
        <v>2531</v>
      </c>
      <c r="CS2761" s="60" t="s">
        <v>2531</v>
      </c>
      <c r="CT2761" s="60" t="s">
        <v>2531</v>
      </c>
      <c r="CU2761" s="60" t="s">
        <v>2531</v>
      </c>
    </row>
    <row r="2762" spans="1:99">
      <c r="A2762" t="s">
        <v>6831</v>
      </c>
      <c r="B2762" s="58" t="s">
        <v>2216</v>
      </c>
      <c r="C2762" t="s">
        <v>7499</v>
      </c>
      <c r="D2762" t="s">
        <v>7906</v>
      </c>
      <c r="E2762" t="s">
        <v>547</v>
      </c>
      <c r="F2762" s="60" t="s">
        <v>548</v>
      </c>
      <c r="G2762" t="s">
        <v>2531</v>
      </c>
      <c r="H2762" t="s">
        <v>2531</v>
      </c>
      <c r="I2762" t="s">
        <v>2531</v>
      </c>
      <c r="J2762" t="s">
        <v>7600</v>
      </c>
      <c r="K2762" t="s">
        <v>2531</v>
      </c>
      <c r="L2762" t="s">
        <v>2531</v>
      </c>
      <c r="M2762" t="s">
        <v>2531</v>
      </c>
      <c r="N2762" t="s">
        <v>2531</v>
      </c>
      <c r="O2762" t="s">
        <v>7417</v>
      </c>
      <c r="P2762" s="60" t="s">
        <v>7418</v>
      </c>
      <c r="Q2762" s="60" t="s">
        <v>2531</v>
      </c>
      <c r="R2762" s="60" t="s">
        <v>2531</v>
      </c>
      <c r="S2762" s="60" t="s">
        <v>2531</v>
      </c>
      <c r="T2762" s="60" t="s">
        <v>2531</v>
      </c>
      <c r="U2762" s="60" t="s">
        <v>2531</v>
      </c>
      <c r="V2762" s="60" t="s">
        <v>2531</v>
      </c>
      <c r="W2762" s="60" t="s">
        <v>154</v>
      </c>
      <c r="X2762" s="60" t="s">
        <v>7585</v>
      </c>
      <c r="Y2762" s="60" t="s">
        <v>14</v>
      </c>
      <c r="Z2762" s="60" t="s">
        <v>14</v>
      </c>
      <c r="AA2762" s="60" t="s">
        <v>2531</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2531</v>
      </c>
      <c r="BS2762" s="60" t="s">
        <v>2531</v>
      </c>
      <c r="BT2762" s="60" t="s">
        <v>2531</v>
      </c>
      <c r="BU2762" s="60" t="s">
        <v>2531</v>
      </c>
      <c r="BV2762" s="60" t="s">
        <v>2531</v>
      </c>
      <c r="BW2762" s="60" t="s">
        <v>2531</v>
      </c>
      <c r="BX2762" s="60" t="s">
        <v>2531</v>
      </c>
      <c r="BY2762" s="60" t="s">
        <v>2531</v>
      </c>
      <c r="BZ2762" s="60" t="s">
        <v>2531</v>
      </c>
      <c r="CA2762" s="60" t="s">
        <v>2531</v>
      </c>
      <c r="CB2762" s="60" t="s">
        <v>2531</v>
      </c>
      <c r="CC2762" s="60" t="s">
        <v>2531</v>
      </c>
      <c r="CD2762" s="60" t="s">
        <v>2531</v>
      </c>
      <c r="CE2762" s="60" t="s">
        <v>2531</v>
      </c>
      <c r="CF2762" s="60" t="s">
        <v>2531</v>
      </c>
      <c r="CG2762" s="60" t="s">
        <v>2531</v>
      </c>
      <c r="CH2762" s="60" t="s">
        <v>2531</v>
      </c>
      <c r="CI2762" s="60" t="s">
        <v>2531</v>
      </c>
      <c r="CJ2762" s="60" t="s">
        <v>2531</v>
      </c>
      <c r="CK2762" s="60" t="s">
        <v>2531</v>
      </c>
      <c r="CL2762" s="60" t="s">
        <v>2531</v>
      </c>
      <c r="CM2762" s="60" t="s">
        <v>2531</v>
      </c>
      <c r="CN2762" s="60" t="s">
        <v>2531</v>
      </c>
      <c r="CO2762" s="60" t="s">
        <v>2531</v>
      </c>
      <c r="CP2762" s="60" t="s">
        <v>2531</v>
      </c>
      <c r="CQ2762" s="60" t="s">
        <v>2531</v>
      </c>
      <c r="CR2762" s="60" t="s">
        <v>2531</v>
      </c>
      <c r="CS2762" s="60" t="s">
        <v>2531</v>
      </c>
      <c r="CT2762" s="60" t="s">
        <v>2531</v>
      </c>
      <c r="CU2762" s="60" t="s">
        <v>2531</v>
      </c>
    </row>
    <row r="2763" spans="1:99">
      <c r="A2763" t="s">
        <v>2215</v>
      </c>
      <c r="B2763" s="58" t="s">
        <v>2216</v>
      </c>
      <c r="C2763" t="s">
        <v>2853</v>
      </c>
      <c r="D2763" t="s">
        <v>7906</v>
      </c>
      <c r="E2763" t="s">
        <v>547</v>
      </c>
      <c r="F2763" s="60" t="s">
        <v>548</v>
      </c>
      <c r="G2763" t="s">
        <v>2531</v>
      </c>
      <c r="H2763" t="s">
        <v>2531</v>
      </c>
      <c r="I2763" t="s">
        <v>2531</v>
      </c>
      <c r="J2763" t="s">
        <v>7600</v>
      </c>
      <c r="K2763" t="s">
        <v>2531</v>
      </c>
      <c r="L2763" t="s">
        <v>2531</v>
      </c>
      <c r="M2763" t="s">
        <v>2531</v>
      </c>
      <c r="N2763" t="s">
        <v>2531</v>
      </c>
      <c r="O2763" t="s">
        <v>7417</v>
      </c>
      <c r="P2763" s="60" t="s">
        <v>7418</v>
      </c>
      <c r="Q2763" s="60" t="s">
        <v>2531</v>
      </c>
      <c r="R2763" s="60" t="s">
        <v>2531</v>
      </c>
      <c r="S2763" s="60" t="s">
        <v>2531</v>
      </c>
      <c r="T2763" s="60" t="s">
        <v>2531</v>
      </c>
      <c r="U2763" s="60" t="s">
        <v>2531</v>
      </c>
      <c r="V2763" s="60" t="s">
        <v>2531</v>
      </c>
      <c r="W2763" s="60" t="s">
        <v>154</v>
      </c>
      <c r="X2763" s="60" t="s">
        <v>7585</v>
      </c>
      <c r="Y2763" s="60" t="s">
        <v>14</v>
      </c>
      <c r="Z2763" s="60" t="s">
        <v>14</v>
      </c>
      <c r="AA2763" s="60" t="s">
        <v>2531</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2531</v>
      </c>
      <c r="BS2763" s="60" t="s">
        <v>2531</v>
      </c>
      <c r="BT2763" s="60" t="s">
        <v>2531</v>
      </c>
      <c r="BU2763" s="60" t="s">
        <v>2531</v>
      </c>
      <c r="BV2763" s="60" t="s">
        <v>2531</v>
      </c>
      <c r="BW2763" s="60" t="s">
        <v>2531</v>
      </c>
      <c r="BX2763" s="60" t="s">
        <v>2531</v>
      </c>
      <c r="BY2763" s="60" t="s">
        <v>2531</v>
      </c>
      <c r="BZ2763" s="60" t="s">
        <v>2531</v>
      </c>
      <c r="CA2763" s="60" t="s">
        <v>2531</v>
      </c>
      <c r="CB2763" s="60" t="s">
        <v>2531</v>
      </c>
      <c r="CC2763" s="60" t="s">
        <v>2531</v>
      </c>
      <c r="CD2763" s="60" t="s">
        <v>2531</v>
      </c>
      <c r="CE2763" s="60" t="s">
        <v>2531</v>
      </c>
      <c r="CF2763" s="60" t="s">
        <v>2531</v>
      </c>
      <c r="CG2763" s="60" t="s">
        <v>2531</v>
      </c>
      <c r="CH2763" s="60" t="s">
        <v>2531</v>
      </c>
      <c r="CI2763" s="60" t="s">
        <v>2531</v>
      </c>
      <c r="CJ2763" s="60" t="s">
        <v>2531</v>
      </c>
      <c r="CK2763" s="60" t="s">
        <v>2531</v>
      </c>
      <c r="CL2763" s="60" t="s">
        <v>2531</v>
      </c>
      <c r="CM2763" s="60" t="s">
        <v>2531</v>
      </c>
      <c r="CN2763" s="60" t="s">
        <v>2531</v>
      </c>
      <c r="CO2763" s="60" t="s">
        <v>2531</v>
      </c>
      <c r="CP2763" s="60" t="s">
        <v>2531</v>
      </c>
      <c r="CQ2763" s="60" t="s">
        <v>2531</v>
      </c>
      <c r="CR2763" s="60" t="s">
        <v>2531</v>
      </c>
      <c r="CS2763" s="60" t="s">
        <v>2531</v>
      </c>
      <c r="CT2763" s="60" t="s">
        <v>2531</v>
      </c>
      <c r="CU2763" s="60" t="s">
        <v>2531</v>
      </c>
    </row>
    <row r="2764" spans="1:99">
      <c r="A2764" t="s">
        <v>6832</v>
      </c>
      <c r="B2764" s="58" t="s">
        <v>6833</v>
      </c>
      <c r="C2764" t="s">
        <v>7533</v>
      </c>
      <c r="D2764" t="s">
        <v>7581</v>
      </c>
      <c r="E2764" t="s">
        <v>498</v>
      </c>
      <c r="F2764" s="60" t="s">
        <v>499</v>
      </c>
      <c r="G2764" t="s">
        <v>9325</v>
      </c>
      <c r="H2764" t="s">
        <v>9325</v>
      </c>
      <c r="I2764" t="s">
        <v>9325</v>
      </c>
      <c r="J2764" t="s">
        <v>7600</v>
      </c>
      <c r="K2764" t="s">
        <v>9325</v>
      </c>
      <c r="L2764" t="s">
        <v>6833</v>
      </c>
      <c r="M2764">
        <v>0</v>
      </c>
      <c r="N2764" t="s">
        <v>2531</v>
      </c>
      <c r="O2764" t="s">
        <v>7465</v>
      </c>
      <c r="P2764" s="60" t="s">
        <v>7432</v>
      </c>
      <c r="Q2764" s="60" t="s">
        <v>8465</v>
      </c>
      <c r="R2764" s="60" t="s">
        <v>332</v>
      </c>
      <c r="S2764" s="60" t="s">
        <v>3091</v>
      </c>
      <c r="T2764" s="60" t="s">
        <v>3083</v>
      </c>
      <c r="U2764" s="60" t="s">
        <v>3097</v>
      </c>
      <c r="V2764" s="60" t="s">
        <v>3084</v>
      </c>
      <c r="W2764" s="60" t="s">
        <v>154</v>
      </c>
      <c r="X2764" s="60" t="s">
        <v>7585</v>
      </c>
      <c r="Y2764" s="60" t="s">
        <v>14</v>
      </c>
      <c r="Z2764" s="60" t="s">
        <v>14</v>
      </c>
      <c r="AA2764" s="60" t="s">
        <v>2531</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12228</v>
      </c>
      <c r="CE2764" s="60" t="s">
        <v>2531</v>
      </c>
      <c r="CF2764" s="60" t="s">
        <v>12230</v>
      </c>
      <c r="CG2764" s="60" t="s">
        <v>12610</v>
      </c>
      <c r="CH2764" s="60" t="s">
        <v>12228</v>
      </c>
      <c r="CI2764" s="60" t="s">
        <v>2531</v>
      </c>
      <c r="CJ2764" s="60" t="s">
        <v>12228</v>
      </c>
      <c r="CK2764" s="60" t="s">
        <v>12228</v>
      </c>
      <c r="CL2764" s="60" t="s">
        <v>2531</v>
      </c>
      <c r="CM2764" s="60" t="s">
        <v>12228</v>
      </c>
      <c r="CN2764" s="60" t="s">
        <v>12228</v>
      </c>
      <c r="CO2764" s="60" t="s">
        <v>12228</v>
      </c>
      <c r="CP2764" s="60" t="s">
        <v>12228</v>
      </c>
      <c r="CQ2764" s="85" t="s">
        <v>12671</v>
      </c>
      <c r="CR2764" s="60" t="s">
        <v>2531</v>
      </c>
      <c r="CS2764" s="60">
        <v>0</v>
      </c>
      <c r="CT2764" s="60">
        <v>0</v>
      </c>
      <c r="CU2764" s="60" t="s">
        <v>6833</v>
      </c>
    </row>
    <row r="2765" spans="1:99">
      <c r="A2765" t="s">
        <v>6834</v>
      </c>
      <c r="B2765" s="58" t="s">
        <v>6835</v>
      </c>
      <c r="C2765" t="s">
        <v>7534</v>
      </c>
      <c r="D2765" t="s">
        <v>7581</v>
      </c>
      <c r="E2765" t="s">
        <v>498</v>
      </c>
      <c r="F2765" s="60" t="s">
        <v>499</v>
      </c>
      <c r="G2765" t="s">
        <v>2531</v>
      </c>
      <c r="H2765" t="s">
        <v>2531</v>
      </c>
      <c r="I2765" t="s">
        <v>2531</v>
      </c>
      <c r="J2765" t="s">
        <v>7600</v>
      </c>
      <c r="K2765" t="s">
        <v>2531</v>
      </c>
      <c r="L2765" t="s">
        <v>2531</v>
      </c>
      <c r="M2765" t="s">
        <v>2531</v>
      </c>
      <c r="N2765" t="s">
        <v>2531</v>
      </c>
      <c r="O2765" t="s">
        <v>7466</v>
      </c>
      <c r="P2765" s="60" t="s">
        <v>7432</v>
      </c>
      <c r="Q2765" s="60" t="s">
        <v>2531</v>
      </c>
      <c r="R2765" s="60" t="s">
        <v>2531</v>
      </c>
      <c r="S2765" s="60" t="s">
        <v>2531</v>
      </c>
      <c r="T2765" s="60" t="s">
        <v>2531</v>
      </c>
      <c r="U2765" s="60" t="s">
        <v>2531</v>
      </c>
      <c r="V2765" s="60" t="s">
        <v>2531</v>
      </c>
      <c r="W2765" s="60" t="s">
        <v>154</v>
      </c>
      <c r="X2765" s="60" t="s">
        <v>7585</v>
      </c>
      <c r="Y2765" s="60" t="s">
        <v>14</v>
      </c>
      <c r="Z2765" s="60" t="s">
        <v>14</v>
      </c>
      <c r="AA2765" s="60" t="s">
        <v>2531</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2531</v>
      </c>
      <c r="BS2765" s="60" t="s">
        <v>2531</v>
      </c>
      <c r="BT2765" s="60" t="s">
        <v>2531</v>
      </c>
      <c r="BU2765" s="60" t="s">
        <v>2531</v>
      </c>
      <c r="BV2765" s="60" t="s">
        <v>2531</v>
      </c>
      <c r="BW2765" s="60" t="s">
        <v>2531</v>
      </c>
      <c r="BX2765" s="60" t="s">
        <v>2531</v>
      </c>
      <c r="BY2765" s="60" t="s">
        <v>2531</v>
      </c>
      <c r="BZ2765" s="60" t="s">
        <v>2531</v>
      </c>
      <c r="CA2765" s="60" t="s">
        <v>2531</v>
      </c>
      <c r="CB2765" s="60" t="s">
        <v>2531</v>
      </c>
      <c r="CC2765" s="60" t="s">
        <v>2531</v>
      </c>
      <c r="CD2765" s="60" t="s">
        <v>2531</v>
      </c>
      <c r="CE2765" s="60" t="s">
        <v>2531</v>
      </c>
      <c r="CF2765" s="60" t="s">
        <v>2531</v>
      </c>
      <c r="CG2765" s="60" t="s">
        <v>2531</v>
      </c>
      <c r="CH2765" s="60" t="s">
        <v>2531</v>
      </c>
      <c r="CI2765" s="60" t="s">
        <v>2531</v>
      </c>
      <c r="CJ2765" s="60" t="s">
        <v>2531</v>
      </c>
      <c r="CK2765" s="60" t="s">
        <v>2531</v>
      </c>
      <c r="CL2765" s="60" t="s">
        <v>2531</v>
      </c>
      <c r="CM2765" s="60" t="s">
        <v>2531</v>
      </c>
      <c r="CN2765" s="60" t="s">
        <v>2531</v>
      </c>
      <c r="CO2765" s="60" t="s">
        <v>2531</v>
      </c>
      <c r="CP2765" s="60" t="s">
        <v>2531</v>
      </c>
      <c r="CQ2765" s="60" t="s">
        <v>2531</v>
      </c>
      <c r="CR2765" s="60" t="s">
        <v>2531</v>
      </c>
      <c r="CS2765" s="60" t="s">
        <v>2531</v>
      </c>
      <c r="CT2765" s="60" t="s">
        <v>2531</v>
      </c>
      <c r="CU2765" s="60" t="s">
        <v>2531</v>
      </c>
    </row>
    <row r="2766" spans="1:99">
      <c r="A2766" t="s">
        <v>6836</v>
      </c>
      <c r="B2766" s="58" t="s">
        <v>6837</v>
      </c>
      <c r="C2766" t="s">
        <v>7536</v>
      </c>
      <c r="D2766" t="s">
        <v>7581</v>
      </c>
      <c r="E2766" t="s">
        <v>498</v>
      </c>
      <c r="F2766" s="60" t="s">
        <v>499</v>
      </c>
      <c r="G2766" t="s">
        <v>9326</v>
      </c>
      <c r="H2766" t="s">
        <v>9326</v>
      </c>
      <c r="I2766" t="s">
        <v>9326</v>
      </c>
      <c r="J2766" t="s">
        <v>7600</v>
      </c>
      <c r="K2766" t="s">
        <v>9326</v>
      </c>
      <c r="L2766" t="s">
        <v>6837</v>
      </c>
      <c r="M2766">
        <v>0</v>
      </c>
      <c r="N2766" t="s">
        <v>2531</v>
      </c>
      <c r="O2766" t="s">
        <v>7468</v>
      </c>
      <c r="P2766" s="60" t="s">
        <v>7432</v>
      </c>
      <c r="Q2766" s="60" t="s">
        <v>7988</v>
      </c>
      <c r="R2766" s="60" t="s">
        <v>326</v>
      </c>
      <c r="S2766" s="60">
        <v>0</v>
      </c>
      <c r="T2766" s="60">
        <v>0</v>
      </c>
      <c r="U2766" s="60" t="s">
        <v>3095</v>
      </c>
      <c r="V2766" s="60">
        <v>0</v>
      </c>
      <c r="W2766" s="60" t="s">
        <v>154</v>
      </c>
      <c r="X2766" s="60" t="s">
        <v>7585</v>
      </c>
      <c r="Y2766" s="60" t="s">
        <v>14</v>
      </c>
      <c r="Z2766" s="60" t="s">
        <v>14</v>
      </c>
      <c r="AA2766" s="60" t="s">
        <v>2531</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12230</v>
      </c>
      <c r="CE2766" s="60" t="s">
        <v>12611</v>
      </c>
      <c r="CF2766" s="60" t="s">
        <v>12228</v>
      </c>
      <c r="CG2766" s="60" t="s">
        <v>2531</v>
      </c>
      <c r="CH2766" s="60" t="s">
        <v>12228</v>
      </c>
      <c r="CI2766" s="60" t="s">
        <v>2531</v>
      </c>
      <c r="CJ2766" s="60" t="s">
        <v>12228</v>
      </c>
      <c r="CK2766" s="60" t="s">
        <v>12228</v>
      </c>
      <c r="CL2766" s="60" t="s">
        <v>2531</v>
      </c>
      <c r="CM2766" s="60" t="s">
        <v>12228</v>
      </c>
      <c r="CN2766" s="60" t="s">
        <v>12228</v>
      </c>
      <c r="CO2766" s="60" t="s">
        <v>12228</v>
      </c>
      <c r="CP2766" s="60" t="s">
        <v>12228</v>
      </c>
      <c r="CQ2766" s="85" t="s">
        <v>12671</v>
      </c>
      <c r="CR2766" s="60" t="s">
        <v>2531</v>
      </c>
      <c r="CS2766" s="60">
        <v>0</v>
      </c>
      <c r="CT2766" s="60">
        <v>0</v>
      </c>
      <c r="CU2766" s="60" t="s">
        <v>12865</v>
      </c>
    </row>
    <row r="2767" spans="1:99">
      <c r="A2767" t="s">
        <v>6838</v>
      </c>
      <c r="B2767" s="58" t="s">
        <v>6839</v>
      </c>
      <c r="C2767" t="s">
        <v>7528</v>
      </c>
      <c r="D2767" t="s">
        <v>7581</v>
      </c>
      <c r="E2767" t="s">
        <v>498</v>
      </c>
      <c r="F2767" s="60" t="s">
        <v>499</v>
      </c>
      <c r="G2767" t="s">
        <v>2531</v>
      </c>
      <c r="H2767" t="s">
        <v>2531</v>
      </c>
      <c r="I2767" t="s">
        <v>2531</v>
      </c>
      <c r="J2767" t="s">
        <v>7600</v>
      </c>
      <c r="K2767" t="s">
        <v>2531</v>
      </c>
      <c r="L2767" t="s">
        <v>2531</v>
      </c>
      <c r="M2767" t="s">
        <v>2531</v>
      </c>
      <c r="N2767" t="s">
        <v>2531</v>
      </c>
      <c r="O2767" t="s">
        <v>7461</v>
      </c>
      <c r="P2767" s="60" t="s">
        <v>7442</v>
      </c>
      <c r="Q2767" s="60" t="s">
        <v>2531</v>
      </c>
      <c r="R2767" s="60" t="s">
        <v>2531</v>
      </c>
      <c r="S2767" s="60" t="s">
        <v>2531</v>
      </c>
      <c r="T2767" s="60" t="s">
        <v>2531</v>
      </c>
      <c r="U2767" s="60" t="s">
        <v>2531</v>
      </c>
      <c r="V2767" s="60" t="s">
        <v>2531</v>
      </c>
      <c r="W2767" s="60" t="s">
        <v>154</v>
      </c>
      <c r="X2767" s="60" t="s">
        <v>7585</v>
      </c>
      <c r="Y2767" s="60" t="s">
        <v>14</v>
      </c>
      <c r="Z2767" s="60" t="s">
        <v>14</v>
      </c>
      <c r="AA2767" s="60" t="s">
        <v>2531</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2531</v>
      </c>
      <c r="BS2767" s="60" t="s">
        <v>2531</v>
      </c>
      <c r="BT2767" s="60" t="s">
        <v>2531</v>
      </c>
      <c r="BU2767" s="60" t="s">
        <v>2531</v>
      </c>
      <c r="BV2767" s="60" t="s">
        <v>2531</v>
      </c>
      <c r="BW2767" s="60" t="s">
        <v>2531</v>
      </c>
      <c r="BX2767" s="60" t="s">
        <v>2531</v>
      </c>
      <c r="BY2767" s="60" t="s">
        <v>2531</v>
      </c>
      <c r="BZ2767" s="60" t="s">
        <v>2531</v>
      </c>
      <c r="CA2767" s="60" t="s">
        <v>2531</v>
      </c>
      <c r="CB2767" s="60" t="s">
        <v>2531</v>
      </c>
      <c r="CC2767" s="60" t="s">
        <v>2531</v>
      </c>
      <c r="CD2767" s="60" t="s">
        <v>2531</v>
      </c>
      <c r="CE2767" s="60" t="s">
        <v>2531</v>
      </c>
      <c r="CF2767" s="60" t="s">
        <v>2531</v>
      </c>
      <c r="CG2767" s="60" t="s">
        <v>2531</v>
      </c>
      <c r="CH2767" s="60" t="s">
        <v>2531</v>
      </c>
      <c r="CI2767" s="60" t="s">
        <v>2531</v>
      </c>
      <c r="CJ2767" s="60" t="s">
        <v>2531</v>
      </c>
      <c r="CK2767" s="60" t="s">
        <v>2531</v>
      </c>
      <c r="CL2767" s="60" t="s">
        <v>2531</v>
      </c>
      <c r="CM2767" s="60" t="s">
        <v>2531</v>
      </c>
      <c r="CN2767" s="60" t="s">
        <v>2531</v>
      </c>
      <c r="CO2767" s="60" t="s">
        <v>2531</v>
      </c>
      <c r="CP2767" s="60" t="s">
        <v>2531</v>
      </c>
      <c r="CQ2767" s="60" t="s">
        <v>2531</v>
      </c>
      <c r="CR2767" s="60" t="s">
        <v>2531</v>
      </c>
      <c r="CS2767" s="60" t="s">
        <v>2531</v>
      </c>
      <c r="CT2767" s="60" t="s">
        <v>2531</v>
      </c>
      <c r="CU2767" s="60" t="s">
        <v>2531</v>
      </c>
    </row>
    <row r="2768" spans="1:99">
      <c r="A2768" t="s">
        <v>6840</v>
      </c>
      <c r="B2768" s="58" t="s">
        <v>6841</v>
      </c>
      <c r="C2768" t="s">
        <v>7528</v>
      </c>
      <c r="D2768" t="s">
        <v>7581</v>
      </c>
      <c r="E2768" t="s">
        <v>498</v>
      </c>
      <c r="F2768" s="60" t="s">
        <v>499</v>
      </c>
      <c r="G2768" t="s">
        <v>2531</v>
      </c>
      <c r="H2768" t="s">
        <v>2531</v>
      </c>
      <c r="I2768" t="s">
        <v>2531</v>
      </c>
      <c r="J2768" t="s">
        <v>7600</v>
      </c>
      <c r="K2768" t="s">
        <v>2531</v>
      </c>
      <c r="L2768" t="s">
        <v>2531</v>
      </c>
      <c r="M2768" t="s">
        <v>2531</v>
      </c>
      <c r="N2768" t="s">
        <v>2531</v>
      </c>
      <c r="O2768" t="s">
        <v>7461</v>
      </c>
      <c r="P2768" s="60" t="s">
        <v>7442</v>
      </c>
      <c r="Q2768" s="60" t="s">
        <v>2531</v>
      </c>
      <c r="R2768" s="60" t="s">
        <v>2531</v>
      </c>
      <c r="S2768" s="60" t="s">
        <v>2531</v>
      </c>
      <c r="T2768" s="60" t="s">
        <v>2531</v>
      </c>
      <c r="U2768" s="60" t="s">
        <v>2531</v>
      </c>
      <c r="V2768" s="60" t="s">
        <v>2531</v>
      </c>
      <c r="W2768" s="60" t="s">
        <v>154</v>
      </c>
      <c r="X2768" s="60" t="s">
        <v>7585</v>
      </c>
      <c r="Y2768" s="60" t="s">
        <v>14</v>
      </c>
      <c r="Z2768" s="60" t="s">
        <v>14</v>
      </c>
      <c r="AA2768" s="60" t="s">
        <v>2531</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2531</v>
      </c>
      <c r="BS2768" s="60" t="s">
        <v>2531</v>
      </c>
      <c r="BT2768" s="60" t="s">
        <v>2531</v>
      </c>
      <c r="BU2768" s="60" t="s">
        <v>2531</v>
      </c>
      <c r="BV2768" s="60" t="s">
        <v>2531</v>
      </c>
      <c r="BW2768" s="60" t="s">
        <v>2531</v>
      </c>
      <c r="BX2768" s="60" t="s">
        <v>2531</v>
      </c>
      <c r="BY2768" s="60" t="s">
        <v>2531</v>
      </c>
      <c r="BZ2768" s="60" t="s">
        <v>2531</v>
      </c>
      <c r="CA2768" s="60" t="s">
        <v>2531</v>
      </c>
      <c r="CB2768" s="60" t="s">
        <v>2531</v>
      </c>
      <c r="CC2768" s="60" t="s">
        <v>2531</v>
      </c>
      <c r="CD2768" s="60" t="s">
        <v>2531</v>
      </c>
      <c r="CE2768" s="60" t="s">
        <v>2531</v>
      </c>
      <c r="CF2768" s="60" t="s">
        <v>2531</v>
      </c>
      <c r="CG2768" s="60" t="s">
        <v>2531</v>
      </c>
      <c r="CH2768" s="60" t="s">
        <v>2531</v>
      </c>
      <c r="CI2768" s="60" t="s">
        <v>2531</v>
      </c>
      <c r="CJ2768" s="60" t="s">
        <v>2531</v>
      </c>
      <c r="CK2768" s="60" t="s">
        <v>2531</v>
      </c>
      <c r="CL2768" s="60" t="s">
        <v>2531</v>
      </c>
      <c r="CM2768" s="60" t="s">
        <v>2531</v>
      </c>
      <c r="CN2768" s="60" t="s">
        <v>2531</v>
      </c>
      <c r="CO2768" s="60" t="s">
        <v>2531</v>
      </c>
      <c r="CP2768" s="60" t="s">
        <v>2531</v>
      </c>
      <c r="CQ2768" s="60" t="s">
        <v>2531</v>
      </c>
      <c r="CR2768" s="60" t="s">
        <v>2531</v>
      </c>
      <c r="CS2768" s="60" t="s">
        <v>2531</v>
      </c>
      <c r="CT2768" s="60" t="s">
        <v>2531</v>
      </c>
      <c r="CU2768" s="60" t="s">
        <v>2531</v>
      </c>
    </row>
    <row r="2769" spans="1:99">
      <c r="A2769" t="s">
        <v>6842</v>
      </c>
      <c r="B2769" s="58" t="s">
        <v>6843</v>
      </c>
      <c r="C2769" t="s">
        <v>7527</v>
      </c>
      <c r="D2769" t="s">
        <v>7581</v>
      </c>
      <c r="E2769" t="s">
        <v>498</v>
      </c>
      <c r="F2769" s="60" t="s">
        <v>499</v>
      </c>
      <c r="G2769" t="s">
        <v>9327</v>
      </c>
      <c r="H2769" t="s">
        <v>9327</v>
      </c>
      <c r="I2769" t="s">
        <v>9327</v>
      </c>
      <c r="J2769" t="s">
        <v>7600</v>
      </c>
      <c r="K2769" t="s">
        <v>9327</v>
      </c>
      <c r="L2769" t="s">
        <v>6843</v>
      </c>
      <c r="M2769">
        <v>0</v>
      </c>
      <c r="N2769" t="s">
        <v>2531</v>
      </c>
      <c r="O2769" t="s">
        <v>7460</v>
      </c>
      <c r="P2769" s="60" t="s">
        <v>7442</v>
      </c>
      <c r="Q2769" s="60" t="s">
        <v>8022</v>
      </c>
      <c r="R2769" s="60" t="s">
        <v>330</v>
      </c>
      <c r="S2769" s="60" t="s">
        <v>3088</v>
      </c>
      <c r="T2769" s="60" t="s">
        <v>3083</v>
      </c>
      <c r="U2769" s="60" t="s">
        <v>3097</v>
      </c>
      <c r="V2769" s="60" t="s">
        <v>3085</v>
      </c>
      <c r="W2769" s="60" t="s">
        <v>154</v>
      </c>
      <c r="X2769" s="60" t="s">
        <v>7585</v>
      </c>
      <c r="Y2769" s="60" t="s">
        <v>14</v>
      </c>
      <c r="Z2769" s="60" t="s">
        <v>14</v>
      </c>
      <c r="AA2769" s="60" t="s">
        <v>2531</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12696</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12228</v>
      </c>
      <c r="CE2769" s="60" t="s">
        <v>2531</v>
      </c>
      <c r="CF2769" s="60" t="s">
        <v>12228</v>
      </c>
      <c r="CG2769" s="60" t="s">
        <v>2531</v>
      </c>
      <c r="CH2769" s="60" t="s">
        <v>12228</v>
      </c>
      <c r="CI2769" s="60" t="s">
        <v>2531</v>
      </c>
      <c r="CJ2769" s="60" t="s">
        <v>12228</v>
      </c>
      <c r="CK2769" s="60" t="s">
        <v>12228</v>
      </c>
      <c r="CL2769" s="60" t="s">
        <v>2531</v>
      </c>
      <c r="CM2769" s="60" t="s">
        <v>12228</v>
      </c>
      <c r="CN2769" s="60" t="s">
        <v>12228</v>
      </c>
      <c r="CO2769" s="60" t="s">
        <v>12228</v>
      </c>
      <c r="CP2769" s="60" t="s">
        <v>12228</v>
      </c>
      <c r="CQ2769" s="85" t="s">
        <v>12671</v>
      </c>
      <c r="CR2769" s="60" t="s">
        <v>2531</v>
      </c>
      <c r="CS2769" s="60">
        <v>0</v>
      </c>
      <c r="CT2769" s="60">
        <v>0</v>
      </c>
      <c r="CU2769" s="60" t="s">
        <v>12783</v>
      </c>
    </row>
    <row r="2770" spans="1:99">
      <c r="A2770" t="s">
        <v>6844</v>
      </c>
      <c r="B2770" s="58" t="s">
        <v>6845</v>
      </c>
      <c r="C2770" t="s">
        <v>7528</v>
      </c>
      <c r="D2770" t="s">
        <v>7581</v>
      </c>
      <c r="E2770" t="s">
        <v>498</v>
      </c>
      <c r="F2770" s="60" t="s">
        <v>499</v>
      </c>
      <c r="G2770" t="s">
        <v>9328</v>
      </c>
      <c r="H2770" t="s">
        <v>9328</v>
      </c>
      <c r="I2770" t="s">
        <v>9328</v>
      </c>
      <c r="J2770" t="s">
        <v>7600</v>
      </c>
      <c r="K2770" t="s">
        <v>9328</v>
      </c>
      <c r="L2770" t="s">
        <v>6845</v>
      </c>
      <c r="M2770" t="s">
        <v>8495</v>
      </c>
      <c r="N2770" t="s">
        <v>8496</v>
      </c>
      <c r="O2770" t="s">
        <v>7461</v>
      </c>
      <c r="P2770" s="60" t="s">
        <v>7442</v>
      </c>
      <c r="Q2770" s="60" t="s">
        <v>8022</v>
      </c>
      <c r="R2770" s="60" t="s">
        <v>330</v>
      </c>
      <c r="S2770" s="60" t="s">
        <v>3090</v>
      </c>
      <c r="T2770" s="60" t="s">
        <v>3083</v>
      </c>
      <c r="U2770" s="60" t="s">
        <v>3097</v>
      </c>
      <c r="V2770" s="60" t="s">
        <v>3085</v>
      </c>
      <c r="W2770" s="60" t="s">
        <v>154</v>
      </c>
      <c r="X2770" s="60" t="s">
        <v>7585</v>
      </c>
      <c r="Y2770" s="60" t="s">
        <v>14</v>
      </c>
      <c r="Z2770" s="60" t="s">
        <v>14</v>
      </c>
      <c r="AA2770" s="60" t="s">
        <v>2531</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12696</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12228</v>
      </c>
      <c r="CE2770" s="60" t="s">
        <v>2531</v>
      </c>
      <c r="CF2770" s="60" t="s">
        <v>12228</v>
      </c>
      <c r="CG2770" s="60" t="s">
        <v>2531</v>
      </c>
      <c r="CH2770" s="60" t="s">
        <v>12228</v>
      </c>
      <c r="CI2770" s="60" t="s">
        <v>2531</v>
      </c>
      <c r="CJ2770" s="60" t="s">
        <v>12228</v>
      </c>
      <c r="CK2770" s="60" t="s">
        <v>12228</v>
      </c>
      <c r="CL2770" s="60" t="s">
        <v>2531</v>
      </c>
      <c r="CM2770" s="60" t="s">
        <v>12228</v>
      </c>
      <c r="CN2770" s="60" t="s">
        <v>12228</v>
      </c>
      <c r="CO2770" s="60" t="s">
        <v>12228</v>
      </c>
      <c r="CP2770" s="60" t="s">
        <v>12228</v>
      </c>
      <c r="CQ2770" s="85" t="s">
        <v>12671</v>
      </c>
      <c r="CR2770" s="60" t="s">
        <v>2531</v>
      </c>
      <c r="CS2770" s="60">
        <v>0</v>
      </c>
      <c r="CT2770" s="60">
        <v>0</v>
      </c>
      <c r="CU2770" s="60" t="s">
        <v>12783</v>
      </c>
    </row>
    <row r="2771" spans="1:99">
      <c r="A2771" t="s">
        <v>6846</v>
      </c>
      <c r="B2771" s="58" t="s">
        <v>6847</v>
      </c>
      <c r="C2771" t="s">
        <v>7527</v>
      </c>
      <c r="D2771" t="s">
        <v>7581</v>
      </c>
      <c r="E2771" t="s">
        <v>498</v>
      </c>
      <c r="F2771" s="60" t="s">
        <v>499</v>
      </c>
      <c r="G2771" t="s">
        <v>2531</v>
      </c>
      <c r="H2771" t="s">
        <v>2531</v>
      </c>
      <c r="I2771" t="s">
        <v>2531</v>
      </c>
      <c r="J2771" t="s">
        <v>7600</v>
      </c>
      <c r="K2771" t="s">
        <v>2531</v>
      </c>
      <c r="L2771" t="s">
        <v>2531</v>
      </c>
      <c r="M2771" t="s">
        <v>2531</v>
      </c>
      <c r="N2771" t="s">
        <v>2531</v>
      </c>
      <c r="O2771" t="s">
        <v>7460</v>
      </c>
      <c r="P2771" s="60" t="s">
        <v>7442</v>
      </c>
      <c r="Q2771" s="60" t="s">
        <v>2531</v>
      </c>
      <c r="R2771" s="60" t="s">
        <v>2531</v>
      </c>
      <c r="S2771" s="60" t="s">
        <v>2531</v>
      </c>
      <c r="T2771" s="60" t="s">
        <v>2531</v>
      </c>
      <c r="U2771" s="60" t="s">
        <v>2531</v>
      </c>
      <c r="V2771" s="60" t="s">
        <v>2531</v>
      </c>
      <c r="W2771" s="60" t="s">
        <v>154</v>
      </c>
      <c r="X2771" s="60" t="s">
        <v>7585</v>
      </c>
      <c r="Y2771" s="60" t="s">
        <v>14</v>
      </c>
      <c r="Z2771" s="60" t="s">
        <v>14</v>
      </c>
      <c r="AA2771" s="60" t="s">
        <v>2531</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2531</v>
      </c>
      <c r="BS2771" s="60" t="s">
        <v>2531</v>
      </c>
      <c r="BT2771" s="60" t="s">
        <v>2531</v>
      </c>
      <c r="BU2771" s="60" t="s">
        <v>2531</v>
      </c>
      <c r="BV2771" s="60" t="s">
        <v>2531</v>
      </c>
      <c r="BW2771" s="60" t="s">
        <v>2531</v>
      </c>
      <c r="BX2771" s="60" t="s">
        <v>2531</v>
      </c>
      <c r="BY2771" s="60" t="s">
        <v>2531</v>
      </c>
      <c r="BZ2771" s="60" t="s">
        <v>2531</v>
      </c>
      <c r="CA2771" s="60" t="s">
        <v>2531</v>
      </c>
      <c r="CB2771" s="60" t="s">
        <v>2531</v>
      </c>
      <c r="CC2771" s="60" t="s">
        <v>2531</v>
      </c>
      <c r="CD2771" s="60" t="s">
        <v>2531</v>
      </c>
      <c r="CE2771" s="60" t="s">
        <v>2531</v>
      </c>
      <c r="CF2771" s="60" t="s">
        <v>2531</v>
      </c>
      <c r="CG2771" s="60" t="s">
        <v>2531</v>
      </c>
      <c r="CH2771" s="60" t="s">
        <v>2531</v>
      </c>
      <c r="CI2771" s="60" t="s">
        <v>2531</v>
      </c>
      <c r="CJ2771" s="60" t="s">
        <v>2531</v>
      </c>
      <c r="CK2771" s="60" t="s">
        <v>2531</v>
      </c>
      <c r="CL2771" s="60" t="s">
        <v>2531</v>
      </c>
      <c r="CM2771" s="60" t="s">
        <v>2531</v>
      </c>
      <c r="CN2771" s="60" t="s">
        <v>2531</v>
      </c>
      <c r="CO2771" s="60" t="s">
        <v>2531</v>
      </c>
      <c r="CP2771" s="60" t="s">
        <v>2531</v>
      </c>
      <c r="CQ2771" s="60" t="s">
        <v>2531</v>
      </c>
      <c r="CR2771" s="60" t="s">
        <v>2531</v>
      </c>
      <c r="CS2771" s="60" t="s">
        <v>2531</v>
      </c>
      <c r="CT2771" s="60" t="s">
        <v>2531</v>
      </c>
      <c r="CU2771" s="60" t="s">
        <v>2531</v>
      </c>
    </row>
    <row r="2772" spans="1:99">
      <c r="A2772" t="s">
        <v>6848</v>
      </c>
      <c r="B2772" s="58" t="s">
        <v>6849</v>
      </c>
      <c r="C2772" t="s">
        <v>7535</v>
      </c>
      <c r="D2772" t="s">
        <v>7581</v>
      </c>
      <c r="E2772" t="s">
        <v>498</v>
      </c>
      <c r="F2772" s="60" t="s">
        <v>499</v>
      </c>
      <c r="G2772" t="s">
        <v>9329</v>
      </c>
      <c r="H2772" t="s">
        <v>9329</v>
      </c>
      <c r="I2772" t="s">
        <v>9329</v>
      </c>
      <c r="J2772" t="s">
        <v>7600</v>
      </c>
      <c r="K2772" t="s">
        <v>9329</v>
      </c>
      <c r="L2772" t="s">
        <v>9330</v>
      </c>
      <c r="M2772">
        <v>0</v>
      </c>
      <c r="N2772" t="s">
        <v>2531</v>
      </c>
      <c r="O2772" t="s">
        <v>7467</v>
      </c>
      <c r="P2772" s="60" t="s">
        <v>7432</v>
      </c>
      <c r="Q2772" s="60" t="s">
        <v>8465</v>
      </c>
      <c r="R2772" s="60" t="s">
        <v>326</v>
      </c>
      <c r="S2772" s="60" t="s">
        <v>3091</v>
      </c>
      <c r="T2772" s="60" t="s">
        <v>3083</v>
      </c>
      <c r="U2772" s="60" t="s">
        <v>3095</v>
      </c>
      <c r="V2772" s="60" t="s">
        <v>3083</v>
      </c>
      <c r="W2772" s="60" t="s">
        <v>154</v>
      </c>
      <c r="X2772" s="60" t="s">
        <v>7585</v>
      </c>
      <c r="Y2772" s="60" t="s">
        <v>14</v>
      </c>
      <c r="Z2772" s="60" t="s">
        <v>14</v>
      </c>
      <c r="AA2772" s="60" t="s">
        <v>2531</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12230</v>
      </c>
      <c r="CE2772" s="60" t="s">
        <v>12612</v>
      </c>
      <c r="CF2772" s="60" t="s">
        <v>12230</v>
      </c>
      <c r="CG2772" s="60" t="s">
        <v>12484</v>
      </c>
      <c r="CH2772" s="60" t="s">
        <v>12228</v>
      </c>
      <c r="CI2772" s="60" t="s">
        <v>2531</v>
      </c>
      <c r="CJ2772" s="60" t="s">
        <v>12230</v>
      </c>
      <c r="CK2772" s="60" t="s">
        <v>12228</v>
      </c>
      <c r="CL2772" s="60" t="s">
        <v>2531</v>
      </c>
      <c r="CM2772" s="60" t="s">
        <v>12228</v>
      </c>
      <c r="CN2772" s="60" t="s">
        <v>12228</v>
      </c>
      <c r="CO2772" s="60" t="s">
        <v>12228</v>
      </c>
      <c r="CP2772" s="60" t="s">
        <v>12228</v>
      </c>
      <c r="CQ2772" s="85" t="s">
        <v>12671</v>
      </c>
      <c r="CR2772" s="60" t="s">
        <v>2531</v>
      </c>
      <c r="CS2772" s="60">
        <v>0</v>
      </c>
      <c r="CT2772" s="60">
        <v>0</v>
      </c>
      <c r="CU2772" s="60" t="s">
        <v>9330</v>
      </c>
    </row>
    <row r="2773" spans="1:99">
      <c r="A2773" t="s">
        <v>6850</v>
      </c>
      <c r="B2773" s="58" t="s">
        <v>6851</v>
      </c>
      <c r="C2773" t="s">
        <v>7535</v>
      </c>
      <c r="D2773" t="s">
        <v>7581</v>
      </c>
      <c r="E2773" t="s">
        <v>498</v>
      </c>
      <c r="F2773" s="60" t="s">
        <v>499</v>
      </c>
      <c r="G2773" t="s">
        <v>9331</v>
      </c>
      <c r="H2773" t="s">
        <v>9331</v>
      </c>
      <c r="I2773" t="s">
        <v>9331</v>
      </c>
      <c r="J2773" t="s">
        <v>7600</v>
      </c>
      <c r="K2773" t="s">
        <v>9331</v>
      </c>
      <c r="L2773" t="s">
        <v>9332</v>
      </c>
      <c r="M2773">
        <v>0</v>
      </c>
      <c r="N2773" t="s">
        <v>2531</v>
      </c>
      <c r="O2773" t="s">
        <v>7467</v>
      </c>
      <c r="P2773" s="60" t="s">
        <v>7432</v>
      </c>
      <c r="Q2773" s="60" t="s">
        <v>8465</v>
      </c>
      <c r="R2773" s="60" t="s">
        <v>326</v>
      </c>
      <c r="S2773" s="60" t="s">
        <v>3091</v>
      </c>
      <c r="T2773" s="60" t="s">
        <v>3083</v>
      </c>
      <c r="U2773" s="60" t="s">
        <v>3097</v>
      </c>
      <c r="V2773" s="60" t="s">
        <v>3083</v>
      </c>
      <c r="W2773" s="60" t="s">
        <v>154</v>
      </c>
      <c r="X2773" s="60" t="s">
        <v>7585</v>
      </c>
      <c r="Y2773" s="60" t="s">
        <v>14</v>
      </c>
      <c r="Z2773" s="60" t="s">
        <v>14</v>
      </c>
      <c r="AA2773" s="60" t="s">
        <v>2531</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12228</v>
      </c>
      <c r="CE2773" s="60" t="s">
        <v>2531</v>
      </c>
      <c r="CF2773" s="60" t="s">
        <v>12230</v>
      </c>
      <c r="CG2773" s="60" t="s">
        <v>12613</v>
      </c>
      <c r="CH2773" s="60" t="s">
        <v>12228</v>
      </c>
      <c r="CI2773" s="60" t="s">
        <v>2531</v>
      </c>
      <c r="CJ2773" s="60" t="s">
        <v>12228</v>
      </c>
      <c r="CK2773" s="60" t="s">
        <v>12228</v>
      </c>
      <c r="CL2773" s="60" t="s">
        <v>2531</v>
      </c>
      <c r="CM2773" s="60" t="s">
        <v>12228</v>
      </c>
      <c r="CN2773" s="60" t="s">
        <v>12228</v>
      </c>
      <c r="CO2773" s="60" t="s">
        <v>12228</v>
      </c>
      <c r="CP2773" s="60" t="s">
        <v>12228</v>
      </c>
      <c r="CQ2773" s="85" t="s">
        <v>12671</v>
      </c>
      <c r="CR2773" s="60" t="s">
        <v>2531</v>
      </c>
      <c r="CS2773" s="60">
        <v>0</v>
      </c>
      <c r="CT2773" s="60">
        <v>0</v>
      </c>
      <c r="CU2773" s="60" t="s">
        <v>6851</v>
      </c>
    </row>
    <row r="2774" spans="1:99">
      <c r="A2774" t="s">
        <v>6852</v>
      </c>
      <c r="B2774" s="58" t="s">
        <v>6853</v>
      </c>
      <c r="C2774" t="s">
        <v>7536</v>
      </c>
      <c r="D2774" t="s">
        <v>7581</v>
      </c>
      <c r="E2774" t="s">
        <v>498</v>
      </c>
      <c r="F2774" s="60" t="s">
        <v>499</v>
      </c>
      <c r="G2774" t="s">
        <v>9333</v>
      </c>
      <c r="H2774" t="s">
        <v>9333</v>
      </c>
      <c r="I2774" t="s">
        <v>9333</v>
      </c>
      <c r="J2774" t="s">
        <v>7600</v>
      </c>
      <c r="K2774" t="s">
        <v>9333</v>
      </c>
      <c r="L2774" t="s">
        <v>9334</v>
      </c>
      <c r="M2774">
        <v>0</v>
      </c>
      <c r="N2774" t="s">
        <v>2531</v>
      </c>
      <c r="O2774" t="s">
        <v>7468</v>
      </c>
      <c r="P2774" s="60" t="s">
        <v>7432</v>
      </c>
      <c r="Q2774" s="60" t="s">
        <v>8465</v>
      </c>
      <c r="R2774" s="60" t="s">
        <v>326</v>
      </c>
      <c r="S2774" s="60" t="s">
        <v>3091</v>
      </c>
      <c r="T2774" s="60" t="s">
        <v>3083</v>
      </c>
      <c r="U2774" s="60" t="s">
        <v>3095</v>
      </c>
      <c r="V2774" s="60" t="s">
        <v>3083</v>
      </c>
      <c r="W2774" s="60" t="s">
        <v>154</v>
      </c>
      <c r="X2774" s="60" t="s">
        <v>7585</v>
      </c>
      <c r="Y2774" s="60" t="s">
        <v>14</v>
      </c>
      <c r="Z2774" s="60" t="s">
        <v>14</v>
      </c>
      <c r="AA2774" s="60" t="s">
        <v>2531</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12230</v>
      </c>
      <c r="CE2774" s="60" t="s">
        <v>12614</v>
      </c>
      <c r="CF2774" s="60" t="s">
        <v>12228</v>
      </c>
      <c r="CG2774" s="60" t="s">
        <v>2531</v>
      </c>
      <c r="CH2774" s="60" t="s">
        <v>12228</v>
      </c>
      <c r="CI2774" s="60" t="s">
        <v>2531</v>
      </c>
      <c r="CJ2774" s="60" t="s">
        <v>12228</v>
      </c>
      <c r="CK2774" s="60" t="s">
        <v>12228</v>
      </c>
      <c r="CL2774" s="60" t="s">
        <v>2531</v>
      </c>
      <c r="CM2774" s="60" t="s">
        <v>12228</v>
      </c>
      <c r="CN2774" s="60" t="s">
        <v>12228</v>
      </c>
      <c r="CO2774" s="60" t="s">
        <v>12228</v>
      </c>
      <c r="CP2774" s="60" t="s">
        <v>12228</v>
      </c>
      <c r="CQ2774" s="85" t="s">
        <v>12671</v>
      </c>
      <c r="CR2774" s="60" t="s">
        <v>2531</v>
      </c>
      <c r="CS2774" s="60">
        <v>0</v>
      </c>
      <c r="CT2774" s="60">
        <v>0</v>
      </c>
      <c r="CU2774" s="60" t="s">
        <v>9334</v>
      </c>
    </row>
    <row r="2775" spans="1:99">
      <c r="A2775" t="s">
        <v>6854</v>
      </c>
      <c r="B2775" s="58" t="s">
        <v>6855</v>
      </c>
      <c r="C2775" t="s">
        <v>7535</v>
      </c>
      <c r="D2775" t="s">
        <v>7581</v>
      </c>
      <c r="E2775" t="s">
        <v>498</v>
      </c>
      <c r="F2775" s="60" t="s">
        <v>499</v>
      </c>
      <c r="G2775" t="s">
        <v>2531</v>
      </c>
      <c r="H2775" t="s">
        <v>9335</v>
      </c>
      <c r="I2775" t="s">
        <v>2531</v>
      </c>
      <c r="J2775" t="s">
        <v>7583</v>
      </c>
      <c r="K2775" t="s">
        <v>9335</v>
      </c>
      <c r="L2775" t="s">
        <v>9336</v>
      </c>
      <c r="M2775">
        <v>0</v>
      </c>
      <c r="N2775" t="s">
        <v>2531</v>
      </c>
      <c r="O2775" t="s">
        <v>7467</v>
      </c>
      <c r="P2775" s="60" t="s">
        <v>7432</v>
      </c>
      <c r="Q2775" s="60" t="s">
        <v>8465</v>
      </c>
      <c r="R2775" s="60" t="s">
        <v>326</v>
      </c>
      <c r="S2775" s="60" t="s">
        <v>3091</v>
      </c>
      <c r="T2775" s="60" t="s">
        <v>3083</v>
      </c>
      <c r="U2775" s="60" t="s">
        <v>3095</v>
      </c>
      <c r="V2775" s="60" t="s">
        <v>3083</v>
      </c>
      <c r="W2775" s="60" t="s">
        <v>154</v>
      </c>
      <c r="X2775" s="60" t="s">
        <v>7585</v>
      </c>
      <c r="Y2775" s="60" t="s">
        <v>14</v>
      </c>
      <c r="Z2775" s="60" t="s">
        <v>14</v>
      </c>
      <c r="AA2775" s="60" t="s">
        <v>2531</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12230</v>
      </c>
      <c r="CE2775" s="60" t="s">
        <v>12615</v>
      </c>
      <c r="CF2775" s="60" t="s">
        <v>12228</v>
      </c>
      <c r="CG2775" s="60" t="s">
        <v>2531</v>
      </c>
      <c r="CH2775" s="60" t="s">
        <v>12228</v>
      </c>
      <c r="CI2775" s="60" t="s">
        <v>2531</v>
      </c>
      <c r="CJ2775" s="60" t="s">
        <v>12228</v>
      </c>
      <c r="CK2775" s="60" t="s">
        <v>12228</v>
      </c>
      <c r="CL2775" s="60" t="s">
        <v>2531</v>
      </c>
      <c r="CM2775" s="60" t="s">
        <v>12228</v>
      </c>
      <c r="CN2775" s="60" t="s">
        <v>12228</v>
      </c>
      <c r="CO2775" s="60" t="s">
        <v>12228</v>
      </c>
      <c r="CP2775" s="60" t="s">
        <v>12228</v>
      </c>
      <c r="CQ2775" s="85" t="s">
        <v>12671</v>
      </c>
      <c r="CR2775" s="60" t="s">
        <v>2531</v>
      </c>
      <c r="CS2775" s="60">
        <v>0</v>
      </c>
      <c r="CT2775" s="60">
        <v>0</v>
      </c>
      <c r="CU2775" s="60" t="s">
        <v>9336</v>
      </c>
    </row>
    <row r="2776" spans="1:99">
      <c r="A2776" t="s">
        <v>6856</v>
      </c>
      <c r="B2776" s="58" t="s">
        <v>6857</v>
      </c>
      <c r="C2776" t="s">
        <v>7533</v>
      </c>
      <c r="D2776" t="s">
        <v>7581</v>
      </c>
      <c r="E2776" t="s">
        <v>498</v>
      </c>
      <c r="F2776" s="60" t="s">
        <v>499</v>
      </c>
      <c r="G2776" t="s">
        <v>7582</v>
      </c>
      <c r="H2776" t="s">
        <v>2531</v>
      </c>
      <c r="I2776" t="s">
        <v>2531</v>
      </c>
      <c r="J2776" t="s">
        <v>7583</v>
      </c>
      <c r="K2776" t="s">
        <v>2531</v>
      </c>
      <c r="L2776" t="s">
        <v>2531</v>
      </c>
      <c r="M2776" t="s">
        <v>2531</v>
      </c>
      <c r="N2776" t="s">
        <v>2531</v>
      </c>
      <c r="O2776" t="s">
        <v>7465</v>
      </c>
      <c r="P2776" s="60" t="s">
        <v>7432</v>
      </c>
      <c r="Q2776" s="60" t="s">
        <v>2531</v>
      </c>
      <c r="R2776" s="60" t="s">
        <v>2531</v>
      </c>
      <c r="S2776" s="60" t="s">
        <v>2531</v>
      </c>
      <c r="T2776" s="60" t="s">
        <v>2531</v>
      </c>
      <c r="U2776" s="60" t="s">
        <v>2531</v>
      </c>
      <c r="V2776" s="60" t="s">
        <v>2531</v>
      </c>
      <c r="W2776" s="60" t="s">
        <v>154</v>
      </c>
      <c r="X2776" s="60" t="s">
        <v>7585</v>
      </c>
      <c r="Y2776" s="60" t="s">
        <v>14</v>
      </c>
      <c r="Z2776" s="60" t="s">
        <v>14</v>
      </c>
      <c r="AA2776" s="60" t="s">
        <v>2531</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2531</v>
      </c>
      <c r="BS2776" s="60" t="s">
        <v>2531</v>
      </c>
      <c r="BT2776" s="60" t="s">
        <v>2531</v>
      </c>
      <c r="BU2776" s="60" t="s">
        <v>2531</v>
      </c>
      <c r="BV2776" s="60" t="s">
        <v>2531</v>
      </c>
      <c r="BW2776" s="60" t="s">
        <v>2531</v>
      </c>
      <c r="BX2776" s="60" t="s">
        <v>2531</v>
      </c>
      <c r="BY2776" s="60" t="s">
        <v>2531</v>
      </c>
      <c r="BZ2776" s="60" t="s">
        <v>2531</v>
      </c>
      <c r="CA2776" s="60" t="s">
        <v>2531</v>
      </c>
      <c r="CB2776" s="60" t="s">
        <v>2531</v>
      </c>
      <c r="CC2776" s="60" t="s">
        <v>2531</v>
      </c>
      <c r="CD2776" s="60" t="s">
        <v>2531</v>
      </c>
      <c r="CE2776" s="60" t="s">
        <v>2531</v>
      </c>
      <c r="CF2776" s="60" t="s">
        <v>2531</v>
      </c>
      <c r="CG2776" s="60" t="s">
        <v>2531</v>
      </c>
      <c r="CH2776" s="60" t="s">
        <v>2531</v>
      </c>
      <c r="CI2776" s="60" t="s">
        <v>2531</v>
      </c>
      <c r="CJ2776" s="60" t="s">
        <v>2531</v>
      </c>
      <c r="CK2776" s="60" t="s">
        <v>2531</v>
      </c>
      <c r="CL2776" s="60" t="s">
        <v>2531</v>
      </c>
      <c r="CM2776" s="60" t="s">
        <v>2531</v>
      </c>
      <c r="CN2776" s="60" t="s">
        <v>2531</v>
      </c>
      <c r="CO2776" s="60" t="s">
        <v>2531</v>
      </c>
      <c r="CP2776" s="60" t="s">
        <v>2531</v>
      </c>
      <c r="CQ2776" s="60" t="s">
        <v>2531</v>
      </c>
      <c r="CR2776" s="60" t="s">
        <v>2531</v>
      </c>
      <c r="CS2776" s="60" t="s">
        <v>2531</v>
      </c>
      <c r="CT2776" s="60" t="s">
        <v>2531</v>
      </c>
      <c r="CU2776" s="60" t="s">
        <v>2531</v>
      </c>
    </row>
    <row r="2777" spans="1:99">
      <c r="A2777" t="s">
        <v>6858</v>
      </c>
      <c r="B2777" s="58" t="s">
        <v>6859</v>
      </c>
      <c r="C2777" t="s">
        <v>7522</v>
      </c>
      <c r="D2777" t="s">
        <v>7581</v>
      </c>
      <c r="E2777" t="s">
        <v>498</v>
      </c>
      <c r="F2777" s="60" t="s">
        <v>499</v>
      </c>
      <c r="G2777" t="s">
        <v>9337</v>
      </c>
      <c r="H2777" t="s">
        <v>9337</v>
      </c>
      <c r="I2777" t="s">
        <v>9337</v>
      </c>
      <c r="J2777" t="s">
        <v>7600</v>
      </c>
      <c r="K2777" t="s">
        <v>9337</v>
      </c>
      <c r="L2777" t="s">
        <v>9338</v>
      </c>
      <c r="M2777">
        <v>0</v>
      </c>
      <c r="N2777" t="s">
        <v>2531</v>
      </c>
      <c r="O2777" t="s">
        <v>7455</v>
      </c>
      <c r="P2777" s="60" t="s">
        <v>7452</v>
      </c>
      <c r="Q2777" s="60" t="s">
        <v>7626</v>
      </c>
      <c r="R2777" s="60" t="s">
        <v>330</v>
      </c>
      <c r="S2777" s="60">
        <v>0</v>
      </c>
      <c r="T2777" s="60">
        <v>0</v>
      </c>
      <c r="U2777" s="60" t="s">
        <v>3097</v>
      </c>
      <c r="V2777" s="60">
        <v>0</v>
      </c>
      <c r="W2777" s="60" t="s">
        <v>154</v>
      </c>
      <c r="X2777" s="60" t="s">
        <v>7655</v>
      </c>
      <c r="Y2777" s="60" t="s">
        <v>14</v>
      </c>
      <c r="Z2777" s="60" t="s">
        <v>14</v>
      </c>
      <c r="AA2777" s="60" t="s">
        <v>2531</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7791</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12228</v>
      </c>
      <c r="CE2777" s="60" t="s">
        <v>2531</v>
      </c>
      <c r="CF2777" s="60" t="s">
        <v>12228</v>
      </c>
      <c r="CG2777" s="60" t="s">
        <v>2531</v>
      </c>
      <c r="CH2777" s="60" t="s">
        <v>12228</v>
      </c>
      <c r="CI2777" s="60" t="s">
        <v>2531</v>
      </c>
      <c r="CJ2777" s="60" t="s">
        <v>12228</v>
      </c>
      <c r="CK2777" s="60" t="s">
        <v>12228</v>
      </c>
      <c r="CL2777" s="60" t="s">
        <v>2531</v>
      </c>
      <c r="CM2777" s="60" t="s">
        <v>12228</v>
      </c>
      <c r="CN2777" s="60" t="s">
        <v>12228</v>
      </c>
      <c r="CO2777" s="60" t="s">
        <v>12230</v>
      </c>
      <c r="CP2777" s="60" t="s">
        <v>12230</v>
      </c>
      <c r="CQ2777" s="85" t="s">
        <v>12671</v>
      </c>
      <c r="CR2777" s="60" t="s">
        <v>2531</v>
      </c>
      <c r="CS2777" s="60">
        <v>0</v>
      </c>
      <c r="CT2777" s="60">
        <v>0</v>
      </c>
      <c r="CU2777" s="60" t="s">
        <v>12719</v>
      </c>
    </row>
    <row r="2778" spans="1:99">
      <c r="A2778" t="s">
        <v>6860</v>
      </c>
      <c r="B2778" s="58" t="s">
        <v>6861</v>
      </c>
      <c r="C2778" t="s">
        <v>7522</v>
      </c>
      <c r="D2778" t="s">
        <v>7581</v>
      </c>
      <c r="E2778" t="s">
        <v>498</v>
      </c>
      <c r="F2778" s="60" t="s">
        <v>499</v>
      </c>
      <c r="G2778" t="s">
        <v>9339</v>
      </c>
      <c r="H2778" t="s">
        <v>9339</v>
      </c>
      <c r="I2778" t="s">
        <v>9339</v>
      </c>
      <c r="J2778" t="s">
        <v>7600</v>
      </c>
      <c r="K2778" t="s">
        <v>9339</v>
      </c>
      <c r="L2778" t="s">
        <v>9340</v>
      </c>
      <c r="M2778">
        <v>0</v>
      </c>
      <c r="N2778" t="s">
        <v>2531</v>
      </c>
      <c r="O2778" t="s">
        <v>7455</v>
      </c>
      <c r="P2778" s="60" t="s">
        <v>7452</v>
      </c>
      <c r="Q2778" s="60" t="s">
        <v>7626</v>
      </c>
      <c r="R2778" s="60" t="s">
        <v>330</v>
      </c>
      <c r="S2778" s="60">
        <v>0</v>
      </c>
      <c r="T2778" s="60">
        <v>0</v>
      </c>
      <c r="U2778" s="60" t="s">
        <v>3097</v>
      </c>
      <c r="V2778" s="60">
        <v>0</v>
      </c>
      <c r="W2778" s="60" t="s">
        <v>154</v>
      </c>
      <c r="X2778" s="60" t="s">
        <v>7585</v>
      </c>
      <c r="Y2778" s="60" t="s">
        <v>14</v>
      </c>
      <c r="Z2778" s="60" t="s">
        <v>14</v>
      </c>
      <c r="AA2778" s="60" t="s">
        <v>2531</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7774</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12228</v>
      </c>
      <c r="CE2778" s="60" t="s">
        <v>2531</v>
      </c>
      <c r="CF2778" s="60" t="s">
        <v>12228</v>
      </c>
      <c r="CG2778" s="60" t="s">
        <v>2531</v>
      </c>
      <c r="CH2778" s="60" t="s">
        <v>12228</v>
      </c>
      <c r="CI2778" s="60" t="s">
        <v>2531</v>
      </c>
      <c r="CJ2778" s="60" t="s">
        <v>12228</v>
      </c>
      <c r="CK2778" s="60" t="s">
        <v>12228</v>
      </c>
      <c r="CL2778" s="60" t="s">
        <v>2531</v>
      </c>
      <c r="CM2778" s="60" t="s">
        <v>12228</v>
      </c>
      <c r="CN2778" s="60" t="s">
        <v>12228</v>
      </c>
      <c r="CO2778" s="60" t="s">
        <v>12230</v>
      </c>
      <c r="CP2778" s="60" t="s">
        <v>12230</v>
      </c>
      <c r="CQ2778" s="85" t="s">
        <v>12671</v>
      </c>
      <c r="CR2778" s="60" t="s">
        <v>2531</v>
      </c>
      <c r="CS2778" s="60">
        <v>0</v>
      </c>
      <c r="CT2778" s="60">
        <v>0</v>
      </c>
      <c r="CU2778" s="60" t="s">
        <v>12719</v>
      </c>
    </row>
    <row r="2779" spans="1:99">
      <c r="A2779" t="s">
        <v>6862</v>
      </c>
      <c r="B2779" s="58" t="s">
        <v>6863</v>
      </c>
      <c r="C2779" t="s">
        <v>7558</v>
      </c>
      <c r="D2779" t="s">
        <v>7930</v>
      </c>
      <c r="E2779" t="s">
        <v>547</v>
      </c>
      <c r="F2779" s="60" t="s">
        <v>548</v>
      </c>
      <c r="G2779" t="s">
        <v>7582</v>
      </c>
      <c r="H2779" t="s">
        <v>2531</v>
      </c>
      <c r="I2779" t="s">
        <v>2531</v>
      </c>
      <c r="J2779" t="s">
        <v>7583</v>
      </c>
      <c r="K2779" t="s">
        <v>2531</v>
      </c>
      <c r="L2779" t="s">
        <v>2531</v>
      </c>
      <c r="M2779" t="s">
        <v>2531</v>
      </c>
      <c r="N2779" t="s">
        <v>2531</v>
      </c>
      <c r="O2779" t="s">
        <v>7457</v>
      </c>
      <c r="P2779" s="60" t="s">
        <v>1236</v>
      </c>
      <c r="Q2779" s="60" t="s">
        <v>2531</v>
      </c>
      <c r="R2779" s="60" t="s">
        <v>2531</v>
      </c>
      <c r="S2779" s="60" t="s">
        <v>2531</v>
      </c>
      <c r="T2779" s="60" t="s">
        <v>2531</v>
      </c>
      <c r="U2779" s="60" t="s">
        <v>2531</v>
      </c>
      <c r="V2779" s="60" t="s">
        <v>2531</v>
      </c>
      <c r="W2779" s="60" t="s">
        <v>154</v>
      </c>
      <c r="X2779" s="60" t="s">
        <v>7623</v>
      </c>
      <c r="Y2779" s="60" t="s">
        <v>143</v>
      </c>
      <c r="Z2779" s="60" t="s">
        <v>143</v>
      </c>
      <c r="AA2779" s="60" t="s">
        <v>2531</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2531</v>
      </c>
      <c r="BS2779" s="60" t="s">
        <v>2531</v>
      </c>
      <c r="BT2779" s="60" t="s">
        <v>2531</v>
      </c>
      <c r="BU2779" s="60" t="s">
        <v>2531</v>
      </c>
      <c r="BV2779" s="60" t="s">
        <v>2531</v>
      </c>
      <c r="BW2779" s="60" t="s">
        <v>2531</v>
      </c>
      <c r="BX2779" s="60" t="s">
        <v>2531</v>
      </c>
      <c r="BY2779" s="60" t="s">
        <v>2531</v>
      </c>
      <c r="BZ2779" s="60" t="s">
        <v>2531</v>
      </c>
      <c r="CA2779" s="60" t="s">
        <v>2531</v>
      </c>
      <c r="CB2779" s="60" t="s">
        <v>2531</v>
      </c>
      <c r="CC2779" s="60" t="s">
        <v>2531</v>
      </c>
      <c r="CD2779" s="60" t="s">
        <v>2531</v>
      </c>
      <c r="CE2779" s="60" t="s">
        <v>2531</v>
      </c>
      <c r="CF2779" s="60" t="s">
        <v>2531</v>
      </c>
      <c r="CG2779" s="60" t="s">
        <v>2531</v>
      </c>
      <c r="CH2779" s="60" t="s">
        <v>2531</v>
      </c>
      <c r="CI2779" s="60" t="s">
        <v>2531</v>
      </c>
      <c r="CJ2779" s="60" t="s">
        <v>2531</v>
      </c>
      <c r="CK2779" s="60" t="s">
        <v>2531</v>
      </c>
      <c r="CL2779" s="60" t="s">
        <v>2531</v>
      </c>
      <c r="CM2779" s="60" t="s">
        <v>2531</v>
      </c>
      <c r="CN2779" s="60" t="s">
        <v>2531</v>
      </c>
      <c r="CO2779" s="60" t="s">
        <v>2531</v>
      </c>
      <c r="CP2779" s="60" t="s">
        <v>2531</v>
      </c>
      <c r="CQ2779" s="60" t="s">
        <v>2531</v>
      </c>
      <c r="CR2779" s="60" t="s">
        <v>2531</v>
      </c>
      <c r="CS2779" s="60" t="s">
        <v>2531</v>
      </c>
      <c r="CT2779" s="60" t="s">
        <v>2531</v>
      </c>
      <c r="CU2779" s="60" t="s">
        <v>2531</v>
      </c>
    </row>
    <row r="2780" spans="1:99">
      <c r="A2780" t="s">
        <v>6864</v>
      </c>
      <c r="B2780" s="58" t="s">
        <v>6865</v>
      </c>
      <c r="C2780" t="s">
        <v>7535</v>
      </c>
      <c r="D2780" t="s">
        <v>7581</v>
      </c>
      <c r="E2780" t="s">
        <v>498</v>
      </c>
      <c r="F2780" s="60" t="s">
        <v>499</v>
      </c>
      <c r="G2780" t="s">
        <v>9341</v>
      </c>
      <c r="H2780" t="s">
        <v>9341</v>
      </c>
      <c r="I2780" t="s">
        <v>9341</v>
      </c>
      <c r="J2780" t="s">
        <v>7600</v>
      </c>
      <c r="K2780" t="s">
        <v>9341</v>
      </c>
      <c r="L2780" t="s">
        <v>6865</v>
      </c>
      <c r="M2780">
        <v>0</v>
      </c>
      <c r="N2780" t="s">
        <v>2531</v>
      </c>
      <c r="O2780" t="s">
        <v>7467</v>
      </c>
      <c r="P2780" s="60" t="s">
        <v>7432</v>
      </c>
      <c r="Q2780" s="60" t="s">
        <v>8540</v>
      </c>
      <c r="R2780" s="60" t="s">
        <v>326</v>
      </c>
      <c r="S2780" s="60" t="s">
        <v>3090</v>
      </c>
      <c r="T2780" s="60">
        <v>0</v>
      </c>
      <c r="U2780" s="60" t="s">
        <v>3095</v>
      </c>
      <c r="V2780" s="60">
        <v>0</v>
      </c>
      <c r="W2780" s="60" t="s">
        <v>154</v>
      </c>
      <c r="X2780" s="60" t="s">
        <v>7585</v>
      </c>
      <c r="Y2780" s="60" t="s">
        <v>14</v>
      </c>
      <c r="Z2780" s="60" t="s">
        <v>14</v>
      </c>
      <c r="AA2780" s="60" t="s">
        <v>2531</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12230</v>
      </c>
      <c r="CE2780" s="60" t="s">
        <v>2531</v>
      </c>
      <c r="CF2780" s="60" t="s">
        <v>12230</v>
      </c>
      <c r="CG2780" s="60" t="s">
        <v>12512</v>
      </c>
      <c r="CH2780" s="60" t="s">
        <v>12228</v>
      </c>
      <c r="CI2780" s="60" t="s">
        <v>2531</v>
      </c>
      <c r="CJ2780" s="60" t="s">
        <v>12228</v>
      </c>
      <c r="CK2780" s="60" t="s">
        <v>12228</v>
      </c>
      <c r="CL2780" s="60" t="s">
        <v>2531</v>
      </c>
      <c r="CM2780" s="60" t="s">
        <v>12228</v>
      </c>
      <c r="CN2780" s="60" t="s">
        <v>12228</v>
      </c>
      <c r="CO2780" s="60" t="s">
        <v>12228</v>
      </c>
      <c r="CP2780" s="60" t="s">
        <v>12228</v>
      </c>
      <c r="CQ2780" s="85" t="s">
        <v>12671</v>
      </c>
      <c r="CR2780" s="60" t="s">
        <v>2531</v>
      </c>
      <c r="CS2780" s="60">
        <v>0</v>
      </c>
      <c r="CT2780" s="60">
        <v>0</v>
      </c>
      <c r="CU2780" s="60" t="s">
        <v>6865</v>
      </c>
    </row>
    <row r="2781" spans="1:99">
      <c r="A2781" t="s">
        <v>6866</v>
      </c>
      <c r="B2781" s="58" t="s">
        <v>6867</v>
      </c>
      <c r="C2781" t="s">
        <v>7535</v>
      </c>
      <c r="D2781" t="s">
        <v>7581</v>
      </c>
      <c r="E2781" t="s">
        <v>498</v>
      </c>
      <c r="F2781" s="60" t="s">
        <v>499</v>
      </c>
      <c r="G2781" t="s">
        <v>9342</v>
      </c>
      <c r="H2781" t="s">
        <v>9342</v>
      </c>
      <c r="I2781" t="s">
        <v>9342</v>
      </c>
      <c r="J2781" t="s">
        <v>7600</v>
      </c>
      <c r="K2781" t="s">
        <v>9342</v>
      </c>
      <c r="L2781" t="s">
        <v>6867</v>
      </c>
      <c r="M2781">
        <v>0</v>
      </c>
      <c r="N2781" t="s">
        <v>2531</v>
      </c>
      <c r="O2781" t="s">
        <v>7467</v>
      </c>
      <c r="P2781" s="60" t="s">
        <v>7432</v>
      </c>
      <c r="Q2781" s="60" t="s">
        <v>8540</v>
      </c>
      <c r="R2781" s="60" t="s">
        <v>326</v>
      </c>
      <c r="S2781" s="60" t="s">
        <v>3090</v>
      </c>
      <c r="T2781" s="60">
        <v>0</v>
      </c>
      <c r="U2781" s="60" t="s">
        <v>3095</v>
      </c>
      <c r="V2781" s="60" t="s">
        <v>3084</v>
      </c>
      <c r="W2781" s="60" t="s">
        <v>154</v>
      </c>
      <c r="X2781" s="60" t="s">
        <v>7585</v>
      </c>
      <c r="Y2781" s="60" t="s">
        <v>14</v>
      </c>
      <c r="Z2781" s="60" t="s">
        <v>14</v>
      </c>
      <c r="AA2781" s="60" t="s">
        <v>2531</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12230</v>
      </c>
      <c r="CE2781" s="60" t="s">
        <v>2531</v>
      </c>
      <c r="CF2781" s="60" t="s">
        <v>12230</v>
      </c>
      <c r="CG2781" s="60" t="s">
        <v>12616</v>
      </c>
      <c r="CH2781" s="60" t="s">
        <v>12228</v>
      </c>
      <c r="CI2781" s="60" t="s">
        <v>2531</v>
      </c>
      <c r="CJ2781" s="60" t="s">
        <v>12228</v>
      </c>
      <c r="CK2781" s="60" t="s">
        <v>12228</v>
      </c>
      <c r="CL2781" s="60" t="s">
        <v>2531</v>
      </c>
      <c r="CM2781" s="60" t="s">
        <v>12228</v>
      </c>
      <c r="CN2781" s="60" t="s">
        <v>12228</v>
      </c>
      <c r="CO2781" s="60" t="s">
        <v>12228</v>
      </c>
      <c r="CP2781" s="60" t="s">
        <v>12228</v>
      </c>
      <c r="CQ2781" s="85" t="s">
        <v>12671</v>
      </c>
      <c r="CR2781" s="60" t="s">
        <v>2531</v>
      </c>
      <c r="CS2781" s="60">
        <v>0</v>
      </c>
      <c r="CT2781" s="60">
        <v>0</v>
      </c>
      <c r="CU2781" s="60" t="s">
        <v>6867</v>
      </c>
    </row>
    <row r="2782" spans="1:99">
      <c r="A2782" t="s">
        <v>6868</v>
      </c>
      <c r="B2782" s="58" t="s">
        <v>6869</v>
      </c>
      <c r="C2782" t="s">
        <v>7533</v>
      </c>
      <c r="D2782" t="s">
        <v>7581</v>
      </c>
      <c r="E2782" t="s">
        <v>498</v>
      </c>
      <c r="F2782" s="60" t="s">
        <v>499</v>
      </c>
      <c r="G2782" t="s">
        <v>2531</v>
      </c>
      <c r="H2782" t="s">
        <v>2531</v>
      </c>
      <c r="I2782" t="s">
        <v>2531</v>
      </c>
      <c r="J2782" t="s">
        <v>7600</v>
      </c>
      <c r="K2782" t="s">
        <v>2531</v>
      </c>
      <c r="L2782" t="s">
        <v>2531</v>
      </c>
      <c r="M2782" t="s">
        <v>2531</v>
      </c>
      <c r="N2782" t="s">
        <v>2531</v>
      </c>
      <c r="O2782" t="s">
        <v>7465</v>
      </c>
      <c r="P2782" s="60" t="s">
        <v>7432</v>
      </c>
      <c r="Q2782" s="60" t="s">
        <v>2531</v>
      </c>
      <c r="R2782" s="60" t="s">
        <v>2531</v>
      </c>
      <c r="S2782" s="60" t="s">
        <v>2531</v>
      </c>
      <c r="T2782" s="60" t="s">
        <v>2531</v>
      </c>
      <c r="U2782" s="60" t="s">
        <v>2531</v>
      </c>
      <c r="V2782" s="60" t="s">
        <v>2531</v>
      </c>
      <c r="W2782" s="60" t="s">
        <v>154</v>
      </c>
      <c r="X2782" s="60" t="s">
        <v>7585</v>
      </c>
      <c r="Y2782" s="60" t="s">
        <v>14</v>
      </c>
      <c r="Z2782" s="60" t="s">
        <v>14</v>
      </c>
      <c r="AA2782" s="60" t="s">
        <v>2531</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2531</v>
      </c>
      <c r="BS2782" s="60" t="s">
        <v>2531</v>
      </c>
      <c r="BT2782" s="60" t="s">
        <v>2531</v>
      </c>
      <c r="BU2782" s="60" t="s">
        <v>2531</v>
      </c>
      <c r="BV2782" s="60" t="s">
        <v>2531</v>
      </c>
      <c r="BW2782" s="60" t="s">
        <v>2531</v>
      </c>
      <c r="BX2782" s="60" t="s">
        <v>2531</v>
      </c>
      <c r="BY2782" s="60" t="s">
        <v>2531</v>
      </c>
      <c r="BZ2782" s="60" t="s">
        <v>2531</v>
      </c>
      <c r="CA2782" s="60" t="s">
        <v>2531</v>
      </c>
      <c r="CB2782" s="60" t="s">
        <v>2531</v>
      </c>
      <c r="CC2782" s="60" t="s">
        <v>2531</v>
      </c>
      <c r="CD2782" s="60" t="s">
        <v>2531</v>
      </c>
      <c r="CE2782" s="60" t="s">
        <v>2531</v>
      </c>
      <c r="CF2782" s="60" t="s">
        <v>2531</v>
      </c>
      <c r="CG2782" s="60" t="s">
        <v>2531</v>
      </c>
      <c r="CH2782" s="60" t="s">
        <v>2531</v>
      </c>
      <c r="CI2782" s="60" t="s">
        <v>2531</v>
      </c>
      <c r="CJ2782" s="60" t="s">
        <v>2531</v>
      </c>
      <c r="CK2782" s="60" t="s">
        <v>2531</v>
      </c>
      <c r="CL2782" s="60" t="s">
        <v>2531</v>
      </c>
      <c r="CM2782" s="60" t="s">
        <v>2531</v>
      </c>
      <c r="CN2782" s="60" t="s">
        <v>2531</v>
      </c>
      <c r="CO2782" s="60" t="s">
        <v>2531</v>
      </c>
      <c r="CP2782" s="60" t="s">
        <v>2531</v>
      </c>
      <c r="CQ2782" s="60" t="s">
        <v>2531</v>
      </c>
      <c r="CR2782" s="60" t="s">
        <v>2531</v>
      </c>
      <c r="CS2782" s="60" t="s">
        <v>2531</v>
      </c>
      <c r="CT2782" s="60" t="s">
        <v>2531</v>
      </c>
      <c r="CU2782" s="60" t="s">
        <v>2531</v>
      </c>
    </row>
    <row r="2783" spans="1:99">
      <c r="A2783" t="s">
        <v>6870</v>
      </c>
      <c r="B2783" s="58" t="s">
        <v>6871</v>
      </c>
      <c r="C2783" t="s">
        <v>7539</v>
      </c>
      <c r="D2783" t="s">
        <v>7581</v>
      </c>
      <c r="E2783" t="s">
        <v>498</v>
      </c>
      <c r="F2783" s="60" t="s">
        <v>499</v>
      </c>
      <c r="G2783" t="s">
        <v>9343</v>
      </c>
      <c r="H2783" t="s">
        <v>9343</v>
      </c>
      <c r="I2783" t="s">
        <v>9343</v>
      </c>
      <c r="J2783" t="s">
        <v>7600</v>
      </c>
      <c r="K2783" t="s">
        <v>9343</v>
      </c>
      <c r="L2783" t="s">
        <v>6871</v>
      </c>
      <c r="M2783">
        <v>0</v>
      </c>
      <c r="N2783" t="s">
        <v>2531</v>
      </c>
      <c r="O2783" t="s">
        <v>7471</v>
      </c>
      <c r="P2783" s="60" t="s">
        <v>7432</v>
      </c>
      <c r="Q2783" s="60" t="s">
        <v>8540</v>
      </c>
      <c r="R2783" s="60" t="s">
        <v>332</v>
      </c>
      <c r="S2783" s="60">
        <v>0</v>
      </c>
      <c r="T2783" s="60">
        <v>0</v>
      </c>
      <c r="U2783" s="60" t="s">
        <v>3097</v>
      </c>
      <c r="V2783" s="60">
        <v>0</v>
      </c>
      <c r="W2783" s="60" t="s">
        <v>154</v>
      </c>
      <c r="X2783" s="60" t="s">
        <v>7628</v>
      </c>
      <c r="Y2783" s="60" t="s">
        <v>14</v>
      </c>
      <c r="Z2783" s="60" t="s">
        <v>14</v>
      </c>
      <c r="AA2783" s="60" t="s">
        <v>2531</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12228</v>
      </c>
      <c r="CE2783" s="60" t="s">
        <v>2531</v>
      </c>
      <c r="CF2783" s="60" t="s">
        <v>12228</v>
      </c>
      <c r="CG2783" s="60" t="s">
        <v>2531</v>
      </c>
      <c r="CH2783" s="60" t="s">
        <v>12228</v>
      </c>
      <c r="CI2783" s="60" t="s">
        <v>2531</v>
      </c>
      <c r="CJ2783" s="60" t="s">
        <v>12230</v>
      </c>
      <c r="CK2783" s="60" t="s">
        <v>12228</v>
      </c>
      <c r="CL2783" s="60" t="s">
        <v>2531</v>
      </c>
      <c r="CM2783" s="60" t="s">
        <v>12228</v>
      </c>
      <c r="CN2783" s="60" t="s">
        <v>12230</v>
      </c>
      <c r="CO2783" s="60" t="s">
        <v>12228</v>
      </c>
      <c r="CP2783" s="60" t="s">
        <v>12228</v>
      </c>
      <c r="CQ2783" s="85" t="s">
        <v>12671</v>
      </c>
      <c r="CR2783" s="60" t="s">
        <v>2531</v>
      </c>
      <c r="CS2783" s="60">
        <v>0</v>
      </c>
      <c r="CT2783" s="60">
        <v>0</v>
      </c>
      <c r="CU2783" s="60" t="s">
        <v>6871</v>
      </c>
    </row>
    <row r="2784" spans="1:99">
      <c r="A2784" t="s">
        <v>6872</v>
      </c>
      <c r="B2784" s="58" t="s">
        <v>6873</v>
      </c>
      <c r="C2784" t="s">
        <v>7535</v>
      </c>
      <c r="D2784" t="s">
        <v>7631</v>
      </c>
      <c r="E2784" t="s">
        <v>513</v>
      </c>
      <c r="F2784" s="60" t="s">
        <v>514</v>
      </c>
      <c r="G2784" t="s">
        <v>7582</v>
      </c>
      <c r="H2784" t="s">
        <v>2531</v>
      </c>
      <c r="I2784" t="s">
        <v>2531</v>
      </c>
      <c r="J2784" t="s">
        <v>7583</v>
      </c>
      <c r="K2784" t="s">
        <v>2531</v>
      </c>
      <c r="L2784" t="s">
        <v>2531</v>
      </c>
      <c r="M2784" t="s">
        <v>2531</v>
      </c>
      <c r="N2784" t="s">
        <v>2531</v>
      </c>
      <c r="O2784" t="s">
        <v>7467</v>
      </c>
      <c r="P2784" s="60" t="s">
        <v>7432</v>
      </c>
      <c r="Q2784" s="60" t="s">
        <v>2531</v>
      </c>
      <c r="R2784" s="60" t="s">
        <v>2531</v>
      </c>
      <c r="S2784" s="60" t="s">
        <v>2531</v>
      </c>
      <c r="T2784" s="60" t="s">
        <v>2531</v>
      </c>
      <c r="U2784" s="60" t="s">
        <v>2531</v>
      </c>
      <c r="V2784" s="60" t="s">
        <v>2531</v>
      </c>
      <c r="W2784" s="60" t="s">
        <v>154</v>
      </c>
      <c r="X2784" s="60" t="s">
        <v>7598</v>
      </c>
      <c r="Y2784" s="60" t="s">
        <v>143</v>
      </c>
      <c r="Z2784" s="60" t="s">
        <v>143</v>
      </c>
      <c r="AA2784" s="60" t="s">
        <v>2531</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2531</v>
      </c>
      <c r="BS2784" s="60" t="s">
        <v>2531</v>
      </c>
      <c r="BT2784" s="60" t="s">
        <v>2531</v>
      </c>
      <c r="BU2784" s="60" t="s">
        <v>2531</v>
      </c>
      <c r="BV2784" s="60" t="s">
        <v>2531</v>
      </c>
      <c r="BW2784" s="60" t="s">
        <v>2531</v>
      </c>
      <c r="BX2784" s="60" t="s">
        <v>2531</v>
      </c>
      <c r="BY2784" s="60" t="s">
        <v>2531</v>
      </c>
      <c r="BZ2784" s="60" t="s">
        <v>2531</v>
      </c>
      <c r="CA2784" s="60" t="s">
        <v>2531</v>
      </c>
      <c r="CB2784" s="60" t="s">
        <v>2531</v>
      </c>
      <c r="CC2784" s="60" t="s">
        <v>2531</v>
      </c>
      <c r="CD2784" s="60" t="s">
        <v>2531</v>
      </c>
      <c r="CE2784" s="60" t="s">
        <v>2531</v>
      </c>
      <c r="CF2784" s="60" t="s">
        <v>2531</v>
      </c>
      <c r="CG2784" s="60" t="s">
        <v>2531</v>
      </c>
      <c r="CH2784" s="60" t="s">
        <v>2531</v>
      </c>
      <c r="CI2784" s="60" t="s">
        <v>2531</v>
      </c>
      <c r="CJ2784" s="60" t="s">
        <v>2531</v>
      </c>
      <c r="CK2784" s="60" t="s">
        <v>2531</v>
      </c>
      <c r="CL2784" s="60" t="s">
        <v>2531</v>
      </c>
      <c r="CM2784" s="60" t="s">
        <v>2531</v>
      </c>
      <c r="CN2784" s="60" t="s">
        <v>2531</v>
      </c>
      <c r="CO2784" s="60" t="s">
        <v>2531</v>
      </c>
      <c r="CP2784" s="60" t="s">
        <v>2531</v>
      </c>
      <c r="CQ2784" s="60" t="s">
        <v>2531</v>
      </c>
      <c r="CR2784" s="60" t="s">
        <v>2531</v>
      </c>
      <c r="CS2784" s="60" t="s">
        <v>2531</v>
      </c>
      <c r="CT2784" s="60" t="s">
        <v>2531</v>
      </c>
      <c r="CU2784" s="60" t="s">
        <v>2531</v>
      </c>
    </row>
    <row r="2785" spans="1:99">
      <c r="A2785" t="s">
        <v>6874</v>
      </c>
      <c r="B2785" s="58" t="s">
        <v>6875</v>
      </c>
      <c r="C2785" t="s">
        <v>7535</v>
      </c>
      <c r="D2785" t="s">
        <v>7581</v>
      </c>
      <c r="E2785" t="s">
        <v>498</v>
      </c>
      <c r="F2785" s="60" t="s">
        <v>499</v>
      </c>
      <c r="G2785" t="s">
        <v>9344</v>
      </c>
      <c r="H2785" t="s">
        <v>9344</v>
      </c>
      <c r="I2785" t="s">
        <v>9344</v>
      </c>
      <c r="J2785" t="s">
        <v>7600</v>
      </c>
      <c r="K2785" t="s">
        <v>9344</v>
      </c>
      <c r="L2785" t="s">
        <v>6875</v>
      </c>
      <c r="M2785">
        <v>0</v>
      </c>
      <c r="N2785" t="s">
        <v>2531</v>
      </c>
      <c r="O2785" t="s">
        <v>7467</v>
      </c>
      <c r="P2785" s="60" t="s">
        <v>7432</v>
      </c>
      <c r="Q2785" s="60" t="s">
        <v>7988</v>
      </c>
      <c r="R2785" s="60" t="s">
        <v>326</v>
      </c>
      <c r="S2785" s="60" t="s">
        <v>3092</v>
      </c>
      <c r="T2785" s="60">
        <v>0</v>
      </c>
      <c r="U2785" s="60">
        <v>0</v>
      </c>
      <c r="V2785" s="60">
        <v>0</v>
      </c>
      <c r="W2785" s="60" t="s">
        <v>154</v>
      </c>
      <c r="X2785" s="60" t="s">
        <v>7585</v>
      </c>
      <c r="Y2785" s="60" t="s">
        <v>14</v>
      </c>
      <c r="Z2785" s="60" t="s">
        <v>14</v>
      </c>
      <c r="AA2785" s="60" t="s">
        <v>2531</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12230</v>
      </c>
      <c r="CE2785" s="60" t="s">
        <v>12617</v>
      </c>
      <c r="CF2785" s="60" t="s">
        <v>12228</v>
      </c>
      <c r="CG2785" s="60" t="s">
        <v>2531</v>
      </c>
      <c r="CH2785" s="60" t="s">
        <v>12228</v>
      </c>
      <c r="CI2785" s="60" t="s">
        <v>12618</v>
      </c>
      <c r="CJ2785" s="60" t="s">
        <v>12228</v>
      </c>
      <c r="CK2785" s="60" t="s">
        <v>12228</v>
      </c>
      <c r="CL2785" s="60" t="s">
        <v>2531</v>
      </c>
      <c r="CM2785" s="60" t="s">
        <v>12230</v>
      </c>
      <c r="CN2785" s="60" t="s">
        <v>12228</v>
      </c>
      <c r="CO2785" s="60" t="s">
        <v>12228</v>
      </c>
      <c r="CP2785" s="60" t="s">
        <v>12228</v>
      </c>
      <c r="CQ2785" s="85" t="s">
        <v>12671</v>
      </c>
      <c r="CR2785" s="60" t="s">
        <v>2531</v>
      </c>
      <c r="CS2785" s="60">
        <v>0</v>
      </c>
      <c r="CT2785" s="60">
        <v>0</v>
      </c>
      <c r="CU2785" s="60" t="s">
        <v>12866</v>
      </c>
    </row>
    <row r="2786" spans="1:99">
      <c r="A2786" t="s">
        <v>6876</v>
      </c>
      <c r="B2786" s="58" t="s">
        <v>6877</v>
      </c>
      <c r="C2786" t="s">
        <v>7533</v>
      </c>
      <c r="D2786" t="s">
        <v>7581</v>
      </c>
      <c r="E2786" t="s">
        <v>498</v>
      </c>
      <c r="F2786" s="60" t="s">
        <v>499</v>
      </c>
      <c r="G2786" t="s">
        <v>9345</v>
      </c>
      <c r="H2786" t="s">
        <v>9345</v>
      </c>
      <c r="I2786" t="s">
        <v>9345</v>
      </c>
      <c r="J2786" t="s">
        <v>7600</v>
      </c>
      <c r="K2786" t="s">
        <v>9345</v>
      </c>
      <c r="L2786" t="s">
        <v>6877</v>
      </c>
      <c r="M2786" t="s">
        <v>8539</v>
      </c>
      <c r="N2786" t="s">
        <v>8538</v>
      </c>
      <c r="O2786" t="s">
        <v>7465</v>
      </c>
      <c r="P2786" s="60" t="s">
        <v>7432</v>
      </c>
      <c r="Q2786" s="60" t="s">
        <v>8540</v>
      </c>
      <c r="R2786" s="60" t="s">
        <v>332</v>
      </c>
      <c r="S2786" s="60">
        <v>0</v>
      </c>
      <c r="T2786" s="60">
        <v>0</v>
      </c>
      <c r="U2786" s="60" t="s">
        <v>3097</v>
      </c>
      <c r="V2786" s="60">
        <v>0</v>
      </c>
      <c r="W2786" s="60" t="s">
        <v>154</v>
      </c>
      <c r="X2786" s="60" t="s">
        <v>7585</v>
      </c>
      <c r="Y2786" s="60" t="s">
        <v>14</v>
      </c>
      <c r="Z2786" s="60" t="s">
        <v>14</v>
      </c>
      <c r="AA2786" s="60" t="s">
        <v>2531</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12230</v>
      </c>
      <c r="CE2786" s="60" t="s">
        <v>12619</v>
      </c>
      <c r="CF2786" s="60" t="s">
        <v>12230</v>
      </c>
      <c r="CG2786" s="60" t="s">
        <v>12590</v>
      </c>
      <c r="CH2786" s="60" t="s">
        <v>12228</v>
      </c>
      <c r="CI2786" s="60" t="s">
        <v>2531</v>
      </c>
      <c r="CJ2786" s="60" t="s">
        <v>12228</v>
      </c>
      <c r="CK2786" s="60" t="s">
        <v>12228</v>
      </c>
      <c r="CL2786" s="60" t="s">
        <v>2531</v>
      </c>
      <c r="CM2786" s="60" t="s">
        <v>12228</v>
      </c>
      <c r="CN2786" s="60" t="s">
        <v>12228</v>
      </c>
      <c r="CO2786" s="60" t="s">
        <v>12228</v>
      </c>
      <c r="CP2786" s="60" t="s">
        <v>12228</v>
      </c>
      <c r="CQ2786" s="85" t="s">
        <v>12671</v>
      </c>
      <c r="CR2786" s="60" t="s">
        <v>2531</v>
      </c>
      <c r="CS2786" s="60">
        <v>0</v>
      </c>
      <c r="CT2786" s="60">
        <v>0</v>
      </c>
      <c r="CU2786" s="60" t="s">
        <v>6877</v>
      </c>
    </row>
    <row r="2787" spans="1:99">
      <c r="A2787" t="s">
        <v>6878</v>
      </c>
      <c r="B2787" s="58" t="s">
        <v>6879</v>
      </c>
      <c r="C2787" t="s">
        <v>7522</v>
      </c>
      <c r="D2787" t="s">
        <v>7581</v>
      </c>
      <c r="E2787" t="s">
        <v>498</v>
      </c>
      <c r="F2787" s="60" t="s">
        <v>499</v>
      </c>
      <c r="G2787" t="s">
        <v>9346</v>
      </c>
      <c r="H2787" t="s">
        <v>9346</v>
      </c>
      <c r="I2787" t="s">
        <v>9346</v>
      </c>
      <c r="J2787" t="s">
        <v>7600</v>
      </c>
      <c r="K2787" t="s">
        <v>9346</v>
      </c>
      <c r="L2787" t="s">
        <v>6879</v>
      </c>
      <c r="M2787">
        <v>0</v>
      </c>
      <c r="N2787" t="s">
        <v>2531</v>
      </c>
      <c r="O2787" t="s">
        <v>7455</v>
      </c>
      <c r="P2787" s="60" t="s">
        <v>7452</v>
      </c>
      <c r="Q2787" s="60" t="s">
        <v>7626</v>
      </c>
      <c r="R2787" s="60" t="s">
        <v>330</v>
      </c>
      <c r="S2787" s="60">
        <v>0</v>
      </c>
      <c r="T2787" s="60">
        <v>0</v>
      </c>
      <c r="U2787" s="60" t="s">
        <v>3097</v>
      </c>
      <c r="V2787" s="60">
        <v>0</v>
      </c>
      <c r="W2787" s="60" t="s">
        <v>154</v>
      </c>
      <c r="X2787" s="60" t="s">
        <v>7585</v>
      </c>
      <c r="Y2787" s="60" t="s">
        <v>14</v>
      </c>
      <c r="Z2787" s="60" t="s">
        <v>14</v>
      </c>
      <c r="AA2787" s="60" t="s">
        <v>2531</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7640</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12228</v>
      </c>
      <c r="CE2787" s="60" t="s">
        <v>2531</v>
      </c>
      <c r="CF2787" s="60" t="s">
        <v>12228</v>
      </c>
      <c r="CG2787" s="60" t="s">
        <v>2531</v>
      </c>
      <c r="CH2787" s="60" t="s">
        <v>12228</v>
      </c>
      <c r="CI2787" s="60" t="s">
        <v>2531</v>
      </c>
      <c r="CJ2787" s="60" t="s">
        <v>12228</v>
      </c>
      <c r="CK2787" s="60" t="s">
        <v>12228</v>
      </c>
      <c r="CL2787" s="60" t="s">
        <v>2531</v>
      </c>
      <c r="CM2787" s="60" t="s">
        <v>12228</v>
      </c>
      <c r="CN2787" s="60" t="s">
        <v>12228</v>
      </c>
      <c r="CO2787" s="60" t="s">
        <v>12230</v>
      </c>
      <c r="CP2787" s="60" t="s">
        <v>12230</v>
      </c>
      <c r="CQ2787" s="85" t="s">
        <v>12671</v>
      </c>
      <c r="CR2787" s="60" t="s">
        <v>2531</v>
      </c>
      <c r="CS2787" s="60">
        <v>0</v>
      </c>
      <c r="CT2787" s="60">
        <v>0</v>
      </c>
      <c r="CU2787" s="60" t="s">
        <v>12719</v>
      </c>
    </row>
    <row r="2788" spans="1:99">
      <c r="A2788" t="s">
        <v>6880</v>
      </c>
      <c r="B2788" s="58" t="s">
        <v>6881</v>
      </c>
      <c r="C2788" t="s">
        <v>7536</v>
      </c>
      <c r="D2788" t="s">
        <v>7581</v>
      </c>
      <c r="E2788" t="s">
        <v>498</v>
      </c>
      <c r="F2788" s="60" t="s">
        <v>499</v>
      </c>
      <c r="G2788" t="s">
        <v>9347</v>
      </c>
      <c r="H2788" t="s">
        <v>9347</v>
      </c>
      <c r="I2788" t="s">
        <v>9347</v>
      </c>
      <c r="J2788" t="s">
        <v>7600</v>
      </c>
      <c r="K2788" t="s">
        <v>9347</v>
      </c>
      <c r="L2788" t="s">
        <v>6881</v>
      </c>
      <c r="M2788">
        <v>0</v>
      </c>
      <c r="N2788" t="s">
        <v>2531</v>
      </c>
      <c r="O2788" t="s">
        <v>7468</v>
      </c>
      <c r="P2788" s="60" t="s">
        <v>7432</v>
      </c>
      <c r="Q2788" s="60" t="s">
        <v>7646</v>
      </c>
      <c r="R2788" s="60" t="s">
        <v>326</v>
      </c>
      <c r="S2788" s="60">
        <v>0</v>
      </c>
      <c r="T2788" s="60">
        <v>0</v>
      </c>
      <c r="U2788" s="60">
        <v>0</v>
      </c>
      <c r="V2788" s="60">
        <v>0</v>
      </c>
      <c r="W2788" s="60" t="s">
        <v>154</v>
      </c>
      <c r="X2788" s="60" t="s">
        <v>7585</v>
      </c>
      <c r="Y2788" s="60" t="s">
        <v>14</v>
      </c>
      <c r="Z2788" s="60" t="s">
        <v>14</v>
      </c>
      <c r="AA2788" s="60" t="s">
        <v>2531</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12230</v>
      </c>
      <c r="CE2788" s="60" t="s">
        <v>12587</v>
      </c>
      <c r="CF2788" s="60" t="s">
        <v>12228</v>
      </c>
      <c r="CG2788" s="60" t="s">
        <v>2531</v>
      </c>
      <c r="CH2788" s="60" t="s">
        <v>12228</v>
      </c>
      <c r="CI2788" s="60" t="s">
        <v>2531</v>
      </c>
      <c r="CJ2788" s="60" t="s">
        <v>12228</v>
      </c>
      <c r="CK2788" s="60" t="s">
        <v>12228</v>
      </c>
      <c r="CL2788" s="60" t="s">
        <v>2531</v>
      </c>
      <c r="CM2788" s="60" t="s">
        <v>12228</v>
      </c>
      <c r="CN2788" s="60" t="s">
        <v>12228</v>
      </c>
      <c r="CO2788" s="60" t="s">
        <v>12228</v>
      </c>
      <c r="CP2788" s="60" t="s">
        <v>12228</v>
      </c>
      <c r="CQ2788" s="85" t="s">
        <v>12671</v>
      </c>
      <c r="CR2788" s="60" t="s">
        <v>2531</v>
      </c>
      <c r="CS2788" s="60">
        <v>0</v>
      </c>
      <c r="CT2788" s="60">
        <v>0</v>
      </c>
      <c r="CU2788" s="60" t="s">
        <v>12715</v>
      </c>
    </row>
    <row r="2789" spans="1:99">
      <c r="A2789" t="s">
        <v>6882</v>
      </c>
      <c r="B2789" s="58" t="s">
        <v>6883</v>
      </c>
      <c r="C2789" t="s">
        <v>7536</v>
      </c>
      <c r="D2789" t="s">
        <v>7581</v>
      </c>
      <c r="E2789" t="s">
        <v>498</v>
      </c>
      <c r="F2789" s="60" t="s">
        <v>499</v>
      </c>
      <c r="G2789" t="s">
        <v>9348</v>
      </c>
      <c r="H2789" t="s">
        <v>9348</v>
      </c>
      <c r="I2789" t="s">
        <v>9348</v>
      </c>
      <c r="J2789" t="s">
        <v>7600</v>
      </c>
      <c r="K2789" t="s">
        <v>9348</v>
      </c>
      <c r="L2789" t="s">
        <v>6883</v>
      </c>
      <c r="M2789">
        <v>0</v>
      </c>
      <c r="N2789" t="s">
        <v>2531</v>
      </c>
      <c r="O2789" t="s">
        <v>7468</v>
      </c>
      <c r="P2789" s="60" t="s">
        <v>7432</v>
      </c>
      <c r="Q2789" s="60" t="s">
        <v>8011</v>
      </c>
      <c r="R2789" s="60" t="s">
        <v>326</v>
      </c>
      <c r="S2789" s="60">
        <v>0</v>
      </c>
      <c r="T2789" s="60">
        <v>0</v>
      </c>
      <c r="U2789" s="60" t="s">
        <v>3097</v>
      </c>
      <c r="V2789" s="60">
        <v>0</v>
      </c>
      <c r="W2789" s="60" t="s">
        <v>154</v>
      </c>
      <c r="X2789" s="60" t="s">
        <v>7585</v>
      </c>
      <c r="Y2789" s="60" t="s">
        <v>14</v>
      </c>
      <c r="Z2789" s="60" t="s">
        <v>14</v>
      </c>
      <c r="AA2789" s="60" t="s">
        <v>2531</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12230</v>
      </c>
      <c r="CE2789" s="60" t="s">
        <v>12586</v>
      </c>
      <c r="CF2789" s="60" t="s">
        <v>12228</v>
      </c>
      <c r="CG2789" s="60" t="s">
        <v>2531</v>
      </c>
      <c r="CH2789" s="60" t="s">
        <v>12228</v>
      </c>
      <c r="CI2789" s="60" t="s">
        <v>2531</v>
      </c>
      <c r="CJ2789" s="60" t="s">
        <v>12228</v>
      </c>
      <c r="CK2789" s="60" t="s">
        <v>12228</v>
      </c>
      <c r="CL2789" s="60" t="s">
        <v>2531</v>
      </c>
      <c r="CM2789" s="60" t="s">
        <v>12228</v>
      </c>
      <c r="CN2789" s="60" t="s">
        <v>12228</v>
      </c>
      <c r="CO2789" s="60" t="s">
        <v>12228</v>
      </c>
      <c r="CP2789" s="60" t="s">
        <v>12228</v>
      </c>
      <c r="CQ2789" s="85" t="s">
        <v>12671</v>
      </c>
      <c r="CR2789" s="60" t="s">
        <v>2531</v>
      </c>
      <c r="CS2789" s="60">
        <v>0</v>
      </c>
      <c r="CT2789" s="60">
        <v>0</v>
      </c>
      <c r="CU2789" s="60" t="s">
        <v>12715</v>
      </c>
    </row>
    <row r="2790" spans="1:99">
      <c r="A2790" t="s">
        <v>6884</v>
      </c>
      <c r="B2790" s="58" t="s">
        <v>6885</v>
      </c>
      <c r="C2790" t="s">
        <v>7537</v>
      </c>
      <c r="D2790" t="s">
        <v>7581</v>
      </c>
      <c r="E2790" t="s">
        <v>498</v>
      </c>
      <c r="F2790" s="60" t="s">
        <v>499</v>
      </c>
      <c r="G2790" t="s">
        <v>8882</v>
      </c>
      <c r="H2790" t="s">
        <v>2531</v>
      </c>
      <c r="I2790" t="s">
        <v>8882</v>
      </c>
      <c r="J2790" t="s">
        <v>7583</v>
      </c>
      <c r="K2790" t="s">
        <v>8882</v>
      </c>
      <c r="L2790" t="s">
        <v>8883</v>
      </c>
      <c r="M2790" t="s">
        <v>2531</v>
      </c>
      <c r="N2790" t="s">
        <v>2531</v>
      </c>
      <c r="O2790" t="s">
        <v>7469</v>
      </c>
      <c r="P2790" s="60" t="s">
        <v>7452</v>
      </c>
      <c r="Q2790" s="60" t="s">
        <v>8155</v>
      </c>
      <c r="R2790" s="60" t="s">
        <v>326</v>
      </c>
      <c r="S2790" s="60">
        <v>0</v>
      </c>
      <c r="T2790" s="60">
        <v>0</v>
      </c>
      <c r="U2790" s="60" t="s">
        <v>3095</v>
      </c>
      <c r="V2790" s="60" t="s">
        <v>3083</v>
      </c>
      <c r="W2790" s="60" t="s">
        <v>154</v>
      </c>
      <c r="X2790" s="60" t="s">
        <v>7593</v>
      </c>
      <c r="Y2790" s="60" t="s">
        <v>143</v>
      </c>
      <c r="Z2790" s="60" t="s">
        <v>143</v>
      </c>
      <c r="AA2790" s="60" t="s">
        <v>2531</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2531</v>
      </c>
      <c r="BS2790" s="60" t="s">
        <v>2531</v>
      </c>
      <c r="BT2790" s="60" t="s">
        <v>2531</v>
      </c>
      <c r="BU2790" s="60" t="s">
        <v>2531</v>
      </c>
      <c r="BV2790" s="60" t="s">
        <v>2531</v>
      </c>
      <c r="BW2790" s="60" t="s">
        <v>2531</v>
      </c>
      <c r="BX2790" s="60" t="s">
        <v>2531</v>
      </c>
      <c r="BY2790" s="60" t="s">
        <v>2531</v>
      </c>
      <c r="BZ2790" s="60" t="s">
        <v>2531</v>
      </c>
      <c r="CA2790" s="60" t="s">
        <v>2531</v>
      </c>
      <c r="CB2790" s="60" t="s">
        <v>2531</v>
      </c>
      <c r="CC2790" s="60" t="s">
        <v>2531</v>
      </c>
      <c r="CD2790" s="60" t="s">
        <v>2531</v>
      </c>
      <c r="CE2790" s="60" t="s">
        <v>2531</v>
      </c>
      <c r="CF2790" s="60" t="s">
        <v>2531</v>
      </c>
      <c r="CG2790" s="60" t="s">
        <v>2531</v>
      </c>
      <c r="CH2790" s="60" t="s">
        <v>2531</v>
      </c>
      <c r="CI2790" s="60" t="s">
        <v>2531</v>
      </c>
      <c r="CJ2790" s="60" t="s">
        <v>2531</v>
      </c>
      <c r="CK2790" s="60" t="s">
        <v>2531</v>
      </c>
      <c r="CL2790" s="60" t="s">
        <v>2531</v>
      </c>
      <c r="CM2790" s="60" t="s">
        <v>2531</v>
      </c>
      <c r="CN2790" s="60" t="s">
        <v>2531</v>
      </c>
      <c r="CO2790" s="60" t="s">
        <v>2531</v>
      </c>
      <c r="CP2790" s="60" t="s">
        <v>2531</v>
      </c>
      <c r="CQ2790" s="60" t="s">
        <v>2531</v>
      </c>
      <c r="CR2790" s="60" t="s">
        <v>2531</v>
      </c>
      <c r="CS2790" s="60" t="s">
        <v>2531</v>
      </c>
      <c r="CT2790" s="60" t="s">
        <v>2531</v>
      </c>
      <c r="CU2790" s="60" t="s">
        <v>2531</v>
      </c>
    </row>
    <row r="2791" spans="1:99">
      <c r="A2791" t="s">
        <v>6886</v>
      </c>
      <c r="B2791" s="58" t="s">
        <v>6887</v>
      </c>
      <c r="C2791" t="s">
        <v>7519</v>
      </c>
      <c r="D2791" t="s">
        <v>7581</v>
      </c>
      <c r="E2791" t="s">
        <v>498</v>
      </c>
      <c r="F2791" s="60" t="s">
        <v>499</v>
      </c>
      <c r="G2791" t="s">
        <v>9349</v>
      </c>
      <c r="H2791" t="s">
        <v>9349</v>
      </c>
      <c r="I2791" t="s">
        <v>9349</v>
      </c>
      <c r="J2791" t="s">
        <v>7600</v>
      </c>
      <c r="K2791" t="s">
        <v>9349</v>
      </c>
      <c r="L2791" t="s">
        <v>6887</v>
      </c>
      <c r="M2791">
        <v>0</v>
      </c>
      <c r="N2791" t="s">
        <v>2531</v>
      </c>
      <c r="O2791" t="s">
        <v>7451</v>
      </c>
      <c r="P2791" s="60" t="s">
        <v>7452</v>
      </c>
      <c r="Q2791" s="60" t="s">
        <v>8691</v>
      </c>
      <c r="R2791" s="60" t="s">
        <v>330</v>
      </c>
      <c r="S2791" s="60">
        <v>0</v>
      </c>
      <c r="T2791" s="60">
        <v>0</v>
      </c>
      <c r="U2791" s="60" t="s">
        <v>3097</v>
      </c>
      <c r="V2791" s="60">
        <v>0</v>
      </c>
      <c r="W2791" s="60" t="s">
        <v>154</v>
      </c>
      <c r="X2791" s="60" t="s">
        <v>7585</v>
      </c>
      <c r="Y2791" s="60" t="s">
        <v>14</v>
      </c>
      <c r="Z2791" s="60" t="s">
        <v>14</v>
      </c>
      <c r="AA2791" s="60" t="s">
        <v>2531</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12228</v>
      </c>
      <c r="CE2791" s="60" t="s">
        <v>2531</v>
      </c>
      <c r="CF2791" s="60" t="s">
        <v>12228</v>
      </c>
      <c r="CG2791" s="60" t="s">
        <v>2531</v>
      </c>
      <c r="CH2791" s="60" t="s">
        <v>12228</v>
      </c>
      <c r="CI2791" s="60" t="s">
        <v>2531</v>
      </c>
      <c r="CJ2791" s="60" t="s">
        <v>12228</v>
      </c>
      <c r="CK2791" s="60" t="s">
        <v>12228</v>
      </c>
      <c r="CL2791" s="60" t="s">
        <v>2531</v>
      </c>
      <c r="CM2791" s="60" t="s">
        <v>12228</v>
      </c>
      <c r="CN2791" s="60" t="s">
        <v>12228</v>
      </c>
      <c r="CO2791" s="60" t="s">
        <v>12228</v>
      </c>
      <c r="CP2791" s="60" t="s">
        <v>12228</v>
      </c>
      <c r="CQ2791" s="85" t="s">
        <v>12671</v>
      </c>
      <c r="CR2791" s="60" t="s">
        <v>2531</v>
      </c>
      <c r="CS2791" s="60">
        <v>0</v>
      </c>
      <c r="CT2791" s="60">
        <v>0</v>
      </c>
      <c r="CU2791" s="60" t="s">
        <v>12867</v>
      </c>
    </row>
    <row r="2792" spans="1:99">
      <c r="A2792" t="s">
        <v>6888</v>
      </c>
      <c r="B2792" s="58" t="s">
        <v>6889</v>
      </c>
      <c r="C2792" t="s">
        <v>7524</v>
      </c>
      <c r="D2792" t="s">
        <v>7633</v>
      </c>
      <c r="E2792" t="s">
        <v>547</v>
      </c>
      <c r="F2792" s="60" t="s">
        <v>548</v>
      </c>
      <c r="G2792" t="s">
        <v>9350</v>
      </c>
      <c r="H2792" t="s">
        <v>9350</v>
      </c>
      <c r="I2792" t="s">
        <v>9350</v>
      </c>
      <c r="J2792" t="s">
        <v>7600</v>
      </c>
      <c r="K2792" t="s">
        <v>9350</v>
      </c>
      <c r="L2792" t="s">
        <v>6889</v>
      </c>
      <c r="M2792">
        <v>0</v>
      </c>
      <c r="N2792" t="s">
        <v>2531</v>
      </c>
      <c r="O2792" t="s">
        <v>7457</v>
      </c>
      <c r="P2792" s="60" t="s">
        <v>1236</v>
      </c>
      <c r="Q2792" s="60" t="s">
        <v>7933</v>
      </c>
      <c r="R2792" s="60" t="s">
        <v>330</v>
      </c>
      <c r="S2792" s="60">
        <v>0</v>
      </c>
      <c r="T2792" s="60">
        <v>0</v>
      </c>
      <c r="U2792" s="60">
        <v>0</v>
      </c>
      <c r="V2792" s="60">
        <v>0</v>
      </c>
      <c r="W2792" s="60" t="s">
        <v>154</v>
      </c>
      <c r="X2792" s="60" t="s">
        <v>7623</v>
      </c>
      <c r="Y2792" s="60" t="s">
        <v>143</v>
      </c>
      <c r="Z2792" s="60" t="s">
        <v>143</v>
      </c>
      <c r="AA2792" s="60" t="s">
        <v>2531</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12228</v>
      </c>
      <c r="CE2792" s="60" t="s">
        <v>2531</v>
      </c>
      <c r="CF2792" s="60" t="s">
        <v>12228</v>
      </c>
      <c r="CG2792" s="60" t="s">
        <v>2531</v>
      </c>
      <c r="CH2792" s="60" t="s">
        <v>12228</v>
      </c>
      <c r="CI2792" s="60" t="s">
        <v>2531</v>
      </c>
      <c r="CJ2792" s="60" t="s">
        <v>12228</v>
      </c>
      <c r="CK2792" s="60" t="s">
        <v>12228</v>
      </c>
      <c r="CL2792" s="60" t="s">
        <v>2531</v>
      </c>
      <c r="CM2792" s="60" t="s">
        <v>12228</v>
      </c>
      <c r="CN2792" s="60" t="s">
        <v>12228</v>
      </c>
      <c r="CO2792" s="60" t="s">
        <v>12228</v>
      </c>
      <c r="CP2792" s="60" t="s">
        <v>12228</v>
      </c>
      <c r="CQ2792" s="85" t="s">
        <v>12671</v>
      </c>
      <c r="CR2792" s="60" t="s">
        <v>2531</v>
      </c>
      <c r="CS2792" s="60">
        <v>0</v>
      </c>
      <c r="CT2792" s="60">
        <v>0</v>
      </c>
      <c r="CU2792" s="60" t="s">
        <v>12838</v>
      </c>
    </row>
    <row r="2793" spans="1:99">
      <c r="A2793" t="s">
        <v>6890</v>
      </c>
      <c r="B2793" s="58" t="s">
        <v>6891</v>
      </c>
      <c r="C2793" t="s">
        <v>7537</v>
      </c>
      <c r="D2793" t="s">
        <v>7581</v>
      </c>
      <c r="E2793" t="s">
        <v>498</v>
      </c>
      <c r="F2793" s="60" t="s">
        <v>499</v>
      </c>
      <c r="G2793" t="s">
        <v>8882</v>
      </c>
      <c r="H2793" t="s">
        <v>2531</v>
      </c>
      <c r="I2793" t="s">
        <v>8882</v>
      </c>
      <c r="J2793" t="s">
        <v>7583</v>
      </c>
      <c r="K2793" t="s">
        <v>8882</v>
      </c>
      <c r="L2793" t="s">
        <v>8883</v>
      </c>
      <c r="M2793" t="s">
        <v>2531</v>
      </c>
      <c r="N2793" t="s">
        <v>2531</v>
      </c>
      <c r="O2793" t="s">
        <v>7469</v>
      </c>
      <c r="P2793" s="60" t="s">
        <v>7452</v>
      </c>
      <c r="Q2793" s="60" t="s">
        <v>8155</v>
      </c>
      <c r="R2793" s="60" t="s">
        <v>326</v>
      </c>
      <c r="S2793" s="60">
        <v>0</v>
      </c>
      <c r="T2793" s="60">
        <v>0</v>
      </c>
      <c r="U2793" s="60" t="s">
        <v>3095</v>
      </c>
      <c r="V2793" s="60" t="s">
        <v>3083</v>
      </c>
      <c r="W2793" s="60" t="s">
        <v>154</v>
      </c>
      <c r="X2793" s="60" t="s">
        <v>7598</v>
      </c>
      <c r="Y2793" s="60" t="s">
        <v>143</v>
      </c>
      <c r="Z2793" s="60" t="s">
        <v>143</v>
      </c>
      <c r="AA2793" s="60" t="s">
        <v>2531</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2531</v>
      </c>
      <c r="BS2793" s="60" t="s">
        <v>2531</v>
      </c>
      <c r="BT2793" s="60" t="s">
        <v>2531</v>
      </c>
      <c r="BU2793" s="60" t="s">
        <v>2531</v>
      </c>
      <c r="BV2793" s="60" t="s">
        <v>2531</v>
      </c>
      <c r="BW2793" s="60" t="s">
        <v>2531</v>
      </c>
      <c r="BX2793" s="60" t="s">
        <v>2531</v>
      </c>
      <c r="BY2793" s="60" t="s">
        <v>2531</v>
      </c>
      <c r="BZ2793" s="60" t="s">
        <v>2531</v>
      </c>
      <c r="CA2793" s="60" t="s">
        <v>2531</v>
      </c>
      <c r="CB2793" s="60" t="s">
        <v>2531</v>
      </c>
      <c r="CC2793" s="60" t="s">
        <v>2531</v>
      </c>
      <c r="CD2793" s="60" t="s">
        <v>2531</v>
      </c>
      <c r="CE2793" s="60" t="s">
        <v>2531</v>
      </c>
      <c r="CF2793" s="60" t="s">
        <v>2531</v>
      </c>
      <c r="CG2793" s="60" t="s">
        <v>2531</v>
      </c>
      <c r="CH2793" s="60" t="s">
        <v>2531</v>
      </c>
      <c r="CI2793" s="60" t="s">
        <v>2531</v>
      </c>
      <c r="CJ2793" s="60" t="s">
        <v>2531</v>
      </c>
      <c r="CK2793" s="60" t="s">
        <v>2531</v>
      </c>
      <c r="CL2793" s="60" t="s">
        <v>2531</v>
      </c>
      <c r="CM2793" s="60" t="s">
        <v>2531</v>
      </c>
      <c r="CN2793" s="60" t="s">
        <v>2531</v>
      </c>
      <c r="CO2793" s="60" t="s">
        <v>2531</v>
      </c>
      <c r="CP2793" s="60" t="s">
        <v>2531</v>
      </c>
      <c r="CQ2793" s="60" t="s">
        <v>2531</v>
      </c>
      <c r="CR2793" s="60" t="s">
        <v>2531</v>
      </c>
      <c r="CS2793" s="60" t="s">
        <v>2531</v>
      </c>
      <c r="CT2793" s="60" t="s">
        <v>2531</v>
      </c>
      <c r="CU2793" s="60" t="s">
        <v>2531</v>
      </c>
    </row>
    <row r="2794" spans="1:99">
      <c r="A2794" t="s">
        <v>2217</v>
      </c>
      <c r="B2794" s="58" t="s">
        <v>2218</v>
      </c>
      <c r="C2794" t="s">
        <v>2586</v>
      </c>
      <c r="D2794" t="s">
        <v>7586</v>
      </c>
      <c r="E2794" t="s">
        <v>508</v>
      </c>
      <c r="F2794" s="60" t="s">
        <v>509</v>
      </c>
      <c r="G2794" t="s">
        <v>7582</v>
      </c>
      <c r="H2794" t="s">
        <v>2531</v>
      </c>
      <c r="I2794" t="s">
        <v>2531</v>
      </c>
      <c r="J2794" t="s">
        <v>7583</v>
      </c>
      <c r="K2794" t="s">
        <v>2531</v>
      </c>
      <c r="L2794" t="s">
        <v>2531</v>
      </c>
      <c r="M2794" t="s">
        <v>2531</v>
      </c>
      <c r="N2794" t="s">
        <v>2531</v>
      </c>
      <c r="O2794" t="s">
        <v>613</v>
      </c>
      <c r="P2794" s="60" t="s">
        <v>488</v>
      </c>
      <c r="Q2794" s="60" t="s">
        <v>2531</v>
      </c>
      <c r="R2794" s="60" t="s">
        <v>2531</v>
      </c>
      <c r="S2794" s="60" t="s">
        <v>2531</v>
      </c>
      <c r="T2794" s="60" t="s">
        <v>2531</v>
      </c>
      <c r="U2794" s="60" t="s">
        <v>2531</v>
      </c>
      <c r="V2794" s="60" t="s">
        <v>2531</v>
      </c>
      <c r="W2794" s="60" t="s">
        <v>154</v>
      </c>
      <c r="X2794" s="60" t="s">
        <v>7585</v>
      </c>
      <c r="Y2794" s="60" t="s">
        <v>14</v>
      </c>
      <c r="Z2794" s="60" t="s">
        <v>14</v>
      </c>
      <c r="AA2794" s="60" t="s">
        <v>2531</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2531</v>
      </c>
      <c r="BS2794" s="60" t="s">
        <v>2531</v>
      </c>
      <c r="BT2794" s="60" t="s">
        <v>2531</v>
      </c>
      <c r="BU2794" s="60" t="s">
        <v>2531</v>
      </c>
      <c r="BV2794" s="60" t="s">
        <v>2531</v>
      </c>
      <c r="BW2794" s="60" t="s">
        <v>2531</v>
      </c>
      <c r="BX2794" s="60" t="s">
        <v>2531</v>
      </c>
      <c r="BY2794" s="60" t="s">
        <v>2531</v>
      </c>
      <c r="BZ2794" s="60" t="s">
        <v>2531</v>
      </c>
      <c r="CA2794" s="60" t="s">
        <v>2531</v>
      </c>
      <c r="CB2794" s="60" t="s">
        <v>2531</v>
      </c>
      <c r="CC2794" s="60" t="s">
        <v>2531</v>
      </c>
      <c r="CD2794" s="60" t="s">
        <v>2531</v>
      </c>
      <c r="CE2794" s="60" t="s">
        <v>2531</v>
      </c>
      <c r="CF2794" s="60" t="s">
        <v>2531</v>
      </c>
      <c r="CG2794" s="60" t="s">
        <v>2531</v>
      </c>
      <c r="CH2794" s="60" t="s">
        <v>2531</v>
      </c>
      <c r="CI2794" s="60" t="s">
        <v>2531</v>
      </c>
      <c r="CJ2794" s="60" t="s">
        <v>2531</v>
      </c>
      <c r="CK2794" s="60" t="s">
        <v>2531</v>
      </c>
      <c r="CL2794" s="60" t="s">
        <v>2531</v>
      </c>
      <c r="CM2794" s="60" t="s">
        <v>2531</v>
      </c>
      <c r="CN2794" s="60" t="s">
        <v>2531</v>
      </c>
      <c r="CO2794" s="60" t="s">
        <v>2531</v>
      </c>
      <c r="CP2794" s="60" t="s">
        <v>2531</v>
      </c>
      <c r="CQ2794" s="60" t="s">
        <v>2531</v>
      </c>
      <c r="CR2794" s="60" t="s">
        <v>2531</v>
      </c>
      <c r="CS2794" s="60" t="s">
        <v>2531</v>
      </c>
      <c r="CT2794" s="60" t="s">
        <v>2531</v>
      </c>
      <c r="CU2794" s="60" t="s">
        <v>2531</v>
      </c>
    </row>
    <row r="2795" spans="1:99">
      <c r="A2795" t="s">
        <v>6892</v>
      </c>
      <c r="B2795" s="58" t="s">
        <v>6893</v>
      </c>
      <c r="C2795" t="s">
        <v>7537</v>
      </c>
      <c r="D2795" t="s">
        <v>7581</v>
      </c>
      <c r="E2795" t="s">
        <v>498</v>
      </c>
      <c r="F2795" s="60" t="s">
        <v>499</v>
      </c>
      <c r="G2795" t="s">
        <v>7582</v>
      </c>
      <c r="H2795" t="s">
        <v>2531</v>
      </c>
      <c r="I2795" t="s">
        <v>2531</v>
      </c>
      <c r="J2795" t="s">
        <v>7583</v>
      </c>
      <c r="K2795" t="s">
        <v>2531</v>
      </c>
      <c r="L2795" t="s">
        <v>2531</v>
      </c>
      <c r="M2795" t="s">
        <v>2531</v>
      </c>
      <c r="N2795" t="s">
        <v>2531</v>
      </c>
      <c r="O2795" t="s">
        <v>7469</v>
      </c>
      <c r="P2795" s="60" t="s">
        <v>7452</v>
      </c>
      <c r="Q2795" s="60" t="s">
        <v>2531</v>
      </c>
      <c r="R2795" s="60" t="s">
        <v>2531</v>
      </c>
      <c r="S2795" s="60" t="s">
        <v>2531</v>
      </c>
      <c r="T2795" s="60" t="s">
        <v>2531</v>
      </c>
      <c r="U2795" s="60" t="s">
        <v>2531</v>
      </c>
      <c r="V2795" s="60" t="s">
        <v>2531</v>
      </c>
      <c r="W2795" s="60" t="s">
        <v>154</v>
      </c>
      <c r="X2795" s="60" t="s">
        <v>7584</v>
      </c>
      <c r="Y2795" s="60" t="s">
        <v>143</v>
      </c>
      <c r="Z2795" s="60" t="s">
        <v>143</v>
      </c>
      <c r="AA2795" s="60" t="s">
        <v>2531</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2531</v>
      </c>
      <c r="BS2795" s="60" t="s">
        <v>2531</v>
      </c>
      <c r="BT2795" s="60" t="s">
        <v>2531</v>
      </c>
      <c r="BU2795" s="60" t="s">
        <v>2531</v>
      </c>
      <c r="BV2795" s="60" t="s">
        <v>2531</v>
      </c>
      <c r="BW2795" s="60" t="s">
        <v>2531</v>
      </c>
      <c r="BX2795" s="60" t="s">
        <v>2531</v>
      </c>
      <c r="BY2795" s="60" t="s">
        <v>2531</v>
      </c>
      <c r="BZ2795" s="60" t="s">
        <v>2531</v>
      </c>
      <c r="CA2795" s="60" t="s">
        <v>2531</v>
      </c>
      <c r="CB2795" s="60" t="s">
        <v>2531</v>
      </c>
      <c r="CC2795" s="60" t="s">
        <v>2531</v>
      </c>
      <c r="CD2795" s="60" t="s">
        <v>2531</v>
      </c>
      <c r="CE2795" s="60" t="s">
        <v>2531</v>
      </c>
      <c r="CF2795" s="60" t="s">
        <v>2531</v>
      </c>
      <c r="CG2795" s="60" t="s">
        <v>2531</v>
      </c>
      <c r="CH2795" s="60" t="s">
        <v>2531</v>
      </c>
      <c r="CI2795" s="60" t="s">
        <v>2531</v>
      </c>
      <c r="CJ2795" s="60" t="s">
        <v>2531</v>
      </c>
      <c r="CK2795" s="60" t="s">
        <v>2531</v>
      </c>
      <c r="CL2795" s="60" t="s">
        <v>2531</v>
      </c>
      <c r="CM2795" s="60" t="s">
        <v>2531</v>
      </c>
      <c r="CN2795" s="60" t="s">
        <v>2531</v>
      </c>
      <c r="CO2795" s="60" t="s">
        <v>2531</v>
      </c>
      <c r="CP2795" s="60" t="s">
        <v>2531</v>
      </c>
      <c r="CQ2795" s="60" t="s">
        <v>2531</v>
      </c>
      <c r="CR2795" s="60" t="s">
        <v>2531</v>
      </c>
      <c r="CS2795" s="60" t="s">
        <v>2531</v>
      </c>
      <c r="CT2795" s="60" t="s">
        <v>2531</v>
      </c>
      <c r="CU2795" s="60" t="s">
        <v>2531</v>
      </c>
    </row>
    <row r="2796" spans="1:99">
      <c r="A2796" t="s">
        <v>6894</v>
      </c>
      <c r="B2796" s="58" t="s">
        <v>6895</v>
      </c>
      <c r="C2796" t="s">
        <v>7542</v>
      </c>
      <c r="D2796" t="s">
        <v>7633</v>
      </c>
      <c r="E2796" t="s">
        <v>547</v>
      </c>
      <c r="F2796" s="60" t="s">
        <v>548</v>
      </c>
      <c r="G2796" t="s">
        <v>9351</v>
      </c>
      <c r="H2796" t="s">
        <v>9351</v>
      </c>
      <c r="I2796" t="s">
        <v>9351</v>
      </c>
      <c r="J2796" t="s">
        <v>7600</v>
      </c>
      <c r="K2796" t="s">
        <v>9351</v>
      </c>
      <c r="L2796" t="s">
        <v>9352</v>
      </c>
      <c r="M2796">
        <v>0</v>
      </c>
      <c r="N2796" t="s">
        <v>2531</v>
      </c>
      <c r="O2796" t="s">
        <v>7474</v>
      </c>
      <c r="P2796" s="60" t="s">
        <v>7420</v>
      </c>
      <c r="Q2796" s="60" t="s">
        <v>7852</v>
      </c>
      <c r="R2796" s="60" t="s">
        <v>324</v>
      </c>
      <c r="S2796" s="60">
        <v>0</v>
      </c>
      <c r="T2796" s="60" t="s">
        <v>3083</v>
      </c>
      <c r="U2796" s="60" t="s">
        <v>3097</v>
      </c>
      <c r="V2796" s="60" t="s">
        <v>3083</v>
      </c>
      <c r="W2796" s="60" t="s">
        <v>154</v>
      </c>
      <c r="X2796" s="60" t="s">
        <v>7585</v>
      </c>
      <c r="Y2796" s="60" t="s">
        <v>14</v>
      </c>
      <c r="Z2796" s="60" t="s">
        <v>14</v>
      </c>
      <c r="AA2796" s="60" t="s">
        <v>2531</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12228</v>
      </c>
      <c r="CE2796" s="60" t="s">
        <v>2531</v>
      </c>
      <c r="CF2796" s="60" t="s">
        <v>12230</v>
      </c>
      <c r="CG2796" s="60" t="s">
        <v>12620</v>
      </c>
      <c r="CH2796" s="60" t="s">
        <v>12228</v>
      </c>
      <c r="CI2796" s="60" t="s">
        <v>2531</v>
      </c>
      <c r="CJ2796" s="60" t="s">
        <v>12228</v>
      </c>
      <c r="CK2796" s="60" t="s">
        <v>12228</v>
      </c>
      <c r="CL2796" s="60" t="s">
        <v>2531</v>
      </c>
      <c r="CM2796" s="60" t="s">
        <v>12228</v>
      </c>
      <c r="CN2796" s="60" t="s">
        <v>12228</v>
      </c>
      <c r="CO2796" s="60" t="s">
        <v>12228</v>
      </c>
      <c r="CP2796" s="60" t="s">
        <v>12230</v>
      </c>
      <c r="CQ2796" s="85" t="s">
        <v>12671</v>
      </c>
      <c r="CR2796" s="60" t="s">
        <v>2531</v>
      </c>
      <c r="CS2796" s="60">
        <v>0</v>
      </c>
      <c r="CT2796" s="60">
        <v>0</v>
      </c>
      <c r="CU2796" s="60" t="s">
        <v>12868</v>
      </c>
    </row>
    <row r="2797" spans="1:99">
      <c r="A2797" t="s">
        <v>6896</v>
      </c>
      <c r="B2797" s="58" t="s">
        <v>6897</v>
      </c>
      <c r="C2797" t="s">
        <v>7549</v>
      </c>
      <c r="D2797" t="s">
        <v>7665</v>
      </c>
      <c r="E2797" t="s">
        <v>557</v>
      </c>
      <c r="F2797" s="60" t="s">
        <v>558</v>
      </c>
      <c r="G2797" t="s">
        <v>9353</v>
      </c>
      <c r="H2797" t="s">
        <v>9353</v>
      </c>
      <c r="I2797" t="s">
        <v>9353</v>
      </c>
      <c r="J2797" t="s">
        <v>7600</v>
      </c>
      <c r="K2797" t="s">
        <v>9353</v>
      </c>
      <c r="L2797" t="s">
        <v>6897</v>
      </c>
      <c r="M2797">
        <v>0</v>
      </c>
      <c r="N2797" t="s">
        <v>2531</v>
      </c>
      <c r="O2797" t="s">
        <v>7480</v>
      </c>
      <c r="P2797" s="60" t="s">
        <v>7452</v>
      </c>
      <c r="Q2797" s="60" t="s">
        <v>9218</v>
      </c>
      <c r="R2797" s="60" t="s">
        <v>328</v>
      </c>
      <c r="S2797" s="60" t="s">
        <v>3090</v>
      </c>
      <c r="T2797" s="60">
        <v>0</v>
      </c>
      <c r="U2797" s="60" t="s">
        <v>3096</v>
      </c>
      <c r="V2797" s="60">
        <v>0</v>
      </c>
      <c r="W2797" s="60" t="s">
        <v>150</v>
      </c>
      <c r="X2797" s="60" t="s">
        <v>7588</v>
      </c>
      <c r="Y2797" s="60" t="s">
        <v>143</v>
      </c>
      <c r="Z2797" s="60" t="s">
        <v>14</v>
      </c>
      <c r="AA2797" s="60" t="s">
        <v>2531</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12230</v>
      </c>
      <c r="CE2797" s="60" t="s">
        <v>12605</v>
      </c>
      <c r="CF2797" s="60" t="s">
        <v>12230</v>
      </c>
      <c r="CG2797" s="60" t="s">
        <v>12621</v>
      </c>
      <c r="CH2797" s="60" t="s">
        <v>12228</v>
      </c>
      <c r="CI2797" s="60" t="s">
        <v>2531</v>
      </c>
      <c r="CJ2797" s="60" t="s">
        <v>12228</v>
      </c>
      <c r="CK2797" s="60" t="s">
        <v>12228</v>
      </c>
      <c r="CL2797" s="60" t="s">
        <v>2531</v>
      </c>
      <c r="CM2797" s="60" t="s">
        <v>12228</v>
      </c>
      <c r="CN2797" s="60" t="s">
        <v>12228</v>
      </c>
      <c r="CO2797" s="60" t="s">
        <v>12228</v>
      </c>
      <c r="CP2797" s="60" t="s">
        <v>12228</v>
      </c>
      <c r="CQ2797" s="85" t="s">
        <v>12671</v>
      </c>
      <c r="CR2797" s="60" t="s">
        <v>2531</v>
      </c>
      <c r="CS2797" s="60">
        <v>0</v>
      </c>
      <c r="CT2797" s="60">
        <v>0</v>
      </c>
      <c r="CU2797" s="60" t="s">
        <v>12719</v>
      </c>
    </row>
    <row r="2798" spans="1:99">
      <c r="A2798" t="s">
        <v>6898</v>
      </c>
      <c r="B2798" s="58" t="s">
        <v>6899</v>
      </c>
      <c r="C2798" t="s">
        <v>7549</v>
      </c>
      <c r="D2798" t="s">
        <v>7665</v>
      </c>
      <c r="E2798" t="s">
        <v>557</v>
      </c>
      <c r="F2798" s="60" t="s">
        <v>558</v>
      </c>
      <c r="G2798" t="s">
        <v>9354</v>
      </c>
      <c r="H2798" t="s">
        <v>9354</v>
      </c>
      <c r="I2798" t="s">
        <v>9354</v>
      </c>
      <c r="J2798" t="s">
        <v>7600</v>
      </c>
      <c r="K2798" t="s">
        <v>9354</v>
      </c>
      <c r="L2798" t="s">
        <v>6899</v>
      </c>
      <c r="M2798">
        <v>0</v>
      </c>
      <c r="N2798" t="s">
        <v>2531</v>
      </c>
      <c r="O2798" t="s">
        <v>7480</v>
      </c>
      <c r="P2798" s="60" t="s">
        <v>7452</v>
      </c>
      <c r="Q2798" s="60" t="s">
        <v>9218</v>
      </c>
      <c r="R2798" s="60" t="s">
        <v>328</v>
      </c>
      <c r="S2798" s="60">
        <v>0</v>
      </c>
      <c r="T2798" s="60">
        <v>0</v>
      </c>
      <c r="U2798" s="60" t="s">
        <v>3097</v>
      </c>
      <c r="V2798" s="60">
        <v>0</v>
      </c>
      <c r="W2798" s="60" t="s">
        <v>150</v>
      </c>
      <c r="X2798" s="60" t="s">
        <v>7623</v>
      </c>
      <c r="Y2798" s="60" t="s">
        <v>143</v>
      </c>
      <c r="Z2798" s="60" t="s">
        <v>14</v>
      </c>
      <c r="AA2798" s="60" t="s">
        <v>2531</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12228</v>
      </c>
      <c r="CE2798" s="60" t="s">
        <v>2531</v>
      </c>
      <c r="CF2798" s="60" t="s">
        <v>12230</v>
      </c>
      <c r="CG2798" s="60" t="s">
        <v>12622</v>
      </c>
      <c r="CH2798" s="60" t="s">
        <v>12228</v>
      </c>
      <c r="CI2798" s="60" t="s">
        <v>2531</v>
      </c>
      <c r="CJ2798" s="60" t="s">
        <v>12228</v>
      </c>
      <c r="CK2798" s="60" t="s">
        <v>12228</v>
      </c>
      <c r="CL2798" s="60" t="s">
        <v>2531</v>
      </c>
      <c r="CM2798" s="60" t="s">
        <v>12228</v>
      </c>
      <c r="CN2798" s="60" t="s">
        <v>12228</v>
      </c>
      <c r="CO2798" s="60" t="s">
        <v>12228</v>
      </c>
      <c r="CP2798" s="60" t="s">
        <v>12228</v>
      </c>
      <c r="CQ2798" s="85" t="s">
        <v>12671</v>
      </c>
      <c r="CR2798" s="60" t="s">
        <v>2531</v>
      </c>
      <c r="CS2798" s="60">
        <v>0</v>
      </c>
      <c r="CT2798" s="60">
        <v>0</v>
      </c>
      <c r="CU2798" s="60" t="s">
        <v>12724</v>
      </c>
    </row>
    <row r="2799" spans="1:99">
      <c r="A2799" t="s">
        <v>2219</v>
      </c>
      <c r="B2799" s="58" t="s">
        <v>2220</v>
      </c>
      <c r="C2799" t="s">
        <v>2788</v>
      </c>
      <c r="D2799" t="s">
        <v>7906</v>
      </c>
      <c r="E2799" t="s">
        <v>547</v>
      </c>
      <c r="F2799" s="60" t="s">
        <v>548</v>
      </c>
      <c r="G2799" t="s">
        <v>7582</v>
      </c>
      <c r="H2799" t="s">
        <v>2531</v>
      </c>
      <c r="I2799" t="s">
        <v>2531</v>
      </c>
      <c r="J2799" t="s">
        <v>7583</v>
      </c>
      <c r="K2799" t="s">
        <v>2531</v>
      </c>
      <c r="L2799" t="s">
        <v>2531</v>
      </c>
      <c r="M2799" t="s">
        <v>2531</v>
      </c>
      <c r="N2799" t="s">
        <v>2531</v>
      </c>
      <c r="O2799" t="s">
        <v>7417</v>
      </c>
      <c r="P2799" s="60" t="s">
        <v>7418</v>
      </c>
      <c r="Q2799" s="60" t="s">
        <v>2531</v>
      </c>
      <c r="R2799" s="60" t="s">
        <v>2531</v>
      </c>
      <c r="S2799" s="60" t="s">
        <v>2531</v>
      </c>
      <c r="T2799" s="60" t="s">
        <v>2531</v>
      </c>
      <c r="U2799" s="60" t="s">
        <v>2531</v>
      </c>
      <c r="V2799" s="60" t="s">
        <v>2531</v>
      </c>
      <c r="W2799" s="60" t="s">
        <v>154</v>
      </c>
      <c r="X2799" s="60" t="s">
        <v>7585</v>
      </c>
      <c r="Y2799" s="60" t="s">
        <v>14</v>
      </c>
      <c r="Z2799" s="60" t="s">
        <v>14</v>
      </c>
      <c r="AA2799" s="60" t="s">
        <v>2531</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2531</v>
      </c>
      <c r="BS2799" s="60" t="s">
        <v>2531</v>
      </c>
      <c r="BT2799" s="60" t="s">
        <v>2531</v>
      </c>
      <c r="BU2799" s="60" t="s">
        <v>2531</v>
      </c>
      <c r="BV2799" s="60" t="s">
        <v>2531</v>
      </c>
      <c r="BW2799" s="60" t="s">
        <v>2531</v>
      </c>
      <c r="BX2799" s="60" t="s">
        <v>2531</v>
      </c>
      <c r="BY2799" s="60" t="s">
        <v>2531</v>
      </c>
      <c r="BZ2799" s="60" t="s">
        <v>2531</v>
      </c>
      <c r="CA2799" s="60" t="s">
        <v>2531</v>
      </c>
      <c r="CB2799" s="60" t="s">
        <v>2531</v>
      </c>
      <c r="CC2799" s="60" t="s">
        <v>2531</v>
      </c>
      <c r="CD2799" s="60" t="s">
        <v>2531</v>
      </c>
      <c r="CE2799" s="60" t="s">
        <v>2531</v>
      </c>
      <c r="CF2799" s="60" t="s">
        <v>2531</v>
      </c>
      <c r="CG2799" s="60" t="s">
        <v>2531</v>
      </c>
      <c r="CH2799" s="60" t="s">
        <v>2531</v>
      </c>
      <c r="CI2799" s="60" t="s">
        <v>2531</v>
      </c>
      <c r="CJ2799" s="60" t="s">
        <v>2531</v>
      </c>
      <c r="CK2799" s="60" t="s">
        <v>2531</v>
      </c>
      <c r="CL2799" s="60" t="s">
        <v>2531</v>
      </c>
      <c r="CM2799" s="60" t="s">
        <v>2531</v>
      </c>
      <c r="CN2799" s="60" t="s">
        <v>2531</v>
      </c>
      <c r="CO2799" s="60" t="s">
        <v>2531</v>
      </c>
      <c r="CP2799" s="60" t="s">
        <v>2531</v>
      </c>
      <c r="CQ2799" s="60" t="s">
        <v>2531</v>
      </c>
      <c r="CR2799" s="60" t="s">
        <v>2531</v>
      </c>
      <c r="CS2799" s="60" t="s">
        <v>2531</v>
      </c>
      <c r="CT2799" s="60" t="s">
        <v>2531</v>
      </c>
      <c r="CU2799" s="60" t="s">
        <v>2531</v>
      </c>
    </row>
    <row r="2800" spans="1:99">
      <c r="A2800" t="s">
        <v>2221</v>
      </c>
      <c r="B2800" s="58" t="s">
        <v>2222</v>
      </c>
      <c r="C2800" t="s">
        <v>2788</v>
      </c>
      <c r="D2800" t="s">
        <v>7906</v>
      </c>
      <c r="E2800" t="s">
        <v>547</v>
      </c>
      <c r="F2800" s="60" t="s">
        <v>548</v>
      </c>
      <c r="G2800" t="s">
        <v>7582</v>
      </c>
      <c r="H2800" t="s">
        <v>2531</v>
      </c>
      <c r="I2800" t="s">
        <v>2531</v>
      </c>
      <c r="J2800" t="s">
        <v>7583</v>
      </c>
      <c r="K2800" t="s">
        <v>2531</v>
      </c>
      <c r="L2800" t="s">
        <v>2531</v>
      </c>
      <c r="M2800" t="s">
        <v>2531</v>
      </c>
      <c r="N2800" t="s">
        <v>2531</v>
      </c>
      <c r="O2800" t="s">
        <v>7417</v>
      </c>
      <c r="P2800" s="60" t="s">
        <v>7418</v>
      </c>
      <c r="Q2800" s="60" t="s">
        <v>2531</v>
      </c>
      <c r="R2800" s="60" t="s">
        <v>2531</v>
      </c>
      <c r="S2800" s="60" t="s">
        <v>2531</v>
      </c>
      <c r="T2800" s="60" t="s">
        <v>2531</v>
      </c>
      <c r="U2800" s="60" t="s">
        <v>2531</v>
      </c>
      <c r="V2800" s="60" t="s">
        <v>2531</v>
      </c>
      <c r="W2800" s="60" t="s">
        <v>154</v>
      </c>
      <c r="X2800" s="60" t="s">
        <v>7585</v>
      </c>
      <c r="Y2800" s="60" t="s">
        <v>14</v>
      </c>
      <c r="Z2800" s="60" t="s">
        <v>14</v>
      </c>
      <c r="AA2800" s="60" t="s">
        <v>2531</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2531</v>
      </c>
      <c r="BS2800" s="60" t="s">
        <v>2531</v>
      </c>
      <c r="BT2800" s="60" t="s">
        <v>2531</v>
      </c>
      <c r="BU2800" s="60" t="s">
        <v>2531</v>
      </c>
      <c r="BV2800" s="60" t="s">
        <v>2531</v>
      </c>
      <c r="BW2800" s="60" t="s">
        <v>2531</v>
      </c>
      <c r="BX2800" s="60" t="s">
        <v>2531</v>
      </c>
      <c r="BY2800" s="60" t="s">
        <v>2531</v>
      </c>
      <c r="BZ2800" s="60" t="s">
        <v>2531</v>
      </c>
      <c r="CA2800" s="60" t="s">
        <v>2531</v>
      </c>
      <c r="CB2800" s="60" t="s">
        <v>2531</v>
      </c>
      <c r="CC2800" s="60" t="s">
        <v>2531</v>
      </c>
      <c r="CD2800" s="60" t="s">
        <v>2531</v>
      </c>
      <c r="CE2800" s="60" t="s">
        <v>2531</v>
      </c>
      <c r="CF2800" s="60" t="s">
        <v>2531</v>
      </c>
      <c r="CG2800" s="60" t="s">
        <v>2531</v>
      </c>
      <c r="CH2800" s="60" t="s">
        <v>2531</v>
      </c>
      <c r="CI2800" s="60" t="s">
        <v>2531</v>
      </c>
      <c r="CJ2800" s="60" t="s">
        <v>2531</v>
      </c>
      <c r="CK2800" s="60" t="s">
        <v>2531</v>
      </c>
      <c r="CL2800" s="60" t="s">
        <v>2531</v>
      </c>
      <c r="CM2800" s="60" t="s">
        <v>2531</v>
      </c>
      <c r="CN2800" s="60" t="s">
        <v>2531</v>
      </c>
      <c r="CO2800" s="60" t="s">
        <v>2531</v>
      </c>
      <c r="CP2800" s="60" t="s">
        <v>2531</v>
      </c>
      <c r="CQ2800" s="60" t="s">
        <v>2531</v>
      </c>
      <c r="CR2800" s="60" t="s">
        <v>2531</v>
      </c>
      <c r="CS2800" s="60" t="s">
        <v>2531</v>
      </c>
      <c r="CT2800" s="60" t="s">
        <v>2531</v>
      </c>
      <c r="CU2800" s="60" t="s">
        <v>2531</v>
      </c>
    </row>
    <row r="2801" spans="1:99">
      <c r="A2801" t="s">
        <v>2223</v>
      </c>
      <c r="B2801" s="58" t="s">
        <v>2224</v>
      </c>
      <c r="C2801" t="s">
        <v>2853</v>
      </c>
      <c r="D2801" t="s">
        <v>7906</v>
      </c>
      <c r="E2801" t="s">
        <v>547</v>
      </c>
      <c r="F2801" s="60" t="s">
        <v>548</v>
      </c>
      <c r="G2801" t="s">
        <v>7582</v>
      </c>
      <c r="H2801" t="s">
        <v>2531</v>
      </c>
      <c r="I2801" t="s">
        <v>2531</v>
      </c>
      <c r="J2801" t="s">
        <v>7583</v>
      </c>
      <c r="K2801" t="s">
        <v>2531</v>
      </c>
      <c r="L2801" t="s">
        <v>2531</v>
      </c>
      <c r="M2801" t="s">
        <v>2531</v>
      </c>
      <c r="N2801" t="s">
        <v>2531</v>
      </c>
      <c r="O2801" t="s">
        <v>7417</v>
      </c>
      <c r="P2801" s="60" t="s">
        <v>7418</v>
      </c>
      <c r="Q2801" s="60" t="s">
        <v>2531</v>
      </c>
      <c r="R2801" s="60" t="s">
        <v>2531</v>
      </c>
      <c r="S2801" s="60" t="s">
        <v>2531</v>
      </c>
      <c r="T2801" s="60" t="s">
        <v>2531</v>
      </c>
      <c r="U2801" s="60" t="s">
        <v>2531</v>
      </c>
      <c r="V2801" s="60" t="s">
        <v>2531</v>
      </c>
      <c r="W2801" s="60" t="s">
        <v>154</v>
      </c>
      <c r="X2801" s="60" t="s">
        <v>7585</v>
      </c>
      <c r="Y2801" s="60" t="s">
        <v>14</v>
      </c>
      <c r="Z2801" s="60" t="s">
        <v>14</v>
      </c>
      <c r="AA2801" s="60" t="s">
        <v>2531</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2531</v>
      </c>
      <c r="BS2801" s="60" t="s">
        <v>2531</v>
      </c>
      <c r="BT2801" s="60" t="s">
        <v>2531</v>
      </c>
      <c r="BU2801" s="60" t="s">
        <v>2531</v>
      </c>
      <c r="BV2801" s="60" t="s">
        <v>2531</v>
      </c>
      <c r="BW2801" s="60" t="s">
        <v>2531</v>
      </c>
      <c r="BX2801" s="60" t="s">
        <v>2531</v>
      </c>
      <c r="BY2801" s="60" t="s">
        <v>2531</v>
      </c>
      <c r="BZ2801" s="60" t="s">
        <v>2531</v>
      </c>
      <c r="CA2801" s="60" t="s">
        <v>2531</v>
      </c>
      <c r="CB2801" s="60" t="s">
        <v>2531</v>
      </c>
      <c r="CC2801" s="60" t="s">
        <v>2531</v>
      </c>
      <c r="CD2801" s="60" t="s">
        <v>2531</v>
      </c>
      <c r="CE2801" s="60" t="s">
        <v>2531</v>
      </c>
      <c r="CF2801" s="60" t="s">
        <v>2531</v>
      </c>
      <c r="CG2801" s="60" t="s">
        <v>2531</v>
      </c>
      <c r="CH2801" s="60" t="s">
        <v>2531</v>
      </c>
      <c r="CI2801" s="60" t="s">
        <v>2531</v>
      </c>
      <c r="CJ2801" s="60" t="s">
        <v>2531</v>
      </c>
      <c r="CK2801" s="60" t="s">
        <v>2531</v>
      </c>
      <c r="CL2801" s="60" t="s">
        <v>2531</v>
      </c>
      <c r="CM2801" s="60" t="s">
        <v>2531</v>
      </c>
      <c r="CN2801" s="60" t="s">
        <v>2531</v>
      </c>
      <c r="CO2801" s="60" t="s">
        <v>2531</v>
      </c>
      <c r="CP2801" s="60" t="s">
        <v>2531</v>
      </c>
      <c r="CQ2801" s="60" t="s">
        <v>2531</v>
      </c>
      <c r="CR2801" s="60" t="s">
        <v>2531</v>
      </c>
      <c r="CS2801" s="60" t="s">
        <v>2531</v>
      </c>
      <c r="CT2801" s="60" t="s">
        <v>2531</v>
      </c>
      <c r="CU2801" s="60" t="s">
        <v>2531</v>
      </c>
    </row>
    <row r="2802" spans="1:99">
      <c r="A2802" t="s">
        <v>6900</v>
      </c>
      <c r="B2802" s="58" t="s">
        <v>6901</v>
      </c>
      <c r="C2802" t="s">
        <v>7499</v>
      </c>
      <c r="D2802" t="s">
        <v>7906</v>
      </c>
      <c r="E2802" t="s">
        <v>547</v>
      </c>
      <c r="F2802" s="60" t="s">
        <v>548</v>
      </c>
      <c r="G2802" t="s">
        <v>7582</v>
      </c>
      <c r="H2802" t="s">
        <v>2531</v>
      </c>
      <c r="I2802" t="s">
        <v>2531</v>
      </c>
      <c r="J2802" t="s">
        <v>7583</v>
      </c>
      <c r="K2802" t="s">
        <v>2531</v>
      </c>
      <c r="L2802" t="s">
        <v>2531</v>
      </c>
      <c r="M2802" t="s">
        <v>2531</v>
      </c>
      <c r="N2802" t="s">
        <v>2531</v>
      </c>
      <c r="O2802" t="s">
        <v>7417</v>
      </c>
      <c r="P2802" s="60" t="s">
        <v>7418</v>
      </c>
      <c r="Q2802" s="60" t="s">
        <v>2531</v>
      </c>
      <c r="R2802" s="60" t="s">
        <v>2531</v>
      </c>
      <c r="S2802" s="60" t="s">
        <v>2531</v>
      </c>
      <c r="T2802" s="60" t="s">
        <v>2531</v>
      </c>
      <c r="U2802" s="60" t="s">
        <v>2531</v>
      </c>
      <c r="V2802" s="60" t="s">
        <v>2531</v>
      </c>
      <c r="W2802" s="60" t="s">
        <v>154</v>
      </c>
      <c r="X2802" s="60" t="s">
        <v>7585</v>
      </c>
      <c r="Y2802" s="60" t="s">
        <v>14</v>
      </c>
      <c r="Z2802" s="60" t="s">
        <v>14</v>
      </c>
      <c r="AA2802" s="60" t="s">
        <v>2531</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2531</v>
      </c>
      <c r="BS2802" s="60" t="s">
        <v>2531</v>
      </c>
      <c r="BT2802" s="60" t="s">
        <v>2531</v>
      </c>
      <c r="BU2802" s="60" t="s">
        <v>2531</v>
      </c>
      <c r="BV2802" s="60" t="s">
        <v>2531</v>
      </c>
      <c r="BW2802" s="60" t="s">
        <v>2531</v>
      </c>
      <c r="BX2802" s="60" t="s">
        <v>2531</v>
      </c>
      <c r="BY2802" s="60" t="s">
        <v>2531</v>
      </c>
      <c r="BZ2802" s="60" t="s">
        <v>2531</v>
      </c>
      <c r="CA2802" s="60" t="s">
        <v>2531</v>
      </c>
      <c r="CB2802" s="60" t="s">
        <v>2531</v>
      </c>
      <c r="CC2802" s="60" t="s">
        <v>2531</v>
      </c>
      <c r="CD2802" s="60" t="s">
        <v>2531</v>
      </c>
      <c r="CE2802" s="60" t="s">
        <v>2531</v>
      </c>
      <c r="CF2802" s="60" t="s">
        <v>2531</v>
      </c>
      <c r="CG2802" s="60" t="s">
        <v>2531</v>
      </c>
      <c r="CH2802" s="60" t="s">
        <v>2531</v>
      </c>
      <c r="CI2802" s="60" t="s">
        <v>2531</v>
      </c>
      <c r="CJ2802" s="60" t="s">
        <v>2531</v>
      </c>
      <c r="CK2802" s="60" t="s">
        <v>2531</v>
      </c>
      <c r="CL2802" s="60" t="s">
        <v>2531</v>
      </c>
      <c r="CM2802" s="60" t="s">
        <v>2531</v>
      </c>
      <c r="CN2802" s="60" t="s">
        <v>2531</v>
      </c>
      <c r="CO2802" s="60" t="s">
        <v>2531</v>
      </c>
      <c r="CP2802" s="60" t="s">
        <v>2531</v>
      </c>
      <c r="CQ2802" s="60" t="s">
        <v>2531</v>
      </c>
      <c r="CR2802" s="60" t="s">
        <v>2531</v>
      </c>
      <c r="CS2802" s="60" t="s">
        <v>2531</v>
      </c>
      <c r="CT2802" s="60" t="s">
        <v>2531</v>
      </c>
      <c r="CU2802" s="60" t="s">
        <v>2531</v>
      </c>
    </row>
    <row r="2803" spans="1:99">
      <c r="A2803" t="s">
        <v>2225</v>
      </c>
      <c r="B2803" s="58" t="s">
        <v>2224</v>
      </c>
      <c r="C2803" t="s">
        <v>2788</v>
      </c>
      <c r="D2803" t="s">
        <v>7906</v>
      </c>
      <c r="E2803" t="s">
        <v>547</v>
      </c>
      <c r="F2803" s="60" t="s">
        <v>548</v>
      </c>
      <c r="G2803" t="s">
        <v>7582</v>
      </c>
      <c r="H2803" t="s">
        <v>2531</v>
      </c>
      <c r="I2803" t="s">
        <v>2531</v>
      </c>
      <c r="J2803" t="s">
        <v>7583</v>
      </c>
      <c r="K2803" t="s">
        <v>2531</v>
      </c>
      <c r="L2803" t="s">
        <v>2531</v>
      </c>
      <c r="M2803" t="s">
        <v>2531</v>
      </c>
      <c r="N2803" t="s">
        <v>2531</v>
      </c>
      <c r="O2803" t="s">
        <v>7417</v>
      </c>
      <c r="P2803" s="60" t="s">
        <v>7418</v>
      </c>
      <c r="Q2803" s="60" t="s">
        <v>2531</v>
      </c>
      <c r="R2803" s="60" t="s">
        <v>2531</v>
      </c>
      <c r="S2803" s="60" t="s">
        <v>2531</v>
      </c>
      <c r="T2803" s="60" t="s">
        <v>2531</v>
      </c>
      <c r="U2803" s="60" t="s">
        <v>2531</v>
      </c>
      <c r="V2803" s="60" t="s">
        <v>2531</v>
      </c>
      <c r="W2803" s="60" t="s">
        <v>154</v>
      </c>
      <c r="X2803" s="60" t="s">
        <v>7585</v>
      </c>
      <c r="Y2803" s="60" t="s">
        <v>14</v>
      </c>
      <c r="Z2803" s="60" t="s">
        <v>14</v>
      </c>
      <c r="AA2803" s="60" t="s">
        <v>2531</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2531</v>
      </c>
      <c r="BS2803" s="60" t="s">
        <v>2531</v>
      </c>
      <c r="BT2803" s="60" t="s">
        <v>2531</v>
      </c>
      <c r="BU2803" s="60" t="s">
        <v>2531</v>
      </c>
      <c r="BV2803" s="60" t="s">
        <v>2531</v>
      </c>
      <c r="BW2803" s="60" t="s">
        <v>2531</v>
      </c>
      <c r="BX2803" s="60" t="s">
        <v>2531</v>
      </c>
      <c r="BY2803" s="60" t="s">
        <v>2531</v>
      </c>
      <c r="BZ2803" s="60" t="s">
        <v>2531</v>
      </c>
      <c r="CA2803" s="60" t="s">
        <v>2531</v>
      </c>
      <c r="CB2803" s="60" t="s">
        <v>2531</v>
      </c>
      <c r="CC2803" s="60" t="s">
        <v>2531</v>
      </c>
      <c r="CD2803" s="60" t="s">
        <v>2531</v>
      </c>
      <c r="CE2803" s="60" t="s">
        <v>2531</v>
      </c>
      <c r="CF2803" s="60" t="s">
        <v>2531</v>
      </c>
      <c r="CG2803" s="60" t="s">
        <v>2531</v>
      </c>
      <c r="CH2803" s="60" t="s">
        <v>2531</v>
      </c>
      <c r="CI2803" s="60" t="s">
        <v>2531</v>
      </c>
      <c r="CJ2803" s="60" t="s">
        <v>2531</v>
      </c>
      <c r="CK2803" s="60" t="s">
        <v>2531</v>
      </c>
      <c r="CL2803" s="60" t="s">
        <v>2531</v>
      </c>
      <c r="CM2803" s="60" t="s">
        <v>2531</v>
      </c>
      <c r="CN2803" s="60" t="s">
        <v>2531</v>
      </c>
      <c r="CO2803" s="60" t="s">
        <v>2531</v>
      </c>
      <c r="CP2803" s="60" t="s">
        <v>2531</v>
      </c>
      <c r="CQ2803" s="60" t="s">
        <v>2531</v>
      </c>
      <c r="CR2803" s="60" t="s">
        <v>2531</v>
      </c>
      <c r="CS2803" s="60" t="s">
        <v>2531</v>
      </c>
      <c r="CT2803" s="60" t="s">
        <v>2531</v>
      </c>
      <c r="CU2803" s="60" t="s">
        <v>2531</v>
      </c>
    </row>
    <row r="2804" spans="1:99">
      <c r="A2804" t="s">
        <v>2226</v>
      </c>
      <c r="B2804" s="58" t="s">
        <v>1886</v>
      </c>
      <c r="C2804" t="s">
        <v>2788</v>
      </c>
      <c r="D2804" t="s">
        <v>7906</v>
      </c>
      <c r="E2804" t="s">
        <v>547</v>
      </c>
      <c r="F2804" s="60" t="s">
        <v>548</v>
      </c>
      <c r="G2804" t="s">
        <v>7582</v>
      </c>
      <c r="H2804" t="s">
        <v>2531</v>
      </c>
      <c r="I2804" t="s">
        <v>2531</v>
      </c>
      <c r="J2804" t="s">
        <v>7583</v>
      </c>
      <c r="K2804" t="s">
        <v>2531</v>
      </c>
      <c r="L2804" t="s">
        <v>2531</v>
      </c>
      <c r="M2804" t="s">
        <v>2531</v>
      </c>
      <c r="N2804" t="s">
        <v>2531</v>
      </c>
      <c r="O2804" t="s">
        <v>7417</v>
      </c>
      <c r="P2804" s="60" t="s">
        <v>7418</v>
      </c>
      <c r="Q2804" s="60" t="s">
        <v>2531</v>
      </c>
      <c r="R2804" s="60" t="s">
        <v>2531</v>
      </c>
      <c r="S2804" s="60" t="s">
        <v>2531</v>
      </c>
      <c r="T2804" s="60" t="s">
        <v>2531</v>
      </c>
      <c r="U2804" s="60" t="s">
        <v>2531</v>
      </c>
      <c r="V2804" s="60" t="s">
        <v>2531</v>
      </c>
      <c r="W2804" s="60" t="s">
        <v>154</v>
      </c>
      <c r="X2804" s="60" t="s">
        <v>7585</v>
      </c>
      <c r="Y2804" s="60" t="s">
        <v>14</v>
      </c>
      <c r="Z2804" s="60" t="s">
        <v>14</v>
      </c>
      <c r="AA2804" s="60" t="s">
        <v>2531</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2531</v>
      </c>
      <c r="BS2804" s="60" t="s">
        <v>2531</v>
      </c>
      <c r="BT2804" s="60" t="s">
        <v>2531</v>
      </c>
      <c r="BU2804" s="60" t="s">
        <v>2531</v>
      </c>
      <c r="BV2804" s="60" t="s">
        <v>2531</v>
      </c>
      <c r="BW2804" s="60" t="s">
        <v>2531</v>
      </c>
      <c r="BX2804" s="60" t="s">
        <v>2531</v>
      </c>
      <c r="BY2804" s="60" t="s">
        <v>2531</v>
      </c>
      <c r="BZ2804" s="60" t="s">
        <v>2531</v>
      </c>
      <c r="CA2804" s="60" t="s">
        <v>2531</v>
      </c>
      <c r="CB2804" s="60" t="s">
        <v>2531</v>
      </c>
      <c r="CC2804" s="60" t="s">
        <v>2531</v>
      </c>
      <c r="CD2804" s="60" t="s">
        <v>2531</v>
      </c>
      <c r="CE2804" s="60" t="s">
        <v>2531</v>
      </c>
      <c r="CF2804" s="60" t="s">
        <v>2531</v>
      </c>
      <c r="CG2804" s="60" t="s">
        <v>2531</v>
      </c>
      <c r="CH2804" s="60" t="s">
        <v>2531</v>
      </c>
      <c r="CI2804" s="60" t="s">
        <v>2531</v>
      </c>
      <c r="CJ2804" s="60" t="s">
        <v>2531</v>
      </c>
      <c r="CK2804" s="60" t="s">
        <v>2531</v>
      </c>
      <c r="CL2804" s="60" t="s">
        <v>2531</v>
      </c>
      <c r="CM2804" s="60" t="s">
        <v>2531</v>
      </c>
      <c r="CN2804" s="60" t="s">
        <v>2531</v>
      </c>
      <c r="CO2804" s="60" t="s">
        <v>2531</v>
      </c>
      <c r="CP2804" s="60" t="s">
        <v>2531</v>
      </c>
      <c r="CQ2804" s="60" t="s">
        <v>2531</v>
      </c>
      <c r="CR2804" s="60" t="s">
        <v>2531</v>
      </c>
      <c r="CS2804" s="60" t="s">
        <v>2531</v>
      </c>
      <c r="CT2804" s="60" t="s">
        <v>2531</v>
      </c>
      <c r="CU2804" s="60" t="s">
        <v>2531</v>
      </c>
    </row>
    <row r="2805" spans="1:99">
      <c r="A2805" t="s">
        <v>6902</v>
      </c>
      <c r="B2805" s="58" t="s">
        <v>6903</v>
      </c>
      <c r="C2805" t="s">
        <v>7515</v>
      </c>
      <c r="D2805" t="s">
        <v>7581</v>
      </c>
      <c r="E2805" t="s">
        <v>498</v>
      </c>
      <c r="F2805" s="60" t="s">
        <v>499</v>
      </c>
      <c r="G2805" t="s">
        <v>9355</v>
      </c>
      <c r="H2805" t="s">
        <v>9355</v>
      </c>
      <c r="I2805" t="s">
        <v>9355</v>
      </c>
      <c r="J2805" t="s">
        <v>7600</v>
      </c>
      <c r="K2805" t="s">
        <v>9355</v>
      </c>
      <c r="L2805" t="s">
        <v>9356</v>
      </c>
      <c r="M2805">
        <v>0</v>
      </c>
      <c r="N2805" t="s">
        <v>2531</v>
      </c>
      <c r="O2805" t="s">
        <v>7447</v>
      </c>
      <c r="P2805" s="60" t="s">
        <v>565</v>
      </c>
      <c r="Q2805" s="60" t="s">
        <v>7768</v>
      </c>
      <c r="R2805" s="60" t="s">
        <v>330</v>
      </c>
      <c r="S2805" s="60" t="s">
        <v>3093</v>
      </c>
      <c r="T2805" s="60">
        <v>0</v>
      </c>
      <c r="U2805" s="60" t="s">
        <v>3095</v>
      </c>
      <c r="V2805" s="60">
        <v>0</v>
      </c>
      <c r="W2805" s="60" t="s">
        <v>154</v>
      </c>
      <c r="X2805" s="60" t="s">
        <v>7628</v>
      </c>
      <c r="Y2805" s="60" t="s">
        <v>14</v>
      </c>
      <c r="Z2805" s="60" t="s">
        <v>14</v>
      </c>
      <c r="AA2805" s="60" t="s">
        <v>2531</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12230</v>
      </c>
      <c r="CE2805" s="60" t="s">
        <v>12623</v>
      </c>
      <c r="CF2805" s="60" t="s">
        <v>12228</v>
      </c>
      <c r="CG2805" s="60" t="s">
        <v>2531</v>
      </c>
      <c r="CH2805" s="60" t="s">
        <v>12228</v>
      </c>
      <c r="CI2805" s="60" t="s">
        <v>2531</v>
      </c>
      <c r="CJ2805" s="60" t="s">
        <v>12228</v>
      </c>
      <c r="CK2805" s="60" t="s">
        <v>12228</v>
      </c>
      <c r="CL2805" s="60" t="s">
        <v>2531</v>
      </c>
      <c r="CM2805" s="60" t="s">
        <v>12228</v>
      </c>
      <c r="CN2805" s="60" t="s">
        <v>12228</v>
      </c>
      <c r="CO2805" s="60" t="s">
        <v>12228</v>
      </c>
      <c r="CP2805" s="60" t="s">
        <v>12228</v>
      </c>
      <c r="CQ2805" s="85" t="s">
        <v>12671</v>
      </c>
      <c r="CR2805" s="60" t="s">
        <v>2531</v>
      </c>
      <c r="CS2805" s="60">
        <v>0</v>
      </c>
      <c r="CT2805" s="60">
        <v>0</v>
      </c>
      <c r="CU2805" s="60" t="s">
        <v>9356</v>
      </c>
    </row>
    <row r="2806" spans="1:99">
      <c r="A2806" t="s">
        <v>2227</v>
      </c>
      <c r="B2806" s="58" t="s">
        <v>2228</v>
      </c>
      <c r="C2806" t="s">
        <v>2788</v>
      </c>
      <c r="D2806" t="s">
        <v>7906</v>
      </c>
      <c r="E2806" t="s">
        <v>547</v>
      </c>
      <c r="F2806" s="60" t="s">
        <v>548</v>
      </c>
      <c r="G2806" t="s">
        <v>7582</v>
      </c>
      <c r="H2806" t="s">
        <v>2531</v>
      </c>
      <c r="I2806" t="s">
        <v>2531</v>
      </c>
      <c r="J2806" t="s">
        <v>7583</v>
      </c>
      <c r="K2806" t="s">
        <v>2531</v>
      </c>
      <c r="L2806" t="s">
        <v>2531</v>
      </c>
      <c r="M2806" t="s">
        <v>2531</v>
      </c>
      <c r="N2806" t="s">
        <v>2531</v>
      </c>
      <c r="O2806" t="s">
        <v>7417</v>
      </c>
      <c r="P2806" s="60" t="s">
        <v>7418</v>
      </c>
      <c r="Q2806" s="60" t="s">
        <v>2531</v>
      </c>
      <c r="R2806" s="60" t="s">
        <v>2531</v>
      </c>
      <c r="S2806" s="60" t="s">
        <v>2531</v>
      </c>
      <c r="T2806" s="60" t="s">
        <v>2531</v>
      </c>
      <c r="U2806" s="60" t="s">
        <v>2531</v>
      </c>
      <c r="V2806" s="60" t="s">
        <v>2531</v>
      </c>
      <c r="W2806" s="60" t="s">
        <v>154</v>
      </c>
      <c r="X2806" s="60" t="s">
        <v>7585</v>
      </c>
      <c r="Y2806" s="60" t="s">
        <v>14</v>
      </c>
      <c r="Z2806" s="60" t="s">
        <v>14</v>
      </c>
      <c r="AA2806" s="60" t="s">
        <v>2531</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2531</v>
      </c>
      <c r="BS2806" s="60" t="s">
        <v>2531</v>
      </c>
      <c r="BT2806" s="60" t="s">
        <v>2531</v>
      </c>
      <c r="BU2806" s="60" t="s">
        <v>2531</v>
      </c>
      <c r="BV2806" s="60" t="s">
        <v>2531</v>
      </c>
      <c r="BW2806" s="60" t="s">
        <v>2531</v>
      </c>
      <c r="BX2806" s="60" t="s">
        <v>2531</v>
      </c>
      <c r="BY2806" s="60" t="s">
        <v>2531</v>
      </c>
      <c r="BZ2806" s="60" t="s">
        <v>2531</v>
      </c>
      <c r="CA2806" s="60" t="s">
        <v>2531</v>
      </c>
      <c r="CB2806" s="60" t="s">
        <v>2531</v>
      </c>
      <c r="CC2806" s="60" t="s">
        <v>2531</v>
      </c>
      <c r="CD2806" s="60" t="s">
        <v>2531</v>
      </c>
      <c r="CE2806" s="60" t="s">
        <v>2531</v>
      </c>
      <c r="CF2806" s="60" t="s">
        <v>2531</v>
      </c>
      <c r="CG2806" s="60" t="s">
        <v>2531</v>
      </c>
      <c r="CH2806" s="60" t="s">
        <v>2531</v>
      </c>
      <c r="CI2806" s="60" t="s">
        <v>2531</v>
      </c>
      <c r="CJ2806" s="60" t="s">
        <v>2531</v>
      </c>
      <c r="CK2806" s="60" t="s">
        <v>2531</v>
      </c>
      <c r="CL2806" s="60" t="s">
        <v>2531</v>
      </c>
      <c r="CM2806" s="60" t="s">
        <v>2531</v>
      </c>
      <c r="CN2806" s="60" t="s">
        <v>2531</v>
      </c>
      <c r="CO2806" s="60" t="s">
        <v>2531</v>
      </c>
      <c r="CP2806" s="60" t="s">
        <v>2531</v>
      </c>
      <c r="CQ2806" s="60" t="s">
        <v>2531</v>
      </c>
      <c r="CR2806" s="60" t="s">
        <v>2531</v>
      </c>
      <c r="CS2806" s="60" t="s">
        <v>2531</v>
      </c>
      <c r="CT2806" s="60" t="s">
        <v>2531</v>
      </c>
      <c r="CU2806" s="60" t="s">
        <v>2531</v>
      </c>
    </row>
    <row r="2807" spans="1:99">
      <c r="A2807" t="s">
        <v>2229</v>
      </c>
      <c r="B2807" s="58" t="s">
        <v>2230</v>
      </c>
      <c r="C2807" t="s">
        <v>2788</v>
      </c>
      <c r="D2807" t="s">
        <v>7906</v>
      </c>
      <c r="E2807" t="s">
        <v>547</v>
      </c>
      <c r="F2807" s="60" t="s">
        <v>548</v>
      </c>
      <c r="G2807" t="s">
        <v>7582</v>
      </c>
      <c r="H2807" t="s">
        <v>2531</v>
      </c>
      <c r="I2807" t="s">
        <v>2531</v>
      </c>
      <c r="J2807" t="s">
        <v>7583</v>
      </c>
      <c r="K2807" t="s">
        <v>2531</v>
      </c>
      <c r="L2807" t="s">
        <v>2531</v>
      </c>
      <c r="M2807" t="s">
        <v>2531</v>
      </c>
      <c r="N2807" t="s">
        <v>2531</v>
      </c>
      <c r="O2807" t="s">
        <v>7417</v>
      </c>
      <c r="P2807" s="60" t="s">
        <v>7418</v>
      </c>
      <c r="Q2807" s="60" t="s">
        <v>2531</v>
      </c>
      <c r="R2807" s="60" t="s">
        <v>2531</v>
      </c>
      <c r="S2807" s="60" t="s">
        <v>2531</v>
      </c>
      <c r="T2807" s="60" t="s">
        <v>2531</v>
      </c>
      <c r="U2807" s="60" t="s">
        <v>2531</v>
      </c>
      <c r="V2807" s="60" t="s">
        <v>2531</v>
      </c>
      <c r="W2807" s="60" t="s">
        <v>154</v>
      </c>
      <c r="X2807" s="60" t="s">
        <v>7585</v>
      </c>
      <c r="Y2807" s="60" t="s">
        <v>14</v>
      </c>
      <c r="Z2807" s="60" t="s">
        <v>14</v>
      </c>
      <c r="AA2807" s="60" t="s">
        <v>2531</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2531</v>
      </c>
      <c r="BS2807" s="60" t="s">
        <v>2531</v>
      </c>
      <c r="BT2807" s="60" t="s">
        <v>2531</v>
      </c>
      <c r="BU2807" s="60" t="s">
        <v>2531</v>
      </c>
      <c r="BV2807" s="60" t="s">
        <v>2531</v>
      </c>
      <c r="BW2807" s="60" t="s">
        <v>2531</v>
      </c>
      <c r="BX2807" s="60" t="s">
        <v>2531</v>
      </c>
      <c r="BY2807" s="60" t="s">
        <v>2531</v>
      </c>
      <c r="BZ2807" s="60" t="s">
        <v>2531</v>
      </c>
      <c r="CA2807" s="60" t="s">
        <v>2531</v>
      </c>
      <c r="CB2807" s="60" t="s">
        <v>2531</v>
      </c>
      <c r="CC2807" s="60" t="s">
        <v>2531</v>
      </c>
      <c r="CD2807" s="60" t="s">
        <v>2531</v>
      </c>
      <c r="CE2807" s="60" t="s">
        <v>2531</v>
      </c>
      <c r="CF2807" s="60" t="s">
        <v>2531</v>
      </c>
      <c r="CG2807" s="60" t="s">
        <v>2531</v>
      </c>
      <c r="CH2807" s="60" t="s">
        <v>2531</v>
      </c>
      <c r="CI2807" s="60" t="s">
        <v>2531</v>
      </c>
      <c r="CJ2807" s="60" t="s">
        <v>2531</v>
      </c>
      <c r="CK2807" s="60" t="s">
        <v>2531</v>
      </c>
      <c r="CL2807" s="60" t="s">
        <v>2531</v>
      </c>
      <c r="CM2807" s="60" t="s">
        <v>2531</v>
      </c>
      <c r="CN2807" s="60" t="s">
        <v>2531</v>
      </c>
      <c r="CO2807" s="60" t="s">
        <v>2531</v>
      </c>
      <c r="CP2807" s="60" t="s">
        <v>2531</v>
      </c>
      <c r="CQ2807" s="60" t="s">
        <v>2531</v>
      </c>
      <c r="CR2807" s="60" t="s">
        <v>2531</v>
      </c>
      <c r="CS2807" s="60" t="s">
        <v>2531</v>
      </c>
      <c r="CT2807" s="60" t="s">
        <v>2531</v>
      </c>
      <c r="CU2807" s="60" t="s">
        <v>2531</v>
      </c>
    </row>
    <row r="2808" spans="1:99">
      <c r="A2808" t="s">
        <v>2231</v>
      </c>
      <c r="B2808" s="58" t="s">
        <v>2232</v>
      </c>
      <c r="C2808" t="s">
        <v>2853</v>
      </c>
      <c r="D2808" t="s">
        <v>7906</v>
      </c>
      <c r="E2808" t="s">
        <v>547</v>
      </c>
      <c r="F2808" s="60" t="s">
        <v>548</v>
      </c>
      <c r="G2808" t="s">
        <v>7582</v>
      </c>
      <c r="H2808" t="s">
        <v>2531</v>
      </c>
      <c r="I2808" t="s">
        <v>2531</v>
      </c>
      <c r="J2808" t="s">
        <v>7583</v>
      </c>
      <c r="K2808" t="s">
        <v>2531</v>
      </c>
      <c r="L2808" t="s">
        <v>2531</v>
      </c>
      <c r="M2808" t="s">
        <v>2531</v>
      </c>
      <c r="N2808" t="s">
        <v>2531</v>
      </c>
      <c r="O2808" t="s">
        <v>7417</v>
      </c>
      <c r="P2808" s="60" t="s">
        <v>7418</v>
      </c>
      <c r="Q2808" s="60" t="s">
        <v>2531</v>
      </c>
      <c r="R2808" s="60" t="s">
        <v>2531</v>
      </c>
      <c r="S2808" s="60" t="s">
        <v>2531</v>
      </c>
      <c r="T2808" s="60" t="s">
        <v>2531</v>
      </c>
      <c r="U2808" s="60" t="s">
        <v>2531</v>
      </c>
      <c r="V2808" s="60" t="s">
        <v>2531</v>
      </c>
      <c r="W2808" s="60" t="s">
        <v>154</v>
      </c>
      <c r="X2808" s="60" t="s">
        <v>7585</v>
      </c>
      <c r="Y2808" s="60" t="s">
        <v>14</v>
      </c>
      <c r="Z2808" s="60" t="s">
        <v>14</v>
      </c>
      <c r="AA2808" s="60" t="s">
        <v>2531</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2531</v>
      </c>
      <c r="BS2808" s="60" t="s">
        <v>2531</v>
      </c>
      <c r="BT2808" s="60" t="s">
        <v>2531</v>
      </c>
      <c r="BU2808" s="60" t="s">
        <v>2531</v>
      </c>
      <c r="BV2808" s="60" t="s">
        <v>2531</v>
      </c>
      <c r="BW2808" s="60" t="s">
        <v>2531</v>
      </c>
      <c r="BX2808" s="60" t="s">
        <v>2531</v>
      </c>
      <c r="BY2808" s="60" t="s">
        <v>2531</v>
      </c>
      <c r="BZ2808" s="60" t="s">
        <v>2531</v>
      </c>
      <c r="CA2808" s="60" t="s">
        <v>2531</v>
      </c>
      <c r="CB2808" s="60" t="s">
        <v>2531</v>
      </c>
      <c r="CC2808" s="60" t="s">
        <v>2531</v>
      </c>
      <c r="CD2808" s="60" t="s">
        <v>2531</v>
      </c>
      <c r="CE2808" s="60" t="s">
        <v>2531</v>
      </c>
      <c r="CF2808" s="60" t="s">
        <v>2531</v>
      </c>
      <c r="CG2808" s="60" t="s">
        <v>2531</v>
      </c>
      <c r="CH2808" s="60" t="s">
        <v>2531</v>
      </c>
      <c r="CI2808" s="60" t="s">
        <v>2531</v>
      </c>
      <c r="CJ2808" s="60" t="s">
        <v>2531</v>
      </c>
      <c r="CK2808" s="60" t="s">
        <v>2531</v>
      </c>
      <c r="CL2808" s="60" t="s">
        <v>2531</v>
      </c>
      <c r="CM2808" s="60" t="s">
        <v>2531</v>
      </c>
      <c r="CN2808" s="60" t="s">
        <v>2531</v>
      </c>
      <c r="CO2808" s="60" t="s">
        <v>2531</v>
      </c>
      <c r="CP2808" s="60" t="s">
        <v>2531</v>
      </c>
      <c r="CQ2808" s="60" t="s">
        <v>2531</v>
      </c>
      <c r="CR2808" s="60" t="s">
        <v>2531</v>
      </c>
      <c r="CS2808" s="60" t="s">
        <v>2531</v>
      </c>
      <c r="CT2808" s="60" t="s">
        <v>2531</v>
      </c>
      <c r="CU2808" s="60" t="s">
        <v>2531</v>
      </c>
    </row>
    <row r="2809" spans="1:99">
      <c r="A2809" t="s">
        <v>2233</v>
      </c>
      <c r="B2809" s="58" t="s">
        <v>2220</v>
      </c>
      <c r="C2809" t="s">
        <v>2853</v>
      </c>
      <c r="D2809" t="s">
        <v>7906</v>
      </c>
      <c r="E2809" t="s">
        <v>547</v>
      </c>
      <c r="F2809" s="60" t="s">
        <v>548</v>
      </c>
      <c r="G2809" t="s">
        <v>7582</v>
      </c>
      <c r="H2809" t="s">
        <v>2531</v>
      </c>
      <c r="I2809" t="s">
        <v>2531</v>
      </c>
      <c r="J2809" t="s">
        <v>7583</v>
      </c>
      <c r="K2809" t="s">
        <v>2531</v>
      </c>
      <c r="L2809" t="s">
        <v>2531</v>
      </c>
      <c r="M2809" t="s">
        <v>2531</v>
      </c>
      <c r="N2809" t="s">
        <v>2531</v>
      </c>
      <c r="O2809" t="s">
        <v>7417</v>
      </c>
      <c r="P2809" s="60" t="s">
        <v>7418</v>
      </c>
      <c r="Q2809" s="60" t="s">
        <v>2531</v>
      </c>
      <c r="R2809" s="60" t="s">
        <v>2531</v>
      </c>
      <c r="S2809" s="60" t="s">
        <v>2531</v>
      </c>
      <c r="T2809" s="60" t="s">
        <v>2531</v>
      </c>
      <c r="U2809" s="60" t="s">
        <v>2531</v>
      </c>
      <c r="V2809" s="60" t="s">
        <v>2531</v>
      </c>
      <c r="W2809" s="60" t="s">
        <v>154</v>
      </c>
      <c r="X2809" s="60" t="s">
        <v>7585</v>
      </c>
      <c r="Y2809" s="60" t="s">
        <v>14</v>
      </c>
      <c r="Z2809" s="60" t="s">
        <v>14</v>
      </c>
      <c r="AA2809" s="60" t="s">
        <v>2531</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2531</v>
      </c>
      <c r="BS2809" s="60" t="s">
        <v>2531</v>
      </c>
      <c r="BT2809" s="60" t="s">
        <v>2531</v>
      </c>
      <c r="BU2809" s="60" t="s">
        <v>2531</v>
      </c>
      <c r="BV2809" s="60" t="s">
        <v>2531</v>
      </c>
      <c r="BW2809" s="60" t="s">
        <v>2531</v>
      </c>
      <c r="BX2809" s="60" t="s">
        <v>2531</v>
      </c>
      <c r="BY2809" s="60" t="s">
        <v>2531</v>
      </c>
      <c r="BZ2809" s="60" t="s">
        <v>2531</v>
      </c>
      <c r="CA2809" s="60" t="s">
        <v>2531</v>
      </c>
      <c r="CB2809" s="60" t="s">
        <v>2531</v>
      </c>
      <c r="CC2809" s="60" t="s">
        <v>2531</v>
      </c>
      <c r="CD2809" s="60" t="s">
        <v>2531</v>
      </c>
      <c r="CE2809" s="60" t="s">
        <v>2531</v>
      </c>
      <c r="CF2809" s="60" t="s">
        <v>2531</v>
      </c>
      <c r="CG2809" s="60" t="s">
        <v>2531</v>
      </c>
      <c r="CH2809" s="60" t="s">
        <v>2531</v>
      </c>
      <c r="CI2809" s="60" t="s">
        <v>2531</v>
      </c>
      <c r="CJ2809" s="60" t="s">
        <v>2531</v>
      </c>
      <c r="CK2809" s="60" t="s">
        <v>2531</v>
      </c>
      <c r="CL2809" s="60" t="s">
        <v>2531</v>
      </c>
      <c r="CM2809" s="60" t="s">
        <v>2531</v>
      </c>
      <c r="CN2809" s="60" t="s">
        <v>2531</v>
      </c>
      <c r="CO2809" s="60" t="s">
        <v>2531</v>
      </c>
      <c r="CP2809" s="60" t="s">
        <v>2531</v>
      </c>
      <c r="CQ2809" s="60" t="s">
        <v>2531</v>
      </c>
      <c r="CR2809" s="60" t="s">
        <v>2531</v>
      </c>
      <c r="CS2809" s="60" t="s">
        <v>2531</v>
      </c>
      <c r="CT2809" s="60" t="s">
        <v>2531</v>
      </c>
      <c r="CU2809" s="60" t="s">
        <v>2531</v>
      </c>
    </row>
    <row r="2810" spans="1:99">
      <c r="A2810" t="s">
        <v>2234</v>
      </c>
      <c r="B2810" s="58" t="s">
        <v>2222</v>
      </c>
      <c r="C2810" t="s">
        <v>2853</v>
      </c>
      <c r="D2810" t="s">
        <v>7906</v>
      </c>
      <c r="E2810" t="s">
        <v>547</v>
      </c>
      <c r="F2810" s="60" t="s">
        <v>548</v>
      </c>
      <c r="G2810" t="s">
        <v>7582</v>
      </c>
      <c r="H2810" t="s">
        <v>2531</v>
      </c>
      <c r="I2810" t="s">
        <v>2531</v>
      </c>
      <c r="J2810" t="s">
        <v>7583</v>
      </c>
      <c r="K2810" t="s">
        <v>2531</v>
      </c>
      <c r="L2810" t="s">
        <v>2531</v>
      </c>
      <c r="M2810" t="s">
        <v>2531</v>
      </c>
      <c r="N2810" t="s">
        <v>2531</v>
      </c>
      <c r="O2810" t="s">
        <v>7417</v>
      </c>
      <c r="P2810" s="60" t="s">
        <v>7418</v>
      </c>
      <c r="Q2810" s="60" t="s">
        <v>2531</v>
      </c>
      <c r="R2810" s="60" t="s">
        <v>2531</v>
      </c>
      <c r="S2810" s="60" t="s">
        <v>2531</v>
      </c>
      <c r="T2810" s="60" t="s">
        <v>2531</v>
      </c>
      <c r="U2810" s="60" t="s">
        <v>2531</v>
      </c>
      <c r="V2810" s="60" t="s">
        <v>2531</v>
      </c>
      <c r="W2810" s="60" t="s">
        <v>154</v>
      </c>
      <c r="X2810" s="60" t="s">
        <v>7585</v>
      </c>
      <c r="Y2810" s="60" t="s">
        <v>14</v>
      </c>
      <c r="Z2810" s="60" t="s">
        <v>14</v>
      </c>
      <c r="AA2810" s="60" t="s">
        <v>2531</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2531</v>
      </c>
      <c r="BS2810" s="60" t="s">
        <v>2531</v>
      </c>
      <c r="BT2810" s="60" t="s">
        <v>2531</v>
      </c>
      <c r="BU2810" s="60" t="s">
        <v>2531</v>
      </c>
      <c r="BV2810" s="60" t="s">
        <v>2531</v>
      </c>
      <c r="BW2810" s="60" t="s">
        <v>2531</v>
      </c>
      <c r="BX2810" s="60" t="s">
        <v>2531</v>
      </c>
      <c r="BY2810" s="60" t="s">
        <v>2531</v>
      </c>
      <c r="BZ2810" s="60" t="s">
        <v>2531</v>
      </c>
      <c r="CA2810" s="60" t="s">
        <v>2531</v>
      </c>
      <c r="CB2810" s="60" t="s">
        <v>2531</v>
      </c>
      <c r="CC2810" s="60" t="s">
        <v>2531</v>
      </c>
      <c r="CD2810" s="60" t="s">
        <v>2531</v>
      </c>
      <c r="CE2810" s="60" t="s">
        <v>2531</v>
      </c>
      <c r="CF2810" s="60" t="s">
        <v>2531</v>
      </c>
      <c r="CG2810" s="60" t="s">
        <v>2531</v>
      </c>
      <c r="CH2810" s="60" t="s">
        <v>2531</v>
      </c>
      <c r="CI2810" s="60" t="s">
        <v>2531</v>
      </c>
      <c r="CJ2810" s="60" t="s">
        <v>2531</v>
      </c>
      <c r="CK2810" s="60" t="s">
        <v>2531</v>
      </c>
      <c r="CL2810" s="60" t="s">
        <v>2531</v>
      </c>
      <c r="CM2810" s="60" t="s">
        <v>2531</v>
      </c>
      <c r="CN2810" s="60" t="s">
        <v>2531</v>
      </c>
      <c r="CO2810" s="60" t="s">
        <v>2531</v>
      </c>
      <c r="CP2810" s="60" t="s">
        <v>2531</v>
      </c>
      <c r="CQ2810" s="60" t="s">
        <v>2531</v>
      </c>
      <c r="CR2810" s="60" t="s">
        <v>2531</v>
      </c>
      <c r="CS2810" s="60" t="s">
        <v>2531</v>
      </c>
      <c r="CT2810" s="60" t="s">
        <v>2531</v>
      </c>
      <c r="CU2810" s="60" t="s">
        <v>2531</v>
      </c>
    </row>
    <row r="2811" spans="1:99">
      <c r="A2811" t="s">
        <v>2235</v>
      </c>
      <c r="B2811" s="58" t="s">
        <v>1886</v>
      </c>
      <c r="C2811" t="s">
        <v>2853</v>
      </c>
      <c r="D2811" t="s">
        <v>7906</v>
      </c>
      <c r="E2811" t="s">
        <v>547</v>
      </c>
      <c r="F2811" s="60" t="s">
        <v>548</v>
      </c>
      <c r="G2811" t="s">
        <v>7582</v>
      </c>
      <c r="H2811" t="s">
        <v>2531</v>
      </c>
      <c r="I2811" t="s">
        <v>2531</v>
      </c>
      <c r="J2811" t="s">
        <v>7583</v>
      </c>
      <c r="K2811" t="s">
        <v>2531</v>
      </c>
      <c r="L2811" t="s">
        <v>2531</v>
      </c>
      <c r="M2811" t="s">
        <v>2531</v>
      </c>
      <c r="N2811" t="s">
        <v>2531</v>
      </c>
      <c r="O2811" t="s">
        <v>7417</v>
      </c>
      <c r="P2811" s="60" t="s">
        <v>7418</v>
      </c>
      <c r="Q2811" s="60" t="s">
        <v>2531</v>
      </c>
      <c r="R2811" s="60" t="s">
        <v>2531</v>
      </c>
      <c r="S2811" s="60" t="s">
        <v>2531</v>
      </c>
      <c r="T2811" s="60" t="s">
        <v>2531</v>
      </c>
      <c r="U2811" s="60" t="s">
        <v>2531</v>
      </c>
      <c r="V2811" s="60" t="s">
        <v>2531</v>
      </c>
      <c r="W2811" s="60" t="s">
        <v>154</v>
      </c>
      <c r="X2811" s="60" t="s">
        <v>7585</v>
      </c>
      <c r="Y2811" s="60" t="s">
        <v>14</v>
      </c>
      <c r="Z2811" s="60" t="s">
        <v>14</v>
      </c>
      <c r="AA2811" s="60" t="s">
        <v>2531</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2531</v>
      </c>
      <c r="BS2811" s="60" t="s">
        <v>2531</v>
      </c>
      <c r="BT2811" s="60" t="s">
        <v>2531</v>
      </c>
      <c r="BU2811" s="60" t="s">
        <v>2531</v>
      </c>
      <c r="BV2811" s="60" t="s">
        <v>2531</v>
      </c>
      <c r="BW2811" s="60" t="s">
        <v>2531</v>
      </c>
      <c r="BX2811" s="60" t="s">
        <v>2531</v>
      </c>
      <c r="BY2811" s="60" t="s">
        <v>2531</v>
      </c>
      <c r="BZ2811" s="60" t="s">
        <v>2531</v>
      </c>
      <c r="CA2811" s="60" t="s">
        <v>2531</v>
      </c>
      <c r="CB2811" s="60" t="s">
        <v>2531</v>
      </c>
      <c r="CC2811" s="60" t="s">
        <v>2531</v>
      </c>
      <c r="CD2811" s="60" t="s">
        <v>2531</v>
      </c>
      <c r="CE2811" s="60" t="s">
        <v>2531</v>
      </c>
      <c r="CF2811" s="60" t="s">
        <v>2531</v>
      </c>
      <c r="CG2811" s="60" t="s">
        <v>2531</v>
      </c>
      <c r="CH2811" s="60" t="s">
        <v>2531</v>
      </c>
      <c r="CI2811" s="60" t="s">
        <v>2531</v>
      </c>
      <c r="CJ2811" s="60" t="s">
        <v>2531</v>
      </c>
      <c r="CK2811" s="60" t="s">
        <v>2531</v>
      </c>
      <c r="CL2811" s="60" t="s">
        <v>2531</v>
      </c>
      <c r="CM2811" s="60" t="s">
        <v>2531</v>
      </c>
      <c r="CN2811" s="60" t="s">
        <v>2531</v>
      </c>
      <c r="CO2811" s="60" t="s">
        <v>2531</v>
      </c>
      <c r="CP2811" s="60" t="s">
        <v>2531</v>
      </c>
      <c r="CQ2811" s="60" t="s">
        <v>2531</v>
      </c>
      <c r="CR2811" s="60" t="s">
        <v>2531</v>
      </c>
      <c r="CS2811" s="60" t="s">
        <v>2531</v>
      </c>
      <c r="CT2811" s="60" t="s">
        <v>2531</v>
      </c>
      <c r="CU2811" s="60" t="s">
        <v>2531</v>
      </c>
    </row>
    <row r="2812" spans="1:99">
      <c r="A2812" t="s">
        <v>6904</v>
      </c>
      <c r="B2812" s="58" t="s">
        <v>6905</v>
      </c>
      <c r="C2812" t="s">
        <v>7549</v>
      </c>
      <c r="D2812" t="s">
        <v>7581</v>
      </c>
      <c r="E2812" t="s">
        <v>498</v>
      </c>
      <c r="F2812" s="60" t="s">
        <v>499</v>
      </c>
      <c r="G2812" t="s">
        <v>9357</v>
      </c>
      <c r="H2812" t="s">
        <v>9357</v>
      </c>
      <c r="I2812" t="s">
        <v>9357</v>
      </c>
      <c r="J2812" t="s">
        <v>7600</v>
      </c>
      <c r="K2812" t="s">
        <v>9357</v>
      </c>
      <c r="L2812" t="s">
        <v>9358</v>
      </c>
      <c r="M2812">
        <v>0</v>
      </c>
      <c r="N2812" t="s">
        <v>2531</v>
      </c>
      <c r="O2812" t="s">
        <v>7480</v>
      </c>
      <c r="P2812" s="60" t="s">
        <v>7452</v>
      </c>
      <c r="Q2812" s="60" t="s">
        <v>8691</v>
      </c>
      <c r="R2812" s="60" t="s">
        <v>328</v>
      </c>
      <c r="S2812" s="60" t="s">
        <v>3064</v>
      </c>
      <c r="T2812" s="60">
        <v>0</v>
      </c>
      <c r="U2812" s="60" t="s">
        <v>3097</v>
      </c>
      <c r="V2812" s="60">
        <v>0</v>
      </c>
      <c r="W2812" s="60" t="s">
        <v>150</v>
      </c>
      <c r="X2812" s="60" t="s">
        <v>7585</v>
      </c>
      <c r="Y2812" s="60" t="s">
        <v>14</v>
      </c>
      <c r="Z2812" s="60" t="s">
        <v>14</v>
      </c>
      <c r="AA2812" s="60" t="s">
        <v>12624</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12228</v>
      </c>
      <c r="CE2812" s="60" t="s">
        <v>2531</v>
      </c>
      <c r="CF2812" s="60" t="s">
        <v>12228</v>
      </c>
      <c r="CG2812" s="60" t="s">
        <v>2531</v>
      </c>
      <c r="CH2812" s="60" t="s">
        <v>12228</v>
      </c>
      <c r="CI2812" s="60" t="s">
        <v>2531</v>
      </c>
      <c r="CJ2812" s="60" t="s">
        <v>12230</v>
      </c>
      <c r="CK2812" s="60" t="s">
        <v>12228</v>
      </c>
      <c r="CL2812" s="60" t="s">
        <v>2531</v>
      </c>
      <c r="CM2812" s="60" t="s">
        <v>12228</v>
      </c>
      <c r="CN2812" s="60" t="s">
        <v>12228</v>
      </c>
      <c r="CO2812" s="60" t="s">
        <v>12228</v>
      </c>
      <c r="CP2812" s="60" t="s">
        <v>12228</v>
      </c>
      <c r="CQ2812" s="85" t="s">
        <v>12671</v>
      </c>
      <c r="CR2812" s="60" t="s">
        <v>2531</v>
      </c>
      <c r="CS2812" s="60">
        <v>0</v>
      </c>
      <c r="CT2812" s="60">
        <v>0</v>
      </c>
      <c r="CU2812" s="60" t="s">
        <v>12869</v>
      </c>
    </row>
    <row r="2813" spans="1:99">
      <c r="A2813" t="s">
        <v>6906</v>
      </c>
      <c r="B2813" s="58" t="s">
        <v>6907</v>
      </c>
      <c r="C2813" t="s">
        <v>7519</v>
      </c>
      <c r="D2813" t="s">
        <v>7581</v>
      </c>
      <c r="E2813" t="s">
        <v>498</v>
      </c>
      <c r="F2813" s="60" t="s">
        <v>499</v>
      </c>
      <c r="G2813" t="s">
        <v>9359</v>
      </c>
      <c r="H2813" t="s">
        <v>9359</v>
      </c>
      <c r="I2813" t="s">
        <v>9359</v>
      </c>
      <c r="J2813" t="s">
        <v>7600</v>
      </c>
      <c r="K2813" t="s">
        <v>9359</v>
      </c>
      <c r="L2813" t="s">
        <v>9360</v>
      </c>
      <c r="M2813">
        <v>0</v>
      </c>
      <c r="N2813" t="s">
        <v>2531</v>
      </c>
      <c r="O2813" t="s">
        <v>7451</v>
      </c>
      <c r="P2813" s="60" t="s">
        <v>7452</v>
      </c>
      <c r="Q2813" s="60" t="s">
        <v>8691</v>
      </c>
      <c r="R2813" s="60" t="s">
        <v>330</v>
      </c>
      <c r="S2813" s="60" t="s">
        <v>3064</v>
      </c>
      <c r="T2813" s="60">
        <v>0</v>
      </c>
      <c r="U2813" s="60" t="s">
        <v>3097</v>
      </c>
      <c r="V2813" s="60">
        <v>0</v>
      </c>
      <c r="W2813" s="60" t="s">
        <v>154</v>
      </c>
      <c r="X2813" s="60" t="s">
        <v>7585</v>
      </c>
      <c r="Y2813" s="60" t="s">
        <v>14</v>
      </c>
      <c r="Z2813" s="60" t="s">
        <v>14</v>
      </c>
      <c r="AA2813" s="60" t="s">
        <v>2531</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12228</v>
      </c>
      <c r="CE2813" s="60" t="s">
        <v>2531</v>
      </c>
      <c r="CF2813" s="60" t="s">
        <v>12228</v>
      </c>
      <c r="CG2813" s="60" t="s">
        <v>2531</v>
      </c>
      <c r="CH2813" s="60" t="s">
        <v>12228</v>
      </c>
      <c r="CI2813" s="60" t="s">
        <v>2531</v>
      </c>
      <c r="CJ2813" s="60" t="s">
        <v>12228</v>
      </c>
      <c r="CK2813" s="60" t="s">
        <v>12228</v>
      </c>
      <c r="CL2813" s="60" t="s">
        <v>2531</v>
      </c>
      <c r="CM2813" s="60" t="s">
        <v>12228</v>
      </c>
      <c r="CN2813" s="60" t="s">
        <v>12228</v>
      </c>
      <c r="CO2813" s="60" t="s">
        <v>12228</v>
      </c>
      <c r="CP2813" s="60" t="s">
        <v>12228</v>
      </c>
      <c r="CQ2813" s="85" t="s">
        <v>12671</v>
      </c>
      <c r="CR2813" s="60" t="s">
        <v>2531</v>
      </c>
      <c r="CS2813" s="60">
        <v>0</v>
      </c>
      <c r="CT2813" s="60">
        <v>0</v>
      </c>
      <c r="CU2813" s="60" t="s">
        <v>12870</v>
      </c>
    </row>
    <row r="2814" spans="1:99">
      <c r="A2814" t="s">
        <v>2236</v>
      </c>
      <c r="B2814" s="58" t="s">
        <v>2230</v>
      </c>
      <c r="C2814" t="s">
        <v>2853</v>
      </c>
      <c r="D2814" t="s">
        <v>7906</v>
      </c>
      <c r="E2814" t="s">
        <v>547</v>
      </c>
      <c r="F2814" s="60" t="s">
        <v>548</v>
      </c>
      <c r="G2814" t="s">
        <v>7582</v>
      </c>
      <c r="H2814" t="s">
        <v>2531</v>
      </c>
      <c r="I2814" t="s">
        <v>2531</v>
      </c>
      <c r="J2814" t="s">
        <v>7583</v>
      </c>
      <c r="K2814" t="s">
        <v>2531</v>
      </c>
      <c r="L2814" t="s">
        <v>2531</v>
      </c>
      <c r="M2814" t="s">
        <v>2531</v>
      </c>
      <c r="N2814" t="s">
        <v>2531</v>
      </c>
      <c r="O2814" t="s">
        <v>7417</v>
      </c>
      <c r="P2814" s="60" t="s">
        <v>7418</v>
      </c>
      <c r="Q2814" s="60" t="s">
        <v>2531</v>
      </c>
      <c r="R2814" s="60" t="s">
        <v>2531</v>
      </c>
      <c r="S2814" s="60" t="s">
        <v>2531</v>
      </c>
      <c r="T2814" s="60" t="s">
        <v>2531</v>
      </c>
      <c r="U2814" s="60" t="s">
        <v>2531</v>
      </c>
      <c r="V2814" s="60" t="s">
        <v>2531</v>
      </c>
      <c r="W2814" s="60" t="s">
        <v>154</v>
      </c>
      <c r="X2814" s="60" t="s">
        <v>7585</v>
      </c>
      <c r="Y2814" s="60" t="s">
        <v>14</v>
      </c>
      <c r="Z2814" s="60" t="s">
        <v>14</v>
      </c>
      <c r="AA2814" s="60" t="s">
        <v>2531</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2531</v>
      </c>
      <c r="BS2814" s="60" t="s">
        <v>2531</v>
      </c>
      <c r="BT2814" s="60" t="s">
        <v>2531</v>
      </c>
      <c r="BU2814" s="60" t="s">
        <v>2531</v>
      </c>
      <c r="BV2814" s="60" t="s">
        <v>2531</v>
      </c>
      <c r="BW2814" s="60" t="s">
        <v>2531</v>
      </c>
      <c r="BX2814" s="60" t="s">
        <v>2531</v>
      </c>
      <c r="BY2814" s="60" t="s">
        <v>2531</v>
      </c>
      <c r="BZ2814" s="60" t="s">
        <v>2531</v>
      </c>
      <c r="CA2814" s="60" t="s">
        <v>2531</v>
      </c>
      <c r="CB2814" s="60" t="s">
        <v>2531</v>
      </c>
      <c r="CC2814" s="60" t="s">
        <v>2531</v>
      </c>
      <c r="CD2814" s="60" t="s">
        <v>2531</v>
      </c>
      <c r="CE2814" s="60" t="s">
        <v>2531</v>
      </c>
      <c r="CF2814" s="60" t="s">
        <v>2531</v>
      </c>
      <c r="CG2814" s="60" t="s">
        <v>2531</v>
      </c>
      <c r="CH2814" s="60" t="s">
        <v>2531</v>
      </c>
      <c r="CI2814" s="60" t="s">
        <v>2531</v>
      </c>
      <c r="CJ2814" s="60" t="s">
        <v>2531</v>
      </c>
      <c r="CK2814" s="60" t="s">
        <v>2531</v>
      </c>
      <c r="CL2814" s="60" t="s">
        <v>2531</v>
      </c>
      <c r="CM2814" s="60" t="s">
        <v>2531</v>
      </c>
      <c r="CN2814" s="60" t="s">
        <v>2531</v>
      </c>
      <c r="CO2814" s="60" t="s">
        <v>2531</v>
      </c>
      <c r="CP2814" s="60" t="s">
        <v>2531</v>
      </c>
      <c r="CQ2814" s="60" t="s">
        <v>2531</v>
      </c>
      <c r="CR2814" s="60" t="s">
        <v>2531</v>
      </c>
      <c r="CS2814" s="60" t="s">
        <v>2531</v>
      </c>
      <c r="CT2814" s="60" t="s">
        <v>2531</v>
      </c>
      <c r="CU2814" s="60" t="s">
        <v>2531</v>
      </c>
    </row>
    <row r="2815" spans="1:99">
      <c r="A2815" t="s">
        <v>6908</v>
      </c>
      <c r="B2815" s="58" t="s">
        <v>6909</v>
      </c>
      <c r="C2815" t="s">
        <v>7522</v>
      </c>
      <c r="D2815" t="s">
        <v>7581</v>
      </c>
      <c r="E2815" t="s">
        <v>498</v>
      </c>
      <c r="F2815" s="60" t="s">
        <v>499</v>
      </c>
      <c r="G2815" t="s">
        <v>9361</v>
      </c>
      <c r="H2815" t="s">
        <v>8160</v>
      </c>
      <c r="I2815" t="s">
        <v>8160</v>
      </c>
      <c r="J2815" t="s">
        <v>7600</v>
      </c>
      <c r="K2815" t="s">
        <v>8160</v>
      </c>
      <c r="L2815" t="s">
        <v>8161</v>
      </c>
      <c r="M2815">
        <v>0</v>
      </c>
      <c r="N2815" t="s">
        <v>2531</v>
      </c>
      <c r="O2815" t="s">
        <v>7455</v>
      </c>
      <c r="P2815" s="60" t="s">
        <v>7452</v>
      </c>
      <c r="Q2815" s="60" t="s">
        <v>7626</v>
      </c>
      <c r="R2815" s="60" t="s">
        <v>330</v>
      </c>
      <c r="S2815" s="60">
        <v>0</v>
      </c>
      <c r="T2815" s="60">
        <v>0</v>
      </c>
      <c r="U2815" s="60" t="s">
        <v>3097</v>
      </c>
      <c r="V2815" s="60">
        <v>0</v>
      </c>
      <c r="W2815" s="60" t="s">
        <v>150</v>
      </c>
      <c r="X2815" s="60" t="s">
        <v>7585</v>
      </c>
      <c r="Y2815" s="60" t="s">
        <v>14</v>
      </c>
      <c r="Z2815" s="60" t="s">
        <v>14</v>
      </c>
      <c r="AA2815" s="60" t="s">
        <v>12393</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7785</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12228</v>
      </c>
      <c r="CE2815" s="60" t="s">
        <v>2531</v>
      </c>
      <c r="CF2815" s="60" t="s">
        <v>12230</v>
      </c>
      <c r="CG2815" s="60" t="s">
        <v>12394</v>
      </c>
      <c r="CH2815" s="60" t="s">
        <v>12228</v>
      </c>
      <c r="CI2815" s="60" t="s">
        <v>2531</v>
      </c>
      <c r="CJ2815" s="60" t="s">
        <v>12230</v>
      </c>
      <c r="CK2815" s="60" t="s">
        <v>12228</v>
      </c>
      <c r="CL2815" s="60" t="s">
        <v>2531</v>
      </c>
      <c r="CM2815" s="60" t="s">
        <v>12228</v>
      </c>
      <c r="CN2815" s="60" t="s">
        <v>12228</v>
      </c>
      <c r="CO2815" s="60" t="s">
        <v>12228</v>
      </c>
      <c r="CP2815" s="60" t="s">
        <v>12228</v>
      </c>
      <c r="CQ2815" s="85" t="s">
        <v>12671</v>
      </c>
      <c r="CR2815" s="60" t="s">
        <v>2531</v>
      </c>
      <c r="CS2815" s="60">
        <v>0</v>
      </c>
      <c r="CT2815" s="60">
        <v>0</v>
      </c>
      <c r="CU2815" s="60" t="s">
        <v>12719</v>
      </c>
    </row>
    <row r="2816" spans="1:99">
      <c r="A2816" t="s">
        <v>6910</v>
      </c>
      <c r="B2816" s="58" t="s">
        <v>6911</v>
      </c>
      <c r="C2816" t="s">
        <v>7528</v>
      </c>
      <c r="D2816" t="s">
        <v>7581</v>
      </c>
      <c r="E2816" t="s">
        <v>498</v>
      </c>
      <c r="F2816" s="60" t="s">
        <v>499</v>
      </c>
      <c r="G2816" t="s">
        <v>9328</v>
      </c>
      <c r="H2816" t="s">
        <v>2531</v>
      </c>
      <c r="I2816" t="s">
        <v>9328</v>
      </c>
      <c r="J2816" t="s">
        <v>7583</v>
      </c>
      <c r="K2816" t="s">
        <v>9328</v>
      </c>
      <c r="L2816" t="s">
        <v>6845</v>
      </c>
      <c r="M2816" t="s">
        <v>2531</v>
      </c>
      <c r="N2816" t="s">
        <v>2531</v>
      </c>
      <c r="O2816" t="s">
        <v>7461</v>
      </c>
      <c r="P2816" s="60" t="s">
        <v>7442</v>
      </c>
      <c r="Q2816" s="60" t="s">
        <v>8022</v>
      </c>
      <c r="R2816" s="60" t="s">
        <v>330</v>
      </c>
      <c r="S2816" s="60" t="s">
        <v>3090</v>
      </c>
      <c r="T2816" s="60" t="s">
        <v>3083</v>
      </c>
      <c r="U2816" s="60" t="s">
        <v>3097</v>
      </c>
      <c r="V2816" s="60" t="s">
        <v>3085</v>
      </c>
      <c r="W2816" s="60" t="s">
        <v>154</v>
      </c>
      <c r="X2816" s="60" t="s">
        <v>7585</v>
      </c>
      <c r="Y2816" s="60" t="s">
        <v>14</v>
      </c>
      <c r="Z2816" s="60" t="s">
        <v>14</v>
      </c>
      <c r="AA2816" s="60" t="s">
        <v>2531</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2531</v>
      </c>
      <c r="BS2816" s="60" t="s">
        <v>2531</v>
      </c>
      <c r="BT2816" s="60" t="s">
        <v>2531</v>
      </c>
      <c r="BU2816" s="60" t="s">
        <v>2531</v>
      </c>
      <c r="BV2816" s="60" t="s">
        <v>2531</v>
      </c>
      <c r="BW2816" s="60" t="s">
        <v>2531</v>
      </c>
      <c r="BX2816" s="60" t="s">
        <v>2531</v>
      </c>
      <c r="BY2816" s="60" t="s">
        <v>2531</v>
      </c>
      <c r="BZ2816" s="60" t="s">
        <v>2531</v>
      </c>
      <c r="CA2816" s="60" t="s">
        <v>2531</v>
      </c>
      <c r="CB2816" s="60" t="s">
        <v>2531</v>
      </c>
      <c r="CC2816" s="60" t="s">
        <v>2531</v>
      </c>
      <c r="CD2816" s="60" t="s">
        <v>2531</v>
      </c>
      <c r="CE2816" s="60" t="s">
        <v>2531</v>
      </c>
      <c r="CF2816" s="60" t="s">
        <v>2531</v>
      </c>
      <c r="CG2816" s="60" t="s">
        <v>2531</v>
      </c>
      <c r="CH2816" s="60" t="s">
        <v>2531</v>
      </c>
      <c r="CI2816" s="60" t="s">
        <v>2531</v>
      </c>
      <c r="CJ2816" s="60" t="s">
        <v>2531</v>
      </c>
      <c r="CK2816" s="60" t="s">
        <v>2531</v>
      </c>
      <c r="CL2816" s="60" t="s">
        <v>2531</v>
      </c>
      <c r="CM2816" s="60" t="s">
        <v>2531</v>
      </c>
      <c r="CN2816" s="60" t="s">
        <v>2531</v>
      </c>
      <c r="CO2816" s="60" t="s">
        <v>2531</v>
      </c>
      <c r="CP2816" s="60" t="s">
        <v>2531</v>
      </c>
      <c r="CQ2816" s="60" t="s">
        <v>2531</v>
      </c>
      <c r="CR2816" s="60" t="s">
        <v>2531</v>
      </c>
      <c r="CS2816" s="60" t="s">
        <v>2531</v>
      </c>
      <c r="CT2816" s="60" t="s">
        <v>2531</v>
      </c>
      <c r="CU2816" s="60" t="s">
        <v>2531</v>
      </c>
    </row>
    <row r="2817" spans="1:99">
      <c r="A2817" t="s">
        <v>6912</v>
      </c>
      <c r="B2817" s="58" t="s">
        <v>6913</v>
      </c>
      <c r="C2817" t="s">
        <v>7527</v>
      </c>
      <c r="D2817" t="s">
        <v>7581</v>
      </c>
      <c r="E2817" t="s">
        <v>498</v>
      </c>
      <c r="F2817" s="60" t="s">
        <v>499</v>
      </c>
      <c r="G2817" t="s">
        <v>9327</v>
      </c>
      <c r="H2817" t="s">
        <v>2531</v>
      </c>
      <c r="I2817" t="s">
        <v>9327</v>
      </c>
      <c r="J2817" t="s">
        <v>7583</v>
      </c>
      <c r="K2817" t="s">
        <v>9327</v>
      </c>
      <c r="L2817" t="s">
        <v>6843</v>
      </c>
      <c r="M2817" t="s">
        <v>2531</v>
      </c>
      <c r="N2817" t="s">
        <v>2531</v>
      </c>
      <c r="O2817" t="s">
        <v>7460</v>
      </c>
      <c r="P2817" s="60" t="s">
        <v>7442</v>
      </c>
      <c r="Q2817" s="60" t="s">
        <v>8022</v>
      </c>
      <c r="R2817" s="60" t="s">
        <v>330</v>
      </c>
      <c r="S2817" s="60" t="s">
        <v>3088</v>
      </c>
      <c r="T2817" s="60" t="s">
        <v>3083</v>
      </c>
      <c r="U2817" s="60" t="s">
        <v>3097</v>
      </c>
      <c r="V2817" s="60" t="s">
        <v>3085</v>
      </c>
      <c r="W2817" s="60" t="s">
        <v>154</v>
      </c>
      <c r="X2817" s="60" t="s">
        <v>7585</v>
      </c>
      <c r="Y2817" s="60" t="s">
        <v>14</v>
      </c>
      <c r="Z2817" s="60" t="s">
        <v>14</v>
      </c>
      <c r="AA2817" s="60" t="s">
        <v>2531</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2531</v>
      </c>
      <c r="BS2817" s="60" t="s">
        <v>2531</v>
      </c>
      <c r="BT2817" s="60" t="s">
        <v>2531</v>
      </c>
      <c r="BU2817" s="60" t="s">
        <v>2531</v>
      </c>
      <c r="BV2817" s="60" t="s">
        <v>2531</v>
      </c>
      <c r="BW2817" s="60" t="s">
        <v>2531</v>
      </c>
      <c r="BX2817" s="60" t="s">
        <v>2531</v>
      </c>
      <c r="BY2817" s="60" t="s">
        <v>2531</v>
      </c>
      <c r="BZ2817" s="60" t="s">
        <v>2531</v>
      </c>
      <c r="CA2817" s="60" t="s">
        <v>2531</v>
      </c>
      <c r="CB2817" s="60" t="s">
        <v>2531</v>
      </c>
      <c r="CC2817" s="60" t="s">
        <v>2531</v>
      </c>
      <c r="CD2817" s="60" t="s">
        <v>2531</v>
      </c>
      <c r="CE2817" s="60" t="s">
        <v>2531</v>
      </c>
      <c r="CF2817" s="60" t="s">
        <v>2531</v>
      </c>
      <c r="CG2817" s="60" t="s">
        <v>2531</v>
      </c>
      <c r="CH2817" s="60" t="s">
        <v>2531</v>
      </c>
      <c r="CI2817" s="60" t="s">
        <v>2531</v>
      </c>
      <c r="CJ2817" s="60" t="s">
        <v>2531</v>
      </c>
      <c r="CK2817" s="60" t="s">
        <v>2531</v>
      </c>
      <c r="CL2817" s="60" t="s">
        <v>2531</v>
      </c>
      <c r="CM2817" s="60" t="s">
        <v>2531</v>
      </c>
      <c r="CN2817" s="60" t="s">
        <v>2531</v>
      </c>
      <c r="CO2817" s="60" t="s">
        <v>2531</v>
      </c>
      <c r="CP2817" s="60" t="s">
        <v>2531</v>
      </c>
      <c r="CQ2817" s="60" t="s">
        <v>2531</v>
      </c>
      <c r="CR2817" s="60" t="s">
        <v>2531</v>
      </c>
      <c r="CS2817" s="60" t="s">
        <v>2531</v>
      </c>
      <c r="CT2817" s="60" t="s">
        <v>2531</v>
      </c>
      <c r="CU2817" s="60" t="s">
        <v>2531</v>
      </c>
    </row>
    <row r="2818" spans="1:99">
      <c r="A2818" t="s">
        <v>6914</v>
      </c>
      <c r="B2818" s="58" t="s">
        <v>6915</v>
      </c>
      <c r="C2818" t="s">
        <v>7500</v>
      </c>
      <c r="D2818" t="s">
        <v>7633</v>
      </c>
      <c r="E2818" t="s">
        <v>547</v>
      </c>
      <c r="F2818" s="60" t="s">
        <v>548</v>
      </c>
      <c r="G2818" t="s">
        <v>9362</v>
      </c>
      <c r="H2818" t="s">
        <v>9362</v>
      </c>
      <c r="I2818" t="s">
        <v>9362</v>
      </c>
      <c r="J2818" t="s">
        <v>7600</v>
      </c>
      <c r="K2818" t="s">
        <v>9362</v>
      </c>
      <c r="L2818" t="s">
        <v>9363</v>
      </c>
      <c r="M2818">
        <v>0</v>
      </c>
      <c r="N2818" t="s">
        <v>2531</v>
      </c>
      <c r="O2818" t="s">
        <v>7419</v>
      </c>
      <c r="P2818" s="60" t="s">
        <v>7420</v>
      </c>
      <c r="Q2818" s="60" t="s">
        <v>7852</v>
      </c>
      <c r="R2818" s="60" t="s">
        <v>324</v>
      </c>
      <c r="S2818" s="60">
        <v>0</v>
      </c>
      <c r="T2818" s="60" t="s">
        <v>3083</v>
      </c>
      <c r="U2818" s="60" t="s">
        <v>3097</v>
      </c>
      <c r="V2818" s="60" t="s">
        <v>3083</v>
      </c>
      <c r="W2818" s="60" t="s">
        <v>154</v>
      </c>
      <c r="X2818" s="60" t="s">
        <v>7585</v>
      </c>
      <c r="Y2818" s="60" t="s">
        <v>14</v>
      </c>
      <c r="Z2818" s="60" t="s">
        <v>14</v>
      </c>
      <c r="AA2818" s="60" t="s">
        <v>2531</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12228</v>
      </c>
      <c r="CE2818" s="60" t="s">
        <v>2531</v>
      </c>
      <c r="CF2818" s="60" t="s">
        <v>12230</v>
      </c>
      <c r="CG2818" s="60" t="s">
        <v>12454</v>
      </c>
      <c r="CH2818" s="60" t="s">
        <v>12228</v>
      </c>
      <c r="CI2818" s="60" t="s">
        <v>2531</v>
      </c>
      <c r="CJ2818" s="60" t="s">
        <v>12228</v>
      </c>
      <c r="CK2818" s="60" t="s">
        <v>12228</v>
      </c>
      <c r="CL2818" s="60" t="s">
        <v>2531</v>
      </c>
      <c r="CM2818" s="60" t="s">
        <v>12228</v>
      </c>
      <c r="CN2818" s="60" t="s">
        <v>12228</v>
      </c>
      <c r="CO2818" s="60" t="s">
        <v>12228</v>
      </c>
      <c r="CP2818" s="60" t="s">
        <v>12228</v>
      </c>
      <c r="CQ2818" s="85" t="s">
        <v>12671</v>
      </c>
      <c r="CR2818" s="60" t="s">
        <v>2531</v>
      </c>
      <c r="CS2818" s="60">
        <v>0</v>
      </c>
      <c r="CT2818" s="60">
        <v>0</v>
      </c>
      <c r="CU2818" s="60" t="s">
        <v>12719</v>
      </c>
    </row>
    <row r="2819" spans="1:99">
      <c r="A2819" t="s">
        <v>6916</v>
      </c>
      <c r="B2819" s="58" t="s">
        <v>6917</v>
      </c>
      <c r="C2819" t="s">
        <v>7549</v>
      </c>
      <c r="D2819" t="s">
        <v>7631</v>
      </c>
      <c r="E2819" t="s">
        <v>513</v>
      </c>
      <c r="F2819" s="60" t="s">
        <v>514</v>
      </c>
      <c r="G2819" t="s">
        <v>9364</v>
      </c>
      <c r="H2819" t="s">
        <v>9364</v>
      </c>
      <c r="I2819" t="s">
        <v>9364</v>
      </c>
      <c r="J2819" t="s">
        <v>7600</v>
      </c>
      <c r="K2819" t="s">
        <v>9364</v>
      </c>
      <c r="L2819" t="s">
        <v>6917</v>
      </c>
      <c r="M2819">
        <v>0</v>
      </c>
      <c r="N2819" t="s">
        <v>2531</v>
      </c>
      <c r="O2819" t="s">
        <v>7480</v>
      </c>
      <c r="P2819" s="60" t="s">
        <v>7452</v>
      </c>
      <c r="Q2819" s="60" t="s">
        <v>8691</v>
      </c>
      <c r="R2819" s="60" t="s">
        <v>328</v>
      </c>
      <c r="S2819" s="60" t="s">
        <v>3064</v>
      </c>
      <c r="T2819" s="60">
        <v>0</v>
      </c>
      <c r="U2819" s="60" t="s">
        <v>3097</v>
      </c>
      <c r="V2819" s="60">
        <v>0</v>
      </c>
      <c r="W2819" s="60" t="s">
        <v>150</v>
      </c>
      <c r="X2819" s="60" t="s">
        <v>7598</v>
      </c>
      <c r="Y2819" s="60" t="s">
        <v>143</v>
      </c>
      <c r="Z2819" s="60" t="s">
        <v>14</v>
      </c>
      <c r="AA2819" s="60" t="s">
        <v>12625</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12228</v>
      </c>
      <c r="CE2819" s="60" t="s">
        <v>2531</v>
      </c>
      <c r="CF2819" s="60" t="s">
        <v>12228</v>
      </c>
      <c r="CG2819" s="60" t="s">
        <v>2531</v>
      </c>
      <c r="CH2819" s="60" t="s">
        <v>12228</v>
      </c>
      <c r="CI2819" s="60" t="s">
        <v>2531</v>
      </c>
      <c r="CJ2819" s="60" t="s">
        <v>12228</v>
      </c>
      <c r="CK2819" s="60" t="s">
        <v>12228</v>
      </c>
      <c r="CL2819" s="60" t="s">
        <v>2531</v>
      </c>
      <c r="CM2819" s="60" t="s">
        <v>12228</v>
      </c>
      <c r="CN2819" s="60" t="s">
        <v>12228</v>
      </c>
      <c r="CO2819" s="60" t="s">
        <v>12228</v>
      </c>
      <c r="CP2819" s="60" t="s">
        <v>12228</v>
      </c>
      <c r="CQ2819" s="85" t="s">
        <v>12671</v>
      </c>
      <c r="CR2819" s="60" t="s">
        <v>2531</v>
      </c>
      <c r="CS2819" s="60">
        <v>0</v>
      </c>
      <c r="CT2819" s="60">
        <v>0</v>
      </c>
      <c r="CU2819" s="60" t="s">
        <v>12719</v>
      </c>
    </row>
    <row r="2820" spans="1:99">
      <c r="A2820" t="s">
        <v>6918</v>
      </c>
      <c r="B2820" s="58" t="s">
        <v>6919</v>
      </c>
      <c r="C2820" t="s">
        <v>7535</v>
      </c>
      <c r="D2820" t="s">
        <v>7581</v>
      </c>
      <c r="E2820" t="s">
        <v>498</v>
      </c>
      <c r="F2820" s="60" t="s">
        <v>499</v>
      </c>
      <c r="G2820" t="s">
        <v>7582</v>
      </c>
      <c r="H2820" t="s">
        <v>2531</v>
      </c>
      <c r="I2820" t="s">
        <v>2531</v>
      </c>
      <c r="J2820" t="s">
        <v>7583</v>
      </c>
      <c r="K2820" t="s">
        <v>2531</v>
      </c>
      <c r="L2820" t="s">
        <v>2531</v>
      </c>
      <c r="M2820" t="s">
        <v>2531</v>
      </c>
      <c r="N2820" t="s">
        <v>2531</v>
      </c>
      <c r="O2820" t="s">
        <v>7467</v>
      </c>
      <c r="P2820" s="60" t="s">
        <v>7432</v>
      </c>
      <c r="Q2820" s="60" t="s">
        <v>2531</v>
      </c>
      <c r="R2820" s="60" t="s">
        <v>2531</v>
      </c>
      <c r="S2820" s="60" t="s">
        <v>2531</v>
      </c>
      <c r="T2820" s="60" t="s">
        <v>2531</v>
      </c>
      <c r="U2820" s="60" t="s">
        <v>2531</v>
      </c>
      <c r="V2820" s="60" t="s">
        <v>2531</v>
      </c>
      <c r="W2820" s="60" t="s">
        <v>154</v>
      </c>
      <c r="X2820" s="60" t="s">
        <v>7585</v>
      </c>
      <c r="Y2820" s="60" t="s">
        <v>14</v>
      </c>
      <c r="Z2820" s="60" t="s">
        <v>14</v>
      </c>
      <c r="AA2820" s="60" t="s">
        <v>2531</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2531</v>
      </c>
      <c r="BS2820" s="60" t="s">
        <v>2531</v>
      </c>
      <c r="BT2820" s="60" t="s">
        <v>2531</v>
      </c>
      <c r="BU2820" s="60" t="s">
        <v>2531</v>
      </c>
      <c r="BV2820" s="60" t="s">
        <v>2531</v>
      </c>
      <c r="BW2820" s="60" t="s">
        <v>2531</v>
      </c>
      <c r="BX2820" s="60" t="s">
        <v>2531</v>
      </c>
      <c r="BY2820" s="60" t="s">
        <v>2531</v>
      </c>
      <c r="BZ2820" s="60" t="s">
        <v>2531</v>
      </c>
      <c r="CA2820" s="60" t="s">
        <v>2531</v>
      </c>
      <c r="CB2820" s="60" t="s">
        <v>2531</v>
      </c>
      <c r="CC2820" s="60" t="s">
        <v>2531</v>
      </c>
      <c r="CD2820" s="60" t="s">
        <v>2531</v>
      </c>
      <c r="CE2820" s="60" t="s">
        <v>2531</v>
      </c>
      <c r="CF2820" s="60" t="s">
        <v>2531</v>
      </c>
      <c r="CG2820" s="60" t="s">
        <v>2531</v>
      </c>
      <c r="CH2820" s="60" t="s">
        <v>2531</v>
      </c>
      <c r="CI2820" s="60" t="s">
        <v>2531</v>
      </c>
      <c r="CJ2820" s="60" t="s">
        <v>2531</v>
      </c>
      <c r="CK2820" s="60" t="s">
        <v>2531</v>
      </c>
      <c r="CL2820" s="60" t="s">
        <v>2531</v>
      </c>
      <c r="CM2820" s="60" t="s">
        <v>2531</v>
      </c>
      <c r="CN2820" s="60" t="s">
        <v>2531</v>
      </c>
      <c r="CO2820" s="60" t="s">
        <v>2531</v>
      </c>
      <c r="CP2820" s="60" t="s">
        <v>2531</v>
      </c>
      <c r="CQ2820" s="60" t="s">
        <v>2531</v>
      </c>
      <c r="CR2820" s="60" t="s">
        <v>2531</v>
      </c>
      <c r="CS2820" s="60" t="s">
        <v>2531</v>
      </c>
      <c r="CT2820" s="60" t="s">
        <v>2531</v>
      </c>
      <c r="CU2820" s="60" t="s">
        <v>2531</v>
      </c>
    </row>
    <row r="2821" spans="1:99">
      <c r="A2821" t="s">
        <v>6920</v>
      </c>
      <c r="B2821" s="58" t="s">
        <v>6921</v>
      </c>
      <c r="C2821" t="s">
        <v>7535</v>
      </c>
      <c r="D2821" t="s">
        <v>7581</v>
      </c>
      <c r="E2821" t="s">
        <v>498</v>
      </c>
      <c r="F2821" s="60" t="s">
        <v>499</v>
      </c>
      <c r="G2821" t="s">
        <v>9365</v>
      </c>
      <c r="H2821" t="s">
        <v>9365</v>
      </c>
      <c r="I2821" t="s">
        <v>9365</v>
      </c>
      <c r="J2821" t="s">
        <v>7600</v>
      </c>
      <c r="K2821" t="s">
        <v>9365</v>
      </c>
      <c r="L2821" t="s">
        <v>9366</v>
      </c>
      <c r="M2821">
        <v>0</v>
      </c>
      <c r="N2821" t="s">
        <v>2531</v>
      </c>
      <c r="O2821" t="s">
        <v>7467</v>
      </c>
      <c r="P2821" s="60" t="s">
        <v>7432</v>
      </c>
      <c r="Q2821" s="60" t="s">
        <v>8465</v>
      </c>
      <c r="R2821" s="60" t="s">
        <v>326</v>
      </c>
      <c r="S2821" s="60" t="s">
        <v>3091</v>
      </c>
      <c r="T2821" s="60" t="s">
        <v>3083</v>
      </c>
      <c r="U2821" s="60" t="s">
        <v>3095</v>
      </c>
      <c r="V2821" s="60" t="s">
        <v>3083</v>
      </c>
      <c r="W2821" s="60" t="s">
        <v>154</v>
      </c>
      <c r="X2821" s="60" t="s">
        <v>7585</v>
      </c>
      <c r="Y2821" s="60" t="s">
        <v>14</v>
      </c>
      <c r="Z2821" s="60" t="s">
        <v>14</v>
      </c>
      <c r="AA2821" s="60" t="s">
        <v>2531</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12230</v>
      </c>
      <c r="CE2821" s="60" t="s">
        <v>12626</v>
      </c>
      <c r="CF2821" s="60" t="s">
        <v>12228</v>
      </c>
      <c r="CG2821" s="60" t="s">
        <v>2531</v>
      </c>
      <c r="CH2821" s="60" t="s">
        <v>12228</v>
      </c>
      <c r="CI2821" s="60" t="s">
        <v>2531</v>
      </c>
      <c r="CJ2821" s="60" t="s">
        <v>12228</v>
      </c>
      <c r="CK2821" s="60" t="s">
        <v>12228</v>
      </c>
      <c r="CL2821" s="60" t="s">
        <v>2531</v>
      </c>
      <c r="CM2821" s="60" t="s">
        <v>12228</v>
      </c>
      <c r="CN2821" s="60" t="s">
        <v>12228</v>
      </c>
      <c r="CO2821" s="60" t="s">
        <v>12228</v>
      </c>
      <c r="CP2821" s="60" t="s">
        <v>12228</v>
      </c>
      <c r="CQ2821" s="85" t="s">
        <v>12671</v>
      </c>
      <c r="CR2821" s="60" t="s">
        <v>2531</v>
      </c>
      <c r="CS2821" s="60">
        <v>0</v>
      </c>
      <c r="CT2821" s="60">
        <v>0</v>
      </c>
      <c r="CU2821" s="60" t="s">
        <v>9366</v>
      </c>
    </row>
    <row r="2822" spans="1:99">
      <c r="A2822" t="s">
        <v>6922</v>
      </c>
      <c r="B2822" s="58" t="s">
        <v>6923</v>
      </c>
      <c r="C2822" t="s">
        <v>7535</v>
      </c>
      <c r="D2822" t="s">
        <v>7581</v>
      </c>
      <c r="E2822" t="s">
        <v>498</v>
      </c>
      <c r="F2822" s="60" t="s">
        <v>499</v>
      </c>
      <c r="G2822" t="s">
        <v>9367</v>
      </c>
      <c r="H2822" t="s">
        <v>9367</v>
      </c>
      <c r="I2822" t="s">
        <v>9367</v>
      </c>
      <c r="J2822" t="s">
        <v>7600</v>
      </c>
      <c r="K2822" t="s">
        <v>9367</v>
      </c>
      <c r="L2822" t="s">
        <v>9368</v>
      </c>
      <c r="M2822">
        <v>0</v>
      </c>
      <c r="N2822" t="s">
        <v>2531</v>
      </c>
      <c r="O2822" t="s">
        <v>7467</v>
      </c>
      <c r="P2822" s="60" t="s">
        <v>7432</v>
      </c>
      <c r="Q2822" s="60" t="s">
        <v>8465</v>
      </c>
      <c r="R2822" s="60" t="s">
        <v>326</v>
      </c>
      <c r="S2822" s="60" t="s">
        <v>3091</v>
      </c>
      <c r="T2822" s="60" t="s">
        <v>3083</v>
      </c>
      <c r="U2822" s="60" t="s">
        <v>3095</v>
      </c>
      <c r="V2822" s="60" t="s">
        <v>3083</v>
      </c>
      <c r="W2822" s="60" t="s">
        <v>154</v>
      </c>
      <c r="X2822" s="60" t="s">
        <v>7585</v>
      </c>
      <c r="Y2822" s="60" t="s">
        <v>14</v>
      </c>
      <c r="Z2822" s="60" t="s">
        <v>14</v>
      </c>
      <c r="AA2822" s="60" t="s">
        <v>2531</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12230</v>
      </c>
      <c r="CE2822" s="60" t="s">
        <v>12627</v>
      </c>
      <c r="CF2822" s="60" t="s">
        <v>12228</v>
      </c>
      <c r="CG2822" s="60" t="s">
        <v>2531</v>
      </c>
      <c r="CH2822" s="60" t="s">
        <v>12228</v>
      </c>
      <c r="CI2822" s="60" t="s">
        <v>2531</v>
      </c>
      <c r="CJ2822" s="60" t="s">
        <v>12228</v>
      </c>
      <c r="CK2822" s="60" t="s">
        <v>12228</v>
      </c>
      <c r="CL2822" s="60" t="s">
        <v>2531</v>
      </c>
      <c r="CM2822" s="60" t="s">
        <v>12228</v>
      </c>
      <c r="CN2822" s="60" t="s">
        <v>12228</v>
      </c>
      <c r="CO2822" s="60" t="s">
        <v>12228</v>
      </c>
      <c r="CP2822" s="60" t="s">
        <v>12228</v>
      </c>
      <c r="CQ2822" s="85" t="s">
        <v>12671</v>
      </c>
      <c r="CR2822" s="60" t="s">
        <v>2531</v>
      </c>
      <c r="CS2822" s="60">
        <v>0</v>
      </c>
      <c r="CT2822" s="60">
        <v>0</v>
      </c>
      <c r="CU2822" s="60" t="s">
        <v>9366</v>
      </c>
    </row>
    <row r="2823" spans="1:99">
      <c r="A2823" t="s">
        <v>6924</v>
      </c>
      <c r="B2823" s="58" t="s">
        <v>6925</v>
      </c>
      <c r="C2823" t="s">
        <v>7515</v>
      </c>
      <c r="D2823" t="s">
        <v>7631</v>
      </c>
      <c r="E2823" t="s">
        <v>513</v>
      </c>
      <c r="F2823" s="60" t="s">
        <v>514</v>
      </c>
      <c r="G2823" t="s">
        <v>9369</v>
      </c>
      <c r="H2823" t="s">
        <v>9369</v>
      </c>
      <c r="I2823" t="s">
        <v>9369</v>
      </c>
      <c r="J2823" t="s">
        <v>7600</v>
      </c>
      <c r="K2823" t="s">
        <v>9369</v>
      </c>
      <c r="L2823" t="s">
        <v>9370</v>
      </c>
      <c r="M2823">
        <v>0</v>
      </c>
      <c r="N2823" t="s">
        <v>2531</v>
      </c>
      <c r="O2823" t="s">
        <v>7447</v>
      </c>
      <c r="P2823" s="60" t="s">
        <v>565</v>
      </c>
      <c r="Q2823" s="60" t="s">
        <v>7768</v>
      </c>
      <c r="R2823" s="60" t="s">
        <v>330</v>
      </c>
      <c r="S2823" s="60">
        <v>0</v>
      </c>
      <c r="T2823" s="60">
        <v>0</v>
      </c>
      <c r="U2823" s="60" t="s">
        <v>3095</v>
      </c>
      <c r="V2823" s="60">
        <v>0</v>
      </c>
      <c r="W2823" s="60" t="s">
        <v>150</v>
      </c>
      <c r="X2823" s="60" t="s">
        <v>7588</v>
      </c>
      <c r="Y2823" s="60" t="s">
        <v>143</v>
      </c>
      <c r="Z2823" s="60" t="s">
        <v>14</v>
      </c>
      <c r="AA2823" s="60" t="s">
        <v>12250</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12230</v>
      </c>
      <c r="CE2823" s="60" t="s">
        <v>12628</v>
      </c>
      <c r="CF2823" s="60" t="s">
        <v>12228</v>
      </c>
      <c r="CG2823" s="60" t="s">
        <v>2531</v>
      </c>
      <c r="CH2823" s="60" t="s">
        <v>12228</v>
      </c>
      <c r="CI2823" s="60" t="s">
        <v>2531</v>
      </c>
      <c r="CJ2823" s="60" t="s">
        <v>12228</v>
      </c>
      <c r="CK2823" s="60" t="s">
        <v>12228</v>
      </c>
      <c r="CL2823" s="60" t="s">
        <v>2531</v>
      </c>
      <c r="CM2823" s="60" t="s">
        <v>12228</v>
      </c>
      <c r="CN2823" s="60" t="s">
        <v>12228</v>
      </c>
      <c r="CO2823" s="60" t="s">
        <v>12228</v>
      </c>
      <c r="CP2823" s="60" t="s">
        <v>12228</v>
      </c>
      <c r="CQ2823" s="85" t="s">
        <v>12671</v>
      </c>
      <c r="CR2823" s="60" t="s">
        <v>2531</v>
      </c>
      <c r="CS2823" s="60">
        <v>0</v>
      </c>
      <c r="CT2823" s="60">
        <v>0</v>
      </c>
      <c r="CU2823" s="60" t="s">
        <v>9370</v>
      </c>
    </row>
    <row r="2824" spans="1:99">
      <c r="A2824" t="s">
        <v>6926</v>
      </c>
      <c r="B2824" s="58" t="s">
        <v>6927</v>
      </c>
      <c r="C2824" t="s">
        <v>7508</v>
      </c>
      <c r="D2824" t="s">
        <v>7930</v>
      </c>
      <c r="E2824" t="s">
        <v>547</v>
      </c>
      <c r="F2824" s="60" t="s">
        <v>548</v>
      </c>
      <c r="G2824" t="s">
        <v>2531</v>
      </c>
      <c r="H2824" t="s">
        <v>2531</v>
      </c>
      <c r="I2824" t="s">
        <v>2531</v>
      </c>
      <c r="J2824" t="s">
        <v>7600</v>
      </c>
      <c r="K2824" t="s">
        <v>2531</v>
      </c>
      <c r="L2824" t="s">
        <v>2531</v>
      </c>
      <c r="M2824" t="s">
        <v>2531</v>
      </c>
      <c r="N2824" t="s">
        <v>2531</v>
      </c>
      <c r="O2824" t="s">
        <v>7428</v>
      </c>
      <c r="P2824" s="60" t="s">
        <v>1236</v>
      </c>
      <c r="Q2824" s="60" t="s">
        <v>2531</v>
      </c>
      <c r="R2824" s="60" t="s">
        <v>2531</v>
      </c>
      <c r="S2824" s="60" t="s">
        <v>2531</v>
      </c>
      <c r="T2824" s="60" t="s">
        <v>2531</v>
      </c>
      <c r="U2824" s="60" t="s">
        <v>2531</v>
      </c>
      <c r="V2824" s="60" t="s">
        <v>2531</v>
      </c>
      <c r="W2824" s="60" t="s">
        <v>154</v>
      </c>
      <c r="X2824" s="60" t="s">
        <v>7585</v>
      </c>
      <c r="Y2824" s="60" t="s">
        <v>14</v>
      </c>
      <c r="Z2824" s="60" t="s">
        <v>14</v>
      </c>
      <c r="AA2824" s="60" t="s">
        <v>2531</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2531</v>
      </c>
      <c r="BS2824" s="60" t="s">
        <v>2531</v>
      </c>
      <c r="BT2824" s="60" t="s">
        <v>2531</v>
      </c>
      <c r="BU2824" s="60" t="s">
        <v>2531</v>
      </c>
      <c r="BV2824" s="60" t="s">
        <v>2531</v>
      </c>
      <c r="BW2824" s="60" t="s">
        <v>2531</v>
      </c>
      <c r="BX2824" s="60" t="s">
        <v>2531</v>
      </c>
      <c r="BY2824" s="60" t="s">
        <v>2531</v>
      </c>
      <c r="BZ2824" s="60" t="s">
        <v>2531</v>
      </c>
      <c r="CA2824" s="60" t="s">
        <v>2531</v>
      </c>
      <c r="CB2824" s="60" t="s">
        <v>2531</v>
      </c>
      <c r="CC2824" s="60" t="s">
        <v>2531</v>
      </c>
      <c r="CD2824" s="60" t="s">
        <v>2531</v>
      </c>
      <c r="CE2824" s="60" t="s">
        <v>2531</v>
      </c>
      <c r="CF2824" s="60" t="s">
        <v>2531</v>
      </c>
      <c r="CG2824" s="60" t="s">
        <v>2531</v>
      </c>
      <c r="CH2824" s="60" t="s">
        <v>2531</v>
      </c>
      <c r="CI2824" s="60" t="s">
        <v>2531</v>
      </c>
      <c r="CJ2824" s="60" t="s">
        <v>2531</v>
      </c>
      <c r="CK2824" s="60" t="s">
        <v>2531</v>
      </c>
      <c r="CL2824" s="60" t="s">
        <v>2531</v>
      </c>
      <c r="CM2824" s="60" t="s">
        <v>2531</v>
      </c>
      <c r="CN2824" s="60" t="s">
        <v>2531</v>
      </c>
      <c r="CO2824" s="60" t="s">
        <v>2531</v>
      </c>
      <c r="CP2824" s="60" t="s">
        <v>2531</v>
      </c>
      <c r="CQ2824" s="60" t="s">
        <v>2531</v>
      </c>
      <c r="CR2824" s="60" t="s">
        <v>2531</v>
      </c>
      <c r="CS2824" s="60" t="s">
        <v>2531</v>
      </c>
      <c r="CT2824" s="60" t="s">
        <v>2531</v>
      </c>
      <c r="CU2824" s="60" t="s">
        <v>2531</v>
      </c>
    </row>
    <row r="2825" spans="1:99">
      <c r="A2825" t="s">
        <v>6928</v>
      </c>
      <c r="B2825" s="58" t="s">
        <v>6929</v>
      </c>
      <c r="C2825" t="s">
        <v>7497</v>
      </c>
      <c r="D2825" t="s">
        <v>7930</v>
      </c>
      <c r="E2825" t="s">
        <v>547</v>
      </c>
      <c r="F2825" s="60" t="s">
        <v>548</v>
      </c>
      <c r="G2825" t="s">
        <v>9371</v>
      </c>
      <c r="H2825" t="s">
        <v>9371</v>
      </c>
      <c r="I2825" t="s">
        <v>9371</v>
      </c>
      <c r="J2825" t="s">
        <v>7600</v>
      </c>
      <c r="K2825" t="s">
        <v>9371</v>
      </c>
      <c r="L2825" t="s">
        <v>9372</v>
      </c>
      <c r="M2825">
        <v>0</v>
      </c>
      <c r="N2825" t="s">
        <v>2531</v>
      </c>
      <c r="O2825" t="s">
        <v>7415</v>
      </c>
      <c r="P2825" s="60" t="s">
        <v>1236</v>
      </c>
      <c r="Q2825" s="60" t="s">
        <v>7933</v>
      </c>
      <c r="R2825" s="60" t="s">
        <v>324</v>
      </c>
      <c r="S2825" s="60">
        <v>0</v>
      </c>
      <c r="T2825" s="60">
        <v>0</v>
      </c>
      <c r="U2825" s="60">
        <v>0</v>
      </c>
      <c r="V2825" s="60">
        <v>0</v>
      </c>
      <c r="W2825" s="60" t="s">
        <v>154</v>
      </c>
      <c r="X2825" s="60" t="s">
        <v>7585</v>
      </c>
      <c r="Y2825" s="60" t="s">
        <v>14</v>
      </c>
      <c r="Z2825" s="60" t="s">
        <v>14</v>
      </c>
      <c r="AA2825" s="60" t="s">
        <v>2531</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12228</v>
      </c>
      <c r="CE2825" s="60" t="s">
        <v>2531</v>
      </c>
      <c r="CF2825" s="60" t="s">
        <v>12228</v>
      </c>
      <c r="CG2825" s="60" t="s">
        <v>2531</v>
      </c>
      <c r="CH2825" s="60" t="s">
        <v>12228</v>
      </c>
      <c r="CI2825" s="60" t="s">
        <v>2531</v>
      </c>
      <c r="CJ2825" s="60" t="s">
        <v>12228</v>
      </c>
      <c r="CK2825" s="60" t="s">
        <v>12228</v>
      </c>
      <c r="CL2825" s="60" t="s">
        <v>2531</v>
      </c>
      <c r="CM2825" s="60" t="s">
        <v>12228</v>
      </c>
      <c r="CN2825" s="60" t="s">
        <v>12228</v>
      </c>
      <c r="CO2825" s="60" t="s">
        <v>12228</v>
      </c>
      <c r="CP2825" s="60" t="s">
        <v>12228</v>
      </c>
      <c r="CQ2825" s="85" t="s">
        <v>12670</v>
      </c>
      <c r="CR2825" s="60" t="s">
        <v>12629</v>
      </c>
      <c r="CS2825" s="60">
        <v>0</v>
      </c>
      <c r="CT2825" s="60">
        <v>0</v>
      </c>
      <c r="CU2825" s="60" t="s">
        <v>9372</v>
      </c>
    </row>
    <row r="2826" spans="1:99">
      <c r="A2826" t="s">
        <v>6930</v>
      </c>
      <c r="B2826" s="58" t="s">
        <v>6931</v>
      </c>
      <c r="C2826" t="s">
        <v>7497</v>
      </c>
      <c r="D2826" t="s">
        <v>7930</v>
      </c>
      <c r="E2826" t="s">
        <v>547</v>
      </c>
      <c r="F2826" s="60" t="s">
        <v>548</v>
      </c>
      <c r="G2826" t="s">
        <v>9373</v>
      </c>
      <c r="H2826" t="s">
        <v>9373</v>
      </c>
      <c r="I2826" t="s">
        <v>9373</v>
      </c>
      <c r="J2826" t="s">
        <v>7600</v>
      </c>
      <c r="K2826" t="s">
        <v>9373</v>
      </c>
      <c r="L2826" t="s">
        <v>9374</v>
      </c>
      <c r="M2826">
        <v>0</v>
      </c>
      <c r="N2826" t="s">
        <v>2531</v>
      </c>
      <c r="O2826" t="s">
        <v>7415</v>
      </c>
      <c r="P2826" s="60" t="s">
        <v>1236</v>
      </c>
      <c r="Q2826" s="60" t="s">
        <v>7933</v>
      </c>
      <c r="R2826" s="60" t="s">
        <v>324</v>
      </c>
      <c r="S2826" s="60">
        <v>0</v>
      </c>
      <c r="T2826" s="60">
        <v>0</v>
      </c>
      <c r="U2826" s="60">
        <v>0</v>
      </c>
      <c r="V2826" s="60">
        <v>0</v>
      </c>
      <c r="W2826" s="60" t="s">
        <v>154</v>
      </c>
      <c r="X2826" s="60" t="s">
        <v>7585</v>
      </c>
      <c r="Y2826" s="60" t="s">
        <v>14</v>
      </c>
      <c r="Z2826" s="60" t="s">
        <v>14</v>
      </c>
      <c r="AA2826" s="60" t="s">
        <v>2531</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12228</v>
      </c>
      <c r="CE2826" s="60" t="s">
        <v>2531</v>
      </c>
      <c r="CF2826" s="60" t="s">
        <v>12228</v>
      </c>
      <c r="CG2826" s="60" t="s">
        <v>2531</v>
      </c>
      <c r="CH2826" s="60" t="s">
        <v>12228</v>
      </c>
      <c r="CI2826" s="60" t="s">
        <v>2531</v>
      </c>
      <c r="CJ2826" s="60" t="s">
        <v>12228</v>
      </c>
      <c r="CK2826" s="60" t="s">
        <v>12228</v>
      </c>
      <c r="CL2826" s="60" t="s">
        <v>2531</v>
      </c>
      <c r="CM2826" s="60" t="s">
        <v>12228</v>
      </c>
      <c r="CN2826" s="60" t="s">
        <v>12228</v>
      </c>
      <c r="CO2826" s="60" t="s">
        <v>12228</v>
      </c>
      <c r="CP2826" s="60" t="s">
        <v>12228</v>
      </c>
      <c r="CQ2826" s="85" t="s">
        <v>12670</v>
      </c>
      <c r="CR2826" s="60" t="s">
        <v>12630</v>
      </c>
      <c r="CS2826" s="60">
        <v>0</v>
      </c>
      <c r="CT2826" s="60">
        <v>0</v>
      </c>
      <c r="CU2826" s="60" t="s">
        <v>9374</v>
      </c>
    </row>
    <row r="2827" spans="1:99">
      <c r="A2827" t="s">
        <v>6932</v>
      </c>
      <c r="B2827" s="58" t="s">
        <v>6933</v>
      </c>
      <c r="C2827" t="s">
        <v>7497</v>
      </c>
      <c r="D2827" t="s">
        <v>7930</v>
      </c>
      <c r="E2827" t="s">
        <v>547</v>
      </c>
      <c r="F2827" s="60" t="s">
        <v>548</v>
      </c>
      <c r="G2827" t="s">
        <v>9375</v>
      </c>
      <c r="H2827" t="s">
        <v>9376</v>
      </c>
      <c r="I2827" t="s">
        <v>9376</v>
      </c>
      <c r="J2827" t="s">
        <v>7600</v>
      </c>
      <c r="K2827" t="s">
        <v>9376</v>
      </c>
      <c r="L2827" t="s">
        <v>9377</v>
      </c>
      <c r="M2827">
        <v>0</v>
      </c>
      <c r="N2827" t="s">
        <v>2531</v>
      </c>
      <c r="O2827" t="s">
        <v>7415</v>
      </c>
      <c r="P2827" s="60" t="s">
        <v>1236</v>
      </c>
      <c r="Q2827" s="60" t="s">
        <v>7933</v>
      </c>
      <c r="R2827" s="60" t="s">
        <v>324</v>
      </c>
      <c r="S2827" s="60">
        <v>0</v>
      </c>
      <c r="T2827" s="60">
        <v>0</v>
      </c>
      <c r="U2827" s="60">
        <v>0</v>
      </c>
      <c r="V2827" s="60">
        <v>0</v>
      </c>
      <c r="W2827" s="60" t="s">
        <v>154</v>
      </c>
      <c r="X2827" s="60" t="s">
        <v>7585</v>
      </c>
      <c r="Y2827" s="60" t="s">
        <v>14</v>
      </c>
      <c r="Z2827" s="60" t="s">
        <v>14</v>
      </c>
      <c r="AA2827" s="60" t="s">
        <v>2531</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12228</v>
      </c>
      <c r="CE2827" s="60" t="s">
        <v>2531</v>
      </c>
      <c r="CF2827" s="60" t="s">
        <v>12228</v>
      </c>
      <c r="CG2827" s="60" t="s">
        <v>2531</v>
      </c>
      <c r="CH2827" s="60" t="s">
        <v>12228</v>
      </c>
      <c r="CI2827" s="60" t="s">
        <v>2531</v>
      </c>
      <c r="CJ2827" s="60" t="s">
        <v>12228</v>
      </c>
      <c r="CK2827" s="60" t="s">
        <v>12228</v>
      </c>
      <c r="CL2827" s="60" t="s">
        <v>2531</v>
      </c>
      <c r="CM2827" s="60" t="s">
        <v>12228</v>
      </c>
      <c r="CN2827" s="60" t="s">
        <v>12228</v>
      </c>
      <c r="CO2827" s="60" t="s">
        <v>12228</v>
      </c>
      <c r="CP2827" s="60" t="s">
        <v>12228</v>
      </c>
      <c r="CQ2827" s="85" t="s">
        <v>12670</v>
      </c>
      <c r="CR2827" s="60" t="s">
        <v>12631</v>
      </c>
      <c r="CS2827" s="60">
        <v>0</v>
      </c>
      <c r="CT2827" s="60">
        <v>0</v>
      </c>
      <c r="CU2827" s="60" t="s">
        <v>9377</v>
      </c>
    </row>
    <row r="2828" spans="1:99">
      <c r="A2828" t="s">
        <v>6934</v>
      </c>
      <c r="B2828" s="58" t="s">
        <v>6935</v>
      </c>
      <c r="C2828" t="s">
        <v>7497</v>
      </c>
      <c r="D2828" t="s">
        <v>7930</v>
      </c>
      <c r="E2828" t="s">
        <v>547</v>
      </c>
      <c r="F2828" s="60" t="s">
        <v>548</v>
      </c>
      <c r="G2828" t="s">
        <v>8991</v>
      </c>
      <c r="H2828" t="s">
        <v>2531</v>
      </c>
      <c r="I2828" t="s">
        <v>8991</v>
      </c>
      <c r="J2828" t="s">
        <v>7583</v>
      </c>
      <c r="K2828" t="s">
        <v>8991</v>
      </c>
      <c r="L2828" t="s">
        <v>8992</v>
      </c>
      <c r="M2828" t="s">
        <v>2531</v>
      </c>
      <c r="N2828" t="s">
        <v>2531</v>
      </c>
      <c r="O2828" t="s">
        <v>7415</v>
      </c>
      <c r="P2828" s="60" t="s">
        <v>1236</v>
      </c>
      <c r="Q2828" s="60" t="s">
        <v>7933</v>
      </c>
      <c r="R2828" s="60" t="s">
        <v>324</v>
      </c>
      <c r="S2828" s="60">
        <v>0</v>
      </c>
      <c r="T2828" s="60">
        <v>0</v>
      </c>
      <c r="U2828" s="60" t="s">
        <v>3097</v>
      </c>
      <c r="V2828" s="60">
        <v>0</v>
      </c>
      <c r="W2828" s="60" t="s">
        <v>150</v>
      </c>
      <c r="X2828" s="60" t="s">
        <v>7585</v>
      </c>
      <c r="Y2828" s="60" t="s">
        <v>14</v>
      </c>
      <c r="Z2828" s="60" t="s">
        <v>14</v>
      </c>
      <c r="AA2828" s="60" t="s">
        <v>12250</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2531</v>
      </c>
      <c r="BS2828" s="60" t="s">
        <v>2531</v>
      </c>
      <c r="BT2828" s="60" t="s">
        <v>2531</v>
      </c>
      <c r="BU2828" s="60" t="s">
        <v>2531</v>
      </c>
      <c r="BV2828" s="60" t="s">
        <v>2531</v>
      </c>
      <c r="BW2828" s="60" t="s">
        <v>2531</v>
      </c>
      <c r="BX2828" s="60" t="s">
        <v>2531</v>
      </c>
      <c r="BY2828" s="60" t="s">
        <v>2531</v>
      </c>
      <c r="BZ2828" s="60" t="s">
        <v>2531</v>
      </c>
      <c r="CA2828" s="60" t="s">
        <v>2531</v>
      </c>
      <c r="CB2828" s="60" t="s">
        <v>2531</v>
      </c>
      <c r="CC2828" s="60" t="s">
        <v>2531</v>
      </c>
      <c r="CD2828" s="60" t="s">
        <v>2531</v>
      </c>
      <c r="CE2828" s="60" t="s">
        <v>2531</v>
      </c>
      <c r="CF2828" s="60" t="s">
        <v>2531</v>
      </c>
      <c r="CG2828" s="60" t="s">
        <v>2531</v>
      </c>
      <c r="CH2828" s="60" t="s">
        <v>2531</v>
      </c>
      <c r="CI2828" s="60" t="s">
        <v>2531</v>
      </c>
      <c r="CJ2828" s="60" t="s">
        <v>2531</v>
      </c>
      <c r="CK2828" s="60" t="s">
        <v>2531</v>
      </c>
      <c r="CL2828" s="60" t="s">
        <v>2531</v>
      </c>
      <c r="CM2828" s="60" t="s">
        <v>2531</v>
      </c>
      <c r="CN2828" s="60" t="s">
        <v>2531</v>
      </c>
      <c r="CO2828" s="60" t="s">
        <v>2531</v>
      </c>
      <c r="CP2828" s="60" t="s">
        <v>2531</v>
      </c>
      <c r="CQ2828" s="60" t="s">
        <v>2531</v>
      </c>
      <c r="CR2828" s="60" t="s">
        <v>2531</v>
      </c>
      <c r="CS2828" s="60" t="s">
        <v>2531</v>
      </c>
      <c r="CT2828" s="60" t="s">
        <v>2531</v>
      </c>
      <c r="CU2828" s="60" t="s">
        <v>2531</v>
      </c>
    </row>
    <row r="2829" spans="1:99">
      <c r="A2829" t="s">
        <v>6936</v>
      </c>
      <c r="B2829" s="58" t="s">
        <v>6937</v>
      </c>
      <c r="C2829" t="s">
        <v>7543</v>
      </c>
      <c r="D2829" t="s">
        <v>7581</v>
      </c>
      <c r="E2829" t="s">
        <v>498</v>
      </c>
      <c r="F2829" s="60" t="s">
        <v>499</v>
      </c>
      <c r="G2829" t="s">
        <v>8522</v>
      </c>
      <c r="H2829" t="s">
        <v>2531</v>
      </c>
      <c r="I2829" t="s">
        <v>8522</v>
      </c>
      <c r="J2829" t="s">
        <v>7583</v>
      </c>
      <c r="K2829" t="s">
        <v>8522</v>
      </c>
      <c r="L2829" t="s">
        <v>8523</v>
      </c>
      <c r="M2829" t="s">
        <v>2531</v>
      </c>
      <c r="N2829" t="s">
        <v>2531</v>
      </c>
      <c r="O2829" t="s">
        <v>7475</v>
      </c>
      <c r="P2829" s="60" t="s">
        <v>7452</v>
      </c>
      <c r="Q2829" s="60" t="s">
        <v>7879</v>
      </c>
      <c r="R2829" s="60" t="s">
        <v>324</v>
      </c>
      <c r="S2829" s="60">
        <v>0</v>
      </c>
      <c r="T2829" s="60">
        <v>0</v>
      </c>
      <c r="U2829" s="60" t="s">
        <v>3096</v>
      </c>
      <c r="V2829" s="60">
        <v>0</v>
      </c>
      <c r="W2829" s="60" t="s">
        <v>150</v>
      </c>
      <c r="X2829" s="60" t="s">
        <v>7585</v>
      </c>
      <c r="Y2829" s="60" t="s">
        <v>14</v>
      </c>
      <c r="Z2829" s="60" t="s">
        <v>14</v>
      </c>
      <c r="AA2829" s="60" t="s">
        <v>12464</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2531</v>
      </c>
      <c r="BS2829" s="60" t="s">
        <v>2531</v>
      </c>
      <c r="BT2829" s="60" t="s">
        <v>2531</v>
      </c>
      <c r="BU2829" s="60" t="s">
        <v>2531</v>
      </c>
      <c r="BV2829" s="60" t="s">
        <v>2531</v>
      </c>
      <c r="BW2829" s="60" t="s">
        <v>2531</v>
      </c>
      <c r="BX2829" s="60" t="s">
        <v>2531</v>
      </c>
      <c r="BY2829" s="60" t="s">
        <v>2531</v>
      </c>
      <c r="BZ2829" s="60" t="s">
        <v>2531</v>
      </c>
      <c r="CA2829" s="60" t="s">
        <v>2531</v>
      </c>
      <c r="CB2829" s="60" t="s">
        <v>2531</v>
      </c>
      <c r="CC2829" s="60" t="s">
        <v>2531</v>
      </c>
      <c r="CD2829" s="60" t="s">
        <v>2531</v>
      </c>
      <c r="CE2829" s="60" t="s">
        <v>2531</v>
      </c>
      <c r="CF2829" s="60" t="s">
        <v>2531</v>
      </c>
      <c r="CG2829" s="60" t="s">
        <v>2531</v>
      </c>
      <c r="CH2829" s="60" t="s">
        <v>2531</v>
      </c>
      <c r="CI2829" s="60" t="s">
        <v>2531</v>
      </c>
      <c r="CJ2829" s="60" t="s">
        <v>2531</v>
      </c>
      <c r="CK2829" s="60" t="s">
        <v>2531</v>
      </c>
      <c r="CL2829" s="60" t="s">
        <v>2531</v>
      </c>
      <c r="CM2829" s="60" t="s">
        <v>2531</v>
      </c>
      <c r="CN2829" s="60" t="s">
        <v>2531</v>
      </c>
      <c r="CO2829" s="60" t="s">
        <v>2531</v>
      </c>
      <c r="CP2829" s="60" t="s">
        <v>2531</v>
      </c>
      <c r="CQ2829" s="60" t="s">
        <v>2531</v>
      </c>
      <c r="CR2829" s="60" t="s">
        <v>2531</v>
      </c>
      <c r="CS2829" s="60" t="s">
        <v>2531</v>
      </c>
      <c r="CT2829" s="60" t="s">
        <v>2531</v>
      </c>
      <c r="CU2829" s="60" t="s">
        <v>2531</v>
      </c>
    </row>
    <row r="2830" spans="1:99">
      <c r="A2830" t="s">
        <v>6938</v>
      </c>
      <c r="B2830" s="58" t="s">
        <v>6939</v>
      </c>
      <c r="C2830" t="s">
        <v>7526</v>
      </c>
      <c r="D2830" t="s">
        <v>7581</v>
      </c>
      <c r="E2830" t="s">
        <v>498</v>
      </c>
      <c r="F2830" s="60" t="s">
        <v>499</v>
      </c>
      <c r="G2830" t="s">
        <v>9378</v>
      </c>
      <c r="H2830" t="s">
        <v>9378</v>
      </c>
      <c r="I2830" t="s">
        <v>9378</v>
      </c>
      <c r="J2830" t="s">
        <v>7600</v>
      </c>
      <c r="K2830" t="s">
        <v>9378</v>
      </c>
      <c r="L2830" t="s">
        <v>9379</v>
      </c>
      <c r="M2830" t="s">
        <v>8109</v>
      </c>
      <c r="N2830" t="s">
        <v>8110</v>
      </c>
      <c r="O2830" t="s">
        <v>7459</v>
      </c>
      <c r="P2830" s="60" t="s">
        <v>7442</v>
      </c>
      <c r="Q2830" s="60" t="s">
        <v>7606</v>
      </c>
      <c r="R2830" s="60" t="s">
        <v>330</v>
      </c>
      <c r="S2830" s="60" t="s">
        <v>3091</v>
      </c>
      <c r="T2830" s="60">
        <v>0</v>
      </c>
      <c r="U2830" s="60" t="s">
        <v>3097</v>
      </c>
      <c r="V2830" s="60">
        <v>0</v>
      </c>
      <c r="W2830" s="60" t="s">
        <v>154</v>
      </c>
      <c r="X2830" s="60" t="s">
        <v>7585</v>
      </c>
      <c r="Y2830" s="60" t="s">
        <v>14</v>
      </c>
      <c r="Z2830" s="60" t="s">
        <v>14</v>
      </c>
      <c r="AA2830" s="60" t="s">
        <v>2531</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12696</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12228</v>
      </c>
      <c r="CE2830" s="60" t="s">
        <v>2531</v>
      </c>
      <c r="CF2830" s="60" t="s">
        <v>12228</v>
      </c>
      <c r="CG2830" s="60" t="s">
        <v>2531</v>
      </c>
      <c r="CH2830" s="60" t="s">
        <v>12228</v>
      </c>
      <c r="CI2830" s="60" t="s">
        <v>2531</v>
      </c>
      <c r="CJ2830" s="60" t="s">
        <v>12228</v>
      </c>
      <c r="CK2830" s="60" t="s">
        <v>12228</v>
      </c>
      <c r="CL2830" s="60" t="s">
        <v>2531</v>
      </c>
      <c r="CM2830" s="60" t="s">
        <v>12228</v>
      </c>
      <c r="CN2830" s="60" t="s">
        <v>12228</v>
      </c>
      <c r="CO2830" s="60" t="s">
        <v>12228</v>
      </c>
      <c r="CP2830" s="60" t="s">
        <v>12228</v>
      </c>
      <c r="CQ2830" s="85" t="s">
        <v>12671</v>
      </c>
      <c r="CR2830" s="60" t="s">
        <v>2531</v>
      </c>
      <c r="CS2830" s="60">
        <v>0</v>
      </c>
      <c r="CT2830" s="60">
        <v>0</v>
      </c>
      <c r="CU2830" s="60" t="s">
        <v>12851</v>
      </c>
    </row>
    <row r="2831" spans="1:99">
      <c r="A2831" t="s">
        <v>6940</v>
      </c>
      <c r="B2831" s="58" t="s">
        <v>6941</v>
      </c>
      <c r="C2831" t="s">
        <v>7526</v>
      </c>
      <c r="D2831" t="s">
        <v>7581</v>
      </c>
      <c r="E2831" t="s">
        <v>498</v>
      </c>
      <c r="F2831" s="60" t="s">
        <v>499</v>
      </c>
      <c r="G2831" t="s">
        <v>9380</v>
      </c>
      <c r="H2831" t="s">
        <v>9380</v>
      </c>
      <c r="I2831" t="s">
        <v>9380</v>
      </c>
      <c r="J2831" t="s">
        <v>7600</v>
      </c>
      <c r="K2831" t="s">
        <v>9380</v>
      </c>
      <c r="L2831" t="s">
        <v>6941</v>
      </c>
      <c r="M2831" t="s">
        <v>7618</v>
      </c>
      <c r="N2831" t="s">
        <v>7619</v>
      </c>
      <c r="O2831" t="s">
        <v>7459</v>
      </c>
      <c r="P2831" s="60" t="s">
        <v>7442</v>
      </c>
      <c r="Q2831" s="60" t="s">
        <v>7606</v>
      </c>
      <c r="R2831" s="60" t="s">
        <v>330</v>
      </c>
      <c r="S2831" s="60" t="s">
        <v>3091</v>
      </c>
      <c r="T2831" s="60">
        <v>0</v>
      </c>
      <c r="U2831" s="60" t="s">
        <v>3097</v>
      </c>
      <c r="V2831" s="60">
        <v>0</v>
      </c>
      <c r="W2831" s="60" t="s">
        <v>154</v>
      </c>
      <c r="X2831" s="60" t="s">
        <v>7585</v>
      </c>
      <c r="Y2831" s="60" t="s">
        <v>14</v>
      </c>
      <c r="Z2831" s="60" t="s">
        <v>14</v>
      </c>
      <c r="AA2831" s="60" t="s">
        <v>2531</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12696</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12228</v>
      </c>
      <c r="CE2831" s="60" t="s">
        <v>2531</v>
      </c>
      <c r="CF2831" s="60" t="s">
        <v>12228</v>
      </c>
      <c r="CG2831" s="60" t="s">
        <v>2531</v>
      </c>
      <c r="CH2831" s="60" t="s">
        <v>12228</v>
      </c>
      <c r="CI2831" s="60" t="s">
        <v>2531</v>
      </c>
      <c r="CJ2831" s="60" t="s">
        <v>12228</v>
      </c>
      <c r="CK2831" s="60" t="s">
        <v>12228</v>
      </c>
      <c r="CL2831" s="60" t="s">
        <v>2531</v>
      </c>
      <c r="CM2831" s="60" t="s">
        <v>12228</v>
      </c>
      <c r="CN2831" s="60" t="s">
        <v>12228</v>
      </c>
      <c r="CO2831" s="60" t="s">
        <v>12228</v>
      </c>
      <c r="CP2831" s="60" t="s">
        <v>12228</v>
      </c>
      <c r="CQ2831" s="85" t="s">
        <v>12671</v>
      </c>
      <c r="CR2831" s="60" t="s">
        <v>2531</v>
      </c>
      <c r="CS2831" s="60">
        <v>0</v>
      </c>
      <c r="CT2831" s="60">
        <v>0</v>
      </c>
      <c r="CU2831" s="60" t="s">
        <v>12851</v>
      </c>
    </row>
    <row r="2832" spans="1:99">
      <c r="A2832" t="s">
        <v>6942</v>
      </c>
      <c r="B2832" s="58" t="s">
        <v>6943</v>
      </c>
      <c r="C2832" t="s">
        <v>7499</v>
      </c>
      <c r="D2832" t="s">
        <v>7930</v>
      </c>
      <c r="E2832" t="s">
        <v>547</v>
      </c>
      <c r="F2832" s="60" t="s">
        <v>548</v>
      </c>
      <c r="G2832" t="s">
        <v>9381</v>
      </c>
      <c r="H2832" t="s">
        <v>9381</v>
      </c>
      <c r="I2832" t="s">
        <v>9381</v>
      </c>
      <c r="J2832" t="s">
        <v>7600</v>
      </c>
      <c r="K2832" t="s">
        <v>9381</v>
      </c>
      <c r="L2832" t="s">
        <v>9382</v>
      </c>
      <c r="M2832">
        <v>0</v>
      </c>
      <c r="N2832" t="s">
        <v>2531</v>
      </c>
      <c r="O2832" t="s">
        <v>7417</v>
      </c>
      <c r="P2832" s="60" t="s">
        <v>7418</v>
      </c>
      <c r="Q2832" s="60" t="s">
        <v>7933</v>
      </c>
      <c r="R2832" s="60" t="s">
        <v>324</v>
      </c>
      <c r="S2832" s="60">
        <v>0</v>
      </c>
      <c r="T2832" s="60">
        <v>0</v>
      </c>
      <c r="U2832" s="60" t="s">
        <v>3097</v>
      </c>
      <c r="V2832" s="60">
        <v>0</v>
      </c>
      <c r="W2832" s="60" t="s">
        <v>154</v>
      </c>
      <c r="X2832" s="60" t="s">
        <v>7585</v>
      </c>
      <c r="Y2832" s="60" t="s">
        <v>14</v>
      </c>
      <c r="Z2832" s="60" t="s">
        <v>14</v>
      </c>
      <c r="AA2832" s="60" t="s">
        <v>2531</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12228</v>
      </c>
      <c r="CE2832" s="60" t="s">
        <v>2531</v>
      </c>
      <c r="CF2832" s="60" t="s">
        <v>12230</v>
      </c>
      <c r="CG2832" s="60" t="s">
        <v>12461</v>
      </c>
      <c r="CH2832" s="60" t="s">
        <v>12228</v>
      </c>
      <c r="CI2832" s="60" t="s">
        <v>2531</v>
      </c>
      <c r="CJ2832" s="60" t="s">
        <v>12228</v>
      </c>
      <c r="CK2832" s="60" t="s">
        <v>12228</v>
      </c>
      <c r="CL2832" s="60" t="s">
        <v>2531</v>
      </c>
      <c r="CM2832" s="60" t="s">
        <v>12228</v>
      </c>
      <c r="CN2832" s="60" t="s">
        <v>12228</v>
      </c>
      <c r="CO2832" s="60" t="s">
        <v>12230</v>
      </c>
      <c r="CP2832" s="60" t="s">
        <v>12228</v>
      </c>
      <c r="CQ2832" s="85" t="s">
        <v>12671</v>
      </c>
      <c r="CR2832" s="60" t="s">
        <v>2531</v>
      </c>
      <c r="CS2832" s="60">
        <v>0</v>
      </c>
      <c r="CT2832" s="60">
        <v>0</v>
      </c>
      <c r="CU2832" s="60" t="s">
        <v>12719</v>
      </c>
    </row>
    <row r="2833" spans="1:99">
      <c r="A2833" t="s">
        <v>6944</v>
      </c>
      <c r="B2833" s="58" t="s">
        <v>6943</v>
      </c>
      <c r="C2833" t="s">
        <v>7507</v>
      </c>
      <c r="D2833" t="s">
        <v>7930</v>
      </c>
      <c r="E2833" t="s">
        <v>547</v>
      </c>
      <c r="F2833" s="60" t="s">
        <v>548</v>
      </c>
      <c r="G2833" t="s">
        <v>9383</v>
      </c>
      <c r="H2833" t="s">
        <v>9383</v>
      </c>
      <c r="I2833" t="s">
        <v>9383</v>
      </c>
      <c r="J2833" t="s">
        <v>7600</v>
      </c>
      <c r="K2833" t="s">
        <v>9383</v>
      </c>
      <c r="L2833" t="s">
        <v>6943</v>
      </c>
      <c r="M2833">
        <v>0</v>
      </c>
      <c r="N2833" t="s">
        <v>2531</v>
      </c>
      <c r="O2833" t="s">
        <v>7427</v>
      </c>
      <c r="P2833" s="60" t="s">
        <v>7418</v>
      </c>
      <c r="Q2833" s="60" t="s">
        <v>7933</v>
      </c>
      <c r="R2833" s="60" t="s">
        <v>328</v>
      </c>
      <c r="S2833" s="60">
        <v>0</v>
      </c>
      <c r="T2833" s="60">
        <v>0</v>
      </c>
      <c r="U2833" s="60" t="s">
        <v>3097</v>
      </c>
      <c r="V2833" s="60">
        <v>0</v>
      </c>
      <c r="W2833" s="60" t="s">
        <v>154</v>
      </c>
      <c r="X2833" s="60" t="s">
        <v>7585</v>
      </c>
      <c r="Y2833" s="60" t="s">
        <v>14</v>
      </c>
      <c r="Z2833" s="60" t="s">
        <v>14</v>
      </c>
      <c r="AA2833" s="60" t="s">
        <v>2531</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12228</v>
      </c>
      <c r="CE2833" s="60" t="s">
        <v>2531</v>
      </c>
      <c r="CF2833" s="60" t="s">
        <v>12228</v>
      </c>
      <c r="CG2833" s="60" t="s">
        <v>2531</v>
      </c>
      <c r="CH2833" s="60" t="s">
        <v>12228</v>
      </c>
      <c r="CI2833" s="60" t="s">
        <v>2531</v>
      </c>
      <c r="CJ2833" s="60" t="s">
        <v>12228</v>
      </c>
      <c r="CK2833" s="60" t="s">
        <v>12228</v>
      </c>
      <c r="CL2833" s="60" t="s">
        <v>2531</v>
      </c>
      <c r="CM2833" s="60" t="s">
        <v>12228</v>
      </c>
      <c r="CN2833" s="60" t="s">
        <v>12228</v>
      </c>
      <c r="CO2833" s="60" t="s">
        <v>12228</v>
      </c>
      <c r="CP2833" s="60" t="s">
        <v>12228</v>
      </c>
      <c r="CQ2833" s="85" t="s">
        <v>12671</v>
      </c>
      <c r="CR2833" s="60" t="s">
        <v>2531</v>
      </c>
      <c r="CS2833" s="60">
        <v>0</v>
      </c>
      <c r="CT2833" s="60">
        <v>0</v>
      </c>
      <c r="CU2833" s="60" t="s">
        <v>12748</v>
      </c>
    </row>
    <row r="2834" spans="1:99">
      <c r="A2834" t="s">
        <v>6945</v>
      </c>
      <c r="B2834" s="58" t="s">
        <v>6946</v>
      </c>
      <c r="C2834" t="s">
        <v>7524</v>
      </c>
      <c r="D2834" t="s">
        <v>7930</v>
      </c>
      <c r="E2834" t="s">
        <v>547</v>
      </c>
      <c r="F2834" s="60" t="s">
        <v>548</v>
      </c>
      <c r="G2834" t="s">
        <v>7582</v>
      </c>
      <c r="H2834" t="s">
        <v>2531</v>
      </c>
      <c r="I2834" t="s">
        <v>2531</v>
      </c>
      <c r="J2834" t="s">
        <v>7583</v>
      </c>
      <c r="K2834" t="s">
        <v>2531</v>
      </c>
      <c r="L2834" t="s">
        <v>2531</v>
      </c>
      <c r="M2834" t="s">
        <v>2531</v>
      </c>
      <c r="N2834" t="s">
        <v>2531</v>
      </c>
      <c r="O2834" t="s">
        <v>7457</v>
      </c>
      <c r="P2834" s="60" t="s">
        <v>1236</v>
      </c>
      <c r="Q2834" s="60" t="s">
        <v>2531</v>
      </c>
      <c r="R2834" s="60" t="s">
        <v>2531</v>
      </c>
      <c r="S2834" s="60" t="s">
        <v>2531</v>
      </c>
      <c r="T2834" s="60" t="s">
        <v>2531</v>
      </c>
      <c r="U2834" s="60" t="s">
        <v>2531</v>
      </c>
      <c r="V2834" s="60" t="s">
        <v>2531</v>
      </c>
      <c r="W2834" s="60" t="s">
        <v>154</v>
      </c>
      <c r="X2834" s="60" t="s">
        <v>9384</v>
      </c>
      <c r="Y2834" s="60" t="s">
        <v>143</v>
      </c>
      <c r="Z2834" s="60" t="s">
        <v>143</v>
      </c>
      <c r="AA2834" s="60" t="s">
        <v>2531</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2531</v>
      </c>
      <c r="BS2834" s="60" t="s">
        <v>2531</v>
      </c>
      <c r="BT2834" s="60" t="s">
        <v>2531</v>
      </c>
      <c r="BU2834" s="60" t="s">
        <v>2531</v>
      </c>
      <c r="BV2834" s="60" t="s">
        <v>2531</v>
      </c>
      <c r="BW2834" s="60" t="s">
        <v>2531</v>
      </c>
      <c r="BX2834" s="60" t="s">
        <v>2531</v>
      </c>
      <c r="BY2834" s="60" t="s">
        <v>2531</v>
      </c>
      <c r="BZ2834" s="60" t="s">
        <v>2531</v>
      </c>
      <c r="CA2834" s="60" t="s">
        <v>2531</v>
      </c>
      <c r="CB2834" s="60" t="s">
        <v>2531</v>
      </c>
      <c r="CC2834" s="60" t="s">
        <v>2531</v>
      </c>
      <c r="CD2834" s="60" t="s">
        <v>2531</v>
      </c>
      <c r="CE2834" s="60" t="s">
        <v>2531</v>
      </c>
      <c r="CF2834" s="60" t="s">
        <v>2531</v>
      </c>
      <c r="CG2834" s="60" t="s">
        <v>2531</v>
      </c>
      <c r="CH2834" s="60" t="s">
        <v>2531</v>
      </c>
      <c r="CI2834" s="60" t="s">
        <v>2531</v>
      </c>
      <c r="CJ2834" s="60" t="s">
        <v>2531</v>
      </c>
      <c r="CK2834" s="60" t="s">
        <v>2531</v>
      </c>
      <c r="CL2834" s="60" t="s">
        <v>2531</v>
      </c>
      <c r="CM2834" s="60" t="s">
        <v>2531</v>
      </c>
      <c r="CN2834" s="60" t="s">
        <v>2531</v>
      </c>
      <c r="CO2834" s="60" t="s">
        <v>2531</v>
      </c>
      <c r="CP2834" s="60" t="s">
        <v>2531</v>
      </c>
      <c r="CQ2834" s="60" t="s">
        <v>2531</v>
      </c>
      <c r="CR2834" s="60" t="s">
        <v>2531</v>
      </c>
      <c r="CS2834" s="60" t="s">
        <v>2531</v>
      </c>
      <c r="CT2834" s="60" t="s">
        <v>2531</v>
      </c>
      <c r="CU2834" s="60" t="s">
        <v>2531</v>
      </c>
    </row>
    <row r="2835" spans="1:99">
      <c r="A2835" t="s">
        <v>6947</v>
      </c>
      <c r="B2835" s="58" t="s">
        <v>6948</v>
      </c>
      <c r="C2835" t="s">
        <v>7543</v>
      </c>
      <c r="D2835" t="s">
        <v>7581</v>
      </c>
      <c r="E2835" t="s">
        <v>498</v>
      </c>
      <c r="F2835" s="60" t="s">
        <v>499</v>
      </c>
      <c r="G2835" t="s">
        <v>9385</v>
      </c>
      <c r="H2835" t="s">
        <v>9385</v>
      </c>
      <c r="I2835" t="s">
        <v>9385</v>
      </c>
      <c r="J2835" t="s">
        <v>7600</v>
      </c>
      <c r="K2835" t="s">
        <v>9385</v>
      </c>
      <c r="L2835" t="s">
        <v>6948</v>
      </c>
      <c r="M2835">
        <v>0</v>
      </c>
      <c r="N2835" t="s">
        <v>2531</v>
      </c>
      <c r="O2835" t="s">
        <v>7475</v>
      </c>
      <c r="P2835" s="60" t="s">
        <v>7452</v>
      </c>
      <c r="Q2835" s="60" t="s">
        <v>7879</v>
      </c>
      <c r="R2835" s="60" t="s">
        <v>324</v>
      </c>
      <c r="S2835" s="60">
        <v>0</v>
      </c>
      <c r="T2835" s="60">
        <v>0</v>
      </c>
      <c r="U2835" s="60">
        <v>0</v>
      </c>
      <c r="V2835" s="60">
        <v>0</v>
      </c>
      <c r="W2835" s="60" t="s">
        <v>154</v>
      </c>
      <c r="X2835" s="60" t="s">
        <v>7585</v>
      </c>
      <c r="Y2835" s="60" t="s">
        <v>14</v>
      </c>
      <c r="Z2835" s="60" t="s">
        <v>14</v>
      </c>
      <c r="AA2835" s="60" t="s">
        <v>2531</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12228</v>
      </c>
      <c r="CE2835" s="60" t="s">
        <v>2531</v>
      </c>
      <c r="CF2835" s="60" t="s">
        <v>12228</v>
      </c>
      <c r="CG2835" s="60" t="s">
        <v>2531</v>
      </c>
      <c r="CH2835" s="60" t="s">
        <v>12228</v>
      </c>
      <c r="CI2835" s="60" t="s">
        <v>2531</v>
      </c>
      <c r="CJ2835" s="60" t="s">
        <v>12228</v>
      </c>
      <c r="CK2835" s="60" t="s">
        <v>12228</v>
      </c>
      <c r="CL2835" s="60" t="s">
        <v>2531</v>
      </c>
      <c r="CM2835" s="60" t="s">
        <v>12228</v>
      </c>
      <c r="CN2835" s="60" t="s">
        <v>12230</v>
      </c>
      <c r="CO2835" s="60" t="s">
        <v>12228</v>
      </c>
      <c r="CP2835" s="60" t="s">
        <v>12228</v>
      </c>
      <c r="CQ2835" s="85" t="s">
        <v>12671</v>
      </c>
      <c r="CR2835" s="60" t="s">
        <v>2531</v>
      </c>
      <c r="CS2835" s="60">
        <v>0</v>
      </c>
      <c r="CT2835" s="60">
        <v>0</v>
      </c>
      <c r="CU2835" s="60" t="s">
        <v>12719</v>
      </c>
    </row>
    <row r="2836" spans="1:99">
      <c r="A2836" t="s">
        <v>6949</v>
      </c>
      <c r="B2836" s="58" t="s">
        <v>6950</v>
      </c>
      <c r="C2836" t="s">
        <v>7543</v>
      </c>
      <c r="D2836" t="s">
        <v>7581</v>
      </c>
      <c r="E2836" t="s">
        <v>498</v>
      </c>
      <c r="F2836" s="60" t="s">
        <v>499</v>
      </c>
      <c r="G2836" t="s">
        <v>9386</v>
      </c>
      <c r="H2836" t="s">
        <v>9386</v>
      </c>
      <c r="I2836" t="s">
        <v>9386</v>
      </c>
      <c r="J2836" t="s">
        <v>7600</v>
      </c>
      <c r="K2836" t="s">
        <v>9386</v>
      </c>
      <c r="L2836" t="s">
        <v>6950</v>
      </c>
      <c r="M2836">
        <v>0</v>
      </c>
      <c r="N2836" t="s">
        <v>2531</v>
      </c>
      <c r="O2836" t="s">
        <v>7475</v>
      </c>
      <c r="P2836" s="60" t="s">
        <v>7452</v>
      </c>
      <c r="Q2836" s="60" t="s">
        <v>7879</v>
      </c>
      <c r="R2836" s="60" t="s">
        <v>324</v>
      </c>
      <c r="S2836" s="60">
        <v>0</v>
      </c>
      <c r="T2836" s="60">
        <v>0</v>
      </c>
      <c r="U2836" s="60" t="s">
        <v>3097</v>
      </c>
      <c r="V2836" s="60">
        <v>0</v>
      </c>
      <c r="W2836" s="60" t="s">
        <v>150</v>
      </c>
      <c r="X2836" s="60" t="s">
        <v>7585</v>
      </c>
      <c r="Y2836" s="60" t="s">
        <v>14</v>
      </c>
      <c r="Z2836" s="60" t="s">
        <v>14</v>
      </c>
      <c r="AA2836" s="60" t="s">
        <v>2531</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12228</v>
      </c>
      <c r="CE2836" s="60" t="s">
        <v>2531</v>
      </c>
      <c r="CF2836" s="60" t="s">
        <v>12228</v>
      </c>
      <c r="CG2836" s="60" t="s">
        <v>2531</v>
      </c>
      <c r="CH2836" s="60" t="s">
        <v>12228</v>
      </c>
      <c r="CI2836" s="60" t="s">
        <v>2531</v>
      </c>
      <c r="CJ2836" s="60" t="s">
        <v>12228</v>
      </c>
      <c r="CK2836" s="60" t="s">
        <v>12228</v>
      </c>
      <c r="CL2836" s="60" t="s">
        <v>2531</v>
      </c>
      <c r="CM2836" s="60" t="s">
        <v>12228</v>
      </c>
      <c r="CN2836" s="60" t="s">
        <v>12228</v>
      </c>
      <c r="CO2836" s="60" t="s">
        <v>12228</v>
      </c>
      <c r="CP2836" s="60" t="s">
        <v>12228</v>
      </c>
      <c r="CQ2836" s="85" t="s">
        <v>12671</v>
      </c>
      <c r="CR2836" s="60" t="s">
        <v>2531</v>
      </c>
      <c r="CS2836" s="60">
        <v>0</v>
      </c>
      <c r="CT2836" s="60">
        <v>0</v>
      </c>
      <c r="CU2836" s="60" t="s">
        <v>12719</v>
      </c>
    </row>
    <row r="2837" spans="1:99">
      <c r="A2837" t="s">
        <v>6951</v>
      </c>
      <c r="B2837" s="58" t="s">
        <v>6952</v>
      </c>
      <c r="C2837" t="s">
        <v>7543</v>
      </c>
      <c r="D2837" t="s">
        <v>7581</v>
      </c>
      <c r="E2837" t="s">
        <v>498</v>
      </c>
      <c r="F2837" s="60" t="s">
        <v>499</v>
      </c>
      <c r="G2837" t="s">
        <v>9387</v>
      </c>
      <c r="H2837" t="s">
        <v>9387</v>
      </c>
      <c r="I2837" t="s">
        <v>9387</v>
      </c>
      <c r="J2837" t="s">
        <v>7600</v>
      </c>
      <c r="K2837" t="s">
        <v>9387</v>
      </c>
      <c r="L2837" t="s">
        <v>9388</v>
      </c>
      <c r="M2837" t="s">
        <v>9389</v>
      </c>
      <c r="N2837" t="s">
        <v>9390</v>
      </c>
      <c r="O2837" t="s">
        <v>7475</v>
      </c>
      <c r="P2837" s="60" t="s">
        <v>7452</v>
      </c>
      <c r="Q2837" s="60" t="s">
        <v>8405</v>
      </c>
      <c r="R2837" s="60" t="s">
        <v>324</v>
      </c>
      <c r="S2837" s="60" t="s">
        <v>3064</v>
      </c>
      <c r="T2837" s="60" t="s">
        <v>3083</v>
      </c>
      <c r="U2837" s="60" t="s">
        <v>3097</v>
      </c>
      <c r="V2837" s="60" t="s">
        <v>3083</v>
      </c>
      <c r="W2837" s="60" t="s">
        <v>154</v>
      </c>
      <c r="X2837" s="60" t="s">
        <v>7584</v>
      </c>
      <c r="Y2837" s="60" t="s">
        <v>143</v>
      </c>
      <c r="Z2837" s="60" t="s">
        <v>143</v>
      </c>
      <c r="AA2837" s="60" t="s">
        <v>2531</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12694</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12228</v>
      </c>
      <c r="CE2837" s="60" t="s">
        <v>2531</v>
      </c>
      <c r="CF2837" s="60" t="s">
        <v>12230</v>
      </c>
      <c r="CG2837" s="60" t="s">
        <v>12632</v>
      </c>
      <c r="CH2837" s="60" t="s">
        <v>12228</v>
      </c>
      <c r="CI2837" s="60" t="s">
        <v>2531</v>
      </c>
      <c r="CJ2837" s="60" t="s">
        <v>12230</v>
      </c>
      <c r="CK2837" s="60" t="s">
        <v>12228</v>
      </c>
      <c r="CL2837" s="60" t="s">
        <v>2531</v>
      </c>
      <c r="CM2837" s="60" t="s">
        <v>12228</v>
      </c>
      <c r="CN2837" s="60" t="s">
        <v>12230</v>
      </c>
      <c r="CO2837" s="60" t="s">
        <v>12228</v>
      </c>
      <c r="CP2837" s="60" t="s">
        <v>12230</v>
      </c>
      <c r="CQ2837" s="85" t="s">
        <v>12671</v>
      </c>
      <c r="CR2837" s="60" t="s">
        <v>2531</v>
      </c>
      <c r="CS2837" s="60" t="s">
        <v>12694</v>
      </c>
      <c r="CT2837" s="60" t="s">
        <v>12694</v>
      </c>
      <c r="CU2837" s="60" t="s">
        <v>12719</v>
      </c>
    </row>
    <row r="2838" spans="1:99">
      <c r="A2838" t="s">
        <v>6953</v>
      </c>
      <c r="B2838" s="58" t="s">
        <v>6954</v>
      </c>
      <c r="C2838" t="s">
        <v>7547</v>
      </c>
      <c r="D2838" t="s">
        <v>7581</v>
      </c>
      <c r="E2838" t="s">
        <v>498</v>
      </c>
      <c r="F2838" s="60" t="s">
        <v>499</v>
      </c>
      <c r="G2838" t="s">
        <v>2531</v>
      </c>
      <c r="H2838" t="s">
        <v>2531</v>
      </c>
      <c r="I2838" t="s">
        <v>2531</v>
      </c>
      <c r="J2838" t="s">
        <v>7600</v>
      </c>
      <c r="K2838" t="s">
        <v>2531</v>
      </c>
      <c r="L2838" t="s">
        <v>2531</v>
      </c>
      <c r="M2838" t="s">
        <v>2531</v>
      </c>
      <c r="N2838" t="s">
        <v>2531</v>
      </c>
      <c r="O2838" t="s">
        <v>7478</v>
      </c>
      <c r="P2838" s="60" t="s">
        <v>7411</v>
      </c>
      <c r="Q2838" s="60" t="s">
        <v>2531</v>
      </c>
      <c r="R2838" s="60" t="s">
        <v>2531</v>
      </c>
      <c r="S2838" s="60" t="s">
        <v>2531</v>
      </c>
      <c r="T2838" s="60" t="s">
        <v>2531</v>
      </c>
      <c r="U2838" s="60" t="s">
        <v>2531</v>
      </c>
      <c r="V2838" s="60" t="s">
        <v>2531</v>
      </c>
      <c r="W2838" s="60" t="s">
        <v>154</v>
      </c>
      <c r="X2838" s="60" t="s">
        <v>7585</v>
      </c>
      <c r="Y2838" s="60" t="s">
        <v>14</v>
      </c>
      <c r="Z2838" s="60" t="s">
        <v>14</v>
      </c>
      <c r="AA2838" s="60" t="s">
        <v>2531</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2531</v>
      </c>
      <c r="BS2838" s="60" t="s">
        <v>2531</v>
      </c>
      <c r="BT2838" s="60" t="s">
        <v>2531</v>
      </c>
      <c r="BU2838" s="60" t="s">
        <v>2531</v>
      </c>
      <c r="BV2838" s="60" t="s">
        <v>2531</v>
      </c>
      <c r="BW2838" s="60" t="s">
        <v>2531</v>
      </c>
      <c r="BX2838" s="60" t="s">
        <v>2531</v>
      </c>
      <c r="BY2838" s="60" t="s">
        <v>2531</v>
      </c>
      <c r="BZ2838" s="60" t="s">
        <v>2531</v>
      </c>
      <c r="CA2838" s="60" t="s">
        <v>2531</v>
      </c>
      <c r="CB2838" s="60" t="s">
        <v>2531</v>
      </c>
      <c r="CC2838" s="60" t="s">
        <v>2531</v>
      </c>
      <c r="CD2838" s="60" t="s">
        <v>2531</v>
      </c>
      <c r="CE2838" s="60" t="s">
        <v>2531</v>
      </c>
      <c r="CF2838" s="60" t="s">
        <v>2531</v>
      </c>
      <c r="CG2838" s="60" t="s">
        <v>2531</v>
      </c>
      <c r="CH2838" s="60" t="s">
        <v>2531</v>
      </c>
      <c r="CI2838" s="60" t="s">
        <v>2531</v>
      </c>
      <c r="CJ2838" s="60" t="s">
        <v>2531</v>
      </c>
      <c r="CK2838" s="60" t="s">
        <v>2531</v>
      </c>
      <c r="CL2838" s="60" t="s">
        <v>2531</v>
      </c>
      <c r="CM2838" s="60" t="s">
        <v>2531</v>
      </c>
      <c r="CN2838" s="60" t="s">
        <v>2531</v>
      </c>
      <c r="CO2838" s="60" t="s">
        <v>2531</v>
      </c>
      <c r="CP2838" s="60" t="s">
        <v>2531</v>
      </c>
      <c r="CQ2838" s="60" t="s">
        <v>2531</v>
      </c>
      <c r="CR2838" s="60" t="s">
        <v>2531</v>
      </c>
      <c r="CS2838" s="60" t="s">
        <v>2531</v>
      </c>
      <c r="CT2838" s="60" t="s">
        <v>2531</v>
      </c>
      <c r="CU2838" s="60" t="s">
        <v>2531</v>
      </c>
    </row>
    <row r="2839" spans="1:99">
      <c r="A2839" t="s">
        <v>6955</v>
      </c>
      <c r="B2839" s="58" t="s">
        <v>6956</v>
      </c>
      <c r="C2839" t="s">
        <v>7508</v>
      </c>
      <c r="D2839" t="s">
        <v>7930</v>
      </c>
      <c r="E2839" t="s">
        <v>547</v>
      </c>
      <c r="F2839" s="60" t="s">
        <v>548</v>
      </c>
      <c r="G2839" t="s">
        <v>9391</v>
      </c>
      <c r="H2839" t="s">
        <v>9391</v>
      </c>
      <c r="I2839" t="s">
        <v>9391</v>
      </c>
      <c r="J2839" t="s">
        <v>7600</v>
      </c>
      <c r="K2839" t="s">
        <v>9391</v>
      </c>
      <c r="L2839" t="s">
        <v>9392</v>
      </c>
      <c r="M2839">
        <v>0</v>
      </c>
      <c r="N2839" t="s">
        <v>2531</v>
      </c>
      <c r="O2839" t="s">
        <v>7428</v>
      </c>
      <c r="P2839" s="60" t="s">
        <v>1236</v>
      </c>
      <c r="Q2839" s="60" t="s">
        <v>7933</v>
      </c>
      <c r="R2839" s="60" t="s">
        <v>328</v>
      </c>
      <c r="S2839" s="60">
        <v>0</v>
      </c>
      <c r="T2839" s="60">
        <v>0</v>
      </c>
      <c r="U2839" s="60" t="s">
        <v>3097</v>
      </c>
      <c r="V2839" s="60">
        <v>0</v>
      </c>
      <c r="W2839" s="60" t="s">
        <v>150</v>
      </c>
      <c r="X2839" s="60" t="s">
        <v>7585</v>
      </c>
      <c r="Y2839" s="60" t="s">
        <v>14</v>
      </c>
      <c r="Z2839" s="60" t="s">
        <v>14</v>
      </c>
      <c r="AA2839" s="60" t="s">
        <v>2531</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12228</v>
      </c>
      <c r="CE2839" s="60" t="s">
        <v>2531</v>
      </c>
      <c r="CF2839" s="60" t="s">
        <v>12230</v>
      </c>
      <c r="CG2839" s="60" t="s">
        <v>12633</v>
      </c>
      <c r="CH2839" s="60" t="s">
        <v>12228</v>
      </c>
      <c r="CI2839" s="60" t="s">
        <v>2531</v>
      </c>
      <c r="CJ2839" s="60" t="s">
        <v>12228</v>
      </c>
      <c r="CK2839" s="60" t="s">
        <v>12228</v>
      </c>
      <c r="CL2839" s="60" t="s">
        <v>2531</v>
      </c>
      <c r="CM2839" s="60" t="s">
        <v>12228</v>
      </c>
      <c r="CN2839" s="60" t="s">
        <v>12228</v>
      </c>
      <c r="CO2839" s="60" t="s">
        <v>12228</v>
      </c>
      <c r="CP2839" s="60" t="s">
        <v>12228</v>
      </c>
      <c r="CQ2839" s="85" t="s">
        <v>12670</v>
      </c>
      <c r="CR2839" s="60" t="s">
        <v>12634</v>
      </c>
      <c r="CS2839" s="60">
        <v>0</v>
      </c>
      <c r="CT2839" s="60">
        <v>0</v>
      </c>
      <c r="CU2839" s="60" t="s">
        <v>12748</v>
      </c>
    </row>
    <row r="2840" spans="1:99">
      <c r="A2840" t="s">
        <v>6957</v>
      </c>
      <c r="B2840" s="58" t="s">
        <v>6958</v>
      </c>
      <c r="C2840" t="s">
        <v>7508</v>
      </c>
      <c r="D2840" t="s">
        <v>7930</v>
      </c>
      <c r="E2840" t="s">
        <v>547</v>
      </c>
      <c r="F2840" s="60" t="s">
        <v>548</v>
      </c>
      <c r="G2840" t="s">
        <v>9393</v>
      </c>
      <c r="H2840" t="s">
        <v>9393</v>
      </c>
      <c r="I2840" t="s">
        <v>9393</v>
      </c>
      <c r="J2840" t="s">
        <v>7600</v>
      </c>
      <c r="K2840" t="s">
        <v>9393</v>
      </c>
      <c r="L2840" t="s">
        <v>9394</v>
      </c>
      <c r="M2840">
        <v>0</v>
      </c>
      <c r="N2840" t="s">
        <v>2531</v>
      </c>
      <c r="O2840" t="s">
        <v>7428</v>
      </c>
      <c r="P2840" s="60" t="s">
        <v>1236</v>
      </c>
      <c r="Q2840" s="60" t="s">
        <v>7933</v>
      </c>
      <c r="R2840" s="60" t="s">
        <v>328</v>
      </c>
      <c r="S2840" s="60">
        <v>0</v>
      </c>
      <c r="T2840" s="60">
        <v>0</v>
      </c>
      <c r="U2840" s="60" t="s">
        <v>3097</v>
      </c>
      <c r="V2840" s="60">
        <v>0</v>
      </c>
      <c r="W2840" s="60" t="s">
        <v>150</v>
      </c>
      <c r="X2840" s="60" t="s">
        <v>7585</v>
      </c>
      <c r="Y2840" s="60" t="s">
        <v>14</v>
      </c>
      <c r="Z2840" s="60" t="s">
        <v>14</v>
      </c>
      <c r="AA2840" s="60" t="s">
        <v>2531</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12228</v>
      </c>
      <c r="CE2840" s="60" t="s">
        <v>2531</v>
      </c>
      <c r="CF2840" s="60" t="s">
        <v>12228</v>
      </c>
      <c r="CG2840" s="60" t="s">
        <v>2531</v>
      </c>
      <c r="CH2840" s="60" t="s">
        <v>12228</v>
      </c>
      <c r="CI2840" s="60" t="s">
        <v>2531</v>
      </c>
      <c r="CJ2840" s="60" t="s">
        <v>12228</v>
      </c>
      <c r="CK2840" s="60" t="s">
        <v>12228</v>
      </c>
      <c r="CL2840" s="60" t="s">
        <v>2531</v>
      </c>
      <c r="CM2840" s="60" t="s">
        <v>12228</v>
      </c>
      <c r="CN2840" s="60" t="s">
        <v>12228</v>
      </c>
      <c r="CO2840" s="60" t="s">
        <v>12228</v>
      </c>
      <c r="CP2840" s="60" t="s">
        <v>12228</v>
      </c>
      <c r="CQ2840" s="85" t="s">
        <v>12670</v>
      </c>
      <c r="CR2840" s="60" t="s">
        <v>12635</v>
      </c>
      <c r="CS2840" s="60">
        <v>0</v>
      </c>
      <c r="CT2840" s="60">
        <v>0</v>
      </c>
      <c r="CU2840" s="60" t="s">
        <v>9394</v>
      </c>
    </row>
    <row r="2841" spans="1:99">
      <c r="A2841" t="s">
        <v>6959</v>
      </c>
      <c r="B2841" s="58" t="s">
        <v>6960</v>
      </c>
      <c r="C2841" t="s">
        <v>7508</v>
      </c>
      <c r="D2841" t="s">
        <v>7930</v>
      </c>
      <c r="E2841" t="s">
        <v>547</v>
      </c>
      <c r="F2841" s="60" t="s">
        <v>548</v>
      </c>
      <c r="G2841" t="s">
        <v>9395</v>
      </c>
      <c r="H2841" t="s">
        <v>9395</v>
      </c>
      <c r="I2841" t="s">
        <v>9395</v>
      </c>
      <c r="J2841" t="s">
        <v>7600</v>
      </c>
      <c r="K2841" t="s">
        <v>9395</v>
      </c>
      <c r="L2841" t="s">
        <v>9396</v>
      </c>
      <c r="M2841">
        <v>0</v>
      </c>
      <c r="N2841" t="s">
        <v>2531</v>
      </c>
      <c r="O2841" t="s">
        <v>7428</v>
      </c>
      <c r="P2841" s="60" t="s">
        <v>1236</v>
      </c>
      <c r="Q2841" s="60" t="s">
        <v>7933</v>
      </c>
      <c r="R2841" s="60" t="s">
        <v>328</v>
      </c>
      <c r="S2841" s="60">
        <v>0</v>
      </c>
      <c r="T2841" s="60">
        <v>0</v>
      </c>
      <c r="U2841" s="60" t="s">
        <v>3097</v>
      </c>
      <c r="V2841" s="60">
        <v>0</v>
      </c>
      <c r="W2841" s="60" t="s">
        <v>150</v>
      </c>
      <c r="X2841" s="60" t="s">
        <v>7585</v>
      </c>
      <c r="Y2841" s="60" t="s">
        <v>14</v>
      </c>
      <c r="Z2841" s="60" t="s">
        <v>14</v>
      </c>
      <c r="AA2841" s="60" t="s">
        <v>2531</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12228</v>
      </c>
      <c r="CE2841" s="60" t="s">
        <v>2531</v>
      </c>
      <c r="CF2841" s="60" t="s">
        <v>12228</v>
      </c>
      <c r="CG2841" s="60" t="s">
        <v>2531</v>
      </c>
      <c r="CH2841" s="60" t="s">
        <v>12228</v>
      </c>
      <c r="CI2841" s="60" t="s">
        <v>2531</v>
      </c>
      <c r="CJ2841" s="60" t="s">
        <v>12228</v>
      </c>
      <c r="CK2841" s="60" t="s">
        <v>12228</v>
      </c>
      <c r="CL2841" s="60" t="s">
        <v>2531</v>
      </c>
      <c r="CM2841" s="60" t="s">
        <v>12228</v>
      </c>
      <c r="CN2841" s="60" t="s">
        <v>12228</v>
      </c>
      <c r="CO2841" s="60" t="s">
        <v>12228</v>
      </c>
      <c r="CP2841" s="60" t="s">
        <v>12228</v>
      </c>
      <c r="CQ2841" s="85" t="s">
        <v>12670</v>
      </c>
      <c r="CR2841" s="60" t="s">
        <v>12636</v>
      </c>
      <c r="CS2841" s="60">
        <v>0</v>
      </c>
      <c r="CT2841" s="60">
        <v>0</v>
      </c>
      <c r="CU2841" s="60" t="s">
        <v>12748</v>
      </c>
    </row>
    <row r="2842" spans="1:99">
      <c r="A2842" t="s">
        <v>6961</v>
      </c>
      <c r="B2842" s="58" t="s">
        <v>6962</v>
      </c>
      <c r="C2842" t="s">
        <v>7508</v>
      </c>
      <c r="D2842" t="s">
        <v>7930</v>
      </c>
      <c r="E2842" t="s">
        <v>547</v>
      </c>
      <c r="F2842" s="60" t="s">
        <v>548</v>
      </c>
      <c r="G2842" t="s">
        <v>9397</v>
      </c>
      <c r="H2842" t="s">
        <v>9398</v>
      </c>
      <c r="I2842" t="s">
        <v>9371</v>
      </c>
      <c r="J2842" t="s">
        <v>7583</v>
      </c>
      <c r="K2842" t="s">
        <v>9398</v>
      </c>
      <c r="L2842" t="s">
        <v>9399</v>
      </c>
      <c r="M2842">
        <v>0</v>
      </c>
      <c r="N2842" t="s">
        <v>2531</v>
      </c>
      <c r="O2842" t="s">
        <v>7428</v>
      </c>
      <c r="P2842" s="60" t="s">
        <v>1236</v>
      </c>
      <c r="Q2842" s="60" t="s">
        <v>7933</v>
      </c>
      <c r="R2842" s="60" t="s">
        <v>328</v>
      </c>
      <c r="S2842" s="60">
        <v>0</v>
      </c>
      <c r="T2842" s="60">
        <v>0</v>
      </c>
      <c r="U2842" s="60" t="s">
        <v>3097</v>
      </c>
      <c r="V2842" s="60">
        <v>0</v>
      </c>
      <c r="W2842" s="60" t="s">
        <v>150</v>
      </c>
      <c r="X2842" s="60" t="s">
        <v>7585</v>
      </c>
      <c r="Y2842" s="60" t="s">
        <v>14</v>
      </c>
      <c r="Z2842" s="60" t="s">
        <v>14</v>
      </c>
      <c r="AA2842" s="60" t="s">
        <v>2531</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12228</v>
      </c>
      <c r="CE2842" s="60" t="s">
        <v>2531</v>
      </c>
      <c r="CF2842" s="60" t="s">
        <v>12228</v>
      </c>
      <c r="CG2842" s="60" t="s">
        <v>2531</v>
      </c>
      <c r="CH2842" s="60" t="s">
        <v>12228</v>
      </c>
      <c r="CI2842" s="60" t="s">
        <v>2531</v>
      </c>
      <c r="CJ2842" s="60" t="s">
        <v>12228</v>
      </c>
      <c r="CK2842" s="60" t="s">
        <v>12228</v>
      </c>
      <c r="CL2842" s="60" t="s">
        <v>2531</v>
      </c>
      <c r="CM2842" s="60" t="s">
        <v>12228</v>
      </c>
      <c r="CN2842" s="60" t="s">
        <v>12228</v>
      </c>
      <c r="CO2842" s="60" t="s">
        <v>12228</v>
      </c>
      <c r="CP2842" s="60" t="s">
        <v>12228</v>
      </c>
      <c r="CQ2842" s="85" t="s">
        <v>12670</v>
      </c>
      <c r="CR2842" s="60" t="s">
        <v>12637</v>
      </c>
      <c r="CS2842" s="60">
        <v>0</v>
      </c>
      <c r="CT2842" s="60">
        <v>0</v>
      </c>
      <c r="CU2842" s="60" t="s">
        <v>12748</v>
      </c>
    </row>
    <row r="2843" spans="1:99">
      <c r="A2843" t="s">
        <v>6963</v>
      </c>
      <c r="B2843" s="58" t="s">
        <v>6964</v>
      </c>
      <c r="C2843" t="s">
        <v>7508</v>
      </c>
      <c r="D2843" t="s">
        <v>7653</v>
      </c>
      <c r="E2843" t="s">
        <v>547</v>
      </c>
      <c r="F2843" s="60" t="s">
        <v>548</v>
      </c>
      <c r="G2843" t="s">
        <v>9400</v>
      </c>
      <c r="H2843" t="s">
        <v>8982</v>
      </c>
      <c r="I2843" t="s">
        <v>8982</v>
      </c>
      <c r="J2843" t="s">
        <v>7600</v>
      </c>
      <c r="K2843" t="s">
        <v>8982</v>
      </c>
      <c r="L2843" t="s">
        <v>8983</v>
      </c>
      <c r="M2843">
        <v>0</v>
      </c>
      <c r="N2843" t="s">
        <v>2531</v>
      </c>
      <c r="O2843" t="s">
        <v>7428</v>
      </c>
      <c r="P2843" s="60" t="s">
        <v>1236</v>
      </c>
      <c r="Q2843" s="60" t="s">
        <v>7933</v>
      </c>
      <c r="R2843" s="60" t="s">
        <v>328</v>
      </c>
      <c r="S2843" s="60">
        <v>0</v>
      </c>
      <c r="T2843" s="60">
        <v>0</v>
      </c>
      <c r="U2843" s="60" t="s">
        <v>3097</v>
      </c>
      <c r="V2843" s="60">
        <v>0</v>
      </c>
      <c r="W2843" s="60" t="s">
        <v>150</v>
      </c>
      <c r="X2843" s="60" t="s">
        <v>7585</v>
      </c>
      <c r="Y2843" s="60" t="s">
        <v>14</v>
      </c>
      <c r="Z2843" s="60" t="s">
        <v>14</v>
      </c>
      <c r="AA2843" s="60" t="s">
        <v>12250</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12228</v>
      </c>
      <c r="CE2843" s="60" t="s">
        <v>2531</v>
      </c>
      <c r="CF2843" s="60" t="s">
        <v>12228</v>
      </c>
      <c r="CG2843" s="60" t="s">
        <v>2531</v>
      </c>
      <c r="CH2843" s="60" t="s">
        <v>12228</v>
      </c>
      <c r="CI2843" s="60" t="s">
        <v>2531</v>
      </c>
      <c r="CJ2843" s="60" t="s">
        <v>12228</v>
      </c>
      <c r="CK2843" s="60" t="s">
        <v>12228</v>
      </c>
      <c r="CL2843" s="60" t="s">
        <v>2531</v>
      </c>
      <c r="CM2843" s="60" t="s">
        <v>12228</v>
      </c>
      <c r="CN2843" s="60" t="s">
        <v>12228</v>
      </c>
      <c r="CO2843" s="60" t="s">
        <v>12228</v>
      </c>
      <c r="CP2843" s="60" t="s">
        <v>12228</v>
      </c>
      <c r="CQ2843" s="85" t="s">
        <v>12670</v>
      </c>
      <c r="CR2843" s="60" t="s">
        <v>12533</v>
      </c>
      <c r="CS2843" s="60">
        <v>0</v>
      </c>
      <c r="CT2843" s="60">
        <v>0</v>
      </c>
      <c r="CU2843" s="60" t="s">
        <v>12748</v>
      </c>
    </row>
    <row r="2844" spans="1:99">
      <c r="A2844" t="s">
        <v>6965</v>
      </c>
      <c r="B2844" s="58" t="s">
        <v>6966</v>
      </c>
      <c r="C2844" t="s">
        <v>7508</v>
      </c>
      <c r="D2844" t="s">
        <v>7930</v>
      </c>
      <c r="E2844" t="s">
        <v>547</v>
      </c>
      <c r="F2844" s="60" t="s">
        <v>548</v>
      </c>
      <c r="G2844" t="s">
        <v>9401</v>
      </c>
      <c r="H2844" t="s">
        <v>9398</v>
      </c>
      <c r="I2844" t="s">
        <v>9371</v>
      </c>
      <c r="J2844" t="s">
        <v>7583</v>
      </c>
      <c r="K2844" t="s">
        <v>9398</v>
      </c>
      <c r="L2844" t="s">
        <v>9399</v>
      </c>
      <c r="M2844">
        <v>0</v>
      </c>
      <c r="N2844" t="s">
        <v>2531</v>
      </c>
      <c r="O2844" t="s">
        <v>7428</v>
      </c>
      <c r="P2844" s="60" t="s">
        <v>1236</v>
      </c>
      <c r="Q2844" s="60" t="s">
        <v>7933</v>
      </c>
      <c r="R2844" s="60" t="s">
        <v>328</v>
      </c>
      <c r="S2844" s="60">
        <v>0</v>
      </c>
      <c r="T2844" s="60">
        <v>0</v>
      </c>
      <c r="U2844" s="60" t="s">
        <v>3097</v>
      </c>
      <c r="V2844" s="60">
        <v>0</v>
      </c>
      <c r="W2844" s="60" t="s">
        <v>150</v>
      </c>
      <c r="X2844" s="60" t="s">
        <v>7585</v>
      </c>
      <c r="Y2844" s="60" t="s">
        <v>14</v>
      </c>
      <c r="Z2844" s="60" t="s">
        <v>14</v>
      </c>
      <c r="AA2844" s="60" t="s">
        <v>2531</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12228</v>
      </c>
      <c r="CE2844" s="60" t="s">
        <v>2531</v>
      </c>
      <c r="CF2844" s="60" t="s">
        <v>12228</v>
      </c>
      <c r="CG2844" s="60" t="s">
        <v>2531</v>
      </c>
      <c r="CH2844" s="60" t="s">
        <v>12228</v>
      </c>
      <c r="CI2844" s="60" t="s">
        <v>2531</v>
      </c>
      <c r="CJ2844" s="60" t="s">
        <v>12228</v>
      </c>
      <c r="CK2844" s="60" t="s">
        <v>12228</v>
      </c>
      <c r="CL2844" s="60" t="s">
        <v>2531</v>
      </c>
      <c r="CM2844" s="60" t="s">
        <v>12228</v>
      </c>
      <c r="CN2844" s="60" t="s">
        <v>12228</v>
      </c>
      <c r="CO2844" s="60" t="s">
        <v>12228</v>
      </c>
      <c r="CP2844" s="60" t="s">
        <v>12228</v>
      </c>
      <c r="CQ2844" s="85" t="s">
        <v>12670</v>
      </c>
      <c r="CR2844" s="60" t="s">
        <v>12637</v>
      </c>
      <c r="CS2844" s="60">
        <v>0</v>
      </c>
      <c r="CT2844" s="60">
        <v>0</v>
      </c>
      <c r="CU2844" s="60" t="s">
        <v>12748</v>
      </c>
    </row>
    <row r="2845" spans="1:99">
      <c r="A2845" t="s">
        <v>6967</v>
      </c>
      <c r="B2845" s="58" t="s">
        <v>6931</v>
      </c>
      <c r="C2845" t="s">
        <v>7508</v>
      </c>
      <c r="D2845" t="s">
        <v>7930</v>
      </c>
      <c r="E2845" t="s">
        <v>547</v>
      </c>
      <c r="F2845" s="60" t="s">
        <v>548</v>
      </c>
      <c r="G2845" t="s">
        <v>9402</v>
      </c>
      <c r="H2845" t="s">
        <v>9402</v>
      </c>
      <c r="I2845" t="s">
        <v>9402</v>
      </c>
      <c r="J2845" t="s">
        <v>7600</v>
      </c>
      <c r="K2845" t="s">
        <v>9402</v>
      </c>
      <c r="L2845" t="s">
        <v>9403</v>
      </c>
      <c r="M2845">
        <v>0</v>
      </c>
      <c r="N2845" t="s">
        <v>2531</v>
      </c>
      <c r="O2845" t="s">
        <v>7428</v>
      </c>
      <c r="P2845" s="60" t="s">
        <v>1236</v>
      </c>
      <c r="Q2845" s="60" t="s">
        <v>7933</v>
      </c>
      <c r="R2845" s="60" t="s">
        <v>328</v>
      </c>
      <c r="S2845" s="60">
        <v>0</v>
      </c>
      <c r="T2845" s="60">
        <v>0</v>
      </c>
      <c r="U2845" s="60" t="s">
        <v>3097</v>
      </c>
      <c r="V2845" s="60">
        <v>0</v>
      </c>
      <c r="W2845" s="60" t="s">
        <v>150</v>
      </c>
      <c r="X2845" s="60" t="s">
        <v>7585</v>
      </c>
      <c r="Y2845" s="60" t="s">
        <v>14</v>
      </c>
      <c r="Z2845" s="60" t="s">
        <v>14</v>
      </c>
      <c r="AA2845" s="60" t="s">
        <v>2531</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12228</v>
      </c>
      <c r="CE2845" s="60" t="s">
        <v>2531</v>
      </c>
      <c r="CF2845" s="60" t="s">
        <v>12228</v>
      </c>
      <c r="CG2845" s="60" t="s">
        <v>2531</v>
      </c>
      <c r="CH2845" s="60" t="s">
        <v>12228</v>
      </c>
      <c r="CI2845" s="60" t="s">
        <v>2531</v>
      </c>
      <c r="CJ2845" s="60" t="s">
        <v>12228</v>
      </c>
      <c r="CK2845" s="60" t="s">
        <v>12228</v>
      </c>
      <c r="CL2845" s="60" t="s">
        <v>2531</v>
      </c>
      <c r="CM2845" s="60" t="s">
        <v>12228</v>
      </c>
      <c r="CN2845" s="60" t="s">
        <v>12228</v>
      </c>
      <c r="CO2845" s="60" t="s">
        <v>12228</v>
      </c>
      <c r="CP2845" s="60" t="s">
        <v>12228</v>
      </c>
      <c r="CQ2845" s="85" t="s">
        <v>12670</v>
      </c>
      <c r="CR2845" s="60" t="s">
        <v>12638</v>
      </c>
      <c r="CS2845" s="60">
        <v>0</v>
      </c>
      <c r="CT2845" s="60">
        <v>0</v>
      </c>
      <c r="CU2845" s="60" t="s">
        <v>9374</v>
      </c>
    </row>
    <row r="2846" spans="1:99">
      <c r="A2846" t="s">
        <v>6968</v>
      </c>
      <c r="B2846" s="58" t="s">
        <v>6969</v>
      </c>
      <c r="C2846" t="s">
        <v>7508</v>
      </c>
      <c r="D2846" t="s">
        <v>7930</v>
      </c>
      <c r="E2846" t="s">
        <v>547</v>
      </c>
      <c r="F2846" s="60" t="s">
        <v>548</v>
      </c>
      <c r="G2846" t="s">
        <v>9404</v>
      </c>
      <c r="H2846" t="s">
        <v>9404</v>
      </c>
      <c r="I2846" t="s">
        <v>9404</v>
      </c>
      <c r="J2846" t="s">
        <v>7600</v>
      </c>
      <c r="K2846" t="s">
        <v>9404</v>
      </c>
      <c r="L2846" t="s">
        <v>9405</v>
      </c>
      <c r="M2846">
        <v>0</v>
      </c>
      <c r="N2846" t="s">
        <v>2531</v>
      </c>
      <c r="O2846" t="s">
        <v>7428</v>
      </c>
      <c r="P2846" s="60" t="s">
        <v>1236</v>
      </c>
      <c r="Q2846" s="60" t="s">
        <v>7933</v>
      </c>
      <c r="R2846" s="60" t="s">
        <v>328</v>
      </c>
      <c r="S2846" s="60">
        <v>0</v>
      </c>
      <c r="T2846" s="60">
        <v>0</v>
      </c>
      <c r="U2846" s="60">
        <v>0</v>
      </c>
      <c r="V2846" s="60">
        <v>0</v>
      </c>
      <c r="W2846" s="60" t="s">
        <v>154</v>
      </c>
      <c r="X2846" s="60" t="s">
        <v>7585</v>
      </c>
      <c r="Y2846" s="60" t="s">
        <v>14</v>
      </c>
      <c r="Z2846" s="60" t="s">
        <v>14</v>
      </c>
      <c r="AA2846" s="60" t="s">
        <v>2531</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12228</v>
      </c>
      <c r="CE2846" s="60" t="s">
        <v>2531</v>
      </c>
      <c r="CF2846" s="60" t="s">
        <v>12228</v>
      </c>
      <c r="CG2846" s="60" t="s">
        <v>2531</v>
      </c>
      <c r="CH2846" s="60" t="s">
        <v>12228</v>
      </c>
      <c r="CI2846" s="60" t="s">
        <v>2531</v>
      </c>
      <c r="CJ2846" s="60" t="s">
        <v>12228</v>
      </c>
      <c r="CK2846" s="60" t="s">
        <v>12228</v>
      </c>
      <c r="CL2846" s="60" t="s">
        <v>2531</v>
      </c>
      <c r="CM2846" s="60" t="s">
        <v>12228</v>
      </c>
      <c r="CN2846" s="60" t="s">
        <v>12228</v>
      </c>
      <c r="CO2846" s="60" t="s">
        <v>12228</v>
      </c>
      <c r="CP2846" s="60" t="s">
        <v>12228</v>
      </c>
      <c r="CQ2846" s="85" t="s">
        <v>12670</v>
      </c>
      <c r="CR2846" s="60" t="s">
        <v>12638</v>
      </c>
      <c r="CS2846" s="60">
        <v>0</v>
      </c>
      <c r="CT2846" s="60">
        <v>0</v>
      </c>
      <c r="CU2846" s="60" t="s">
        <v>9374</v>
      </c>
    </row>
    <row r="2847" spans="1:99">
      <c r="A2847" t="s">
        <v>6970</v>
      </c>
      <c r="B2847" s="58" t="s">
        <v>6971</v>
      </c>
      <c r="C2847" t="s">
        <v>7508</v>
      </c>
      <c r="D2847" t="s">
        <v>7930</v>
      </c>
      <c r="E2847" t="s">
        <v>547</v>
      </c>
      <c r="F2847" s="60" t="s">
        <v>548</v>
      </c>
      <c r="G2847" t="s">
        <v>9406</v>
      </c>
      <c r="H2847" t="s">
        <v>9406</v>
      </c>
      <c r="I2847" t="s">
        <v>9406</v>
      </c>
      <c r="J2847" t="s">
        <v>7600</v>
      </c>
      <c r="K2847" t="s">
        <v>9406</v>
      </c>
      <c r="L2847" t="s">
        <v>9407</v>
      </c>
      <c r="M2847">
        <v>0</v>
      </c>
      <c r="N2847" t="s">
        <v>2531</v>
      </c>
      <c r="O2847" t="s">
        <v>7428</v>
      </c>
      <c r="P2847" s="60" t="s">
        <v>1236</v>
      </c>
      <c r="Q2847" s="60" t="s">
        <v>7933</v>
      </c>
      <c r="R2847" s="60" t="s">
        <v>328</v>
      </c>
      <c r="S2847" s="60">
        <v>0</v>
      </c>
      <c r="T2847" s="60">
        <v>0</v>
      </c>
      <c r="U2847" s="60" t="s">
        <v>3097</v>
      </c>
      <c r="V2847" s="60">
        <v>0</v>
      </c>
      <c r="W2847" s="60" t="s">
        <v>150</v>
      </c>
      <c r="X2847" s="60" t="s">
        <v>7585</v>
      </c>
      <c r="Y2847" s="60" t="s">
        <v>14</v>
      </c>
      <c r="Z2847" s="60" t="s">
        <v>14</v>
      </c>
      <c r="AA2847" s="60" t="s">
        <v>2531</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12228</v>
      </c>
      <c r="CE2847" s="60" t="s">
        <v>2531</v>
      </c>
      <c r="CF2847" s="60" t="s">
        <v>12228</v>
      </c>
      <c r="CG2847" s="60" t="s">
        <v>2531</v>
      </c>
      <c r="CH2847" s="60" t="s">
        <v>12228</v>
      </c>
      <c r="CI2847" s="60" t="s">
        <v>2531</v>
      </c>
      <c r="CJ2847" s="60" t="s">
        <v>12228</v>
      </c>
      <c r="CK2847" s="60" t="s">
        <v>12228</v>
      </c>
      <c r="CL2847" s="60" t="s">
        <v>2531</v>
      </c>
      <c r="CM2847" s="60" t="s">
        <v>12228</v>
      </c>
      <c r="CN2847" s="60" t="s">
        <v>12228</v>
      </c>
      <c r="CO2847" s="60" t="s">
        <v>12228</v>
      </c>
      <c r="CP2847" s="60" t="s">
        <v>12228</v>
      </c>
      <c r="CQ2847" s="85" t="s">
        <v>12670</v>
      </c>
      <c r="CR2847" s="60" t="s">
        <v>12639</v>
      </c>
      <c r="CS2847" s="60">
        <v>0</v>
      </c>
      <c r="CT2847" s="60">
        <v>0</v>
      </c>
      <c r="CU2847" s="60" t="s">
        <v>12748</v>
      </c>
    </row>
    <row r="2848" spans="1:99">
      <c r="A2848" t="s">
        <v>6972</v>
      </c>
      <c r="B2848" s="58" t="s">
        <v>6973</v>
      </c>
      <c r="C2848" t="s">
        <v>7508</v>
      </c>
      <c r="D2848" t="s">
        <v>7930</v>
      </c>
      <c r="E2848" t="s">
        <v>547</v>
      </c>
      <c r="F2848" s="60" t="s">
        <v>548</v>
      </c>
      <c r="G2848" t="s">
        <v>9408</v>
      </c>
      <c r="H2848" t="s">
        <v>9408</v>
      </c>
      <c r="I2848" t="s">
        <v>9408</v>
      </c>
      <c r="J2848" t="s">
        <v>7600</v>
      </c>
      <c r="K2848" t="s">
        <v>9408</v>
      </c>
      <c r="L2848" t="s">
        <v>9409</v>
      </c>
      <c r="M2848">
        <v>0</v>
      </c>
      <c r="N2848" t="s">
        <v>2531</v>
      </c>
      <c r="O2848" t="s">
        <v>7428</v>
      </c>
      <c r="P2848" s="60" t="s">
        <v>1236</v>
      </c>
      <c r="Q2848" s="60" t="s">
        <v>7933</v>
      </c>
      <c r="R2848" s="60" t="s">
        <v>328</v>
      </c>
      <c r="S2848" s="60">
        <v>0</v>
      </c>
      <c r="T2848" s="60">
        <v>0</v>
      </c>
      <c r="U2848" s="60" t="s">
        <v>3097</v>
      </c>
      <c r="V2848" s="60">
        <v>0</v>
      </c>
      <c r="W2848" s="60" t="s">
        <v>150</v>
      </c>
      <c r="X2848" s="60" t="s">
        <v>7585</v>
      </c>
      <c r="Y2848" s="60" t="s">
        <v>14</v>
      </c>
      <c r="Z2848" s="60" t="s">
        <v>14</v>
      </c>
      <c r="AA2848" s="60" t="s">
        <v>2531</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12228</v>
      </c>
      <c r="CE2848" s="60" t="s">
        <v>2531</v>
      </c>
      <c r="CF2848" s="60" t="s">
        <v>12228</v>
      </c>
      <c r="CG2848" s="60" t="s">
        <v>2531</v>
      </c>
      <c r="CH2848" s="60" t="s">
        <v>12228</v>
      </c>
      <c r="CI2848" s="60" t="s">
        <v>2531</v>
      </c>
      <c r="CJ2848" s="60" t="s">
        <v>12228</v>
      </c>
      <c r="CK2848" s="60" t="s">
        <v>12228</v>
      </c>
      <c r="CL2848" s="60" t="s">
        <v>2531</v>
      </c>
      <c r="CM2848" s="60" t="s">
        <v>12228</v>
      </c>
      <c r="CN2848" s="60" t="s">
        <v>12228</v>
      </c>
      <c r="CO2848" s="60" t="s">
        <v>12228</v>
      </c>
      <c r="CP2848" s="60" t="s">
        <v>12228</v>
      </c>
      <c r="CQ2848" s="85" t="s">
        <v>12670</v>
      </c>
      <c r="CR2848" s="60" t="s">
        <v>12640</v>
      </c>
      <c r="CS2848" s="60">
        <v>0</v>
      </c>
      <c r="CT2848" s="60">
        <v>0</v>
      </c>
      <c r="CU2848" s="60" t="s">
        <v>12871</v>
      </c>
    </row>
    <row r="2849" spans="1:99">
      <c r="A2849" t="s">
        <v>6974</v>
      </c>
      <c r="B2849" s="58" t="s">
        <v>6975</v>
      </c>
      <c r="C2849" t="s">
        <v>7508</v>
      </c>
      <c r="D2849" t="s">
        <v>7930</v>
      </c>
      <c r="E2849" t="s">
        <v>547</v>
      </c>
      <c r="F2849" s="60" t="s">
        <v>548</v>
      </c>
      <c r="G2849" t="s">
        <v>9410</v>
      </c>
      <c r="H2849" t="s">
        <v>8982</v>
      </c>
      <c r="I2849" t="s">
        <v>8982</v>
      </c>
      <c r="J2849" t="s">
        <v>7600</v>
      </c>
      <c r="K2849" t="s">
        <v>8982</v>
      </c>
      <c r="L2849" t="s">
        <v>8983</v>
      </c>
      <c r="M2849">
        <v>0</v>
      </c>
      <c r="N2849" t="s">
        <v>2531</v>
      </c>
      <c r="O2849" t="s">
        <v>7428</v>
      </c>
      <c r="P2849" s="60" t="s">
        <v>1236</v>
      </c>
      <c r="Q2849" s="60" t="s">
        <v>7933</v>
      </c>
      <c r="R2849" s="60" t="s">
        <v>328</v>
      </c>
      <c r="S2849" s="60">
        <v>0</v>
      </c>
      <c r="T2849" s="60">
        <v>0</v>
      </c>
      <c r="U2849" s="60" t="s">
        <v>3097</v>
      </c>
      <c r="V2849" s="60">
        <v>0</v>
      </c>
      <c r="W2849" s="60" t="s">
        <v>150</v>
      </c>
      <c r="X2849" s="60" t="s">
        <v>7585</v>
      </c>
      <c r="Y2849" s="60" t="s">
        <v>14</v>
      </c>
      <c r="Z2849" s="60" t="s">
        <v>14</v>
      </c>
      <c r="AA2849" s="60" t="s">
        <v>12250</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12228</v>
      </c>
      <c r="CE2849" s="60" t="s">
        <v>2531</v>
      </c>
      <c r="CF2849" s="60" t="s">
        <v>12228</v>
      </c>
      <c r="CG2849" s="60" t="s">
        <v>2531</v>
      </c>
      <c r="CH2849" s="60" t="s">
        <v>12228</v>
      </c>
      <c r="CI2849" s="60" t="s">
        <v>2531</v>
      </c>
      <c r="CJ2849" s="60" t="s">
        <v>12228</v>
      </c>
      <c r="CK2849" s="60" t="s">
        <v>12228</v>
      </c>
      <c r="CL2849" s="60" t="s">
        <v>2531</v>
      </c>
      <c r="CM2849" s="60" t="s">
        <v>12228</v>
      </c>
      <c r="CN2849" s="60" t="s">
        <v>12228</v>
      </c>
      <c r="CO2849" s="60" t="s">
        <v>12228</v>
      </c>
      <c r="CP2849" s="60" t="s">
        <v>12228</v>
      </c>
      <c r="CQ2849" s="85" t="s">
        <v>12670</v>
      </c>
      <c r="CR2849" s="60" t="s">
        <v>12533</v>
      </c>
      <c r="CS2849" s="60">
        <v>0</v>
      </c>
      <c r="CT2849" s="60">
        <v>0</v>
      </c>
      <c r="CU2849" s="60" t="s">
        <v>12748</v>
      </c>
    </row>
    <row r="2850" spans="1:99">
      <c r="A2850" t="s">
        <v>6976</v>
      </c>
      <c r="B2850" s="58" t="s">
        <v>6977</v>
      </c>
      <c r="C2850" t="s">
        <v>7508</v>
      </c>
      <c r="D2850" t="s">
        <v>7930</v>
      </c>
      <c r="E2850" t="s">
        <v>547</v>
      </c>
      <c r="F2850" s="60" t="s">
        <v>548</v>
      </c>
      <c r="G2850" t="s">
        <v>9411</v>
      </c>
      <c r="H2850" t="s">
        <v>9412</v>
      </c>
      <c r="I2850" t="s">
        <v>9412</v>
      </c>
      <c r="J2850" t="s">
        <v>7600</v>
      </c>
      <c r="K2850" t="s">
        <v>9412</v>
      </c>
      <c r="L2850" t="s">
        <v>9413</v>
      </c>
      <c r="M2850">
        <v>0</v>
      </c>
      <c r="N2850" t="s">
        <v>2531</v>
      </c>
      <c r="O2850" t="s">
        <v>7428</v>
      </c>
      <c r="P2850" s="60" t="s">
        <v>1236</v>
      </c>
      <c r="Q2850" s="60" t="s">
        <v>7933</v>
      </c>
      <c r="R2850" s="60" t="s">
        <v>328</v>
      </c>
      <c r="S2850" s="60">
        <v>0</v>
      </c>
      <c r="T2850" s="60">
        <v>0</v>
      </c>
      <c r="U2850" s="60" t="s">
        <v>3097</v>
      </c>
      <c r="V2850" s="60">
        <v>0</v>
      </c>
      <c r="W2850" s="60" t="s">
        <v>150</v>
      </c>
      <c r="X2850" s="60" t="s">
        <v>7585</v>
      </c>
      <c r="Y2850" s="60" t="s">
        <v>14</v>
      </c>
      <c r="Z2850" s="60" t="s">
        <v>14</v>
      </c>
      <c r="AA2850" s="60" t="s">
        <v>2531</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12228</v>
      </c>
      <c r="CE2850" s="60" t="s">
        <v>2531</v>
      </c>
      <c r="CF2850" s="60" t="s">
        <v>12228</v>
      </c>
      <c r="CG2850" s="60" t="s">
        <v>2531</v>
      </c>
      <c r="CH2850" s="60" t="s">
        <v>12228</v>
      </c>
      <c r="CI2850" s="60" t="s">
        <v>2531</v>
      </c>
      <c r="CJ2850" s="60" t="s">
        <v>12228</v>
      </c>
      <c r="CK2850" s="60" t="s">
        <v>12228</v>
      </c>
      <c r="CL2850" s="60" t="s">
        <v>2531</v>
      </c>
      <c r="CM2850" s="60" t="s">
        <v>12228</v>
      </c>
      <c r="CN2850" s="60" t="s">
        <v>12228</v>
      </c>
      <c r="CO2850" s="60" t="s">
        <v>12228</v>
      </c>
      <c r="CP2850" s="60" t="s">
        <v>12228</v>
      </c>
      <c r="CQ2850" s="85" t="s">
        <v>12670</v>
      </c>
      <c r="CR2850" s="60" t="s">
        <v>12641</v>
      </c>
      <c r="CS2850" s="60">
        <v>0</v>
      </c>
      <c r="CT2850" s="60">
        <v>0</v>
      </c>
      <c r="CU2850" s="60" t="s">
        <v>9377</v>
      </c>
    </row>
    <row r="2851" spans="1:99">
      <c r="A2851" t="s">
        <v>6978</v>
      </c>
      <c r="B2851" s="58" t="s">
        <v>6979</v>
      </c>
      <c r="C2851" t="s">
        <v>7508</v>
      </c>
      <c r="D2851" t="s">
        <v>7930</v>
      </c>
      <c r="E2851" t="s">
        <v>547</v>
      </c>
      <c r="F2851" s="60" t="s">
        <v>548</v>
      </c>
      <c r="G2851" t="s">
        <v>9414</v>
      </c>
      <c r="H2851" t="s">
        <v>9414</v>
      </c>
      <c r="I2851" t="s">
        <v>9414</v>
      </c>
      <c r="J2851" t="s">
        <v>7600</v>
      </c>
      <c r="K2851" t="s">
        <v>9414</v>
      </c>
      <c r="L2851" t="s">
        <v>9415</v>
      </c>
      <c r="M2851">
        <v>0</v>
      </c>
      <c r="N2851" t="s">
        <v>2531</v>
      </c>
      <c r="O2851" t="s">
        <v>7428</v>
      </c>
      <c r="P2851" s="60" t="s">
        <v>1236</v>
      </c>
      <c r="Q2851" s="60" t="s">
        <v>7933</v>
      </c>
      <c r="R2851" s="60" t="s">
        <v>328</v>
      </c>
      <c r="S2851" s="60">
        <v>0</v>
      </c>
      <c r="T2851" s="60">
        <v>0</v>
      </c>
      <c r="U2851" s="60">
        <v>0</v>
      </c>
      <c r="V2851" s="60">
        <v>0</v>
      </c>
      <c r="W2851" s="60" t="s">
        <v>154</v>
      </c>
      <c r="X2851" s="60" t="s">
        <v>7585</v>
      </c>
      <c r="Y2851" s="60" t="s">
        <v>14</v>
      </c>
      <c r="Z2851" s="60" t="s">
        <v>14</v>
      </c>
      <c r="AA2851" s="60" t="s">
        <v>2531</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12228</v>
      </c>
      <c r="CE2851" s="60" t="s">
        <v>2531</v>
      </c>
      <c r="CF2851" s="60" t="s">
        <v>12228</v>
      </c>
      <c r="CG2851" s="60" t="s">
        <v>2531</v>
      </c>
      <c r="CH2851" s="60" t="s">
        <v>12228</v>
      </c>
      <c r="CI2851" s="60" t="s">
        <v>2531</v>
      </c>
      <c r="CJ2851" s="60" t="s">
        <v>12228</v>
      </c>
      <c r="CK2851" s="60" t="s">
        <v>12228</v>
      </c>
      <c r="CL2851" s="60" t="s">
        <v>2531</v>
      </c>
      <c r="CM2851" s="60" t="s">
        <v>12228</v>
      </c>
      <c r="CN2851" s="60" t="s">
        <v>12228</v>
      </c>
      <c r="CO2851" s="60" t="s">
        <v>12228</v>
      </c>
      <c r="CP2851" s="60" t="s">
        <v>12228</v>
      </c>
      <c r="CQ2851" s="85" t="s">
        <v>12670</v>
      </c>
      <c r="CR2851" s="60" t="s">
        <v>12642</v>
      </c>
      <c r="CS2851" s="60">
        <v>0</v>
      </c>
      <c r="CT2851" s="60">
        <v>0</v>
      </c>
      <c r="CU2851" s="60" t="s">
        <v>9377</v>
      </c>
    </row>
    <row r="2852" spans="1:99">
      <c r="A2852" t="s">
        <v>6980</v>
      </c>
      <c r="B2852" s="58" t="s">
        <v>6981</v>
      </c>
      <c r="C2852" t="s">
        <v>7508</v>
      </c>
      <c r="D2852" t="s">
        <v>7930</v>
      </c>
      <c r="E2852" t="s">
        <v>547</v>
      </c>
      <c r="F2852" s="60" t="s">
        <v>548</v>
      </c>
      <c r="G2852" t="s">
        <v>9416</v>
      </c>
      <c r="H2852" t="s">
        <v>9412</v>
      </c>
      <c r="I2852" t="s">
        <v>9412</v>
      </c>
      <c r="J2852" t="s">
        <v>7600</v>
      </c>
      <c r="K2852" t="s">
        <v>9412</v>
      </c>
      <c r="L2852" t="s">
        <v>9413</v>
      </c>
      <c r="M2852">
        <v>0</v>
      </c>
      <c r="N2852" t="s">
        <v>2531</v>
      </c>
      <c r="O2852" t="s">
        <v>7428</v>
      </c>
      <c r="P2852" s="60" t="s">
        <v>1236</v>
      </c>
      <c r="Q2852" s="60" t="s">
        <v>7933</v>
      </c>
      <c r="R2852" s="60" t="s">
        <v>328</v>
      </c>
      <c r="S2852" s="60">
        <v>0</v>
      </c>
      <c r="T2852" s="60">
        <v>0</v>
      </c>
      <c r="U2852" s="60" t="s">
        <v>3097</v>
      </c>
      <c r="V2852" s="60">
        <v>0</v>
      </c>
      <c r="W2852" s="60" t="s">
        <v>150</v>
      </c>
      <c r="X2852" s="60" t="s">
        <v>7585</v>
      </c>
      <c r="Y2852" s="60" t="s">
        <v>14</v>
      </c>
      <c r="Z2852" s="60" t="s">
        <v>14</v>
      </c>
      <c r="AA2852" s="60" t="s">
        <v>2531</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12228</v>
      </c>
      <c r="CE2852" s="60" t="s">
        <v>2531</v>
      </c>
      <c r="CF2852" s="60" t="s">
        <v>12228</v>
      </c>
      <c r="CG2852" s="60" t="s">
        <v>2531</v>
      </c>
      <c r="CH2852" s="60" t="s">
        <v>12228</v>
      </c>
      <c r="CI2852" s="60" t="s">
        <v>2531</v>
      </c>
      <c r="CJ2852" s="60" t="s">
        <v>12228</v>
      </c>
      <c r="CK2852" s="60" t="s">
        <v>12228</v>
      </c>
      <c r="CL2852" s="60" t="s">
        <v>2531</v>
      </c>
      <c r="CM2852" s="60" t="s">
        <v>12228</v>
      </c>
      <c r="CN2852" s="60" t="s">
        <v>12228</v>
      </c>
      <c r="CO2852" s="60" t="s">
        <v>12228</v>
      </c>
      <c r="CP2852" s="60" t="s">
        <v>12228</v>
      </c>
      <c r="CQ2852" s="85" t="s">
        <v>12670</v>
      </c>
      <c r="CR2852" s="60" t="s">
        <v>12641</v>
      </c>
      <c r="CS2852" s="60">
        <v>0</v>
      </c>
      <c r="CT2852" s="60">
        <v>0</v>
      </c>
      <c r="CU2852" s="60" t="s">
        <v>9377</v>
      </c>
    </row>
    <row r="2853" spans="1:99">
      <c r="A2853" t="s">
        <v>6982</v>
      </c>
      <c r="B2853" s="58" t="s">
        <v>6983</v>
      </c>
      <c r="C2853" t="s">
        <v>7524</v>
      </c>
      <c r="D2853" t="s">
        <v>7930</v>
      </c>
      <c r="E2853" t="s">
        <v>547</v>
      </c>
      <c r="F2853" s="60" t="s">
        <v>548</v>
      </c>
      <c r="G2853" t="s">
        <v>8991</v>
      </c>
      <c r="H2853" t="s">
        <v>2531</v>
      </c>
      <c r="I2853" t="s">
        <v>8991</v>
      </c>
      <c r="J2853" t="s">
        <v>7583</v>
      </c>
      <c r="K2853" t="s">
        <v>8991</v>
      </c>
      <c r="L2853" t="s">
        <v>8992</v>
      </c>
      <c r="M2853" t="s">
        <v>2531</v>
      </c>
      <c r="N2853" t="s">
        <v>2531</v>
      </c>
      <c r="O2853" t="s">
        <v>7457</v>
      </c>
      <c r="P2853" s="60" t="s">
        <v>1236</v>
      </c>
      <c r="Q2853" s="60" t="s">
        <v>7933</v>
      </c>
      <c r="R2853" s="60" t="s">
        <v>324</v>
      </c>
      <c r="S2853" s="60">
        <v>0</v>
      </c>
      <c r="T2853" s="60">
        <v>0</v>
      </c>
      <c r="U2853" s="60" t="s">
        <v>3097</v>
      </c>
      <c r="V2853" s="60">
        <v>0</v>
      </c>
      <c r="W2853" s="60" t="s">
        <v>150</v>
      </c>
      <c r="X2853" s="60" t="s">
        <v>7585</v>
      </c>
      <c r="Y2853" s="60" t="s">
        <v>14</v>
      </c>
      <c r="Z2853" s="60" t="s">
        <v>14</v>
      </c>
      <c r="AA2853" s="60" t="s">
        <v>12250</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2531</v>
      </c>
      <c r="BS2853" s="60" t="s">
        <v>2531</v>
      </c>
      <c r="BT2853" s="60" t="s">
        <v>2531</v>
      </c>
      <c r="BU2853" s="60" t="s">
        <v>2531</v>
      </c>
      <c r="BV2853" s="60" t="s">
        <v>2531</v>
      </c>
      <c r="BW2853" s="60" t="s">
        <v>2531</v>
      </c>
      <c r="BX2853" s="60" t="s">
        <v>2531</v>
      </c>
      <c r="BY2853" s="60" t="s">
        <v>2531</v>
      </c>
      <c r="BZ2853" s="60" t="s">
        <v>2531</v>
      </c>
      <c r="CA2853" s="60" t="s">
        <v>2531</v>
      </c>
      <c r="CB2853" s="60" t="s">
        <v>2531</v>
      </c>
      <c r="CC2853" s="60" t="s">
        <v>2531</v>
      </c>
      <c r="CD2853" s="60" t="s">
        <v>2531</v>
      </c>
      <c r="CE2853" s="60" t="s">
        <v>2531</v>
      </c>
      <c r="CF2853" s="60" t="s">
        <v>2531</v>
      </c>
      <c r="CG2853" s="60" t="s">
        <v>2531</v>
      </c>
      <c r="CH2853" s="60" t="s">
        <v>2531</v>
      </c>
      <c r="CI2853" s="60" t="s">
        <v>2531</v>
      </c>
      <c r="CJ2853" s="60" t="s">
        <v>2531</v>
      </c>
      <c r="CK2853" s="60" t="s">
        <v>2531</v>
      </c>
      <c r="CL2853" s="60" t="s">
        <v>2531</v>
      </c>
      <c r="CM2853" s="60" t="s">
        <v>2531</v>
      </c>
      <c r="CN2853" s="60" t="s">
        <v>2531</v>
      </c>
      <c r="CO2853" s="60" t="s">
        <v>2531</v>
      </c>
      <c r="CP2853" s="60" t="s">
        <v>2531</v>
      </c>
      <c r="CQ2853" s="60" t="s">
        <v>2531</v>
      </c>
      <c r="CR2853" s="60" t="s">
        <v>2531</v>
      </c>
      <c r="CS2853" s="60" t="s">
        <v>2531</v>
      </c>
      <c r="CT2853" s="60" t="s">
        <v>2531</v>
      </c>
      <c r="CU2853" s="60" t="s">
        <v>2531</v>
      </c>
    </row>
    <row r="2854" spans="1:99">
      <c r="A2854" t="s">
        <v>6984</v>
      </c>
      <c r="B2854" s="58" t="s">
        <v>6985</v>
      </c>
      <c r="C2854" t="s">
        <v>7524</v>
      </c>
      <c r="D2854" t="s">
        <v>7930</v>
      </c>
      <c r="E2854" t="s">
        <v>547</v>
      </c>
      <c r="F2854" s="60" t="s">
        <v>548</v>
      </c>
      <c r="G2854" t="s">
        <v>8991</v>
      </c>
      <c r="H2854" t="s">
        <v>2531</v>
      </c>
      <c r="I2854" t="s">
        <v>8991</v>
      </c>
      <c r="J2854" t="s">
        <v>7583</v>
      </c>
      <c r="K2854" t="s">
        <v>8991</v>
      </c>
      <c r="L2854" t="s">
        <v>8992</v>
      </c>
      <c r="M2854" t="s">
        <v>2531</v>
      </c>
      <c r="N2854" t="s">
        <v>2531</v>
      </c>
      <c r="O2854" t="s">
        <v>7457</v>
      </c>
      <c r="P2854" s="60" t="s">
        <v>1236</v>
      </c>
      <c r="Q2854" s="60" t="s">
        <v>7933</v>
      </c>
      <c r="R2854" s="60" t="s">
        <v>324</v>
      </c>
      <c r="S2854" s="60">
        <v>0</v>
      </c>
      <c r="T2854" s="60">
        <v>0</v>
      </c>
      <c r="U2854" s="60" t="s">
        <v>3097</v>
      </c>
      <c r="V2854" s="60">
        <v>0</v>
      </c>
      <c r="W2854" s="60" t="s">
        <v>150</v>
      </c>
      <c r="X2854" s="60" t="s">
        <v>7585</v>
      </c>
      <c r="Y2854" s="60" t="s">
        <v>14</v>
      </c>
      <c r="Z2854" s="60" t="s">
        <v>14</v>
      </c>
      <c r="AA2854" s="60" t="s">
        <v>12250</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2531</v>
      </c>
      <c r="BS2854" s="60" t="s">
        <v>2531</v>
      </c>
      <c r="BT2854" s="60" t="s">
        <v>2531</v>
      </c>
      <c r="BU2854" s="60" t="s">
        <v>2531</v>
      </c>
      <c r="BV2854" s="60" t="s">
        <v>2531</v>
      </c>
      <c r="BW2854" s="60" t="s">
        <v>2531</v>
      </c>
      <c r="BX2854" s="60" t="s">
        <v>2531</v>
      </c>
      <c r="BY2854" s="60" t="s">
        <v>2531</v>
      </c>
      <c r="BZ2854" s="60" t="s">
        <v>2531</v>
      </c>
      <c r="CA2854" s="60" t="s">
        <v>2531</v>
      </c>
      <c r="CB2854" s="60" t="s">
        <v>2531</v>
      </c>
      <c r="CC2854" s="60" t="s">
        <v>2531</v>
      </c>
      <c r="CD2854" s="60" t="s">
        <v>2531</v>
      </c>
      <c r="CE2854" s="60" t="s">
        <v>2531</v>
      </c>
      <c r="CF2854" s="60" t="s">
        <v>2531</v>
      </c>
      <c r="CG2854" s="60" t="s">
        <v>2531</v>
      </c>
      <c r="CH2854" s="60" t="s">
        <v>2531</v>
      </c>
      <c r="CI2854" s="60" t="s">
        <v>2531</v>
      </c>
      <c r="CJ2854" s="60" t="s">
        <v>2531</v>
      </c>
      <c r="CK2854" s="60" t="s">
        <v>2531</v>
      </c>
      <c r="CL2854" s="60" t="s">
        <v>2531</v>
      </c>
      <c r="CM2854" s="60" t="s">
        <v>2531</v>
      </c>
      <c r="CN2854" s="60" t="s">
        <v>2531</v>
      </c>
      <c r="CO2854" s="60" t="s">
        <v>2531</v>
      </c>
      <c r="CP2854" s="60" t="s">
        <v>2531</v>
      </c>
      <c r="CQ2854" s="60" t="s">
        <v>2531</v>
      </c>
      <c r="CR2854" s="60" t="s">
        <v>2531</v>
      </c>
      <c r="CS2854" s="60" t="s">
        <v>2531</v>
      </c>
      <c r="CT2854" s="60" t="s">
        <v>2531</v>
      </c>
      <c r="CU2854" s="60" t="s">
        <v>2531</v>
      </c>
    </row>
    <row r="2855" spans="1:99">
      <c r="A2855" t="s">
        <v>6986</v>
      </c>
      <c r="B2855" s="58" t="s">
        <v>6987</v>
      </c>
      <c r="C2855" t="s">
        <v>7508</v>
      </c>
      <c r="D2855" t="s">
        <v>7930</v>
      </c>
      <c r="E2855" t="s">
        <v>547</v>
      </c>
      <c r="F2855" s="60" t="s">
        <v>548</v>
      </c>
      <c r="G2855" t="s">
        <v>9417</v>
      </c>
      <c r="H2855" t="s">
        <v>8958</v>
      </c>
      <c r="I2855" t="s">
        <v>8958</v>
      </c>
      <c r="J2855" t="s">
        <v>7600</v>
      </c>
      <c r="K2855" t="s">
        <v>8958</v>
      </c>
      <c r="L2855" t="s">
        <v>8959</v>
      </c>
      <c r="M2855">
        <v>0</v>
      </c>
      <c r="N2855" t="s">
        <v>2531</v>
      </c>
      <c r="O2855" t="s">
        <v>7428</v>
      </c>
      <c r="P2855" s="60" t="s">
        <v>1236</v>
      </c>
      <c r="Q2855" s="60" t="s">
        <v>7933</v>
      </c>
      <c r="R2855" s="60" t="s">
        <v>328</v>
      </c>
      <c r="S2855" s="60">
        <v>0</v>
      </c>
      <c r="T2855" s="60">
        <v>0</v>
      </c>
      <c r="U2855" s="60" t="s">
        <v>3097</v>
      </c>
      <c r="V2855" s="60">
        <v>0</v>
      </c>
      <c r="W2855" s="60" t="s">
        <v>150</v>
      </c>
      <c r="X2855" s="60" t="s">
        <v>7585</v>
      </c>
      <c r="Y2855" s="60" t="s">
        <v>14</v>
      </c>
      <c r="Z2855" s="60" t="s">
        <v>14</v>
      </c>
      <c r="AA2855" s="60" t="s">
        <v>12250</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12228</v>
      </c>
      <c r="CE2855" s="60" t="s">
        <v>2531</v>
      </c>
      <c r="CF2855" s="60" t="s">
        <v>12228</v>
      </c>
      <c r="CG2855" s="60" t="s">
        <v>2531</v>
      </c>
      <c r="CH2855" s="60" t="s">
        <v>12228</v>
      </c>
      <c r="CI2855" s="60" t="s">
        <v>2531</v>
      </c>
      <c r="CJ2855" s="60" t="s">
        <v>12228</v>
      </c>
      <c r="CK2855" s="60" t="s">
        <v>12228</v>
      </c>
      <c r="CL2855" s="60" t="s">
        <v>2531</v>
      </c>
      <c r="CM2855" s="60" t="s">
        <v>12228</v>
      </c>
      <c r="CN2855" s="60" t="s">
        <v>12228</v>
      </c>
      <c r="CO2855" s="60" t="s">
        <v>12230</v>
      </c>
      <c r="CP2855" s="60" t="s">
        <v>12228</v>
      </c>
      <c r="CQ2855" s="85" t="s">
        <v>12670</v>
      </c>
      <c r="CR2855" s="60" t="s">
        <v>12530</v>
      </c>
      <c r="CS2855" s="60">
        <v>0</v>
      </c>
      <c r="CT2855" s="60">
        <v>0</v>
      </c>
      <c r="CU2855" s="60" t="s">
        <v>12724</v>
      </c>
    </row>
    <row r="2856" spans="1:99">
      <c r="A2856" t="s">
        <v>6988</v>
      </c>
      <c r="B2856" s="58" t="s">
        <v>6989</v>
      </c>
      <c r="C2856" t="s">
        <v>7558</v>
      </c>
      <c r="D2856" t="s">
        <v>7930</v>
      </c>
      <c r="E2856" t="s">
        <v>547</v>
      </c>
      <c r="F2856" s="60" t="s">
        <v>548</v>
      </c>
      <c r="G2856" t="s">
        <v>8991</v>
      </c>
      <c r="H2856" t="s">
        <v>2531</v>
      </c>
      <c r="I2856" t="s">
        <v>8991</v>
      </c>
      <c r="J2856" t="s">
        <v>7583</v>
      </c>
      <c r="K2856" t="s">
        <v>8991</v>
      </c>
      <c r="L2856" t="s">
        <v>8992</v>
      </c>
      <c r="M2856" t="s">
        <v>2531</v>
      </c>
      <c r="N2856" t="s">
        <v>2531</v>
      </c>
      <c r="O2856" t="s">
        <v>7457</v>
      </c>
      <c r="P2856" s="60" t="s">
        <v>1236</v>
      </c>
      <c r="Q2856" s="60" t="s">
        <v>7933</v>
      </c>
      <c r="R2856" s="60" t="s">
        <v>324</v>
      </c>
      <c r="S2856" s="60">
        <v>0</v>
      </c>
      <c r="T2856" s="60">
        <v>0</v>
      </c>
      <c r="U2856" s="60" t="s">
        <v>3097</v>
      </c>
      <c r="V2856" s="60">
        <v>0</v>
      </c>
      <c r="W2856" s="60" t="s">
        <v>150</v>
      </c>
      <c r="X2856" s="60" t="s">
        <v>7585</v>
      </c>
      <c r="Y2856" s="60" t="s">
        <v>14</v>
      </c>
      <c r="Z2856" s="60" t="s">
        <v>14</v>
      </c>
      <c r="AA2856" s="60" t="s">
        <v>12250</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2531</v>
      </c>
      <c r="BS2856" s="60" t="s">
        <v>2531</v>
      </c>
      <c r="BT2856" s="60" t="s">
        <v>2531</v>
      </c>
      <c r="BU2856" s="60" t="s">
        <v>2531</v>
      </c>
      <c r="BV2856" s="60" t="s">
        <v>2531</v>
      </c>
      <c r="BW2856" s="60" t="s">
        <v>2531</v>
      </c>
      <c r="BX2856" s="60" t="s">
        <v>2531</v>
      </c>
      <c r="BY2856" s="60" t="s">
        <v>2531</v>
      </c>
      <c r="BZ2856" s="60" t="s">
        <v>2531</v>
      </c>
      <c r="CA2856" s="60" t="s">
        <v>2531</v>
      </c>
      <c r="CB2856" s="60" t="s">
        <v>2531</v>
      </c>
      <c r="CC2856" s="60" t="s">
        <v>2531</v>
      </c>
      <c r="CD2856" s="60" t="s">
        <v>2531</v>
      </c>
      <c r="CE2856" s="60" t="s">
        <v>2531</v>
      </c>
      <c r="CF2856" s="60" t="s">
        <v>2531</v>
      </c>
      <c r="CG2856" s="60" t="s">
        <v>2531</v>
      </c>
      <c r="CH2856" s="60" t="s">
        <v>2531</v>
      </c>
      <c r="CI2856" s="60" t="s">
        <v>2531</v>
      </c>
      <c r="CJ2856" s="60" t="s">
        <v>2531</v>
      </c>
      <c r="CK2856" s="60" t="s">
        <v>2531</v>
      </c>
      <c r="CL2856" s="60" t="s">
        <v>2531</v>
      </c>
      <c r="CM2856" s="60" t="s">
        <v>2531</v>
      </c>
      <c r="CN2856" s="60" t="s">
        <v>2531</v>
      </c>
      <c r="CO2856" s="60" t="s">
        <v>2531</v>
      </c>
      <c r="CP2856" s="60" t="s">
        <v>2531</v>
      </c>
      <c r="CQ2856" s="60" t="s">
        <v>2531</v>
      </c>
      <c r="CR2856" s="60" t="s">
        <v>2531</v>
      </c>
      <c r="CS2856" s="60" t="s">
        <v>2531</v>
      </c>
      <c r="CT2856" s="60" t="s">
        <v>2531</v>
      </c>
      <c r="CU2856" s="60" t="s">
        <v>2531</v>
      </c>
    </row>
    <row r="2857" spans="1:99">
      <c r="A2857" t="s">
        <v>6990</v>
      </c>
      <c r="B2857" s="58" t="s">
        <v>6991</v>
      </c>
      <c r="C2857" t="s">
        <v>7525</v>
      </c>
      <c r="D2857" t="s">
        <v>7581</v>
      </c>
      <c r="E2857" t="s">
        <v>498</v>
      </c>
      <c r="F2857" s="60" t="s">
        <v>499</v>
      </c>
      <c r="G2857" t="s">
        <v>9418</v>
      </c>
      <c r="H2857" t="s">
        <v>9418</v>
      </c>
      <c r="I2857" t="s">
        <v>9418</v>
      </c>
      <c r="J2857" t="s">
        <v>7600</v>
      </c>
      <c r="K2857" t="s">
        <v>9418</v>
      </c>
      <c r="L2857" t="s">
        <v>6991</v>
      </c>
      <c r="M2857" t="s">
        <v>8109</v>
      </c>
      <c r="N2857" t="s">
        <v>8110</v>
      </c>
      <c r="O2857" t="s">
        <v>7458</v>
      </c>
      <c r="P2857" s="60" t="s">
        <v>7442</v>
      </c>
      <c r="Q2857" s="60" t="s">
        <v>7606</v>
      </c>
      <c r="R2857" s="60" t="s">
        <v>330</v>
      </c>
      <c r="S2857" s="60" t="s">
        <v>3093</v>
      </c>
      <c r="T2857" s="60">
        <v>0</v>
      </c>
      <c r="U2857" s="60" t="s">
        <v>3097</v>
      </c>
      <c r="V2857" s="60">
        <v>0</v>
      </c>
      <c r="W2857" s="60" t="s">
        <v>154</v>
      </c>
      <c r="X2857" s="60" t="s">
        <v>7585</v>
      </c>
      <c r="Y2857" s="60" t="s">
        <v>14</v>
      </c>
      <c r="Z2857" s="60" t="s">
        <v>14</v>
      </c>
      <c r="AA2857" s="60" t="s">
        <v>2531</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12696</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12228</v>
      </c>
      <c r="CE2857" s="60" t="s">
        <v>2531</v>
      </c>
      <c r="CF2857" s="60" t="s">
        <v>12228</v>
      </c>
      <c r="CG2857" s="60" t="s">
        <v>2531</v>
      </c>
      <c r="CH2857" s="60" t="s">
        <v>12228</v>
      </c>
      <c r="CI2857" s="60" t="s">
        <v>2531</v>
      </c>
      <c r="CJ2857" s="60" t="s">
        <v>12228</v>
      </c>
      <c r="CK2857" s="60" t="s">
        <v>12228</v>
      </c>
      <c r="CL2857" s="60" t="s">
        <v>2531</v>
      </c>
      <c r="CM2857" s="60" t="s">
        <v>12228</v>
      </c>
      <c r="CN2857" s="60" t="s">
        <v>12228</v>
      </c>
      <c r="CO2857" s="60" t="s">
        <v>12228</v>
      </c>
      <c r="CP2857" s="60" t="s">
        <v>12228</v>
      </c>
      <c r="CQ2857" s="85" t="s">
        <v>12671</v>
      </c>
      <c r="CR2857" s="60" t="s">
        <v>2531</v>
      </c>
      <c r="CS2857" s="60">
        <v>0</v>
      </c>
      <c r="CT2857" s="60">
        <v>0</v>
      </c>
      <c r="CU2857" s="60" t="s">
        <v>12783</v>
      </c>
    </row>
    <row r="2858" spans="1:99">
      <c r="A2858" t="s">
        <v>6992</v>
      </c>
      <c r="B2858" s="58" t="s">
        <v>6993</v>
      </c>
      <c r="C2858" t="s">
        <v>7525</v>
      </c>
      <c r="D2858" t="s">
        <v>7581</v>
      </c>
      <c r="E2858" t="s">
        <v>498</v>
      </c>
      <c r="F2858" s="60" t="s">
        <v>499</v>
      </c>
      <c r="G2858" t="s">
        <v>9419</v>
      </c>
      <c r="H2858" t="s">
        <v>9419</v>
      </c>
      <c r="I2858" t="s">
        <v>9419</v>
      </c>
      <c r="J2858" t="s">
        <v>7600</v>
      </c>
      <c r="K2858" t="s">
        <v>9419</v>
      </c>
      <c r="L2858" t="s">
        <v>6993</v>
      </c>
      <c r="M2858">
        <v>0</v>
      </c>
      <c r="N2858" t="s">
        <v>2531</v>
      </c>
      <c r="O2858" t="s">
        <v>7458</v>
      </c>
      <c r="P2858" s="60" t="s">
        <v>7442</v>
      </c>
      <c r="Q2858" s="60" t="s">
        <v>7606</v>
      </c>
      <c r="R2858" s="60" t="s">
        <v>330</v>
      </c>
      <c r="S2858" s="60">
        <v>0</v>
      </c>
      <c r="T2858" s="60">
        <v>0</v>
      </c>
      <c r="U2858" s="60" t="s">
        <v>3097</v>
      </c>
      <c r="V2858" s="60">
        <v>0</v>
      </c>
      <c r="W2858" s="60" t="s">
        <v>154</v>
      </c>
      <c r="X2858" s="60" t="s">
        <v>7585</v>
      </c>
      <c r="Y2858" s="60" t="s">
        <v>14</v>
      </c>
      <c r="Z2858" s="60" t="s">
        <v>14</v>
      </c>
      <c r="AA2858" s="60" t="s">
        <v>2531</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12707</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12228</v>
      </c>
      <c r="CE2858" s="60" t="s">
        <v>2531</v>
      </c>
      <c r="CF2858" s="60" t="s">
        <v>12228</v>
      </c>
      <c r="CG2858" s="60" t="s">
        <v>2531</v>
      </c>
      <c r="CH2858" s="60" t="s">
        <v>12228</v>
      </c>
      <c r="CI2858" s="60" t="s">
        <v>2531</v>
      </c>
      <c r="CJ2858" s="60" t="s">
        <v>12228</v>
      </c>
      <c r="CK2858" s="60" t="s">
        <v>12230</v>
      </c>
      <c r="CL2858" s="60" t="s">
        <v>12643</v>
      </c>
      <c r="CM2858" s="60" t="s">
        <v>12228</v>
      </c>
      <c r="CN2858" s="60" t="s">
        <v>12228</v>
      </c>
      <c r="CO2858" s="60" t="s">
        <v>12228</v>
      </c>
      <c r="CP2858" s="60" t="s">
        <v>12228</v>
      </c>
      <c r="CQ2858" s="85" t="s">
        <v>12670</v>
      </c>
      <c r="CR2858" s="60" t="s">
        <v>12644</v>
      </c>
      <c r="CS2858" s="60" t="s">
        <v>7630</v>
      </c>
      <c r="CT2858" s="60" t="s">
        <v>7630</v>
      </c>
      <c r="CU2858" s="60" t="s">
        <v>12872</v>
      </c>
    </row>
    <row r="2859" spans="1:99">
      <c r="A2859" t="s">
        <v>6994</v>
      </c>
      <c r="B2859" s="58" t="s">
        <v>6995</v>
      </c>
      <c r="C2859" t="s">
        <v>7525</v>
      </c>
      <c r="D2859" t="s">
        <v>7581</v>
      </c>
      <c r="E2859" t="s">
        <v>498</v>
      </c>
      <c r="F2859" s="60" t="s">
        <v>499</v>
      </c>
      <c r="G2859" t="s">
        <v>9420</v>
      </c>
      <c r="H2859" t="s">
        <v>9420</v>
      </c>
      <c r="I2859" t="s">
        <v>9420</v>
      </c>
      <c r="J2859" t="s">
        <v>7600</v>
      </c>
      <c r="K2859" t="s">
        <v>9420</v>
      </c>
      <c r="L2859" t="s">
        <v>6995</v>
      </c>
      <c r="M2859" t="s">
        <v>7611</v>
      </c>
      <c r="N2859" t="s">
        <v>7612</v>
      </c>
      <c r="O2859" t="s">
        <v>7458</v>
      </c>
      <c r="P2859" s="60" t="s">
        <v>7442</v>
      </c>
      <c r="Q2859" s="60" t="s">
        <v>7606</v>
      </c>
      <c r="R2859" s="60" t="s">
        <v>330</v>
      </c>
      <c r="S2859" s="60" t="s">
        <v>3093</v>
      </c>
      <c r="T2859" s="60">
        <v>0</v>
      </c>
      <c r="U2859" s="60" t="s">
        <v>3097</v>
      </c>
      <c r="V2859" s="60">
        <v>0</v>
      </c>
      <c r="W2859" s="60" t="s">
        <v>154</v>
      </c>
      <c r="X2859" s="60" t="s">
        <v>7585</v>
      </c>
      <c r="Y2859" s="60" t="s">
        <v>14</v>
      </c>
      <c r="Z2859" s="60" t="s">
        <v>14</v>
      </c>
      <c r="AA2859" s="60" t="s">
        <v>2531</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12696</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12228</v>
      </c>
      <c r="CE2859" s="60" t="s">
        <v>2531</v>
      </c>
      <c r="CF2859" s="60" t="s">
        <v>12228</v>
      </c>
      <c r="CG2859" s="60" t="s">
        <v>2531</v>
      </c>
      <c r="CH2859" s="60" t="s">
        <v>12228</v>
      </c>
      <c r="CI2859" s="60" t="s">
        <v>2531</v>
      </c>
      <c r="CJ2859" s="60" t="s">
        <v>12228</v>
      </c>
      <c r="CK2859" s="60" t="s">
        <v>12228</v>
      </c>
      <c r="CL2859" s="60" t="s">
        <v>2531</v>
      </c>
      <c r="CM2859" s="60" t="s">
        <v>12228</v>
      </c>
      <c r="CN2859" s="60" t="s">
        <v>12228</v>
      </c>
      <c r="CO2859" s="60" t="s">
        <v>12228</v>
      </c>
      <c r="CP2859" s="60" t="s">
        <v>12228</v>
      </c>
      <c r="CQ2859" s="85" t="s">
        <v>12671</v>
      </c>
      <c r="CR2859" s="60" t="s">
        <v>2531</v>
      </c>
      <c r="CS2859" s="60">
        <v>0</v>
      </c>
      <c r="CT2859" s="60">
        <v>0</v>
      </c>
      <c r="CU2859" s="60" t="s">
        <v>12783</v>
      </c>
    </row>
    <row r="2860" spans="1:99">
      <c r="A2860" t="s">
        <v>6996</v>
      </c>
      <c r="B2860" s="58" t="s">
        <v>6997</v>
      </c>
      <c r="C2860" t="s">
        <v>7526</v>
      </c>
      <c r="D2860" t="s">
        <v>7581</v>
      </c>
      <c r="E2860" t="s">
        <v>498</v>
      </c>
      <c r="F2860" s="60" t="s">
        <v>499</v>
      </c>
      <c r="G2860" t="s">
        <v>9421</v>
      </c>
      <c r="H2860" t="s">
        <v>9421</v>
      </c>
      <c r="I2860" t="s">
        <v>9421</v>
      </c>
      <c r="J2860" t="s">
        <v>7600</v>
      </c>
      <c r="K2860" t="s">
        <v>9421</v>
      </c>
      <c r="L2860" t="s">
        <v>9422</v>
      </c>
      <c r="M2860" t="s">
        <v>7611</v>
      </c>
      <c r="N2860" t="s">
        <v>7612</v>
      </c>
      <c r="O2860" t="s">
        <v>7459</v>
      </c>
      <c r="P2860" s="60" t="s">
        <v>7442</v>
      </c>
      <c r="Q2860" s="60" t="s">
        <v>7606</v>
      </c>
      <c r="R2860" s="60" t="s">
        <v>330</v>
      </c>
      <c r="S2860" s="60" t="s">
        <v>3091</v>
      </c>
      <c r="T2860" s="60" t="s">
        <v>3083</v>
      </c>
      <c r="U2860" s="60" t="s">
        <v>3097</v>
      </c>
      <c r="V2860" s="60" t="s">
        <v>3085</v>
      </c>
      <c r="W2860" s="60" t="s">
        <v>154</v>
      </c>
      <c r="X2860" s="60" t="s">
        <v>7585</v>
      </c>
      <c r="Y2860" s="60" t="s">
        <v>14</v>
      </c>
      <c r="Z2860" s="60" t="s">
        <v>14</v>
      </c>
      <c r="AA2860" s="60" t="s">
        <v>2531</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12696</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12228</v>
      </c>
      <c r="CE2860" s="60" t="s">
        <v>2531</v>
      </c>
      <c r="CF2860" s="60" t="s">
        <v>12228</v>
      </c>
      <c r="CG2860" s="60" t="s">
        <v>2531</v>
      </c>
      <c r="CH2860" s="60" t="s">
        <v>12228</v>
      </c>
      <c r="CI2860" s="60" t="s">
        <v>2531</v>
      </c>
      <c r="CJ2860" s="60" t="s">
        <v>12228</v>
      </c>
      <c r="CK2860" s="60" t="s">
        <v>12228</v>
      </c>
      <c r="CL2860" s="60" t="s">
        <v>2531</v>
      </c>
      <c r="CM2860" s="60" t="s">
        <v>12228</v>
      </c>
      <c r="CN2860" s="60" t="s">
        <v>12228</v>
      </c>
      <c r="CO2860" s="60" t="s">
        <v>12228</v>
      </c>
      <c r="CP2860" s="60" t="s">
        <v>12228</v>
      </c>
      <c r="CQ2860" s="85" t="s">
        <v>12671</v>
      </c>
      <c r="CR2860" s="60" t="s">
        <v>2531</v>
      </c>
      <c r="CS2860" s="60">
        <v>0</v>
      </c>
      <c r="CT2860" s="60">
        <v>0</v>
      </c>
      <c r="CU2860" s="60" t="s">
        <v>12820</v>
      </c>
    </row>
    <row r="2861" spans="1:99">
      <c r="A2861" t="s">
        <v>6998</v>
      </c>
      <c r="B2861" s="58" t="s">
        <v>6999</v>
      </c>
      <c r="C2861" t="s">
        <v>7526</v>
      </c>
      <c r="D2861" t="s">
        <v>7581</v>
      </c>
      <c r="E2861" t="s">
        <v>498</v>
      </c>
      <c r="F2861" s="60" t="s">
        <v>499</v>
      </c>
      <c r="G2861" t="s">
        <v>9423</v>
      </c>
      <c r="H2861" t="s">
        <v>9423</v>
      </c>
      <c r="I2861" t="s">
        <v>9423</v>
      </c>
      <c r="J2861" t="s">
        <v>7600</v>
      </c>
      <c r="K2861" t="s">
        <v>9423</v>
      </c>
      <c r="L2861" t="s">
        <v>6999</v>
      </c>
      <c r="M2861" t="s">
        <v>7618</v>
      </c>
      <c r="N2861" t="s">
        <v>7619</v>
      </c>
      <c r="O2861" t="s">
        <v>7459</v>
      </c>
      <c r="P2861" s="60" t="s">
        <v>7442</v>
      </c>
      <c r="Q2861" s="60" t="s">
        <v>7606</v>
      </c>
      <c r="R2861" s="60" t="s">
        <v>330</v>
      </c>
      <c r="S2861" s="60" t="s">
        <v>3091</v>
      </c>
      <c r="T2861" s="60" t="s">
        <v>3083</v>
      </c>
      <c r="U2861" s="60" t="s">
        <v>3097</v>
      </c>
      <c r="V2861" s="60" t="s">
        <v>3085</v>
      </c>
      <c r="W2861" s="60" t="s">
        <v>154</v>
      </c>
      <c r="X2861" s="60" t="s">
        <v>7585</v>
      </c>
      <c r="Y2861" s="60" t="s">
        <v>14</v>
      </c>
      <c r="Z2861" s="60" t="s">
        <v>14</v>
      </c>
      <c r="AA2861" s="60" t="s">
        <v>2531</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12696</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12228</v>
      </c>
      <c r="CE2861" s="60" t="s">
        <v>2531</v>
      </c>
      <c r="CF2861" s="60" t="s">
        <v>12228</v>
      </c>
      <c r="CG2861" s="60" t="s">
        <v>2531</v>
      </c>
      <c r="CH2861" s="60" t="s">
        <v>12228</v>
      </c>
      <c r="CI2861" s="60" t="s">
        <v>2531</v>
      </c>
      <c r="CJ2861" s="60" t="s">
        <v>12228</v>
      </c>
      <c r="CK2861" s="60" t="s">
        <v>12228</v>
      </c>
      <c r="CL2861" s="60" t="s">
        <v>2531</v>
      </c>
      <c r="CM2861" s="60" t="s">
        <v>12228</v>
      </c>
      <c r="CN2861" s="60" t="s">
        <v>12228</v>
      </c>
      <c r="CO2861" s="60" t="s">
        <v>12228</v>
      </c>
      <c r="CP2861" s="60" t="s">
        <v>12228</v>
      </c>
      <c r="CQ2861" s="85" t="s">
        <v>12671</v>
      </c>
      <c r="CR2861" s="60" t="s">
        <v>2531</v>
      </c>
      <c r="CS2861" s="60">
        <v>0</v>
      </c>
      <c r="CT2861" s="60">
        <v>0</v>
      </c>
      <c r="CU2861" s="60" t="s">
        <v>12783</v>
      </c>
    </row>
    <row r="2862" spans="1:99">
      <c r="A2862" t="s">
        <v>7000</v>
      </c>
      <c r="B2862" s="58" t="s">
        <v>7001</v>
      </c>
      <c r="C2862" t="s">
        <v>7508</v>
      </c>
      <c r="D2862" t="s">
        <v>7930</v>
      </c>
      <c r="E2862" t="s">
        <v>547</v>
      </c>
      <c r="F2862" s="60" t="s">
        <v>548</v>
      </c>
      <c r="G2862" t="s">
        <v>9424</v>
      </c>
      <c r="H2862" t="s">
        <v>9424</v>
      </c>
      <c r="I2862" t="s">
        <v>9424</v>
      </c>
      <c r="J2862" t="s">
        <v>7600</v>
      </c>
      <c r="K2862" t="s">
        <v>9424</v>
      </c>
      <c r="L2862" t="s">
        <v>9425</v>
      </c>
      <c r="M2862">
        <v>0</v>
      </c>
      <c r="N2862" t="s">
        <v>2531</v>
      </c>
      <c r="O2862" t="s">
        <v>7428</v>
      </c>
      <c r="P2862" s="60" t="s">
        <v>1236</v>
      </c>
      <c r="Q2862" s="60" t="s">
        <v>7933</v>
      </c>
      <c r="R2862" s="60" t="s">
        <v>328</v>
      </c>
      <c r="S2862" s="60">
        <v>0</v>
      </c>
      <c r="T2862" s="60">
        <v>0</v>
      </c>
      <c r="U2862" s="60">
        <v>0</v>
      </c>
      <c r="V2862" s="60">
        <v>0</v>
      </c>
      <c r="W2862" s="60" t="s">
        <v>154</v>
      </c>
      <c r="X2862" s="60" t="s">
        <v>7585</v>
      </c>
      <c r="Y2862" s="60" t="s">
        <v>14</v>
      </c>
      <c r="Z2862" s="60" t="s">
        <v>14</v>
      </c>
      <c r="AA2862" s="60" t="s">
        <v>2531</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12228</v>
      </c>
      <c r="CE2862" s="60" t="s">
        <v>2531</v>
      </c>
      <c r="CF2862" s="60" t="s">
        <v>12228</v>
      </c>
      <c r="CG2862" s="60" t="s">
        <v>2531</v>
      </c>
      <c r="CH2862" s="60" t="s">
        <v>12228</v>
      </c>
      <c r="CI2862" s="60" t="s">
        <v>2531</v>
      </c>
      <c r="CJ2862" s="60" t="s">
        <v>12228</v>
      </c>
      <c r="CK2862" s="60" t="s">
        <v>12228</v>
      </c>
      <c r="CL2862" s="60" t="s">
        <v>2531</v>
      </c>
      <c r="CM2862" s="60" t="s">
        <v>12228</v>
      </c>
      <c r="CN2862" s="60" t="s">
        <v>12228</v>
      </c>
      <c r="CO2862" s="60" t="s">
        <v>12228</v>
      </c>
      <c r="CP2862" s="60" t="s">
        <v>12228</v>
      </c>
      <c r="CQ2862" s="85" t="s">
        <v>12670</v>
      </c>
      <c r="CR2862" s="60" t="s">
        <v>12645</v>
      </c>
      <c r="CS2862" s="60">
        <v>0</v>
      </c>
      <c r="CT2862" s="60">
        <v>0</v>
      </c>
      <c r="CU2862" s="60" t="s">
        <v>12873</v>
      </c>
    </row>
    <row r="2863" spans="1:99">
      <c r="A2863" t="s">
        <v>7002</v>
      </c>
      <c r="B2863" s="58" t="s">
        <v>7003</v>
      </c>
      <c r="C2863" t="s">
        <v>7524</v>
      </c>
      <c r="D2863" t="s">
        <v>7930</v>
      </c>
      <c r="E2863" t="s">
        <v>547</v>
      </c>
      <c r="F2863" s="60" t="s">
        <v>548</v>
      </c>
      <c r="G2863" t="s">
        <v>9426</v>
      </c>
      <c r="H2863" t="s">
        <v>9426</v>
      </c>
      <c r="I2863" t="s">
        <v>9426</v>
      </c>
      <c r="J2863" t="s">
        <v>7600</v>
      </c>
      <c r="K2863" t="s">
        <v>9426</v>
      </c>
      <c r="L2863" t="s">
        <v>9427</v>
      </c>
      <c r="M2863">
        <v>0</v>
      </c>
      <c r="N2863" t="s">
        <v>2531</v>
      </c>
      <c r="O2863" t="s">
        <v>7457</v>
      </c>
      <c r="P2863" s="60" t="s">
        <v>1236</v>
      </c>
      <c r="Q2863" s="60" t="s">
        <v>7933</v>
      </c>
      <c r="R2863" s="60" t="s">
        <v>330</v>
      </c>
      <c r="S2863" s="60">
        <v>0</v>
      </c>
      <c r="T2863" s="60">
        <v>0</v>
      </c>
      <c r="U2863" s="60" t="s">
        <v>3097</v>
      </c>
      <c r="V2863" s="60">
        <v>0</v>
      </c>
      <c r="W2863" s="60" t="s">
        <v>154</v>
      </c>
      <c r="X2863" s="60" t="s">
        <v>7585</v>
      </c>
      <c r="Y2863" s="60" t="s">
        <v>14</v>
      </c>
      <c r="Z2863" s="60" t="s">
        <v>14</v>
      </c>
      <c r="AA2863" s="60" t="s">
        <v>12250</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12228</v>
      </c>
      <c r="CE2863" s="60" t="s">
        <v>2531</v>
      </c>
      <c r="CF2863" s="60" t="s">
        <v>12230</v>
      </c>
      <c r="CG2863" s="60" t="s">
        <v>12646</v>
      </c>
      <c r="CH2863" s="60" t="s">
        <v>12228</v>
      </c>
      <c r="CI2863" s="60" t="s">
        <v>2531</v>
      </c>
      <c r="CJ2863" s="60" t="s">
        <v>12228</v>
      </c>
      <c r="CK2863" s="60" t="s">
        <v>12228</v>
      </c>
      <c r="CL2863" s="60" t="s">
        <v>2531</v>
      </c>
      <c r="CM2863" s="60" t="s">
        <v>12228</v>
      </c>
      <c r="CN2863" s="60" t="s">
        <v>12228</v>
      </c>
      <c r="CO2863" s="60" t="s">
        <v>12228</v>
      </c>
      <c r="CP2863" s="60" t="s">
        <v>12228</v>
      </c>
      <c r="CQ2863" s="85" t="s">
        <v>12670</v>
      </c>
      <c r="CR2863" s="60" t="s">
        <v>12647</v>
      </c>
      <c r="CS2863" s="60">
        <v>0</v>
      </c>
      <c r="CT2863" s="60">
        <v>0</v>
      </c>
      <c r="CU2863" s="60" t="s">
        <v>12719</v>
      </c>
    </row>
    <row r="2864" spans="1:99">
      <c r="A2864" t="s">
        <v>7004</v>
      </c>
      <c r="B2864" s="58" t="s">
        <v>7005</v>
      </c>
      <c r="C2864" t="s">
        <v>7524</v>
      </c>
      <c r="D2864" t="s">
        <v>7930</v>
      </c>
      <c r="E2864" t="s">
        <v>547</v>
      </c>
      <c r="F2864" s="60" t="s">
        <v>548</v>
      </c>
      <c r="G2864" t="s">
        <v>2531</v>
      </c>
      <c r="H2864" t="s">
        <v>2531</v>
      </c>
      <c r="I2864" t="s">
        <v>2531</v>
      </c>
      <c r="J2864" t="s">
        <v>7600</v>
      </c>
      <c r="K2864" t="s">
        <v>2531</v>
      </c>
      <c r="L2864" t="s">
        <v>2531</v>
      </c>
      <c r="M2864" t="s">
        <v>2531</v>
      </c>
      <c r="N2864" t="s">
        <v>2531</v>
      </c>
      <c r="O2864" t="s">
        <v>7457</v>
      </c>
      <c r="P2864" s="60" t="s">
        <v>1236</v>
      </c>
      <c r="Q2864" s="60" t="s">
        <v>2531</v>
      </c>
      <c r="R2864" s="60" t="s">
        <v>2531</v>
      </c>
      <c r="S2864" s="60" t="s">
        <v>2531</v>
      </c>
      <c r="T2864" s="60" t="s">
        <v>2531</v>
      </c>
      <c r="U2864" s="60" t="s">
        <v>2531</v>
      </c>
      <c r="V2864" s="60" t="s">
        <v>2531</v>
      </c>
      <c r="W2864" s="60" t="s">
        <v>150</v>
      </c>
      <c r="X2864" s="60" t="s">
        <v>7585</v>
      </c>
      <c r="Y2864" s="60" t="s">
        <v>14</v>
      </c>
      <c r="Z2864" s="60" t="s">
        <v>14</v>
      </c>
      <c r="AA2864" s="60" t="s">
        <v>2531</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2531</v>
      </c>
      <c r="BS2864" s="60" t="s">
        <v>2531</v>
      </c>
      <c r="BT2864" s="60" t="s">
        <v>2531</v>
      </c>
      <c r="BU2864" s="60" t="s">
        <v>2531</v>
      </c>
      <c r="BV2864" s="60" t="s">
        <v>2531</v>
      </c>
      <c r="BW2864" s="60" t="s">
        <v>2531</v>
      </c>
      <c r="BX2864" s="60" t="s">
        <v>2531</v>
      </c>
      <c r="BY2864" s="60" t="s">
        <v>2531</v>
      </c>
      <c r="BZ2864" s="60" t="s">
        <v>2531</v>
      </c>
      <c r="CA2864" s="60" t="s">
        <v>2531</v>
      </c>
      <c r="CB2864" s="60" t="s">
        <v>2531</v>
      </c>
      <c r="CC2864" s="60" t="s">
        <v>2531</v>
      </c>
      <c r="CD2864" s="60" t="s">
        <v>2531</v>
      </c>
      <c r="CE2864" s="60" t="s">
        <v>2531</v>
      </c>
      <c r="CF2864" s="60" t="s">
        <v>2531</v>
      </c>
      <c r="CG2864" s="60" t="s">
        <v>2531</v>
      </c>
      <c r="CH2864" s="60" t="s">
        <v>2531</v>
      </c>
      <c r="CI2864" s="60" t="s">
        <v>2531</v>
      </c>
      <c r="CJ2864" s="60" t="s">
        <v>2531</v>
      </c>
      <c r="CK2864" s="60" t="s">
        <v>2531</v>
      </c>
      <c r="CL2864" s="60" t="s">
        <v>2531</v>
      </c>
      <c r="CM2864" s="60" t="s">
        <v>2531</v>
      </c>
      <c r="CN2864" s="60" t="s">
        <v>2531</v>
      </c>
      <c r="CO2864" s="60" t="s">
        <v>2531</v>
      </c>
      <c r="CP2864" s="60" t="s">
        <v>2531</v>
      </c>
      <c r="CQ2864" s="60" t="s">
        <v>2531</v>
      </c>
      <c r="CR2864" s="60" t="s">
        <v>2531</v>
      </c>
      <c r="CS2864" s="60" t="s">
        <v>2531</v>
      </c>
      <c r="CT2864" s="60" t="s">
        <v>2531</v>
      </c>
      <c r="CU2864" s="60" t="s">
        <v>2531</v>
      </c>
    </row>
    <row r="2865" spans="1:99">
      <c r="A2865" t="s">
        <v>7006</v>
      </c>
      <c r="B2865" s="58" t="s">
        <v>7007</v>
      </c>
      <c r="C2865" t="s">
        <v>7524</v>
      </c>
      <c r="D2865" t="s">
        <v>7930</v>
      </c>
      <c r="E2865" t="s">
        <v>547</v>
      </c>
      <c r="F2865" s="60" t="s">
        <v>548</v>
      </c>
      <c r="G2865" t="s">
        <v>2531</v>
      </c>
      <c r="H2865" t="s">
        <v>2531</v>
      </c>
      <c r="I2865" t="s">
        <v>2531</v>
      </c>
      <c r="J2865" t="s">
        <v>7600</v>
      </c>
      <c r="K2865" t="s">
        <v>2531</v>
      </c>
      <c r="L2865" t="s">
        <v>2531</v>
      </c>
      <c r="M2865" t="s">
        <v>2531</v>
      </c>
      <c r="N2865" t="s">
        <v>2531</v>
      </c>
      <c r="O2865" t="s">
        <v>7457</v>
      </c>
      <c r="P2865" s="60" t="s">
        <v>1236</v>
      </c>
      <c r="Q2865" s="60" t="s">
        <v>2531</v>
      </c>
      <c r="R2865" s="60" t="s">
        <v>2531</v>
      </c>
      <c r="S2865" s="60" t="s">
        <v>2531</v>
      </c>
      <c r="T2865" s="60" t="s">
        <v>2531</v>
      </c>
      <c r="U2865" s="60" t="s">
        <v>2531</v>
      </c>
      <c r="V2865" s="60" t="s">
        <v>2531</v>
      </c>
      <c r="W2865" s="60" t="s">
        <v>150</v>
      </c>
      <c r="X2865" s="60" t="s">
        <v>7585</v>
      </c>
      <c r="Y2865" s="60" t="s">
        <v>14</v>
      </c>
      <c r="Z2865" s="60" t="s">
        <v>14</v>
      </c>
      <c r="AA2865" s="60" t="s">
        <v>2531</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2531</v>
      </c>
      <c r="BS2865" s="60" t="s">
        <v>2531</v>
      </c>
      <c r="BT2865" s="60" t="s">
        <v>2531</v>
      </c>
      <c r="BU2865" s="60" t="s">
        <v>2531</v>
      </c>
      <c r="BV2865" s="60" t="s">
        <v>2531</v>
      </c>
      <c r="BW2865" s="60" t="s">
        <v>2531</v>
      </c>
      <c r="BX2865" s="60" t="s">
        <v>2531</v>
      </c>
      <c r="BY2865" s="60" t="s">
        <v>2531</v>
      </c>
      <c r="BZ2865" s="60" t="s">
        <v>2531</v>
      </c>
      <c r="CA2865" s="60" t="s">
        <v>2531</v>
      </c>
      <c r="CB2865" s="60" t="s">
        <v>2531</v>
      </c>
      <c r="CC2865" s="60" t="s">
        <v>2531</v>
      </c>
      <c r="CD2865" s="60" t="s">
        <v>2531</v>
      </c>
      <c r="CE2865" s="60" t="s">
        <v>2531</v>
      </c>
      <c r="CF2865" s="60" t="s">
        <v>2531</v>
      </c>
      <c r="CG2865" s="60" t="s">
        <v>2531</v>
      </c>
      <c r="CH2865" s="60" t="s">
        <v>2531</v>
      </c>
      <c r="CI2865" s="60" t="s">
        <v>2531</v>
      </c>
      <c r="CJ2865" s="60" t="s">
        <v>2531</v>
      </c>
      <c r="CK2865" s="60" t="s">
        <v>2531</v>
      </c>
      <c r="CL2865" s="60" t="s">
        <v>2531</v>
      </c>
      <c r="CM2865" s="60" t="s">
        <v>2531</v>
      </c>
      <c r="CN2865" s="60" t="s">
        <v>2531</v>
      </c>
      <c r="CO2865" s="60" t="s">
        <v>2531</v>
      </c>
      <c r="CP2865" s="60" t="s">
        <v>2531</v>
      </c>
      <c r="CQ2865" s="60" t="s">
        <v>2531</v>
      </c>
      <c r="CR2865" s="60" t="s">
        <v>2531</v>
      </c>
      <c r="CS2865" s="60" t="s">
        <v>2531</v>
      </c>
      <c r="CT2865" s="60" t="s">
        <v>2531</v>
      </c>
      <c r="CU2865" s="60" t="s">
        <v>2531</v>
      </c>
    </row>
    <row r="2866" spans="1:99">
      <c r="A2866" t="s">
        <v>7008</v>
      </c>
      <c r="B2866" s="58" t="s">
        <v>7009</v>
      </c>
      <c r="C2866" t="s">
        <v>7524</v>
      </c>
      <c r="D2866" t="s">
        <v>7930</v>
      </c>
      <c r="E2866" t="s">
        <v>547</v>
      </c>
      <c r="F2866" s="60" t="s">
        <v>548</v>
      </c>
      <c r="G2866" t="s">
        <v>9428</v>
      </c>
      <c r="H2866" t="s">
        <v>9428</v>
      </c>
      <c r="I2866" t="s">
        <v>9428</v>
      </c>
      <c r="J2866" t="s">
        <v>7600</v>
      </c>
      <c r="K2866" t="s">
        <v>9428</v>
      </c>
      <c r="L2866" t="s">
        <v>7009</v>
      </c>
      <c r="M2866">
        <v>0</v>
      </c>
      <c r="N2866" t="s">
        <v>2531</v>
      </c>
      <c r="O2866" t="s">
        <v>7457</v>
      </c>
      <c r="P2866" s="60" t="s">
        <v>1236</v>
      </c>
      <c r="Q2866" s="60" t="s">
        <v>7933</v>
      </c>
      <c r="R2866" s="60" t="s">
        <v>330</v>
      </c>
      <c r="S2866" s="60">
        <v>0</v>
      </c>
      <c r="T2866" s="60">
        <v>0</v>
      </c>
      <c r="U2866" s="60" t="s">
        <v>3097</v>
      </c>
      <c r="V2866" s="60">
        <v>0</v>
      </c>
      <c r="W2866" s="60" t="s">
        <v>154</v>
      </c>
      <c r="X2866" s="60" t="s">
        <v>7585</v>
      </c>
      <c r="Y2866" s="60" t="s">
        <v>14</v>
      </c>
      <c r="Z2866" s="60" t="s">
        <v>14</v>
      </c>
      <c r="AA2866" s="60" t="s">
        <v>2531</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12228</v>
      </c>
      <c r="CE2866" s="60" t="s">
        <v>2531</v>
      </c>
      <c r="CF2866" s="60" t="s">
        <v>12230</v>
      </c>
      <c r="CG2866" s="60" t="s">
        <v>12648</v>
      </c>
      <c r="CH2866" s="60" t="s">
        <v>12228</v>
      </c>
      <c r="CI2866" s="60" t="s">
        <v>2531</v>
      </c>
      <c r="CJ2866" s="60" t="s">
        <v>12228</v>
      </c>
      <c r="CK2866" s="60" t="s">
        <v>12228</v>
      </c>
      <c r="CL2866" s="60" t="s">
        <v>2531</v>
      </c>
      <c r="CM2866" s="60" t="s">
        <v>12228</v>
      </c>
      <c r="CN2866" s="60" t="s">
        <v>12228</v>
      </c>
      <c r="CO2866" s="60" t="s">
        <v>12228</v>
      </c>
      <c r="CP2866" s="60" t="s">
        <v>12228</v>
      </c>
      <c r="CQ2866" s="85" t="s">
        <v>12670</v>
      </c>
      <c r="CR2866" s="60" t="s">
        <v>12649</v>
      </c>
      <c r="CS2866" s="60">
        <v>0</v>
      </c>
      <c r="CT2866" s="60">
        <v>0</v>
      </c>
      <c r="CU2866" s="60" t="s">
        <v>12874</v>
      </c>
    </row>
    <row r="2867" spans="1:99">
      <c r="A2867" t="s">
        <v>7010</v>
      </c>
      <c r="B2867" s="58" t="s">
        <v>7011</v>
      </c>
      <c r="C2867" t="s">
        <v>7524</v>
      </c>
      <c r="D2867" t="s">
        <v>7930</v>
      </c>
      <c r="E2867" t="s">
        <v>547</v>
      </c>
      <c r="F2867" s="60" t="s">
        <v>548</v>
      </c>
      <c r="G2867" t="s">
        <v>9429</v>
      </c>
      <c r="H2867" t="s">
        <v>9429</v>
      </c>
      <c r="I2867" t="s">
        <v>9429</v>
      </c>
      <c r="J2867" t="s">
        <v>7600</v>
      </c>
      <c r="K2867" t="s">
        <v>9429</v>
      </c>
      <c r="L2867" t="s">
        <v>9430</v>
      </c>
      <c r="M2867">
        <v>0</v>
      </c>
      <c r="N2867" t="s">
        <v>2531</v>
      </c>
      <c r="O2867" t="s">
        <v>7457</v>
      </c>
      <c r="P2867" s="60" t="s">
        <v>1236</v>
      </c>
      <c r="Q2867" s="60" t="s">
        <v>7933</v>
      </c>
      <c r="R2867" s="60" t="s">
        <v>330</v>
      </c>
      <c r="S2867" s="60">
        <v>0</v>
      </c>
      <c r="T2867" s="60">
        <v>0</v>
      </c>
      <c r="U2867" s="60" t="s">
        <v>3097</v>
      </c>
      <c r="V2867" s="60">
        <v>0</v>
      </c>
      <c r="W2867" s="60" t="s">
        <v>154</v>
      </c>
      <c r="X2867" s="60" t="s">
        <v>7585</v>
      </c>
      <c r="Y2867" s="60" t="s">
        <v>14</v>
      </c>
      <c r="Z2867" s="60" t="s">
        <v>14</v>
      </c>
      <c r="AA2867" s="60" t="s">
        <v>2531</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12228</v>
      </c>
      <c r="CE2867" s="60" t="s">
        <v>2531</v>
      </c>
      <c r="CF2867" s="60" t="s">
        <v>12230</v>
      </c>
      <c r="CG2867" s="60" t="s">
        <v>12650</v>
      </c>
      <c r="CH2867" s="60" t="s">
        <v>12228</v>
      </c>
      <c r="CI2867" s="60" t="s">
        <v>2531</v>
      </c>
      <c r="CJ2867" s="60" t="s">
        <v>12228</v>
      </c>
      <c r="CK2867" s="60" t="s">
        <v>12228</v>
      </c>
      <c r="CL2867" s="60" t="s">
        <v>2531</v>
      </c>
      <c r="CM2867" s="60" t="s">
        <v>12228</v>
      </c>
      <c r="CN2867" s="60" t="s">
        <v>12228</v>
      </c>
      <c r="CO2867" s="60" t="s">
        <v>12228</v>
      </c>
      <c r="CP2867" s="60" t="s">
        <v>12228</v>
      </c>
      <c r="CQ2867" s="85" t="s">
        <v>12671</v>
      </c>
      <c r="CR2867" s="60" t="s">
        <v>2531</v>
      </c>
      <c r="CS2867" s="60">
        <v>0</v>
      </c>
      <c r="CT2867" s="60">
        <v>0</v>
      </c>
      <c r="CU2867" s="60" t="s">
        <v>12875</v>
      </c>
    </row>
    <row r="2868" spans="1:99">
      <c r="A2868" t="s">
        <v>7012</v>
      </c>
      <c r="B2868" s="58" t="s">
        <v>7013</v>
      </c>
      <c r="C2868" t="s">
        <v>7524</v>
      </c>
      <c r="D2868" t="s">
        <v>7930</v>
      </c>
      <c r="E2868" t="s">
        <v>547</v>
      </c>
      <c r="F2868" s="60" t="s">
        <v>548</v>
      </c>
      <c r="G2868" t="s">
        <v>9431</v>
      </c>
      <c r="H2868" t="s">
        <v>9431</v>
      </c>
      <c r="I2868" t="s">
        <v>9431</v>
      </c>
      <c r="J2868" t="s">
        <v>7600</v>
      </c>
      <c r="K2868" t="s">
        <v>9431</v>
      </c>
      <c r="L2868" t="s">
        <v>9432</v>
      </c>
      <c r="M2868">
        <v>0</v>
      </c>
      <c r="N2868" t="s">
        <v>2531</v>
      </c>
      <c r="O2868" t="s">
        <v>7457</v>
      </c>
      <c r="P2868" s="60" t="s">
        <v>1236</v>
      </c>
      <c r="Q2868" s="60" t="s">
        <v>7933</v>
      </c>
      <c r="R2868" s="60" t="s">
        <v>330</v>
      </c>
      <c r="S2868" s="60">
        <v>0</v>
      </c>
      <c r="T2868" s="60">
        <v>0</v>
      </c>
      <c r="U2868" s="60" t="s">
        <v>3097</v>
      </c>
      <c r="V2868" s="60">
        <v>0</v>
      </c>
      <c r="W2868" s="60" t="s">
        <v>154</v>
      </c>
      <c r="X2868" s="60" t="s">
        <v>7585</v>
      </c>
      <c r="Y2868" s="60" t="s">
        <v>14</v>
      </c>
      <c r="Z2868" s="60" t="s">
        <v>14</v>
      </c>
      <c r="AA2868" s="60" t="s">
        <v>2531</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12228</v>
      </c>
      <c r="CE2868" s="60" t="s">
        <v>2531</v>
      </c>
      <c r="CF2868" s="60" t="s">
        <v>12230</v>
      </c>
      <c r="CG2868" s="60" t="s">
        <v>12651</v>
      </c>
      <c r="CH2868" s="60" t="s">
        <v>12228</v>
      </c>
      <c r="CI2868" s="60" t="s">
        <v>2531</v>
      </c>
      <c r="CJ2868" s="60" t="s">
        <v>12228</v>
      </c>
      <c r="CK2868" s="60" t="s">
        <v>12228</v>
      </c>
      <c r="CL2868" s="60" t="s">
        <v>2531</v>
      </c>
      <c r="CM2868" s="60" t="s">
        <v>12228</v>
      </c>
      <c r="CN2868" s="60" t="s">
        <v>12228</v>
      </c>
      <c r="CO2868" s="60" t="s">
        <v>12228</v>
      </c>
      <c r="CP2868" s="60" t="s">
        <v>12228</v>
      </c>
      <c r="CQ2868" s="85" t="s">
        <v>12670</v>
      </c>
      <c r="CR2868" s="60" t="s">
        <v>12652</v>
      </c>
      <c r="CS2868" s="60">
        <v>0</v>
      </c>
      <c r="CT2868" s="60">
        <v>0</v>
      </c>
      <c r="CU2868" s="60" t="s">
        <v>9432</v>
      </c>
    </row>
    <row r="2869" spans="1:99">
      <c r="A2869" t="s">
        <v>7014</v>
      </c>
      <c r="B2869" s="58" t="s">
        <v>7015</v>
      </c>
      <c r="C2869" t="s">
        <v>7524</v>
      </c>
      <c r="D2869" t="s">
        <v>7930</v>
      </c>
      <c r="E2869" t="s">
        <v>547</v>
      </c>
      <c r="F2869" s="60" t="s">
        <v>548</v>
      </c>
      <c r="G2869" t="s">
        <v>9433</v>
      </c>
      <c r="H2869" t="s">
        <v>9433</v>
      </c>
      <c r="I2869" t="s">
        <v>9433</v>
      </c>
      <c r="J2869" t="s">
        <v>7600</v>
      </c>
      <c r="K2869" t="s">
        <v>9433</v>
      </c>
      <c r="L2869" t="s">
        <v>9434</v>
      </c>
      <c r="M2869">
        <v>0</v>
      </c>
      <c r="N2869" t="s">
        <v>2531</v>
      </c>
      <c r="O2869" t="s">
        <v>7457</v>
      </c>
      <c r="P2869" s="60" t="s">
        <v>1236</v>
      </c>
      <c r="Q2869" s="60" t="s">
        <v>7933</v>
      </c>
      <c r="R2869" s="60" t="s">
        <v>330</v>
      </c>
      <c r="S2869" s="60">
        <v>0</v>
      </c>
      <c r="T2869" s="60">
        <v>0</v>
      </c>
      <c r="U2869" s="60" t="s">
        <v>3097</v>
      </c>
      <c r="V2869" s="60">
        <v>0</v>
      </c>
      <c r="W2869" s="60" t="s">
        <v>154</v>
      </c>
      <c r="X2869" s="60" t="s">
        <v>7585</v>
      </c>
      <c r="Y2869" s="60" t="s">
        <v>14</v>
      </c>
      <c r="Z2869" s="60" t="s">
        <v>14</v>
      </c>
      <c r="AA2869" s="60" t="s">
        <v>2531</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12228</v>
      </c>
      <c r="CE2869" s="60" t="s">
        <v>2531</v>
      </c>
      <c r="CF2869" s="60" t="s">
        <v>12228</v>
      </c>
      <c r="CG2869" s="60" t="s">
        <v>2531</v>
      </c>
      <c r="CH2869" s="60" t="s">
        <v>12228</v>
      </c>
      <c r="CI2869" s="60" t="s">
        <v>2531</v>
      </c>
      <c r="CJ2869" s="60" t="s">
        <v>12228</v>
      </c>
      <c r="CK2869" s="60" t="s">
        <v>12228</v>
      </c>
      <c r="CL2869" s="60" t="s">
        <v>2531</v>
      </c>
      <c r="CM2869" s="60" t="s">
        <v>12228</v>
      </c>
      <c r="CN2869" s="60" t="s">
        <v>12228</v>
      </c>
      <c r="CO2869" s="60" t="s">
        <v>12228</v>
      </c>
      <c r="CP2869" s="60" t="s">
        <v>12228</v>
      </c>
      <c r="CQ2869" s="85" t="s">
        <v>12670</v>
      </c>
      <c r="CR2869" s="60" t="s">
        <v>12653</v>
      </c>
      <c r="CS2869" s="60">
        <v>0</v>
      </c>
      <c r="CT2869" s="60">
        <v>0</v>
      </c>
      <c r="CU2869" s="60" t="s">
        <v>12876</v>
      </c>
    </row>
    <row r="2870" spans="1:99">
      <c r="A2870" t="s">
        <v>7016</v>
      </c>
      <c r="B2870" s="58" t="s">
        <v>7017</v>
      </c>
      <c r="C2870" t="s">
        <v>7524</v>
      </c>
      <c r="D2870" t="s">
        <v>7930</v>
      </c>
      <c r="E2870" t="s">
        <v>547</v>
      </c>
      <c r="F2870" s="60" t="s">
        <v>548</v>
      </c>
      <c r="G2870" t="s">
        <v>2531</v>
      </c>
      <c r="H2870" t="s">
        <v>2531</v>
      </c>
      <c r="I2870" t="s">
        <v>2531</v>
      </c>
      <c r="J2870" t="s">
        <v>7600</v>
      </c>
      <c r="K2870" t="s">
        <v>2531</v>
      </c>
      <c r="L2870" t="s">
        <v>2531</v>
      </c>
      <c r="M2870" t="s">
        <v>2531</v>
      </c>
      <c r="N2870" t="s">
        <v>2531</v>
      </c>
      <c r="O2870" t="s">
        <v>7457</v>
      </c>
      <c r="P2870" s="60" t="s">
        <v>1236</v>
      </c>
      <c r="Q2870" s="60" t="s">
        <v>2531</v>
      </c>
      <c r="R2870" s="60" t="s">
        <v>2531</v>
      </c>
      <c r="S2870" s="60" t="s">
        <v>2531</v>
      </c>
      <c r="T2870" s="60" t="s">
        <v>2531</v>
      </c>
      <c r="U2870" s="60" t="s">
        <v>2531</v>
      </c>
      <c r="V2870" s="60" t="s">
        <v>2531</v>
      </c>
      <c r="W2870" s="60" t="s">
        <v>150</v>
      </c>
      <c r="X2870" s="60" t="s">
        <v>7585</v>
      </c>
      <c r="Y2870" s="60" t="s">
        <v>14</v>
      </c>
      <c r="Z2870" s="60" t="s">
        <v>14</v>
      </c>
      <c r="AA2870" s="60" t="s">
        <v>2531</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2531</v>
      </c>
      <c r="BS2870" s="60" t="s">
        <v>2531</v>
      </c>
      <c r="BT2870" s="60" t="s">
        <v>2531</v>
      </c>
      <c r="BU2870" s="60" t="s">
        <v>2531</v>
      </c>
      <c r="BV2870" s="60" t="s">
        <v>2531</v>
      </c>
      <c r="BW2870" s="60" t="s">
        <v>2531</v>
      </c>
      <c r="BX2870" s="60" t="s">
        <v>2531</v>
      </c>
      <c r="BY2870" s="60" t="s">
        <v>2531</v>
      </c>
      <c r="BZ2870" s="60" t="s">
        <v>2531</v>
      </c>
      <c r="CA2870" s="60" t="s">
        <v>2531</v>
      </c>
      <c r="CB2870" s="60" t="s">
        <v>2531</v>
      </c>
      <c r="CC2870" s="60" t="s">
        <v>2531</v>
      </c>
      <c r="CD2870" s="60" t="s">
        <v>2531</v>
      </c>
      <c r="CE2870" s="60" t="s">
        <v>2531</v>
      </c>
      <c r="CF2870" s="60" t="s">
        <v>2531</v>
      </c>
      <c r="CG2870" s="60" t="s">
        <v>2531</v>
      </c>
      <c r="CH2870" s="60" t="s">
        <v>2531</v>
      </c>
      <c r="CI2870" s="60" t="s">
        <v>2531</v>
      </c>
      <c r="CJ2870" s="60" t="s">
        <v>2531</v>
      </c>
      <c r="CK2870" s="60" t="s">
        <v>2531</v>
      </c>
      <c r="CL2870" s="60" t="s">
        <v>2531</v>
      </c>
      <c r="CM2870" s="60" t="s">
        <v>2531</v>
      </c>
      <c r="CN2870" s="60" t="s">
        <v>2531</v>
      </c>
      <c r="CO2870" s="60" t="s">
        <v>2531</v>
      </c>
      <c r="CP2870" s="60" t="s">
        <v>2531</v>
      </c>
      <c r="CQ2870" s="60" t="s">
        <v>2531</v>
      </c>
      <c r="CR2870" s="60" t="s">
        <v>2531</v>
      </c>
      <c r="CS2870" s="60" t="s">
        <v>2531</v>
      </c>
      <c r="CT2870" s="60" t="s">
        <v>2531</v>
      </c>
      <c r="CU2870" s="60" t="s">
        <v>2531</v>
      </c>
    </row>
    <row r="2871" spans="1:99">
      <c r="A2871" t="s">
        <v>7018</v>
      </c>
      <c r="B2871" s="58" t="s">
        <v>7019</v>
      </c>
      <c r="C2871" t="s">
        <v>7558</v>
      </c>
      <c r="D2871" t="s">
        <v>7930</v>
      </c>
      <c r="E2871" t="s">
        <v>547</v>
      </c>
      <c r="F2871" s="60" t="s">
        <v>548</v>
      </c>
      <c r="G2871" t="s">
        <v>2531</v>
      </c>
      <c r="H2871" t="s">
        <v>2531</v>
      </c>
      <c r="I2871" t="s">
        <v>2531</v>
      </c>
      <c r="J2871" t="s">
        <v>7600</v>
      </c>
      <c r="K2871" t="s">
        <v>2531</v>
      </c>
      <c r="L2871" t="s">
        <v>2531</v>
      </c>
      <c r="M2871" t="s">
        <v>2531</v>
      </c>
      <c r="N2871" t="s">
        <v>2531</v>
      </c>
      <c r="O2871" t="s">
        <v>7457</v>
      </c>
      <c r="P2871" s="60" t="s">
        <v>1236</v>
      </c>
      <c r="Q2871" s="60" t="s">
        <v>2531</v>
      </c>
      <c r="R2871" s="60" t="s">
        <v>2531</v>
      </c>
      <c r="S2871" s="60" t="s">
        <v>2531</v>
      </c>
      <c r="T2871" s="60" t="s">
        <v>2531</v>
      </c>
      <c r="U2871" s="60" t="s">
        <v>2531</v>
      </c>
      <c r="V2871" s="60" t="s">
        <v>2531</v>
      </c>
      <c r="W2871" s="60" t="s">
        <v>150</v>
      </c>
      <c r="X2871" s="60" t="s">
        <v>7585</v>
      </c>
      <c r="Y2871" s="60" t="s">
        <v>14</v>
      </c>
      <c r="Z2871" s="60" t="s">
        <v>14</v>
      </c>
      <c r="AA2871" s="60" t="s">
        <v>2531</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2531</v>
      </c>
      <c r="BS2871" s="60" t="s">
        <v>2531</v>
      </c>
      <c r="BT2871" s="60" t="s">
        <v>2531</v>
      </c>
      <c r="BU2871" s="60" t="s">
        <v>2531</v>
      </c>
      <c r="BV2871" s="60" t="s">
        <v>2531</v>
      </c>
      <c r="BW2871" s="60" t="s">
        <v>2531</v>
      </c>
      <c r="BX2871" s="60" t="s">
        <v>2531</v>
      </c>
      <c r="BY2871" s="60" t="s">
        <v>2531</v>
      </c>
      <c r="BZ2871" s="60" t="s">
        <v>2531</v>
      </c>
      <c r="CA2871" s="60" t="s">
        <v>2531</v>
      </c>
      <c r="CB2871" s="60" t="s">
        <v>2531</v>
      </c>
      <c r="CC2871" s="60" t="s">
        <v>2531</v>
      </c>
      <c r="CD2871" s="60" t="s">
        <v>2531</v>
      </c>
      <c r="CE2871" s="60" t="s">
        <v>2531</v>
      </c>
      <c r="CF2871" s="60" t="s">
        <v>2531</v>
      </c>
      <c r="CG2871" s="60" t="s">
        <v>2531</v>
      </c>
      <c r="CH2871" s="60" t="s">
        <v>2531</v>
      </c>
      <c r="CI2871" s="60" t="s">
        <v>2531</v>
      </c>
      <c r="CJ2871" s="60" t="s">
        <v>2531</v>
      </c>
      <c r="CK2871" s="60" t="s">
        <v>2531</v>
      </c>
      <c r="CL2871" s="60" t="s">
        <v>2531</v>
      </c>
      <c r="CM2871" s="60" t="s">
        <v>2531</v>
      </c>
      <c r="CN2871" s="60" t="s">
        <v>2531</v>
      </c>
      <c r="CO2871" s="60" t="s">
        <v>2531</v>
      </c>
      <c r="CP2871" s="60" t="s">
        <v>2531</v>
      </c>
      <c r="CQ2871" s="60" t="s">
        <v>2531</v>
      </c>
      <c r="CR2871" s="60" t="s">
        <v>2531</v>
      </c>
      <c r="CS2871" s="60" t="s">
        <v>2531</v>
      </c>
      <c r="CT2871" s="60" t="s">
        <v>2531</v>
      </c>
      <c r="CU2871" s="60" t="s">
        <v>2531</v>
      </c>
    </row>
    <row r="2872" spans="1:99">
      <c r="A2872" t="s">
        <v>7020</v>
      </c>
      <c r="B2872" s="58" t="s">
        <v>7021</v>
      </c>
      <c r="C2872" t="s">
        <v>7558</v>
      </c>
      <c r="D2872" t="s">
        <v>7930</v>
      </c>
      <c r="E2872" t="s">
        <v>547</v>
      </c>
      <c r="F2872" s="60" t="s">
        <v>548</v>
      </c>
      <c r="G2872" t="s">
        <v>9435</v>
      </c>
      <c r="H2872" t="s">
        <v>9435</v>
      </c>
      <c r="I2872" t="s">
        <v>9435</v>
      </c>
      <c r="J2872" t="s">
        <v>7600</v>
      </c>
      <c r="K2872" t="s">
        <v>9435</v>
      </c>
      <c r="L2872" t="s">
        <v>9436</v>
      </c>
      <c r="M2872">
        <v>0</v>
      </c>
      <c r="N2872" t="s">
        <v>2531</v>
      </c>
      <c r="O2872" t="s">
        <v>7457</v>
      </c>
      <c r="P2872" s="60" t="s">
        <v>1236</v>
      </c>
      <c r="Q2872" s="60" t="s">
        <v>7933</v>
      </c>
      <c r="R2872" s="60" t="s">
        <v>328</v>
      </c>
      <c r="S2872" s="60">
        <v>0</v>
      </c>
      <c r="T2872" s="60">
        <v>0</v>
      </c>
      <c r="U2872" s="60" t="s">
        <v>3097</v>
      </c>
      <c r="V2872" s="60">
        <v>0</v>
      </c>
      <c r="W2872" s="60" t="s">
        <v>154</v>
      </c>
      <c r="X2872" s="60" t="s">
        <v>7585</v>
      </c>
      <c r="Y2872" s="60" t="s">
        <v>14</v>
      </c>
      <c r="Z2872" s="60" t="s">
        <v>14</v>
      </c>
      <c r="AA2872" s="60" t="s">
        <v>2531</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12228</v>
      </c>
      <c r="CE2872" s="60" t="s">
        <v>2531</v>
      </c>
      <c r="CF2872" s="60" t="s">
        <v>12230</v>
      </c>
      <c r="CG2872" s="60" t="s">
        <v>12648</v>
      </c>
      <c r="CH2872" s="60" t="s">
        <v>12228</v>
      </c>
      <c r="CI2872" s="60" t="s">
        <v>2531</v>
      </c>
      <c r="CJ2872" s="60" t="s">
        <v>12228</v>
      </c>
      <c r="CK2872" s="60" t="s">
        <v>12228</v>
      </c>
      <c r="CL2872" s="60" t="s">
        <v>2531</v>
      </c>
      <c r="CM2872" s="60" t="s">
        <v>12228</v>
      </c>
      <c r="CN2872" s="60" t="s">
        <v>12228</v>
      </c>
      <c r="CO2872" s="60" t="s">
        <v>12228</v>
      </c>
      <c r="CP2872" s="60" t="s">
        <v>12228</v>
      </c>
      <c r="CQ2872" s="85" t="s">
        <v>12671</v>
      </c>
      <c r="CR2872" s="60" t="s">
        <v>2531</v>
      </c>
      <c r="CS2872" s="60">
        <v>0</v>
      </c>
      <c r="CT2872" s="60">
        <v>0</v>
      </c>
      <c r="CU2872" s="60" t="s">
        <v>7009</v>
      </c>
    </row>
    <row r="2873" spans="1:99">
      <c r="A2873" t="s">
        <v>7022</v>
      </c>
      <c r="B2873" s="58" t="s">
        <v>7023</v>
      </c>
      <c r="C2873" t="s">
        <v>7558</v>
      </c>
      <c r="D2873" t="s">
        <v>7930</v>
      </c>
      <c r="E2873" t="s">
        <v>547</v>
      </c>
      <c r="F2873" s="60" t="s">
        <v>548</v>
      </c>
      <c r="G2873" t="s">
        <v>9437</v>
      </c>
      <c r="H2873" t="s">
        <v>9437</v>
      </c>
      <c r="I2873" t="s">
        <v>9437</v>
      </c>
      <c r="J2873" t="s">
        <v>7600</v>
      </c>
      <c r="K2873" t="s">
        <v>9437</v>
      </c>
      <c r="L2873" t="s">
        <v>9438</v>
      </c>
      <c r="M2873">
        <v>0</v>
      </c>
      <c r="N2873" t="s">
        <v>2531</v>
      </c>
      <c r="O2873" t="s">
        <v>7457</v>
      </c>
      <c r="P2873" s="60" t="s">
        <v>1236</v>
      </c>
      <c r="Q2873" s="60" t="s">
        <v>7933</v>
      </c>
      <c r="R2873" s="60" t="s">
        <v>328</v>
      </c>
      <c r="S2873" s="60">
        <v>0</v>
      </c>
      <c r="T2873" s="60">
        <v>0</v>
      </c>
      <c r="U2873" s="60" t="s">
        <v>3097</v>
      </c>
      <c r="V2873" s="60">
        <v>0</v>
      </c>
      <c r="W2873" s="60" t="s">
        <v>154</v>
      </c>
      <c r="X2873" s="60" t="s">
        <v>7585</v>
      </c>
      <c r="Y2873" s="60" t="s">
        <v>14</v>
      </c>
      <c r="Z2873" s="60" t="s">
        <v>14</v>
      </c>
      <c r="AA2873" s="60" t="s">
        <v>2531</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12228</v>
      </c>
      <c r="CE2873" s="60" t="s">
        <v>2531</v>
      </c>
      <c r="CF2873" s="60" t="s">
        <v>12230</v>
      </c>
      <c r="CG2873" s="60" t="s">
        <v>12654</v>
      </c>
      <c r="CH2873" s="60" t="s">
        <v>12228</v>
      </c>
      <c r="CI2873" s="60" t="s">
        <v>2531</v>
      </c>
      <c r="CJ2873" s="60" t="s">
        <v>12228</v>
      </c>
      <c r="CK2873" s="60" t="s">
        <v>12228</v>
      </c>
      <c r="CL2873" s="60" t="s">
        <v>2531</v>
      </c>
      <c r="CM2873" s="60" t="s">
        <v>12228</v>
      </c>
      <c r="CN2873" s="60" t="s">
        <v>12228</v>
      </c>
      <c r="CO2873" s="60" t="s">
        <v>12228</v>
      </c>
      <c r="CP2873" s="60" t="s">
        <v>12228</v>
      </c>
      <c r="CQ2873" s="85" t="s">
        <v>12670</v>
      </c>
      <c r="CR2873" s="60" t="s">
        <v>12652</v>
      </c>
      <c r="CS2873" s="60">
        <v>0</v>
      </c>
      <c r="CT2873" s="60">
        <v>0</v>
      </c>
      <c r="CU2873" s="60" t="s">
        <v>9438</v>
      </c>
    </row>
    <row r="2874" spans="1:99">
      <c r="A2874" t="s">
        <v>7024</v>
      </c>
      <c r="B2874" s="58" t="s">
        <v>7025</v>
      </c>
      <c r="C2874" t="s">
        <v>7514</v>
      </c>
      <c r="D2874" t="s">
        <v>7631</v>
      </c>
      <c r="E2874" t="s">
        <v>513</v>
      </c>
      <c r="F2874" s="60" t="s">
        <v>514</v>
      </c>
      <c r="G2874" t="s">
        <v>9439</v>
      </c>
      <c r="H2874" t="s">
        <v>9439</v>
      </c>
      <c r="I2874" t="s">
        <v>9439</v>
      </c>
      <c r="J2874" t="s">
        <v>7600</v>
      </c>
      <c r="K2874" t="s">
        <v>9439</v>
      </c>
      <c r="L2874" t="s">
        <v>7025</v>
      </c>
      <c r="M2874">
        <v>0</v>
      </c>
      <c r="N2874" t="s">
        <v>2531</v>
      </c>
      <c r="O2874" t="s">
        <v>7445</v>
      </c>
      <c r="P2874" s="60" t="s">
        <v>7446</v>
      </c>
      <c r="Q2874" s="60" t="s">
        <v>7659</v>
      </c>
      <c r="R2874" s="60" t="s">
        <v>330</v>
      </c>
      <c r="S2874" s="60">
        <v>0</v>
      </c>
      <c r="T2874" s="60">
        <v>0</v>
      </c>
      <c r="U2874" s="60" t="s">
        <v>3097</v>
      </c>
      <c r="V2874" s="60">
        <v>0</v>
      </c>
      <c r="W2874" s="60" t="s">
        <v>150</v>
      </c>
      <c r="X2874" s="60" t="s">
        <v>7587</v>
      </c>
      <c r="Y2874" s="60" t="s">
        <v>143</v>
      </c>
      <c r="Z2874" s="60" t="s">
        <v>14</v>
      </c>
      <c r="AA2874" s="60" t="s">
        <v>2531</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12698</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12228</v>
      </c>
      <c r="CE2874" s="60" t="s">
        <v>2531</v>
      </c>
      <c r="CF2874" s="60" t="s">
        <v>12228</v>
      </c>
      <c r="CG2874" s="60" t="s">
        <v>2531</v>
      </c>
      <c r="CH2874" s="60" t="s">
        <v>12228</v>
      </c>
      <c r="CI2874" s="60" t="s">
        <v>2531</v>
      </c>
      <c r="CJ2874" s="60" t="s">
        <v>12228</v>
      </c>
      <c r="CK2874" s="60" t="s">
        <v>12228</v>
      </c>
      <c r="CL2874" s="60" t="s">
        <v>2531</v>
      </c>
      <c r="CM2874" s="60" t="s">
        <v>12228</v>
      </c>
      <c r="CN2874" s="60" t="s">
        <v>12228</v>
      </c>
      <c r="CO2874" s="60" t="s">
        <v>12228</v>
      </c>
      <c r="CP2874" s="60" t="s">
        <v>12228</v>
      </c>
      <c r="CQ2874" s="85" t="s">
        <v>12671</v>
      </c>
      <c r="CR2874" s="60" t="s">
        <v>2531</v>
      </c>
      <c r="CS2874" s="60">
        <v>0</v>
      </c>
      <c r="CT2874" s="60">
        <v>0</v>
      </c>
      <c r="CU2874" s="60" t="s">
        <v>12719</v>
      </c>
    </row>
    <row r="2875" spans="1:99">
      <c r="A2875" t="s">
        <v>7026</v>
      </c>
      <c r="B2875" s="58" t="s">
        <v>7027</v>
      </c>
      <c r="C2875" t="s">
        <v>7493</v>
      </c>
      <c r="D2875" t="s">
        <v>7631</v>
      </c>
      <c r="E2875" t="s">
        <v>513</v>
      </c>
      <c r="F2875" s="60" t="s">
        <v>514</v>
      </c>
      <c r="G2875" t="s">
        <v>9440</v>
      </c>
      <c r="H2875" t="s">
        <v>8230</v>
      </c>
      <c r="I2875" t="s">
        <v>8230</v>
      </c>
      <c r="J2875" t="s">
        <v>7600</v>
      </c>
      <c r="K2875" t="s">
        <v>8230</v>
      </c>
      <c r="L2875" t="s">
        <v>8231</v>
      </c>
      <c r="M2875" t="s">
        <v>8232</v>
      </c>
      <c r="N2875" t="s">
        <v>8233</v>
      </c>
      <c r="O2875" t="s">
        <v>7408</v>
      </c>
      <c r="P2875" s="60" t="s">
        <v>7409</v>
      </c>
      <c r="Q2875" s="60" t="s">
        <v>8234</v>
      </c>
      <c r="R2875" s="60" t="s">
        <v>324</v>
      </c>
      <c r="S2875" s="60">
        <v>0</v>
      </c>
      <c r="T2875" s="60">
        <v>0</v>
      </c>
      <c r="U2875" s="60" t="s">
        <v>3097</v>
      </c>
      <c r="V2875" s="60">
        <v>0</v>
      </c>
      <c r="W2875" s="60" t="s">
        <v>150</v>
      </c>
      <c r="X2875" s="60" t="s">
        <v>7588</v>
      </c>
      <c r="Y2875" s="60" t="s">
        <v>143</v>
      </c>
      <c r="Z2875" s="60" t="s">
        <v>14</v>
      </c>
      <c r="AA2875" s="60" t="s">
        <v>12411</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12228</v>
      </c>
      <c r="CE2875" s="60" t="s">
        <v>2531</v>
      </c>
      <c r="CF2875" s="60" t="s">
        <v>12228</v>
      </c>
      <c r="CG2875" s="60" t="s">
        <v>2531</v>
      </c>
      <c r="CH2875" s="60" t="s">
        <v>12228</v>
      </c>
      <c r="CI2875" s="60" t="s">
        <v>2531</v>
      </c>
      <c r="CJ2875" s="60" t="s">
        <v>12228</v>
      </c>
      <c r="CK2875" s="60" t="s">
        <v>12228</v>
      </c>
      <c r="CL2875" s="60" t="s">
        <v>2531</v>
      </c>
      <c r="CM2875" s="60" t="s">
        <v>12228</v>
      </c>
      <c r="CN2875" s="60" t="s">
        <v>12228</v>
      </c>
      <c r="CO2875" s="60" t="s">
        <v>12228</v>
      </c>
      <c r="CP2875" s="60" t="s">
        <v>12228</v>
      </c>
      <c r="CQ2875" s="85" t="s">
        <v>12670</v>
      </c>
      <c r="CR2875" s="60" t="s">
        <v>12412</v>
      </c>
      <c r="CS2875" s="60">
        <v>0</v>
      </c>
      <c r="CT2875" s="60">
        <v>0</v>
      </c>
      <c r="CU2875" s="60" t="s">
        <v>12749</v>
      </c>
    </row>
    <row r="2876" spans="1:99">
      <c r="A2876" t="s">
        <v>7028</v>
      </c>
      <c r="B2876" s="58" t="s">
        <v>7029</v>
      </c>
      <c r="C2876" t="s">
        <v>7538</v>
      </c>
      <c r="D2876" t="s">
        <v>7581</v>
      </c>
      <c r="E2876" t="s">
        <v>498</v>
      </c>
      <c r="F2876" s="60" t="s">
        <v>499</v>
      </c>
      <c r="G2876" t="s">
        <v>2531</v>
      </c>
      <c r="H2876" t="s">
        <v>2531</v>
      </c>
      <c r="I2876" t="s">
        <v>2531</v>
      </c>
      <c r="J2876" t="s">
        <v>7600</v>
      </c>
      <c r="K2876" t="s">
        <v>2531</v>
      </c>
      <c r="L2876" t="s">
        <v>2531</v>
      </c>
      <c r="M2876" t="s">
        <v>2531</v>
      </c>
      <c r="N2876" t="s">
        <v>2531</v>
      </c>
      <c r="O2876" t="s">
        <v>7470</v>
      </c>
      <c r="P2876" s="60" t="s">
        <v>7432</v>
      </c>
      <c r="Q2876" s="60" t="s">
        <v>2531</v>
      </c>
      <c r="R2876" s="60" t="s">
        <v>2531</v>
      </c>
      <c r="S2876" s="60" t="s">
        <v>2531</v>
      </c>
      <c r="T2876" s="60" t="s">
        <v>2531</v>
      </c>
      <c r="U2876" s="60" t="s">
        <v>2531</v>
      </c>
      <c r="V2876" s="60" t="s">
        <v>2531</v>
      </c>
      <c r="W2876" s="60" t="s">
        <v>154</v>
      </c>
      <c r="X2876" s="60" t="s">
        <v>7585</v>
      </c>
      <c r="Y2876" s="60" t="s">
        <v>14</v>
      </c>
      <c r="Z2876" s="60" t="s">
        <v>14</v>
      </c>
      <c r="AA2876" s="60" t="s">
        <v>2531</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2531</v>
      </c>
      <c r="BS2876" s="60" t="s">
        <v>2531</v>
      </c>
      <c r="BT2876" s="60" t="s">
        <v>2531</v>
      </c>
      <c r="BU2876" s="60" t="s">
        <v>2531</v>
      </c>
      <c r="BV2876" s="60" t="s">
        <v>2531</v>
      </c>
      <c r="BW2876" s="60" t="s">
        <v>2531</v>
      </c>
      <c r="BX2876" s="60" t="s">
        <v>2531</v>
      </c>
      <c r="BY2876" s="60" t="s">
        <v>2531</v>
      </c>
      <c r="BZ2876" s="60" t="s">
        <v>2531</v>
      </c>
      <c r="CA2876" s="60" t="s">
        <v>2531</v>
      </c>
      <c r="CB2876" s="60" t="s">
        <v>2531</v>
      </c>
      <c r="CC2876" s="60" t="s">
        <v>2531</v>
      </c>
      <c r="CD2876" s="60" t="s">
        <v>2531</v>
      </c>
      <c r="CE2876" s="60" t="s">
        <v>2531</v>
      </c>
      <c r="CF2876" s="60" t="s">
        <v>2531</v>
      </c>
      <c r="CG2876" s="60" t="s">
        <v>2531</v>
      </c>
      <c r="CH2876" s="60" t="s">
        <v>2531</v>
      </c>
      <c r="CI2876" s="60" t="s">
        <v>2531</v>
      </c>
      <c r="CJ2876" s="60" t="s">
        <v>2531</v>
      </c>
      <c r="CK2876" s="60" t="s">
        <v>2531</v>
      </c>
      <c r="CL2876" s="60" t="s">
        <v>2531</v>
      </c>
      <c r="CM2876" s="60" t="s">
        <v>2531</v>
      </c>
      <c r="CN2876" s="60" t="s">
        <v>2531</v>
      </c>
      <c r="CO2876" s="60" t="s">
        <v>2531</v>
      </c>
      <c r="CP2876" s="60" t="s">
        <v>2531</v>
      </c>
      <c r="CQ2876" s="60" t="s">
        <v>2531</v>
      </c>
      <c r="CR2876" s="60" t="s">
        <v>2531</v>
      </c>
      <c r="CS2876" s="60" t="s">
        <v>2531</v>
      </c>
      <c r="CT2876" s="60" t="s">
        <v>2531</v>
      </c>
      <c r="CU2876" s="60" t="s">
        <v>2531</v>
      </c>
    </row>
    <row r="2877" spans="1:99">
      <c r="A2877" t="s">
        <v>7030</v>
      </c>
      <c r="B2877" s="58" t="s">
        <v>7031</v>
      </c>
      <c r="C2877" t="s">
        <v>7547</v>
      </c>
      <c r="D2877" t="s">
        <v>7581</v>
      </c>
      <c r="E2877" t="s">
        <v>498</v>
      </c>
      <c r="F2877" s="60" t="s">
        <v>499</v>
      </c>
      <c r="G2877" t="s">
        <v>9441</v>
      </c>
      <c r="H2877" t="s">
        <v>9441</v>
      </c>
      <c r="I2877" t="s">
        <v>9441</v>
      </c>
      <c r="J2877" t="s">
        <v>7600</v>
      </c>
      <c r="K2877" t="s">
        <v>9441</v>
      </c>
      <c r="L2877" t="s">
        <v>9442</v>
      </c>
      <c r="M2877">
        <v>0</v>
      </c>
      <c r="N2877" t="s">
        <v>2531</v>
      </c>
      <c r="O2877" t="s">
        <v>7478</v>
      </c>
      <c r="P2877" s="60" t="s">
        <v>7411</v>
      </c>
      <c r="Q2877" s="60" t="s">
        <v>7768</v>
      </c>
      <c r="R2877" s="60" t="s">
        <v>328</v>
      </c>
      <c r="S2877" s="60">
        <v>0</v>
      </c>
      <c r="T2877" s="60">
        <v>0</v>
      </c>
      <c r="U2877" s="60">
        <v>0</v>
      </c>
      <c r="V2877" s="60">
        <v>0</v>
      </c>
      <c r="W2877" s="60" t="s">
        <v>154</v>
      </c>
      <c r="X2877" s="60" t="e">
        <v>#N/A</v>
      </c>
      <c r="Y2877" s="60" t="s">
        <v>14</v>
      </c>
      <c r="Z2877" s="60" t="s">
        <v>14</v>
      </c>
      <c r="AA2877" s="60" t="s">
        <v>2531</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12228</v>
      </c>
      <c r="CE2877" s="60" t="s">
        <v>2531</v>
      </c>
      <c r="CF2877" s="60" t="s">
        <v>12228</v>
      </c>
      <c r="CG2877" s="60" t="s">
        <v>2531</v>
      </c>
      <c r="CH2877" s="60" t="s">
        <v>12228</v>
      </c>
      <c r="CI2877" s="60" t="s">
        <v>2531</v>
      </c>
      <c r="CJ2877" s="60" t="s">
        <v>12228</v>
      </c>
      <c r="CK2877" s="60" t="s">
        <v>12228</v>
      </c>
      <c r="CL2877" s="60" t="s">
        <v>2531</v>
      </c>
      <c r="CM2877" s="60" t="s">
        <v>12228</v>
      </c>
      <c r="CN2877" s="60" t="s">
        <v>12228</v>
      </c>
      <c r="CO2877" s="60" t="s">
        <v>12228</v>
      </c>
      <c r="CP2877" s="60" t="s">
        <v>12228</v>
      </c>
      <c r="CQ2877" s="85" t="s">
        <v>12671</v>
      </c>
      <c r="CR2877" s="60" t="s">
        <v>2531</v>
      </c>
      <c r="CS2877" s="60">
        <v>0</v>
      </c>
      <c r="CT2877" s="60">
        <v>0</v>
      </c>
      <c r="CU2877" s="60" t="s">
        <v>12724</v>
      </c>
    </row>
    <row r="2878" spans="1:99">
      <c r="A2878" t="s">
        <v>7032</v>
      </c>
      <c r="B2878" s="58" t="s">
        <v>7033</v>
      </c>
      <c r="C2878" t="s">
        <v>7499</v>
      </c>
      <c r="D2878" t="s">
        <v>7653</v>
      </c>
      <c r="E2878" t="s">
        <v>547</v>
      </c>
      <c r="F2878" s="60" t="s">
        <v>548</v>
      </c>
      <c r="G2878" t="s">
        <v>9443</v>
      </c>
      <c r="H2878" t="s">
        <v>9443</v>
      </c>
      <c r="I2878" t="s">
        <v>9443</v>
      </c>
      <c r="J2878" t="s">
        <v>7600</v>
      </c>
      <c r="K2878" t="s">
        <v>9443</v>
      </c>
      <c r="L2878" t="s">
        <v>9444</v>
      </c>
      <c r="M2878">
        <v>0</v>
      </c>
      <c r="N2878" t="s">
        <v>2531</v>
      </c>
      <c r="O2878" t="s">
        <v>7417</v>
      </c>
      <c r="P2878" s="60" t="s">
        <v>7418</v>
      </c>
      <c r="Q2878" s="60" t="s">
        <v>9002</v>
      </c>
      <c r="R2878" s="60" t="s">
        <v>324</v>
      </c>
      <c r="S2878" s="60">
        <v>0</v>
      </c>
      <c r="T2878" s="60">
        <v>0</v>
      </c>
      <c r="U2878" s="60">
        <v>0</v>
      </c>
      <c r="V2878" s="60">
        <v>0</v>
      </c>
      <c r="W2878" s="60" t="s">
        <v>154</v>
      </c>
      <c r="X2878" s="60" t="s">
        <v>7585</v>
      </c>
      <c r="Y2878" s="60" t="s">
        <v>14</v>
      </c>
      <c r="Z2878" s="60" t="s">
        <v>14</v>
      </c>
      <c r="AA2878" s="60" t="s">
        <v>2531</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12228</v>
      </c>
      <c r="CE2878" s="60" t="s">
        <v>2531</v>
      </c>
      <c r="CF2878" s="60" t="s">
        <v>12228</v>
      </c>
      <c r="CG2878" s="60" t="s">
        <v>2531</v>
      </c>
      <c r="CH2878" s="60" t="s">
        <v>12228</v>
      </c>
      <c r="CI2878" s="60" t="s">
        <v>2531</v>
      </c>
      <c r="CJ2878" s="60" t="s">
        <v>12228</v>
      </c>
      <c r="CK2878" s="60" t="s">
        <v>12228</v>
      </c>
      <c r="CL2878" s="60" t="s">
        <v>2531</v>
      </c>
      <c r="CM2878" s="60" t="s">
        <v>12228</v>
      </c>
      <c r="CN2878" s="60" t="s">
        <v>12228</v>
      </c>
      <c r="CO2878" s="60" t="s">
        <v>12228</v>
      </c>
      <c r="CP2878" s="60" t="s">
        <v>12228</v>
      </c>
      <c r="CQ2878" s="85" t="s">
        <v>12671</v>
      </c>
      <c r="CR2878" s="60" t="s">
        <v>2531</v>
      </c>
      <c r="CS2878" s="60">
        <v>0</v>
      </c>
      <c r="CT2878" s="60">
        <v>0</v>
      </c>
      <c r="CU2878" s="60" t="s">
        <v>9444</v>
      </c>
    </row>
    <row r="2879" spans="1:99">
      <c r="A2879" t="s">
        <v>7034</v>
      </c>
      <c r="B2879" s="58" t="s">
        <v>7035</v>
      </c>
      <c r="C2879" t="s">
        <v>7515</v>
      </c>
      <c r="D2879" t="s">
        <v>7581</v>
      </c>
      <c r="E2879" t="s">
        <v>498</v>
      </c>
      <c r="F2879" s="60" t="s">
        <v>499</v>
      </c>
      <c r="G2879" t="s">
        <v>9445</v>
      </c>
      <c r="H2879" t="s">
        <v>9445</v>
      </c>
      <c r="I2879" t="s">
        <v>9445</v>
      </c>
      <c r="J2879" t="s">
        <v>7600</v>
      </c>
      <c r="K2879" t="s">
        <v>9445</v>
      </c>
      <c r="L2879" t="s">
        <v>9446</v>
      </c>
      <c r="M2879">
        <v>0</v>
      </c>
      <c r="N2879" t="s">
        <v>2531</v>
      </c>
      <c r="O2879" t="s">
        <v>7447</v>
      </c>
      <c r="P2879" s="60" t="s">
        <v>565</v>
      </c>
      <c r="Q2879" s="60" t="s">
        <v>7768</v>
      </c>
      <c r="R2879" s="60" t="s">
        <v>330</v>
      </c>
      <c r="S2879" s="60" t="s">
        <v>3090</v>
      </c>
      <c r="T2879" s="60">
        <v>0</v>
      </c>
      <c r="U2879" s="60" t="s">
        <v>3095</v>
      </c>
      <c r="V2879" s="60">
        <v>0</v>
      </c>
      <c r="W2879" s="60" t="s">
        <v>154</v>
      </c>
      <c r="X2879" s="60" t="s">
        <v>7585</v>
      </c>
      <c r="Y2879" s="60" t="s">
        <v>14</v>
      </c>
      <c r="Z2879" s="60" t="s">
        <v>14</v>
      </c>
      <c r="AA2879" s="60" t="s">
        <v>2531</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12230</v>
      </c>
      <c r="CE2879" s="60" t="s">
        <v>12655</v>
      </c>
      <c r="CF2879" s="60" t="s">
        <v>12228</v>
      </c>
      <c r="CG2879" s="60" t="s">
        <v>2531</v>
      </c>
      <c r="CH2879" s="60" t="s">
        <v>12228</v>
      </c>
      <c r="CI2879" s="60" t="s">
        <v>2531</v>
      </c>
      <c r="CJ2879" s="60" t="s">
        <v>12228</v>
      </c>
      <c r="CK2879" s="60" t="s">
        <v>12228</v>
      </c>
      <c r="CL2879" s="60" t="s">
        <v>2531</v>
      </c>
      <c r="CM2879" s="60" t="s">
        <v>12228</v>
      </c>
      <c r="CN2879" s="60" t="s">
        <v>12228</v>
      </c>
      <c r="CO2879" s="60" t="s">
        <v>12228</v>
      </c>
      <c r="CP2879" s="60" t="s">
        <v>12228</v>
      </c>
      <c r="CQ2879" s="85" t="s">
        <v>12671</v>
      </c>
      <c r="CR2879" s="60" t="s">
        <v>2531</v>
      </c>
      <c r="CS2879" s="60">
        <v>0</v>
      </c>
      <c r="CT2879" s="60">
        <v>0</v>
      </c>
      <c r="CU2879" s="60" t="s">
        <v>9446</v>
      </c>
    </row>
    <row r="2880" spans="1:99">
      <c r="A2880" t="s">
        <v>7036</v>
      </c>
      <c r="B2880" s="58" t="s">
        <v>7037</v>
      </c>
      <c r="C2880" t="s">
        <v>7515</v>
      </c>
      <c r="D2880" t="s">
        <v>7581</v>
      </c>
      <c r="E2880" t="s">
        <v>498</v>
      </c>
      <c r="F2880" s="60" t="s">
        <v>499</v>
      </c>
      <c r="G2880" t="s">
        <v>9447</v>
      </c>
      <c r="H2880" t="s">
        <v>9447</v>
      </c>
      <c r="I2880" t="s">
        <v>9447</v>
      </c>
      <c r="J2880" t="s">
        <v>7600</v>
      </c>
      <c r="K2880" t="s">
        <v>9447</v>
      </c>
      <c r="L2880" t="s">
        <v>9448</v>
      </c>
      <c r="M2880">
        <v>0</v>
      </c>
      <c r="N2880" t="s">
        <v>2531</v>
      </c>
      <c r="O2880" t="s">
        <v>7447</v>
      </c>
      <c r="P2880" s="60" t="s">
        <v>565</v>
      </c>
      <c r="Q2880" s="60" t="s">
        <v>7768</v>
      </c>
      <c r="R2880" s="60" t="s">
        <v>330</v>
      </c>
      <c r="S2880" s="60" t="s">
        <v>3090</v>
      </c>
      <c r="T2880" s="60">
        <v>0</v>
      </c>
      <c r="U2880" s="60" t="s">
        <v>3095</v>
      </c>
      <c r="V2880" s="60">
        <v>0</v>
      </c>
      <c r="W2880" s="60" t="s">
        <v>154</v>
      </c>
      <c r="X2880" s="60" t="s">
        <v>7585</v>
      </c>
      <c r="Y2880" s="60" t="s">
        <v>14</v>
      </c>
      <c r="Z2880" s="60" t="s">
        <v>14</v>
      </c>
      <c r="AA2880" s="60" t="s">
        <v>2531</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12230</v>
      </c>
      <c r="CE2880" s="60" t="s">
        <v>12656</v>
      </c>
      <c r="CF2880" s="60" t="s">
        <v>12228</v>
      </c>
      <c r="CG2880" s="60" t="s">
        <v>2531</v>
      </c>
      <c r="CH2880" s="60" t="s">
        <v>12228</v>
      </c>
      <c r="CI2880" s="60" t="s">
        <v>2531</v>
      </c>
      <c r="CJ2880" s="60" t="s">
        <v>12228</v>
      </c>
      <c r="CK2880" s="60" t="s">
        <v>12228</v>
      </c>
      <c r="CL2880" s="60" t="s">
        <v>2531</v>
      </c>
      <c r="CM2880" s="60" t="s">
        <v>12228</v>
      </c>
      <c r="CN2880" s="60" t="s">
        <v>12228</v>
      </c>
      <c r="CO2880" s="60" t="s">
        <v>12228</v>
      </c>
      <c r="CP2880" s="60" t="s">
        <v>12228</v>
      </c>
      <c r="CQ2880" s="85" t="s">
        <v>12671</v>
      </c>
      <c r="CR2880" s="60" t="s">
        <v>2531</v>
      </c>
      <c r="CS2880" s="60">
        <v>0</v>
      </c>
      <c r="CT2880" s="60">
        <v>0</v>
      </c>
      <c r="CU2880" s="60" t="s">
        <v>9448</v>
      </c>
    </row>
    <row r="2881" spans="1:99">
      <c r="A2881" t="s">
        <v>7038</v>
      </c>
      <c r="B2881" s="58" t="s">
        <v>7039</v>
      </c>
      <c r="C2881" t="s">
        <v>7515</v>
      </c>
      <c r="D2881" t="s">
        <v>7581</v>
      </c>
      <c r="E2881" t="s">
        <v>498</v>
      </c>
      <c r="F2881" s="60" t="s">
        <v>499</v>
      </c>
      <c r="G2881" t="s">
        <v>9449</v>
      </c>
      <c r="H2881" t="s">
        <v>9449</v>
      </c>
      <c r="I2881" t="s">
        <v>9449</v>
      </c>
      <c r="J2881" t="s">
        <v>7600</v>
      </c>
      <c r="K2881" t="s">
        <v>9449</v>
      </c>
      <c r="L2881" t="s">
        <v>9450</v>
      </c>
      <c r="M2881">
        <v>0</v>
      </c>
      <c r="N2881" t="s">
        <v>2531</v>
      </c>
      <c r="O2881" t="s">
        <v>7447</v>
      </c>
      <c r="P2881" s="60" t="s">
        <v>565</v>
      </c>
      <c r="Q2881" s="60" t="s">
        <v>7768</v>
      </c>
      <c r="R2881" s="60" t="s">
        <v>330</v>
      </c>
      <c r="S2881" s="60" t="s">
        <v>3093</v>
      </c>
      <c r="T2881" s="60">
        <v>0</v>
      </c>
      <c r="U2881" s="60" t="s">
        <v>3095</v>
      </c>
      <c r="V2881" s="60">
        <v>0</v>
      </c>
      <c r="W2881" s="60" t="s">
        <v>154</v>
      </c>
      <c r="X2881" s="60" t="s">
        <v>7585</v>
      </c>
      <c r="Y2881" s="60" t="s">
        <v>14</v>
      </c>
      <c r="Z2881" s="60" t="s">
        <v>14</v>
      </c>
      <c r="AA2881" s="60" t="s">
        <v>2531</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12230</v>
      </c>
      <c r="CE2881" s="60" t="s">
        <v>12657</v>
      </c>
      <c r="CF2881" s="60" t="s">
        <v>12228</v>
      </c>
      <c r="CG2881" s="60" t="s">
        <v>2531</v>
      </c>
      <c r="CH2881" s="60" t="s">
        <v>12228</v>
      </c>
      <c r="CI2881" s="60" t="s">
        <v>2531</v>
      </c>
      <c r="CJ2881" s="60" t="s">
        <v>12228</v>
      </c>
      <c r="CK2881" s="60" t="s">
        <v>12228</v>
      </c>
      <c r="CL2881" s="60" t="s">
        <v>2531</v>
      </c>
      <c r="CM2881" s="60" t="s">
        <v>12228</v>
      </c>
      <c r="CN2881" s="60" t="s">
        <v>12228</v>
      </c>
      <c r="CO2881" s="60" t="s">
        <v>12228</v>
      </c>
      <c r="CP2881" s="60" t="s">
        <v>12228</v>
      </c>
      <c r="CQ2881" s="85" t="s">
        <v>12671</v>
      </c>
      <c r="CR2881" s="60" t="s">
        <v>2531</v>
      </c>
      <c r="CS2881" s="60">
        <v>0</v>
      </c>
      <c r="CT2881" s="60">
        <v>0</v>
      </c>
      <c r="CU2881" s="60" t="s">
        <v>9450</v>
      </c>
    </row>
    <row r="2882" spans="1:99">
      <c r="A2882" t="s">
        <v>7040</v>
      </c>
      <c r="B2882" s="58" t="s">
        <v>7041</v>
      </c>
      <c r="C2882" t="s">
        <v>7499</v>
      </c>
      <c r="D2882" t="s">
        <v>7653</v>
      </c>
      <c r="E2882" t="s">
        <v>547</v>
      </c>
      <c r="F2882" s="60" t="s">
        <v>548</v>
      </c>
      <c r="G2882" t="s">
        <v>9451</v>
      </c>
      <c r="H2882" t="s">
        <v>9451</v>
      </c>
      <c r="I2882" t="s">
        <v>9451</v>
      </c>
      <c r="J2882" t="s">
        <v>7600</v>
      </c>
      <c r="K2882" t="s">
        <v>9451</v>
      </c>
      <c r="L2882" t="s">
        <v>7041</v>
      </c>
      <c r="M2882">
        <v>0</v>
      </c>
      <c r="N2882" t="s">
        <v>2531</v>
      </c>
      <c r="O2882" t="s">
        <v>7417</v>
      </c>
      <c r="P2882" s="60" t="s">
        <v>7418</v>
      </c>
      <c r="Q2882" s="60" t="s">
        <v>8730</v>
      </c>
      <c r="R2882" s="60" t="s">
        <v>324</v>
      </c>
      <c r="S2882" s="60">
        <v>0</v>
      </c>
      <c r="T2882" s="60">
        <v>0</v>
      </c>
      <c r="U2882" s="60" t="s">
        <v>3097</v>
      </c>
      <c r="V2882" s="60">
        <v>0</v>
      </c>
      <c r="W2882" s="60" t="s">
        <v>154</v>
      </c>
      <c r="X2882" s="60" t="s">
        <v>7585</v>
      </c>
      <c r="Y2882" s="60" t="s">
        <v>14</v>
      </c>
      <c r="Z2882" s="60" t="s">
        <v>14</v>
      </c>
      <c r="AA2882" s="60" t="s">
        <v>2531</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12228</v>
      </c>
      <c r="CE2882" s="60" t="s">
        <v>2531</v>
      </c>
      <c r="CF2882" s="60" t="s">
        <v>12228</v>
      </c>
      <c r="CG2882" s="60" t="s">
        <v>2531</v>
      </c>
      <c r="CH2882" s="60" t="s">
        <v>12228</v>
      </c>
      <c r="CI2882" s="60" t="s">
        <v>2531</v>
      </c>
      <c r="CJ2882" s="60" t="s">
        <v>12228</v>
      </c>
      <c r="CK2882" s="60" t="s">
        <v>12228</v>
      </c>
      <c r="CL2882" s="60" t="s">
        <v>2531</v>
      </c>
      <c r="CM2882" s="60" t="s">
        <v>12228</v>
      </c>
      <c r="CN2882" s="60" t="s">
        <v>12228</v>
      </c>
      <c r="CO2882" s="60" t="s">
        <v>12230</v>
      </c>
      <c r="CP2882" s="60" t="s">
        <v>12228</v>
      </c>
      <c r="CQ2882" s="85" t="s">
        <v>12670</v>
      </c>
      <c r="CR2882" s="60" t="s">
        <v>12658</v>
      </c>
      <c r="CS2882" s="60">
        <v>0</v>
      </c>
      <c r="CT2882" s="60">
        <v>0</v>
      </c>
      <c r="CU2882" s="60" t="s">
        <v>12719</v>
      </c>
    </row>
    <row r="2883" spans="1:99">
      <c r="A2883" t="s">
        <v>7042</v>
      </c>
      <c r="B2883" s="58" t="s">
        <v>7043</v>
      </c>
      <c r="C2883" t="s">
        <v>7499</v>
      </c>
      <c r="D2883" t="s">
        <v>7653</v>
      </c>
      <c r="E2883" t="s">
        <v>547</v>
      </c>
      <c r="F2883" s="60" t="s">
        <v>548</v>
      </c>
      <c r="G2883" t="s">
        <v>9452</v>
      </c>
      <c r="H2883" t="s">
        <v>9452</v>
      </c>
      <c r="I2883" t="s">
        <v>9452</v>
      </c>
      <c r="J2883" t="s">
        <v>7600</v>
      </c>
      <c r="K2883" t="s">
        <v>9452</v>
      </c>
      <c r="L2883" t="s">
        <v>7046</v>
      </c>
      <c r="M2883">
        <v>0</v>
      </c>
      <c r="N2883" t="s">
        <v>2531</v>
      </c>
      <c r="O2883" t="s">
        <v>7417</v>
      </c>
      <c r="P2883" s="60" t="s">
        <v>7418</v>
      </c>
      <c r="Q2883" s="60" t="s">
        <v>8730</v>
      </c>
      <c r="R2883" s="60" t="s">
        <v>324</v>
      </c>
      <c r="S2883" s="60">
        <v>0</v>
      </c>
      <c r="T2883" s="60">
        <v>0</v>
      </c>
      <c r="U2883" s="60" t="s">
        <v>3097</v>
      </c>
      <c r="V2883" s="60">
        <v>0</v>
      </c>
      <c r="W2883" s="60" t="s">
        <v>154</v>
      </c>
      <c r="X2883" s="60" t="s">
        <v>7585</v>
      </c>
      <c r="Y2883" s="60" t="s">
        <v>14</v>
      </c>
      <c r="Z2883" s="60" t="s">
        <v>14</v>
      </c>
      <c r="AA2883" s="60" t="s">
        <v>2531</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12228</v>
      </c>
      <c r="CE2883" s="60" t="s">
        <v>2531</v>
      </c>
      <c r="CF2883" s="60" t="s">
        <v>12228</v>
      </c>
      <c r="CG2883" s="60" t="s">
        <v>2531</v>
      </c>
      <c r="CH2883" s="60" t="s">
        <v>12228</v>
      </c>
      <c r="CI2883" s="60" t="s">
        <v>2531</v>
      </c>
      <c r="CJ2883" s="60" t="s">
        <v>12228</v>
      </c>
      <c r="CK2883" s="60" t="s">
        <v>12228</v>
      </c>
      <c r="CL2883" s="60" t="s">
        <v>2531</v>
      </c>
      <c r="CM2883" s="60" t="s">
        <v>12228</v>
      </c>
      <c r="CN2883" s="60" t="s">
        <v>12228</v>
      </c>
      <c r="CO2883" s="60" t="s">
        <v>12230</v>
      </c>
      <c r="CP2883" s="60" t="s">
        <v>12228</v>
      </c>
      <c r="CQ2883" s="85" t="s">
        <v>12670</v>
      </c>
      <c r="CR2883" s="60" t="s">
        <v>12659</v>
      </c>
      <c r="CS2883" s="60">
        <v>0</v>
      </c>
      <c r="CT2883" s="60">
        <v>0</v>
      </c>
      <c r="CU2883" s="60" t="s">
        <v>12719</v>
      </c>
    </row>
    <row r="2884" spans="1:99">
      <c r="A2884" t="s">
        <v>7044</v>
      </c>
      <c r="B2884" s="58" t="s">
        <v>7041</v>
      </c>
      <c r="C2884" t="s">
        <v>7507</v>
      </c>
      <c r="D2884" t="s">
        <v>7653</v>
      </c>
      <c r="E2884" t="s">
        <v>547</v>
      </c>
      <c r="F2884" s="60" t="s">
        <v>548</v>
      </c>
      <c r="G2884" t="s">
        <v>9453</v>
      </c>
      <c r="H2884" t="s">
        <v>9453</v>
      </c>
      <c r="I2884" t="s">
        <v>9453</v>
      </c>
      <c r="J2884" t="s">
        <v>7600</v>
      </c>
      <c r="K2884" t="s">
        <v>9453</v>
      </c>
      <c r="L2884" t="s">
        <v>7041</v>
      </c>
      <c r="M2884">
        <v>0</v>
      </c>
      <c r="N2884" t="s">
        <v>2531</v>
      </c>
      <c r="O2884" t="s">
        <v>7427</v>
      </c>
      <c r="P2884" s="60" t="s">
        <v>7418</v>
      </c>
      <c r="Q2884" s="60" t="s">
        <v>8730</v>
      </c>
      <c r="R2884" s="60" t="s">
        <v>328</v>
      </c>
      <c r="S2884" s="60">
        <v>0</v>
      </c>
      <c r="T2884" s="60">
        <v>0</v>
      </c>
      <c r="U2884" s="60" t="s">
        <v>3097</v>
      </c>
      <c r="V2884" s="60">
        <v>0</v>
      </c>
      <c r="W2884" s="60" t="s">
        <v>154</v>
      </c>
      <c r="X2884" s="60" t="s">
        <v>7585</v>
      </c>
      <c r="Y2884" s="60" t="s">
        <v>14</v>
      </c>
      <c r="Z2884" s="60" t="s">
        <v>14</v>
      </c>
      <c r="AA2884" s="60" t="s">
        <v>2531</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12228</v>
      </c>
      <c r="CE2884" s="60" t="s">
        <v>2531</v>
      </c>
      <c r="CF2884" s="60" t="s">
        <v>12228</v>
      </c>
      <c r="CG2884" s="60" t="s">
        <v>2531</v>
      </c>
      <c r="CH2884" s="60" t="s">
        <v>12228</v>
      </c>
      <c r="CI2884" s="60" t="s">
        <v>2531</v>
      </c>
      <c r="CJ2884" s="60" t="s">
        <v>12228</v>
      </c>
      <c r="CK2884" s="60" t="s">
        <v>12228</v>
      </c>
      <c r="CL2884" s="60" t="s">
        <v>2531</v>
      </c>
      <c r="CM2884" s="60" t="s">
        <v>12228</v>
      </c>
      <c r="CN2884" s="60" t="s">
        <v>12228</v>
      </c>
      <c r="CO2884" s="60" t="s">
        <v>12230</v>
      </c>
      <c r="CP2884" s="60" t="s">
        <v>12228</v>
      </c>
      <c r="CQ2884" s="85" t="s">
        <v>12670</v>
      </c>
      <c r="CR2884" s="60" t="s">
        <v>12658</v>
      </c>
      <c r="CS2884" s="60">
        <v>0</v>
      </c>
      <c r="CT2884" s="60">
        <v>0</v>
      </c>
      <c r="CU2884" s="60" t="s">
        <v>12748</v>
      </c>
    </row>
    <row r="2885" spans="1:99">
      <c r="A2885" t="s">
        <v>7045</v>
      </c>
      <c r="B2885" s="58" t="s">
        <v>7046</v>
      </c>
      <c r="C2885" t="s">
        <v>7507</v>
      </c>
      <c r="D2885" t="s">
        <v>7653</v>
      </c>
      <c r="E2885" t="s">
        <v>547</v>
      </c>
      <c r="F2885" s="60" t="s">
        <v>548</v>
      </c>
      <c r="G2885" t="s">
        <v>8731</v>
      </c>
      <c r="H2885" t="s">
        <v>8731</v>
      </c>
      <c r="I2885" t="s">
        <v>8731</v>
      </c>
      <c r="J2885" t="s">
        <v>7600</v>
      </c>
      <c r="K2885" t="s">
        <v>8731</v>
      </c>
      <c r="L2885" t="s">
        <v>7046</v>
      </c>
      <c r="M2885">
        <v>0</v>
      </c>
      <c r="N2885" t="s">
        <v>2531</v>
      </c>
      <c r="O2885" t="s">
        <v>7427</v>
      </c>
      <c r="P2885" s="60" t="s">
        <v>7418</v>
      </c>
      <c r="Q2885" s="60" t="s">
        <v>8730</v>
      </c>
      <c r="R2885" s="60" t="s">
        <v>328</v>
      </c>
      <c r="S2885" s="60">
        <v>0</v>
      </c>
      <c r="T2885" s="60">
        <v>0</v>
      </c>
      <c r="U2885" s="60" t="s">
        <v>3097</v>
      </c>
      <c r="V2885" s="60">
        <v>0</v>
      </c>
      <c r="W2885" s="60" t="s">
        <v>154</v>
      </c>
      <c r="X2885" s="60" t="s">
        <v>7585</v>
      </c>
      <c r="Y2885" s="60" t="s">
        <v>14</v>
      </c>
      <c r="Z2885" s="60" t="s">
        <v>14</v>
      </c>
      <c r="AA2885" s="60" t="s">
        <v>2531</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12228</v>
      </c>
      <c r="CE2885" s="60" t="s">
        <v>2531</v>
      </c>
      <c r="CF2885" s="60" t="s">
        <v>12228</v>
      </c>
      <c r="CG2885" s="60" t="s">
        <v>2531</v>
      </c>
      <c r="CH2885" s="60" t="s">
        <v>12228</v>
      </c>
      <c r="CI2885" s="60" t="s">
        <v>2531</v>
      </c>
      <c r="CJ2885" s="60" t="s">
        <v>12228</v>
      </c>
      <c r="CK2885" s="60" t="s">
        <v>12228</v>
      </c>
      <c r="CL2885" s="60" t="s">
        <v>2531</v>
      </c>
      <c r="CM2885" s="60" t="s">
        <v>12228</v>
      </c>
      <c r="CN2885" s="60" t="s">
        <v>12228</v>
      </c>
      <c r="CO2885" s="60" t="s">
        <v>12230</v>
      </c>
      <c r="CP2885" s="60" t="s">
        <v>12228</v>
      </c>
      <c r="CQ2885" s="85" t="s">
        <v>12670</v>
      </c>
      <c r="CR2885" s="60" t="s">
        <v>12659</v>
      </c>
      <c r="CS2885" s="60">
        <v>0</v>
      </c>
      <c r="CT2885" s="60">
        <v>0</v>
      </c>
      <c r="CU2885" s="60" t="s">
        <v>12748</v>
      </c>
    </row>
    <row r="2886" spans="1:99">
      <c r="A2886" t="s">
        <v>7047</v>
      </c>
      <c r="B2886" s="58" t="s">
        <v>7048</v>
      </c>
      <c r="C2886" t="s">
        <v>7548</v>
      </c>
      <c r="D2886" t="s">
        <v>7631</v>
      </c>
      <c r="E2886" t="s">
        <v>513</v>
      </c>
      <c r="F2886" s="60" t="s">
        <v>514</v>
      </c>
      <c r="G2886" t="s">
        <v>9454</v>
      </c>
      <c r="H2886" t="s">
        <v>9454</v>
      </c>
      <c r="I2886" t="s">
        <v>9454</v>
      </c>
      <c r="J2886" t="s">
        <v>7600</v>
      </c>
      <c r="K2886" t="s">
        <v>9454</v>
      </c>
      <c r="L2886" t="s">
        <v>9455</v>
      </c>
      <c r="M2886">
        <v>0</v>
      </c>
      <c r="N2886" t="s">
        <v>2531</v>
      </c>
      <c r="O2886" t="s">
        <v>7479</v>
      </c>
      <c r="P2886" s="60" t="s">
        <v>7411</v>
      </c>
      <c r="Q2886" s="60" t="s">
        <v>7790</v>
      </c>
      <c r="R2886" s="60" t="s">
        <v>328</v>
      </c>
      <c r="S2886" s="60">
        <v>0</v>
      </c>
      <c r="T2886" s="60">
        <v>0</v>
      </c>
      <c r="U2886" s="60" t="s">
        <v>3097</v>
      </c>
      <c r="V2886" s="60">
        <v>0</v>
      </c>
      <c r="W2886" s="60" t="s">
        <v>150</v>
      </c>
      <c r="X2886" s="60" t="s">
        <v>7587</v>
      </c>
      <c r="Y2886" s="60" t="s">
        <v>143</v>
      </c>
      <c r="Z2886" s="60" t="s">
        <v>14</v>
      </c>
      <c r="AA2886" s="60" t="s">
        <v>12257</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12228</v>
      </c>
      <c r="CE2886" s="60" t="s">
        <v>2531</v>
      </c>
      <c r="CF2886" s="60" t="s">
        <v>12228</v>
      </c>
      <c r="CG2886" s="60" t="s">
        <v>2531</v>
      </c>
      <c r="CH2886" s="60" t="s">
        <v>12228</v>
      </c>
      <c r="CI2886" s="60" t="s">
        <v>2531</v>
      </c>
      <c r="CJ2886" s="60" t="s">
        <v>12228</v>
      </c>
      <c r="CK2886" s="60" t="s">
        <v>12228</v>
      </c>
      <c r="CL2886" s="60" t="s">
        <v>2531</v>
      </c>
      <c r="CM2886" s="60" t="s">
        <v>12228</v>
      </c>
      <c r="CN2886" s="60" t="s">
        <v>12228</v>
      </c>
      <c r="CO2886" s="60" t="s">
        <v>12228</v>
      </c>
      <c r="CP2886" s="60" t="s">
        <v>12228</v>
      </c>
      <c r="CQ2886" s="85" t="s">
        <v>12671</v>
      </c>
      <c r="CR2886" s="60" t="s">
        <v>2531</v>
      </c>
      <c r="CS2886" s="60">
        <v>0</v>
      </c>
      <c r="CT2886" s="60">
        <v>0</v>
      </c>
      <c r="CU2886" s="60" t="s">
        <v>12877</v>
      </c>
    </row>
    <row r="2887" spans="1:99">
      <c r="A2887" t="s">
        <v>2237</v>
      </c>
      <c r="B2887" s="58" t="s">
        <v>2238</v>
      </c>
      <c r="C2887" t="s">
        <v>2607</v>
      </c>
      <c r="D2887" t="s">
        <v>7586</v>
      </c>
      <c r="E2887" t="s">
        <v>508</v>
      </c>
      <c r="F2887" s="60" t="s">
        <v>509</v>
      </c>
      <c r="G2887" t="s">
        <v>7582</v>
      </c>
      <c r="H2887" t="s">
        <v>2531</v>
      </c>
      <c r="I2887" t="s">
        <v>2531</v>
      </c>
      <c r="J2887" t="s">
        <v>7583</v>
      </c>
      <c r="K2887" t="s">
        <v>2531</v>
      </c>
      <c r="L2887" t="s">
        <v>2531</v>
      </c>
      <c r="M2887" t="s">
        <v>2531</v>
      </c>
      <c r="N2887" t="s">
        <v>2531</v>
      </c>
      <c r="O2887" t="s">
        <v>723</v>
      </c>
      <c r="P2887" s="60" t="s">
        <v>724</v>
      </c>
      <c r="Q2887" s="60" t="s">
        <v>2531</v>
      </c>
      <c r="R2887" s="60" t="s">
        <v>2531</v>
      </c>
      <c r="S2887" s="60" t="s">
        <v>2531</v>
      </c>
      <c r="T2887" s="60" t="s">
        <v>2531</v>
      </c>
      <c r="U2887" s="60" t="s">
        <v>2531</v>
      </c>
      <c r="V2887" s="60" t="s">
        <v>2531</v>
      </c>
      <c r="W2887" s="60" t="s">
        <v>154</v>
      </c>
      <c r="X2887" s="60" t="s">
        <v>7585</v>
      </c>
      <c r="Y2887" s="60" t="s">
        <v>14</v>
      </c>
      <c r="Z2887" s="60" t="s">
        <v>14</v>
      </c>
      <c r="AA2887" s="60" t="s">
        <v>2531</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2531</v>
      </c>
      <c r="BS2887" s="60" t="s">
        <v>2531</v>
      </c>
      <c r="BT2887" s="60" t="s">
        <v>2531</v>
      </c>
      <c r="BU2887" s="60" t="s">
        <v>2531</v>
      </c>
      <c r="BV2887" s="60" t="s">
        <v>2531</v>
      </c>
      <c r="BW2887" s="60" t="s">
        <v>2531</v>
      </c>
      <c r="BX2887" s="60" t="s">
        <v>2531</v>
      </c>
      <c r="BY2887" s="60" t="s">
        <v>2531</v>
      </c>
      <c r="BZ2887" s="60" t="s">
        <v>2531</v>
      </c>
      <c r="CA2887" s="60" t="s">
        <v>2531</v>
      </c>
      <c r="CB2887" s="60" t="s">
        <v>2531</v>
      </c>
      <c r="CC2887" s="60" t="s">
        <v>2531</v>
      </c>
      <c r="CD2887" s="60" t="s">
        <v>2531</v>
      </c>
      <c r="CE2887" s="60" t="s">
        <v>2531</v>
      </c>
      <c r="CF2887" s="60" t="s">
        <v>2531</v>
      </c>
      <c r="CG2887" s="60" t="s">
        <v>2531</v>
      </c>
      <c r="CH2887" s="60" t="s">
        <v>2531</v>
      </c>
      <c r="CI2887" s="60" t="s">
        <v>2531</v>
      </c>
      <c r="CJ2887" s="60" t="s">
        <v>2531</v>
      </c>
      <c r="CK2887" s="60" t="s">
        <v>2531</v>
      </c>
      <c r="CL2887" s="60" t="s">
        <v>2531</v>
      </c>
      <c r="CM2887" s="60" t="s">
        <v>2531</v>
      </c>
      <c r="CN2887" s="60" t="s">
        <v>2531</v>
      </c>
      <c r="CO2887" s="60" t="s">
        <v>2531</v>
      </c>
      <c r="CP2887" s="60" t="s">
        <v>2531</v>
      </c>
      <c r="CQ2887" s="60" t="s">
        <v>2531</v>
      </c>
      <c r="CR2887" s="60" t="s">
        <v>2531</v>
      </c>
      <c r="CS2887" s="60" t="s">
        <v>2531</v>
      </c>
      <c r="CT2887" s="60" t="s">
        <v>2531</v>
      </c>
      <c r="CU2887" s="60" t="s">
        <v>2531</v>
      </c>
    </row>
    <row r="2888" spans="1:99">
      <c r="A2888" t="s">
        <v>7049</v>
      </c>
      <c r="B2888" s="58" t="s">
        <v>7050</v>
      </c>
      <c r="C2888" t="s">
        <v>7510</v>
      </c>
      <c r="D2888" t="s">
        <v>7642</v>
      </c>
      <c r="E2888" t="s">
        <v>532</v>
      </c>
      <c r="F2888" s="60" t="s">
        <v>533</v>
      </c>
      <c r="G2888" t="s">
        <v>9456</v>
      </c>
      <c r="H2888" t="s">
        <v>9456</v>
      </c>
      <c r="I2888" t="s">
        <v>9456</v>
      </c>
      <c r="J2888" t="s">
        <v>7600</v>
      </c>
      <c r="K2888" t="s">
        <v>9456</v>
      </c>
      <c r="L2888" t="s">
        <v>9457</v>
      </c>
      <c r="M2888">
        <v>0</v>
      </c>
      <c r="N2888" t="s">
        <v>2531</v>
      </c>
      <c r="O2888" t="s">
        <v>7430</v>
      </c>
      <c r="P2888" s="60" t="s">
        <v>7426</v>
      </c>
      <c r="Q2888" s="60" t="s">
        <v>7426</v>
      </c>
      <c r="R2888" s="60" t="s">
        <v>328</v>
      </c>
      <c r="S2888" s="60">
        <v>0</v>
      </c>
      <c r="T2888" s="60">
        <v>0</v>
      </c>
      <c r="U2888" s="60" t="s">
        <v>3097</v>
      </c>
      <c r="V2888" s="60">
        <v>0</v>
      </c>
      <c r="W2888" s="60" t="s">
        <v>150</v>
      </c>
      <c r="X2888" s="60" t="s">
        <v>7948</v>
      </c>
      <c r="Y2888" s="60" t="s">
        <v>14</v>
      </c>
      <c r="Z2888" s="60" t="s">
        <v>14</v>
      </c>
      <c r="AA2888" s="60" t="s">
        <v>12250</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12228</v>
      </c>
      <c r="CE2888" s="60" t="s">
        <v>2531</v>
      </c>
      <c r="CF2888" s="60" t="s">
        <v>12230</v>
      </c>
      <c r="CG2888" s="60" t="s">
        <v>12660</v>
      </c>
      <c r="CH2888" s="60" t="s">
        <v>12228</v>
      </c>
      <c r="CI2888" s="60" t="s">
        <v>2531</v>
      </c>
      <c r="CJ2888" s="60" t="s">
        <v>12228</v>
      </c>
      <c r="CK2888" s="60" t="s">
        <v>12228</v>
      </c>
      <c r="CL2888" s="60" t="s">
        <v>2531</v>
      </c>
      <c r="CM2888" s="60" t="s">
        <v>12228</v>
      </c>
      <c r="CN2888" s="60" t="s">
        <v>12228</v>
      </c>
      <c r="CO2888" s="60" t="s">
        <v>12228</v>
      </c>
      <c r="CP2888" s="60" t="s">
        <v>12228</v>
      </c>
      <c r="CQ2888" s="85" t="s">
        <v>12671</v>
      </c>
      <c r="CR2888" s="60" t="s">
        <v>2531</v>
      </c>
      <c r="CS2888" s="60">
        <v>0</v>
      </c>
      <c r="CT2888" s="60">
        <v>0</v>
      </c>
      <c r="CU2888" s="60" t="s">
        <v>12878</v>
      </c>
    </row>
    <row r="2889" spans="1:99">
      <c r="A2889" t="s">
        <v>7051</v>
      </c>
      <c r="B2889" s="58" t="s">
        <v>7052</v>
      </c>
      <c r="C2889" t="s">
        <v>7558</v>
      </c>
      <c r="D2889" t="s">
        <v>7930</v>
      </c>
      <c r="E2889" t="s">
        <v>547</v>
      </c>
      <c r="F2889" s="60" t="s">
        <v>548</v>
      </c>
      <c r="G2889" t="s">
        <v>2531</v>
      </c>
      <c r="H2889" t="s">
        <v>2531</v>
      </c>
      <c r="I2889" t="s">
        <v>2531</v>
      </c>
      <c r="J2889" t="s">
        <v>7600</v>
      </c>
      <c r="K2889" t="s">
        <v>2531</v>
      </c>
      <c r="L2889" t="s">
        <v>2531</v>
      </c>
      <c r="M2889" t="s">
        <v>2531</v>
      </c>
      <c r="N2889" t="s">
        <v>2531</v>
      </c>
      <c r="O2889" t="s">
        <v>7457</v>
      </c>
      <c r="P2889" s="60" t="s">
        <v>1236</v>
      </c>
      <c r="Q2889" s="60" t="s">
        <v>2531</v>
      </c>
      <c r="R2889" s="60" t="s">
        <v>2531</v>
      </c>
      <c r="S2889" s="60" t="s">
        <v>2531</v>
      </c>
      <c r="T2889" s="60" t="s">
        <v>2531</v>
      </c>
      <c r="U2889" s="60" t="s">
        <v>2531</v>
      </c>
      <c r="V2889" s="60" t="s">
        <v>2531</v>
      </c>
      <c r="W2889" s="60" t="s">
        <v>154</v>
      </c>
      <c r="X2889" s="60" t="s">
        <v>7585</v>
      </c>
      <c r="Y2889" s="60" t="s">
        <v>14</v>
      </c>
      <c r="Z2889" s="60" t="s">
        <v>14</v>
      </c>
      <c r="AA2889" s="60" t="s">
        <v>2531</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2531</v>
      </c>
      <c r="BS2889" s="60" t="s">
        <v>2531</v>
      </c>
      <c r="BT2889" s="60" t="s">
        <v>2531</v>
      </c>
      <c r="BU2889" s="60" t="s">
        <v>2531</v>
      </c>
      <c r="BV2889" s="60" t="s">
        <v>2531</v>
      </c>
      <c r="BW2889" s="60" t="s">
        <v>2531</v>
      </c>
      <c r="BX2889" s="60" t="s">
        <v>2531</v>
      </c>
      <c r="BY2889" s="60" t="s">
        <v>2531</v>
      </c>
      <c r="BZ2889" s="60" t="s">
        <v>2531</v>
      </c>
      <c r="CA2889" s="60" t="s">
        <v>2531</v>
      </c>
      <c r="CB2889" s="60" t="s">
        <v>2531</v>
      </c>
      <c r="CC2889" s="60" t="s">
        <v>2531</v>
      </c>
      <c r="CD2889" s="60" t="s">
        <v>2531</v>
      </c>
      <c r="CE2889" s="60" t="s">
        <v>2531</v>
      </c>
      <c r="CF2889" s="60" t="s">
        <v>2531</v>
      </c>
      <c r="CG2889" s="60" t="s">
        <v>2531</v>
      </c>
      <c r="CH2889" s="60" t="s">
        <v>2531</v>
      </c>
      <c r="CI2889" s="60" t="s">
        <v>2531</v>
      </c>
      <c r="CJ2889" s="60" t="s">
        <v>2531</v>
      </c>
      <c r="CK2889" s="60" t="s">
        <v>2531</v>
      </c>
      <c r="CL2889" s="60" t="s">
        <v>2531</v>
      </c>
      <c r="CM2889" s="60" t="s">
        <v>2531</v>
      </c>
      <c r="CN2889" s="60" t="s">
        <v>2531</v>
      </c>
      <c r="CO2889" s="60" t="s">
        <v>2531</v>
      </c>
      <c r="CP2889" s="60" t="s">
        <v>2531</v>
      </c>
      <c r="CQ2889" s="60" t="s">
        <v>2531</v>
      </c>
      <c r="CR2889" s="60" t="s">
        <v>2531</v>
      </c>
      <c r="CS2889" s="60" t="s">
        <v>2531</v>
      </c>
      <c r="CT2889" s="60" t="s">
        <v>2531</v>
      </c>
      <c r="CU2889" s="60" t="s">
        <v>2531</v>
      </c>
    </row>
    <row r="2890" spans="1:99">
      <c r="A2890" t="s">
        <v>7053</v>
      </c>
      <c r="B2890" s="58" t="s">
        <v>7054</v>
      </c>
      <c r="C2890" t="s">
        <v>7560</v>
      </c>
      <c r="D2890" t="s">
        <v>7581</v>
      </c>
      <c r="E2890" t="s">
        <v>498</v>
      </c>
      <c r="F2890" s="60" t="s">
        <v>499</v>
      </c>
      <c r="G2890" t="s">
        <v>7582</v>
      </c>
      <c r="H2890" t="s">
        <v>2531</v>
      </c>
      <c r="I2890" t="s">
        <v>2531</v>
      </c>
      <c r="J2890" t="s">
        <v>7583</v>
      </c>
      <c r="K2890" t="s">
        <v>2531</v>
      </c>
      <c r="L2890" t="s">
        <v>2531</v>
      </c>
      <c r="M2890" t="s">
        <v>2531</v>
      </c>
      <c r="N2890" t="s">
        <v>2531</v>
      </c>
      <c r="O2890" t="s">
        <v>7488</v>
      </c>
      <c r="P2890" s="60" t="s">
        <v>7432</v>
      </c>
      <c r="Q2890" s="60" t="s">
        <v>2531</v>
      </c>
      <c r="R2890" s="60" t="s">
        <v>2531</v>
      </c>
      <c r="S2890" s="60" t="s">
        <v>2531</v>
      </c>
      <c r="T2890" s="60" t="s">
        <v>2531</v>
      </c>
      <c r="U2890" s="60" t="s">
        <v>2531</v>
      </c>
      <c r="V2890" s="60" t="s">
        <v>2531</v>
      </c>
      <c r="W2890" s="60" t="s">
        <v>154</v>
      </c>
      <c r="X2890" s="60" t="s">
        <v>9458</v>
      </c>
      <c r="Y2890" s="60" t="s">
        <v>14</v>
      </c>
      <c r="Z2890" s="60" t="s">
        <v>14</v>
      </c>
      <c r="AA2890" s="60" t="s">
        <v>2531</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2531</v>
      </c>
      <c r="BS2890" s="60" t="s">
        <v>2531</v>
      </c>
      <c r="BT2890" s="60" t="s">
        <v>2531</v>
      </c>
      <c r="BU2890" s="60" t="s">
        <v>2531</v>
      </c>
      <c r="BV2890" s="60" t="s">
        <v>2531</v>
      </c>
      <c r="BW2890" s="60" t="s">
        <v>2531</v>
      </c>
      <c r="BX2890" s="60" t="s">
        <v>2531</v>
      </c>
      <c r="BY2890" s="60" t="s">
        <v>2531</v>
      </c>
      <c r="BZ2890" s="60" t="s">
        <v>2531</v>
      </c>
      <c r="CA2890" s="60" t="s">
        <v>2531</v>
      </c>
      <c r="CB2890" s="60" t="s">
        <v>2531</v>
      </c>
      <c r="CC2890" s="60" t="s">
        <v>2531</v>
      </c>
      <c r="CD2890" s="60" t="s">
        <v>2531</v>
      </c>
      <c r="CE2890" s="60" t="s">
        <v>2531</v>
      </c>
      <c r="CF2890" s="60" t="s">
        <v>2531</v>
      </c>
      <c r="CG2890" s="60" t="s">
        <v>2531</v>
      </c>
      <c r="CH2890" s="60" t="s">
        <v>2531</v>
      </c>
      <c r="CI2890" s="60" t="s">
        <v>2531</v>
      </c>
      <c r="CJ2890" s="60" t="s">
        <v>2531</v>
      </c>
      <c r="CK2890" s="60" t="s">
        <v>2531</v>
      </c>
      <c r="CL2890" s="60" t="s">
        <v>2531</v>
      </c>
      <c r="CM2890" s="60" t="s">
        <v>2531</v>
      </c>
      <c r="CN2890" s="60" t="s">
        <v>2531</v>
      </c>
      <c r="CO2890" s="60" t="s">
        <v>2531</v>
      </c>
      <c r="CP2890" s="60" t="s">
        <v>2531</v>
      </c>
      <c r="CQ2890" s="60" t="s">
        <v>2531</v>
      </c>
      <c r="CR2890" s="60" t="s">
        <v>2531</v>
      </c>
      <c r="CS2890" s="60" t="s">
        <v>2531</v>
      </c>
      <c r="CT2890" s="60" t="s">
        <v>2531</v>
      </c>
      <c r="CU2890" s="60" t="s">
        <v>2531</v>
      </c>
    </row>
    <row r="2891" spans="1:99">
      <c r="A2891" t="s">
        <v>2239</v>
      </c>
      <c r="B2891" s="58" t="s">
        <v>2240</v>
      </c>
      <c r="C2891" t="s">
        <v>2656</v>
      </c>
      <c r="D2891" t="s">
        <v>7581</v>
      </c>
      <c r="E2891" t="s">
        <v>498</v>
      </c>
      <c r="F2891" s="60" t="s">
        <v>499</v>
      </c>
      <c r="G2891" t="s">
        <v>263</v>
      </c>
      <c r="H2891" t="s">
        <v>2531</v>
      </c>
      <c r="I2891" t="s">
        <v>263</v>
      </c>
      <c r="J2891" t="s">
        <v>7583</v>
      </c>
      <c r="K2891" t="s">
        <v>263</v>
      </c>
      <c r="L2891" t="s">
        <v>544</v>
      </c>
      <c r="M2891" t="s">
        <v>169</v>
      </c>
      <c r="N2891" t="s">
        <v>528</v>
      </c>
      <c r="O2891" t="s">
        <v>527</v>
      </c>
      <c r="P2891" s="60" t="s">
        <v>225</v>
      </c>
      <c r="Q2891" s="60" t="s">
        <v>225</v>
      </c>
      <c r="R2891" s="60" t="s">
        <v>326</v>
      </c>
      <c r="S2891" s="60">
        <v>0</v>
      </c>
      <c r="T2891" s="60">
        <v>0</v>
      </c>
      <c r="U2891" s="60" t="s">
        <v>3095</v>
      </c>
      <c r="V2891" s="60">
        <v>0</v>
      </c>
      <c r="W2891" s="60" t="s">
        <v>154</v>
      </c>
      <c r="X2891" s="60" t="s">
        <v>7584</v>
      </c>
      <c r="Y2891" s="60" t="s">
        <v>143</v>
      </c>
      <c r="Z2891" s="60" t="s">
        <v>143</v>
      </c>
      <c r="AA2891" s="60" t="s">
        <v>2531</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2531</v>
      </c>
      <c r="BS2891" s="60" t="s">
        <v>2531</v>
      </c>
      <c r="BT2891" s="60" t="s">
        <v>2531</v>
      </c>
      <c r="BU2891" s="60" t="s">
        <v>2531</v>
      </c>
      <c r="BV2891" s="60" t="s">
        <v>2531</v>
      </c>
      <c r="BW2891" s="60" t="s">
        <v>2531</v>
      </c>
      <c r="BX2891" s="60" t="s">
        <v>2531</v>
      </c>
      <c r="BY2891" s="60" t="s">
        <v>2531</v>
      </c>
      <c r="BZ2891" s="60" t="s">
        <v>2531</v>
      </c>
      <c r="CA2891" s="60" t="s">
        <v>2531</v>
      </c>
      <c r="CB2891" s="60" t="s">
        <v>2531</v>
      </c>
      <c r="CC2891" s="60" t="s">
        <v>2531</v>
      </c>
      <c r="CD2891" s="60" t="s">
        <v>2531</v>
      </c>
      <c r="CE2891" s="60" t="s">
        <v>2531</v>
      </c>
      <c r="CF2891" s="60" t="s">
        <v>2531</v>
      </c>
      <c r="CG2891" s="60" t="s">
        <v>2531</v>
      </c>
      <c r="CH2891" s="60" t="s">
        <v>2531</v>
      </c>
      <c r="CI2891" s="60" t="s">
        <v>2531</v>
      </c>
      <c r="CJ2891" s="60" t="s">
        <v>2531</v>
      </c>
      <c r="CK2891" s="60" t="s">
        <v>2531</v>
      </c>
      <c r="CL2891" s="60" t="s">
        <v>2531</v>
      </c>
      <c r="CM2891" s="60" t="s">
        <v>2531</v>
      </c>
      <c r="CN2891" s="60" t="s">
        <v>2531</v>
      </c>
      <c r="CO2891" s="60" t="s">
        <v>2531</v>
      </c>
      <c r="CP2891" s="60" t="s">
        <v>2531</v>
      </c>
      <c r="CQ2891" s="60" t="s">
        <v>2531</v>
      </c>
      <c r="CR2891" s="60" t="s">
        <v>2531</v>
      </c>
      <c r="CS2891" s="60" t="s">
        <v>2531</v>
      </c>
      <c r="CT2891" s="60" t="s">
        <v>2531</v>
      </c>
      <c r="CU2891" s="60" t="s">
        <v>2531</v>
      </c>
    </row>
    <row r="2892" spans="1:99">
      <c r="A2892" t="s">
        <v>7055</v>
      </c>
      <c r="B2892" s="58" t="s">
        <v>7056</v>
      </c>
      <c r="C2892" t="s">
        <v>7537</v>
      </c>
      <c r="D2892" t="s">
        <v>7581</v>
      </c>
      <c r="E2892" t="s">
        <v>498</v>
      </c>
      <c r="F2892" s="60" t="s">
        <v>499</v>
      </c>
      <c r="G2892" t="s">
        <v>2873</v>
      </c>
      <c r="H2892" t="s">
        <v>2531</v>
      </c>
      <c r="I2892" t="s">
        <v>2873</v>
      </c>
      <c r="J2892" t="s">
        <v>7583</v>
      </c>
      <c r="K2892" t="s">
        <v>2873</v>
      </c>
      <c r="L2892" t="s">
        <v>3003</v>
      </c>
      <c r="M2892" t="s">
        <v>2531</v>
      </c>
      <c r="N2892" t="s">
        <v>2531</v>
      </c>
      <c r="O2892" t="s">
        <v>7469</v>
      </c>
      <c r="P2892" s="60" t="s">
        <v>7452</v>
      </c>
      <c r="Q2892" s="60" t="s">
        <v>8155</v>
      </c>
      <c r="R2892" s="60" t="s">
        <v>326</v>
      </c>
      <c r="S2892" s="60">
        <v>0</v>
      </c>
      <c r="T2892" s="60">
        <v>0</v>
      </c>
      <c r="U2892" s="60" t="s">
        <v>3095</v>
      </c>
      <c r="V2892" s="60" t="s">
        <v>3083</v>
      </c>
      <c r="W2892" s="60" t="s">
        <v>154</v>
      </c>
      <c r="X2892" s="60" t="s">
        <v>7584</v>
      </c>
      <c r="Y2892" s="60" t="s">
        <v>143</v>
      </c>
      <c r="Z2892" s="60" t="s">
        <v>143</v>
      </c>
      <c r="AA2892" s="60" t="s">
        <v>2531</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2531</v>
      </c>
      <c r="BS2892" s="60" t="s">
        <v>2531</v>
      </c>
      <c r="BT2892" s="60" t="s">
        <v>2531</v>
      </c>
      <c r="BU2892" s="60" t="s">
        <v>2531</v>
      </c>
      <c r="BV2892" s="60" t="s">
        <v>2531</v>
      </c>
      <c r="BW2892" s="60" t="s">
        <v>2531</v>
      </c>
      <c r="BX2892" s="60" t="s">
        <v>2531</v>
      </c>
      <c r="BY2892" s="60" t="s">
        <v>2531</v>
      </c>
      <c r="BZ2892" s="60" t="s">
        <v>2531</v>
      </c>
      <c r="CA2892" s="60" t="s">
        <v>2531</v>
      </c>
      <c r="CB2892" s="60" t="s">
        <v>2531</v>
      </c>
      <c r="CC2892" s="60" t="s">
        <v>2531</v>
      </c>
      <c r="CD2892" s="60" t="s">
        <v>2531</v>
      </c>
      <c r="CE2892" s="60" t="s">
        <v>2531</v>
      </c>
      <c r="CF2892" s="60" t="s">
        <v>2531</v>
      </c>
      <c r="CG2892" s="60" t="s">
        <v>2531</v>
      </c>
      <c r="CH2892" s="60" t="s">
        <v>2531</v>
      </c>
      <c r="CI2892" s="60" t="s">
        <v>2531</v>
      </c>
      <c r="CJ2892" s="60" t="s">
        <v>2531</v>
      </c>
      <c r="CK2892" s="60" t="s">
        <v>2531</v>
      </c>
      <c r="CL2892" s="60" t="s">
        <v>2531</v>
      </c>
      <c r="CM2892" s="60" t="s">
        <v>2531</v>
      </c>
      <c r="CN2892" s="60" t="s">
        <v>2531</v>
      </c>
      <c r="CO2892" s="60" t="s">
        <v>2531</v>
      </c>
      <c r="CP2892" s="60" t="s">
        <v>2531</v>
      </c>
      <c r="CQ2892" s="60" t="s">
        <v>2531</v>
      </c>
      <c r="CR2892" s="60" t="s">
        <v>2531</v>
      </c>
      <c r="CS2892" s="60" t="s">
        <v>2531</v>
      </c>
      <c r="CT2892" s="60" t="s">
        <v>2531</v>
      </c>
      <c r="CU2892" s="60" t="s">
        <v>2531</v>
      </c>
    </row>
    <row r="2893" spans="1:99">
      <c r="A2893" t="s">
        <v>7057</v>
      </c>
      <c r="B2893" s="58" t="s">
        <v>7058</v>
      </c>
      <c r="C2893" t="s">
        <v>7538</v>
      </c>
      <c r="D2893" t="s">
        <v>7581</v>
      </c>
      <c r="E2893" t="s">
        <v>498</v>
      </c>
      <c r="F2893" s="60" t="s">
        <v>499</v>
      </c>
      <c r="G2893" t="s">
        <v>9459</v>
      </c>
      <c r="H2893" t="s">
        <v>9459</v>
      </c>
      <c r="I2893" t="s">
        <v>9459</v>
      </c>
      <c r="J2893" t="s">
        <v>7600</v>
      </c>
      <c r="K2893" t="s">
        <v>9459</v>
      </c>
      <c r="L2893" t="s">
        <v>7058</v>
      </c>
      <c r="M2893">
        <v>0</v>
      </c>
      <c r="N2893" t="s">
        <v>2531</v>
      </c>
      <c r="O2893" t="s">
        <v>7470</v>
      </c>
      <c r="P2893" s="60" t="s">
        <v>7432</v>
      </c>
      <c r="Q2893" s="60" t="s">
        <v>9303</v>
      </c>
      <c r="R2893" s="60" t="s">
        <v>332</v>
      </c>
      <c r="S2893" s="60">
        <v>0</v>
      </c>
      <c r="T2893" s="60">
        <v>0</v>
      </c>
      <c r="U2893" s="60" t="s">
        <v>3097</v>
      </c>
      <c r="V2893" s="60">
        <v>0</v>
      </c>
      <c r="W2893" s="60" t="s">
        <v>154</v>
      </c>
      <c r="X2893" s="60" t="s">
        <v>7585</v>
      </c>
      <c r="Y2893" s="60" t="s">
        <v>14</v>
      </c>
      <c r="Z2893" s="60" t="s">
        <v>14</v>
      </c>
      <c r="AA2893" s="60" t="s">
        <v>2531</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12228</v>
      </c>
      <c r="CE2893" s="60" t="s">
        <v>2531</v>
      </c>
      <c r="CF2893" s="60" t="s">
        <v>12230</v>
      </c>
      <c r="CG2893" s="60" t="s">
        <v>12661</v>
      </c>
      <c r="CH2893" s="60" t="s">
        <v>12228</v>
      </c>
      <c r="CI2893" s="60" t="s">
        <v>2531</v>
      </c>
      <c r="CJ2893" s="60" t="s">
        <v>12228</v>
      </c>
      <c r="CK2893" s="60" t="s">
        <v>12230</v>
      </c>
      <c r="CL2893" s="60" t="s">
        <v>12662</v>
      </c>
      <c r="CM2893" s="60" t="s">
        <v>12228</v>
      </c>
      <c r="CN2893" s="60" t="s">
        <v>12228</v>
      </c>
      <c r="CO2893" s="60" t="s">
        <v>12228</v>
      </c>
      <c r="CP2893" s="60" t="s">
        <v>12228</v>
      </c>
      <c r="CQ2893" s="85" t="s">
        <v>12670</v>
      </c>
      <c r="CR2893" s="60" t="s">
        <v>12663</v>
      </c>
      <c r="CS2893" s="60">
        <v>0</v>
      </c>
      <c r="CT2893" s="60">
        <v>0</v>
      </c>
      <c r="CU2893" s="60" t="s">
        <v>12879</v>
      </c>
    </row>
    <row r="2894" spans="1:99">
      <c r="A2894" t="s">
        <v>7059</v>
      </c>
      <c r="B2894" s="58" t="s">
        <v>7060</v>
      </c>
      <c r="C2894" t="s">
        <v>7538</v>
      </c>
      <c r="D2894" t="s">
        <v>7581</v>
      </c>
      <c r="E2894" t="s">
        <v>498</v>
      </c>
      <c r="F2894" s="60" t="s">
        <v>499</v>
      </c>
      <c r="G2894" t="s">
        <v>2531</v>
      </c>
      <c r="H2894" t="s">
        <v>2531</v>
      </c>
      <c r="I2894" t="s">
        <v>2531</v>
      </c>
      <c r="J2894" t="s">
        <v>7600</v>
      </c>
      <c r="K2894" t="s">
        <v>2531</v>
      </c>
      <c r="L2894" t="s">
        <v>2531</v>
      </c>
      <c r="M2894" t="s">
        <v>2531</v>
      </c>
      <c r="N2894" t="s">
        <v>2531</v>
      </c>
      <c r="O2894" t="s">
        <v>7470</v>
      </c>
      <c r="P2894" s="60" t="s">
        <v>7432</v>
      </c>
      <c r="Q2894" s="60" t="s">
        <v>2531</v>
      </c>
      <c r="R2894" s="60" t="s">
        <v>2531</v>
      </c>
      <c r="S2894" s="60" t="s">
        <v>2531</v>
      </c>
      <c r="T2894" s="60" t="s">
        <v>2531</v>
      </c>
      <c r="U2894" s="60" t="s">
        <v>2531</v>
      </c>
      <c r="V2894" s="60" t="s">
        <v>2531</v>
      </c>
      <c r="W2894" s="60" t="s">
        <v>154</v>
      </c>
      <c r="X2894" s="60" t="s">
        <v>7585</v>
      </c>
      <c r="Y2894" s="60" t="s">
        <v>14</v>
      </c>
      <c r="Z2894" s="60" t="s">
        <v>14</v>
      </c>
      <c r="AA2894" s="60" t="s">
        <v>2531</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2531</v>
      </c>
      <c r="BS2894" s="60" t="s">
        <v>2531</v>
      </c>
      <c r="BT2894" s="60" t="s">
        <v>2531</v>
      </c>
      <c r="BU2894" s="60" t="s">
        <v>2531</v>
      </c>
      <c r="BV2894" s="60" t="s">
        <v>2531</v>
      </c>
      <c r="BW2894" s="60" t="s">
        <v>2531</v>
      </c>
      <c r="BX2894" s="60" t="s">
        <v>2531</v>
      </c>
      <c r="BY2894" s="60" t="s">
        <v>2531</v>
      </c>
      <c r="BZ2894" s="60" t="s">
        <v>2531</v>
      </c>
      <c r="CA2894" s="60" t="s">
        <v>2531</v>
      </c>
      <c r="CB2894" s="60" t="s">
        <v>2531</v>
      </c>
      <c r="CC2894" s="60" t="s">
        <v>2531</v>
      </c>
      <c r="CD2894" s="60" t="s">
        <v>2531</v>
      </c>
      <c r="CE2894" s="60" t="s">
        <v>2531</v>
      </c>
      <c r="CF2894" s="60" t="s">
        <v>2531</v>
      </c>
      <c r="CG2894" s="60" t="s">
        <v>2531</v>
      </c>
      <c r="CH2894" s="60" t="s">
        <v>2531</v>
      </c>
      <c r="CI2894" s="60" t="s">
        <v>2531</v>
      </c>
      <c r="CJ2894" s="60" t="s">
        <v>2531</v>
      </c>
      <c r="CK2894" s="60" t="s">
        <v>2531</v>
      </c>
      <c r="CL2894" s="60" t="s">
        <v>2531</v>
      </c>
      <c r="CM2894" s="60" t="s">
        <v>2531</v>
      </c>
      <c r="CN2894" s="60" t="s">
        <v>2531</v>
      </c>
      <c r="CO2894" s="60" t="s">
        <v>2531</v>
      </c>
      <c r="CP2894" s="60" t="s">
        <v>2531</v>
      </c>
      <c r="CQ2894" s="60" t="s">
        <v>2531</v>
      </c>
      <c r="CR2894" s="60" t="s">
        <v>2531</v>
      </c>
      <c r="CS2894" s="60" t="s">
        <v>2531</v>
      </c>
      <c r="CT2894" s="60" t="s">
        <v>2531</v>
      </c>
      <c r="CU2894" s="60" t="s">
        <v>2531</v>
      </c>
    </row>
    <row r="2895" spans="1:99">
      <c r="A2895" t="s">
        <v>7061</v>
      </c>
      <c r="B2895" s="58" t="s">
        <v>7062</v>
      </c>
      <c r="C2895" t="s">
        <v>7538</v>
      </c>
      <c r="D2895" t="s">
        <v>7581</v>
      </c>
      <c r="E2895" t="s">
        <v>498</v>
      </c>
      <c r="F2895" s="60" t="s">
        <v>499</v>
      </c>
      <c r="G2895" t="s">
        <v>2531</v>
      </c>
      <c r="H2895" t="s">
        <v>2531</v>
      </c>
      <c r="I2895" t="s">
        <v>2531</v>
      </c>
      <c r="J2895" t="s">
        <v>7600</v>
      </c>
      <c r="K2895" t="s">
        <v>2531</v>
      </c>
      <c r="L2895" t="s">
        <v>2531</v>
      </c>
      <c r="M2895" t="s">
        <v>2531</v>
      </c>
      <c r="N2895" t="s">
        <v>2531</v>
      </c>
      <c r="O2895" t="s">
        <v>7470</v>
      </c>
      <c r="P2895" s="60" t="s">
        <v>7432</v>
      </c>
      <c r="Q2895" s="60" t="s">
        <v>2531</v>
      </c>
      <c r="R2895" s="60" t="s">
        <v>2531</v>
      </c>
      <c r="S2895" s="60" t="s">
        <v>2531</v>
      </c>
      <c r="T2895" s="60" t="s">
        <v>2531</v>
      </c>
      <c r="U2895" s="60" t="s">
        <v>2531</v>
      </c>
      <c r="V2895" s="60" t="s">
        <v>2531</v>
      </c>
      <c r="W2895" s="60" t="s">
        <v>154</v>
      </c>
      <c r="X2895" s="60" t="s">
        <v>7585</v>
      </c>
      <c r="Y2895" s="60" t="s">
        <v>14</v>
      </c>
      <c r="Z2895" s="60" t="s">
        <v>14</v>
      </c>
      <c r="AA2895" s="60" t="s">
        <v>2531</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2531</v>
      </c>
      <c r="BS2895" s="60" t="s">
        <v>2531</v>
      </c>
      <c r="BT2895" s="60" t="s">
        <v>2531</v>
      </c>
      <c r="BU2895" s="60" t="s">
        <v>2531</v>
      </c>
      <c r="BV2895" s="60" t="s">
        <v>2531</v>
      </c>
      <c r="BW2895" s="60" t="s">
        <v>2531</v>
      </c>
      <c r="BX2895" s="60" t="s">
        <v>2531</v>
      </c>
      <c r="BY2895" s="60" t="s">
        <v>2531</v>
      </c>
      <c r="BZ2895" s="60" t="s">
        <v>2531</v>
      </c>
      <c r="CA2895" s="60" t="s">
        <v>2531</v>
      </c>
      <c r="CB2895" s="60" t="s">
        <v>2531</v>
      </c>
      <c r="CC2895" s="60" t="s">
        <v>2531</v>
      </c>
      <c r="CD2895" s="60" t="s">
        <v>2531</v>
      </c>
      <c r="CE2895" s="60" t="s">
        <v>2531</v>
      </c>
      <c r="CF2895" s="60" t="s">
        <v>2531</v>
      </c>
      <c r="CG2895" s="60" t="s">
        <v>2531</v>
      </c>
      <c r="CH2895" s="60" t="s">
        <v>2531</v>
      </c>
      <c r="CI2895" s="60" t="s">
        <v>2531</v>
      </c>
      <c r="CJ2895" s="60" t="s">
        <v>2531</v>
      </c>
      <c r="CK2895" s="60" t="s">
        <v>2531</v>
      </c>
      <c r="CL2895" s="60" t="s">
        <v>2531</v>
      </c>
      <c r="CM2895" s="60" t="s">
        <v>2531</v>
      </c>
      <c r="CN2895" s="60" t="s">
        <v>2531</v>
      </c>
      <c r="CO2895" s="60" t="s">
        <v>2531</v>
      </c>
      <c r="CP2895" s="60" t="s">
        <v>2531</v>
      </c>
      <c r="CQ2895" s="60" t="s">
        <v>2531</v>
      </c>
      <c r="CR2895" s="60" t="s">
        <v>2531</v>
      </c>
      <c r="CS2895" s="60" t="s">
        <v>2531</v>
      </c>
      <c r="CT2895" s="60" t="s">
        <v>2531</v>
      </c>
      <c r="CU2895" s="60" t="s">
        <v>2531</v>
      </c>
    </row>
    <row r="2896" spans="1:99">
      <c r="A2896" t="s">
        <v>7063</v>
      </c>
      <c r="B2896" s="58" t="s">
        <v>7064</v>
      </c>
      <c r="C2896" t="s">
        <v>7538</v>
      </c>
      <c r="D2896" t="s">
        <v>7581</v>
      </c>
      <c r="E2896" t="s">
        <v>498</v>
      </c>
      <c r="F2896" s="60" t="s">
        <v>499</v>
      </c>
      <c r="G2896" t="s">
        <v>2531</v>
      </c>
      <c r="H2896" t="s">
        <v>2531</v>
      </c>
      <c r="I2896" t="s">
        <v>2531</v>
      </c>
      <c r="J2896" t="s">
        <v>7600</v>
      </c>
      <c r="K2896" t="s">
        <v>2531</v>
      </c>
      <c r="L2896" t="s">
        <v>2531</v>
      </c>
      <c r="M2896" t="s">
        <v>2531</v>
      </c>
      <c r="N2896" t="s">
        <v>2531</v>
      </c>
      <c r="O2896" t="s">
        <v>7470</v>
      </c>
      <c r="P2896" s="60" t="s">
        <v>7432</v>
      </c>
      <c r="Q2896" s="60" t="s">
        <v>2531</v>
      </c>
      <c r="R2896" s="60" t="s">
        <v>2531</v>
      </c>
      <c r="S2896" s="60" t="s">
        <v>2531</v>
      </c>
      <c r="T2896" s="60" t="s">
        <v>2531</v>
      </c>
      <c r="U2896" s="60" t="s">
        <v>2531</v>
      </c>
      <c r="V2896" s="60" t="s">
        <v>2531</v>
      </c>
      <c r="W2896" s="60" t="s">
        <v>154</v>
      </c>
      <c r="X2896" s="60" t="s">
        <v>7585</v>
      </c>
      <c r="Y2896" s="60" t="s">
        <v>14</v>
      </c>
      <c r="Z2896" s="60" t="s">
        <v>14</v>
      </c>
      <c r="AA2896" s="60" t="s">
        <v>2531</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2531</v>
      </c>
      <c r="BS2896" s="60" t="s">
        <v>2531</v>
      </c>
      <c r="BT2896" s="60" t="s">
        <v>2531</v>
      </c>
      <c r="BU2896" s="60" t="s">
        <v>2531</v>
      </c>
      <c r="BV2896" s="60" t="s">
        <v>2531</v>
      </c>
      <c r="BW2896" s="60" t="s">
        <v>2531</v>
      </c>
      <c r="BX2896" s="60" t="s">
        <v>2531</v>
      </c>
      <c r="BY2896" s="60" t="s">
        <v>2531</v>
      </c>
      <c r="BZ2896" s="60" t="s">
        <v>2531</v>
      </c>
      <c r="CA2896" s="60" t="s">
        <v>2531</v>
      </c>
      <c r="CB2896" s="60" t="s">
        <v>2531</v>
      </c>
      <c r="CC2896" s="60" t="s">
        <v>2531</v>
      </c>
      <c r="CD2896" s="60" t="s">
        <v>2531</v>
      </c>
      <c r="CE2896" s="60" t="s">
        <v>2531</v>
      </c>
      <c r="CF2896" s="60" t="s">
        <v>2531</v>
      </c>
      <c r="CG2896" s="60" t="s">
        <v>2531</v>
      </c>
      <c r="CH2896" s="60" t="s">
        <v>2531</v>
      </c>
      <c r="CI2896" s="60" t="s">
        <v>2531</v>
      </c>
      <c r="CJ2896" s="60" t="s">
        <v>2531</v>
      </c>
      <c r="CK2896" s="60" t="s">
        <v>2531</v>
      </c>
      <c r="CL2896" s="60" t="s">
        <v>2531</v>
      </c>
      <c r="CM2896" s="60" t="s">
        <v>2531</v>
      </c>
      <c r="CN2896" s="60" t="s">
        <v>2531</v>
      </c>
      <c r="CO2896" s="60" t="s">
        <v>2531</v>
      </c>
      <c r="CP2896" s="60" t="s">
        <v>2531</v>
      </c>
      <c r="CQ2896" s="60" t="s">
        <v>2531</v>
      </c>
      <c r="CR2896" s="60" t="s">
        <v>2531</v>
      </c>
      <c r="CS2896" s="60" t="s">
        <v>2531</v>
      </c>
      <c r="CT2896" s="60" t="s">
        <v>2531</v>
      </c>
      <c r="CU2896" s="60" t="s">
        <v>2531</v>
      </c>
    </row>
    <row r="2897" spans="1:99">
      <c r="A2897" t="s">
        <v>7065</v>
      </c>
      <c r="B2897" s="58" t="s">
        <v>7066</v>
      </c>
      <c r="C2897" t="s">
        <v>7538</v>
      </c>
      <c r="D2897" t="s">
        <v>7581</v>
      </c>
      <c r="E2897" t="s">
        <v>498</v>
      </c>
      <c r="F2897" s="60" t="s">
        <v>499</v>
      </c>
      <c r="G2897" t="s">
        <v>2531</v>
      </c>
      <c r="H2897" t="s">
        <v>2531</v>
      </c>
      <c r="I2897" t="s">
        <v>2531</v>
      </c>
      <c r="J2897" t="s">
        <v>7600</v>
      </c>
      <c r="K2897" t="s">
        <v>2531</v>
      </c>
      <c r="L2897" t="s">
        <v>2531</v>
      </c>
      <c r="M2897" t="s">
        <v>2531</v>
      </c>
      <c r="N2897" t="s">
        <v>2531</v>
      </c>
      <c r="O2897" t="s">
        <v>7470</v>
      </c>
      <c r="P2897" s="60" t="s">
        <v>7432</v>
      </c>
      <c r="Q2897" s="60" t="s">
        <v>2531</v>
      </c>
      <c r="R2897" s="60" t="s">
        <v>2531</v>
      </c>
      <c r="S2897" s="60" t="s">
        <v>2531</v>
      </c>
      <c r="T2897" s="60" t="s">
        <v>2531</v>
      </c>
      <c r="U2897" s="60" t="s">
        <v>2531</v>
      </c>
      <c r="V2897" s="60" t="s">
        <v>2531</v>
      </c>
      <c r="W2897" s="60" t="s">
        <v>154</v>
      </c>
      <c r="X2897" s="60" t="s">
        <v>7585</v>
      </c>
      <c r="Y2897" s="60" t="s">
        <v>14</v>
      </c>
      <c r="Z2897" s="60" t="s">
        <v>14</v>
      </c>
      <c r="AA2897" s="60" t="s">
        <v>2531</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2531</v>
      </c>
      <c r="BS2897" s="60" t="s">
        <v>2531</v>
      </c>
      <c r="BT2897" s="60" t="s">
        <v>2531</v>
      </c>
      <c r="BU2897" s="60" t="s">
        <v>2531</v>
      </c>
      <c r="BV2897" s="60" t="s">
        <v>2531</v>
      </c>
      <c r="BW2897" s="60" t="s">
        <v>2531</v>
      </c>
      <c r="BX2897" s="60" t="s">
        <v>2531</v>
      </c>
      <c r="BY2897" s="60" t="s">
        <v>2531</v>
      </c>
      <c r="BZ2897" s="60" t="s">
        <v>2531</v>
      </c>
      <c r="CA2897" s="60" t="s">
        <v>2531</v>
      </c>
      <c r="CB2897" s="60" t="s">
        <v>2531</v>
      </c>
      <c r="CC2897" s="60" t="s">
        <v>2531</v>
      </c>
      <c r="CD2897" s="60" t="s">
        <v>2531</v>
      </c>
      <c r="CE2897" s="60" t="s">
        <v>2531</v>
      </c>
      <c r="CF2897" s="60" t="s">
        <v>2531</v>
      </c>
      <c r="CG2897" s="60" t="s">
        <v>2531</v>
      </c>
      <c r="CH2897" s="60" t="s">
        <v>2531</v>
      </c>
      <c r="CI2897" s="60" t="s">
        <v>2531</v>
      </c>
      <c r="CJ2897" s="60" t="s">
        <v>2531</v>
      </c>
      <c r="CK2897" s="60" t="s">
        <v>2531</v>
      </c>
      <c r="CL2897" s="60" t="s">
        <v>2531</v>
      </c>
      <c r="CM2897" s="60" t="s">
        <v>2531</v>
      </c>
      <c r="CN2897" s="60" t="s">
        <v>2531</v>
      </c>
      <c r="CO2897" s="60" t="s">
        <v>2531</v>
      </c>
      <c r="CP2897" s="60" t="s">
        <v>2531</v>
      </c>
      <c r="CQ2897" s="60" t="s">
        <v>2531</v>
      </c>
      <c r="CR2897" s="60" t="s">
        <v>2531</v>
      </c>
      <c r="CS2897" s="60" t="s">
        <v>2531</v>
      </c>
      <c r="CT2897" s="60" t="s">
        <v>2531</v>
      </c>
      <c r="CU2897" s="60" t="s">
        <v>2531</v>
      </c>
    </row>
    <row r="2898" spans="1:99">
      <c r="A2898" t="s">
        <v>7067</v>
      </c>
      <c r="B2898" s="58" t="s">
        <v>7068</v>
      </c>
      <c r="C2898" t="s">
        <v>7538</v>
      </c>
      <c r="D2898" t="s">
        <v>7581</v>
      </c>
      <c r="E2898" t="s">
        <v>498</v>
      </c>
      <c r="F2898" s="60" t="s">
        <v>499</v>
      </c>
      <c r="G2898" t="s">
        <v>2531</v>
      </c>
      <c r="H2898" t="s">
        <v>2531</v>
      </c>
      <c r="I2898" t="s">
        <v>2531</v>
      </c>
      <c r="J2898" t="s">
        <v>7600</v>
      </c>
      <c r="K2898" t="s">
        <v>2531</v>
      </c>
      <c r="L2898" t="s">
        <v>2531</v>
      </c>
      <c r="M2898" t="s">
        <v>2531</v>
      </c>
      <c r="N2898" t="s">
        <v>2531</v>
      </c>
      <c r="O2898" t="s">
        <v>7470</v>
      </c>
      <c r="P2898" s="60" t="s">
        <v>7432</v>
      </c>
      <c r="Q2898" s="60" t="s">
        <v>2531</v>
      </c>
      <c r="R2898" s="60" t="s">
        <v>2531</v>
      </c>
      <c r="S2898" s="60" t="s">
        <v>2531</v>
      </c>
      <c r="T2898" s="60" t="s">
        <v>2531</v>
      </c>
      <c r="U2898" s="60" t="s">
        <v>2531</v>
      </c>
      <c r="V2898" s="60" t="s">
        <v>2531</v>
      </c>
      <c r="W2898" s="60" t="s">
        <v>154</v>
      </c>
      <c r="X2898" s="60" t="s">
        <v>7585</v>
      </c>
      <c r="Y2898" s="60" t="s">
        <v>14</v>
      </c>
      <c r="Z2898" s="60" t="s">
        <v>14</v>
      </c>
      <c r="AA2898" s="60" t="s">
        <v>2531</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2531</v>
      </c>
      <c r="BS2898" s="60" t="s">
        <v>2531</v>
      </c>
      <c r="BT2898" s="60" t="s">
        <v>2531</v>
      </c>
      <c r="BU2898" s="60" t="s">
        <v>2531</v>
      </c>
      <c r="BV2898" s="60" t="s">
        <v>2531</v>
      </c>
      <c r="BW2898" s="60" t="s">
        <v>2531</v>
      </c>
      <c r="BX2898" s="60" t="s">
        <v>2531</v>
      </c>
      <c r="BY2898" s="60" t="s">
        <v>2531</v>
      </c>
      <c r="BZ2898" s="60" t="s">
        <v>2531</v>
      </c>
      <c r="CA2898" s="60" t="s">
        <v>2531</v>
      </c>
      <c r="CB2898" s="60" t="s">
        <v>2531</v>
      </c>
      <c r="CC2898" s="60" t="s">
        <v>2531</v>
      </c>
      <c r="CD2898" s="60" t="s">
        <v>2531</v>
      </c>
      <c r="CE2898" s="60" t="s">
        <v>2531</v>
      </c>
      <c r="CF2898" s="60" t="s">
        <v>2531</v>
      </c>
      <c r="CG2898" s="60" t="s">
        <v>2531</v>
      </c>
      <c r="CH2898" s="60" t="s">
        <v>2531</v>
      </c>
      <c r="CI2898" s="60" t="s">
        <v>2531</v>
      </c>
      <c r="CJ2898" s="60" t="s">
        <v>2531</v>
      </c>
      <c r="CK2898" s="60" t="s">
        <v>2531</v>
      </c>
      <c r="CL2898" s="60" t="s">
        <v>2531</v>
      </c>
      <c r="CM2898" s="60" t="s">
        <v>2531</v>
      </c>
      <c r="CN2898" s="60" t="s">
        <v>2531</v>
      </c>
      <c r="CO2898" s="60" t="s">
        <v>2531</v>
      </c>
      <c r="CP2898" s="60" t="s">
        <v>2531</v>
      </c>
      <c r="CQ2898" s="60" t="s">
        <v>2531</v>
      </c>
      <c r="CR2898" s="60" t="s">
        <v>2531</v>
      </c>
      <c r="CS2898" s="60" t="s">
        <v>2531</v>
      </c>
      <c r="CT2898" s="60" t="s">
        <v>2531</v>
      </c>
      <c r="CU2898" s="60" t="s">
        <v>2531</v>
      </c>
    </row>
    <row r="2899" spans="1:99">
      <c r="A2899" t="s">
        <v>2241</v>
      </c>
      <c r="B2899" s="58" t="s">
        <v>2242</v>
      </c>
      <c r="C2899" t="s">
        <v>2586</v>
      </c>
      <c r="D2899" t="s">
        <v>7586</v>
      </c>
      <c r="E2899" t="s">
        <v>508</v>
      </c>
      <c r="F2899" s="60" t="s">
        <v>509</v>
      </c>
      <c r="G2899" t="s">
        <v>7582</v>
      </c>
      <c r="H2899" t="s">
        <v>2531</v>
      </c>
      <c r="I2899" t="s">
        <v>2531</v>
      </c>
      <c r="J2899" t="s">
        <v>7583</v>
      </c>
      <c r="K2899" t="s">
        <v>2531</v>
      </c>
      <c r="L2899" t="s">
        <v>2531</v>
      </c>
      <c r="M2899" t="s">
        <v>2531</v>
      </c>
      <c r="N2899" t="s">
        <v>2531</v>
      </c>
      <c r="O2899" t="s">
        <v>613</v>
      </c>
      <c r="P2899" s="60" t="s">
        <v>488</v>
      </c>
      <c r="Q2899" s="60" t="s">
        <v>2531</v>
      </c>
      <c r="R2899" s="60" t="s">
        <v>2531</v>
      </c>
      <c r="S2899" s="60" t="s">
        <v>2531</v>
      </c>
      <c r="T2899" s="60" t="s">
        <v>2531</v>
      </c>
      <c r="U2899" s="60" t="s">
        <v>2531</v>
      </c>
      <c r="V2899" s="60" t="s">
        <v>2531</v>
      </c>
      <c r="W2899" s="60" t="s">
        <v>154</v>
      </c>
      <c r="X2899" s="60" t="s">
        <v>7628</v>
      </c>
      <c r="Y2899" s="60" t="s">
        <v>14</v>
      </c>
      <c r="Z2899" s="60" t="s">
        <v>14</v>
      </c>
      <c r="AA2899" s="60" t="s">
        <v>2531</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2531</v>
      </c>
      <c r="BS2899" s="60" t="s">
        <v>2531</v>
      </c>
      <c r="BT2899" s="60" t="s">
        <v>2531</v>
      </c>
      <c r="BU2899" s="60" t="s">
        <v>2531</v>
      </c>
      <c r="BV2899" s="60" t="s">
        <v>2531</v>
      </c>
      <c r="BW2899" s="60" t="s">
        <v>2531</v>
      </c>
      <c r="BX2899" s="60" t="s">
        <v>2531</v>
      </c>
      <c r="BY2899" s="60" t="s">
        <v>2531</v>
      </c>
      <c r="BZ2899" s="60" t="s">
        <v>2531</v>
      </c>
      <c r="CA2899" s="60" t="s">
        <v>2531</v>
      </c>
      <c r="CB2899" s="60" t="s">
        <v>2531</v>
      </c>
      <c r="CC2899" s="60" t="s">
        <v>2531</v>
      </c>
      <c r="CD2899" s="60" t="s">
        <v>2531</v>
      </c>
      <c r="CE2899" s="60" t="s">
        <v>2531</v>
      </c>
      <c r="CF2899" s="60" t="s">
        <v>2531</v>
      </c>
      <c r="CG2899" s="60" t="s">
        <v>2531</v>
      </c>
      <c r="CH2899" s="60" t="s">
        <v>2531</v>
      </c>
      <c r="CI2899" s="60" t="s">
        <v>2531</v>
      </c>
      <c r="CJ2899" s="60" t="s">
        <v>2531</v>
      </c>
      <c r="CK2899" s="60" t="s">
        <v>2531</v>
      </c>
      <c r="CL2899" s="60" t="s">
        <v>2531</v>
      </c>
      <c r="CM2899" s="60" t="s">
        <v>2531</v>
      </c>
      <c r="CN2899" s="60" t="s">
        <v>2531</v>
      </c>
      <c r="CO2899" s="60" t="s">
        <v>2531</v>
      </c>
      <c r="CP2899" s="60" t="s">
        <v>2531</v>
      </c>
      <c r="CQ2899" s="60" t="s">
        <v>2531</v>
      </c>
      <c r="CR2899" s="60" t="s">
        <v>2531</v>
      </c>
      <c r="CS2899" s="60" t="s">
        <v>2531</v>
      </c>
      <c r="CT2899" s="60" t="s">
        <v>2531</v>
      </c>
      <c r="CU2899" s="60" t="s">
        <v>2531</v>
      </c>
    </row>
    <row r="2900" spans="1:99">
      <c r="A2900" t="s">
        <v>7069</v>
      </c>
      <c r="B2900" s="58" t="s">
        <v>7070</v>
      </c>
      <c r="C2900" t="s">
        <v>7538</v>
      </c>
      <c r="D2900" t="s">
        <v>7581</v>
      </c>
      <c r="E2900" t="s">
        <v>498</v>
      </c>
      <c r="F2900" s="60" t="s">
        <v>499</v>
      </c>
      <c r="G2900" t="s">
        <v>2531</v>
      </c>
      <c r="H2900" t="s">
        <v>2531</v>
      </c>
      <c r="I2900" t="s">
        <v>2531</v>
      </c>
      <c r="J2900" t="s">
        <v>7600</v>
      </c>
      <c r="K2900" t="s">
        <v>2531</v>
      </c>
      <c r="L2900" t="s">
        <v>2531</v>
      </c>
      <c r="M2900" t="s">
        <v>2531</v>
      </c>
      <c r="N2900" t="s">
        <v>2531</v>
      </c>
      <c r="O2900" t="s">
        <v>7470</v>
      </c>
      <c r="P2900" s="60" t="s">
        <v>7432</v>
      </c>
      <c r="Q2900" s="60" t="s">
        <v>2531</v>
      </c>
      <c r="R2900" s="60" t="s">
        <v>2531</v>
      </c>
      <c r="S2900" s="60" t="s">
        <v>2531</v>
      </c>
      <c r="T2900" s="60" t="s">
        <v>2531</v>
      </c>
      <c r="U2900" s="60" t="s">
        <v>2531</v>
      </c>
      <c r="V2900" s="60" t="s">
        <v>2531</v>
      </c>
      <c r="W2900" s="60" t="s">
        <v>154</v>
      </c>
      <c r="X2900" s="60" t="s">
        <v>7585</v>
      </c>
      <c r="Y2900" s="60" t="s">
        <v>14</v>
      </c>
      <c r="Z2900" s="60" t="s">
        <v>14</v>
      </c>
      <c r="AA2900" s="60" t="s">
        <v>2531</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2531</v>
      </c>
      <c r="BS2900" s="60" t="s">
        <v>2531</v>
      </c>
      <c r="BT2900" s="60" t="s">
        <v>2531</v>
      </c>
      <c r="BU2900" s="60" t="s">
        <v>2531</v>
      </c>
      <c r="BV2900" s="60" t="s">
        <v>2531</v>
      </c>
      <c r="BW2900" s="60" t="s">
        <v>2531</v>
      </c>
      <c r="BX2900" s="60" t="s">
        <v>2531</v>
      </c>
      <c r="BY2900" s="60" t="s">
        <v>2531</v>
      </c>
      <c r="BZ2900" s="60" t="s">
        <v>2531</v>
      </c>
      <c r="CA2900" s="60" t="s">
        <v>2531</v>
      </c>
      <c r="CB2900" s="60" t="s">
        <v>2531</v>
      </c>
      <c r="CC2900" s="60" t="s">
        <v>2531</v>
      </c>
      <c r="CD2900" s="60" t="s">
        <v>2531</v>
      </c>
      <c r="CE2900" s="60" t="s">
        <v>2531</v>
      </c>
      <c r="CF2900" s="60" t="s">
        <v>2531</v>
      </c>
      <c r="CG2900" s="60" t="s">
        <v>2531</v>
      </c>
      <c r="CH2900" s="60" t="s">
        <v>2531</v>
      </c>
      <c r="CI2900" s="60" t="s">
        <v>2531</v>
      </c>
      <c r="CJ2900" s="60" t="s">
        <v>2531</v>
      </c>
      <c r="CK2900" s="60" t="s">
        <v>2531</v>
      </c>
      <c r="CL2900" s="60" t="s">
        <v>2531</v>
      </c>
      <c r="CM2900" s="60" t="s">
        <v>2531</v>
      </c>
      <c r="CN2900" s="60" t="s">
        <v>2531</v>
      </c>
      <c r="CO2900" s="60" t="s">
        <v>2531</v>
      </c>
      <c r="CP2900" s="60" t="s">
        <v>2531</v>
      </c>
      <c r="CQ2900" s="60" t="s">
        <v>2531</v>
      </c>
      <c r="CR2900" s="60" t="s">
        <v>2531</v>
      </c>
      <c r="CS2900" s="60" t="s">
        <v>2531</v>
      </c>
      <c r="CT2900" s="60" t="s">
        <v>2531</v>
      </c>
      <c r="CU2900" s="60" t="s">
        <v>2531</v>
      </c>
    </row>
    <row r="2901" spans="1:99">
      <c r="A2901" t="s">
        <v>7071</v>
      </c>
      <c r="B2901" s="58" t="s">
        <v>7072</v>
      </c>
      <c r="C2901" t="s">
        <v>7538</v>
      </c>
      <c r="D2901" t="s">
        <v>7581</v>
      </c>
      <c r="E2901" t="s">
        <v>498</v>
      </c>
      <c r="F2901" s="60" t="s">
        <v>499</v>
      </c>
      <c r="G2901" t="s">
        <v>2531</v>
      </c>
      <c r="H2901" t="s">
        <v>2531</v>
      </c>
      <c r="I2901" t="s">
        <v>2531</v>
      </c>
      <c r="J2901" t="s">
        <v>7600</v>
      </c>
      <c r="K2901" t="s">
        <v>2531</v>
      </c>
      <c r="L2901" t="s">
        <v>2531</v>
      </c>
      <c r="M2901" t="s">
        <v>2531</v>
      </c>
      <c r="N2901" t="s">
        <v>2531</v>
      </c>
      <c r="O2901" t="s">
        <v>7470</v>
      </c>
      <c r="P2901" s="60" t="s">
        <v>7432</v>
      </c>
      <c r="Q2901" s="60" t="s">
        <v>2531</v>
      </c>
      <c r="R2901" s="60" t="s">
        <v>2531</v>
      </c>
      <c r="S2901" s="60" t="s">
        <v>2531</v>
      </c>
      <c r="T2901" s="60" t="s">
        <v>2531</v>
      </c>
      <c r="U2901" s="60" t="s">
        <v>2531</v>
      </c>
      <c r="V2901" s="60" t="s">
        <v>2531</v>
      </c>
      <c r="W2901" s="60" t="s">
        <v>154</v>
      </c>
      <c r="X2901" s="60" t="s">
        <v>7585</v>
      </c>
      <c r="Y2901" s="60" t="s">
        <v>14</v>
      </c>
      <c r="Z2901" s="60" t="s">
        <v>14</v>
      </c>
      <c r="AA2901" s="60" t="s">
        <v>2531</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2531</v>
      </c>
      <c r="BS2901" s="60" t="s">
        <v>2531</v>
      </c>
      <c r="BT2901" s="60" t="s">
        <v>2531</v>
      </c>
      <c r="BU2901" s="60" t="s">
        <v>2531</v>
      </c>
      <c r="BV2901" s="60" t="s">
        <v>2531</v>
      </c>
      <c r="BW2901" s="60" t="s">
        <v>2531</v>
      </c>
      <c r="BX2901" s="60" t="s">
        <v>2531</v>
      </c>
      <c r="BY2901" s="60" t="s">
        <v>2531</v>
      </c>
      <c r="BZ2901" s="60" t="s">
        <v>2531</v>
      </c>
      <c r="CA2901" s="60" t="s">
        <v>2531</v>
      </c>
      <c r="CB2901" s="60" t="s">
        <v>2531</v>
      </c>
      <c r="CC2901" s="60" t="s">
        <v>2531</v>
      </c>
      <c r="CD2901" s="60" t="s">
        <v>2531</v>
      </c>
      <c r="CE2901" s="60" t="s">
        <v>2531</v>
      </c>
      <c r="CF2901" s="60" t="s">
        <v>2531</v>
      </c>
      <c r="CG2901" s="60" t="s">
        <v>2531</v>
      </c>
      <c r="CH2901" s="60" t="s">
        <v>2531</v>
      </c>
      <c r="CI2901" s="60" t="s">
        <v>2531</v>
      </c>
      <c r="CJ2901" s="60" t="s">
        <v>2531</v>
      </c>
      <c r="CK2901" s="60" t="s">
        <v>2531</v>
      </c>
      <c r="CL2901" s="60" t="s">
        <v>2531</v>
      </c>
      <c r="CM2901" s="60" t="s">
        <v>2531</v>
      </c>
      <c r="CN2901" s="60" t="s">
        <v>2531</v>
      </c>
      <c r="CO2901" s="60" t="s">
        <v>2531</v>
      </c>
      <c r="CP2901" s="60" t="s">
        <v>2531</v>
      </c>
      <c r="CQ2901" s="60" t="s">
        <v>2531</v>
      </c>
      <c r="CR2901" s="60" t="s">
        <v>2531</v>
      </c>
      <c r="CS2901" s="60" t="s">
        <v>2531</v>
      </c>
      <c r="CT2901" s="60" t="s">
        <v>2531</v>
      </c>
      <c r="CU2901" s="60" t="s">
        <v>2531</v>
      </c>
    </row>
    <row r="2902" spans="1:99">
      <c r="A2902" t="s">
        <v>7073</v>
      </c>
      <c r="B2902" s="58" t="s">
        <v>7074</v>
      </c>
      <c r="C2902" t="s">
        <v>7538</v>
      </c>
      <c r="D2902" t="s">
        <v>7581</v>
      </c>
      <c r="E2902" t="s">
        <v>498</v>
      </c>
      <c r="F2902" s="60" t="s">
        <v>499</v>
      </c>
      <c r="G2902" t="s">
        <v>2531</v>
      </c>
      <c r="H2902" t="s">
        <v>2531</v>
      </c>
      <c r="I2902" t="s">
        <v>2531</v>
      </c>
      <c r="J2902" t="s">
        <v>7600</v>
      </c>
      <c r="K2902" t="s">
        <v>2531</v>
      </c>
      <c r="L2902" t="s">
        <v>2531</v>
      </c>
      <c r="M2902" t="s">
        <v>2531</v>
      </c>
      <c r="N2902" t="s">
        <v>2531</v>
      </c>
      <c r="O2902" t="s">
        <v>7470</v>
      </c>
      <c r="P2902" s="60" t="s">
        <v>7432</v>
      </c>
      <c r="Q2902" s="60" t="s">
        <v>2531</v>
      </c>
      <c r="R2902" s="60" t="s">
        <v>2531</v>
      </c>
      <c r="S2902" s="60" t="s">
        <v>2531</v>
      </c>
      <c r="T2902" s="60" t="s">
        <v>2531</v>
      </c>
      <c r="U2902" s="60" t="s">
        <v>2531</v>
      </c>
      <c r="V2902" s="60" t="s">
        <v>2531</v>
      </c>
      <c r="W2902" s="60" t="s">
        <v>154</v>
      </c>
      <c r="X2902" s="60" t="s">
        <v>7585</v>
      </c>
      <c r="Y2902" s="60" t="s">
        <v>14</v>
      </c>
      <c r="Z2902" s="60" t="s">
        <v>14</v>
      </c>
      <c r="AA2902" s="60" t="s">
        <v>2531</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2531</v>
      </c>
      <c r="BS2902" s="60" t="s">
        <v>2531</v>
      </c>
      <c r="BT2902" s="60" t="s">
        <v>2531</v>
      </c>
      <c r="BU2902" s="60" t="s">
        <v>2531</v>
      </c>
      <c r="BV2902" s="60" t="s">
        <v>2531</v>
      </c>
      <c r="BW2902" s="60" t="s">
        <v>2531</v>
      </c>
      <c r="BX2902" s="60" t="s">
        <v>2531</v>
      </c>
      <c r="BY2902" s="60" t="s">
        <v>2531</v>
      </c>
      <c r="BZ2902" s="60" t="s">
        <v>2531</v>
      </c>
      <c r="CA2902" s="60" t="s">
        <v>2531</v>
      </c>
      <c r="CB2902" s="60" t="s">
        <v>2531</v>
      </c>
      <c r="CC2902" s="60" t="s">
        <v>2531</v>
      </c>
      <c r="CD2902" s="60" t="s">
        <v>2531</v>
      </c>
      <c r="CE2902" s="60" t="s">
        <v>2531</v>
      </c>
      <c r="CF2902" s="60" t="s">
        <v>2531</v>
      </c>
      <c r="CG2902" s="60" t="s">
        <v>2531</v>
      </c>
      <c r="CH2902" s="60" t="s">
        <v>2531</v>
      </c>
      <c r="CI2902" s="60" t="s">
        <v>2531</v>
      </c>
      <c r="CJ2902" s="60" t="s">
        <v>2531</v>
      </c>
      <c r="CK2902" s="60" t="s">
        <v>2531</v>
      </c>
      <c r="CL2902" s="60" t="s">
        <v>2531</v>
      </c>
      <c r="CM2902" s="60" t="s">
        <v>2531</v>
      </c>
      <c r="CN2902" s="60" t="s">
        <v>2531</v>
      </c>
      <c r="CO2902" s="60" t="s">
        <v>2531</v>
      </c>
      <c r="CP2902" s="60" t="s">
        <v>2531</v>
      </c>
      <c r="CQ2902" s="60" t="s">
        <v>2531</v>
      </c>
      <c r="CR2902" s="60" t="s">
        <v>2531</v>
      </c>
      <c r="CS2902" s="60" t="s">
        <v>2531</v>
      </c>
      <c r="CT2902" s="60" t="s">
        <v>2531</v>
      </c>
      <c r="CU2902" s="60" t="s">
        <v>2531</v>
      </c>
    </row>
    <row r="2903" spans="1:99">
      <c r="A2903" t="s">
        <v>7075</v>
      </c>
      <c r="B2903" s="58" t="s">
        <v>7076</v>
      </c>
      <c r="C2903" t="s">
        <v>7549</v>
      </c>
      <c r="D2903" t="s">
        <v>7581</v>
      </c>
      <c r="E2903" t="s">
        <v>498</v>
      </c>
      <c r="F2903" s="60" t="s">
        <v>499</v>
      </c>
      <c r="G2903" t="s">
        <v>9460</v>
      </c>
      <c r="H2903" t="s">
        <v>9460</v>
      </c>
      <c r="I2903" t="s">
        <v>9460</v>
      </c>
      <c r="J2903" t="s">
        <v>7600</v>
      </c>
      <c r="K2903" t="s">
        <v>9460</v>
      </c>
      <c r="L2903" t="s">
        <v>7076</v>
      </c>
      <c r="M2903">
        <v>0</v>
      </c>
      <c r="N2903" t="s">
        <v>2531</v>
      </c>
      <c r="O2903" t="s">
        <v>7480</v>
      </c>
      <c r="P2903" s="60" t="s">
        <v>7452</v>
      </c>
      <c r="Q2903" s="60" t="s">
        <v>8691</v>
      </c>
      <c r="R2903" s="60" t="s">
        <v>328</v>
      </c>
      <c r="S2903" s="60" t="s">
        <v>3064</v>
      </c>
      <c r="T2903" s="60">
        <v>0</v>
      </c>
      <c r="U2903" s="60" t="s">
        <v>3097</v>
      </c>
      <c r="V2903" s="60">
        <v>0</v>
      </c>
      <c r="W2903" s="60" t="s">
        <v>154</v>
      </c>
      <c r="X2903" s="60" t="s">
        <v>7585</v>
      </c>
      <c r="Y2903" s="60" t="s">
        <v>14</v>
      </c>
      <c r="Z2903" s="60" t="s">
        <v>14</v>
      </c>
      <c r="AA2903" s="60" t="s">
        <v>2531</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12228</v>
      </c>
      <c r="CE2903" s="60" t="s">
        <v>2531</v>
      </c>
      <c r="CF2903" s="60" t="s">
        <v>12228</v>
      </c>
      <c r="CG2903" s="60" t="s">
        <v>2531</v>
      </c>
      <c r="CH2903" s="60" t="s">
        <v>12228</v>
      </c>
      <c r="CI2903" s="60" t="s">
        <v>2531</v>
      </c>
      <c r="CJ2903" s="60" t="s">
        <v>12230</v>
      </c>
      <c r="CK2903" s="60" t="s">
        <v>12228</v>
      </c>
      <c r="CL2903" s="60" t="s">
        <v>2531</v>
      </c>
      <c r="CM2903" s="60" t="s">
        <v>12228</v>
      </c>
      <c r="CN2903" s="60" t="s">
        <v>12228</v>
      </c>
      <c r="CO2903" s="60" t="s">
        <v>12228</v>
      </c>
      <c r="CP2903" s="60" t="s">
        <v>12228</v>
      </c>
      <c r="CQ2903" s="85" t="s">
        <v>12671</v>
      </c>
      <c r="CR2903" s="60" t="s">
        <v>2531</v>
      </c>
      <c r="CS2903" s="60">
        <v>0</v>
      </c>
      <c r="CT2903" s="60">
        <v>0</v>
      </c>
      <c r="CU2903" s="60" t="s">
        <v>12719</v>
      </c>
    </row>
    <row r="2904" spans="1:99">
      <c r="A2904" t="s">
        <v>2243</v>
      </c>
      <c r="B2904" s="58" t="s">
        <v>2244</v>
      </c>
      <c r="C2904" t="s">
        <v>2656</v>
      </c>
      <c r="D2904" t="s">
        <v>7581</v>
      </c>
      <c r="E2904" t="s">
        <v>498</v>
      </c>
      <c r="F2904" s="60" t="s">
        <v>499</v>
      </c>
      <c r="G2904" t="s">
        <v>263</v>
      </c>
      <c r="H2904" t="s">
        <v>2531</v>
      </c>
      <c r="I2904" t="s">
        <v>263</v>
      </c>
      <c r="J2904" t="s">
        <v>7583</v>
      </c>
      <c r="K2904" t="s">
        <v>263</v>
      </c>
      <c r="L2904" t="s">
        <v>544</v>
      </c>
      <c r="M2904" t="s">
        <v>169</v>
      </c>
      <c r="N2904" t="s">
        <v>528</v>
      </c>
      <c r="O2904" t="s">
        <v>527</v>
      </c>
      <c r="P2904" s="60" t="s">
        <v>225</v>
      </c>
      <c r="Q2904" s="60" t="s">
        <v>225</v>
      </c>
      <c r="R2904" s="60" t="s">
        <v>326</v>
      </c>
      <c r="S2904" s="60">
        <v>0</v>
      </c>
      <c r="T2904" s="60">
        <v>0</v>
      </c>
      <c r="U2904" s="60" t="s">
        <v>3095</v>
      </c>
      <c r="V2904" s="60">
        <v>0</v>
      </c>
      <c r="W2904" s="60" t="s">
        <v>154</v>
      </c>
      <c r="X2904" s="60" t="s">
        <v>7593</v>
      </c>
      <c r="Y2904" s="60" t="s">
        <v>143</v>
      </c>
      <c r="Z2904" s="60" t="s">
        <v>143</v>
      </c>
      <c r="AA2904" s="60" t="s">
        <v>2531</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2531</v>
      </c>
      <c r="BS2904" s="60" t="s">
        <v>2531</v>
      </c>
      <c r="BT2904" s="60" t="s">
        <v>2531</v>
      </c>
      <c r="BU2904" s="60" t="s">
        <v>2531</v>
      </c>
      <c r="BV2904" s="60" t="s">
        <v>2531</v>
      </c>
      <c r="BW2904" s="60" t="s">
        <v>2531</v>
      </c>
      <c r="BX2904" s="60" t="s">
        <v>2531</v>
      </c>
      <c r="BY2904" s="60" t="s">
        <v>2531</v>
      </c>
      <c r="BZ2904" s="60" t="s">
        <v>2531</v>
      </c>
      <c r="CA2904" s="60" t="s">
        <v>2531</v>
      </c>
      <c r="CB2904" s="60" t="s">
        <v>2531</v>
      </c>
      <c r="CC2904" s="60" t="s">
        <v>2531</v>
      </c>
      <c r="CD2904" s="60" t="s">
        <v>2531</v>
      </c>
      <c r="CE2904" s="60" t="s">
        <v>2531</v>
      </c>
      <c r="CF2904" s="60" t="s">
        <v>2531</v>
      </c>
      <c r="CG2904" s="60" t="s">
        <v>2531</v>
      </c>
      <c r="CH2904" s="60" t="s">
        <v>2531</v>
      </c>
      <c r="CI2904" s="60" t="s">
        <v>2531</v>
      </c>
      <c r="CJ2904" s="60" t="s">
        <v>2531</v>
      </c>
      <c r="CK2904" s="60" t="s">
        <v>2531</v>
      </c>
      <c r="CL2904" s="60" t="s">
        <v>2531</v>
      </c>
      <c r="CM2904" s="60" t="s">
        <v>2531</v>
      </c>
      <c r="CN2904" s="60" t="s">
        <v>2531</v>
      </c>
      <c r="CO2904" s="60" t="s">
        <v>2531</v>
      </c>
      <c r="CP2904" s="60" t="s">
        <v>2531</v>
      </c>
      <c r="CQ2904" s="60" t="s">
        <v>2531</v>
      </c>
      <c r="CR2904" s="60" t="s">
        <v>2531</v>
      </c>
      <c r="CS2904" s="60" t="s">
        <v>2531</v>
      </c>
      <c r="CT2904" s="60" t="s">
        <v>2531</v>
      </c>
      <c r="CU2904" s="60" t="s">
        <v>2531</v>
      </c>
    </row>
    <row r="2905" spans="1:99">
      <c r="A2905" t="s">
        <v>7077</v>
      </c>
      <c r="B2905" s="58" t="s">
        <v>7078</v>
      </c>
      <c r="C2905" t="s">
        <v>7499</v>
      </c>
      <c r="D2905" t="s">
        <v>7653</v>
      </c>
      <c r="E2905" t="s">
        <v>547</v>
      </c>
      <c r="F2905" s="60" t="s">
        <v>548</v>
      </c>
      <c r="G2905" t="s">
        <v>9461</v>
      </c>
      <c r="H2905" t="s">
        <v>9461</v>
      </c>
      <c r="I2905" t="s">
        <v>9461</v>
      </c>
      <c r="J2905" t="s">
        <v>7600</v>
      </c>
      <c r="K2905" t="s">
        <v>9461</v>
      </c>
      <c r="L2905" t="s">
        <v>9462</v>
      </c>
      <c r="M2905">
        <v>0</v>
      </c>
      <c r="N2905" t="s">
        <v>2531</v>
      </c>
      <c r="O2905" t="s">
        <v>7417</v>
      </c>
      <c r="P2905" s="60" t="s">
        <v>7418</v>
      </c>
      <c r="Q2905" s="60" t="s">
        <v>9002</v>
      </c>
      <c r="R2905" s="60" t="s">
        <v>324</v>
      </c>
      <c r="S2905" s="60">
        <v>0</v>
      </c>
      <c r="T2905" s="60">
        <v>0</v>
      </c>
      <c r="U2905" s="60">
        <v>0</v>
      </c>
      <c r="V2905" s="60">
        <v>0</v>
      </c>
      <c r="W2905" s="60" t="s">
        <v>154</v>
      </c>
      <c r="X2905" s="60" t="s">
        <v>7585</v>
      </c>
      <c r="Y2905" s="60" t="s">
        <v>14</v>
      </c>
      <c r="Z2905" s="60" t="s">
        <v>14</v>
      </c>
      <c r="AA2905" s="60" t="s">
        <v>2531</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12228</v>
      </c>
      <c r="CE2905" s="60" t="s">
        <v>2531</v>
      </c>
      <c r="CF2905" s="60" t="s">
        <v>12228</v>
      </c>
      <c r="CG2905" s="60" t="s">
        <v>2531</v>
      </c>
      <c r="CH2905" s="60" t="s">
        <v>12228</v>
      </c>
      <c r="CI2905" s="60" t="s">
        <v>2531</v>
      </c>
      <c r="CJ2905" s="60" t="s">
        <v>12228</v>
      </c>
      <c r="CK2905" s="60" t="s">
        <v>12228</v>
      </c>
      <c r="CL2905" s="60" t="s">
        <v>2531</v>
      </c>
      <c r="CM2905" s="60" t="s">
        <v>12228</v>
      </c>
      <c r="CN2905" s="60" t="s">
        <v>12228</v>
      </c>
      <c r="CO2905" s="60" t="s">
        <v>12228</v>
      </c>
      <c r="CP2905" s="60" t="s">
        <v>12228</v>
      </c>
      <c r="CQ2905" s="85" t="s">
        <v>12671</v>
      </c>
      <c r="CR2905" s="60" t="s">
        <v>2531</v>
      </c>
      <c r="CS2905" s="60">
        <v>0</v>
      </c>
      <c r="CT2905" s="60">
        <v>0</v>
      </c>
      <c r="CU2905" s="60" t="s">
        <v>9462</v>
      </c>
    </row>
    <row r="2906" spans="1:99">
      <c r="A2906" t="s">
        <v>7079</v>
      </c>
      <c r="B2906" s="58" t="s">
        <v>7080</v>
      </c>
      <c r="C2906" t="s">
        <v>7499</v>
      </c>
      <c r="D2906" t="s">
        <v>7653</v>
      </c>
      <c r="E2906" t="s">
        <v>547</v>
      </c>
      <c r="F2906" s="60" t="s">
        <v>548</v>
      </c>
      <c r="G2906" t="s">
        <v>9463</v>
      </c>
      <c r="H2906" t="s">
        <v>9463</v>
      </c>
      <c r="I2906" t="s">
        <v>9463</v>
      </c>
      <c r="J2906" t="s">
        <v>7600</v>
      </c>
      <c r="K2906" t="s">
        <v>9463</v>
      </c>
      <c r="L2906" t="s">
        <v>9464</v>
      </c>
      <c r="M2906">
        <v>0</v>
      </c>
      <c r="N2906" t="s">
        <v>2531</v>
      </c>
      <c r="O2906" t="s">
        <v>7417</v>
      </c>
      <c r="P2906" s="60" t="s">
        <v>7418</v>
      </c>
      <c r="Q2906" s="60" t="s">
        <v>9002</v>
      </c>
      <c r="R2906" s="60" t="s">
        <v>324</v>
      </c>
      <c r="S2906" s="60">
        <v>0</v>
      </c>
      <c r="T2906" s="60">
        <v>0</v>
      </c>
      <c r="U2906" s="60">
        <v>0</v>
      </c>
      <c r="V2906" s="60">
        <v>0</v>
      </c>
      <c r="W2906" s="60" t="s">
        <v>154</v>
      </c>
      <c r="X2906" s="60" t="s">
        <v>7585</v>
      </c>
      <c r="Y2906" s="60" t="s">
        <v>14</v>
      </c>
      <c r="Z2906" s="60" t="s">
        <v>14</v>
      </c>
      <c r="AA2906" s="60" t="s">
        <v>2531</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12228</v>
      </c>
      <c r="CE2906" s="60" t="s">
        <v>2531</v>
      </c>
      <c r="CF2906" s="60" t="s">
        <v>12228</v>
      </c>
      <c r="CG2906" s="60" t="s">
        <v>2531</v>
      </c>
      <c r="CH2906" s="60" t="s">
        <v>12228</v>
      </c>
      <c r="CI2906" s="60" t="s">
        <v>2531</v>
      </c>
      <c r="CJ2906" s="60" t="s">
        <v>12228</v>
      </c>
      <c r="CK2906" s="60" t="s">
        <v>12228</v>
      </c>
      <c r="CL2906" s="60" t="s">
        <v>2531</v>
      </c>
      <c r="CM2906" s="60" t="s">
        <v>12228</v>
      </c>
      <c r="CN2906" s="60" t="s">
        <v>12228</v>
      </c>
      <c r="CO2906" s="60" t="s">
        <v>12228</v>
      </c>
      <c r="CP2906" s="60" t="s">
        <v>12228</v>
      </c>
      <c r="CQ2906" s="85" t="s">
        <v>12671</v>
      </c>
      <c r="CR2906" s="60" t="s">
        <v>2531</v>
      </c>
      <c r="CS2906" s="60">
        <v>0</v>
      </c>
      <c r="CT2906" s="60">
        <v>0</v>
      </c>
      <c r="CU2906" s="60" t="s">
        <v>9462</v>
      </c>
    </row>
    <row r="2907" spans="1:99">
      <c r="A2907" t="s">
        <v>7081</v>
      </c>
      <c r="B2907" s="58" t="s">
        <v>7082</v>
      </c>
      <c r="C2907" t="s">
        <v>7499</v>
      </c>
      <c r="D2907" t="s">
        <v>7653</v>
      </c>
      <c r="E2907" t="s">
        <v>547</v>
      </c>
      <c r="F2907" s="60" t="s">
        <v>548</v>
      </c>
      <c r="G2907" t="s">
        <v>9465</v>
      </c>
      <c r="H2907" t="s">
        <v>9465</v>
      </c>
      <c r="I2907" t="s">
        <v>9465</v>
      </c>
      <c r="J2907" t="s">
        <v>7600</v>
      </c>
      <c r="K2907" t="s">
        <v>9465</v>
      </c>
      <c r="L2907" t="s">
        <v>9466</v>
      </c>
      <c r="M2907">
        <v>0</v>
      </c>
      <c r="N2907" t="s">
        <v>2531</v>
      </c>
      <c r="O2907" t="s">
        <v>7417</v>
      </c>
      <c r="P2907" s="60" t="s">
        <v>7418</v>
      </c>
      <c r="Q2907" s="60" t="s">
        <v>9002</v>
      </c>
      <c r="R2907" s="60" t="s">
        <v>324</v>
      </c>
      <c r="S2907" s="60">
        <v>0</v>
      </c>
      <c r="T2907" s="60">
        <v>0</v>
      </c>
      <c r="U2907" s="60">
        <v>0</v>
      </c>
      <c r="V2907" s="60">
        <v>0</v>
      </c>
      <c r="W2907" s="60" t="s">
        <v>154</v>
      </c>
      <c r="X2907" s="60" t="s">
        <v>7585</v>
      </c>
      <c r="Y2907" s="60" t="s">
        <v>14</v>
      </c>
      <c r="Z2907" s="60" t="s">
        <v>14</v>
      </c>
      <c r="AA2907" s="60" t="s">
        <v>2531</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12228</v>
      </c>
      <c r="CE2907" s="60" t="s">
        <v>2531</v>
      </c>
      <c r="CF2907" s="60" t="s">
        <v>12228</v>
      </c>
      <c r="CG2907" s="60" t="s">
        <v>2531</v>
      </c>
      <c r="CH2907" s="60" t="s">
        <v>12228</v>
      </c>
      <c r="CI2907" s="60" t="s">
        <v>2531</v>
      </c>
      <c r="CJ2907" s="60" t="s">
        <v>12228</v>
      </c>
      <c r="CK2907" s="60" t="s">
        <v>12228</v>
      </c>
      <c r="CL2907" s="60" t="s">
        <v>2531</v>
      </c>
      <c r="CM2907" s="60" t="s">
        <v>12228</v>
      </c>
      <c r="CN2907" s="60" t="s">
        <v>12228</v>
      </c>
      <c r="CO2907" s="60" t="s">
        <v>12228</v>
      </c>
      <c r="CP2907" s="60" t="s">
        <v>12228</v>
      </c>
      <c r="CQ2907" s="85" t="s">
        <v>12671</v>
      </c>
      <c r="CR2907" s="60" t="s">
        <v>2531</v>
      </c>
      <c r="CS2907" s="60">
        <v>0</v>
      </c>
      <c r="CT2907" s="60">
        <v>0</v>
      </c>
      <c r="CU2907" s="60" t="s">
        <v>9466</v>
      </c>
    </row>
    <row r="2908" spans="1:99">
      <c r="A2908" t="s">
        <v>7083</v>
      </c>
      <c r="B2908" s="58" t="s">
        <v>7084</v>
      </c>
      <c r="C2908" t="s">
        <v>7507</v>
      </c>
      <c r="D2908" t="s">
        <v>7653</v>
      </c>
      <c r="E2908" t="s">
        <v>547</v>
      </c>
      <c r="F2908" s="60" t="s">
        <v>548</v>
      </c>
      <c r="G2908" t="s">
        <v>9467</v>
      </c>
      <c r="H2908" t="s">
        <v>9467</v>
      </c>
      <c r="I2908" t="s">
        <v>9467</v>
      </c>
      <c r="J2908" t="s">
        <v>7600</v>
      </c>
      <c r="K2908" t="s">
        <v>9467</v>
      </c>
      <c r="L2908" t="s">
        <v>9468</v>
      </c>
      <c r="M2908">
        <v>0</v>
      </c>
      <c r="N2908" t="s">
        <v>2531</v>
      </c>
      <c r="O2908" t="s">
        <v>7427</v>
      </c>
      <c r="P2908" s="60" t="s">
        <v>7418</v>
      </c>
      <c r="Q2908" s="60" t="s">
        <v>9002</v>
      </c>
      <c r="R2908" s="60" t="s">
        <v>328</v>
      </c>
      <c r="S2908" s="60">
        <v>0</v>
      </c>
      <c r="T2908" s="60">
        <v>0</v>
      </c>
      <c r="U2908" s="60">
        <v>0</v>
      </c>
      <c r="V2908" s="60">
        <v>0</v>
      </c>
      <c r="W2908" s="60" t="s">
        <v>154</v>
      </c>
      <c r="X2908" s="60" t="s">
        <v>7585</v>
      </c>
      <c r="Y2908" s="60" t="s">
        <v>14</v>
      </c>
      <c r="Z2908" s="60" t="s">
        <v>14</v>
      </c>
      <c r="AA2908" s="60" t="s">
        <v>2531</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12228</v>
      </c>
      <c r="CE2908" s="60" t="s">
        <v>2531</v>
      </c>
      <c r="CF2908" s="60" t="s">
        <v>12228</v>
      </c>
      <c r="CG2908" s="60" t="s">
        <v>2531</v>
      </c>
      <c r="CH2908" s="60" t="s">
        <v>12228</v>
      </c>
      <c r="CI2908" s="60" t="s">
        <v>2531</v>
      </c>
      <c r="CJ2908" s="60" t="s">
        <v>12228</v>
      </c>
      <c r="CK2908" s="60" t="s">
        <v>12228</v>
      </c>
      <c r="CL2908" s="60" t="s">
        <v>2531</v>
      </c>
      <c r="CM2908" s="60" t="s">
        <v>12228</v>
      </c>
      <c r="CN2908" s="60" t="s">
        <v>12228</v>
      </c>
      <c r="CO2908" s="60" t="s">
        <v>12228</v>
      </c>
      <c r="CP2908" s="60" t="s">
        <v>12228</v>
      </c>
      <c r="CQ2908" s="85" t="s">
        <v>12671</v>
      </c>
      <c r="CR2908" s="60" t="s">
        <v>2531</v>
      </c>
      <c r="CS2908" s="60">
        <v>0</v>
      </c>
      <c r="CT2908" s="60">
        <v>0</v>
      </c>
      <c r="CU2908" s="60" t="s">
        <v>12748</v>
      </c>
    </row>
    <row r="2909" spans="1:99">
      <c r="A2909" t="s">
        <v>7085</v>
      </c>
      <c r="B2909" s="58" t="s">
        <v>7086</v>
      </c>
      <c r="C2909" t="s">
        <v>7507</v>
      </c>
      <c r="D2909" t="s">
        <v>7653</v>
      </c>
      <c r="E2909" t="s">
        <v>547</v>
      </c>
      <c r="F2909" s="60" t="s">
        <v>548</v>
      </c>
      <c r="G2909" t="s">
        <v>9469</v>
      </c>
      <c r="H2909" t="s">
        <v>9469</v>
      </c>
      <c r="I2909" t="s">
        <v>9469</v>
      </c>
      <c r="J2909" t="s">
        <v>7600</v>
      </c>
      <c r="K2909" t="s">
        <v>9469</v>
      </c>
      <c r="L2909" t="s">
        <v>9470</v>
      </c>
      <c r="M2909">
        <v>0</v>
      </c>
      <c r="N2909" t="s">
        <v>2531</v>
      </c>
      <c r="O2909" t="s">
        <v>7427</v>
      </c>
      <c r="P2909" s="60" t="s">
        <v>7418</v>
      </c>
      <c r="Q2909" s="60" t="s">
        <v>9002</v>
      </c>
      <c r="R2909" s="60" t="s">
        <v>328</v>
      </c>
      <c r="S2909" s="60">
        <v>0</v>
      </c>
      <c r="T2909" s="60">
        <v>0</v>
      </c>
      <c r="U2909" s="60">
        <v>0</v>
      </c>
      <c r="V2909" s="60">
        <v>0</v>
      </c>
      <c r="W2909" s="60" t="s">
        <v>154</v>
      </c>
      <c r="X2909" s="60" t="s">
        <v>7585</v>
      </c>
      <c r="Y2909" s="60" t="s">
        <v>14</v>
      </c>
      <c r="Z2909" s="60" t="s">
        <v>14</v>
      </c>
      <c r="AA2909" s="60" t="s">
        <v>2531</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12228</v>
      </c>
      <c r="CE2909" s="60" t="s">
        <v>2531</v>
      </c>
      <c r="CF2909" s="60" t="s">
        <v>12228</v>
      </c>
      <c r="CG2909" s="60" t="s">
        <v>2531</v>
      </c>
      <c r="CH2909" s="60" t="s">
        <v>12228</v>
      </c>
      <c r="CI2909" s="60" t="s">
        <v>2531</v>
      </c>
      <c r="CJ2909" s="60" t="s">
        <v>12228</v>
      </c>
      <c r="CK2909" s="60" t="s">
        <v>12228</v>
      </c>
      <c r="CL2909" s="60" t="s">
        <v>2531</v>
      </c>
      <c r="CM2909" s="60" t="s">
        <v>12228</v>
      </c>
      <c r="CN2909" s="60" t="s">
        <v>12228</v>
      </c>
      <c r="CO2909" s="60" t="s">
        <v>12228</v>
      </c>
      <c r="CP2909" s="60" t="s">
        <v>12228</v>
      </c>
      <c r="CQ2909" s="85" t="s">
        <v>12671</v>
      </c>
      <c r="CR2909" s="60" t="s">
        <v>2531</v>
      </c>
      <c r="CS2909" s="60">
        <v>0</v>
      </c>
      <c r="CT2909" s="60">
        <v>0</v>
      </c>
      <c r="CU2909" s="60" t="s">
        <v>12748</v>
      </c>
    </row>
    <row r="2910" spans="1:99">
      <c r="A2910" t="s">
        <v>7087</v>
      </c>
      <c r="B2910" s="58" t="s">
        <v>7088</v>
      </c>
      <c r="C2910" t="s">
        <v>7507</v>
      </c>
      <c r="D2910" t="s">
        <v>7653</v>
      </c>
      <c r="E2910" t="s">
        <v>547</v>
      </c>
      <c r="F2910" s="60" t="s">
        <v>548</v>
      </c>
      <c r="G2910" t="s">
        <v>9471</v>
      </c>
      <c r="H2910" t="s">
        <v>9471</v>
      </c>
      <c r="I2910" t="s">
        <v>9471</v>
      </c>
      <c r="J2910" t="s">
        <v>7600</v>
      </c>
      <c r="K2910" t="s">
        <v>9471</v>
      </c>
      <c r="L2910" t="s">
        <v>9472</v>
      </c>
      <c r="M2910">
        <v>0</v>
      </c>
      <c r="N2910" t="s">
        <v>2531</v>
      </c>
      <c r="O2910" t="s">
        <v>7427</v>
      </c>
      <c r="P2910" s="60" t="s">
        <v>7418</v>
      </c>
      <c r="Q2910" s="60" t="s">
        <v>9002</v>
      </c>
      <c r="R2910" s="60" t="s">
        <v>328</v>
      </c>
      <c r="S2910" s="60">
        <v>0</v>
      </c>
      <c r="T2910" s="60">
        <v>0</v>
      </c>
      <c r="U2910" s="60">
        <v>0</v>
      </c>
      <c r="V2910" s="60">
        <v>0</v>
      </c>
      <c r="W2910" s="60" t="s">
        <v>154</v>
      </c>
      <c r="X2910" s="60" t="s">
        <v>7585</v>
      </c>
      <c r="Y2910" s="60" t="s">
        <v>14</v>
      </c>
      <c r="Z2910" s="60" t="s">
        <v>14</v>
      </c>
      <c r="AA2910" s="60" t="s">
        <v>2531</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12228</v>
      </c>
      <c r="CE2910" s="60" t="s">
        <v>2531</v>
      </c>
      <c r="CF2910" s="60" t="s">
        <v>12228</v>
      </c>
      <c r="CG2910" s="60" t="s">
        <v>2531</v>
      </c>
      <c r="CH2910" s="60" t="s">
        <v>12228</v>
      </c>
      <c r="CI2910" s="60" t="s">
        <v>2531</v>
      </c>
      <c r="CJ2910" s="60" t="s">
        <v>12228</v>
      </c>
      <c r="CK2910" s="60" t="s">
        <v>12228</v>
      </c>
      <c r="CL2910" s="60" t="s">
        <v>2531</v>
      </c>
      <c r="CM2910" s="60" t="s">
        <v>12228</v>
      </c>
      <c r="CN2910" s="60" t="s">
        <v>12228</v>
      </c>
      <c r="CO2910" s="60" t="s">
        <v>12228</v>
      </c>
      <c r="CP2910" s="60" t="s">
        <v>12228</v>
      </c>
      <c r="CQ2910" s="85" t="s">
        <v>12671</v>
      </c>
      <c r="CR2910" s="60" t="s">
        <v>2531</v>
      </c>
      <c r="CS2910" s="60">
        <v>0</v>
      </c>
      <c r="CT2910" s="60">
        <v>0</v>
      </c>
      <c r="CU2910" s="60" t="s">
        <v>12748</v>
      </c>
    </row>
    <row r="2911" spans="1:99">
      <c r="A2911" t="s">
        <v>7089</v>
      </c>
      <c r="B2911" s="58" t="s">
        <v>7090</v>
      </c>
      <c r="C2911" t="s">
        <v>7507</v>
      </c>
      <c r="D2911" t="s">
        <v>7653</v>
      </c>
      <c r="E2911" t="s">
        <v>547</v>
      </c>
      <c r="F2911" s="60" t="s">
        <v>548</v>
      </c>
      <c r="G2911" t="s">
        <v>9473</v>
      </c>
      <c r="H2911" t="s">
        <v>9473</v>
      </c>
      <c r="I2911" t="s">
        <v>9473</v>
      </c>
      <c r="J2911" t="s">
        <v>7600</v>
      </c>
      <c r="K2911" t="s">
        <v>9473</v>
      </c>
      <c r="L2911" t="s">
        <v>9474</v>
      </c>
      <c r="M2911">
        <v>0</v>
      </c>
      <c r="N2911" t="s">
        <v>2531</v>
      </c>
      <c r="O2911" t="s">
        <v>7427</v>
      </c>
      <c r="P2911" s="60" t="s">
        <v>7418</v>
      </c>
      <c r="Q2911" s="60" t="s">
        <v>9002</v>
      </c>
      <c r="R2911" s="60" t="s">
        <v>328</v>
      </c>
      <c r="S2911" s="60">
        <v>0</v>
      </c>
      <c r="T2911" s="60">
        <v>0</v>
      </c>
      <c r="U2911" s="60">
        <v>0</v>
      </c>
      <c r="V2911" s="60">
        <v>0</v>
      </c>
      <c r="W2911" s="60" t="s">
        <v>154</v>
      </c>
      <c r="X2911" s="60" t="s">
        <v>7585</v>
      </c>
      <c r="Y2911" s="60" t="s">
        <v>14</v>
      </c>
      <c r="Z2911" s="60" t="s">
        <v>14</v>
      </c>
      <c r="AA2911" s="60" t="s">
        <v>2531</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12228</v>
      </c>
      <c r="CE2911" s="60" t="s">
        <v>2531</v>
      </c>
      <c r="CF2911" s="60" t="s">
        <v>12228</v>
      </c>
      <c r="CG2911" s="60" t="s">
        <v>2531</v>
      </c>
      <c r="CH2911" s="60" t="s">
        <v>12228</v>
      </c>
      <c r="CI2911" s="60" t="s">
        <v>2531</v>
      </c>
      <c r="CJ2911" s="60" t="s">
        <v>12228</v>
      </c>
      <c r="CK2911" s="60" t="s">
        <v>12228</v>
      </c>
      <c r="CL2911" s="60" t="s">
        <v>2531</v>
      </c>
      <c r="CM2911" s="60" t="s">
        <v>12228</v>
      </c>
      <c r="CN2911" s="60" t="s">
        <v>12228</v>
      </c>
      <c r="CO2911" s="60" t="s">
        <v>12228</v>
      </c>
      <c r="CP2911" s="60" t="s">
        <v>12228</v>
      </c>
      <c r="CQ2911" s="85" t="s">
        <v>12671</v>
      </c>
      <c r="CR2911" s="60" t="s">
        <v>2531</v>
      </c>
      <c r="CS2911" s="60">
        <v>0</v>
      </c>
      <c r="CT2911" s="60">
        <v>0</v>
      </c>
      <c r="CU2911" s="60" t="s">
        <v>12748</v>
      </c>
    </row>
    <row r="2912" spans="1:99">
      <c r="A2912" t="s">
        <v>2245</v>
      </c>
      <c r="B2912" s="58" t="s">
        <v>2246</v>
      </c>
      <c r="C2912" t="s">
        <v>2607</v>
      </c>
      <c r="D2912" t="s">
        <v>7586</v>
      </c>
      <c r="E2912" t="s">
        <v>508</v>
      </c>
      <c r="F2912" s="60" t="s">
        <v>509</v>
      </c>
      <c r="G2912" t="s">
        <v>7582</v>
      </c>
      <c r="H2912" t="s">
        <v>2531</v>
      </c>
      <c r="I2912" t="s">
        <v>2531</v>
      </c>
      <c r="J2912" t="s">
        <v>7583</v>
      </c>
      <c r="K2912" t="s">
        <v>2531</v>
      </c>
      <c r="L2912" t="s">
        <v>2531</v>
      </c>
      <c r="M2912" t="s">
        <v>2531</v>
      </c>
      <c r="N2912" t="s">
        <v>2531</v>
      </c>
      <c r="O2912" t="s">
        <v>723</v>
      </c>
      <c r="P2912" s="60" t="s">
        <v>724</v>
      </c>
      <c r="Q2912" s="60" t="s">
        <v>2531</v>
      </c>
      <c r="R2912" s="60" t="s">
        <v>2531</v>
      </c>
      <c r="S2912" s="60" t="s">
        <v>2531</v>
      </c>
      <c r="T2912" s="60" t="s">
        <v>2531</v>
      </c>
      <c r="U2912" s="60" t="s">
        <v>2531</v>
      </c>
      <c r="V2912" s="60" t="s">
        <v>2531</v>
      </c>
      <c r="W2912" s="60" t="s">
        <v>154</v>
      </c>
      <c r="X2912" s="60" t="s">
        <v>7585</v>
      </c>
      <c r="Y2912" s="60" t="s">
        <v>14</v>
      </c>
      <c r="Z2912" s="60" t="s">
        <v>14</v>
      </c>
      <c r="AA2912" s="60" t="s">
        <v>2531</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2531</v>
      </c>
      <c r="BS2912" s="60" t="s">
        <v>2531</v>
      </c>
      <c r="BT2912" s="60" t="s">
        <v>2531</v>
      </c>
      <c r="BU2912" s="60" t="s">
        <v>2531</v>
      </c>
      <c r="BV2912" s="60" t="s">
        <v>2531</v>
      </c>
      <c r="BW2912" s="60" t="s">
        <v>2531</v>
      </c>
      <c r="BX2912" s="60" t="s">
        <v>2531</v>
      </c>
      <c r="BY2912" s="60" t="s">
        <v>2531</v>
      </c>
      <c r="BZ2912" s="60" t="s">
        <v>2531</v>
      </c>
      <c r="CA2912" s="60" t="s">
        <v>2531</v>
      </c>
      <c r="CB2912" s="60" t="s">
        <v>2531</v>
      </c>
      <c r="CC2912" s="60" t="s">
        <v>2531</v>
      </c>
      <c r="CD2912" s="60" t="s">
        <v>2531</v>
      </c>
      <c r="CE2912" s="60" t="s">
        <v>2531</v>
      </c>
      <c r="CF2912" s="60" t="s">
        <v>2531</v>
      </c>
      <c r="CG2912" s="60" t="s">
        <v>2531</v>
      </c>
      <c r="CH2912" s="60" t="s">
        <v>2531</v>
      </c>
      <c r="CI2912" s="60" t="s">
        <v>2531</v>
      </c>
      <c r="CJ2912" s="60" t="s">
        <v>2531</v>
      </c>
      <c r="CK2912" s="60" t="s">
        <v>2531</v>
      </c>
      <c r="CL2912" s="60" t="s">
        <v>2531</v>
      </c>
      <c r="CM2912" s="60" t="s">
        <v>2531</v>
      </c>
      <c r="CN2912" s="60" t="s">
        <v>2531</v>
      </c>
      <c r="CO2912" s="60" t="s">
        <v>2531</v>
      </c>
      <c r="CP2912" s="60" t="s">
        <v>2531</v>
      </c>
      <c r="CQ2912" s="60" t="s">
        <v>2531</v>
      </c>
      <c r="CR2912" s="60" t="s">
        <v>2531</v>
      </c>
      <c r="CS2912" s="60" t="s">
        <v>2531</v>
      </c>
      <c r="CT2912" s="60" t="s">
        <v>2531</v>
      </c>
      <c r="CU2912" s="60" t="s">
        <v>2531</v>
      </c>
    </row>
    <row r="2913" spans="1:99">
      <c r="A2913" t="s">
        <v>2247</v>
      </c>
      <c r="B2913" s="58" t="s">
        <v>2248</v>
      </c>
      <c r="C2913" t="s">
        <v>2788</v>
      </c>
      <c r="D2913" t="s">
        <v>7906</v>
      </c>
      <c r="E2913" t="s">
        <v>547</v>
      </c>
      <c r="F2913" s="60" t="s">
        <v>548</v>
      </c>
      <c r="G2913" t="s">
        <v>7582</v>
      </c>
      <c r="H2913" t="s">
        <v>2531</v>
      </c>
      <c r="I2913" t="s">
        <v>2531</v>
      </c>
      <c r="J2913" t="s">
        <v>7583</v>
      </c>
      <c r="K2913" t="s">
        <v>2531</v>
      </c>
      <c r="L2913" t="s">
        <v>2531</v>
      </c>
      <c r="M2913" t="s">
        <v>2531</v>
      </c>
      <c r="N2913" t="s">
        <v>2531</v>
      </c>
      <c r="O2913" t="s">
        <v>7417</v>
      </c>
      <c r="P2913" s="60" t="s">
        <v>7418</v>
      </c>
      <c r="Q2913" s="60" t="s">
        <v>2531</v>
      </c>
      <c r="R2913" s="60" t="s">
        <v>2531</v>
      </c>
      <c r="S2913" s="60" t="s">
        <v>2531</v>
      </c>
      <c r="T2913" s="60" t="s">
        <v>2531</v>
      </c>
      <c r="U2913" s="60" t="s">
        <v>2531</v>
      </c>
      <c r="V2913" s="60" t="s">
        <v>2531</v>
      </c>
      <c r="W2913" s="60" t="s">
        <v>154</v>
      </c>
      <c r="X2913" s="60" t="s">
        <v>7585</v>
      </c>
      <c r="Y2913" s="60" t="s">
        <v>14</v>
      </c>
      <c r="Z2913" s="60" t="s">
        <v>14</v>
      </c>
      <c r="AA2913" s="60" t="s">
        <v>2531</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2531</v>
      </c>
      <c r="BS2913" s="60" t="s">
        <v>2531</v>
      </c>
      <c r="BT2913" s="60" t="s">
        <v>2531</v>
      </c>
      <c r="BU2913" s="60" t="s">
        <v>2531</v>
      </c>
      <c r="BV2913" s="60" t="s">
        <v>2531</v>
      </c>
      <c r="BW2913" s="60" t="s">
        <v>2531</v>
      </c>
      <c r="BX2913" s="60" t="s">
        <v>2531</v>
      </c>
      <c r="BY2913" s="60" t="s">
        <v>2531</v>
      </c>
      <c r="BZ2913" s="60" t="s">
        <v>2531</v>
      </c>
      <c r="CA2913" s="60" t="s">
        <v>2531</v>
      </c>
      <c r="CB2913" s="60" t="s">
        <v>2531</v>
      </c>
      <c r="CC2913" s="60" t="s">
        <v>2531</v>
      </c>
      <c r="CD2913" s="60" t="s">
        <v>2531</v>
      </c>
      <c r="CE2913" s="60" t="s">
        <v>2531</v>
      </c>
      <c r="CF2913" s="60" t="s">
        <v>2531</v>
      </c>
      <c r="CG2913" s="60" t="s">
        <v>2531</v>
      </c>
      <c r="CH2913" s="60" t="s">
        <v>2531</v>
      </c>
      <c r="CI2913" s="60" t="s">
        <v>2531</v>
      </c>
      <c r="CJ2913" s="60" t="s">
        <v>2531</v>
      </c>
      <c r="CK2913" s="60" t="s">
        <v>2531</v>
      </c>
      <c r="CL2913" s="60" t="s">
        <v>2531</v>
      </c>
      <c r="CM2913" s="60" t="s">
        <v>2531</v>
      </c>
      <c r="CN2913" s="60" t="s">
        <v>2531</v>
      </c>
      <c r="CO2913" s="60" t="s">
        <v>2531</v>
      </c>
      <c r="CP2913" s="60" t="s">
        <v>2531</v>
      </c>
      <c r="CQ2913" s="60" t="s">
        <v>2531</v>
      </c>
      <c r="CR2913" s="60" t="s">
        <v>2531</v>
      </c>
      <c r="CS2913" s="60" t="s">
        <v>2531</v>
      </c>
      <c r="CT2913" s="60" t="s">
        <v>2531</v>
      </c>
      <c r="CU2913" s="60" t="s">
        <v>2531</v>
      </c>
    </row>
    <row r="2914" spans="1:99">
      <c r="A2914" t="s">
        <v>2249</v>
      </c>
      <c r="B2914" s="58" t="s">
        <v>2250</v>
      </c>
      <c r="C2914" t="s">
        <v>2788</v>
      </c>
      <c r="D2914" t="s">
        <v>7906</v>
      </c>
      <c r="E2914" t="s">
        <v>547</v>
      </c>
      <c r="F2914" s="60" t="s">
        <v>548</v>
      </c>
      <c r="G2914" t="s">
        <v>2531</v>
      </c>
      <c r="H2914" t="s">
        <v>2531</v>
      </c>
      <c r="I2914" t="s">
        <v>2531</v>
      </c>
      <c r="J2914" t="s">
        <v>7600</v>
      </c>
      <c r="K2914" t="s">
        <v>2531</v>
      </c>
      <c r="L2914" t="s">
        <v>2531</v>
      </c>
      <c r="M2914" t="s">
        <v>2531</v>
      </c>
      <c r="N2914" t="s">
        <v>2531</v>
      </c>
      <c r="O2914" t="s">
        <v>7417</v>
      </c>
      <c r="P2914" s="60" t="s">
        <v>7418</v>
      </c>
      <c r="Q2914" s="60" t="s">
        <v>2531</v>
      </c>
      <c r="R2914" s="60" t="s">
        <v>2531</v>
      </c>
      <c r="S2914" s="60" t="s">
        <v>2531</v>
      </c>
      <c r="T2914" s="60" t="s">
        <v>2531</v>
      </c>
      <c r="U2914" s="60" t="s">
        <v>2531</v>
      </c>
      <c r="V2914" s="60" t="s">
        <v>2531</v>
      </c>
      <c r="W2914" s="60" t="s">
        <v>154</v>
      </c>
      <c r="X2914" s="60" t="s">
        <v>7585</v>
      </c>
      <c r="Y2914" s="60" t="s">
        <v>14</v>
      </c>
      <c r="Z2914" s="60" t="s">
        <v>14</v>
      </c>
      <c r="AA2914" s="60" t="s">
        <v>2531</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2531</v>
      </c>
      <c r="BS2914" s="60" t="s">
        <v>2531</v>
      </c>
      <c r="BT2914" s="60" t="s">
        <v>2531</v>
      </c>
      <c r="BU2914" s="60" t="s">
        <v>2531</v>
      </c>
      <c r="BV2914" s="60" t="s">
        <v>2531</v>
      </c>
      <c r="BW2914" s="60" t="s">
        <v>2531</v>
      </c>
      <c r="BX2914" s="60" t="s">
        <v>2531</v>
      </c>
      <c r="BY2914" s="60" t="s">
        <v>2531</v>
      </c>
      <c r="BZ2914" s="60" t="s">
        <v>2531</v>
      </c>
      <c r="CA2914" s="60" t="s">
        <v>2531</v>
      </c>
      <c r="CB2914" s="60" t="s">
        <v>2531</v>
      </c>
      <c r="CC2914" s="60" t="s">
        <v>2531</v>
      </c>
      <c r="CD2914" s="60" t="s">
        <v>2531</v>
      </c>
      <c r="CE2914" s="60" t="s">
        <v>2531</v>
      </c>
      <c r="CF2914" s="60" t="s">
        <v>2531</v>
      </c>
      <c r="CG2914" s="60" t="s">
        <v>2531</v>
      </c>
      <c r="CH2914" s="60" t="s">
        <v>2531</v>
      </c>
      <c r="CI2914" s="60" t="s">
        <v>2531</v>
      </c>
      <c r="CJ2914" s="60" t="s">
        <v>2531</v>
      </c>
      <c r="CK2914" s="60" t="s">
        <v>2531</v>
      </c>
      <c r="CL2914" s="60" t="s">
        <v>2531</v>
      </c>
      <c r="CM2914" s="60" t="s">
        <v>2531</v>
      </c>
      <c r="CN2914" s="60" t="s">
        <v>2531</v>
      </c>
      <c r="CO2914" s="60" t="s">
        <v>2531</v>
      </c>
      <c r="CP2914" s="60" t="s">
        <v>2531</v>
      </c>
      <c r="CQ2914" s="60" t="s">
        <v>2531</v>
      </c>
      <c r="CR2914" s="60" t="s">
        <v>2531</v>
      </c>
      <c r="CS2914" s="60" t="s">
        <v>2531</v>
      </c>
      <c r="CT2914" s="60" t="s">
        <v>2531</v>
      </c>
      <c r="CU2914" s="60" t="s">
        <v>2531</v>
      </c>
    </row>
    <row r="2915" spans="1:99">
      <c r="A2915" t="s">
        <v>7091</v>
      </c>
      <c r="B2915" s="58" t="s">
        <v>7092</v>
      </c>
      <c r="C2915" t="s">
        <v>7549</v>
      </c>
      <c r="D2915" t="s">
        <v>7627</v>
      </c>
      <c r="E2915" t="s">
        <v>604</v>
      </c>
      <c r="F2915" s="60" t="s">
        <v>605</v>
      </c>
      <c r="G2915" t="s">
        <v>9475</v>
      </c>
      <c r="H2915" t="s">
        <v>9475</v>
      </c>
      <c r="I2915" t="s">
        <v>9475</v>
      </c>
      <c r="J2915" t="s">
        <v>7600</v>
      </c>
      <c r="K2915" t="s">
        <v>9475</v>
      </c>
      <c r="L2915" t="s">
        <v>9476</v>
      </c>
      <c r="M2915">
        <v>0</v>
      </c>
      <c r="N2915" t="s">
        <v>2531</v>
      </c>
      <c r="O2915" t="s">
        <v>7480</v>
      </c>
      <c r="P2915" s="60" t="s">
        <v>7452</v>
      </c>
      <c r="Q2915" s="60" t="s">
        <v>8800</v>
      </c>
      <c r="R2915" s="60" t="s">
        <v>328</v>
      </c>
      <c r="S2915" s="60" t="s">
        <v>3064</v>
      </c>
      <c r="T2915" s="60">
        <v>0</v>
      </c>
      <c r="U2915" s="60" t="s">
        <v>3097</v>
      </c>
      <c r="V2915" s="60">
        <v>0</v>
      </c>
      <c r="W2915" s="60" t="s">
        <v>154</v>
      </c>
      <c r="X2915" s="60" t="s">
        <v>7585</v>
      </c>
      <c r="Y2915" s="60" t="s">
        <v>14</v>
      </c>
      <c r="Z2915" s="60" t="s">
        <v>14</v>
      </c>
      <c r="AA2915" s="60" t="s">
        <v>2531</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12228</v>
      </c>
      <c r="CE2915" s="60" t="s">
        <v>2531</v>
      </c>
      <c r="CF2915" s="60" t="s">
        <v>12230</v>
      </c>
      <c r="CG2915" s="60" t="s">
        <v>12664</v>
      </c>
      <c r="CH2915" s="60" t="s">
        <v>12228</v>
      </c>
      <c r="CI2915" s="60" t="s">
        <v>2531</v>
      </c>
      <c r="CJ2915" s="60" t="s">
        <v>12228</v>
      </c>
      <c r="CK2915" s="60" t="s">
        <v>12228</v>
      </c>
      <c r="CL2915" s="60" t="s">
        <v>2531</v>
      </c>
      <c r="CM2915" s="60" t="s">
        <v>12228</v>
      </c>
      <c r="CN2915" s="60" t="s">
        <v>12228</v>
      </c>
      <c r="CO2915" s="60" t="s">
        <v>12228</v>
      </c>
      <c r="CP2915" s="60" t="s">
        <v>12228</v>
      </c>
      <c r="CQ2915" s="85" t="s">
        <v>12671</v>
      </c>
      <c r="CR2915" s="60" t="s">
        <v>2531</v>
      </c>
      <c r="CS2915" s="60" t="s">
        <v>12694</v>
      </c>
      <c r="CT2915" s="60" t="s">
        <v>12694</v>
      </c>
      <c r="CU2915" s="60" t="s">
        <v>12719</v>
      </c>
    </row>
    <row r="2916" spans="1:99">
      <c r="A2916" t="s">
        <v>7093</v>
      </c>
      <c r="B2916" s="58" t="s">
        <v>7094</v>
      </c>
      <c r="C2916" t="s">
        <v>7543</v>
      </c>
      <c r="D2916" t="s">
        <v>7581</v>
      </c>
      <c r="E2916" t="s">
        <v>498</v>
      </c>
      <c r="F2916" s="60" t="s">
        <v>499</v>
      </c>
      <c r="G2916" t="s">
        <v>9477</v>
      </c>
      <c r="H2916" t="s">
        <v>9477</v>
      </c>
      <c r="I2916" t="s">
        <v>9477</v>
      </c>
      <c r="J2916" t="s">
        <v>7600</v>
      </c>
      <c r="K2916" t="s">
        <v>9477</v>
      </c>
      <c r="L2916" t="s">
        <v>7094</v>
      </c>
      <c r="M2916">
        <v>0</v>
      </c>
      <c r="N2916" t="s">
        <v>2531</v>
      </c>
      <c r="O2916" t="s">
        <v>7475</v>
      </c>
      <c r="P2916" s="60" t="s">
        <v>7452</v>
      </c>
      <c r="Q2916" s="60" t="s">
        <v>8405</v>
      </c>
      <c r="R2916" s="60" t="s">
        <v>324</v>
      </c>
      <c r="S2916" s="60" t="s">
        <v>3064</v>
      </c>
      <c r="T2916" s="60" t="s">
        <v>3083</v>
      </c>
      <c r="U2916" s="60" t="s">
        <v>3097</v>
      </c>
      <c r="V2916" s="60" t="s">
        <v>3083</v>
      </c>
      <c r="W2916" s="60" t="s">
        <v>154</v>
      </c>
      <c r="X2916" s="60" t="s">
        <v>7585</v>
      </c>
      <c r="Y2916" s="60" t="s">
        <v>14</v>
      </c>
      <c r="Z2916" s="60" t="s">
        <v>14</v>
      </c>
      <c r="AA2916" s="60" t="s">
        <v>2531</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12694</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12230</v>
      </c>
      <c r="CE2916" s="60" t="s">
        <v>12665</v>
      </c>
      <c r="CF2916" s="60" t="s">
        <v>12230</v>
      </c>
      <c r="CG2916" s="60" t="s">
        <v>12666</v>
      </c>
      <c r="CH2916" s="60" t="s">
        <v>12230</v>
      </c>
      <c r="CI2916" s="60" t="s">
        <v>2531</v>
      </c>
      <c r="CJ2916" s="60" t="s">
        <v>12228</v>
      </c>
      <c r="CK2916" s="60" t="s">
        <v>12228</v>
      </c>
      <c r="CL2916" s="60" t="s">
        <v>2531</v>
      </c>
      <c r="CM2916" s="60" t="s">
        <v>12228</v>
      </c>
      <c r="CN2916" s="60" t="s">
        <v>12228</v>
      </c>
      <c r="CO2916" s="60" t="s">
        <v>12228</v>
      </c>
      <c r="CP2916" s="60" t="s">
        <v>12230</v>
      </c>
      <c r="CQ2916" s="85" t="s">
        <v>12671</v>
      </c>
      <c r="CR2916" s="60" t="s">
        <v>2531</v>
      </c>
      <c r="CS2916" s="60">
        <v>0</v>
      </c>
      <c r="CT2916" s="60">
        <v>0</v>
      </c>
      <c r="CU2916" s="60" t="s">
        <v>12719</v>
      </c>
    </row>
    <row r="2917" spans="1:99">
      <c r="A2917" t="s">
        <v>7095</v>
      </c>
      <c r="B2917" s="58" t="s">
        <v>4199</v>
      </c>
      <c r="C2917" t="s">
        <v>7547</v>
      </c>
      <c r="D2917" t="s">
        <v>7627</v>
      </c>
      <c r="E2917" t="s">
        <v>604</v>
      </c>
      <c r="F2917" s="60" t="s">
        <v>605</v>
      </c>
      <c r="G2917" t="s">
        <v>9478</v>
      </c>
      <c r="H2917" t="s">
        <v>9478</v>
      </c>
      <c r="I2917" t="s">
        <v>9478</v>
      </c>
      <c r="J2917" t="s">
        <v>7600</v>
      </c>
      <c r="K2917" t="s">
        <v>9478</v>
      </c>
      <c r="L2917" t="s">
        <v>4199</v>
      </c>
      <c r="M2917">
        <v>0</v>
      </c>
      <c r="N2917" t="s">
        <v>2531</v>
      </c>
      <c r="O2917" t="s">
        <v>7478</v>
      </c>
      <c r="P2917" s="60" t="s">
        <v>7411</v>
      </c>
      <c r="Q2917" s="60" t="s">
        <v>7684</v>
      </c>
      <c r="R2917" s="60" t="s">
        <v>328</v>
      </c>
      <c r="S2917" s="60" t="s">
        <v>3064</v>
      </c>
      <c r="T2917" s="60">
        <v>0</v>
      </c>
      <c r="U2917" s="60" t="s">
        <v>3097</v>
      </c>
      <c r="V2917" s="60">
        <v>0</v>
      </c>
      <c r="W2917" s="60" t="s">
        <v>150</v>
      </c>
      <c r="X2917" s="60" t="s">
        <v>7593</v>
      </c>
      <c r="Y2917" s="60" t="s">
        <v>143</v>
      </c>
      <c r="Z2917" s="60" t="s">
        <v>14</v>
      </c>
      <c r="AA2917" s="60" t="s">
        <v>12250</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12228</v>
      </c>
      <c r="CE2917" s="60" t="s">
        <v>2531</v>
      </c>
      <c r="CF2917" s="60" t="s">
        <v>12228</v>
      </c>
      <c r="CG2917" s="60" t="s">
        <v>2531</v>
      </c>
      <c r="CH2917" s="60" t="s">
        <v>12228</v>
      </c>
      <c r="CI2917" s="60" t="s">
        <v>2531</v>
      </c>
      <c r="CJ2917" s="60" t="s">
        <v>12228</v>
      </c>
      <c r="CK2917" s="60" t="s">
        <v>12228</v>
      </c>
      <c r="CL2917" s="60" t="s">
        <v>2531</v>
      </c>
      <c r="CM2917" s="60" t="s">
        <v>12228</v>
      </c>
      <c r="CN2917" s="60" t="s">
        <v>12228</v>
      </c>
      <c r="CO2917" s="60" t="s">
        <v>12228</v>
      </c>
      <c r="CP2917" s="60" t="s">
        <v>12228</v>
      </c>
      <c r="CQ2917" s="85" t="s">
        <v>12671</v>
      </c>
      <c r="CR2917" s="60" t="s">
        <v>2531</v>
      </c>
      <c r="CS2917" s="60">
        <v>0</v>
      </c>
      <c r="CT2917" s="60">
        <v>0</v>
      </c>
      <c r="CU2917" s="60" t="s">
        <v>12723</v>
      </c>
    </row>
    <row r="2918" spans="1:99">
      <c r="A2918" t="s">
        <v>2251</v>
      </c>
      <c r="B2918" s="58" t="s">
        <v>2252</v>
      </c>
      <c r="C2918" t="s">
        <v>2656</v>
      </c>
      <c r="D2918" t="s">
        <v>7581</v>
      </c>
      <c r="E2918" t="s">
        <v>498</v>
      </c>
      <c r="F2918" s="60" t="s">
        <v>499</v>
      </c>
      <c r="G2918" t="s">
        <v>2873</v>
      </c>
      <c r="H2918" t="s">
        <v>2531</v>
      </c>
      <c r="I2918" t="s">
        <v>2873</v>
      </c>
      <c r="J2918" t="s">
        <v>7583</v>
      </c>
      <c r="K2918" t="s">
        <v>2873</v>
      </c>
      <c r="L2918" t="s">
        <v>3003</v>
      </c>
      <c r="M2918" t="s">
        <v>2531</v>
      </c>
      <c r="N2918" t="s">
        <v>2531</v>
      </c>
      <c r="O2918" t="s">
        <v>527</v>
      </c>
      <c r="P2918" s="60" t="s">
        <v>225</v>
      </c>
      <c r="Q2918" s="60" t="s">
        <v>8155</v>
      </c>
      <c r="R2918" s="60" t="s">
        <v>326</v>
      </c>
      <c r="S2918" s="60">
        <v>0</v>
      </c>
      <c r="T2918" s="60">
        <v>0</v>
      </c>
      <c r="U2918" s="60" t="s">
        <v>3095</v>
      </c>
      <c r="V2918" s="60" t="s">
        <v>3083</v>
      </c>
      <c r="W2918" s="60" t="s">
        <v>154</v>
      </c>
      <c r="X2918" s="60" t="s">
        <v>7585</v>
      </c>
      <c r="Y2918" s="60" t="s">
        <v>14</v>
      </c>
      <c r="Z2918" s="60" t="s">
        <v>14</v>
      </c>
      <c r="AA2918" s="60" t="s">
        <v>2531</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2531</v>
      </c>
      <c r="BS2918" s="60" t="s">
        <v>2531</v>
      </c>
      <c r="BT2918" s="60" t="s">
        <v>2531</v>
      </c>
      <c r="BU2918" s="60" t="s">
        <v>2531</v>
      </c>
      <c r="BV2918" s="60" t="s">
        <v>2531</v>
      </c>
      <c r="BW2918" s="60" t="s">
        <v>2531</v>
      </c>
      <c r="BX2918" s="60" t="s">
        <v>2531</v>
      </c>
      <c r="BY2918" s="60" t="s">
        <v>2531</v>
      </c>
      <c r="BZ2918" s="60" t="s">
        <v>2531</v>
      </c>
      <c r="CA2918" s="60" t="s">
        <v>2531</v>
      </c>
      <c r="CB2918" s="60" t="s">
        <v>2531</v>
      </c>
      <c r="CC2918" s="60" t="s">
        <v>2531</v>
      </c>
      <c r="CD2918" s="60" t="s">
        <v>2531</v>
      </c>
      <c r="CE2918" s="60" t="s">
        <v>2531</v>
      </c>
      <c r="CF2918" s="60" t="s">
        <v>2531</v>
      </c>
      <c r="CG2918" s="60" t="s">
        <v>2531</v>
      </c>
      <c r="CH2918" s="60" t="s">
        <v>2531</v>
      </c>
      <c r="CI2918" s="60" t="s">
        <v>2531</v>
      </c>
      <c r="CJ2918" s="60" t="s">
        <v>2531</v>
      </c>
      <c r="CK2918" s="60" t="s">
        <v>2531</v>
      </c>
      <c r="CL2918" s="60" t="s">
        <v>2531</v>
      </c>
      <c r="CM2918" s="60" t="s">
        <v>2531</v>
      </c>
      <c r="CN2918" s="60" t="s">
        <v>2531</v>
      </c>
      <c r="CO2918" s="60" t="s">
        <v>2531</v>
      </c>
      <c r="CP2918" s="60" t="s">
        <v>2531</v>
      </c>
      <c r="CQ2918" s="60" t="s">
        <v>2531</v>
      </c>
      <c r="CR2918" s="60" t="s">
        <v>2531</v>
      </c>
      <c r="CS2918" s="60" t="s">
        <v>2531</v>
      </c>
      <c r="CT2918" s="60" t="s">
        <v>2531</v>
      </c>
      <c r="CU2918" s="60" t="s">
        <v>2531</v>
      </c>
    </row>
    <row r="2919" spans="1:99">
      <c r="A2919" t="s">
        <v>7096</v>
      </c>
      <c r="B2919" s="58" t="s">
        <v>7097</v>
      </c>
      <c r="C2919" t="s">
        <v>7537</v>
      </c>
      <c r="D2919" t="s">
        <v>7581</v>
      </c>
      <c r="E2919" t="s">
        <v>498</v>
      </c>
      <c r="F2919" s="60" t="s">
        <v>499</v>
      </c>
      <c r="G2919" t="s">
        <v>8882</v>
      </c>
      <c r="H2919" t="s">
        <v>2531</v>
      </c>
      <c r="I2919" t="s">
        <v>8882</v>
      </c>
      <c r="J2919" t="s">
        <v>7583</v>
      </c>
      <c r="K2919" t="s">
        <v>8882</v>
      </c>
      <c r="L2919" t="s">
        <v>8883</v>
      </c>
      <c r="M2919" t="s">
        <v>2531</v>
      </c>
      <c r="N2919" t="s">
        <v>2531</v>
      </c>
      <c r="O2919" t="s">
        <v>7469</v>
      </c>
      <c r="P2919" s="60" t="s">
        <v>7452</v>
      </c>
      <c r="Q2919" s="60" t="s">
        <v>8155</v>
      </c>
      <c r="R2919" s="60" t="s">
        <v>326</v>
      </c>
      <c r="S2919" s="60">
        <v>0</v>
      </c>
      <c r="T2919" s="60">
        <v>0</v>
      </c>
      <c r="U2919" s="60" t="s">
        <v>3095</v>
      </c>
      <c r="V2919" s="60" t="s">
        <v>3083</v>
      </c>
      <c r="W2919" s="60" t="s">
        <v>154</v>
      </c>
      <c r="X2919" s="60" t="s">
        <v>7585</v>
      </c>
      <c r="Y2919" s="60" t="s">
        <v>14</v>
      </c>
      <c r="Z2919" s="60" t="s">
        <v>14</v>
      </c>
      <c r="AA2919" s="60" t="s">
        <v>2531</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2531</v>
      </c>
      <c r="BS2919" s="60" t="s">
        <v>2531</v>
      </c>
      <c r="BT2919" s="60" t="s">
        <v>2531</v>
      </c>
      <c r="BU2919" s="60" t="s">
        <v>2531</v>
      </c>
      <c r="BV2919" s="60" t="s">
        <v>2531</v>
      </c>
      <c r="BW2919" s="60" t="s">
        <v>2531</v>
      </c>
      <c r="BX2919" s="60" t="s">
        <v>2531</v>
      </c>
      <c r="BY2919" s="60" t="s">
        <v>2531</v>
      </c>
      <c r="BZ2919" s="60" t="s">
        <v>2531</v>
      </c>
      <c r="CA2919" s="60" t="s">
        <v>2531</v>
      </c>
      <c r="CB2919" s="60" t="s">
        <v>2531</v>
      </c>
      <c r="CC2919" s="60" t="s">
        <v>2531</v>
      </c>
      <c r="CD2919" s="60" t="s">
        <v>2531</v>
      </c>
      <c r="CE2919" s="60" t="s">
        <v>2531</v>
      </c>
      <c r="CF2919" s="60" t="s">
        <v>2531</v>
      </c>
      <c r="CG2919" s="60" t="s">
        <v>2531</v>
      </c>
      <c r="CH2919" s="60" t="s">
        <v>2531</v>
      </c>
      <c r="CI2919" s="60" t="s">
        <v>2531</v>
      </c>
      <c r="CJ2919" s="60" t="s">
        <v>2531</v>
      </c>
      <c r="CK2919" s="60" t="s">
        <v>2531</v>
      </c>
      <c r="CL2919" s="60" t="s">
        <v>2531</v>
      </c>
      <c r="CM2919" s="60" t="s">
        <v>2531</v>
      </c>
      <c r="CN2919" s="60" t="s">
        <v>2531</v>
      </c>
      <c r="CO2919" s="60" t="s">
        <v>2531</v>
      </c>
      <c r="CP2919" s="60" t="s">
        <v>2531</v>
      </c>
      <c r="CQ2919" s="60" t="s">
        <v>2531</v>
      </c>
      <c r="CR2919" s="60" t="s">
        <v>2531</v>
      </c>
      <c r="CS2919" s="60" t="s">
        <v>2531</v>
      </c>
      <c r="CT2919" s="60" t="s">
        <v>2531</v>
      </c>
      <c r="CU2919" s="60" t="s">
        <v>2531</v>
      </c>
    </row>
    <row r="2920" spans="1:99">
      <c r="A2920" t="s">
        <v>2253</v>
      </c>
      <c r="B2920" s="58" t="s">
        <v>2254</v>
      </c>
      <c r="C2920" t="s">
        <v>2788</v>
      </c>
      <c r="D2920" t="s">
        <v>7906</v>
      </c>
      <c r="E2920" t="s">
        <v>547</v>
      </c>
      <c r="F2920" s="60" t="s">
        <v>548</v>
      </c>
      <c r="G2920" t="s">
        <v>2531</v>
      </c>
      <c r="H2920" t="s">
        <v>2531</v>
      </c>
      <c r="I2920" t="s">
        <v>2531</v>
      </c>
      <c r="J2920" t="s">
        <v>7600</v>
      </c>
      <c r="K2920" t="s">
        <v>2531</v>
      </c>
      <c r="L2920" t="s">
        <v>2531</v>
      </c>
      <c r="M2920" t="s">
        <v>2531</v>
      </c>
      <c r="N2920" t="s">
        <v>2531</v>
      </c>
      <c r="O2920" t="s">
        <v>7417</v>
      </c>
      <c r="P2920" s="60" t="s">
        <v>7418</v>
      </c>
      <c r="Q2920" s="60" t="s">
        <v>2531</v>
      </c>
      <c r="R2920" s="60" t="s">
        <v>2531</v>
      </c>
      <c r="S2920" s="60" t="s">
        <v>2531</v>
      </c>
      <c r="T2920" s="60" t="s">
        <v>2531</v>
      </c>
      <c r="U2920" s="60" t="s">
        <v>2531</v>
      </c>
      <c r="V2920" s="60" t="s">
        <v>2531</v>
      </c>
      <c r="W2920" s="60" t="s">
        <v>154</v>
      </c>
      <c r="X2920" s="60" t="s">
        <v>7585</v>
      </c>
      <c r="Y2920" s="60" t="s">
        <v>14</v>
      </c>
      <c r="Z2920" s="60" t="s">
        <v>14</v>
      </c>
      <c r="AA2920" s="60" t="s">
        <v>2531</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2531</v>
      </c>
      <c r="BS2920" s="60" t="s">
        <v>2531</v>
      </c>
      <c r="BT2920" s="60" t="s">
        <v>2531</v>
      </c>
      <c r="BU2920" s="60" t="s">
        <v>2531</v>
      </c>
      <c r="BV2920" s="60" t="s">
        <v>2531</v>
      </c>
      <c r="BW2920" s="60" t="s">
        <v>2531</v>
      </c>
      <c r="BX2920" s="60" t="s">
        <v>2531</v>
      </c>
      <c r="BY2920" s="60" t="s">
        <v>2531</v>
      </c>
      <c r="BZ2920" s="60" t="s">
        <v>2531</v>
      </c>
      <c r="CA2920" s="60" t="s">
        <v>2531</v>
      </c>
      <c r="CB2920" s="60" t="s">
        <v>2531</v>
      </c>
      <c r="CC2920" s="60" t="s">
        <v>2531</v>
      </c>
      <c r="CD2920" s="60" t="s">
        <v>2531</v>
      </c>
      <c r="CE2920" s="60" t="s">
        <v>2531</v>
      </c>
      <c r="CF2920" s="60" t="s">
        <v>2531</v>
      </c>
      <c r="CG2920" s="60" t="s">
        <v>2531</v>
      </c>
      <c r="CH2920" s="60" t="s">
        <v>2531</v>
      </c>
      <c r="CI2920" s="60" t="s">
        <v>2531</v>
      </c>
      <c r="CJ2920" s="60" t="s">
        <v>2531</v>
      </c>
      <c r="CK2920" s="60" t="s">
        <v>2531</v>
      </c>
      <c r="CL2920" s="60" t="s">
        <v>2531</v>
      </c>
      <c r="CM2920" s="60" t="s">
        <v>2531</v>
      </c>
      <c r="CN2920" s="60" t="s">
        <v>2531</v>
      </c>
      <c r="CO2920" s="60" t="s">
        <v>2531</v>
      </c>
      <c r="CP2920" s="60" t="s">
        <v>2531</v>
      </c>
      <c r="CQ2920" s="60" t="s">
        <v>2531</v>
      </c>
      <c r="CR2920" s="60" t="s">
        <v>2531</v>
      </c>
      <c r="CS2920" s="60" t="s">
        <v>2531</v>
      </c>
      <c r="CT2920" s="60" t="s">
        <v>2531</v>
      </c>
      <c r="CU2920" s="60" t="s">
        <v>2531</v>
      </c>
    </row>
    <row r="2921" spans="1:99">
      <c r="A2921" t="s">
        <v>2255</v>
      </c>
      <c r="B2921" s="58" t="s">
        <v>2256</v>
      </c>
      <c r="C2921" t="s">
        <v>2788</v>
      </c>
      <c r="D2921" t="s">
        <v>7906</v>
      </c>
      <c r="E2921" t="s">
        <v>547</v>
      </c>
      <c r="F2921" s="60" t="s">
        <v>548</v>
      </c>
      <c r="G2921" t="s">
        <v>2531</v>
      </c>
      <c r="H2921" t="s">
        <v>2531</v>
      </c>
      <c r="I2921" t="s">
        <v>2531</v>
      </c>
      <c r="J2921" t="s">
        <v>7600</v>
      </c>
      <c r="K2921" t="s">
        <v>2531</v>
      </c>
      <c r="L2921" t="s">
        <v>2531</v>
      </c>
      <c r="M2921" t="s">
        <v>2531</v>
      </c>
      <c r="N2921" t="s">
        <v>2531</v>
      </c>
      <c r="O2921" t="s">
        <v>7417</v>
      </c>
      <c r="P2921" s="60" t="s">
        <v>7418</v>
      </c>
      <c r="Q2921" s="60" t="s">
        <v>2531</v>
      </c>
      <c r="R2921" s="60" t="s">
        <v>2531</v>
      </c>
      <c r="S2921" s="60" t="s">
        <v>2531</v>
      </c>
      <c r="T2921" s="60" t="s">
        <v>2531</v>
      </c>
      <c r="U2921" s="60" t="s">
        <v>2531</v>
      </c>
      <c r="V2921" s="60" t="s">
        <v>2531</v>
      </c>
      <c r="W2921" s="60" t="s">
        <v>154</v>
      </c>
      <c r="X2921" s="60" t="s">
        <v>7585</v>
      </c>
      <c r="Y2921" s="60" t="s">
        <v>14</v>
      </c>
      <c r="Z2921" s="60" t="s">
        <v>14</v>
      </c>
      <c r="AA2921" s="60" t="s">
        <v>2531</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2531</v>
      </c>
      <c r="BS2921" s="60" t="s">
        <v>2531</v>
      </c>
      <c r="BT2921" s="60" t="s">
        <v>2531</v>
      </c>
      <c r="BU2921" s="60" t="s">
        <v>2531</v>
      </c>
      <c r="BV2921" s="60" t="s">
        <v>2531</v>
      </c>
      <c r="BW2921" s="60" t="s">
        <v>2531</v>
      </c>
      <c r="BX2921" s="60" t="s">
        <v>2531</v>
      </c>
      <c r="BY2921" s="60" t="s">
        <v>2531</v>
      </c>
      <c r="BZ2921" s="60" t="s">
        <v>2531</v>
      </c>
      <c r="CA2921" s="60" t="s">
        <v>2531</v>
      </c>
      <c r="CB2921" s="60" t="s">
        <v>2531</v>
      </c>
      <c r="CC2921" s="60" t="s">
        <v>2531</v>
      </c>
      <c r="CD2921" s="60" t="s">
        <v>2531</v>
      </c>
      <c r="CE2921" s="60" t="s">
        <v>2531</v>
      </c>
      <c r="CF2921" s="60" t="s">
        <v>2531</v>
      </c>
      <c r="CG2921" s="60" t="s">
        <v>2531</v>
      </c>
      <c r="CH2921" s="60" t="s">
        <v>2531</v>
      </c>
      <c r="CI2921" s="60" t="s">
        <v>2531</v>
      </c>
      <c r="CJ2921" s="60" t="s">
        <v>2531</v>
      </c>
      <c r="CK2921" s="60" t="s">
        <v>2531</v>
      </c>
      <c r="CL2921" s="60" t="s">
        <v>2531</v>
      </c>
      <c r="CM2921" s="60" t="s">
        <v>2531</v>
      </c>
      <c r="CN2921" s="60" t="s">
        <v>2531</v>
      </c>
      <c r="CO2921" s="60" t="s">
        <v>2531</v>
      </c>
      <c r="CP2921" s="60" t="s">
        <v>2531</v>
      </c>
      <c r="CQ2921" s="60" t="s">
        <v>2531</v>
      </c>
      <c r="CR2921" s="60" t="s">
        <v>2531</v>
      </c>
      <c r="CS2921" s="60" t="s">
        <v>2531</v>
      </c>
      <c r="CT2921" s="60" t="s">
        <v>2531</v>
      </c>
      <c r="CU2921" s="60" t="s">
        <v>2531</v>
      </c>
    </row>
    <row r="2922" spans="1:99">
      <c r="A2922" t="s">
        <v>2257</v>
      </c>
      <c r="B2922" s="58" t="s">
        <v>2258</v>
      </c>
      <c r="C2922" t="s">
        <v>2788</v>
      </c>
      <c r="D2922" t="s">
        <v>7906</v>
      </c>
      <c r="E2922" t="s">
        <v>547</v>
      </c>
      <c r="F2922" s="60" t="s">
        <v>548</v>
      </c>
      <c r="G2922" t="s">
        <v>2531</v>
      </c>
      <c r="H2922" t="s">
        <v>2531</v>
      </c>
      <c r="I2922" t="s">
        <v>2531</v>
      </c>
      <c r="J2922" t="s">
        <v>7600</v>
      </c>
      <c r="K2922" t="s">
        <v>2531</v>
      </c>
      <c r="L2922" t="s">
        <v>2531</v>
      </c>
      <c r="M2922" t="s">
        <v>2531</v>
      </c>
      <c r="N2922" t="s">
        <v>2531</v>
      </c>
      <c r="O2922" t="s">
        <v>7417</v>
      </c>
      <c r="P2922" s="60" t="s">
        <v>7418</v>
      </c>
      <c r="Q2922" s="60" t="s">
        <v>2531</v>
      </c>
      <c r="R2922" s="60" t="s">
        <v>2531</v>
      </c>
      <c r="S2922" s="60" t="s">
        <v>2531</v>
      </c>
      <c r="T2922" s="60" t="s">
        <v>2531</v>
      </c>
      <c r="U2922" s="60" t="s">
        <v>2531</v>
      </c>
      <c r="V2922" s="60" t="s">
        <v>2531</v>
      </c>
      <c r="W2922" s="60" t="s">
        <v>154</v>
      </c>
      <c r="X2922" s="60" t="s">
        <v>7585</v>
      </c>
      <c r="Y2922" s="60" t="s">
        <v>14</v>
      </c>
      <c r="Z2922" s="60" t="s">
        <v>14</v>
      </c>
      <c r="AA2922" s="60" t="s">
        <v>2531</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2531</v>
      </c>
      <c r="BS2922" s="60" t="s">
        <v>2531</v>
      </c>
      <c r="BT2922" s="60" t="s">
        <v>2531</v>
      </c>
      <c r="BU2922" s="60" t="s">
        <v>2531</v>
      </c>
      <c r="BV2922" s="60" t="s">
        <v>2531</v>
      </c>
      <c r="BW2922" s="60" t="s">
        <v>2531</v>
      </c>
      <c r="BX2922" s="60" t="s">
        <v>2531</v>
      </c>
      <c r="BY2922" s="60" t="s">
        <v>2531</v>
      </c>
      <c r="BZ2922" s="60" t="s">
        <v>2531</v>
      </c>
      <c r="CA2922" s="60" t="s">
        <v>2531</v>
      </c>
      <c r="CB2922" s="60" t="s">
        <v>2531</v>
      </c>
      <c r="CC2922" s="60" t="s">
        <v>2531</v>
      </c>
      <c r="CD2922" s="60" t="s">
        <v>2531</v>
      </c>
      <c r="CE2922" s="60" t="s">
        <v>2531</v>
      </c>
      <c r="CF2922" s="60" t="s">
        <v>2531</v>
      </c>
      <c r="CG2922" s="60" t="s">
        <v>2531</v>
      </c>
      <c r="CH2922" s="60" t="s">
        <v>2531</v>
      </c>
      <c r="CI2922" s="60" t="s">
        <v>2531</v>
      </c>
      <c r="CJ2922" s="60" t="s">
        <v>2531</v>
      </c>
      <c r="CK2922" s="60" t="s">
        <v>2531</v>
      </c>
      <c r="CL2922" s="60" t="s">
        <v>2531</v>
      </c>
      <c r="CM2922" s="60" t="s">
        <v>2531</v>
      </c>
      <c r="CN2922" s="60" t="s">
        <v>2531</v>
      </c>
      <c r="CO2922" s="60" t="s">
        <v>2531</v>
      </c>
      <c r="CP2922" s="60" t="s">
        <v>2531</v>
      </c>
      <c r="CQ2922" s="60" t="s">
        <v>2531</v>
      </c>
      <c r="CR2922" s="60" t="s">
        <v>2531</v>
      </c>
      <c r="CS2922" s="60" t="s">
        <v>2531</v>
      </c>
      <c r="CT2922" s="60" t="s">
        <v>2531</v>
      </c>
      <c r="CU2922" s="60" t="s">
        <v>2531</v>
      </c>
    </row>
    <row r="2923" spans="1:99">
      <c r="A2923" t="s">
        <v>2259</v>
      </c>
      <c r="B2923" s="58" t="s">
        <v>2260</v>
      </c>
      <c r="C2923" t="s">
        <v>2853</v>
      </c>
      <c r="D2923" t="s">
        <v>7906</v>
      </c>
      <c r="E2923" t="s">
        <v>547</v>
      </c>
      <c r="F2923" s="60" t="s">
        <v>548</v>
      </c>
      <c r="G2923" t="s">
        <v>2531</v>
      </c>
      <c r="H2923" t="s">
        <v>2531</v>
      </c>
      <c r="I2923" t="s">
        <v>2531</v>
      </c>
      <c r="J2923" t="s">
        <v>7600</v>
      </c>
      <c r="K2923" t="s">
        <v>2531</v>
      </c>
      <c r="L2923" t="s">
        <v>2531</v>
      </c>
      <c r="M2923" t="s">
        <v>2531</v>
      </c>
      <c r="N2923" t="s">
        <v>2531</v>
      </c>
      <c r="O2923" t="s">
        <v>7417</v>
      </c>
      <c r="P2923" s="60" t="s">
        <v>7418</v>
      </c>
      <c r="Q2923" s="60" t="s">
        <v>2531</v>
      </c>
      <c r="R2923" s="60" t="s">
        <v>2531</v>
      </c>
      <c r="S2923" s="60" t="s">
        <v>2531</v>
      </c>
      <c r="T2923" s="60" t="s">
        <v>2531</v>
      </c>
      <c r="U2923" s="60" t="s">
        <v>2531</v>
      </c>
      <c r="V2923" s="60" t="s">
        <v>2531</v>
      </c>
      <c r="W2923" s="60" t="s">
        <v>154</v>
      </c>
      <c r="X2923" s="60" t="s">
        <v>7585</v>
      </c>
      <c r="Y2923" s="60" t="s">
        <v>14</v>
      </c>
      <c r="Z2923" s="60" t="s">
        <v>14</v>
      </c>
      <c r="AA2923" s="60" t="s">
        <v>2531</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2531</v>
      </c>
      <c r="BS2923" s="60" t="s">
        <v>2531</v>
      </c>
      <c r="BT2923" s="60" t="s">
        <v>2531</v>
      </c>
      <c r="BU2923" s="60" t="s">
        <v>2531</v>
      </c>
      <c r="BV2923" s="60" t="s">
        <v>2531</v>
      </c>
      <c r="BW2923" s="60" t="s">
        <v>2531</v>
      </c>
      <c r="BX2923" s="60" t="s">
        <v>2531</v>
      </c>
      <c r="BY2923" s="60" t="s">
        <v>2531</v>
      </c>
      <c r="BZ2923" s="60" t="s">
        <v>2531</v>
      </c>
      <c r="CA2923" s="60" t="s">
        <v>2531</v>
      </c>
      <c r="CB2923" s="60" t="s">
        <v>2531</v>
      </c>
      <c r="CC2923" s="60" t="s">
        <v>2531</v>
      </c>
      <c r="CD2923" s="60" t="s">
        <v>2531</v>
      </c>
      <c r="CE2923" s="60" t="s">
        <v>2531</v>
      </c>
      <c r="CF2923" s="60" t="s">
        <v>2531</v>
      </c>
      <c r="CG2923" s="60" t="s">
        <v>2531</v>
      </c>
      <c r="CH2923" s="60" t="s">
        <v>2531</v>
      </c>
      <c r="CI2923" s="60" t="s">
        <v>2531</v>
      </c>
      <c r="CJ2923" s="60" t="s">
        <v>2531</v>
      </c>
      <c r="CK2923" s="60" t="s">
        <v>2531</v>
      </c>
      <c r="CL2923" s="60" t="s">
        <v>2531</v>
      </c>
      <c r="CM2923" s="60" t="s">
        <v>2531</v>
      </c>
      <c r="CN2923" s="60" t="s">
        <v>2531</v>
      </c>
      <c r="CO2923" s="60" t="s">
        <v>2531</v>
      </c>
      <c r="CP2923" s="60" t="s">
        <v>2531</v>
      </c>
      <c r="CQ2923" s="60" t="s">
        <v>2531</v>
      </c>
      <c r="CR2923" s="60" t="s">
        <v>2531</v>
      </c>
      <c r="CS2923" s="60" t="s">
        <v>2531</v>
      </c>
      <c r="CT2923" s="60" t="s">
        <v>2531</v>
      </c>
      <c r="CU2923" s="60" t="s">
        <v>2531</v>
      </c>
    </row>
    <row r="2924" spans="1:99">
      <c r="A2924" t="s">
        <v>2261</v>
      </c>
      <c r="B2924" s="58" t="s">
        <v>2250</v>
      </c>
      <c r="C2924" t="s">
        <v>2853</v>
      </c>
      <c r="D2924" t="s">
        <v>7906</v>
      </c>
      <c r="E2924" t="s">
        <v>547</v>
      </c>
      <c r="F2924" s="60" t="s">
        <v>548</v>
      </c>
      <c r="G2924" t="s">
        <v>2531</v>
      </c>
      <c r="H2924" t="s">
        <v>2531</v>
      </c>
      <c r="I2924" t="s">
        <v>2531</v>
      </c>
      <c r="J2924" t="s">
        <v>7600</v>
      </c>
      <c r="K2924" t="s">
        <v>2531</v>
      </c>
      <c r="L2924" t="s">
        <v>2531</v>
      </c>
      <c r="M2924" t="s">
        <v>2531</v>
      </c>
      <c r="N2924" t="s">
        <v>2531</v>
      </c>
      <c r="O2924" t="s">
        <v>7417</v>
      </c>
      <c r="P2924" s="60" t="s">
        <v>7418</v>
      </c>
      <c r="Q2924" s="60" t="s">
        <v>2531</v>
      </c>
      <c r="R2924" s="60" t="s">
        <v>2531</v>
      </c>
      <c r="S2924" s="60" t="s">
        <v>2531</v>
      </c>
      <c r="T2924" s="60" t="s">
        <v>2531</v>
      </c>
      <c r="U2924" s="60" t="s">
        <v>2531</v>
      </c>
      <c r="V2924" s="60" t="s">
        <v>2531</v>
      </c>
      <c r="W2924" s="60" t="s">
        <v>154</v>
      </c>
      <c r="X2924" s="60" t="s">
        <v>7585</v>
      </c>
      <c r="Y2924" s="60" t="s">
        <v>14</v>
      </c>
      <c r="Z2924" s="60" t="s">
        <v>14</v>
      </c>
      <c r="AA2924" s="60" t="s">
        <v>2531</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2531</v>
      </c>
      <c r="BS2924" s="60" t="s">
        <v>2531</v>
      </c>
      <c r="BT2924" s="60" t="s">
        <v>2531</v>
      </c>
      <c r="BU2924" s="60" t="s">
        <v>2531</v>
      </c>
      <c r="BV2924" s="60" t="s">
        <v>2531</v>
      </c>
      <c r="BW2924" s="60" t="s">
        <v>2531</v>
      </c>
      <c r="BX2924" s="60" t="s">
        <v>2531</v>
      </c>
      <c r="BY2924" s="60" t="s">
        <v>2531</v>
      </c>
      <c r="BZ2924" s="60" t="s">
        <v>2531</v>
      </c>
      <c r="CA2924" s="60" t="s">
        <v>2531</v>
      </c>
      <c r="CB2924" s="60" t="s">
        <v>2531</v>
      </c>
      <c r="CC2924" s="60" t="s">
        <v>2531</v>
      </c>
      <c r="CD2924" s="60" t="s">
        <v>2531</v>
      </c>
      <c r="CE2924" s="60" t="s">
        <v>2531</v>
      </c>
      <c r="CF2924" s="60" t="s">
        <v>2531</v>
      </c>
      <c r="CG2924" s="60" t="s">
        <v>2531</v>
      </c>
      <c r="CH2924" s="60" t="s">
        <v>2531</v>
      </c>
      <c r="CI2924" s="60" t="s">
        <v>2531</v>
      </c>
      <c r="CJ2924" s="60" t="s">
        <v>2531</v>
      </c>
      <c r="CK2924" s="60" t="s">
        <v>2531</v>
      </c>
      <c r="CL2924" s="60" t="s">
        <v>2531</v>
      </c>
      <c r="CM2924" s="60" t="s">
        <v>2531</v>
      </c>
      <c r="CN2924" s="60" t="s">
        <v>2531</v>
      </c>
      <c r="CO2924" s="60" t="s">
        <v>2531</v>
      </c>
      <c r="CP2924" s="60" t="s">
        <v>2531</v>
      </c>
      <c r="CQ2924" s="60" t="s">
        <v>2531</v>
      </c>
      <c r="CR2924" s="60" t="s">
        <v>2531</v>
      </c>
      <c r="CS2924" s="60" t="s">
        <v>2531</v>
      </c>
      <c r="CT2924" s="60" t="s">
        <v>2531</v>
      </c>
      <c r="CU2924" s="60" t="s">
        <v>2531</v>
      </c>
    </row>
    <row r="2925" spans="1:99">
      <c r="A2925" t="s">
        <v>2262</v>
      </c>
      <c r="B2925" s="58" t="s">
        <v>2263</v>
      </c>
      <c r="C2925" t="s">
        <v>2853</v>
      </c>
      <c r="D2925" t="s">
        <v>7906</v>
      </c>
      <c r="E2925" t="s">
        <v>547</v>
      </c>
      <c r="F2925" s="60" t="s">
        <v>548</v>
      </c>
      <c r="G2925" t="s">
        <v>2531</v>
      </c>
      <c r="H2925" t="s">
        <v>2531</v>
      </c>
      <c r="I2925" t="s">
        <v>2531</v>
      </c>
      <c r="J2925" t="s">
        <v>7600</v>
      </c>
      <c r="K2925" t="s">
        <v>2531</v>
      </c>
      <c r="L2925" t="s">
        <v>2531</v>
      </c>
      <c r="M2925" t="s">
        <v>2531</v>
      </c>
      <c r="N2925" t="s">
        <v>2531</v>
      </c>
      <c r="O2925" t="s">
        <v>7417</v>
      </c>
      <c r="P2925" s="60" t="s">
        <v>7418</v>
      </c>
      <c r="Q2925" s="60" t="s">
        <v>2531</v>
      </c>
      <c r="R2925" s="60" t="s">
        <v>2531</v>
      </c>
      <c r="S2925" s="60" t="s">
        <v>2531</v>
      </c>
      <c r="T2925" s="60" t="s">
        <v>2531</v>
      </c>
      <c r="U2925" s="60" t="s">
        <v>2531</v>
      </c>
      <c r="V2925" s="60" t="s">
        <v>2531</v>
      </c>
      <c r="W2925" s="60" t="s">
        <v>154</v>
      </c>
      <c r="X2925" s="60" t="s">
        <v>7585</v>
      </c>
      <c r="Y2925" s="60" t="s">
        <v>14</v>
      </c>
      <c r="Z2925" s="60" t="s">
        <v>14</v>
      </c>
      <c r="AA2925" s="60" t="s">
        <v>2531</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2531</v>
      </c>
      <c r="BS2925" s="60" t="s">
        <v>2531</v>
      </c>
      <c r="BT2925" s="60" t="s">
        <v>2531</v>
      </c>
      <c r="BU2925" s="60" t="s">
        <v>2531</v>
      </c>
      <c r="BV2925" s="60" t="s">
        <v>2531</v>
      </c>
      <c r="BW2925" s="60" t="s">
        <v>2531</v>
      </c>
      <c r="BX2925" s="60" t="s">
        <v>2531</v>
      </c>
      <c r="BY2925" s="60" t="s">
        <v>2531</v>
      </c>
      <c r="BZ2925" s="60" t="s">
        <v>2531</v>
      </c>
      <c r="CA2925" s="60" t="s">
        <v>2531</v>
      </c>
      <c r="CB2925" s="60" t="s">
        <v>2531</v>
      </c>
      <c r="CC2925" s="60" t="s">
        <v>2531</v>
      </c>
      <c r="CD2925" s="60" t="s">
        <v>2531</v>
      </c>
      <c r="CE2925" s="60" t="s">
        <v>2531</v>
      </c>
      <c r="CF2925" s="60" t="s">
        <v>2531</v>
      </c>
      <c r="CG2925" s="60" t="s">
        <v>2531</v>
      </c>
      <c r="CH2925" s="60" t="s">
        <v>2531</v>
      </c>
      <c r="CI2925" s="60" t="s">
        <v>2531</v>
      </c>
      <c r="CJ2925" s="60" t="s">
        <v>2531</v>
      </c>
      <c r="CK2925" s="60" t="s">
        <v>2531</v>
      </c>
      <c r="CL2925" s="60" t="s">
        <v>2531</v>
      </c>
      <c r="CM2925" s="60" t="s">
        <v>2531</v>
      </c>
      <c r="CN2925" s="60" t="s">
        <v>2531</v>
      </c>
      <c r="CO2925" s="60" t="s">
        <v>2531</v>
      </c>
      <c r="CP2925" s="60" t="s">
        <v>2531</v>
      </c>
      <c r="CQ2925" s="60" t="s">
        <v>2531</v>
      </c>
      <c r="CR2925" s="60" t="s">
        <v>2531</v>
      </c>
      <c r="CS2925" s="60" t="s">
        <v>2531</v>
      </c>
      <c r="CT2925" s="60" t="s">
        <v>2531</v>
      </c>
      <c r="CU2925" s="60" t="s">
        <v>2531</v>
      </c>
    </row>
    <row r="2926" spans="1:99">
      <c r="A2926" t="s">
        <v>2264</v>
      </c>
      <c r="B2926" s="58" t="s">
        <v>2265</v>
      </c>
      <c r="C2926" t="s">
        <v>2853</v>
      </c>
      <c r="D2926" t="s">
        <v>7906</v>
      </c>
      <c r="E2926" t="s">
        <v>547</v>
      </c>
      <c r="F2926" s="60" t="s">
        <v>548</v>
      </c>
      <c r="G2926" t="s">
        <v>2531</v>
      </c>
      <c r="H2926" t="s">
        <v>2531</v>
      </c>
      <c r="I2926" t="s">
        <v>2531</v>
      </c>
      <c r="J2926" t="s">
        <v>7600</v>
      </c>
      <c r="K2926" t="s">
        <v>2531</v>
      </c>
      <c r="L2926" t="s">
        <v>2531</v>
      </c>
      <c r="M2926" t="s">
        <v>2531</v>
      </c>
      <c r="N2926" t="s">
        <v>2531</v>
      </c>
      <c r="O2926" t="s">
        <v>7417</v>
      </c>
      <c r="P2926" s="60" t="s">
        <v>7418</v>
      </c>
      <c r="Q2926" s="60" t="s">
        <v>2531</v>
      </c>
      <c r="R2926" s="60" t="s">
        <v>2531</v>
      </c>
      <c r="S2926" s="60" t="s">
        <v>2531</v>
      </c>
      <c r="T2926" s="60" t="s">
        <v>2531</v>
      </c>
      <c r="U2926" s="60" t="s">
        <v>2531</v>
      </c>
      <c r="V2926" s="60" t="s">
        <v>2531</v>
      </c>
      <c r="W2926" s="60" t="s">
        <v>154</v>
      </c>
      <c r="X2926" s="60" t="s">
        <v>7585</v>
      </c>
      <c r="Y2926" s="60" t="s">
        <v>14</v>
      </c>
      <c r="Z2926" s="60" t="s">
        <v>14</v>
      </c>
      <c r="AA2926" s="60" t="s">
        <v>2531</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2531</v>
      </c>
      <c r="BS2926" s="60" t="s">
        <v>2531</v>
      </c>
      <c r="BT2926" s="60" t="s">
        <v>2531</v>
      </c>
      <c r="BU2926" s="60" t="s">
        <v>2531</v>
      </c>
      <c r="BV2926" s="60" t="s">
        <v>2531</v>
      </c>
      <c r="BW2926" s="60" t="s">
        <v>2531</v>
      </c>
      <c r="BX2926" s="60" t="s">
        <v>2531</v>
      </c>
      <c r="BY2926" s="60" t="s">
        <v>2531</v>
      </c>
      <c r="BZ2926" s="60" t="s">
        <v>2531</v>
      </c>
      <c r="CA2926" s="60" t="s">
        <v>2531</v>
      </c>
      <c r="CB2926" s="60" t="s">
        <v>2531</v>
      </c>
      <c r="CC2926" s="60" t="s">
        <v>2531</v>
      </c>
      <c r="CD2926" s="60" t="s">
        <v>2531</v>
      </c>
      <c r="CE2926" s="60" t="s">
        <v>2531</v>
      </c>
      <c r="CF2926" s="60" t="s">
        <v>2531</v>
      </c>
      <c r="CG2926" s="60" t="s">
        <v>2531</v>
      </c>
      <c r="CH2926" s="60" t="s">
        <v>2531</v>
      </c>
      <c r="CI2926" s="60" t="s">
        <v>2531</v>
      </c>
      <c r="CJ2926" s="60" t="s">
        <v>2531</v>
      </c>
      <c r="CK2926" s="60" t="s">
        <v>2531</v>
      </c>
      <c r="CL2926" s="60" t="s">
        <v>2531</v>
      </c>
      <c r="CM2926" s="60" t="s">
        <v>2531</v>
      </c>
      <c r="CN2926" s="60" t="s">
        <v>2531</v>
      </c>
      <c r="CO2926" s="60" t="s">
        <v>2531</v>
      </c>
      <c r="CP2926" s="60" t="s">
        <v>2531</v>
      </c>
      <c r="CQ2926" s="60" t="s">
        <v>2531</v>
      </c>
      <c r="CR2926" s="60" t="s">
        <v>2531</v>
      </c>
      <c r="CS2926" s="60" t="s">
        <v>2531</v>
      </c>
      <c r="CT2926" s="60" t="s">
        <v>2531</v>
      </c>
      <c r="CU2926" s="60" t="s">
        <v>2531</v>
      </c>
    </row>
    <row r="2927" spans="1:99">
      <c r="A2927" t="s">
        <v>2266</v>
      </c>
      <c r="B2927" s="58" t="s">
        <v>2267</v>
      </c>
      <c r="C2927" t="s">
        <v>2853</v>
      </c>
      <c r="D2927" t="s">
        <v>7906</v>
      </c>
      <c r="E2927" t="s">
        <v>547</v>
      </c>
      <c r="F2927" s="60" t="s">
        <v>548</v>
      </c>
      <c r="G2927" t="s">
        <v>2531</v>
      </c>
      <c r="H2927" t="s">
        <v>2531</v>
      </c>
      <c r="I2927" t="s">
        <v>2531</v>
      </c>
      <c r="J2927" t="s">
        <v>7600</v>
      </c>
      <c r="K2927" t="s">
        <v>2531</v>
      </c>
      <c r="L2927" t="s">
        <v>2531</v>
      </c>
      <c r="M2927" t="s">
        <v>2531</v>
      </c>
      <c r="N2927" t="s">
        <v>2531</v>
      </c>
      <c r="O2927" t="s">
        <v>7417</v>
      </c>
      <c r="P2927" s="60" t="s">
        <v>7418</v>
      </c>
      <c r="Q2927" s="60" t="s">
        <v>2531</v>
      </c>
      <c r="R2927" s="60" t="s">
        <v>2531</v>
      </c>
      <c r="S2927" s="60" t="s">
        <v>2531</v>
      </c>
      <c r="T2927" s="60" t="s">
        <v>2531</v>
      </c>
      <c r="U2927" s="60" t="s">
        <v>2531</v>
      </c>
      <c r="V2927" s="60" t="s">
        <v>2531</v>
      </c>
      <c r="W2927" s="60" t="s">
        <v>154</v>
      </c>
      <c r="X2927" s="60" t="s">
        <v>7585</v>
      </c>
      <c r="Y2927" s="60" t="s">
        <v>14</v>
      </c>
      <c r="Z2927" s="60" t="s">
        <v>14</v>
      </c>
      <c r="AA2927" s="60" t="s">
        <v>2531</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2531</v>
      </c>
      <c r="BS2927" s="60" t="s">
        <v>2531</v>
      </c>
      <c r="BT2927" s="60" t="s">
        <v>2531</v>
      </c>
      <c r="BU2927" s="60" t="s">
        <v>2531</v>
      </c>
      <c r="BV2927" s="60" t="s">
        <v>2531</v>
      </c>
      <c r="BW2927" s="60" t="s">
        <v>2531</v>
      </c>
      <c r="BX2927" s="60" t="s">
        <v>2531</v>
      </c>
      <c r="BY2927" s="60" t="s">
        <v>2531</v>
      </c>
      <c r="BZ2927" s="60" t="s">
        <v>2531</v>
      </c>
      <c r="CA2927" s="60" t="s">
        <v>2531</v>
      </c>
      <c r="CB2927" s="60" t="s">
        <v>2531</v>
      </c>
      <c r="CC2927" s="60" t="s">
        <v>2531</v>
      </c>
      <c r="CD2927" s="60" t="s">
        <v>2531</v>
      </c>
      <c r="CE2927" s="60" t="s">
        <v>2531</v>
      </c>
      <c r="CF2927" s="60" t="s">
        <v>2531</v>
      </c>
      <c r="CG2927" s="60" t="s">
        <v>2531</v>
      </c>
      <c r="CH2927" s="60" t="s">
        <v>2531</v>
      </c>
      <c r="CI2927" s="60" t="s">
        <v>2531</v>
      </c>
      <c r="CJ2927" s="60" t="s">
        <v>2531</v>
      </c>
      <c r="CK2927" s="60" t="s">
        <v>2531</v>
      </c>
      <c r="CL2927" s="60" t="s">
        <v>2531</v>
      </c>
      <c r="CM2927" s="60" t="s">
        <v>2531</v>
      </c>
      <c r="CN2927" s="60" t="s">
        <v>2531</v>
      </c>
      <c r="CO2927" s="60" t="s">
        <v>2531</v>
      </c>
      <c r="CP2927" s="60" t="s">
        <v>2531</v>
      </c>
      <c r="CQ2927" s="60" t="s">
        <v>2531</v>
      </c>
      <c r="CR2927" s="60" t="s">
        <v>2531</v>
      </c>
      <c r="CS2927" s="60" t="s">
        <v>2531</v>
      </c>
      <c r="CT2927" s="60" t="s">
        <v>2531</v>
      </c>
      <c r="CU2927" s="60" t="s">
        <v>2531</v>
      </c>
    </row>
    <row r="2928" spans="1:99">
      <c r="A2928" t="s">
        <v>7098</v>
      </c>
      <c r="B2928" s="58" t="s">
        <v>7099</v>
      </c>
      <c r="C2928" t="s">
        <v>7499</v>
      </c>
      <c r="D2928" t="s">
        <v>7906</v>
      </c>
      <c r="E2928" t="s">
        <v>547</v>
      </c>
      <c r="F2928" s="60" t="s">
        <v>548</v>
      </c>
      <c r="G2928" t="s">
        <v>2531</v>
      </c>
      <c r="H2928" t="s">
        <v>2531</v>
      </c>
      <c r="I2928" t="s">
        <v>2531</v>
      </c>
      <c r="J2928" t="s">
        <v>7600</v>
      </c>
      <c r="K2928" t="s">
        <v>2531</v>
      </c>
      <c r="L2928" t="s">
        <v>2531</v>
      </c>
      <c r="M2928" t="s">
        <v>2531</v>
      </c>
      <c r="N2928" t="s">
        <v>2531</v>
      </c>
      <c r="O2928" t="s">
        <v>7417</v>
      </c>
      <c r="P2928" s="60" t="s">
        <v>7418</v>
      </c>
      <c r="Q2928" s="60" t="s">
        <v>2531</v>
      </c>
      <c r="R2928" s="60" t="s">
        <v>2531</v>
      </c>
      <c r="S2928" s="60" t="s">
        <v>2531</v>
      </c>
      <c r="T2928" s="60" t="s">
        <v>2531</v>
      </c>
      <c r="U2928" s="60" t="s">
        <v>2531</v>
      </c>
      <c r="V2928" s="60" t="s">
        <v>2531</v>
      </c>
      <c r="W2928" s="60" t="s">
        <v>154</v>
      </c>
      <c r="X2928" s="60" t="s">
        <v>7585</v>
      </c>
      <c r="Y2928" s="60" t="s">
        <v>14</v>
      </c>
      <c r="Z2928" s="60" t="s">
        <v>14</v>
      </c>
      <c r="AA2928" s="60" t="s">
        <v>2531</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2531</v>
      </c>
      <c r="BS2928" s="60" t="s">
        <v>2531</v>
      </c>
      <c r="BT2928" s="60" t="s">
        <v>2531</v>
      </c>
      <c r="BU2928" s="60" t="s">
        <v>2531</v>
      </c>
      <c r="BV2928" s="60" t="s">
        <v>2531</v>
      </c>
      <c r="BW2928" s="60" t="s">
        <v>2531</v>
      </c>
      <c r="BX2928" s="60" t="s">
        <v>2531</v>
      </c>
      <c r="BY2928" s="60" t="s">
        <v>2531</v>
      </c>
      <c r="BZ2928" s="60" t="s">
        <v>2531</v>
      </c>
      <c r="CA2928" s="60" t="s">
        <v>2531</v>
      </c>
      <c r="CB2928" s="60" t="s">
        <v>2531</v>
      </c>
      <c r="CC2928" s="60" t="s">
        <v>2531</v>
      </c>
      <c r="CD2928" s="60" t="s">
        <v>2531</v>
      </c>
      <c r="CE2928" s="60" t="s">
        <v>2531</v>
      </c>
      <c r="CF2928" s="60" t="s">
        <v>2531</v>
      </c>
      <c r="CG2928" s="60" t="s">
        <v>2531</v>
      </c>
      <c r="CH2928" s="60" t="s">
        <v>2531</v>
      </c>
      <c r="CI2928" s="60" t="s">
        <v>2531</v>
      </c>
      <c r="CJ2928" s="60" t="s">
        <v>2531</v>
      </c>
      <c r="CK2928" s="60" t="s">
        <v>2531</v>
      </c>
      <c r="CL2928" s="60" t="s">
        <v>2531</v>
      </c>
      <c r="CM2928" s="60" t="s">
        <v>2531</v>
      </c>
      <c r="CN2928" s="60" t="s">
        <v>2531</v>
      </c>
      <c r="CO2928" s="60" t="s">
        <v>2531</v>
      </c>
      <c r="CP2928" s="60" t="s">
        <v>2531</v>
      </c>
      <c r="CQ2928" s="60" t="s">
        <v>2531</v>
      </c>
      <c r="CR2928" s="60" t="s">
        <v>2531</v>
      </c>
      <c r="CS2928" s="60" t="s">
        <v>2531</v>
      </c>
      <c r="CT2928" s="60" t="s">
        <v>2531</v>
      </c>
      <c r="CU2928" s="60" t="s">
        <v>2531</v>
      </c>
    </row>
    <row r="2929" spans="1:99">
      <c r="A2929" t="s">
        <v>7100</v>
      </c>
      <c r="B2929" s="58" t="s">
        <v>7101</v>
      </c>
      <c r="C2929" t="s">
        <v>7507</v>
      </c>
      <c r="D2929" t="s">
        <v>7906</v>
      </c>
      <c r="E2929" t="s">
        <v>547</v>
      </c>
      <c r="F2929" s="60" t="s">
        <v>548</v>
      </c>
      <c r="G2929" t="s">
        <v>2531</v>
      </c>
      <c r="H2929" t="s">
        <v>2531</v>
      </c>
      <c r="I2929" t="s">
        <v>2531</v>
      </c>
      <c r="J2929" t="s">
        <v>7600</v>
      </c>
      <c r="K2929" t="s">
        <v>2531</v>
      </c>
      <c r="L2929" t="s">
        <v>2531</v>
      </c>
      <c r="M2929" t="s">
        <v>2531</v>
      </c>
      <c r="N2929" t="s">
        <v>2531</v>
      </c>
      <c r="O2929" t="s">
        <v>7427</v>
      </c>
      <c r="P2929" s="60" t="s">
        <v>7418</v>
      </c>
      <c r="Q2929" s="60" t="s">
        <v>2531</v>
      </c>
      <c r="R2929" s="60" t="s">
        <v>2531</v>
      </c>
      <c r="S2929" s="60" t="s">
        <v>2531</v>
      </c>
      <c r="T2929" s="60" t="s">
        <v>2531</v>
      </c>
      <c r="U2929" s="60" t="s">
        <v>2531</v>
      </c>
      <c r="V2929" s="60" t="s">
        <v>2531</v>
      </c>
      <c r="W2929" s="60" t="s">
        <v>154</v>
      </c>
      <c r="X2929" s="60" t="s">
        <v>7585</v>
      </c>
      <c r="Y2929" s="60" t="s">
        <v>14</v>
      </c>
      <c r="Z2929" s="60" t="s">
        <v>14</v>
      </c>
      <c r="AA2929" s="60" t="s">
        <v>2531</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2531</v>
      </c>
      <c r="BS2929" s="60" t="s">
        <v>2531</v>
      </c>
      <c r="BT2929" s="60" t="s">
        <v>2531</v>
      </c>
      <c r="BU2929" s="60" t="s">
        <v>2531</v>
      </c>
      <c r="BV2929" s="60" t="s">
        <v>2531</v>
      </c>
      <c r="BW2929" s="60" t="s">
        <v>2531</v>
      </c>
      <c r="BX2929" s="60" t="s">
        <v>2531</v>
      </c>
      <c r="BY2929" s="60" t="s">
        <v>2531</v>
      </c>
      <c r="BZ2929" s="60" t="s">
        <v>2531</v>
      </c>
      <c r="CA2929" s="60" t="s">
        <v>2531</v>
      </c>
      <c r="CB2929" s="60" t="s">
        <v>2531</v>
      </c>
      <c r="CC2929" s="60" t="s">
        <v>2531</v>
      </c>
      <c r="CD2929" s="60" t="s">
        <v>2531</v>
      </c>
      <c r="CE2929" s="60" t="s">
        <v>2531</v>
      </c>
      <c r="CF2929" s="60" t="s">
        <v>2531</v>
      </c>
      <c r="CG2929" s="60" t="s">
        <v>2531</v>
      </c>
      <c r="CH2929" s="60" t="s">
        <v>2531</v>
      </c>
      <c r="CI2929" s="60" t="s">
        <v>2531</v>
      </c>
      <c r="CJ2929" s="60" t="s">
        <v>2531</v>
      </c>
      <c r="CK2929" s="60" t="s">
        <v>2531</v>
      </c>
      <c r="CL2929" s="60" t="s">
        <v>2531</v>
      </c>
      <c r="CM2929" s="60" t="s">
        <v>2531</v>
      </c>
      <c r="CN2929" s="60" t="s">
        <v>2531</v>
      </c>
      <c r="CO2929" s="60" t="s">
        <v>2531</v>
      </c>
      <c r="CP2929" s="60" t="s">
        <v>2531</v>
      </c>
      <c r="CQ2929" s="60" t="s">
        <v>2531</v>
      </c>
      <c r="CR2929" s="60" t="s">
        <v>2531</v>
      </c>
      <c r="CS2929" s="60" t="s">
        <v>2531</v>
      </c>
      <c r="CT2929" s="60" t="s">
        <v>2531</v>
      </c>
      <c r="CU2929" s="60" t="s">
        <v>2531</v>
      </c>
    </row>
    <row r="2930" spans="1:99">
      <c r="A2930" t="s">
        <v>7102</v>
      </c>
      <c r="B2930" s="58" t="s">
        <v>7103</v>
      </c>
      <c r="C2930" t="s">
        <v>7537</v>
      </c>
      <c r="D2930" t="s">
        <v>7581</v>
      </c>
      <c r="E2930" t="s">
        <v>498</v>
      </c>
      <c r="F2930" s="60" t="s">
        <v>499</v>
      </c>
      <c r="G2930" t="s">
        <v>8882</v>
      </c>
      <c r="H2930" t="s">
        <v>2531</v>
      </c>
      <c r="I2930" t="s">
        <v>8882</v>
      </c>
      <c r="J2930" t="s">
        <v>7583</v>
      </c>
      <c r="K2930" t="s">
        <v>8882</v>
      </c>
      <c r="L2930" t="s">
        <v>8883</v>
      </c>
      <c r="M2930" t="s">
        <v>2531</v>
      </c>
      <c r="N2930" t="s">
        <v>2531</v>
      </c>
      <c r="O2930" t="s">
        <v>7469</v>
      </c>
      <c r="P2930" s="60" t="s">
        <v>7452</v>
      </c>
      <c r="Q2930" s="60" t="s">
        <v>8155</v>
      </c>
      <c r="R2930" s="60" t="s">
        <v>326</v>
      </c>
      <c r="S2930" s="60">
        <v>0</v>
      </c>
      <c r="T2930" s="60">
        <v>0</v>
      </c>
      <c r="U2930" s="60" t="s">
        <v>3095</v>
      </c>
      <c r="V2930" s="60" t="s">
        <v>3083</v>
      </c>
      <c r="W2930" s="60" t="s">
        <v>154</v>
      </c>
      <c r="X2930" s="60" t="s">
        <v>7584</v>
      </c>
      <c r="Y2930" s="60" t="s">
        <v>143</v>
      </c>
      <c r="Z2930" s="60" t="s">
        <v>143</v>
      </c>
      <c r="AA2930" s="60" t="s">
        <v>2531</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2531</v>
      </c>
      <c r="BS2930" s="60" t="s">
        <v>2531</v>
      </c>
      <c r="BT2930" s="60" t="s">
        <v>2531</v>
      </c>
      <c r="BU2930" s="60" t="s">
        <v>2531</v>
      </c>
      <c r="BV2930" s="60" t="s">
        <v>2531</v>
      </c>
      <c r="BW2930" s="60" t="s">
        <v>2531</v>
      </c>
      <c r="BX2930" s="60" t="s">
        <v>2531</v>
      </c>
      <c r="BY2930" s="60" t="s">
        <v>2531</v>
      </c>
      <c r="BZ2930" s="60" t="s">
        <v>2531</v>
      </c>
      <c r="CA2930" s="60" t="s">
        <v>2531</v>
      </c>
      <c r="CB2930" s="60" t="s">
        <v>2531</v>
      </c>
      <c r="CC2930" s="60" t="s">
        <v>2531</v>
      </c>
      <c r="CD2930" s="60" t="s">
        <v>2531</v>
      </c>
      <c r="CE2930" s="60" t="s">
        <v>2531</v>
      </c>
      <c r="CF2930" s="60" t="s">
        <v>2531</v>
      </c>
      <c r="CG2930" s="60" t="s">
        <v>2531</v>
      </c>
      <c r="CH2930" s="60" t="s">
        <v>2531</v>
      </c>
      <c r="CI2930" s="60" t="s">
        <v>2531</v>
      </c>
      <c r="CJ2930" s="60" t="s">
        <v>2531</v>
      </c>
      <c r="CK2930" s="60" t="s">
        <v>2531</v>
      </c>
      <c r="CL2930" s="60" t="s">
        <v>2531</v>
      </c>
      <c r="CM2930" s="60" t="s">
        <v>2531</v>
      </c>
      <c r="CN2930" s="60" t="s">
        <v>2531</v>
      </c>
      <c r="CO2930" s="60" t="s">
        <v>2531</v>
      </c>
      <c r="CP2930" s="60" t="s">
        <v>2531</v>
      </c>
      <c r="CQ2930" s="60" t="s">
        <v>2531</v>
      </c>
      <c r="CR2930" s="60" t="s">
        <v>2531</v>
      </c>
      <c r="CS2930" s="60" t="s">
        <v>2531</v>
      </c>
      <c r="CT2930" s="60" t="s">
        <v>2531</v>
      </c>
      <c r="CU2930" s="60" t="s">
        <v>2531</v>
      </c>
    </row>
    <row r="2931" spans="1:99">
      <c r="A2931" t="s">
        <v>7104</v>
      </c>
      <c r="B2931" s="58" t="s">
        <v>6569</v>
      </c>
      <c r="C2931" t="s">
        <v>7560</v>
      </c>
      <c r="D2931" t="s">
        <v>7581</v>
      </c>
      <c r="E2931" t="s">
        <v>498</v>
      </c>
      <c r="F2931" s="60" t="s">
        <v>499</v>
      </c>
      <c r="G2931" t="s">
        <v>7582</v>
      </c>
      <c r="H2931" t="s">
        <v>2531</v>
      </c>
      <c r="I2931" t="s">
        <v>2531</v>
      </c>
      <c r="J2931" t="s">
        <v>7583</v>
      </c>
      <c r="K2931" t="s">
        <v>2531</v>
      </c>
      <c r="L2931" t="s">
        <v>2531</v>
      </c>
      <c r="M2931" t="s">
        <v>2531</v>
      </c>
      <c r="N2931" t="s">
        <v>2531</v>
      </c>
      <c r="O2931" t="s">
        <v>7488</v>
      </c>
      <c r="P2931" s="60" t="s">
        <v>7432</v>
      </c>
      <c r="Q2931" s="60" t="s">
        <v>2531</v>
      </c>
      <c r="R2931" s="60" t="s">
        <v>2531</v>
      </c>
      <c r="S2931" s="60" t="s">
        <v>2531</v>
      </c>
      <c r="T2931" s="60" t="s">
        <v>2531</v>
      </c>
      <c r="U2931" s="60" t="s">
        <v>2531</v>
      </c>
      <c r="V2931" s="60" t="s">
        <v>2531</v>
      </c>
      <c r="W2931" s="60" t="s">
        <v>154</v>
      </c>
      <c r="X2931" s="60" t="s">
        <v>8012</v>
      </c>
      <c r="Y2931" s="60" t="s">
        <v>14</v>
      </c>
      <c r="Z2931" s="60" t="s">
        <v>14</v>
      </c>
      <c r="AA2931" s="60" t="s">
        <v>2531</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2531</v>
      </c>
      <c r="BS2931" s="60" t="s">
        <v>2531</v>
      </c>
      <c r="BT2931" s="60" t="s">
        <v>2531</v>
      </c>
      <c r="BU2931" s="60" t="s">
        <v>2531</v>
      </c>
      <c r="BV2931" s="60" t="s">
        <v>2531</v>
      </c>
      <c r="BW2931" s="60" t="s">
        <v>2531</v>
      </c>
      <c r="BX2931" s="60" t="s">
        <v>2531</v>
      </c>
      <c r="BY2931" s="60" t="s">
        <v>2531</v>
      </c>
      <c r="BZ2931" s="60" t="s">
        <v>2531</v>
      </c>
      <c r="CA2931" s="60" t="s">
        <v>2531</v>
      </c>
      <c r="CB2931" s="60" t="s">
        <v>2531</v>
      </c>
      <c r="CC2931" s="60" t="s">
        <v>2531</v>
      </c>
      <c r="CD2931" s="60" t="s">
        <v>2531</v>
      </c>
      <c r="CE2931" s="60" t="s">
        <v>2531</v>
      </c>
      <c r="CF2931" s="60" t="s">
        <v>2531</v>
      </c>
      <c r="CG2931" s="60" t="s">
        <v>2531</v>
      </c>
      <c r="CH2931" s="60" t="s">
        <v>2531</v>
      </c>
      <c r="CI2931" s="60" t="s">
        <v>2531</v>
      </c>
      <c r="CJ2931" s="60" t="s">
        <v>2531</v>
      </c>
      <c r="CK2931" s="60" t="s">
        <v>2531</v>
      </c>
      <c r="CL2931" s="60" t="s">
        <v>2531</v>
      </c>
      <c r="CM2931" s="60" t="s">
        <v>2531</v>
      </c>
      <c r="CN2931" s="60" t="s">
        <v>2531</v>
      </c>
      <c r="CO2931" s="60" t="s">
        <v>2531</v>
      </c>
      <c r="CP2931" s="60" t="s">
        <v>2531</v>
      </c>
      <c r="CQ2931" s="60" t="s">
        <v>2531</v>
      </c>
      <c r="CR2931" s="60" t="s">
        <v>2531</v>
      </c>
      <c r="CS2931" s="60" t="s">
        <v>2531</v>
      </c>
      <c r="CT2931" s="60" t="s">
        <v>2531</v>
      </c>
      <c r="CU2931" s="60" t="s">
        <v>2531</v>
      </c>
    </row>
    <row r="2932" spans="1:99">
      <c r="A2932" t="s">
        <v>2268</v>
      </c>
      <c r="B2932" s="58" t="s">
        <v>2269</v>
      </c>
      <c r="C2932" t="s">
        <v>2607</v>
      </c>
      <c r="D2932" t="s">
        <v>7631</v>
      </c>
      <c r="E2932" t="s">
        <v>513</v>
      </c>
      <c r="F2932" s="60" t="s">
        <v>514</v>
      </c>
      <c r="G2932" t="s">
        <v>7582</v>
      </c>
      <c r="H2932" t="s">
        <v>2531</v>
      </c>
      <c r="I2932" t="s">
        <v>2531</v>
      </c>
      <c r="J2932" t="s">
        <v>7583</v>
      </c>
      <c r="K2932" t="s">
        <v>2531</v>
      </c>
      <c r="L2932" t="s">
        <v>2531</v>
      </c>
      <c r="M2932" t="s">
        <v>2531</v>
      </c>
      <c r="N2932" t="s">
        <v>2531</v>
      </c>
      <c r="O2932" t="s">
        <v>723</v>
      </c>
      <c r="P2932" s="60" t="s">
        <v>724</v>
      </c>
      <c r="Q2932" s="60" t="s">
        <v>2531</v>
      </c>
      <c r="R2932" s="60" t="s">
        <v>2531</v>
      </c>
      <c r="S2932" s="60" t="s">
        <v>2531</v>
      </c>
      <c r="T2932" s="60" t="s">
        <v>2531</v>
      </c>
      <c r="U2932" s="60" t="s">
        <v>2531</v>
      </c>
      <c r="V2932" s="60" t="s">
        <v>2531</v>
      </c>
      <c r="W2932" s="60" t="s">
        <v>154</v>
      </c>
      <c r="X2932" s="60" t="s">
        <v>7623</v>
      </c>
      <c r="Y2932" s="60" t="s">
        <v>143</v>
      </c>
      <c r="Z2932" s="60" t="s">
        <v>143</v>
      </c>
      <c r="AA2932" s="60" t="s">
        <v>2531</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2531</v>
      </c>
      <c r="BS2932" s="60" t="s">
        <v>2531</v>
      </c>
      <c r="BT2932" s="60" t="s">
        <v>2531</v>
      </c>
      <c r="BU2932" s="60" t="s">
        <v>2531</v>
      </c>
      <c r="BV2932" s="60" t="s">
        <v>2531</v>
      </c>
      <c r="BW2932" s="60" t="s">
        <v>2531</v>
      </c>
      <c r="BX2932" s="60" t="s">
        <v>2531</v>
      </c>
      <c r="BY2932" s="60" t="s">
        <v>2531</v>
      </c>
      <c r="BZ2932" s="60" t="s">
        <v>2531</v>
      </c>
      <c r="CA2932" s="60" t="s">
        <v>2531</v>
      </c>
      <c r="CB2932" s="60" t="s">
        <v>2531</v>
      </c>
      <c r="CC2932" s="60" t="s">
        <v>2531</v>
      </c>
      <c r="CD2932" s="60" t="s">
        <v>2531</v>
      </c>
      <c r="CE2932" s="60" t="s">
        <v>2531</v>
      </c>
      <c r="CF2932" s="60" t="s">
        <v>2531</v>
      </c>
      <c r="CG2932" s="60" t="s">
        <v>2531</v>
      </c>
      <c r="CH2932" s="60" t="s">
        <v>2531</v>
      </c>
      <c r="CI2932" s="60" t="s">
        <v>2531</v>
      </c>
      <c r="CJ2932" s="60" t="s">
        <v>2531</v>
      </c>
      <c r="CK2932" s="60" t="s">
        <v>2531</v>
      </c>
      <c r="CL2932" s="60" t="s">
        <v>2531</v>
      </c>
      <c r="CM2932" s="60" t="s">
        <v>2531</v>
      </c>
      <c r="CN2932" s="60" t="s">
        <v>2531</v>
      </c>
      <c r="CO2932" s="60" t="s">
        <v>2531</v>
      </c>
      <c r="CP2932" s="60" t="s">
        <v>2531</v>
      </c>
      <c r="CQ2932" s="60" t="s">
        <v>2531</v>
      </c>
      <c r="CR2932" s="60" t="s">
        <v>2531</v>
      </c>
      <c r="CS2932" s="60" t="s">
        <v>2531</v>
      </c>
      <c r="CT2932" s="60" t="s">
        <v>2531</v>
      </c>
      <c r="CU2932" s="60" t="s">
        <v>2531</v>
      </c>
    </row>
    <row r="2933" spans="1:99">
      <c r="A2933" t="s">
        <v>7105</v>
      </c>
      <c r="B2933" s="58" t="s">
        <v>7106</v>
      </c>
      <c r="C2933" t="s">
        <v>7537</v>
      </c>
      <c r="D2933" t="s">
        <v>7581</v>
      </c>
      <c r="E2933" t="s">
        <v>498</v>
      </c>
      <c r="F2933" s="60" t="s">
        <v>499</v>
      </c>
      <c r="G2933" t="s">
        <v>8882</v>
      </c>
      <c r="H2933" t="s">
        <v>2531</v>
      </c>
      <c r="I2933" t="s">
        <v>8882</v>
      </c>
      <c r="J2933" t="s">
        <v>7583</v>
      </c>
      <c r="K2933" t="s">
        <v>8882</v>
      </c>
      <c r="L2933" t="s">
        <v>8883</v>
      </c>
      <c r="M2933" t="s">
        <v>2531</v>
      </c>
      <c r="N2933" t="s">
        <v>2531</v>
      </c>
      <c r="O2933" t="s">
        <v>7469</v>
      </c>
      <c r="P2933" s="60" t="s">
        <v>7452</v>
      </c>
      <c r="Q2933" s="60" t="s">
        <v>8155</v>
      </c>
      <c r="R2933" s="60" t="s">
        <v>326</v>
      </c>
      <c r="S2933" s="60">
        <v>0</v>
      </c>
      <c r="T2933" s="60">
        <v>0</v>
      </c>
      <c r="U2933" s="60" t="s">
        <v>3095</v>
      </c>
      <c r="V2933" s="60" t="s">
        <v>3083</v>
      </c>
      <c r="W2933" s="60" t="s">
        <v>154</v>
      </c>
      <c r="X2933" s="60" t="s">
        <v>7585</v>
      </c>
      <c r="Y2933" s="60" t="s">
        <v>14</v>
      </c>
      <c r="Z2933" s="60" t="s">
        <v>14</v>
      </c>
      <c r="AA2933" s="60" t="s">
        <v>2531</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2531</v>
      </c>
      <c r="BS2933" s="60" t="s">
        <v>2531</v>
      </c>
      <c r="BT2933" s="60" t="s">
        <v>2531</v>
      </c>
      <c r="BU2933" s="60" t="s">
        <v>2531</v>
      </c>
      <c r="BV2933" s="60" t="s">
        <v>2531</v>
      </c>
      <c r="BW2933" s="60" t="s">
        <v>2531</v>
      </c>
      <c r="BX2933" s="60" t="s">
        <v>2531</v>
      </c>
      <c r="BY2933" s="60" t="s">
        <v>2531</v>
      </c>
      <c r="BZ2933" s="60" t="s">
        <v>2531</v>
      </c>
      <c r="CA2933" s="60" t="s">
        <v>2531</v>
      </c>
      <c r="CB2933" s="60" t="s">
        <v>2531</v>
      </c>
      <c r="CC2933" s="60" t="s">
        <v>2531</v>
      </c>
      <c r="CD2933" s="60" t="s">
        <v>2531</v>
      </c>
      <c r="CE2933" s="60" t="s">
        <v>2531</v>
      </c>
      <c r="CF2933" s="60" t="s">
        <v>2531</v>
      </c>
      <c r="CG2933" s="60" t="s">
        <v>2531</v>
      </c>
      <c r="CH2933" s="60" t="s">
        <v>2531</v>
      </c>
      <c r="CI2933" s="60" t="s">
        <v>2531</v>
      </c>
      <c r="CJ2933" s="60" t="s">
        <v>2531</v>
      </c>
      <c r="CK2933" s="60" t="s">
        <v>2531</v>
      </c>
      <c r="CL2933" s="60" t="s">
        <v>2531</v>
      </c>
      <c r="CM2933" s="60" t="s">
        <v>2531</v>
      </c>
      <c r="CN2933" s="60" t="s">
        <v>2531</v>
      </c>
      <c r="CO2933" s="60" t="s">
        <v>2531</v>
      </c>
      <c r="CP2933" s="60" t="s">
        <v>2531</v>
      </c>
      <c r="CQ2933" s="60" t="s">
        <v>2531</v>
      </c>
      <c r="CR2933" s="60" t="s">
        <v>2531</v>
      </c>
      <c r="CS2933" s="60" t="s">
        <v>2531</v>
      </c>
      <c r="CT2933" s="60" t="s">
        <v>2531</v>
      </c>
      <c r="CU2933" s="60" t="s">
        <v>2531</v>
      </c>
    </row>
    <row r="2934" spans="1:99">
      <c r="A2934" t="s">
        <v>7107</v>
      </c>
      <c r="B2934" s="58" t="s">
        <v>7108</v>
      </c>
      <c r="C2934" t="s">
        <v>7537</v>
      </c>
      <c r="D2934" t="s">
        <v>7581</v>
      </c>
      <c r="E2934" t="s">
        <v>498</v>
      </c>
      <c r="F2934" s="60" t="s">
        <v>499</v>
      </c>
      <c r="G2934" t="s">
        <v>2873</v>
      </c>
      <c r="H2934" t="s">
        <v>2531</v>
      </c>
      <c r="I2934" t="s">
        <v>2873</v>
      </c>
      <c r="J2934" t="s">
        <v>7583</v>
      </c>
      <c r="K2934" t="s">
        <v>2873</v>
      </c>
      <c r="L2934" t="s">
        <v>3003</v>
      </c>
      <c r="M2934" t="s">
        <v>2531</v>
      </c>
      <c r="N2934" t="s">
        <v>2531</v>
      </c>
      <c r="O2934" t="s">
        <v>7469</v>
      </c>
      <c r="P2934" s="60" t="s">
        <v>7452</v>
      </c>
      <c r="Q2934" s="60" t="s">
        <v>8155</v>
      </c>
      <c r="R2934" s="60" t="s">
        <v>326</v>
      </c>
      <c r="S2934" s="60">
        <v>0</v>
      </c>
      <c r="T2934" s="60">
        <v>0</v>
      </c>
      <c r="U2934" s="60" t="s">
        <v>3095</v>
      </c>
      <c r="V2934" s="60" t="s">
        <v>3083</v>
      </c>
      <c r="W2934" s="60" t="s">
        <v>154</v>
      </c>
      <c r="X2934" s="60" t="s">
        <v>7584</v>
      </c>
      <c r="Y2934" s="60" t="s">
        <v>143</v>
      </c>
      <c r="Z2934" s="60" t="s">
        <v>143</v>
      </c>
      <c r="AA2934" s="60" t="s">
        <v>2531</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2531</v>
      </c>
      <c r="BS2934" s="60" t="s">
        <v>2531</v>
      </c>
      <c r="BT2934" s="60" t="s">
        <v>2531</v>
      </c>
      <c r="BU2934" s="60" t="s">
        <v>2531</v>
      </c>
      <c r="BV2934" s="60" t="s">
        <v>2531</v>
      </c>
      <c r="BW2934" s="60" t="s">
        <v>2531</v>
      </c>
      <c r="BX2934" s="60" t="s">
        <v>2531</v>
      </c>
      <c r="BY2934" s="60" t="s">
        <v>2531</v>
      </c>
      <c r="BZ2934" s="60" t="s">
        <v>2531</v>
      </c>
      <c r="CA2934" s="60" t="s">
        <v>2531</v>
      </c>
      <c r="CB2934" s="60" t="s">
        <v>2531</v>
      </c>
      <c r="CC2934" s="60" t="s">
        <v>2531</v>
      </c>
      <c r="CD2934" s="60" t="s">
        <v>2531</v>
      </c>
      <c r="CE2934" s="60" t="s">
        <v>2531</v>
      </c>
      <c r="CF2934" s="60" t="s">
        <v>2531</v>
      </c>
      <c r="CG2934" s="60" t="s">
        <v>2531</v>
      </c>
      <c r="CH2934" s="60" t="s">
        <v>2531</v>
      </c>
      <c r="CI2934" s="60" t="s">
        <v>2531</v>
      </c>
      <c r="CJ2934" s="60" t="s">
        <v>2531</v>
      </c>
      <c r="CK2934" s="60" t="s">
        <v>2531</v>
      </c>
      <c r="CL2934" s="60" t="s">
        <v>2531</v>
      </c>
      <c r="CM2934" s="60" t="s">
        <v>2531</v>
      </c>
      <c r="CN2934" s="60" t="s">
        <v>2531</v>
      </c>
      <c r="CO2934" s="60" t="s">
        <v>2531</v>
      </c>
      <c r="CP2934" s="60" t="s">
        <v>2531</v>
      </c>
      <c r="CQ2934" s="60" t="s">
        <v>2531</v>
      </c>
      <c r="CR2934" s="60" t="s">
        <v>2531</v>
      </c>
      <c r="CS2934" s="60" t="s">
        <v>2531</v>
      </c>
      <c r="CT2934" s="60" t="s">
        <v>2531</v>
      </c>
      <c r="CU2934" s="60" t="s">
        <v>2531</v>
      </c>
    </row>
    <row r="2935" spans="1:99">
      <c r="A2935" t="s">
        <v>2270</v>
      </c>
      <c r="B2935" s="58" t="s">
        <v>2271</v>
      </c>
      <c r="C2935" t="s">
        <v>2656</v>
      </c>
      <c r="D2935" t="s">
        <v>7581</v>
      </c>
      <c r="E2935" t="s">
        <v>498</v>
      </c>
      <c r="F2935" s="60" t="s">
        <v>499</v>
      </c>
      <c r="G2935" t="s">
        <v>265</v>
      </c>
      <c r="H2935" t="s">
        <v>2531</v>
      </c>
      <c r="I2935" t="s">
        <v>265</v>
      </c>
      <c r="J2935" t="s">
        <v>7583</v>
      </c>
      <c r="K2935" t="s">
        <v>265</v>
      </c>
      <c r="L2935" t="s">
        <v>554</v>
      </c>
      <c r="M2935" t="s">
        <v>169</v>
      </c>
      <c r="N2935" t="s">
        <v>528</v>
      </c>
      <c r="O2935" t="s">
        <v>527</v>
      </c>
      <c r="P2935" s="60" t="s">
        <v>225</v>
      </c>
      <c r="Q2935" s="60" t="s">
        <v>225</v>
      </c>
      <c r="R2935" s="60" t="s">
        <v>326</v>
      </c>
      <c r="S2935" s="60">
        <v>0</v>
      </c>
      <c r="T2935" s="60">
        <v>0</v>
      </c>
      <c r="U2935" s="60" t="s">
        <v>3095</v>
      </c>
      <c r="V2935" s="60">
        <v>0</v>
      </c>
      <c r="W2935" s="60" t="s">
        <v>154</v>
      </c>
      <c r="X2935" s="60" t="s">
        <v>7584</v>
      </c>
      <c r="Y2935" s="60" t="s">
        <v>143</v>
      </c>
      <c r="Z2935" s="60" t="s">
        <v>143</v>
      </c>
      <c r="AA2935" s="60" t="s">
        <v>2531</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2531</v>
      </c>
      <c r="BS2935" s="60" t="s">
        <v>2531</v>
      </c>
      <c r="BT2935" s="60" t="s">
        <v>2531</v>
      </c>
      <c r="BU2935" s="60" t="s">
        <v>2531</v>
      </c>
      <c r="BV2935" s="60" t="s">
        <v>2531</v>
      </c>
      <c r="BW2935" s="60" t="s">
        <v>2531</v>
      </c>
      <c r="BX2935" s="60" t="s">
        <v>2531</v>
      </c>
      <c r="BY2935" s="60" t="s">
        <v>2531</v>
      </c>
      <c r="BZ2935" s="60" t="s">
        <v>2531</v>
      </c>
      <c r="CA2935" s="60" t="s">
        <v>2531</v>
      </c>
      <c r="CB2935" s="60" t="s">
        <v>2531</v>
      </c>
      <c r="CC2935" s="60" t="s">
        <v>2531</v>
      </c>
      <c r="CD2935" s="60" t="s">
        <v>2531</v>
      </c>
      <c r="CE2935" s="60" t="s">
        <v>2531</v>
      </c>
      <c r="CF2935" s="60" t="s">
        <v>2531</v>
      </c>
      <c r="CG2935" s="60" t="s">
        <v>2531</v>
      </c>
      <c r="CH2935" s="60" t="s">
        <v>2531</v>
      </c>
      <c r="CI2935" s="60" t="s">
        <v>2531</v>
      </c>
      <c r="CJ2935" s="60" t="s">
        <v>2531</v>
      </c>
      <c r="CK2935" s="60" t="s">
        <v>2531</v>
      </c>
      <c r="CL2935" s="60" t="s">
        <v>2531</v>
      </c>
      <c r="CM2935" s="60" t="s">
        <v>2531</v>
      </c>
      <c r="CN2935" s="60" t="s">
        <v>2531</v>
      </c>
      <c r="CO2935" s="60" t="s">
        <v>2531</v>
      </c>
      <c r="CP2935" s="60" t="s">
        <v>2531</v>
      </c>
      <c r="CQ2935" s="60" t="s">
        <v>2531</v>
      </c>
      <c r="CR2935" s="60" t="s">
        <v>2531</v>
      </c>
      <c r="CS2935" s="60" t="s">
        <v>2531</v>
      </c>
      <c r="CT2935" s="60" t="s">
        <v>2531</v>
      </c>
      <c r="CU2935" s="60" t="s">
        <v>2531</v>
      </c>
    </row>
    <row r="2936" spans="1:99">
      <c r="A2936" t="s">
        <v>7109</v>
      </c>
      <c r="B2936" s="58" t="s">
        <v>7110</v>
      </c>
      <c r="C2936" t="s">
        <v>7537</v>
      </c>
      <c r="D2936" t="s">
        <v>7581</v>
      </c>
      <c r="E2936" t="s">
        <v>498</v>
      </c>
      <c r="F2936" s="60" t="s">
        <v>499</v>
      </c>
      <c r="G2936" t="s">
        <v>8882</v>
      </c>
      <c r="H2936" t="s">
        <v>2531</v>
      </c>
      <c r="I2936" t="s">
        <v>8882</v>
      </c>
      <c r="J2936" t="s">
        <v>7583</v>
      </c>
      <c r="K2936" t="s">
        <v>8882</v>
      </c>
      <c r="L2936" t="s">
        <v>8883</v>
      </c>
      <c r="M2936" t="s">
        <v>2531</v>
      </c>
      <c r="N2936" t="s">
        <v>2531</v>
      </c>
      <c r="O2936" t="s">
        <v>7469</v>
      </c>
      <c r="P2936" s="60" t="s">
        <v>7452</v>
      </c>
      <c r="Q2936" s="60" t="s">
        <v>8155</v>
      </c>
      <c r="R2936" s="60" t="s">
        <v>326</v>
      </c>
      <c r="S2936" s="60">
        <v>0</v>
      </c>
      <c r="T2936" s="60">
        <v>0</v>
      </c>
      <c r="U2936" s="60" t="s">
        <v>3095</v>
      </c>
      <c r="V2936" s="60" t="s">
        <v>3083</v>
      </c>
      <c r="W2936" s="60" t="s">
        <v>154</v>
      </c>
      <c r="X2936" s="60" t="s">
        <v>7593</v>
      </c>
      <c r="Y2936" s="60" t="s">
        <v>143</v>
      </c>
      <c r="Z2936" s="60" t="s">
        <v>143</v>
      </c>
      <c r="AA2936" s="60" t="s">
        <v>2531</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2531</v>
      </c>
      <c r="BS2936" s="60" t="s">
        <v>2531</v>
      </c>
      <c r="BT2936" s="60" t="s">
        <v>2531</v>
      </c>
      <c r="BU2936" s="60" t="s">
        <v>2531</v>
      </c>
      <c r="BV2936" s="60" t="s">
        <v>2531</v>
      </c>
      <c r="BW2936" s="60" t="s">
        <v>2531</v>
      </c>
      <c r="BX2936" s="60" t="s">
        <v>2531</v>
      </c>
      <c r="BY2936" s="60" t="s">
        <v>2531</v>
      </c>
      <c r="BZ2936" s="60" t="s">
        <v>2531</v>
      </c>
      <c r="CA2936" s="60" t="s">
        <v>2531</v>
      </c>
      <c r="CB2936" s="60" t="s">
        <v>2531</v>
      </c>
      <c r="CC2936" s="60" t="s">
        <v>2531</v>
      </c>
      <c r="CD2936" s="60" t="s">
        <v>2531</v>
      </c>
      <c r="CE2936" s="60" t="s">
        <v>2531</v>
      </c>
      <c r="CF2936" s="60" t="s">
        <v>2531</v>
      </c>
      <c r="CG2936" s="60" t="s">
        <v>2531</v>
      </c>
      <c r="CH2936" s="60" t="s">
        <v>2531</v>
      </c>
      <c r="CI2936" s="60" t="s">
        <v>2531</v>
      </c>
      <c r="CJ2936" s="60" t="s">
        <v>2531</v>
      </c>
      <c r="CK2936" s="60" t="s">
        <v>2531</v>
      </c>
      <c r="CL2936" s="60" t="s">
        <v>2531</v>
      </c>
      <c r="CM2936" s="60" t="s">
        <v>2531</v>
      </c>
      <c r="CN2936" s="60" t="s">
        <v>2531</v>
      </c>
      <c r="CO2936" s="60" t="s">
        <v>2531</v>
      </c>
      <c r="CP2936" s="60" t="s">
        <v>2531</v>
      </c>
      <c r="CQ2936" s="60" t="s">
        <v>2531</v>
      </c>
      <c r="CR2936" s="60" t="s">
        <v>2531</v>
      </c>
      <c r="CS2936" s="60" t="s">
        <v>2531</v>
      </c>
      <c r="CT2936" s="60" t="s">
        <v>2531</v>
      </c>
      <c r="CU2936" s="60" t="s">
        <v>2531</v>
      </c>
    </row>
    <row r="2937" spans="1:99">
      <c r="A2937" t="s">
        <v>2272</v>
      </c>
      <c r="B2937" s="58" t="s">
        <v>2269</v>
      </c>
      <c r="C2937" t="s">
        <v>2607</v>
      </c>
      <c r="D2937" t="s">
        <v>7586</v>
      </c>
      <c r="E2937" t="s">
        <v>508</v>
      </c>
      <c r="F2937" s="60" t="s">
        <v>509</v>
      </c>
      <c r="G2937" t="s">
        <v>7582</v>
      </c>
      <c r="H2937" t="s">
        <v>2531</v>
      </c>
      <c r="I2937" t="s">
        <v>2531</v>
      </c>
      <c r="J2937" t="s">
        <v>7583</v>
      </c>
      <c r="K2937" t="s">
        <v>2531</v>
      </c>
      <c r="L2937" t="s">
        <v>2531</v>
      </c>
      <c r="M2937" t="s">
        <v>2531</v>
      </c>
      <c r="N2937" t="s">
        <v>2531</v>
      </c>
      <c r="O2937" t="s">
        <v>723</v>
      </c>
      <c r="P2937" s="60" t="s">
        <v>724</v>
      </c>
      <c r="Q2937" s="60" t="s">
        <v>2531</v>
      </c>
      <c r="R2937" s="60" t="s">
        <v>2531</v>
      </c>
      <c r="S2937" s="60" t="s">
        <v>2531</v>
      </c>
      <c r="T2937" s="60" t="s">
        <v>2531</v>
      </c>
      <c r="U2937" s="60" t="s">
        <v>2531</v>
      </c>
      <c r="V2937" s="60" t="s">
        <v>2531</v>
      </c>
      <c r="W2937" s="60" t="s">
        <v>154</v>
      </c>
      <c r="X2937" s="60" t="s">
        <v>8106</v>
      </c>
      <c r="Y2937" s="60" t="s">
        <v>14</v>
      </c>
      <c r="Z2937" s="60" t="s">
        <v>14</v>
      </c>
      <c r="AA2937" s="60" t="s">
        <v>2531</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2531</v>
      </c>
      <c r="BS2937" s="60" t="s">
        <v>2531</v>
      </c>
      <c r="BT2937" s="60" t="s">
        <v>2531</v>
      </c>
      <c r="BU2937" s="60" t="s">
        <v>2531</v>
      </c>
      <c r="BV2937" s="60" t="s">
        <v>2531</v>
      </c>
      <c r="BW2937" s="60" t="s">
        <v>2531</v>
      </c>
      <c r="BX2937" s="60" t="s">
        <v>2531</v>
      </c>
      <c r="BY2937" s="60" t="s">
        <v>2531</v>
      </c>
      <c r="BZ2937" s="60" t="s">
        <v>2531</v>
      </c>
      <c r="CA2937" s="60" t="s">
        <v>2531</v>
      </c>
      <c r="CB2937" s="60" t="s">
        <v>2531</v>
      </c>
      <c r="CC2937" s="60" t="s">
        <v>2531</v>
      </c>
      <c r="CD2937" s="60" t="s">
        <v>2531</v>
      </c>
      <c r="CE2937" s="60" t="s">
        <v>2531</v>
      </c>
      <c r="CF2937" s="60" t="s">
        <v>2531</v>
      </c>
      <c r="CG2937" s="60" t="s">
        <v>2531</v>
      </c>
      <c r="CH2937" s="60" t="s">
        <v>2531</v>
      </c>
      <c r="CI2937" s="60" t="s">
        <v>2531</v>
      </c>
      <c r="CJ2937" s="60" t="s">
        <v>2531</v>
      </c>
      <c r="CK2937" s="60" t="s">
        <v>2531</v>
      </c>
      <c r="CL2937" s="60" t="s">
        <v>2531</v>
      </c>
      <c r="CM2937" s="60" t="s">
        <v>2531</v>
      </c>
      <c r="CN2937" s="60" t="s">
        <v>2531</v>
      </c>
      <c r="CO2937" s="60" t="s">
        <v>2531</v>
      </c>
      <c r="CP2937" s="60" t="s">
        <v>2531</v>
      </c>
      <c r="CQ2937" s="60" t="s">
        <v>2531</v>
      </c>
      <c r="CR2937" s="60" t="s">
        <v>2531</v>
      </c>
      <c r="CS2937" s="60" t="s">
        <v>2531</v>
      </c>
      <c r="CT2937" s="60" t="s">
        <v>2531</v>
      </c>
      <c r="CU2937" s="60" t="s">
        <v>2531</v>
      </c>
    </row>
    <row r="2938" spans="1:99">
      <c r="A2938" t="s">
        <v>7111</v>
      </c>
      <c r="B2938" s="58" t="s">
        <v>7112</v>
      </c>
      <c r="C2938" t="s">
        <v>7537</v>
      </c>
      <c r="D2938" t="s">
        <v>7581</v>
      </c>
      <c r="E2938" t="s">
        <v>498</v>
      </c>
      <c r="F2938" s="60" t="s">
        <v>499</v>
      </c>
      <c r="G2938" t="s">
        <v>8882</v>
      </c>
      <c r="H2938" t="s">
        <v>2531</v>
      </c>
      <c r="I2938" t="s">
        <v>8882</v>
      </c>
      <c r="J2938" t="s">
        <v>7583</v>
      </c>
      <c r="K2938" t="s">
        <v>8882</v>
      </c>
      <c r="L2938" t="s">
        <v>8883</v>
      </c>
      <c r="M2938" t="s">
        <v>2531</v>
      </c>
      <c r="N2938" t="s">
        <v>2531</v>
      </c>
      <c r="O2938" t="s">
        <v>7469</v>
      </c>
      <c r="P2938" s="60" t="s">
        <v>7452</v>
      </c>
      <c r="Q2938" s="60" t="s">
        <v>8155</v>
      </c>
      <c r="R2938" s="60" t="s">
        <v>326</v>
      </c>
      <c r="S2938" s="60">
        <v>0</v>
      </c>
      <c r="T2938" s="60">
        <v>0</v>
      </c>
      <c r="U2938" s="60" t="s">
        <v>3095</v>
      </c>
      <c r="V2938" s="60" t="s">
        <v>3083</v>
      </c>
      <c r="W2938" s="60" t="s">
        <v>154</v>
      </c>
      <c r="X2938" s="60" t="s">
        <v>7585</v>
      </c>
      <c r="Y2938" s="60" t="s">
        <v>14</v>
      </c>
      <c r="Z2938" s="60" t="s">
        <v>14</v>
      </c>
      <c r="AA2938" s="60" t="s">
        <v>2531</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2531</v>
      </c>
      <c r="BS2938" s="60" t="s">
        <v>2531</v>
      </c>
      <c r="BT2938" s="60" t="s">
        <v>2531</v>
      </c>
      <c r="BU2938" s="60" t="s">
        <v>2531</v>
      </c>
      <c r="BV2938" s="60" t="s">
        <v>2531</v>
      </c>
      <c r="BW2938" s="60" t="s">
        <v>2531</v>
      </c>
      <c r="BX2938" s="60" t="s">
        <v>2531</v>
      </c>
      <c r="BY2938" s="60" t="s">
        <v>2531</v>
      </c>
      <c r="BZ2938" s="60" t="s">
        <v>2531</v>
      </c>
      <c r="CA2938" s="60" t="s">
        <v>2531</v>
      </c>
      <c r="CB2938" s="60" t="s">
        <v>2531</v>
      </c>
      <c r="CC2938" s="60" t="s">
        <v>2531</v>
      </c>
      <c r="CD2938" s="60" t="s">
        <v>2531</v>
      </c>
      <c r="CE2938" s="60" t="s">
        <v>2531</v>
      </c>
      <c r="CF2938" s="60" t="s">
        <v>2531</v>
      </c>
      <c r="CG2938" s="60" t="s">
        <v>2531</v>
      </c>
      <c r="CH2938" s="60" t="s">
        <v>2531</v>
      </c>
      <c r="CI2938" s="60" t="s">
        <v>2531</v>
      </c>
      <c r="CJ2938" s="60" t="s">
        <v>2531</v>
      </c>
      <c r="CK2938" s="60" t="s">
        <v>2531</v>
      </c>
      <c r="CL2938" s="60" t="s">
        <v>2531</v>
      </c>
      <c r="CM2938" s="60" t="s">
        <v>2531</v>
      </c>
      <c r="CN2938" s="60" t="s">
        <v>2531</v>
      </c>
      <c r="CO2938" s="60" t="s">
        <v>2531</v>
      </c>
      <c r="CP2938" s="60" t="s">
        <v>2531</v>
      </c>
      <c r="CQ2938" s="60" t="s">
        <v>2531</v>
      </c>
      <c r="CR2938" s="60" t="s">
        <v>2531</v>
      </c>
      <c r="CS2938" s="60" t="s">
        <v>2531</v>
      </c>
      <c r="CT2938" s="60" t="s">
        <v>2531</v>
      </c>
      <c r="CU2938" s="60" t="s">
        <v>2531</v>
      </c>
    </row>
    <row r="2939" spans="1:99">
      <c r="A2939" t="s">
        <v>7113</v>
      </c>
      <c r="B2939" s="58" t="s">
        <v>7114</v>
      </c>
      <c r="C2939" t="s">
        <v>7524</v>
      </c>
      <c r="D2939" t="s">
        <v>7653</v>
      </c>
      <c r="E2939" t="s">
        <v>547</v>
      </c>
      <c r="F2939" s="60" t="s">
        <v>548</v>
      </c>
      <c r="G2939" t="s">
        <v>9479</v>
      </c>
      <c r="H2939" t="s">
        <v>9479</v>
      </c>
      <c r="I2939" t="s">
        <v>9479</v>
      </c>
      <c r="J2939" t="s">
        <v>7600</v>
      </c>
      <c r="K2939" t="s">
        <v>9479</v>
      </c>
      <c r="L2939" t="s">
        <v>7114</v>
      </c>
      <c r="M2939">
        <v>0</v>
      </c>
      <c r="N2939" t="s">
        <v>2531</v>
      </c>
      <c r="O2939" t="s">
        <v>7457</v>
      </c>
      <c r="P2939" s="60" t="s">
        <v>1236</v>
      </c>
      <c r="Q2939" s="60" t="s">
        <v>7933</v>
      </c>
      <c r="R2939" s="60" t="s">
        <v>330</v>
      </c>
      <c r="S2939" s="60">
        <v>0</v>
      </c>
      <c r="T2939" s="60">
        <v>0</v>
      </c>
      <c r="U2939" s="60">
        <v>0</v>
      </c>
      <c r="V2939" s="60">
        <v>0</v>
      </c>
      <c r="W2939" s="60" t="s">
        <v>154</v>
      </c>
      <c r="X2939" s="60" t="s">
        <v>7585</v>
      </c>
      <c r="Y2939" s="60" t="s">
        <v>14</v>
      </c>
      <c r="Z2939" s="60" t="s">
        <v>14</v>
      </c>
      <c r="AA2939" s="60" t="s">
        <v>2531</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12228</v>
      </c>
      <c r="CE2939" s="60" t="s">
        <v>2531</v>
      </c>
      <c r="CF2939" s="60" t="s">
        <v>12228</v>
      </c>
      <c r="CG2939" s="60" t="s">
        <v>2531</v>
      </c>
      <c r="CH2939" s="60" t="s">
        <v>12228</v>
      </c>
      <c r="CI2939" s="60" t="s">
        <v>2531</v>
      </c>
      <c r="CJ2939" s="60" t="s">
        <v>12228</v>
      </c>
      <c r="CK2939" s="60" t="s">
        <v>12228</v>
      </c>
      <c r="CL2939" s="60" t="s">
        <v>2531</v>
      </c>
      <c r="CM2939" s="60" t="s">
        <v>12228</v>
      </c>
      <c r="CN2939" s="60" t="s">
        <v>12228</v>
      </c>
      <c r="CO2939" s="60" t="s">
        <v>12228</v>
      </c>
      <c r="CP2939" s="60" t="s">
        <v>12228</v>
      </c>
      <c r="CQ2939" s="85" t="s">
        <v>12671</v>
      </c>
      <c r="CR2939" s="60" t="s">
        <v>2531</v>
      </c>
      <c r="CS2939" s="60">
        <v>0</v>
      </c>
      <c r="CT2939" s="60">
        <v>0</v>
      </c>
      <c r="CU2939" s="60" t="s">
        <v>7114</v>
      </c>
    </row>
    <row r="2940" spans="1:99">
      <c r="A2940" t="s">
        <v>7115</v>
      </c>
      <c r="B2940" s="58" t="s">
        <v>7116</v>
      </c>
      <c r="C2940" t="s">
        <v>7524</v>
      </c>
      <c r="D2940" t="s">
        <v>7906</v>
      </c>
      <c r="E2940" t="s">
        <v>547</v>
      </c>
      <c r="F2940" s="60" t="s">
        <v>548</v>
      </c>
      <c r="G2940" t="s">
        <v>2531</v>
      </c>
      <c r="H2940" t="s">
        <v>2531</v>
      </c>
      <c r="I2940" t="s">
        <v>2531</v>
      </c>
      <c r="J2940" t="s">
        <v>7600</v>
      </c>
      <c r="K2940" t="s">
        <v>2531</v>
      </c>
      <c r="L2940" t="s">
        <v>2531</v>
      </c>
      <c r="M2940" t="s">
        <v>2531</v>
      </c>
      <c r="N2940" t="s">
        <v>2531</v>
      </c>
      <c r="O2940" t="s">
        <v>7457</v>
      </c>
      <c r="P2940" s="60" t="s">
        <v>1236</v>
      </c>
      <c r="Q2940" s="60" t="s">
        <v>2531</v>
      </c>
      <c r="R2940" s="60" t="s">
        <v>2531</v>
      </c>
      <c r="S2940" s="60" t="s">
        <v>2531</v>
      </c>
      <c r="T2940" s="60" t="s">
        <v>2531</v>
      </c>
      <c r="U2940" s="60" t="s">
        <v>2531</v>
      </c>
      <c r="V2940" s="60" t="s">
        <v>2531</v>
      </c>
      <c r="W2940" s="60" t="s">
        <v>154</v>
      </c>
      <c r="X2940" s="60" t="s">
        <v>7585</v>
      </c>
      <c r="Y2940" s="60" t="s">
        <v>14</v>
      </c>
      <c r="Z2940" s="60" t="s">
        <v>14</v>
      </c>
      <c r="AA2940" s="60" t="s">
        <v>2531</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2531</v>
      </c>
      <c r="BS2940" s="60" t="s">
        <v>2531</v>
      </c>
      <c r="BT2940" s="60" t="s">
        <v>2531</v>
      </c>
      <c r="BU2940" s="60" t="s">
        <v>2531</v>
      </c>
      <c r="BV2940" s="60" t="s">
        <v>2531</v>
      </c>
      <c r="BW2940" s="60" t="s">
        <v>2531</v>
      </c>
      <c r="BX2940" s="60" t="s">
        <v>2531</v>
      </c>
      <c r="BY2940" s="60" t="s">
        <v>2531</v>
      </c>
      <c r="BZ2940" s="60" t="s">
        <v>2531</v>
      </c>
      <c r="CA2940" s="60" t="s">
        <v>2531</v>
      </c>
      <c r="CB2940" s="60" t="s">
        <v>2531</v>
      </c>
      <c r="CC2940" s="60" t="s">
        <v>2531</v>
      </c>
      <c r="CD2940" s="60" t="s">
        <v>2531</v>
      </c>
      <c r="CE2940" s="60" t="s">
        <v>2531</v>
      </c>
      <c r="CF2940" s="60" t="s">
        <v>2531</v>
      </c>
      <c r="CG2940" s="60" t="s">
        <v>2531</v>
      </c>
      <c r="CH2940" s="60" t="s">
        <v>2531</v>
      </c>
      <c r="CI2940" s="60" t="s">
        <v>2531</v>
      </c>
      <c r="CJ2940" s="60" t="s">
        <v>2531</v>
      </c>
      <c r="CK2940" s="60" t="s">
        <v>2531</v>
      </c>
      <c r="CL2940" s="60" t="s">
        <v>2531</v>
      </c>
      <c r="CM2940" s="60" t="s">
        <v>2531</v>
      </c>
      <c r="CN2940" s="60" t="s">
        <v>2531</v>
      </c>
      <c r="CO2940" s="60" t="s">
        <v>2531</v>
      </c>
      <c r="CP2940" s="60" t="s">
        <v>2531</v>
      </c>
      <c r="CQ2940" s="60" t="s">
        <v>2531</v>
      </c>
      <c r="CR2940" s="60" t="s">
        <v>2531</v>
      </c>
      <c r="CS2940" s="60" t="s">
        <v>2531</v>
      </c>
      <c r="CT2940" s="60" t="s">
        <v>2531</v>
      </c>
      <c r="CU2940" s="60" t="s">
        <v>2531</v>
      </c>
    </row>
    <row r="2941" spans="1:99">
      <c r="A2941" t="s">
        <v>2273</v>
      </c>
      <c r="B2941" s="58" t="s">
        <v>2274</v>
      </c>
      <c r="C2941" t="s">
        <v>2788</v>
      </c>
      <c r="D2941" t="s">
        <v>7906</v>
      </c>
      <c r="E2941" t="s">
        <v>547</v>
      </c>
      <c r="F2941" s="60" t="s">
        <v>548</v>
      </c>
      <c r="G2941" t="s">
        <v>7582</v>
      </c>
      <c r="H2941" t="s">
        <v>2531</v>
      </c>
      <c r="I2941" t="s">
        <v>2531</v>
      </c>
      <c r="J2941" t="s">
        <v>7583</v>
      </c>
      <c r="K2941" t="s">
        <v>2531</v>
      </c>
      <c r="L2941" t="s">
        <v>2531</v>
      </c>
      <c r="M2941" t="s">
        <v>2531</v>
      </c>
      <c r="N2941" t="s">
        <v>2531</v>
      </c>
      <c r="O2941" t="s">
        <v>7417</v>
      </c>
      <c r="P2941" s="60" t="s">
        <v>7418</v>
      </c>
      <c r="Q2941" s="60" t="s">
        <v>2531</v>
      </c>
      <c r="R2941" s="60" t="s">
        <v>2531</v>
      </c>
      <c r="S2941" s="60" t="s">
        <v>2531</v>
      </c>
      <c r="T2941" s="60" t="s">
        <v>2531</v>
      </c>
      <c r="U2941" s="60" t="s">
        <v>2531</v>
      </c>
      <c r="V2941" s="60" t="s">
        <v>2531</v>
      </c>
      <c r="W2941" s="60" t="s">
        <v>154</v>
      </c>
      <c r="X2941" s="60" t="s">
        <v>7623</v>
      </c>
      <c r="Y2941" s="60" t="s">
        <v>143</v>
      </c>
      <c r="Z2941" s="60" t="s">
        <v>143</v>
      </c>
      <c r="AA2941" s="60" t="s">
        <v>2531</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2531</v>
      </c>
      <c r="BS2941" s="60" t="s">
        <v>2531</v>
      </c>
      <c r="BT2941" s="60" t="s">
        <v>2531</v>
      </c>
      <c r="BU2941" s="60" t="s">
        <v>2531</v>
      </c>
      <c r="BV2941" s="60" t="s">
        <v>2531</v>
      </c>
      <c r="BW2941" s="60" t="s">
        <v>2531</v>
      </c>
      <c r="BX2941" s="60" t="s">
        <v>2531</v>
      </c>
      <c r="BY2941" s="60" t="s">
        <v>2531</v>
      </c>
      <c r="BZ2941" s="60" t="s">
        <v>2531</v>
      </c>
      <c r="CA2941" s="60" t="s">
        <v>2531</v>
      </c>
      <c r="CB2941" s="60" t="s">
        <v>2531</v>
      </c>
      <c r="CC2941" s="60" t="s">
        <v>2531</v>
      </c>
      <c r="CD2941" s="60" t="s">
        <v>2531</v>
      </c>
      <c r="CE2941" s="60" t="s">
        <v>2531</v>
      </c>
      <c r="CF2941" s="60" t="s">
        <v>2531</v>
      </c>
      <c r="CG2941" s="60" t="s">
        <v>2531</v>
      </c>
      <c r="CH2941" s="60" t="s">
        <v>2531</v>
      </c>
      <c r="CI2941" s="60" t="s">
        <v>2531</v>
      </c>
      <c r="CJ2941" s="60" t="s">
        <v>2531</v>
      </c>
      <c r="CK2941" s="60" t="s">
        <v>2531</v>
      </c>
      <c r="CL2941" s="60" t="s">
        <v>2531</v>
      </c>
      <c r="CM2941" s="60" t="s">
        <v>2531</v>
      </c>
      <c r="CN2941" s="60" t="s">
        <v>2531</v>
      </c>
      <c r="CO2941" s="60" t="s">
        <v>2531</v>
      </c>
      <c r="CP2941" s="60" t="s">
        <v>2531</v>
      </c>
      <c r="CQ2941" s="60" t="s">
        <v>2531</v>
      </c>
      <c r="CR2941" s="60" t="s">
        <v>2531</v>
      </c>
      <c r="CS2941" s="60" t="s">
        <v>2531</v>
      </c>
      <c r="CT2941" s="60" t="s">
        <v>2531</v>
      </c>
      <c r="CU2941" s="60" t="s">
        <v>2531</v>
      </c>
    </row>
    <row r="2942" spans="1:99">
      <c r="A2942" t="s">
        <v>2275</v>
      </c>
      <c r="B2942" s="58" t="s">
        <v>2276</v>
      </c>
      <c r="C2942" t="s">
        <v>2853</v>
      </c>
      <c r="D2942" t="s">
        <v>7906</v>
      </c>
      <c r="E2942" t="s">
        <v>547</v>
      </c>
      <c r="F2942" s="60" t="s">
        <v>548</v>
      </c>
      <c r="G2942" t="s">
        <v>2531</v>
      </c>
      <c r="H2942" t="s">
        <v>2531</v>
      </c>
      <c r="I2942" t="s">
        <v>2531</v>
      </c>
      <c r="J2942" t="s">
        <v>7600</v>
      </c>
      <c r="K2942" t="s">
        <v>2531</v>
      </c>
      <c r="L2942" t="s">
        <v>2531</v>
      </c>
      <c r="M2942" t="s">
        <v>2531</v>
      </c>
      <c r="N2942" t="s">
        <v>2531</v>
      </c>
      <c r="O2942" t="s">
        <v>7417</v>
      </c>
      <c r="P2942" s="60" t="s">
        <v>7418</v>
      </c>
      <c r="Q2942" s="60" t="s">
        <v>2531</v>
      </c>
      <c r="R2942" s="60" t="s">
        <v>2531</v>
      </c>
      <c r="S2942" s="60" t="s">
        <v>2531</v>
      </c>
      <c r="T2942" s="60" t="s">
        <v>2531</v>
      </c>
      <c r="U2942" s="60" t="s">
        <v>2531</v>
      </c>
      <c r="V2942" s="60" t="s">
        <v>2531</v>
      </c>
      <c r="W2942" s="60" t="s">
        <v>154</v>
      </c>
      <c r="X2942" s="60" t="s">
        <v>7585</v>
      </c>
      <c r="Y2942" s="60" t="s">
        <v>14</v>
      </c>
      <c r="Z2942" s="60" t="s">
        <v>14</v>
      </c>
      <c r="AA2942" s="60" t="s">
        <v>2531</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2531</v>
      </c>
      <c r="BS2942" s="60" t="s">
        <v>2531</v>
      </c>
      <c r="BT2942" s="60" t="s">
        <v>2531</v>
      </c>
      <c r="BU2942" s="60" t="s">
        <v>2531</v>
      </c>
      <c r="BV2942" s="60" t="s">
        <v>2531</v>
      </c>
      <c r="BW2942" s="60" t="s">
        <v>2531</v>
      </c>
      <c r="BX2942" s="60" t="s">
        <v>2531</v>
      </c>
      <c r="BY2942" s="60" t="s">
        <v>2531</v>
      </c>
      <c r="BZ2942" s="60" t="s">
        <v>2531</v>
      </c>
      <c r="CA2942" s="60" t="s">
        <v>2531</v>
      </c>
      <c r="CB2942" s="60" t="s">
        <v>2531</v>
      </c>
      <c r="CC2942" s="60" t="s">
        <v>2531</v>
      </c>
      <c r="CD2942" s="60" t="s">
        <v>2531</v>
      </c>
      <c r="CE2942" s="60" t="s">
        <v>2531</v>
      </c>
      <c r="CF2942" s="60" t="s">
        <v>2531</v>
      </c>
      <c r="CG2942" s="60" t="s">
        <v>2531</v>
      </c>
      <c r="CH2942" s="60" t="s">
        <v>2531</v>
      </c>
      <c r="CI2942" s="60" t="s">
        <v>2531</v>
      </c>
      <c r="CJ2942" s="60" t="s">
        <v>2531</v>
      </c>
      <c r="CK2942" s="60" t="s">
        <v>2531</v>
      </c>
      <c r="CL2942" s="60" t="s">
        <v>2531</v>
      </c>
      <c r="CM2942" s="60" t="s">
        <v>2531</v>
      </c>
      <c r="CN2942" s="60" t="s">
        <v>2531</v>
      </c>
      <c r="CO2942" s="60" t="s">
        <v>2531</v>
      </c>
      <c r="CP2942" s="60" t="s">
        <v>2531</v>
      </c>
      <c r="CQ2942" s="60" t="s">
        <v>2531</v>
      </c>
      <c r="CR2942" s="60" t="s">
        <v>2531</v>
      </c>
      <c r="CS2942" s="60" t="s">
        <v>2531</v>
      </c>
      <c r="CT2942" s="60" t="s">
        <v>2531</v>
      </c>
      <c r="CU2942" s="60" t="s">
        <v>2531</v>
      </c>
    </row>
    <row r="2943" spans="1:99">
      <c r="A2943" t="s">
        <v>2277</v>
      </c>
      <c r="B2943" s="58" t="s">
        <v>2278</v>
      </c>
      <c r="C2943" t="s">
        <v>2607</v>
      </c>
      <c r="D2943" t="s">
        <v>7586</v>
      </c>
      <c r="E2943" t="s">
        <v>508</v>
      </c>
      <c r="F2943" s="60" t="s">
        <v>509</v>
      </c>
      <c r="G2943" t="s">
        <v>7582</v>
      </c>
      <c r="H2943" t="s">
        <v>2531</v>
      </c>
      <c r="I2943" t="s">
        <v>2531</v>
      </c>
      <c r="J2943" t="s">
        <v>7583</v>
      </c>
      <c r="K2943" t="s">
        <v>2531</v>
      </c>
      <c r="L2943" t="s">
        <v>2531</v>
      </c>
      <c r="M2943" t="s">
        <v>2531</v>
      </c>
      <c r="N2943" t="s">
        <v>2531</v>
      </c>
      <c r="O2943" t="s">
        <v>723</v>
      </c>
      <c r="P2943" s="60" t="s">
        <v>724</v>
      </c>
      <c r="Q2943" s="60" t="s">
        <v>2531</v>
      </c>
      <c r="R2943" s="60" t="s">
        <v>2531</v>
      </c>
      <c r="S2943" s="60" t="s">
        <v>2531</v>
      </c>
      <c r="T2943" s="60" t="s">
        <v>2531</v>
      </c>
      <c r="U2943" s="60" t="s">
        <v>2531</v>
      </c>
      <c r="V2943" s="60" t="s">
        <v>2531</v>
      </c>
      <c r="W2943" s="60" t="s">
        <v>154</v>
      </c>
      <c r="X2943" s="60" t="s">
        <v>7587</v>
      </c>
      <c r="Y2943" s="60" t="s">
        <v>143</v>
      </c>
      <c r="Z2943" s="60" t="s">
        <v>143</v>
      </c>
      <c r="AA2943" s="60" t="s">
        <v>2531</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2531</v>
      </c>
      <c r="BS2943" s="60" t="s">
        <v>2531</v>
      </c>
      <c r="BT2943" s="60" t="s">
        <v>2531</v>
      </c>
      <c r="BU2943" s="60" t="s">
        <v>2531</v>
      </c>
      <c r="BV2943" s="60" t="s">
        <v>2531</v>
      </c>
      <c r="BW2943" s="60" t="s">
        <v>2531</v>
      </c>
      <c r="BX2943" s="60" t="s">
        <v>2531</v>
      </c>
      <c r="BY2943" s="60" t="s">
        <v>2531</v>
      </c>
      <c r="BZ2943" s="60" t="s">
        <v>2531</v>
      </c>
      <c r="CA2943" s="60" t="s">
        <v>2531</v>
      </c>
      <c r="CB2943" s="60" t="s">
        <v>2531</v>
      </c>
      <c r="CC2943" s="60" t="s">
        <v>2531</v>
      </c>
      <c r="CD2943" s="60" t="s">
        <v>2531</v>
      </c>
      <c r="CE2943" s="60" t="s">
        <v>2531</v>
      </c>
      <c r="CF2943" s="60" t="s">
        <v>2531</v>
      </c>
      <c r="CG2943" s="60" t="s">
        <v>2531</v>
      </c>
      <c r="CH2943" s="60" t="s">
        <v>2531</v>
      </c>
      <c r="CI2943" s="60" t="s">
        <v>2531</v>
      </c>
      <c r="CJ2943" s="60" t="s">
        <v>2531</v>
      </c>
      <c r="CK2943" s="60" t="s">
        <v>2531</v>
      </c>
      <c r="CL2943" s="60" t="s">
        <v>2531</v>
      </c>
      <c r="CM2943" s="60" t="s">
        <v>2531</v>
      </c>
      <c r="CN2943" s="60" t="s">
        <v>2531</v>
      </c>
      <c r="CO2943" s="60" t="s">
        <v>2531</v>
      </c>
      <c r="CP2943" s="60" t="s">
        <v>2531</v>
      </c>
      <c r="CQ2943" s="60" t="s">
        <v>2531</v>
      </c>
      <c r="CR2943" s="60" t="s">
        <v>2531</v>
      </c>
      <c r="CS2943" s="60" t="s">
        <v>2531</v>
      </c>
      <c r="CT2943" s="60" t="s">
        <v>2531</v>
      </c>
      <c r="CU2943" s="60" t="s">
        <v>2531</v>
      </c>
    </row>
    <row r="2944" spans="1:99">
      <c r="A2944" t="s">
        <v>2279</v>
      </c>
      <c r="B2944" s="58" t="s">
        <v>2280</v>
      </c>
      <c r="C2944" t="s">
        <v>2656</v>
      </c>
      <c r="D2944" t="s">
        <v>7581</v>
      </c>
      <c r="E2944" t="s">
        <v>498</v>
      </c>
      <c r="F2944" s="60" t="s">
        <v>499</v>
      </c>
      <c r="G2944" t="s">
        <v>263</v>
      </c>
      <c r="H2944" t="s">
        <v>2531</v>
      </c>
      <c r="I2944" t="s">
        <v>263</v>
      </c>
      <c r="J2944" t="s">
        <v>7583</v>
      </c>
      <c r="K2944" t="s">
        <v>263</v>
      </c>
      <c r="L2944" t="s">
        <v>544</v>
      </c>
      <c r="M2944" t="s">
        <v>169</v>
      </c>
      <c r="N2944" t="s">
        <v>528</v>
      </c>
      <c r="O2944" t="s">
        <v>527</v>
      </c>
      <c r="P2944" s="60" t="s">
        <v>225</v>
      </c>
      <c r="Q2944" s="60" t="s">
        <v>225</v>
      </c>
      <c r="R2944" s="60" t="s">
        <v>326</v>
      </c>
      <c r="S2944" s="60">
        <v>0</v>
      </c>
      <c r="T2944" s="60">
        <v>0</v>
      </c>
      <c r="U2944" s="60" t="s">
        <v>3095</v>
      </c>
      <c r="V2944" s="60">
        <v>0</v>
      </c>
      <c r="W2944" s="60" t="s">
        <v>154</v>
      </c>
      <c r="X2944" s="60" t="s">
        <v>7593</v>
      </c>
      <c r="Y2944" s="60" t="s">
        <v>143</v>
      </c>
      <c r="Z2944" s="60" t="s">
        <v>143</v>
      </c>
      <c r="AA2944" s="60" t="s">
        <v>2531</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2531</v>
      </c>
      <c r="BS2944" s="60" t="s">
        <v>2531</v>
      </c>
      <c r="BT2944" s="60" t="s">
        <v>2531</v>
      </c>
      <c r="BU2944" s="60" t="s">
        <v>2531</v>
      </c>
      <c r="BV2944" s="60" t="s">
        <v>2531</v>
      </c>
      <c r="BW2944" s="60" t="s">
        <v>2531</v>
      </c>
      <c r="BX2944" s="60" t="s">
        <v>2531</v>
      </c>
      <c r="BY2944" s="60" t="s">
        <v>2531</v>
      </c>
      <c r="BZ2944" s="60" t="s">
        <v>2531</v>
      </c>
      <c r="CA2944" s="60" t="s">
        <v>2531</v>
      </c>
      <c r="CB2944" s="60" t="s">
        <v>2531</v>
      </c>
      <c r="CC2944" s="60" t="s">
        <v>2531</v>
      </c>
      <c r="CD2944" s="60" t="s">
        <v>2531</v>
      </c>
      <c r="CE2944" s="60" t="s">
        <v>2531</v>
      </c>
      <c r="CF2944" s="60" t="s">
        <v>2531</v>
      </c>
      <c r="CG2944" s="60" t="s">
        <v>2531</v>
      </c>
      <c r="CH2944" s="60" t="s">
        <v>2531</v>
      </c>
      <c r="CI2944" s="60" t="s">
        <v>2531</v>
      </c>
      <c r="CJ2944" s="60" t="s">
        <v>2531</v>
      </c>
      <c r="CK2944" s="60" t="s">
        <v>2531</v>
      </c>
      <c r="CL2944" s="60" t="s">
        <v>2531</v>
      </c>
      <c r="CM2944" s="60" t="s">
        <v>2531</v>
      </c>
      <c r="CN2944" s="60" t="s">
        <v>2531</v>
      </c>
      <c r="CO2944" s="60" t="s">
        <v>2531</v>
      </c>
      <c r="CP2944" s="60" t="s">
        <v>2531</v>
      </c>
      <c r="CQ2944" s="60" t="s">
        <v>2531</v>
      </c>
      <c r="CR2944" s="60" t="s">
        <v>2531</v>
      </c>
      <c r="CS2944" s="60" t="s">
        <v>2531</v>
      </c>
      <c r="CT2944" s="60" t="s">
        <v>2531</v>
      </c>
      <c r="CU2944" s="60" t="s">
        <v>2531</v>
      </c>
    </row>
    <row r="2945" spans="1:99">
      <c r="A2945" t="s">
        <v>2281</v>
      </c>
      <c r="B2945" s="58" t="s">
        <v>2282</v>
      </c>
      <c r="C2945" t="s">
        <v>2607</v>
      </c>
      <c r="D2945" t="s">
        <v>7581</v>
      </c>
      <c r="E2945" t="s">
        <v>498</v>
      </c>
      <c r="F2945" s="60" t="s">
        <v>499</v>
      </c>
      <c r="G2945" t="s">
        <v>371</v>
      </c>
      <c r="H2945" t="s">
        <v>2531</v>
      </c>
      <c r="I2945" t="s">
        <v>371</v>
      </c>
      <c r="J2945" t="s">
        <v>7583</v>
      </c>
      <c r="K2945" t="s">
        <v>371</v>
      </c>
      <c r="L2945" t="s">
        <v>740</v>
      </c>
      <c r="M2945" t="s">
        <v>219</v>
      </c>
      <c r="N2945" t="s">
        <v>736</v>
      </c>
      <c r="O2945" t="s">
        <v>723</v>
      </c>
      <c r="P2945" s="60" t="s">
        <v>724</v>
      </c>
      <c r="Q2945" s="60" t="s">
        <v>175</v>
      </c>
      <c r="R2945" s="60" t="s">
        <v>330</v>
      </c>
      <c r="S2945" s="60" t="s">
        <v>3092</v>
      </c>
      <c r="T2945" s="60" t="s">
        <v>3083</v>
      </c>
      <c r="U2945" s="60" t="s">
        <v>3096</v>
      </c>
      <c r="V2945" s="60" t="s">
        <v>3082</v>
      </c>
      <c r="W2945" s="60" t="s">
        <v>154</v>
      </c>
      <c r="X2945" s="60" t="s">
        <v>7628</v>
      </c>
      <c r="Y2945" s="60" t="s">
        <v>14</v>
      </c>
      <c r="Z2945" s="60" t="s">
        <v>14</v>
      </c>
      <c r="AA2945" s="60" t="s">
        <v>2531</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2531</v>
      </c>
      <c r="BS2945" s="60" t="s">
        <v>2531</v>
      </c>
      <c r="BT2945" s="60" t="s">
        <v>2531</v>
      </c>
      <c r="BU2945" s="60" t="s">
        <v>2531</v>
      </c>
      <c r="BV2945" s="60" t="s">
        <v>2531</v>
      </c>
      <c r="BW2945" s="60" t="s">
        <v>2531</v>
      </c>
      <c r="BX2945" s="60" t="s">
        <v>2531</v>
      </c>
      <c r="BY2945" s="60" t="s">
        <v>2531</v>
      </c>
      <c r="BZ2945" s="60" t="s">
        <v>2531</v>
      </c>
      <c r="CA2945" s="60" t="s">
        <v>2531</v>
      </c>
      <c r="CB2945" s="60" t="s">
        <v>2531</v>
      </c>
      <c r="CC2945" s="60" t="s">
        <v>2531</v>
      </c>
      <c r="CD2945" s="60" t="s">
        <v>2531</v>
      </c>
      <c r="CE2945" s="60" t="s">
        <v>2531</v>
      </c>
      <c r="CF2945" s="60" t="s">
        <v>2531</v>
      </c>
      <c r="CG2945" s="60" t="s">
        <v>2531</v>
      </c>
      <c r="CH2945" s="60" t="s">
        <v>2531</v>
      </c>
      <c r="CI2945" s="60" t="s">
        <v>2531</v>
      </c>
      <c r="CJ2945" s="60" t="s">
        <v>2531</v>
      </c>
      <c r="CK2945" s="60" t="s">
        <v>2531</v>
      </c>
      <c r="CL2945" s="60" t="s">
        <v>2531</v>
      </c>
      <c r="CM2945" s="60" t="s">
        <v>2531</v>
      </c>
      <c r="CN2945" s="60" t="s">
        <v>2531</v>
      </c>
      <c r="CO2945" s="60" t="s">
        <v>2531</v>
      </c>
      <c r="CP2945" s="60" t="s">
        <v>2531</v>
      </c>
      <c r="CQ2945" s="60" t="s">
        <v>2531</v>
      </c>
      <c r="CR2945" s="60" t="s">
        <v>2531</v>
      </c>
      <c r="CS2945" s="60" t="s">
        <v>2531</v>
      </c>
      <c r="CT2945" s="60" t="s">
        <v>2531</v>
      </c>
      <c r="CU2945" s="60" t="s">
        <v>2531</v>
      </c>
    </row>
    <row r="2946" spans="1:99">
      <c r="A2946" t="s">
        <v>2283</v>
      </c>
      <c r="B2946" s="58" t="s">
        <v>2284</v>
      </c>
      <c r="C2946" t="s">
        <v>2656</v>
      </c>
      <c r="D2946" t="s">
        <v>7581</v>
      </c>
      <c r="E2946" t="s">
        <v>498</v>
      </c>
      <c r="F2946" s="60" t="s">
        <v>499</v>
      </c>
      <c r="G2946" t="s">
        <v>260</v>
      </c>
      <c r="H2946" t="s">
        <v>2531</v>
      </c>
      <c r="I2946" t="s">
        <v>260</v>
      </c>
      <c r="J2946" t="s">
        <v>7583</v>
      </c>
      <c r="K2946" t="s">
        <v>260</v>
      </c>
      <c r="L2946" t="s">
        <v>534</v>
      </c>
      <c r="M2946" t="s">
        <v>169</v>
      </c>
      <c r="N2946" t="s">
        <v>528</v>
      </c>
      <c r="O2946" t="s">
        <v>527</v>
      </c>
      <c r="P2946" s="60" t="s">
        <v>225</v>
      </c>
      <c r="Q2946" s="60" t="s">
        <v>225</v>
      </c>
      <c r="R2946" s="60" t="s">
        <v>326</v>
      </c>
      <c r="S2946" s="60">
        <v>0</v>
      </c>
      <c r="T2946" s="60">
        <v>0</v>
      </c>
      <c r="U2946" s="60" t="s">
        <v>3097</v>
      </c>
      <c r="V2946" s="60">
        <v>0</v>
      </c>
      <c r="W2946" s="60" t="s">
        <v>154</v>
      </c>
      <c r="X2946" s="60" t="s">
        <v>7584</v>
      </c>
      <c r="Y2946" s="60" t="s">
        <v>143</v>
      </c>
      <c r="Z2946" s="60" t="s">
        <v>143</v>
      </c>
      <c r="AA2946" s="60" t="s">
        <v>12409</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2531</v>
      </c>
      <c r="BS2946" s="60" t="s">
        <v>2531</v>
      </c>
      <c r="BT2946" s="60" t="s">
        <v>2531</v>
      </c>
      <c r="BU2946" s="60" t="s">
        <v>2531</v>
      </c>
      <c r="BV2946" s="60" t="s">
        <v>2531</v>
      </c>
      <c r="BW2946" s="60" t="s">
        <v>2531</v>
      </c>
      <c r="BX2946" s="60" t="s">
        <v>2531</v>
      </c>
      <c r="BY2946" s="60" t="s">
        <v>2531</v>
      </c>
      <c r="BZ2946" s="60" t="s">
        <v>2531</v>
      </c>
      <c r="CA2946" s="60" t="s">
        <v>2531</v>
      </c>
      <c r="CB2946" s="60" t="s">
        <v>2531</v>
      </c>
      <c r="CC2946" s="60" t="s">
        <v>2531</v>
      </c>
      <c r="CD2946" s="60" t="s">
        <v>2531</v>
      </c>
      <c r="CE2946" s="60" t="s">
        <v>2531</v>
      </c>
      <c r="CF2946" s="60" t="s">
        <v>2531</v>
      </c>
      <c r="CG2946" s="60" t="s">
        <v>2531</v>
      </c>
      <c r="CH2946" s="60" t="s">
        <v>2531</v>
      </c>
      <c r="CI2946" s="60" t="s">
        <v>2531</v>
      </c>
      <c r="CJ2946" s="60" t="s">
        <v>2531</v>
      </c>
      <c r="CK2946" s="60" t="s">
        <v>2531</v>
      </c>
      <c r="CL2946" s="60" t="s">
        <v>2531</v>
      </c>
      <c r="CM2946" s="60" t="s">
        <v>2531</v>
      </c>
      <c r="CN2946" s="60" t="s">
        <v>2531</v>
      </c>
      <c r="CO2946" s="60" t="s">
        <v>2531</v>
      </c>
      <c r="CP2946" s="60" t="s">
        <v>2531</v>
      </c>
      <c r="CQ2946" s="60" t="s">
        <v>2531</v>
      </c>
      <c r="CR2946" s="60" t="s">
        <v>2531</v>
      </c>
      <c r="CS2946" s="60" t="s">
        <v>2531</v>
      </c>
      <c r="CT2946" s="60" t="s">
        <v>2531</v>
      </c>
      <c r="CU2946" s="60" t="s">
        <v>2531</v>
      </c>
    </row>
    <row r="2947" spans="1:99">
      <c r="A2947" t="s">
        <v>7117</v>
      </c>
      <c r="B2947" s="58" t="s">
        <v>7118</v>
      </c>
      <c r="C2947" t="s">
        <v>7537</v>
      </c>
      <c r="D2947" t="s">
        <v>7581</v>
      </c>
      <c r="E2947" t="s">
        <v>498</v>
      </c>
      <c r="F2947" s="60" t="s">
        <v>499</v>
      </c>
      <c r="G2947" t="s">
        <v>8882</v>
      </c>
      <c r="H2947" t="s">
        <v>2531</v>
      </c>
      <c r="I2947" t="s">
        <v>8882</v>
      </c>
      <c r="J2947" t="s">
        <v>7583</v>
      </c>
      <c r="K2947" t="s">
        <v>8882</v>
      </c>
      <c r="L2947" t="s">
        <v>8883</v>
      </c>
      <c r="M2947" t="s">
        <v>2531</v>
      </c>
      <c r="N2947" t="s">
        <v>2531</v>
      </c>
      <c r="O2947" t="s">
        <v>7469</v>
      </c>
      <c r="P2947" s="60" t="s">
        <v>7452</v>
      </c>
      <c r="Q2947" s="60" t="s">
        <v>8155</v>
      </c>
      <c r="R2947" s="60" t="s">
        <v>326</v>
      </c>
      <c r="S2947" s="60">
        <v>0</v>
      </c>
      <c r="T2947" s="60">
        <v>0</v>
      </c>
      <c r="U2947" s="60" t="s">
        <v>3095</v>
      </c>
      <c r="V2947" s="60" t="s">
        <v>3083</v>
      </c>
      <c r="W2947" s="60" t="s">
        <v>154</v>
      </c>
      <c r="X2947" s="60" t="s">
        <v>7593</v>
      </c>
      <c r="Y2947" s="60" t="s">
        <v>143</v>
      </c>
      <c r="Z2947" s="60" t="s">
        <v>143</v>
      </c>
      <c r="AA2947" s="60" t="s">
        <v>2531</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2531</v>
      </c>
      <c r="BS2947" s="60" t="s">
        <v>2531</v>
      </c>
      <c r="BT2947" s="60" t="s">
        <v>2531</v>
      </c>
      <c r="BU2947" s="60" t="s">
        <v>2531</v>
      </c>
      <c r="BV2947" s="60" t="s">
        <v>2531</v>
      </c>
      <c r="BW2947" s="60" t="s">
        <v>2531</v>
      </c>
      <c r="BX2947" s="60" t="s">
        <v>2531</v>
      </c>
      <c r="BY2947" s="60" t="s">
        <v>2531</v>
      </c>
      <c r="BZ2947" s="60" t="s">
        <v>2531</v>
      </c>
      <c r="CA2947" s="60" t="s">
        <v>2531</v>
      </c>
      <c r="CB2947" s="60" t="s">
        <v>2531</v>
      </c>
      <c r="CC2947" s="60" t="s">
        <v>2531</v>
      </c>
      <c r="CD2947" s="60" t="s">
        <v>2531</v>
      </c>
      <c r="CE2947" s="60" t="s">
        <v>2531</v>
      </c>
      <c r="CF2947" s="60" t="s">
        <v>2531</v>
      </c>
      <c r="CG2947" s="60" t="s">
        <v>2531</v>
      </c>
      <c r="CH2947" s="60" t="s">
        <v>2531</v>
      </c>
      <c r="CI2947" s="60" t="s">
        <v>2531</v>
      </c>
      <c r="CJ2947" s="60" t="s">
        <v>2531</v>
      </c>
      <c r="CK2947" s="60" t="s">
        <v>2531</v>
      </c>
      <c r="CL2947" s="60" t="s">
        <v>2531</v>
      </c>
      <c r="CM2947" s="60" t="s">
        <v>2531</v>
      </c>
      <c r="CN2947" s="60" t="s">
        <v>2531</v>
      </c>
      <c r="CO2947" s="60" t="s">
        <v>2531</v>
      </c>
      <c r="CP2947" s="60" t="s">
        <v>2531</v>
      </c>
      <c r="CQ2947" s="60" t="s">
        <v>2531</v>
      </c>
      <c r="CR2947" s="60" t="s">
        <v>2531</v>
      </c>
      <c r="CS2947" s="60" t="s">
        <v>2531</v>
      </c>
      <c r="CT2947" s="60" t="s">
        <v>2531</v>
      </c>
      <c r="CU2947" s="60" t="s">
        <v>2531</v>
      </c>
    </row>
    <row r="2948" spans="1:99">
      <c r="A2948" t="s">
        <v>2285</v>
      </c>
      <c r="B2948" s="58" t="s">
        <v>2286</v>
      </c>
      <c r="C2948" t="s">
        <v>2656</v>
      </c>
      <c r="D2948" t="s">
        <v>7581</v>
      </c>
      <c r="E2948" t="s">
        <v>498</v>
      </c>
      <c r="F2948" s="60" t="s">
        <v>499</v>
      </c>
      <c r="G2948" t="s">
        <v>263</v>
      </c>
      <c r="H2948" t="s">
        <v>2531</v>
      </c>
      <c r="I2948" t="s">
        <v>263</v>
      </c>
      <c r="J2948" t="s">
        <v>7583</v>
      </c>
      <c r="K2948" t="s">
        <v>263</v>
      </c>
      <c r="L2948" t="s">
        <v>544</v>
      </c>
      <c r="M2948" t="s">
        <v>2531</v>
      </c>
      <c r="N2948" t="s">
        <v>2531</v>
      </c>
      <c r="O2948" t="s">
        <v>527</v>
      </c>
      <c r="P2948" s="60" t="s">
        <v>225</v>
      </c>
      <c r="Q2948" s="60" t="s">
        <v>225</v>
      </c>
      <c r="R2948" s="60" t="s">
        <v>326</v>
      </c>
      <c r="S2948" s="60">
        <v>0</v>
      </c>
      <c r="T2948" s="60">
        <v>0</v>
      </c>
      <c r="U2948" s="60" t="s">
        <v>3095</v>
      </c>
      <c r="V2948" s="60">
        <v>0</v>
      </c>
      <c r="W2948" s="60" t="s">
        <v>154</v>
      </c>
      <c r="X2948" s="60" t="s">
        <v>7713</v>
      </c>
      <c r="Y2948" s="60" t="s">
        <v>143</v>
      </c>
      <c r="Z2948" s="60" t="s">
        <v>143</v>
      </c>
      <c r="AA2948" s="60" t="s">
        <v>2531</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2531</v>
      </c>
      <c r="BS2948" s="60" t="s">
        <v>2531</v>
      </c>
      <c r="BT2948" s="60" t="s">
        <v>2531</v>
      </c>
      <c r="BU2948" s="60" t="s">
        <v>2531</v>
      </c>
      <c r="BV2948" s="60" t="s">
        <v>2531</v>
      </c>
      <c r="BW2948" s="60" t="s">
        <v>2531</v>
      </c>
      <c r="BX2948" s="60" t="s">
        <v>2531</v>
      </c>
      <c r="BY2948" s="60" t="s">
        <v>2531</v>
      </c>
      <c r="BZ2948" s="60" t="s">
        <v>2531</v>
      </c>
      <c r="CA2948" s="60" t="s">
        <v>2531</v>
      </c>
      <c r="CB2948" s="60" t="s">
        <v>2531</v>
      </c>
      <c r="CC2948" s="60" t="s">
        <v>2531</v>
      </c>
      <c r="CD2948" s="60" t="s">
        <v>2531</v>
      </c>
      <c r="CE2948" s="60" t="s">
        <v>2531</v>
      </c>
      <c r="CF2948" s="60" t="s">
        <v>2531</v>
      </c>
      <c r="CG2948" s="60" t="s">
        <v>2531</v>
      </c>
      <c r="CH2948" s="60" t="s">
        <v>2531</v>
      </c>
      <c r="CI2948" s="60" t="s">
        <v>2531</v>
      </c>
      <c r="CJ2948" s="60" t="s">
        <v>2531</v>
      </c>
      <c r="CK2948" s="60" t="s">
        <v>2531</v>
      </c>
      <c r="CL2948" s="60" t="s">
        <v>2531</v>
      </c>
      <c r="CM2948" s="60" t="s">
        <v>2531</v>
      </c>
      <c r="CN2948" s="60" t="s">
        <v>2531</v>
      </c>
      <c r="CO2948" s="60" t="s">
        <v>2531</v>
      </c>
      <c r="CP2948" s="60" t="s">
        <v>2531</v>
      </c>
      <c r="CQ2948" s="60" t="s">
        <v>2531</v>
      </c>
      <c r="CR2948" s="60" t="s">
        <v>2531</v>
      </c>
      <c r="CS2948" s="60" t="s">
        <v>2531</v>
      </c>
      <c r="CT2948" s="60" t="s">
        <v>2531</v>
      </c>
      <c r="CU2948" s="60" t="s">
        <v>2531</v>
      </c>
    </row>
    <row r="2949" spans="1:99">
      <c r="A2949" t="s">
        <v>7119</v>
      </c>
      <c r="B2949" s="58" t="s">
        <v>7120</v>
      </c>
      <c r="C2949" t="s">
        <v>7537</v>
      </c>
      <c r="D2949" t="s">
        <v>7581</v>
      </c>
      <c r="E2949" t="s">
        <v>498</v>
      </c>
      <c r="F2949" s="60" t="s">
        <v>499</v>
      </c>
      <c r="G2949" t="s">
        <v>263</v>
      </c>
      <c r="H2949" t="s">
        <v>2531</v>
      </c>
      <c r="I2949" t="s">
        <v>263</v>
      </c>
      <c r="J2949" t="s">
        <v>7583</v>
      </c>
      <c r="K2949" t="s">
        <v>263</v>
      </c>
      <c r="L2949" t="s">
        <v>544</v>
      </c>
      <c r="M2949" t="s">
        <v>2531</v>
      </c>
      <c r="N2949" t="s">
        <v>2531</v>
      </c>
      <c r="O2949" t="s">
        <v>7469</v>
      </c>
      <c r="P2949" s="60" t="s">
        <v>7452</v>
      </c>
      <c r="Q2949" s="60" t="s">
        <v>225</v>
      </c>
      <c r="R2949" s="60" t="s">
        <v>326</v>
      </c>
      <c r="S2949" s="60">
        <v>0</v>
      </c>
      <c r="T2949" s="60">
        <v>0</v>
      </c>
      <c r="U2949" s="60" t="s">
        <v>3095</v>
      </c>
      <c r="V2949" s="60">
        <v>0</v>
      </c>
      <c r="W2949" s="60" t="s">
        <v>154</v>
      </c>
      <c r="X2949" s="60" t="s">
        <v>7713</v>
      </c>
      <c r="Y2949" s="60" t="s">
        <v>143</v>
      </c>
      <c r="Z2949" s="60" t="s">
        <v>143</v>
      </c>
      <c r="AA2949" s="60" t="s">
        <v>2531</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2531</v>
      </c>
      <c r="BS2949" s="60" t="s">
        <v>2531</v>
      </c>
      <c r="BT2949" s="60" t="s">
        <v>2531</v>
      </c>
      <c r="BU2949" s="60" t="s">
        <v>2531</v>
      </c>
      <c r="BV2949" s="60" t="s">
        <v>2531</v>
      </c>
      <c r="BW2949" s="60" t="s">
        <v>2531</v>
      </c>
      <c r="BX2949" s="60" t="s">
        <v>2531</v>
      </c>
      <c r="BY2949" s="60" t="s">
        <v>2531</v>
      </c>
      <c r="BZ2949" s="60" t="s">
        <v>2531</v>
      </c>
      <c r="CA2949" s="60" t="s">
        <v>2531</v>
      </c>
      <c r="CB2949" s="60" t="s">
        <v>2531</v>
      </c>
      <c r="CC2949" s="60" t="s">
        <v>2531</v>
      </c>
      <c r="CD2949" s="60" t="s">
        <v>2531</v>
      </c>
      <c r="CE2949" s="60" t="s">
        <v>2531</v>
      </c>
      <c r="CF2949" s="60" t="s">
        <v>2531</v>
      </c>
      <c r="CG2949" s="60" t="s">
        <v>2531</v>
      </c>
      <c r="CH2949" s="60" t="s">
        <v>2531</v>
      </c>
      <c r="CI2949" s="60" t="s">
        <v>2531</v>
      </c>
      <c r="CJ2949" s="60" t="s">
        <v>2531</v>
      </c>
      <c r="CK2949" s="60" t="s">
        <v>2531</v>
      </c>
      <c r="CL2949" s="60" t="s">
        <v>2531</v>
      </c>
      <c r="CM2949" s="60" t="s">
        <v>2531</v>
      </c>
      <c r="CN2949" s="60" t="s">
        <v>2531</v>
      </c>
      <c r="CO2949" s="60" t="s">
        <v>2531</v>
      </c>
      <c r="CP2949" s="60" t="s">
        <v>2531</v>
      </c>
      <c r="CQ2949" s="60" t="s">
        <v>2531</v>
      </c>
      <c r="CR2949" s="60" t="s">
        <v>2531</v>
      </c>
      <c r="CS2949" s="60" t="s">
        <v>2531</v>
      </c>
      <c r="CT2949" s="60" t="s">
        <v>2531</v>
      </c>
      <c r="CU2949" s="60" t="s">
        <v>2531</v>
      </c>
    </row>
    <row r="2950" spans="1:99">
      <c r="A2950" t="s">
        <v>2287</v>
      </c>
      <c r="B2950" s="58" t="s">
        <v>2288</v>
      </c>
      <c r="C2950" t="s">
        <v>2656</v>
      </c>
      <c r="D2950" t="s">
        <v>7581</v>
      </c>
      <c r="E2950" t="s">
        <v>498</v>
      </c>
      <c r="F2950" s="60" t="s">
        <v>499</v>
      </c>
      <c r="G2950" t="s">
        <v>263</v>
      </c>
      <c r="H2950" t="s">
        <v>2531</v>
      </c>
      <c r="I2950" t="s">
        <v>263</v>
      </c>
      <c r="J2950" t="s">
        <v>7583</v>
      </c>
      <c r="K2950" t="s">
        <v>263</v>
      </c>
      <c r="L2950" t="s">
        <v>544</v>
      </c>
      <c r="M2950" t="s">
        <v>2531</v>
      </c>
      <c r="N2950" t="s">
        <v>2531</v>
      </c>
      <c r="O2950" t="s">
        <v>527</v>
      </c>
      <c r="P2950" s="60" t="s">
        <v>225</v>
      </c>
      <c r="Q2950" s="60" t="s">
        <v>225</v>
      </c>
      <c r="R2950" s="60" t="s">
        <v>326</v>
      </c>
      <c r="S2950" s="60">
        <v>0</v>
      </c>
      <c r="T2950" s="60">
        <v>0</v>
      </c>
      <c r="U2950" s="60" t="s">
        <v>3095</v>
      </c>
      <c r="V2950" s="60">
        <v>0</v>
      </c>
      <c r="W2950" s="60" t="s">
        <v>154</v>
      </c>
      <c r="X2950" s="60" t="s">
        <v>7585</v>
      </c>
      <c r="Y2950" s="60" t="s">
        <v>14</v>
      </c>
      <c r="Z2950" s="60" t="s">
        <v>14</v>
      </c>
      <c r="AA2950" s="60" t="s">
        <v>2531</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2531</v>
      </c>
      <c r="BS2950" s="60" t="s">
        <v>2531</v>
      </c>
      <c r="BT2950" s="60" t="s">
        <v>2531</v>
      </c>
      <c r="BU2950" s="60" t="s">
        <v>2531</v>
      </c>
      <c r="BV2950" s="60" t="s">
        <v>2531</v>
      </c>
      <c r="BW2950" s="60" t="s">
        <v>2531</v>
      </c>
      <c r="BX2950" s="60" t="s">
        <v>2531</v>
      </c>
      <c r="BY2950" s="60" t="s">
        <v>2531</v>
      </c>
      <c r="BZ2950" s="60" t="s">
        <v>2531</v>
      </c>
      <c r="CA2950" s="60" t="s">
        <v>2531</v>
      </c>
      <c r="CB2950" s="60" t="s">
        <v>2531</v>
      </c>
      <c r="CC2950" s="60" t="s">
        <v>2531</v>
      </c>
      <c r="CD2950" s="60" t="s">
        <v>2531</v>
      </c>
      <c r="CE2950" s="60" t="s">
        <v>2531</v>
      </c>
      <c r="CF2950" s="60" t="s">
        <v>2531</v>
      </c>
      <c r="CG2950" s="60" t="s">
        <v>2531</v>
      </c>
      <c r="CH2950" s="60" t="s">
        <v>2531</v>
      </c>
      <c r="CI2950" s="60" t="s">
        <v>2531</v>
      </c>
      <c r="CJ2950" s="60" t="s">
        <v>2531</v>
      </c>
      <c r="CK2950" s="60" t="s">
        <v>2531</v>
      </c>
      <c r="CL2950" s="60" t="s">
        <v>2531</v>
      </c>
      <c r="CM2950" s="60" t="s">
        <v>2531</v>
      </c>
      <c r="CN2950" s="60" t="s">
        <v>2531</v>
      </c>
      <c r="CO2950" s="60" t="s">
        <v>2531</v>
      </c>
      <c r="CP2950" s="60" t="s">
        <v>2531</v>
      </c>
      <c r="CQ2950" s="60" t="s">
        <v>2531</v>
      </c>
      <c r="CR2950" s="60" t="s">
        <v>2531</v>
      </c>
      <c r="CS2950" s="60" t="s">
        <v>2531</v>
      </c>
      <c r="CT2950" s="60" t="s">
        <v>2531</v>
      </c>
      <c r="CU2950" s="60" t="s">
        <v>2531</v>
      </c>
    </row>
    <row r="2951" spans="1:99">
      <c r="A2951" t="s">
        <v>2289</v>
      </c>
      <c r="B2951" s="58" t="s">
        <v>2290</v>
      </c>
      <c r="C2951" t="s">
        <v>2664</v>
      </c>
      <c r="D2951" t="s">
        <v>7624</v>
      </c>
      <c r="E2951" t="s">
        <v>552</v>
      </c>
      <c r="F2951" s="60" t="s">
        <v>553</v>
      </c>
      <c r="G2951" t="s">
        <v>7582</v>
      </c>
      <c r="H2951" t="s">
        <v>2531</v>
      </c>
      <c r="I2951" t="s">
        <v>2531</v>
      </c>
      <c r="J2951" t="s">
        <v>7583</v>
      </c>
      <c r="K2951" t="s">
        <v>2531</v>
      </c>
      <c r="L2951" t="s">
        <v>2531</v>
      </c>
      <c r="M2951" t="s">
        <v>2531</v>
      </c>
      <c r="N2951" t="s">
        <v>2531</v>
      </c>
      <c r="O2951" t="s">
        <v>1087</v>
      </c>
      <c r="P2951" s="60" t="s">
        <v>225</v>
      </c>
      <c r="Q2951" s="60" t="s">
        <v>2531</v>
      </c>
      <c r="R2951" s="60" t="s">
        <v>2531</v>
      </c>
      <c r="S2951" s="60" t="s">
        <v>2531</v>
      </c>
      <c r="T2951" s="60" t="s">
        <v>2531</v>
      </c>
      <c r="U2951" s="60" t="s">
        <v>2531</v>
      </c>
      <c r="V2951" s="60" t="s">
        <v>2531</v>
      </c>
      <c r="W2951" s="60" t="s">
        <v>154</v>
      </c>
      <c r="X2951" s="60" t="s">
        <v>7623</v>
      </c>
      <c r="Y2951" s="60" t="s">
        <v>143</v>
      </c>
      <c r="Z2951" s="60" t="s">
        <v>143</v>
      </c>
      <c r="AA2951" s="60" t="s">
        <v>2531</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2531</v>
      </c>
      <c r="BS2951" s="60" t="s">
        <v>2531</v>
      </c>
      <c r="BT2951" s="60" t="s">
        <v>2531</v>
      </c>
      <c r="BU2951" s="60" t="s">
        <v>2531</v>
      </c>
      <c r="BV2951" s="60" t="s">
        <v>2531</v>
      </c>
      <c r="BW2951" s="60" t="s">
        <v>2531</v>
      </c>
      <c r="BX2951" s="60" t="s">
        <v>2531</v>
      </c>
      <c r="BY2951" s="60" t="s">
        <v>2531</v>
      </c>
      <c r="BZ2951" s="60" t="s">
        <v>2531</v>
      </c>
      <c r="CA2951" s="60" t="s">
        <v>2531</v>
      </c>
      <c r="CB2951" s="60" t="s">
        <v>2531</v>
      </c>
      <c r="CC2951" s="60" t="s">
        <v>2531</v>
      </c>
      <c r="CD2951" s="60" t="s">
        <v>2531</v>
      </c>
      <c r="CE2951" s="60" t="s">
        <v>2531</v>
      </c>
      <c r="CF2951" s="60" t="s">
        <v>2531</v>
      </c>
      <c r="CG2951" s="60" t="s">
        <v>2531</v>
      </c>
      <c r="CH2951" s="60" t="s">
        <v>2531</v>
      </c>
      <c r="CI2951" s="60" t="s">
        <v>2531</v>
      </c>
      <c r="CJ2951" s="60" t="s">
        <v>2531</v>
      </c>
      <c r="CK2951" s="60" t="s">
        <v>2531</v>
      </c>
      <c r="CL2951" s="60" t="s">
        <v>2531</v>
      </c>
      <c r="CM2951" s="60" t="s">
        <v>2531</v>
      </c>
      <c r="CN2951" s="60" t="s">
        <v>2531</v>
      </c>
      <c r="CO2951" s="60" t="s">
        <v>2531</v>
      </c>
      <c r="CP2951" s="60" t="s">
        <v>2531</v>
      </c>
      <c r="CQ2951" s="60" t="s">
        <v>2531</v>
      </c>
      <c r="CR2951" s="60" t="s">
        <v>2531</v>
      </c>
      <c r="CS2951" s="60" t="s">
        <v>2531</v>
      </c>
      <c r="CT2951" s="60" t="s">
        <v>2531</v>
      </c>
      <c r="CU2951" s="60" t="s">
        <v>2531</v>
      </c>
    </row>
    <row r="2952" spans="1:99">
      <c r="A2952" t="s">
        <v>7121</v>
      </c>
      <c r="B2952" s="58" t="s">
        <v>7122</v>
      </c>
      <c r="C2952" t="s">
        <v>7537</v>
      </c>
      <c r="D2952" t="s">
        <v>7581</v>
      </c>
      <c r="E2952" t="s">
        <v>498</v>
      </c>
      <c r="F2952" s="60" t="s">
        <v>499</v>
      </c>
      <c r="G2952" t="s">
        <v>8882</v>
      </c>
      <c r="H2952" t="s">
        <v>2531</v>
      </c>
      <c r="I2952" t="s">
        <v>8882</v>
      </c>
      <c r="J2952" t="s">
        <v>7583</v>
      </c>
      <c r="K2952" t="s">
        <v>8882</v>
      </c>
      <c r="L2952" t="s">
        <v>8883</v>
      </c>
      <c r="M2952" t="s">
        <v>2531</v>
      </c>
      <c r="N2952" t="s">
        <v>2531</v>
      </c>
      <c r="O2952" t="s">
        <v>7469</v>
      </c>
      <c r="P2952" s="60" t="s">
        <v>7452</v>
      </c>
      <c r="Q2952" s="60" t="s">
        <v>8155</v>
      </c>
      <c r="R2952" s="60" t="s">
        <v>326</v>
      </c>
      <c r="S2952" s="60">
        <v>0</v>
      </c>
      <c r="T2952" s="60">
        <v>0</v>
      </c>
      <c r="U2952" s="60" t="s">
        <v>3095</v>
      </c>
      <c r="V2952" s="60" t="s">
        <v>3083</v>
      </c>
      <c r="W2952" s="60" t="s">
        <v>154</v>
      </c>
      <c r="X2952" s="60" t="s">
        <v>7584</v>
      </c>
      <c r="Y2952" s="60" t="s">
        <v>143</v>
      </c>
      <c r="Z2952" s="60" t="s">
        <v>143</v>
      </c>
      <c r="AA2952" s="60" t="s">
        <v>2531</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2531</v>
      </c>
      <c r="BS2952" s="60" t="s">
        <v>2531</v>
      </c>
      <c r="BT2952" s="60" t="s">
        <v>2531</v>
      </c>
      <c r="BU2952" s="60" t="s">
        <v>2531</v>
      </c>
      <c r="BV2952" s="60" t="s">
        <v>2531</v>
      </c>
      <c r="BW2952" s="60" t="s">
        <v>2531</v>
      </c>
      <c r="BX2952" s="60" t="s">
        <v>2531</v>
      </c>
      <c r="BY2952" s="60" t="s">
        <v>2531</v>
      </c>
      <c r="BZ2952" s="60" t="s">
        <v>2531</v>
      </c>
      <c r="CA2952" s="60" t="s">
        <v>2531</v>
      </c>
      <c r="CB2952" s="60" t="s">
        <v>2531</v>
      </c>
      <c r="CC2952" s="60" t="s">
        <v>2531</v>
      </c>
      <c r="CD2952" s="60" t="s">
        <v>2531</v>
      </c>
      <c r="CE2952" s="60" t="s">
        <v>2531</v>
      </c>
      <c r="CF2952" s="60" t="s">
        <v>2531</v>
      </c>
      <c r="CG2952" s="60" t="s">
        <v>2531</v>
      </c>
      <c r="CH2952" s="60" t="s">
        <v>2531</v>
      </c>
      <c r="CI2952" s="60" t="s">
        <v>2531</v>
      </c>
      <c r="CJ2952" s="60" t="s">
        <v>2531</v>
      </c>
      <c r="CK2952" s="60" t="s">
        <v>2531</v>
      </c>
      <c r="CL2952" s="60" t="s">
        <v>2531</v>
      </c>
      <c r="CM2952" s="60" t="s">
        <v>2531</v>
      </c>
      <c r="CN2952" s="60" t="s">
        <v>2531</v>
      </c>
      <c r="CO2952" s="60" t="s">
        <v>2531</v>
      </c>
      <c r="CP2952" s="60" t="s">
        <v>2531</v>
      </c>
      <c r="CQ2952" s="60" t="s">
        <v>2531</v>
      </c>
      <c r="CR2952" s="60" t="s">
        <v>2531</v>
      </c>
      <c r="CS2952" s="60" t="s">
        <v>2531</v>
      </c>
      <c r="CT2952" s="60" t="s">
        <v>2531</v>
      </c>
      <c r="CU2952" s="60" t="s">
        <v>2531</v>
      </c>
    </row>
    <row r="2953" spans="1:99">
      <c r="A2953" t="s">
        <v>7123</v>
      </c>
      <c r="B2953" s="58" t="s">
        <v>7124</v>
      </c>
      <c r="C2953" t="s">
        <v>7560</v>
      </c>
      <c r="D2953" t="s">
        <v>7581</v>
      </c>
      <c r="E2953" t="s">
        <v>498</v>
      </c>
      <c r="F2953" s="60" t="s">
        <v>499</v>
      </c>
      <c r="G2953" t="s">
        <v>7582</v>
      </c>
      <c r="H2953" t="s">
        <v>2531</v>
      </c>
      <c r="I2953" t="s">
        <v>2531</v>
      </c>
      <c r="J2953" t="s">
        <v>7583</v>
      </c>
      <c r="K2953" t="s">
        <v>2531</v>
      </c>
      <c r="L2953" t="s">
        <v>2531</v>
      </c>
      <c r="M2953" t="s">
        <v>2531</v>
      </c>
      <c r="N2953" t="s">
        <v>2531</v>
      </c>
      <c r="O2953" t="s">
        <v>7488</v>
      </c>
      <c r="P2953" s="60" t="s">
        <v>7432</v>
      </c>
      <c r="Q2953" s="60" t="s">
        <v>2531</v>
      </c>
      <c r="R2953" s="60" t="s">
        <v>2531</v>
      </c>
      <c r="S2953" s="60" t="s">
        <v>2531</v>
      </c>
      <c r="T2953" s="60" t="s">
        <v>2531</v>
      </c>
      <c r="U2953" s="60" t="s">
        <v>2531</v>
      </c>
      <c r="V2953" s="60" t="s">
        <v>2531</v>
      </c>
      <c r="W2953" s="60" t="s">
        <v>154</v>
      </c>
      <c r="X2953" s="60" t="s">
        <v>7585</v>
      </c>
      <c r="Y2953" s="60" t="s">
        <v>14</v>
      </c>
      <c r="Z2953" s="60" t="s">
        <v>14</v>
      </c>
      <c r="AA2953" s="60" t="s">
        <v>2531</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2531</v>
      </c>
      <c r="BS2953" s="60" t="s">
        <v>2531</v>
      </c>
      <c r="BT2953" s="60" t="s">
        <v>2531</v>
      </c>
      <c r="BU2953" s="60" t="s">
        <v>2531</v>
      </c>
      <c r="BV2953" s="60" t="s">
        <v>2531</v>
      </c>
      <c r="BW2953" s="60" t="s">
        <v>2531</v>
      </c>
      <c r="BX2953" s="60" t="s">
        <v>2531</v>
      </c>
      <c r="BY2953" s="60" t="s">
        <v>2531</v>
      </c>
      <c r="BZ2953" s="60" t="s">
        <v>2531</v>
      </c>
      <c r="CA2953" s="60" t="s">
        <v>2531</v>
      </c>
      <c r="CB2953" s="60" t="s">
        <v>2531</v>
      </c>
      <c r="CC2953" s="60" t="s">
        <v>2531</v>
      </c>
      <c r="CD2953" s="60" t="s">
        <v>2531</v>
      </c>
      <c r="CE2953" s="60" t="s">
        <v>2531</v>
      </c>
      <c r="CF2953" s="60" t="s">
        <v>2531</v>
      </c>
      <c r="CG2953" s="60" t="s">
        <v>2531</v>
      </c>
      <c r="CH2953" s="60" t="s">
        <v>2531</v>
      </c>
      <c r="CI2953" s="60" t="s">
        <v>2531</v>
      </c>
      <c r="CJ2953" s="60" t="s">
        <v>2531</v>
      </c>
      <c r="CK2953" s="60" t="s">
        <v>2531</v>
      </c>
      <c r="CL2953" s="60" t="s">
        <v>2531</v>
      </c>
      <c r="CM2953" s="60" t="s">
        <v>2531</v>
      </c>
      <c r="CN2953" s="60" t="s">
        <v>2531</v>
      </c>
      <c r="CO2953" s="60" t="s">
        <v>2531</v>
      </c>
      <c r="CP2953" s="60" t="s">
        <v>2531</v>
      </c>
      <c r="CQ2953" s="60" t="s">
        <v>2531</v>
      </c>
      <c r="CR2953" s="60" t="s">
        <v>2531</v>
      </c>
      <c r="CS2953" s="60" t="s">
        <v>2531</v>
      </c>
      <c r="CT2953" s="60" t="s">
        <v>2531</v>
      </c>
      <c r="CU2953" s="60" t="s">
        <v>2531</v>
      </c>
    </row>
    <row r="2954" spans="1:99">
      <c r="A2954" t="s">
        <v>2291</v>
      </c>
      <c r="B2954" s="58" t="s">
        <v>2292</v>
      </c>
      <c r="C2954" t="s">
        <v>2656</v>
      </c>
      <c r="D2954" t="s">
        <v>7581</v>
      </c>
      <c r="E2954" t="s">
        <v>498</v>
      </c>
      <c r="F2954" s="60" t="s">
        <v>499</v>
      </c>
      <c r="G2954" t="s">
        <v>263</v>
      </c>
      <c r="H2954" t="s">
        <v>2531</v>
      </c>
      <c r="I2954" t="s">
        <v>263</v>
      </c>
      <c r="J2954" t="s">
        <v>7583</v>
      </c>
      <c r="K2954" t="s">
        <v>263</v>
      </c>
      <c r="L2954" t="s">
        <v>544</v>
      </c>
      <c r="M2954" t="s">
        <v>169</v>
      </c>
      <c r="N2954" t="s">
        <v>528</v>
      </c>
      <c r="O2954" t="s">
        <v>527</v>
      </c>
      <c r="P2954" s="60" t="s">
        <v>225</v>
      </c>
      <c r="Q2954" s="60" t="s">
        <v>225</v>
      </c>
      <c r="R2954" s="60" t="s">
        <v>326</v>
      </c>
      <c r="S2954" s="60">
        <v>0</v>
      </c>
      <c r="T2954" s="60">
        <v>0</v>
      </c>
      <c r="U2954" s="60" t="s">
        <v>3095</v>
      </c>
      <c r="V2954" s="60">
        <v>0</v>
      </c>
      <c r="W2954" s="60" t="s">
        <v>154</v>
      </c>
      <c r="X2954" s="60" t="s">
        <v>7593</v>
      </c>
      <c r="Y2954" s="60" t="s">
        <v>143</v>
      </c>
      <c r="Z2954" s="60" t="s">
        <v>143</v>
      </c>
      <c r="AA2954" s="60" t="s">
        <v>2531</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2531</v>
      </c>
      <c r="BS2954" s="60" t="s">
        <v>2531</v>
      </c>
      <c r="BT2954" s="60" t="s">
        <v>2531</v>
      </c>
      <c r="BU2954" s="60" t="s">
        <v>2531</v>
      </c>
      <c r="BV2954" s="60" t="s">
        <v>2531</v>
      </c>
      <c r="BW2954" s="60" t="s">
        <v>2531</v>
      </c>
      <c r="BX2954" s="60" t="s">
        <v>2531</v>
      </c>
      <c r="BY2954" s="60" t="s">
        <v>2531</v>
      </c>
      <c r="BZ2954" s="60" t="s">
        <v>2531</v>
      </c>
      <c r="CA2954" s="60" t="s">
        <v>2531</v>
      </c>
      <c r="CB2954" s="60" t="s">
        <v>2531</v>
      </c>
      <c r="CC2954" s="60" t="s">
        <v>2531</v>
      </c>
      <c r="CD2954" s="60" t="s">
        <v>2531</v>
      </c>
      <c r="CE2954" s="60" t="s">
        <v>2531</v>
      </c>
      <c r="CF2954" s="60" t="s">
        <v>2531</v>
      </c>
      <c r="CG2954" s="60" t="s">
        <v>2531</v>
      </c>
      <c r="CH2954" s="60" t="s">
        <v>2531</v>
      </c>
      <c r="CI2954" s="60" t="s">
        <v>2531</v>
      </c>
      <c r="CJ2954" s="60" t="s">
        <v>2531</v>
      </c>
      <c r="CK2954" s="60" t="s">
        <v>2531</v>
      </c>
      <c r="CL2954" s="60" t="s">
        <v>2531</v>
      </c>
      <c r="CM2954" s="60" t="s">
        <v>2531</v>
      </c>
      <c r="CN2954" s="60" t="s">
        <v>2531</v>
      </c>
      <c r="CO2954" s="60" t="s">
        <v>2531</v>
      </c>
      <c r="CP2954" s="60" t="s">
        <v>2531</v>
      </c>
      <c r="CQ2954" s="60" t="s">
        <v>2531</v>
      </c>
      <c r="CR2954" s="60" t="s">
        <v>2531</v>
      </c>
      <c r="CS2954" s="60" t="s">
        <v>2531</v>
      </c>
      <c r="CT2954" s="60" t="s">
        <v>2531</v>
      </c>
      <c r="CU2954" s="60" t="s">
        <v>2531</v>
      </c>
    </row>
    <row r="2955" spans="1:99">
      <c r="A2955" t="s">
        <v>7125</v>
      </c>
      <c r="B2955" s="58" t="s">
        <v>7126</v>
      </c>
      <c r="C2955" t="s">
        <v>7537</v>
      </c>
      <c r="D2955" t="s">
        <v>7581</v>
      </c>
      <c r="E2955" t="s">
        <v>498</v>
      </c>
      <c r="F2955" s="60" t="s">
        <v>499</v>
      </c>
      <c r="G2955" t="s">
        <v>8882</v>
      </c>
      <c r="H2955" t="s">
        <v>2531</v>
      </c>
      <c r="I2955" t="s">
        <v>8882</v>
      </c>
      <c r="J2955" t="s">
        <v>7583</v>
      </c>
      <c r="K2955" t="s">
        <v>8882</v>
      </c>
      <c r="L2955" t="s">
        <v>8883</v>
      </c>
      <c r="M2955" t="s">
        <v>2531</v>
      </c>
      <c r="N2955" t="s">
        <v>2531</v>
      </c>
      <c r="O2955" t="s">
        <v>7469</v>
      </c>
      <c r="P2955" s="60" t="s">
        <v>7452</v>
      </c>
      <c r="Q2955" s="60" t="s">
        <v>8155</v>
      </c>
      <c r="R2955" s="60" t="s">
        <v>326</v>
      </c>
      <c r="S2955" s="60">
        <v>0</v>
      </c>
      <c r="T2955" s="60">
        <v>0</v>
      </c>
      <c r="U2955" s="60" t="s">
        <v>3095</v>
      </c>
      <c r="V2955" s="60" t="s">
        <v>3083</v>
      </c>
      <c r="W2955" s="60" t="s">
        <v>154</v>
      </c>
      <c r="X2955" s="60" t="s">
        <v>7584</v>
      </c>
      <c r="Y2955" s="60" t="s">
        <v>143</v>
      </c>
      <c r="Z2955" s="60" t="s">
        <v>143</v>
      </c>
      <c r="AA2955" s="60" t="s">
        <v>2531</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2531</v>
      </c>
      <c r="BS2955" s="60" t="s">
        <v>2531</v>
      </c>
      <c r="BT2955" s="60" t="s">
        <v>2531</v>
      </c>
      <c r="BU2955" s="60" t="s">
        <v>2531</v>
      </c>
      <c r="BV2955" s="60" t="s">
        <v>2531</v>
      </c>
      <c r="BW2955" s="60" t="s">
        <v>2531</v>
      </c>
      <c r="BX2955" s="60" t="s">
        <v>2531</v>
      </c>
      <c r="BY2955" s="60" t="s">
        <v>2531</v>
      </c>
      <c r="BZ2955" s="60" t="s">
        <v>2531</v>
      </c>
      <c r="CA2955" s="60" t="s">
        <v>2531</v>
      </c>
      <c r="CB2955" s="60" t="s">
        <v>2531</v>
      </c>
      <c r="CC2955" s="60" t="s">
        <v>2531</v>
      </c>
      <c r="CD2955" s="60" t="s">
        <v>2531</v>
      </c>
      <c r="CE2955" s="60" t="s">
        <v>2531</v>
      </c>
      <c r="CF2955" s="60" t="s">
        <v>2531</v>
      </c>
      <c r="CG2955" s="60" t="s">
        <v>2531</v>
      </c>
      <c r="CH2955" s="60" t="s">
        <v>2531</v>
      </c>
      <c r="CI2955" s="60" t="s">
        <v>2531</v>
      </c>
      <c r="CJ2955" s="60" t="s">
        <v>2531</v>
      </c>
      <c r="CK2955" s="60" t="s">
        <v>2531</v>
      </c>
      <c r="CL2955" s="60" t="s">
        <v>2531</v>
      </c>
      <c r="CM2955" s="60" t="s">
        <v>2531</v>
      </c>
      <c r="CN2955" s="60" t="s">
        <v>2531</v>
      </c>
      <c r="CO2955" s="60" t="s">
        <v>2531</v>
      </c>
      <c r="CP2955" s="60" t="s">
        <v>2531</v>
      </c>
      <c r="CQ2955" s="60" t="s">
        <v>2531</v>
      </c>
      <c r="CR2955" s="60" t="s">
        <v>2531</v>
      </c>
      <c r="CS2955" s="60" t="s">
        <v>2531</v>
      </c>
      <c r="CT2955" s="60" t="s">
        <v>2531</v>
      </c>
      <c r="CU2955" s="60" t="s">
        <v>2531</v>
      </c>
    </row>
    <row r="2956" spans="1:99">
      <c r="A2956" t="s">
        <v>7127</v>
      </c>
      <c r="B2956" s="58" t="s">
        <v>7128</v>
      </c>
      <c r="C2956" t="s">
        <v>7535</v>
      </c>
      <c r="D2956" t="s">
        <v>7581</v>
      </c>
      <c r="E2956" t="s">
        <v>498</v>
      </c>
      <c r="F2956" s="60" t="s">
        <v>499</v>
      </c>
      <c r="G2956" t="s">
        <v>7582</v>
      </c>
      <c r="H2956" t="s">
        <v>2531</v>
      </c>
      <c r="I2956" t="s">
        <v>2531</v>
      </c>
      <c r="J2956" t="s">
        <v>7583</v>
      </c>
      <c r="K2956" t="s">
        <v>2531</v>
      </c>
      <c r="L2956" t="s">
        <v>2531</v>
      </c>
      <c r="M2956" t="s">
        <v>2531</v>
      </c>
      <c r="N2956" t="s">
        <v>2531</v>
      </c>
      <c r="O2956" t="s">
        <v>7467</v>
      </c>
      <c r="P2956" s="60" t="s">
        <v>7432</v>
      </c>
      <c r="Q2956" s="60" t="s">
        <v>2531</v>
      </c>
      <c r="R2956" s="60" t="s">
        <v>2531</v>
      </c>
      <c r="S2956" s="60" t="s">
        <v>2531</v>
      </c>
      <c r="T2956" s="60" t="s">
        <v>2531</v>
      </c>
      <c r="U2956" s="60" t="s">
        <v>2531</v>
      </c>
      <c r="V2956" s="60" t="s">
        <v>2531</v>
      </c>
      <c r="W2956" s="60" t="s">
        <v>154</v>
      </c>
      <c r="X2956" s="60" t="s">
        <v>7585</v>
      </c>
      <c r="Y2956" s="60" t="s">
        <v>14</v>
      </c>
      <c r="Z2956" s="60" t="s">
        <v>14</v>
      </c>
      <c r="AA2956" s="60" t="s">
        <v>2531</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2531</v>
      </c>
      <c r="BS2956" s="60" t="s">
        <v>2531</v>
      </c>
      <c r="BT2956" s="60" t="s">
        <v>2531</v>
      </c>
      <c r="BU2956" s="60" t="s">
        <v>2531</v>
      </c>
      <c r="BV2956" s="60" t="s">
        <v>2531</v>
      </c>
      <c r="BW2956" s="60" t="s">
        <v>2531</v>
      </c>
      <c r="BX2956" s="60" t="s">
        <v>2531</v>
      </c>
      <c r="BY2956" s="60" t="s">
        <v>2531</v>
      </c>
      <c r="BZ2956" s="60" t="s">
        <v>2531</v>
      </c>
      <c r="CA2956" s="60" t="s">
        <v>2531</v>
      </c>
      <c r="CB2956" s="60" t="s">
        <v>2531</v>
      </c>
      <c r="CC2956" s="60" t="s">
        <v>2531</v>
      </c>
      <c r="CD2956" s="60" t="s">
        <v>2531</v>
      </c>
      <c r="CE2956" s="60" t="s">
        <v>2531</v>
      </c>
      <c r="CF2956" s="60" t="s">
        <v>2531</v>
      </c>
      <c r="CG2956" s="60" t="s">
        <v>2531</v>
      </c>
      <c r="CH2956" s="60" t="s">
        <v>2531</v>
      </c>
      <c r="CI2956" s="60" t="s">
        <v>2531</v>
      </c>
      <c r="CJ2956" s="60" t="s">
        <v>2531</v>
      </c>
      <c r="CK2956" s="60" t="s">
        <v>2531</v>
      </c>
      <c r="CL2956" s="60" t="s">
        <v>2531</v>
      </c>
      <c r="CM2956" s="60" t="s">
        <v>2531</v>
      </c>
      <c r="CN2956" s="60" t="s">
        <v>2531</v>
      </c>
      <c r="CO2956" s="60" t="s">
        <v>2531</v>
      </c>
      <c r="CP2956" s="60" t="s">
        <v>2531</v>
      </c>
      <c r="CQ2956" s="60" t="s">
        <v>2531</v>
      </c>
      <c r="CR2956" s="60" t="s">
        <v>2531</v>
      </c>
      <c r="CS2956" s="60" t="s">
        <v>2531</v>
      </c>
      <c r="CT2956" s="60" t="s">
        <v>2531</v>
      </c>
      <c r="CU2956" s="60" t="s">
        <v>2531</v>
      </c>
    </row>
    <row r="2957" spans="1:99">
      <c r="A2957" t="s">
        <v>7129</v>
      </c>
      <c r="B2957" s="58" t="s">
        <v>7130</v>
      </c>
      <c r="C2957" t="s">
        <v>7500</v>
      </c>
      <c r="D2957" t="s">
        <v>7633</v>
      </c>
      <c r="E2957" t="s">
        <v>547</v>
      </c>
      <c r="F2957" s="60" t="s">
        <v>548</v>
      </c>
      <c r="G2957" t="s">
        <v>9480</v>
      </c>
      <c r="H2957" t="s">
        <v>9480</v>
      </c>
      <c r="I2957" t="s">
        <v>9480</v>
      </c>
      <c r="J2957" t="s">
        <v>7600</v>
      </c>
      <c r="K2957" t="s">
        <v>9480</v>
      </c>
      <c r="L2957" t="s">
        <v>9481</v>
      </c>
      <c r="M2957">
        <v>0</v>
      </c>
      <c r="N2957" t="s">
        <v>2531</v>
      </c>
      <c r="O2957" t="s">
        <v>7419</v>
      </c>
      <c r="P2957" s="60" t="s">
        <v>7420</v>
      </c>
      <c r="Q2957" s="60" t="s">
        <v>8403</v>
      </c>
      <c r="R2957" s="60" t="s">
        <v>324</v>
      </c>
      <c r="S2957" s="60">
        <v>0</v>
      </c>
      <c r="T2957" s="60">
        <v>0</v>
      </c>
      <c r="U2957" s="60" t="s">
        <v>3097</v>
      </c>
      <c r="V2957" s="60">
        <v>0</v>
      </c>
      <c r="W2957" s="60" t="s">
        <v>154</v>
      </c>
      <c r="X2957" s="60" t="s">
        <v>7588</v>
      </c>
      <c r="Y2957" s="60" t="s">
        <v>143</v>
      </c>
      <c r="Z2957" s="60" t="s">
        <v>143</v>
      </c>
      <c r="AA2957" s="60" t="s">
        <v>2531</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12228</v>
      </c>
      <c r="CE2957" s="60" t="s">
        <v>2531</v>
      </c>
      <c r="CF2957" s="60" t="s">
        <v>12228</v>
      </c>
      <c r="CG2957" s="60" t="s">
        <v>2531</v>
      </c>
      <c r="CH2957" s="60" t="s">
        <v>12228</v>
      </c>
      <c r="CI2957" s="60" t="s">
        <v>2531</v>
      </c>
      <c r="CJ2957" s="60" t="s">
        <v>12230</v>
      </c>
      <c r="CK2957" s="60" t="s">
        <v>12228</v>
      </c>
      <c r="CL2957" s="60" t="s">
        <v>2531</v>
      </c>
      <c r="CM2957" s="60" t="s">
        <v>12228</v>
      </c>
      <c r="CN2957" s="60" t="s">
        <v>12228</v>
      </c>
      <c r="CO2957" s="60" t="s">
        <v>12228</v>
      </c>
      <c r="CP2957" s="60" t="s">
        <v>12228</v>
      </c>
      <c r="CQ2957" s="85" t="s">
        <v>12670</v>
      </c>
      <c r="CR2957" s="60" t="s">
        <v>12495</v>
      </c>
      <c r="CS2957" s="60">
        <v>0</v>
      </c>
      <c r="CT2957" s="60">
        <v>0</v>
      </c>
      <c r="CU2957" s="60" t="s">
        <v>12719</v>
      </c>
    </row>
    <row r="2958" spans="1:99">
      <c r="A2958" t="s">
        <v>7131</v>
      </c>
      <c r="B2958" s="58" t="s">
        <v>7132</v>
      </c>
      <c r="C2958" t="s">
        <v>7500</v>
      </c>
      <c r="D2958" t="s">
        <v>7633</v>
      </c>
      <c r="E2958" t="s">
        <v>547</v>
      </c>
      <c r="F2958" s="60" t="s">
        <v>548</v>
      </c>
      <c r="G2958" t="s">
        <v>9482</v>
      </c>
      <c r="H2958" t="s">
        <v>9482</v>
      </c>
      <c r="I2958" t="s">
        <v>9482</v>
      </c>
      <c r="J2958" t="s">
        <v>7600</v>
      </c>
      <c r="K2958" t="s">
        <v>9482</v>
      </c>
      <c r="L2958" t="s">
        <v>9483</v>
      </c>
      <c r="M2958">
        <v>0</v>
      </c>
      <c r="N2958" t="s">
        <v>2531</v>
      </c>
      <c r="O2958" t="s">
        <v>7419</v>
      </c>
      <c r="P2958" s="60" t="s">
        <v>7420</v>
      </c>
      <c r="Q2958" s="60" t="s">
        <v>8403</v>
      </c>
      <c r="R2958" s="60" t="s">
        <v>324</v>
      </c>
      <c r="S2958" s="60">
        <v>0</v>
      </c>
      <c r="T2958" s="60">
        <v>0</v>
      </c>
      <c r="U2958" s="60" t="s">
        <v>3097</v>
      </c>
      <c r="V2958" s="60">
        <v>0</v>
      </c>
      <c r="W2958" s="60" t="s">
        <v>154</v>
      </c>
      <c r="X2958" s="60" t="s">
        <v>7623</v>
      </c>
      <c r="Y2958" s="60" t="s">
        <v>143</v>
      </c>
      <c r="Z2958" s="60" t="s">
        <v>143</v>
      </c>
      <c r="AA2958" s="60" t="s">
        <v>2531</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12228</v>
      </c>
      <c r="CE2958" s="60" t="s">
        <v>2531</v>
      </c>
      <c r="CF2958" s="60" t="s">
        <v>12228</v>
      </c>
      <c r="CG2958" s="60" t="s">
        <v>2531</v>
      </c>
      <c r="CH2958" s="60" t="s">
        <v>12228</v>
      </c>
      <c r="CI2958" s="60" t="s">
        <v>2531</v>
      </c>
      <c r="CJ2958" s="60" t="s">
        <v>12230</v>
      </c>
      <c r="CK2958" s="60" t="s">
        <v>12228</v>
      </c>
      <c r="CL2958" s="60" t="s">
        <v>2531</v>
      </c>
      <c r="CM2958" s="60" t="s">
        <v>12228</v>
      </c>
      <c r="CN2958" s="60" t="s">
        <v>12228</v>
      </c>
      <c r="CO2958" s="60" t="s">
        <v>12228</v>
      </c>
      <c r="CP2958" s="60" t="s">
        <v>12228</v>
      </c>
      <c r="CQ2958" s="85" t="s">
        <v>12670</v>
      </c>
      <c r="CR2958" s="60" t="s">
        <v>12495</v>
      </c>
      <c r="CS2958" s="60">
        <v>0</v>
      </c>
      <c r="CT2958" s="60">
        <v>0</v>
      </c>
      <c r="CU2958" s="60" t="s">
        <v>12719</v>
      </c>
    </row>
    <row r="2959" spans="1:99">
      <c r="A2959" t="s">
        <v>2293</v>
      </c>
      <c r="B2959" s="58" t="s">
        <v>2294</v>
      </c>
      <c r="C2959" t="s">
        <v>2817</v>
      </c>
      <c r="D2959" t="s">
        <v>7624</v>
      </c>
      <c r="E2959" t="s">
        <v>552</v>
      </c>
      <c r="F2959" s="60" t="s">
        <v>553</v>
      </c>
      <c r="G2959" t="s">
        <v>7582</v>
      </c>
      <c r="H2959" t="s">
        <v>2531</v>
      </c>
      <c r="I2959" t="s">
        <v>2531</v>
      </c>
      <c r="J2959" t="s">
        <v>7583</v>
      </c>
      <c r="K2959" t="s">
        <v>2531</v>
      </c>
      <c r="L2959" t="s">
        <v>2531</v>
      </c>
      <c r="M2959" t="s">
        <v>2531</v>
      </c>
      <c r="N2959" t="s">
        <v>2531</v>
      </c>
      <c r="O2959" t="s">
        <v>1240</v>
      </c>
      <c r="P2959" s="60" t="s">
        <v>1241</v>
      </c>
      <c r="Q2959" s="60" t="s">
        <v>2531</v>
      </c>
      <c r="R2959" s="60" t="s">
        <v>2531</v>
      </c>
      <c r="S2959" s="60" t="s">
        <v>2531</v>
      </c>
      <c r="T2959" s="60" t="s">
        <v>2531</v>
      </c>
      <c r="U2959" s="60" t="s">
        <v>2531</v>
      </c>
      <c r="V2959" s="60" t="s">
        <v>2531</v>
      </c>
      <c r="W2959" s="60" t="s">
        <v>154</v>
      </c>
      <c r="X2959" s="60" t="s">
        <v>7623</v>
      </c>
      <c r="Y2959" s="60" t="s">
        <v>143</v>
      </c>
      <c r="Z2959" s="60" t="s">
        <v>143</v>
      </c>
      <c r="AA2959" s="60" t="s">
        <v>2531</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2531</v>
      </c>
      <c r="BS2959" s="60" t="s">
        <v>2531</v>
      </c>
      <c r="BT2959" s="60" t="s">
        <v>2531</v>
      </c>
      <c r="BU2959" s="60" t="s">
        <v>2531</v>
      </c>
      <c r="BV2959" s="60" t="s">
        <v>2531</v>
      </c>
      <c r="BW2959" s="60" t="s">
        <v>2531</v>
      </c>
      <c r="BX2959" s="60" t="s">
        <v>2531</v>
      </c>
      <c r="BY2959" s="60" t="s">
        <v>2531</v>
      </c>
      <c r="BZ2959" s="60" t="s">
        <v>2531</v>
      </c>
      <c r="CA2959" s="60" t="s">
        <v>2531</v>
      </c>
      <c r="CB2959" s="60" t="s">
        <v>2531</v>
      </c>
      <c r="CC2959" s="60" t="s">
        <v>2531</v>
      </c>
      <c r="CD2959" s="60" t="s">
        <v>2531</v>
      </c>
      <c r="CE2959" s="60" t="s">
        <v>2531</v>
      </c>
      <c r="CF2959" s="60" t="s">
        <v>2531</v>
      </c>
      <c r="CG2959" s="60" t="s">
        <v>2531</v>
      </c>
      <c r="CH2959" s="60" t="s">
        <v>2531</v>
      </c>
      <c r="CI2959" s="60" t="s">
        <v>2531</v>
      </c>
      <c r="CJ2959" s="60" t="s">
        <v>2531</v>
      </c>
      <c r="CK2959" s="60" t="s">
        <v>2531</v>
      </c>
      <c r="CL2959" s="60" t="s">
        <v>2531</v>
      </c>
      <c r="CM2959" s="60" t="s">
        <v>2531</v>
      </c>
      <c r="CN2959" s="60" t="s">
        <v>2531</v>
      </c>
      <c r="CO2959" s="60" t="s">
        <v>2531</v>
      </c>
      <c r="CP2959" s="60" t="s">
        <v>2531</v>
      </c>
      <c r="CQ2959" s="60" t="s">
        <v>2531</v>
      </c>
      <c r="CR2959" s="60" t="s">
        <v>2531</v>
      </c>
      <c r="CS2959" s="60" t="s">
        <v>2531</v>
      </c>
      <c r="CT2959" s="60" t="s">
        <v>2531</v>
      </c>
      <c r="CU2959" s="60" t="s">
        <v>2531</v>
      </c>
    </row>
    <row r="2960" spans="1:99">
      <c r="A2960" t="s">
        <v>7133</v>
      </c>
      <c r="B2960" s="58" t="s">
        <v>7134</v>
      </c>
      <c r="C2960" t="s">
        <v>7537</v>
      </c>
      <c r="D2960" t="s">
        <v>7581</v>
      </c>
      <c r="E2960" t="s">
        <v>498</v>
      </c>
      <c r="F2960" s="60" t="s">
        <v>499</v>
      </c>
      <c r="G2960" t="s">
        <v>8882</v>
      </c>
      <c r="H2960" t="s">
        <v>2531</v>
      </c>
      <c r="I2960" t="s">
        <v>8882</v>
      </c>
      <c r="J2960" t="s">
        <v>7583</v>
      </c>
      <c r="K2960" t="s">
        <v>8882</v>
      </c>
      <c r="L2960" t="s">
        <v>8883</v>
      </c>
      <c r="M2960" t="s">
        <v>2531</v>
      </c>
      <c r="N2960" t="s">
        <v>2531</v>
      </c>
      <c r="O2960" t="s">
        <v>7469</v>
      </c>
      <c r="P2960" s="60" t="s">
        <v>7452</v>
      </c>
      <c r="Q2960" s="60" t="s">
        <v>8155</v>
      </c>
      <c r="R2960" s="60" t="s">
        <v>326</v>
      </c>
      <c r="S2960" s="60">
        <v>0</v>
      </c>
      <c r="T2960" s="60">
        <v>0</v>
      </c>
      <c r="U2960" s="60" t="s">
        <v>3095</v>
      </c>
      <c r="V2960" s="60" t="s">
        <v>3083</v>
      </c>
      <c r="W2960" s="60" t="s">
        <v>154</v>
      </c>
      <c r="X2960" s="60" t="s">
        <v>7593</v>
      </c>
      <c r="Y2960" s="60" t="s">
        <v>143</v>
      </c>
      <c r="Z2960" s="60" t="s">
        <v>143</v>
      </c>
      <c r="AA2960" s="60" t="s">
        <v>2531</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2531</v>
      </c>
      <c r="BS2960" s="60" t="s">
        <v>2531</v>
      </c>
      <c r="BT2960" s="60" t="s">
        <v>2531</v>
      </c>
      <c r="BU2960" s="60" t="s">
        <v>2531</v>
      </c>
      <c r="BV2960" s="60" t="s">
        <v>2531</v>
      </c>
      <c r="BW2960" s="60" t="s">
        <v>2531</v>
      </c>
      <c r="BX2960" s="60" t="s">
        <v>2531</v>
      </c>
      <c r="BY2960" s="60" t="s">
        <v>2531</v>
      </c>
      <c r="BZ2960" s="60" t="s">
        <v>2531</v>
      </c>
      <c r="CA2960" s="60" t="s">
        <v>2531</v>
      </c>
      <c r="CB2960" s="60" t="s">
        <v>2531</v>
      </c>
      <c r="CC2960" s="60" t="s">
        <v>2531</v>
      </c>
      <c r="CD2960" s="60" t="s">
        <v>2531</v>
      </c>
      <c r="CE2960" s="60" t="s">
        <v>2531</v>
      </c>
      <c r="CF2960" s="60" t="s">
        <v>2531</v>
      </c>
      <c r="CG2960" s="60" t="s">
        <v>2531</v>
      </c>
      <c r="CH2960" s="60" t="s">
        <v>2531</v>
      </c>
      <c r="CI2960" s="60" t="s">
        <v>2531</v>
      </c>
      <c r="CJ2960" s="60" t="s">
        <v>2531</v>
      </c>
      <c r="CK2960" s="60" t="s">
        <v>2531</v>
      </c>
      <c r="CL2960" s="60" t="s">
        <v>2531</v>
      </c>
      <c r="CM2960" s="60" t="s">
        <v>2531</v>
      </c>
      <c r="CN2960" s="60" t="s">
        <v>2531</v>
      </c>
      <c r="CO2960" s="60" t="s">
        <v>2531</v>
      </c>
      <c r="CP2960" s="60" t="s">
        <v>2531</v>
      </c>
      <c r="CQ2960" s="60" t="s">
        <v>2531</v>
      </c>
      <c r="CR2960" s="60" t="s">
        <v>2531</v>
      </c>
      <c r="CS2960" s="60" t="s">
        <v>2531</v>
      </c>
      <c r="CT2960" s="60" t="s">
        <v>2531</v>
      </c>
      <c r="CU2960" s="60" t="s">
        <v>2531</v>
      </c>
    </row>
    <row r="2961" spans="1:99">
      <c r="A2961" t="s">
        <v>2295</v>
      </c>
      <c r="B2961" s="58" t="s">
        <v>2296</v>
      </c>
      <c r="C2961" t="s">
        <v>2656</v>
      </c>
      <c r="D2961" t="s">
        <v>7581</v>
      </c>
      <c r="E2961" t="s">
        <v>498</v>
      </c>
      <c r="F2961" s="60" t="s">
        <v>499</v>
      </c>
      <c r="G2961" t="s">
        <v>260</v>
      </c>
      <c r="H2961" t="s">
        <v>2531</v>
      </c>
      <c r="I2961" t="s">
        <v>260</v>
      </c>
      <c r="J2961" t="s">
        <v>7583</v>
      </c>
      <c r="K2961" t="s">
        <v>260</v>
      </c>
      <c r="L2961" t="s">
        <v>534</v>
      </c>
      <c r="M2961" t="s">
        <v>169</v>
      </c>
      <c r="N2961" t="s">
        <v>528</v>
      </c>
      <c r="O2961" t="s">
        <v>527</v>
      </c>
      <c r="P2961" s="60" t="s">
        <v>225</v>
      </c>
      <c r="Q2961" s="60" t="s">
        <v>225</v>
      </c>
      <c r="R2961" s="60" t="s">
        <v>326</v>
      </c>
      <c r="S2961" s="60">
        <v>0</v>
      </c>
      <c r="T2961" s="60">
        <v>0</v>
      </c>
      <c r="U2961" s="60" t="s">
        <v>3097</v>
      </c>
      <c r="V2961" s="60">
        <v>0</v>
      </c>
      <c r="W2961" s="60" t="s">
        <v>154</v>
      </c>
      <c r="X2961" s="60" t="s">
        <v>7587</v>
      </c>
      <c r="Y2961" s="60" t="s">
        <v>143</v>
      </c>
      <c r="Z2961" s="60" t="s">
        <v>143</v>
      </c>
      <c r="AA2961" s="60" t="s">
        <v>12409</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2531</v>
      </c>
      <c r="BS2961" s="60" t="s">
        <v>2531</v>
      </c>
      <c r="BT2961" s="60" t="s">
        <v>2531</v>
      </c>
      <c r="BU2961" s="60" t="s">
        <v>2531</v>
      </c>
      <c r="BV2961" s="60" t="s">
        <v>2531</v>
      </c>
      <c r="BW2961" s="60" t="s">
        <v>2531</v>
      </c>
      <c r="BX2961" s="60" t="s">
        <v>2531</v>
      </c>
      <c r="BY2961" s="60" t="s">
        <v>2531</v>
      </c>
      <c r="BZ2961" s="60" t="s">
        <v>2531</v>
      </c>
      <c r="CA2961" s="60" t="s">
        <v>2531</v>
      </c>
      <c r="CB2961" s="60" t="s">
        <v>2531</v>
      </c>
      <c r="CC2961" s="60" t="s">
        <v>2531</v>
      </c>
      <c r="CD2961" s="60" t="s">
        <v>2531</v>
      </c>
      <c r="CE2961" s="60" t="s">
        <v>2531</v>
      </c>
      <c r="CF2961" s="60" t="s">
        <v>2531</v>
      </c>
      <c r="CG2961" s="60" t="s">
        <v>2531</v>
      </c>
      <c r="CH2961" s="60" t="s">
        <v>2531</v>
      </c>
      <c r="CI2961" s="60" t="s">
        <v>2531</v>
      </c>
      <c r="CJ2961" s="60" t="s">
        <v>2531</v>
      </c>
      <c r="CK2961" s="60" t="s">
        <v>2531</v>
      </c>
      <c r="CL2961" s="60" t="s">
        <v>2531</v>
      </c>
      <c r="CM2961" s="60" t="s">
        <v>2531</v>
      </c>
      <c r="CN2961" s="60" t="s">
        <v>2531</v>
      </c>
      <c r="CO2961" s="60" t="s">
        <v>2531</v>
      </c>
      <c r="CP2961" s="60" t="s">
        <v>2531</v>
      </c>
      <c r="CQ2961" s="60" t="s">
        <v>2531</v>
      </c>
      <c r="CR2961" s="60" t="s">
        <v>2531</v>
      </c>
      <c r="CS2961" s="60" t="s">
        <v>2531</v>
      </c>
      <c r="CT2961" s="60" t="s">
        <v>2531</v>
      </c>
      <c r="CU2961" s="60" t="s">
        <v>2531</v>
      </c>
    </row>
    <row r="2962" spans="1:99">
      <c r="A2962" t="s">
        <v>7135</v>
      </c>
      <c r="B2962" s="58" t="s">
        <v>7136</v>
      </c>
      <c r="C2962" t="s">
        <v>7537</v>
      </c>
      <c r="D2962" t="s">
        <v>7581</v>
      </c>
      <c r="E2962" t="s">
        <v>498</v>
      </c>
      <c r="F2962" s="60" t="s">
        <v>499</v>
      </c>
      <c r="G2962" t="s">
        <v>8882</v>
      </c>
      <c r="H2962" t="s">
        <v>2531</v>
      </c>
      <c r="I2962" t="s">
        <v>8882</v>
      </c>
      <c r="J2962" t="s">
        <v>7583</v>
      </c>
      <c r="K2962" t="s">
        <v>8882</v>
      </c>
      <c r="L2962" t="s">
        <v>8883</v>
      </c>
      <c r="M2962" t="s">
        <v>2531</v>
      </c>
      <c r="N2962" t="s">
        <v>2531</v>
      </c>
      <c r="O2962" t="s">
        <v>7469</v>
      </c>
      <c r="P2962" s="60" t="s">
        <v>7452</v>
      </c>
      <c r="Q2962" s="60" t="s">
        <v>8155</v>
      </c>
      <c r="R2962" s="60" t="s">
        <v>326</v>
      </c>
      <c r="S2962" s="60">
        <v>0</v>
      </c>
      <c r="T2962" s="60">
        <v>0</v>
      </c>
      <c r="U2962" s="60" t="s">
        <v>3095</v>
      </c>
      <c r="V2962" s="60" t="s">
        <v>3083</v>
      </c>
      <c r="W2962" s="60" t="s">
        <v>154</v>
      </c>
      <c r="X2962" s="60" t="s">
        <v>7585</v>
      </c>
      <c r="Y2962" s="60" t="s">
        <v>14</v>
      </c>
      <c r="Z2962" s="60" t="s">
        <v>14</v>
      </c>
      <c r="AA2962" s="60" t="s">
        <v>2531</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2531</v>
      </c>
      <c r="BS2962" s="60" t="s">
        <v>2531</v>
      </c>
      <c r="BT2962" s="60" t="s">
        <v>2531</v>
      </c>
      <c r="BU2962" s="60" t="s">
        <v>2531</v>
      </c>
      <c r="BV2962" s="60" t="s">
        <v>2531</v>
      </c>
      <c r="BW2962" s="60" t="s">
        <v>2531</v>
      </c>
      <c r="BX2962" s="60" t="s">
        <v>2531</v>
      </c>
      <c r="BY2962" s="60" t="s">
        <v>2531</v>
      </c>
      <c r="BZ2962" s="60" t="s">
        <v>2531</v>
      </c>
      <c r="CA2962" s="60" t="s">
        <v>2531</v>
      </c>
      <c r="CB2962" s="60" t="s">
        <v>2531</v>
      </c>
      <c r="CC2962" s="60" t="s">
        <v>2531</v>
      </c>
      <c r="CD2962" s="60" t="s">
        <v>2531</v>
      </c>
      <c r="CE2962" s="60" t="s">
        <v>2531</v>
      </c>
      <c r="CF2962" s="60" t="s">
        <v>2531</v>
      </c>
      <c r="CG2962" s="60" t="s">
        <v>2531</v>
      </c>
      <c r="CH2962" s="60" t="s">
        <v>2531</v>
      </c>
      <c r="CI2962" s="60" t="s">
        <v>2531</v>
      </c>
      <c r="CJ2962" s="60" t="s">
        <v>2531</v>
      </c>
      <c r="CK2962" s="60" t="s">
        <v>2531</v>
      </c>
      <c r="CL2962" s="60" t="s">
        <v>2531</v>
      </c>
      <c r="CM2962" s="60" t="s">
        <v>2531</v>
      </c>
      <c r="CN2962" s="60" t="s">
        <v>2531</v>
      </c>
      <c r="CO2962" s="60" t="s">
        <v>2531</v>
      </c>
      <c r="CP2962" s="60" t="s">
        <v>2531</v>
      </c>
      <c r="CQ2962" s="60" t="s">
        <v>2531</v>
      </c>
      <c r="CR2962" s="60" t="s">
        <v>2531</v>
      </c>
      <c r="CS2962" s="60" t="s">
        <v>2531</v>
      </c>
      <c r="CT2962" s="60" t="s">
        <v>2531</v>
      </c>
      <c r="CU2962" s="60" t="s">
        <v>2531</v>
      </c>
    </row>
    <row r="2963" spans="1:99">
      <c r="A2963" t="s">
        <v>7137</v>
      </c>
      <c r="B2963" s="58" t="s">
        <v>7138</v>
      </c>
      <c r="C2963" t="s">
        <v>7524</v>
      </c>
      <c r="D2963" t="s">
        <v>7906</v>
      </c>
      <c r="E2963" t="s">
        <v>547</v>
      </c>
      <c r="F2963" s="60" t="s">
        <v>548</v>
      </c>
      <c r="G2963" t="s">
        <v>2531</v>
      </c>
      <c r="H2963" t="s">
        <v>2531</v>
      </c>
      <c r="I2963" t="s">
        <v>2531</v>
      </c>
      <c r="J2963" t="s">
        <v>7600</v>
      </c>
      <c r="K2963" t="s">
        <v>2531</v>
      </c>
      <c r="L2963" t="s">
        <v>2531</v>
      </c>
      <c r="M2963" t="s">
        <v>2531</v>
      </c>
      <c r="N2963" t="s">
        <v>2531</v>
      </c>
      <c r="O2963" t="s">
        <v>7457</v>
      </c>
      <c r="P2963" s="60" t="s">
        <v>1236</v>
      </c>
      <c r="Q2963" s="60" t="s">
        <v>2531</v>
      </c>
      <c r="R2963" s="60" t="s">
        <v>2531</v>
      </c>
      <c r="S2963" s="60" t="s">
        <v>2531</v>
      </c>
      <c r="T2963" s="60" t="s">
        <v>2531</v>
      </c>
      <c r="U2963" s="60" t="s">
        <v>2531</v>
      </c>
      <c r="V2963" s="60" t="s">
        <v>2531</v>
      </c>
      <c r="W2963" s="60" t="s">
        <v>154</v>
      </c>
      <c r="X2963" s="60" t="s">
        <v>7585</v>
      </c>
      <c r="Y2963" s="60" t="s">
        <v>14</v>
      </c>
      <c r="Z2963" s="60" t="s">
        <v>14</v>
      </c>
      <c r="AA2963" s="60" t="s">
        <v>2531</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2531</v>
      </c>
      <c r="BS2963" s="60" t="s">
        <v>2531</v>
      </c>
      <c r="BT2963" s="60" t="s">
        <v>2531</v>
      </c>
      <c r="BU2963" s="60" t="s">
        <v>2531</v>
      </c>
      <c r="BV2963" s="60" t="s">
        <v>2531</v>
      </c>
      <c r="BW2963" s="60" t="s">
        <v>2531</v>
      </c>
      <c r="BX2963" s="60" t="s">
        <v>2531</v>
      </c>
      <c r="BY2963" s="60" t="s">
        <v>2531</v>
      </c>
      <c r="BZ2963" s="60" t="s">
        <v>2531</v>
      </c>
      <c r="CA2963" s="60" t="s">
        <v>2531</v>
      </c>
      <c r="CB2963" s="60" t="s">
        <v>2531</v>
      </c>
      <c r="CC2963" s="60" t="s">
        <v>2531</v>
      </c>
      <c r="CD2963" s="60" t="s">
        <v>2531</v>
      </c>
      <c r="CE2963" s="60" t="s">
        <v>2531</v>
      </c>
      <c r="CF2963" s="60" t="s">
        <v>2531</v>
      </c>
      <c r="CG2963" s="60" t="s">
        <v>2531</v>
      </c>
      <c r="CH2963" s="60" t="s">
        <v>2531</v>
      </c>
      <c r="CI2963" s="60" t="s">
        <v>2531</v>
      </c>
      <c r="CJ2963" s="60" t="s">
        <v>2531</v>
      </c>
      <c r="CK2963" s="60" t="s">
        <v>2531</v>
      </c>
      <c r="CL2963" s="60" t="s">
        <v>2531</v>
      </c>
      <c r="CM2963" s="60" t="s">
        <v>2531</v>
      </c>
      <c r="CN2963" s="60" t="s">
        <v>2531</v>
      </c>
      <c r="CO2963" s="60" t="s">
        <v>2531</v>
      </c>
      <c r="CP2963" s="60" t="s">
        <v>2531</v>
      </c>
      <c r="CQ2963" s="60" t="s">
        <v>2531</v>
      </c>
      <c r="CR2963" s="60" t="s">
        <v>2531</v>
      </c>
      <c r="CS2963" s="60" t="s">
        <v>2531</v>
      </c>
      <c r="CT2963" s="60" t="s">
        <v>2531</v>
      </c>
      <c r="CU2963" s="60" t="s">
        <v>2531</v>
      </c>
    </row>
    <row r="2964" spans="1:99">
      <c r="A2964" t="s">
        <v>7139</v>
      </c>
      <c r="B2964" s="58" t="s">
        <v>7140</v>
      </c>
      <c r="C2964" t="s">
        <v>7537</v>
      </c>
      <c r="D2964" t="s">
        <v>7581</v>
      </c>
      <c r="E2964" t="s">
        <v>498</v>
      </c>
      <c r="F2964" s="60" t="s">
        <v>499</v>
      </c>
      <c r="G2964" t="s">
        <v>8882</v>
      </c>
      <c r="H2964" t="s">
        <v>2531</v>
      </c>
      <c r="I2964" t="s">
        <v>8882</v>
      </c>
      <c r="J2964" t="s">
        <v>7583</v>
      </c>
      <c r="K2964" t="s">
        <v>8882</v>
      </c>
      <c r="L2964" t="s">
        <v>8883</v>
      </c>
      <c r="M2964" t="s">
        <v>2531</v>
      </c>
      <c r="N2964" t="s">
        <v>2531</v>
      </c>
      <c r="O2964" t="s">
        <v>7469</v>
      </c>
      <c r="P2964" s="60" t="s">
        <v>7452</v>
      </c>
      <c r="Q2964" s="60" t="s">
        <v>8155</v>
      </c>
      <c r="R2964" s="60" t="s">
        <v>326</v>
      </c>
      <c r="S2964" s="60">
        <v>0</v>
      </c>
      <c r="T2964" s="60">
        <v>0</v>
      </c>
      <c r="U2964" s="60" t="s">
        <v>3095</v>
      </c>
      <c r="V2964" s="60" t="s">
        <v>3083</v>
      </c>
      <c r="W2964" s="60" t="s">
        <v>154</v>
      </c>
      <c r="X2964" s="60" t="s">
        <v>7655</v>
      </c>
      <c r="Y2964" s="60" t="s">
        <v>14</v>
      </c>
      <c r="Z2964" s="60" t="s">
        <v>14</v>
      </c>
      <c r="AA2964" s="60" t="s">
        <v>2531</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2531</v>
      </c>
      <c r="BS2964" s="60" t="s">
        <v>2531</v>
      </c>
      <c r="BT2964" s="60" t="s">
        <v>2531</v>
      </c>
      <c r="BU2964" s="60" t="s">
        <v>2531</v>
      </c>
      <c r="BV2964" s="60" t="s">
        <v>2531</v>
      </c>
      <c r="BW2964" s="60" t="s">
        <v>2531</v>
      </c>
      <c r="BX2964" s="60" t="s">
        <v>2531</v>
      </c>
      <c r="BY2964" s="60" t="s">
        <v>2531</v>
      </c>
      <c r="BZ2964" s="60" t="s">
        <v>2531</v>
      </c>
      <c r="CA2964" s="60" t="s">
        <v>2531</v>
      </c>
      <c r="CB2964" s="60" t="s">
        <v>2531</v>
      </c>
      <c r="CC2964" s="60" t="s">
        <v>2531</v>
      </c>
      <c r="CD2964" s="60" t="s">
        <v>2531</v>
      </c>
      <c r="CE2964" s="60" t="s">
        <v>2531</v>
      </c>
      <c r="CF2964" s="60" t="s">
        <v>2531</v>
      </c>
      <c r="CG2964" s="60" t="s">
        <v>2531</v>
      </c>
      <c r="CH2964" s="60" t="s">
        <v>2531</v>
      </c>
      <c r="CI2964" s="60" t="s">
        <v>2531</v>
      </c>
      <c r="CJ2964" s="60" t="s">
        <v>2531</v>
      </c>
      <c r="CK2964" s="60" t="s">
        <v>2531</v>
      </c>
      <c r="CL2964" s="60" t="s">
        <v>2531</v>
      </c>
      <c r="CM2964" s="60" t="s">
        <v>2531</v>
      </c>
      <c r="CN2964" s="60" t="s">
        <v>2531</v>
      </c>
      <c r="CO2964" s="60" t="s">
        <v>2531</v>
      </c>
      <c r="CP2964" s="60" t="s">
        <v>2531</v>
      </c>
      <c r="CQ2964" s="60" t="s">
        <v>2531</v>
      </c>
      <c r="CR2964" s="60" t="s">
        <v>2531</v>
      </c>
      <c r="CS2964" s="60" t="s">
        <v>2531</v>
      </c>
      <c r="CT2964" s="60" t="s">
        <v>2531</v>
      </c>
      <c r="CU2964" s="60" t="s">
        <v>2531</v>
      </c>
    </row>
    <row r="2965" spans="1:99">
      <c r="A2965" t="s">
        <v>7141</v>
      </c>
      <c r="B2965" s="58" t="s">
        <v>7142</v>
      </c>
      <c r="C2965" t="s">
        <v>7537</v>
      </c>
      <c r="D2965" t="s">
        <v>7581</v>
      </c>
      <c r="E2965" t="s">
        <v>498</v>
      </c>
      <c r="F2965" s="60" t="s">
        <v>499</v>
      </c>
      <c r="G2965" t="s">
        <v>8882</v>
      </c>
      <c r="H2965" t="s">
        <v>2531</v>
      </c>
      <c r="I2965" t="s">
        <v>8882</v>
      </c>
      <c r="J2965" t="s">
        <v>7583</v>
      </c>
      <c r="K2965" t="s">
        <v>8882</v>
      </c>
      <c r="L2965" t="s">
        <v>8883</v>
      </c>
      <c r="M2965" t="s">
        <v>2531</v>
      </c>
      <c r="N2965" t="s">
        <v>2531</v>
      </c>
      <c r="O2965" t="s">
        <v>7469</v>
      </c>
      <c r="P2965" s="60" t="s">
        <v>7452</v>
      </c>
      <c r="Q2965" s="60" t="s">
        <v>8155</v>
      </c>
      <c r="R2965" s="60" t="s">
        <v>326</v>
      </c>
      <c r="S2965" s="60">
        <v>0</v>
      </c>
      <c r="T2965" s="60">
        <v>0</v>
      </c>
      <c r="U2965" s="60" t="s">
        <v>3095</v>
      </c>
      <c r="V2965" s="60" t="s">
        <v>3083</v>
      </c>
      <c r="W2965" s="60" t="s">
        <v>154</v>
      </c>
      <c r="X2965" s="60" t="s">
        <v>7585</v>
      </c>
      <c r="Y2965" s="60" t="s">
        <v>14</v>
      </c>
      <c r="Z2965" s="60" t="s">
        <v>14</v>
      </c>
      <c r="AA2965" s="60" t="s">
        <v>2531</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2531</v>
      </c>
      <c r="BS2965" s="60" t="s">
        <v>2531</v>
      </c>
      <c r="BT2965" s="60" t="s">
        <v>2531</v>
      </c>
      <c r="BU2965" s="60" t="s">
        <v>2531</v>
      </c>
      <c r="BV2965" s="60" t="s">
        <v>2531</v>
      </c>
      <c r="BW2965" s="60" t="s">
        <v>2531</v>
      </c>
      <c r="BX2965" s="60" t="s">
        <v>2531</v>
      </c>
      <c r="BY2965" s="60" t="s">
        <v>2531</v>
      </c>
      <c r="BZ2965" s="60" t="s">
        <v>2531</v>
      </c>
      <c r="CA2965" s="60" t="s">
        <v>2531</v>
      </c>
      <c r="CB2965" s="60" t="s">
        <v>2531</v>
      </c>
      <c r="CC2965" s="60" t="s">
        <v>2531</v>
      </c>
      <c r="CD2965" s="60" t="s">
        <v>2531</v>
      </c>
      <c r="CE2965" s="60" t="s">
        <v>2531</v>
      </c>
      <c r="CF2965" s="60" t="s">
        <v>2531</v>
      </c>
      <c r="CG2965" s="60" t="s">
        <v>2531</v>
      </c>
      <c r="CH2965" s="60" t="s">
        <v>2531</v>
      </c>
      <c r="CI2965" s="60" t="s">
        <v>2531</v>
      </c>
      <c r="CJ2965" s="60" t="s">
        <v>2531</v>
      </c>
      <c r="CK2965" s="60" t="s">
        <v>2531</v>
      </c>
      <c r="CL2965" s="60" t="s">
        <v>2531</v>
      </c>
      <c r="CM2965" s="60" t="s">
        <v>2531</v>
      </c>
      <c r="CN2965" s="60" t="s">
        <v>2531</v>
      </c>
      <c r="CO2965" s="60" t="s">
        <v>2531</v>
      </c>
      <c r="CP2965" s="60" t="s">
        <v>2531</v>
      </c>
      <c r="CQ2965" s="60" t="s">
        <v>2531</v>
      </c>
      <c r="CR2965" s="60" t="s">
        <v>2531</v>
      </c>
      <c r="CS2965" s="60" t="s">
        <v>2531</v>
      </c>
      <c r="CT2965" s="60" t="s">
        <v>2531</v>
      </c>
      <c r="CU2965" s="60" t="s">
        <v>2531</v>
      </c>
    </row>
    <row r="2966" spans="1:99">
      <c r="A2966" t="s">
        <v>2297</v>
      </c>
      <c r="B2966" s="58" t="s">
        <v>2298</v>
      </c>
      <c r="C2966" t="s">
        <v>2656</v>
      </c>
      <c r="D2966" t="s">
        <v>7581</v>
      </c>
      <c r="E2966" t="s">
        <v>498</v>
      </c>
      <c r="F2966" s="60" t="s">
        <v>499</v>
      </c>
      <c r="G2966" t="s">
        <v>263</v>
      </c>
      <c r="H2966" t="s">
        <v>2531</v>
      </c>
      <c r="I2966" t="s">
        <v>263</v>
      </c>
      <c r="J2966" t="s">
        <v>7583</v>
      </c>
      <c r="K2966" t="s">
        <v>263</v>
      </c>
      <c r="L2966" t="s">
        <v>544</v>
      </c>
      <c r="M2966" t="s">
        <v>2531</v>
      </c>
      <c r="N2966" t="s">
        <v>2531</v>
      </c>
      <c r="O2966" t="s">
        <v>527</v>
      </c>
      <c r="P2966" s="60" t="s">
        <v>225</v>
      </c>
      <c r="Q2966" s="60" t="s">
        <v>225</v>
      </c>
      <c r="R2966" s="60" t="s">
        <v>326</v>
      </c>
      <c r="S2966" s="60">
        <v>0</v>
      </c>
      <c r="T2966" s="60">
        <v>0</v>
      </c>
      <c r="U2966" s="60" t="s">
        <v>3095</v>
      </c>
      <c r="V2966" s="60">
        <v>0</v>
      </c>
      <c r="W2966" s="60" t="s">
        <v>154</v>
      </c>
      <c r="X2966" s="60" t="s">
        <v>7585</v>
      </c>
      <c r="Y2966" s="60" t="s">
        <v>14</v>
      </c>
      <c r="Z2966" s="60" t="s">
        <v>14</v>
      </c>
      <c r="AA2966" s="60" t="s">
        <v>2531</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2531</v>
      </c>
      <c r="BS2966" s="60" t="s">
        <v>2531</v>
      </c>
      <c r="BT2966" s="60" t="s">
        <v>2531</v>
      </c>
      <c r="BU2966" s="60" t="s">
        <v>2531</v>
      </c>
      <c r="BV2966" s="60" t="s">
        <v>2531</v>
      </c>
      <c r="BW2966" s="60" t="s">
        <v>2531</v>
      </c>
      <c r="BX2966" s="60" t="s">
        <v>2531</v>
      </c>
      <c r="BY2966" s="60" t="s">
        <v>2531</v>
      </c>
      <c r="BZ2966" s="60" t="s">
        <v>2531</v>
      </c>
      <c r="CA2966" s="60" t="s">
        <v>2531</v>
      </c>
      <c r="CB2966" s="60" t="s">
        <v>2531</v>
      </c>
      <c r="CC2966" s="60" t="s">
        <v>2531</v>
      </c>
      <c r="CD2966" s="60" t="s">
        <v>2531</v>
      </c>
      <c r="CE2966" s="60" t="s">
        <v>2531</v>
      </c>
      <c r="CF2966" s="60" t="s">
        <v>2531</v>
      </c>
      <c r="CG2966" s="60" t="s">
        <v>2531</v>
      </c>
      <c r="CH2966" s="60" t="s">
        <v>2531</v>
      </c>
      <c r="CI2966" s="60" t="s">
        <v>2531</v>
      </c>
      <c r="CJ2966" s="60" t="s">
        <v>2531</v>
      </c>
      <c r="CK2966" s="60" t="s">
        <v>2531</v>
      </c>
      <c r="CL2966" s="60" t="s">
        <v>2531</v>
      </c>
      <c r="CM2966" s="60" t="s">
        <v>2531</v>
      </c>
      <c r="CN2966" s="60" t="s">
        <v>2531</v>
      </c>
      <c r="CO2966" s="60" t="s">
        <v>2531</v>
      </c>
      <c r="CP2966" s="60" t="s">
        <v>2531</v>
      </c>
      <c r="CQ2966" s="60" t="s">
        <v>2531</v>
      </c>
      <c r="CR2966" s="60" t="s">
        <v>2531</v>
      </c>
      <c r="CS2966" s="60" t="s">
        <v>2531</v>
      </c>
      <c r="CT2966" s="60" t="s">
        <v>2531</v>
      </c>
      <c r="CU2966" s="60" t="s">
        <v>2531</v>
      </c>
    </row>
    <row r="2967" spans="1:99">
      <c r="A2967" t="s">
        <v>2299</v>
      </c>
      <c r="B2967" s="58" t="s">
        <v>2300</v>
      </c>
      <c r="C2967" t="s">
        <v>2788</v>
      </c>
      <c r="D2967" t="s">
        <v>7906</v>
      </c>
      <c r="E2967" t="s">
        <v>547</v>
      </c>
      <c r="F2967" s="60" t="s">
        <v>548</v>
      </c>
      <c r="G2967" t="s">
        <v>7582</v>
      </c>
      <c r="H2967" t="s">
        <v>2531</v>
      </c>
      <c r="I2967" t="s">
        <v>2531</v>
      </c>
      <c r="J2967" t="s">
        <v>7583</v>
      </c>
      <c r="K2967" t="s">
        <v>2531</v>
      </c>
      <c r="L2967" t="s">
        <v>2531</v>
      </c>
      <c r="M2967" t="s">
        <v>2531</v>
      </c>
      <c r="N2967" t="s">
        <v>2531</v>
      </c>
      <c r="O2967" t="s">
        <v>7417</v>
      </c>
      <c r="P2967" s="60" t="s">
        <v>7418</v>
      </c>
      <c r="Q2967" s="60" t="s">
        <v>2531</v>
      </c>
      <c r="R2967" s="60" t="s">
        <v>2531</v>
      </c>
      <c r="S2967" s="60" t="s">
        <v>2531</v>
      </c>
      <c r="T2967" s="60" t="s">
        <v>2531</v>
      </c>
      <c r="U2967" s="60" t="s">
        <v>2531</v>
      </c>
      <c r="V2967" s="60" t="s">
        <v>2531</v>
      </c>
      <c r="W2967" s="60" t="s">
        <v>154</v>
      </c>
      <c r="X2967" s="60" t="s">
        <v>7585</v>
      </c>
      <c r="Y2967" s="60" t="s">
        <v>14</v>
      </c>
      <c r="Z2967" s="60" t="s">
        <v>14</v>
      </c>
      <c r="AA2967" s="60" t="s">
        <v>2531</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2531</v>
      </c>
      <c r="BS2967" s="60" t="s">
        <v>2531</v>
      </c>
      <c r="BT2967" s="60" t="s">
        <v>2531</v>
      </c>
      <c r="BU2967" s="60" t="s">
        <v>2531</v>
      </c>
      <c r="BV2967" s="60" t="s">
        <v>2531</v>
      </c>
      <c r="BW2967" s="60" t="s">
        <v>2531</v>
      </c>
      <c r="BX2967" s="60" t="s">
        <v>2531</v>
      </c>
      <c r="BY2967" s="60" t="s">
        <v>2531</v>
      </c>
      <c r="BZ2967" s="60" t="s">
        <v>2531</v>
      </c>
      <c r="CA2967" s="60" t="s">
        <v>2531</v>
      </c>
      <c r="CB2967" s="60" t="s">
        <v>2531</v>
      </c>
      <c r="CC2967" s="60" t="s">
        <v>2531</v>
      </c>
      <c r="CD2967" s="60" t="s">
        <v>2531</v>
      </c>
      <c r="CE2967" s="60" t="s">
        <v>2531</v>
      </c>
      <c r="CF2967" s="60" t="s">
        <v>2531</v>
      </c>
      <c r="CG2967" s="60" t="s">
        <v>2531</v>
      </c>
      <c r="CH2967" s="60" t="s">
        <v>2531</v>
      </c>
      <c r="CI2967" s="60" t="s">
        <v>2531</v>
      </c>
      <c r="CJ2967" s="60" t="s">
        <v>2531</v>
      </c>
      <c r="CK2967" s="60" t="s">
        <v>2531</v>
      </c>
      <c r="CL2967" s="60" t="s">
        <v>2531</v>
      </c>
      <c r="CM2967" s="60" t="s">
        <v>2531</v>
      </c>
      <c r="CN2967" s="60" t="s">
        <v>2531</v>
      </c>
      <c r="CO2967" s="60" t="s">
        <v>2531</v>
      </c>
      <c r="CP2967" s="60" t="s">
        <v>2531</v>
      </c>
      <c r="CQ2967" s="60" t="s">
        <v>2531</v>
      </c>
      <c r="CR2967" s="60" t="s">
        <v>2531</v>
      </c>
      <c r="CS2967" s="60" t="s">
        <v>2531</v>
      </c>
      <c r="CT2967" s="60" t="s">
        <v>2531</v>
      </c>
      <c r="CU2967" s="60" t="s">
        <v>2531</v>
      </c>
    </row>
    <row r="2968" spans="1:99">
      <c r="A2968" t="s">
        <v>2301</v>
      </c>
      <c r="B2968" s="58" t="s">
        <v>2302</v>
      </c>
      <c r="C2968" t="s">
        <v>2839</v>
      </c>
      <c r="D2968" t="s">
        <v>7921</v>
      </c>
      <c r="E2968" t="s">
        <v>582</v>
      </c>
      <c r="F2968" s="60" t="s">
        <v>583</v>
      </c>
      <c r="G2968" t="s">
        <v>7582</v>
      </c>
      <c r="H2968" t="s">
        <v>2531</v>
      </c>
      <c r="I2968" t="s">
        <v>2531</v>
      </c>
      <c r="J2968" t="s">
        <v>7583</v>
      </c>
      <c r="K2968" t="s">
        <v>2531</v>
      </c>
      <c r="L2968" t="s">
        <v>2531</v>
      </c>
      <c r="M2968" t="s">
        <v>2531</v>
      </c>
      <c r="N2968" t="s">
        <v>2531</v>
      </c>
      <c r="O2968" t="s">
        <v>7425</v>
      </c>
      <c r="P2968" s="60" t="s">
        <v>7438</v>
      </c>
      <c r="Q2968" s="60" t="s">
        <v>2531</v>
      </c>
      <c r="R2968" s="60" t="s">
        <v>2531</v>
      </c>
      <c r="S2968" s="60" t="s">
        <v>2531</v>
      </c>
      <c r="T2968" s="60" t="s">
        <v>2531</v>
      </c>
      <c r="U2968" s="60" t="s">
        <v>2531</v>
      </c>
      <c r="V2968" s="60" t="s">
        <v>2531</v>
      </c>
      <c r="W2968" s="60" t="s">
        <v>154</v>
      </c>
      <c r="X2968" s="60" t="s">
        <v>7585</v>
      </c>
      <c r="Y2968" s="60" t="s">
        <v>14</v>
      </c>
      <c r="Z2968" s="60" t="s">
        <v>14</v>
      </c>
      <c r="AA2968" s="60" t="s">
        <v>2531</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2531</v>
      </c>
      <c r="BS2968" s="60" t="s">
        <v>2531</v>
      </c>
      <c r="BT2968" s="60" t="s">
        <v>2531</v>
      </c>
      <c r="BU2968" s="60" t="s">
        <v>2531</v>
      </c>
      <c r="BV2968" s="60" t="s">
        <v>2531</v>
      </c>
      <c r="BW2968" s="60" t="s">
        <v>2531</v>
      </c>
      <c r="BX2968" s="60" t="s">
        <v>2531</v>
      </c>
      <c r="BY2968" s="60" t="s">
        <v>2531</v>
      </c>
      <c r="BZ2968" s="60" t="s">
        <v>2531</v>
      </c>
      <c r="CA2968" s="60" t="s">
        <v>2531</v>
      </c>
      <c r="CB2968" s="60" t="s">
        <v>2531</v>
      </c>
      <c r="CC2968" s="60" t="s">
        <v>2531</v>
      </c>
      <c r="CD2968" s="60" t="s">
        <v>2531</v>
      </c>
      <c r="CE2968" s="60" t="s">
        <v>2531</v>
      </c>
      <c r="CF2968" s="60" t="s">
        <v>2531</v>
      </c>
      <c r="CG2968" s="60" t="s">
        <v>2531</v>
      </c>
      <c r="CH2968" s="60" t="s">
        <v>2531</v>
      </c>
      <c r="CI2968" s="60" t="s">
        <v>2531</v>
      </c>
      <c r="CJ2968" s="60" t="s">
        <v>2531</v>
      </c>
      <c r="CK2968" s="60" t="s">
        <v>2531</v>
      </c>
      <c r="CL2968" s="60" t="s">
        <v>2531</v>
      </c>
      <c r="CM2968" s="60" t="s">
        <v>2531</v>
      </c>
      <c r="CN2968" s="60" t="s">
        <v>2531</v>
      </c>
      <c r="CO2968" s="60" t="s">
        <v>2531</v>
      </c>
      <c r="CP2968" s="60" t="s">
        <v>2531</v>
      </c>
      <c r="CQ2968" s="60" t="s">
        <v>2531</v>
      </c>
      <c r="CR2968" s="60" t="s">
        <v>2531</v>
      </c>
      <c r="CS2968" s="60" t="s">
        <v>2531</v>
      </c>
      <c r="CT2968" s="60" t="s">
        <v>2531</v>
      </c>
      <c r="CU2968" s="60" t="s">
        <v>2531</v>
      </c>
    </row>
    <row r="2969" spans="1:99">
      <c r="A2969" t="s">
        <v>2303</v>
      </c>
      <c r="B2969" s="58" t="s">
        <v>2304</v>
      </c>
      <c r="C2969" t="s">
        <v>2853</v>
      </c>
      <c r="D2969" t="s">
        <v>7906</v>
      </c>
      <c r="E2969" t="s">
        <v>547</v>
      </c>
      <c r="F2969" s="60" t="s">
        <v>548</v>
      </c>
      <c r="G2969" t="s">
        <v>2531</v>
      </c>
      <c r="H2969" t="s">
        <v>2531</v>
      </c>
      <c r="I2969" t="s">
        <v>2531</v>
      </c>
      <c r="J2969" t="s">
        <v>7600</v>
      </c>
      <c r="K2969" t="s">
        <v>2531</v>
      </c>
      <c r="L2969" t="s">
        <v>2531</v>
      </c>
      <c r="M2969" t="s">
        <v>2531</v>
      </c>
      <c r="N2969" t="s">
        <v>2531</v>
      </c>
      <c r="O2969" t="s">
        <v>7417</v>
      </c>
      <c r="P2969" s="60" t="s">
        <v>7418</v>
      </c>
      <c r="Q2969" s="60" t="s">
        <v>2531</v>
      </c>
      <c r="R2969" s="60" t="s">
        <v>2531</v>
      </c>
      <c r="S2969" s="60" t="s">
        <v>2531</v>
      </c>
      <c r="T2969" s="60" t="s">
        <v>2531</v>
      </c>
      <c r="U2969" s="60" t="s">
        <v>2531</v>
      </c>
      <c r="V2969" s="60" t="s">
        <v>2531</v>
      </c>
      <c r="W2969" s="60" t="s">
        <v>154</v>
      </c>
      <c r="X2969" s="60" t="s">
        <v>7585</v>
      </c>
      <c r="Y2969" s="60" t="s">
        <v>14</v>
      </c>
      <c r="Z2969" s="60" t="s">
        <v>14</v>
      </c>
      <c r="AA2969" s="60" t="s">
        <v>2531</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2531</v>
      </c>
      <c r="BS2969" s="60" t="s">
        <v>2531</v>
      </c>
      <c r="BT2969" s="60" t="s">
        <v>2531</v>
      </c>
      <c r="BU2969" s="60" t="s">
        <v>2531</v>
      </c>
      <c r="BV2969" s="60" t="s">
        <v>2531</v>
      </c>
      <c r="BW2969" s="60" t="s">
        <v>2531</v>
      </c>
      <c r="BX2969" s="60" t="s">
        <v>2531</v>
      </c>
      <c r="BY2969" s="60" t="s">
        <v>2531</v>
      </c>
      <c r="BZ2969" s="60" t="s">
        <v>2531</v>
      </c>
      <c r="CA2969" s="60" t="s">
        <v>2531</v>
      </c>
      <c r="CB2969" s="60" t="s">
        <v>2531</v>
      </c>
      <c r="CC2969" s="60" t="s">
        <v>2531</v>
      </c>
      <c r="CD2969" s="60" t="s">
        <v>2531</v>
      </c>
      <c r="CE2969" s="60" t="s">
        <v>2531</v>
      </c>
      <c r="CF2969" s="60" t="s">
        <v>2531</v>
      </c>
      <c r="CG2969" s="60" t="s">
        <v>2531</v>
      </c>
      <c r="CH2969" s="60" t="s">
        <v>2531</v>
      </c>
      <c r="CI2969" s="60" t="s">
        <v>2531</v>
      </c>
      <c r="CJ2969" s="60" t="s">
        <v>2531</v>
      </c>
      <c r="CK2969" s="60" t="s">
        <v>2531</v>
      </c>
      <c r="CL2969" s="60" t="s">
        <v>2531</v>
      </c>
      <c r="CM2969" s="60" t="s">
        <v>2531</v>
      </c>
      <c r="CN2969" s="60" t="s">
        <v>2531</v>
      </c>
      <c r="CO2969" s="60" t="s">
        <v>2531</v>
      </c>
      <c r="CP2969" s="60" t="s">
        <v>2531</v>
      </c>
      <c r="CQ2969" s="60" t="s">
        <v>2531</v>
      </c>
      <c r="CR2969" s="60" t="s">
        <v>2531</v>
      </c>
      <c r="CS2969" s="60" t="s">
        <v>2531</v>
      </c>
      <c r="CT2969" s="60" t="s">
        <v>2531</v>
      </c>
      <c r="CU2969" s="60" t="s">
        <v>2531</v>
      </c>
    </row>
    <row r="2970" spans="1:99">
      <c r="A2970" t="s">
        <v>7143</v>
      </c>
      <c r="B2970" s="58" t="s">
        <v>7144</v>
      </c>
      <c r="C2970" t="s">
        <v>7529</v>
      </c>
      <c r="D2970" t="s">
        <v>7581</v>
      </c>
      <c r="E2970" t="s">
        <v>498</v>
      </c>
      <c r="F2970" s="60" t="s">
        <v>499</v>
      </c>
      <c r="G2970" t="s">
        <v>9484</v>
      </c>
      <c r="H2970" t="s">
        <v>9484</v>
      </c>
      <c r="I2970" t="s">
        <v>9484</v>
      </c>
      <c r="J2970" t="s">
        <v>7600</v>
      </c>
      <c r="K2970" t="s">
        <v>9484</v>
      </c>
      <c r="L2970" t="s">
        <v>9485</v>
      </c>
      <c r="M2970" t="s">
        <v>7611</v>
      </c>
      <c r="N2970" t="s">
        <v>7612</v>
      </c>
      <c r="O2970" t="s">
        <v>7462</v>
      </c>
      <c r="P2970" s="60" t="s">
        <v>7442</v>
      </c>
      <c r="Q2970" s="60" t="s">
        <v>7651</v>
      </c>
      <c r="R2970" s="60" t="s">
        <v>330</v>
      </c>
      <c r="S2970" s="60">
        <v>0</v>
      </c>
      <c r="T2970" s="60">
        <v>0</v>
      </c>
      <c r="U2970" s="60">
        <v>0</v>
      </c>
      <c r="V2970" s="60">
        <v>0</v>
      </c>
      <c r="W2970" s="60" t="s">
        <v>154</v>
      </c>
      <c r="X2970" s="60" t="s">
        <v>7621</v>
      </c>
      <c r="Y2970" s="60" t="s">
        <v>14</v>
      </c>
      <c r="Z2970" s="60" t="s">
        <v>14</v>
      </c>
      <c r="AA2970" s="60" t="s">
        <v>2531</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12696</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12228</v>
      </c>
      <c r="CE2970" s="60" t="s">
        <v>2531</v>
      </c>
      <c r="CF2970" s="60" t="s">
        <v>12228</v>
      </c>
      <c r="CG2970" s="60" t="s">
        <v>2531</v>
      </c>
      <c r="CH2970" s="60" t="s">
        <v>12228</v>
      </c>
      <c r="CI2970" s="60" t="s">
        <v>2531</v>
      </c>
      <c r="CJ2970" s="60" t="s">
        <v>12228</v>
      </c>
      <c r="CK2970" s="60" t="s">
        <v>12228</v>
      </c>
      <c r="CL2970" s="60" t="s">
        <v>2531</v>
      </c>
      <c r="CM2970" s="60" t="s">
        <v>12228</v>
      </c>
      <c r="CN2970" s="60" t="s">
        <v>12228</v>
      </c>
      <c r="CO2970" s="60" t="s">
        <v>12228</v>
      </c>
      <c r="CP2970" s="60" t="s">
        <v>12228</v>
      </c>
      <c r="CQ2970" s="85" t="s">
        <v>12671</v>
      </c>
      <c r="CR2970" s="60" t="s">
        <v>2531</v>
      </c>
      <c r="CS2970" s="60">
        <v>0</v>
      </c>
      <c r="CT2970" s="60">
        <v>0</v>
      </c>
      <c r="CU2970" s="60" t="s">
        <v>12715</v>
      </c>
    </row>
    <row r="2971" spans="1:99">
      <c r="A2971" t="s">
        <v>7145</v>
      </c>
      <c r="B2971" s="58" t="s">
        <v>7146</v>
      </c>
      <c r="C2971" t="s">
        <v>7537</v>
      </c>
      <c r="D2971" t="s">
        <v>7581</v>
      </c>
      <c r="E2971" t="s">
        <v>498</v>
      </c>
      <c r="F2971" s="60" t="s">
        <v>499</v>
      </c>
      <c r="G2971" t="s">
        <v>2873</v>
      </c>
      <c r="H2971" t="s">
        <v>2531</v>
      </c>
      <c r="I2971" t="s">
        <v>2873</v>
      </c>
      <c r="J2971" t="s">
        <v>7583</v>
      </c>
      <c r="K2971" t="s">
        <v>2873</v>
      </c>
      <c r="L2971" t="s">
        <v>3003</v>
      </c>
      <c r="M2971" t="s">
        <v>2531</v>
      </c>
      <c r="N2971" t="s">
        <v>2531</v>
      </c>
      <c r="O2971" t="s">
        <v>7469</v>
      </c>
      <c r="P2971" s="60" t="s">
        <v>7452</v>
      </c>
      <c r="Q2971" s="60" t="s">
        <v>8155</v>
      </c>
      <c r="R2971" s="60" t="s">
        <v>326</v>
      </c>
      <c r="S2971" s="60">
        <v>0</v>
      </c>
      <c r="T2971" s="60">
        <v>0</v>
      </c>
      <c r="U2971" s="60" t="s">
        <v>3095</v>
      </c>
      <c r="V2971" s="60" t="s">
        <v>3083</v>
      </c>
      <c r="W2971" s="60" t="s">
        <v>154</v>
      </c>
      <c r="X2971" s="60" t="s">
        <v>7584</v>
      </c>
      <c r="Y2971" s="60" t="s">
        <v>143</v>
      </c>
      <c r="Z2971" s="60" t="s">
        <v>143</v>
      </c>
      <c r="AA2971" s="60" t="s">
        <v>2531</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2531</v>
      </c>
      <c r="BS2971" s="60" t="s">
        <v>2531</v>
      </c>
      <c r="BT2971" s="60" t="s">
        <v>2531</v>
      </c>
      <c r="BU2971" s="60" t="s">
        <v>2531</v>
      </c>
      <c r="BV2971" s="60" t="s">
        <v>2531</v>
      </c>
      <c r="BW2971" s="60" t="s">
        <v>2531</v>
      </c>
      <c r="BX2971" s="60" t="s">
        <v>2531</v>
      </c>
      <c r="BY2971" s="60" t="s">
        <v>2531</v>
      </c>
      <c r="BZ2971" s="60" t="s">
        <v>2531</v>
      </c>
      <c r="CA2971" s="60" t="s">
        <v>2531</v>
      </c>
      <c r="CB2971" s="60" t="s">
        <v>2531</v>
      </c>
      <c r="CC2971" s="60" t="s">
        <v>2531</v>
      </c>
      <c r="CD2971" s="60" t="s">
        <v>2531</v>
      </c>
      <c r="CE2971" s="60" t="s">
        <v>2531</v>
      </c>
      <c r="CF2971" s="60" t="s">
        <v>2531</v>
      </c>
      <c r="CG2971" s="60" t="s">
        <v>2531</v>
      </c>
      <c r="CH2971" s="60" t="s">
        <v>2531</v>
      </c>
      <c r="CI2971" s="60" t="s">
        <v>2531</v>
      </c>
      <c r="CJ2971" s="60" t="s">
        <v>2531</v>
      </c>
      <c r="CK2971" s="60" t="s">
        <v>2531</v>
      </c>
      <c r="CL2971" s="60" t="s">
        <v>2531</v>
      </c>
      <c r="CM2971" s="60" t="s">
        <v>2531</v>
      </c>
      <c r="CN2971" s="60" t="s">
        <v>2531</v>
      </c>
      <c r="CO2971" s="60" t="s">
        <v>2531</v>
      </c>
      <c r="CP2971" s="60" t="s">
        <v>2531</v>
      </c>
      <c r="CQ2971" s="60" t="s">
        <v>2531</v>
      </c>
      <c r="CR2971" s="60" t="s">
        <v>2531</v>
      </c>
      <c r="CS2971" s="60" t="s">
        <v>2531</v>
      </c>
      <c r="CT2971" s="60" t="s">
        <v>2531</v>
      </c>
      <c r="CU2971" s="60" t="s">
        <v>2531</v>
      </c>
    </row>
    <row r="2972" spans="1:99">
      <c r="A2972" t="s">
        <v>2305</v>
      </c>
      <c r="B2972" s="58" t="s">
        <v>2306</v>
      </c>
      <c r="C2972" t="s">
        <v>2656</v>
      </c>
      <c r="D2972" t="s">
        <v>7581</v>
      </c>
      <c r="E2972" t="s">
        <v>498</v>
      </c>
      <c r="F2972" s="60" t="s">
        <v>499</v>
      </c>
      <c r="G2972" t="s">
        <v>263</v>
      </c>
      <c r="H2972" t="s">
        <v>2531</v>
      </c>
      <c r="I2972" t="s">
        <v>263</v>
      </c>
      <c r="J2972" t="s">
        <v>7583</v>
      </c>
      <c r="K2972" t="s">
        <v>263</v>
      </c>
      <c r="L2972" t="s">
        <v>544</v>
      </c>
      <c r="M2972" t="s">
        <v>169</v>
      </c>
      <c r="N2972" t="s">
        <v>528</v>
      </c>
      <c r="O2972" t="s">
        <v>527</v>
      </c>
      <c r="P2972" s="60" t="s">
        <v>225</v>
      </c>
      <c r="Q2972" s="60" t="s">
        <v>225</v>
      </c>
      <c r="R2972" s="60" t="s">
        <v>326</v>
      </c>
      <c r="S2972" s="60">
        <v>0</v>
      </c>
      <c r="T2972" s="60">
        <v>0</v>
      </c>
      <c r="U2972" s="60" t="s">
        <v>3095</v>
      </c>
      <c r="V2972" s="60">
        <v>0</v>
      </c>
      <c r="W2972" s="60" t="s">
        <v>154</v>
      </c>
      <c r="X2972" s="60" t="s">
        <v>7593</v>
      </c>
      <c r="Y2972" s="60" t="s">
        <v>143</v>
      </c>
      <c r="Z2972" s="60" t="s">
        <v>143</v>
      </c>
      <c r="AA2972" s="60" t="s">
        <v>2531</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2531</v>
      </c>
      <c r="BS2972" s="60" t="s">
        <v>2531</v>
      </c>
      <c r="BT2972" s="60" t="s">
        <v>2531</v>
      </c>
      <c r="BU2972" s="60" t="s">
        <v>2531</v>
      </c>
      <c r="BV2972" s="60" t="s">
        <v>2531</v>
      </c>
      <c r="BW2972" s="60" t="s">
        <v>2531</v>
      </c>
      <c r="BX2972" s="60" t="s">
        <v>2531</v>
      </c>
      <c r="BY2972" s="60" t="s">
        <v>2531</v>
      </c>
      <c r="BZ2972" s="60" t="s">
        <v>2531</v>
      </c>
      <c r="CA2972" s="60" t="s">
        <v>2531</v>
      </c>
      <c r="CB2972" s="60" t="s">
        <v>2531</v>
      </c>
      <c r="CC2972" s="60" t="s">
        <v>2531</v>
      </c>
      <c r="CD2972" s="60" t="s">
        <v>2531</v>
      </c>
      <c r="CE2972" s="60" t="s">
        <v>2531</v>
      </c>
      <c r="CF2972" s="60" t="s">
        <v>2531</v>
      </c>
      <c r="CG2972" s="60" t="s">
        <v>2531</v>
      </c>
      <c r="CH2972" s="60" t="s">
        <v>2531</v>
      </c>
      <c r="CI2972" s="60" t="s">
        <v>2531</v>
      </c>
      <c r="CJ2972" s="60" t="s">
        <v>2531</v>
      </c>
      <c r="CK2972" s="60" t="s">
        <v>2531</v>
      </c>
      <c r="CL2972" s="60" t="s">
        <v>2531</v>
      </c>
      <c r="CM2972" s="60" t="s">
        <v>2531</v>
      </c>
      <c r="CN2972" s="60" t="s">
        <v>2531</v>
      </c>
      <c r="CO2972" s="60" t="s">
        <v>2531</v>
      </c>
      <c r="CP2972" s="60" t="s">
        <v>2531</v>
      </c>
      <c r="CQ2972" s="60" t="s">
        <v>2531</v>
      </c>
      <c r="CR2972" s="60" t="s">
        <v>2531</v>
      </c>
      <c r="CS2972" s="60" t="s">
        <v>2531</v>
      </c>
      <c r="CT2972" s="60" t="s">
        <v>2531</v>
      </c>
      <c r="CU2972" s="60" t="s">
        <v>2531</v>
      </c>
    </row>
    <row r="2973" spans="1:99">
      <c r="A2973" t="s">
        <v>2307</v>
      </c>
      <c r="B2973" s="58" t="s">
        <v>2308</v>
      </c>
      <c r="C2973" t="s">
        <v>2656</v>
      </c>
      <c r="D2973" t="s">
        <v>7581</v>
      </c>
      <c r="E2973" t="s">
        <v>498</v>
      </c>
      <c r="F2973" s="60" t="s">
        <v>499</v>
      </c>
      <c r="G2973" t="s">
        <v>263</v>
      </c>
      <c r="H2973" t="s">
        <v>2531</v>
      </c>
      <c r="I2973" t="s">
        <v>263</v>
      </c>
      <c r="J2973" t="s">
        <v>7583</v>
      </c>
      <c r="K2973" t="s">
        <v>263</v>
      </c>
      <c r="L2973" t="s">
        <v>544</v>
      </c>
      <c r="M2973" t="s">
        <v>2531</v>
      </c>
      <c r="N2973" t="s">
        <v>2531</v>
      </c>
      <c r="O2973" t="s">
        <v>527</v>
      </c>
      <c r="P2973" s="60" t="s">
        <v>225</v>
      </c>
      <c r="Q2973" s="60" t="s">
        <v>225</v>
      </c>
      <c r="R2973" s="60" t="s">
        <v>326</v>
      </c>
      <c r="S2973" s="60">
        <v>0</v>
      </c>
      <c r="T2973" s="60">
        <v>0</v>
      </c>
      <c r="U2973" s="60" t="s">
        <v>3095</v>
      </c>
      <c r="V2973" s="60">
        <v>0</v>
      </c>
      <c r="W2973" s="60" t="s">
        <v>154</v>
      </c>
      <c r="X2973" s="60" t="s">
        <v>7713</v>
      </c>
      <c r="Y2973" s="60" t="s">
        <v>143</v>
      </c>
      <c r="Z2973" s="60" t="s">
        <v>143</v>
      </c>
      <c r="AA2973" s="60" t="s">
        <v>2531</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2531</v>
      </c>
      <c r="BS2973" s="60" t="s">
        <v>2531</v>
      </c>
      <c r="BT2973" s="60" t="s">
        <v>2531</v>
      </c>
      <c r="BU2973" s="60" t="s">
        <v>2531</v>
      </c>
      <c r="BV2973" s="60" t="s">
        <v>2531</v>
      </c>
      <c r="BW2973" s="60" t="s">
        <v>2531</v>
      </c>
      <c r="BX2973" s="60" t="s">
        <v>2531</v>
      </c>
      <c r="BY2973" s="60" t="s">
        <v>2531</v>
      </c>
      <c r="BZ2973" s="60" t="s">
        <v>2531</v>
      </c>
      <c r="CA2973" s="60" t="s">
        <v>2531</v>
      </c>
      <c r="CB2973" s="60" t="s">
        <v>2531</v>
      </c>
      <c r="CC2973" s="60" t="s">
        <v>2531</v>
      </c>
      <c r="CD2973" s="60" t="s">
        <v>2531</v>
      </c>
      <c r="CE2973" s="60" t="s">
        <v>2531</v>
      </c>
      <c r="CF2973" s="60" t="s">
        <v>2531</v>
      </c>
      <c r="CG2973" s="60" t="s">
        <v>2531</v>
      </c>
      <c r="CH2973" s="60" t="s">
        <v>2531</v>
      </c>
      <c r="CI2973" s="60" t="s">
        <v>2531</v>
      </c>
      <c r="CJ2973" s="60" t="s">
        <v>2531</v>
      </c>
      <c r="CK2973" s="60" t="s">
        <v>2531</v>
      </c>
      <c r="CL2973" s="60" t="s">
        <v>2531</v>
      </c>
      <c r="CM2973" s="60" t="s">
        <v>2531</v>
      </c>
      <c r="CN2973" s="60" t="s">
        <v>2531</v>
      </c>
      <c r="CO2973" s="60" t="s">
        <v>2531</v>
      </c>
      <c r="CP2973" s="60" t="s">
        <v>2531</v>
      </c>
      <c r="CQ2973" s="60" t="s">
        <v>2531</v>
      </c>
      <c r="CR2973" s="60" t="s">
        <v>2531</v>
      </c>
      <c r="CS2973" s="60" t="s">
        <v>2531</v>
      </c>
      <c r="CT2973" s="60" t="s">
        <v>2531</v>
      </c>
      <c r="CU2973" s="60" t="s">
        <v>2531</v>
      </c>
    </row>
    <row r="2974" spans="1:99">
      <c r="A2974" t="s">
        <v>7147</v>
      </c>
      <c r="B2974" s="58" t="s">
        <v>7148</v>
      </c>
      <c r="C2974" t="s">
        <v>7537</v>
      </c>
      <c r="D2974" t="s">
        <v>7581</v>
      </c>
      <c r="E2974" t="s">
        <v>498</v>
      </c>
      <c r="F2974" s="60" t="s">
        <v>499</v>
      </c>
      <c r="G2974" t="s">
        <v>8882</v>
      </c>
      <c r="H2974" t="s">
        <v>2531</v>
      </c>
      <c r="I2974" t="s">
        <v>8882</v>
      </c>
      <c r="J2974" t="s">
        <v>7583</v>
      </c>
      <c r="K2974" t="s">
        <v>8882</v>
      </c>
      <c r="L2974" t="s">
        <v>8883</v>
      </c>
      <c r="M2974" t="s">
        <v>2531</v>
      </c>
      <c r="N2974" t="s">
        <v>2531</v>
      </c>
      <c r="O2974" t="s">
        <v>7469</v>
      </c>
      <c r="P2974" s="60" t="s">
        <v>7452</v>
      </c>
      <c r="Q2974" s="60" t="s">
        <v>8155</v>
      </c>
      <c r="R2974" s="60" t="s">
        <v>326</v>
      </c>
      <c r="S2974" s="60">
        <v>0</v>
      </c>
      <c r="T2974" s="60">
        <v>0</v>
      </c>
      <c r="U2974" s="60" t="s">
        <v>3095</v>
      </c>
      <c r="V2974" s="60" t="s">
        <v>3083</v>
      </c>
      <c r="W2974" s="60" t="s">
        <v>154</v>
      </c>
      <c r="X2974" s="60" t="s">
        <v>7713</v>
      </c>
      <c r="Y2974" s="60" t="s">
        <v>143</v>
      </c>
      <c r="Z2974" s="60" t="s">
        <v>143</v>
      </c>
      <c r="AA2974" s="60" t="s">
        <v>2531</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2531</v>
      </c>
      <c r="BS2974" s="60" t="s">
        <v>2531</v>
      </c>
      <c r="BT2974" s="60" t="s">
        <v>2531</v>
      </c>
      <c r="BU2974" s="60" t="s">
        <v>2531</v>
      </c>
      <c r="BV2974" s="60" t="s">
        <v>2531</v>
      </c>
      <c r="BW2974" s="60" t="s">
        <v>2531</v>
      </c>
      <c r="BX2974" s="60" t="s">
        <v>2531</v>
      </c>
      <c r="BY2974" s="60" t="s">
        <v>2531</v>
      </c>
      <c r="BZ2974" s="60" t="s">
        <v>2531</v>
      </c>
      <c r="CA2974" s="60" t="s">
        <v>2531</v>
      </c>
      <c r="CB2974" s="60" t="s">
        <v>2531</v>
      </c>
      <c r="CC2974" s="60" t="s">
        <v>2531</v>
      </c>
      <c r="CD2974" s="60" t="s">
        <v>2531</v>
      </c>
      <c r="CE2974" s="60" t="s">
        <v>2531</v>
      </c>
      <c r="CF2974" s="60" t="s">
        <v>2531</v>
      </c>
      <c r="CG2974" s="60" t="s">
        <v>2531</v>
      </c>
      <c r="CH2974" s="60" t="s">
        <v>2531</v>
      </c>
      <c r="CI2974" s="60" t="s">
        <v>2531</v>
      </c>
      <c r="CJ2974" s="60" t="s">
        <v>2531</v>
      </c>
      <c r="CK2974" s="60" t="s">
        <v>2531</v>
      </c>
      <c r="CL2974" s="60" t="s">
        <v>2531</v>
      </c>
      <c r="CM2974" s="60" t="s">
        <v>2531</v>
      </c>
      <c r="CN2974" s="60" t="s">
        <v>2531</v>
      </c>
      <c r="CO2974" s="60" t="s">
        <v>2531</v>
      </c>
      <c r="CP2974" s="60" t="s">
        <v>2531</v>
      </c>
      <c r="CQ2974" s="60" t="s">
        <v>2531</v>
      </c>
      <c r="CR2974" s="60" t="s">
        <v>2531</v>
      </c>
      <c r="CS2974" s="60" t="s">
        <v>2531</v>
      </c>
      <c r="CT2974" s="60" t="s">
        <v>2531</v>
      </c>
      <c r="CU2974" s="60" t="s">
        <v>2531</v>
      </c>
    </row>
    <row r="2975" spans="1:99">
      <c r="A2975" t="s">
        <v>2309</v>
      </c>
      <c r="B2975" s="58" t="s">
        <v>2310</v>
      </c>
      <c r="C2975" t="s">
        <v>2656</v>
      </c>
      <c r="D2975" t="s">
        <v>7581</v>
      </c>
      <c r="E2975" t="s">
        <v>498</v>
      </c>
      <c r="F2975" s="60" t="s">
        <v>499</v>
      </c>
      <c r="G2975" t="s">
        <v>263</v>
      </c>
      <c r="H2975" t="s">
        <v>2531</v>
      </c>
      <c r="I2975" t="s">
        <v>263</v>
      </c>
      <c r="J2975" t="s">
        <v>7583</v>
      </c>
      <c r="K2975" t="s">
        <v>263</v>
      </c>
      <c r="L2975" t="s">
        <v>544</v>
      </c>
      <c r="M2975" t="s">
        <v>169</v>
      </c>
      <c r="N2975" t="s">
        <v>528</v>
      </c>
      <c r="O2975" t="s">
        <v>527</v>
      </c>
      <c r="P2975" s="60" t="s">
        <v>225</v>
      </c>
      <c r="Q2975" s="60" t="s">
        <v>225</v>
      </c>
      <c r="R2975" s="60" t="s">
        <v>326</v>
      </c>
      <c r="S2975" s="60">
        <v>0</v>
      </c>
      <c r="T2975" s="60">
        <v>0</v>
      </c>
      <c r="U2975" s="60" t="s">
        <v>3095</v>
      </c>
      <c r="V2975" s="60">
        <v>0</v>
      </c>
      <c r="W2975" s="60" t="s">
        <v>154</v>
      </c>
      <c r="X2975" s="60" t="s">
        <v>7769</v>
      </c>
      <c r="Y2975" s="60" t="s">
        <v>143</v>
      </c>
      <c r="Z2975" s="60" t="s">
        <v>143</v>
      </c>
      <c r="AA2975" s="60" t="s">
        <v>2531</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2531</v>
      </c>
      <c r="BS2975" s="60" t="s">
        <v>2531</v>
      </c>
      <c r="BT2975" s="60" t="s">
        <v>2531</v>
      </c>
      <c r="BU2975" s="60" t="s">
        <v>2531</v>
      </c>
      <c r="BV2975" s="60" t="s">
        <v>2531</v>
      </c>
      <c r="BW2975" s="60" t="s">
        <v>2531</v>
      </c>
      <c r="BX2975" s="60" t="s">
        <v>2531</v>
      </c>
      <c r="BY2975" s="60" t="s">
        <v>2531</v>
      </c>
      <c r="BZ2975" s="60" t="s">
        <v>2531</v>
      </c>
      <c r="CA2975" s="60" t="s">
        <v>2531</v>
      </c>
      <c r="CB2975" s="60" t="s">
        <v>2531</v>
      </c>
      <c r="CC2975" s="60" t="s">
        <v>2531</v>
      </c>
      <c r="CD2975" s="60" t="s">
        <v>2531</v>
      </c>
      <c r="CE2975" s="60" t="s">
        <v>2531</v>
      </c>
      <c r="CF2975" s="60" t="s">
        <v>2531</v>
      </c>
      <c r="CG2975" s="60" t="s">
        <v>2531</v>
      </c>
      <c r="CH2975" s="60" t="s">
        <v>2531</v>
      </c>
      <c r="CI2975" s="60" t="s">
        <v>2531</v>
      </c>
      <c r="CJ2975" s="60" t="s">
        <v>2531</v>
      </c>
      <c r="CK2975" s="60" t="s">
        <v>2531</v>
      </c>
      <c r="CL2975" s="60" t="s">
        <v>2531</v>
      </c>
      <c r="CM2975" s="60" t="s">
        <v>2531</v>
      </c>
      <c r="CN2975" s="60" t="s">
        <v>2531</v>
      </c>
      <c r="CO2975" s="60" t="s">
        <v>2531</v>
      </c>
      <c r="CP2975" s="60" t="s">
        <v>2531</v>
      </c>
      <c r="CQ2975" s="60" t="s">
        <v>2531</v>
      </c>
      <c r="CR2975" s="60" t="s">
        <v>2531</v>
      </c>
      <c r="CS2975" s="60" t="s">
        <v>2531</v>
      </c>
      <c r="CT2975" s="60" t="s">
        <v>2531</v>
      </c>
      <c r="CU2975" s="60" t="s">
        <v>2531</v>
      </c>
    </row>
    <row r="2976" spans="1:99">
      <c r="A2976" t="s">
        <v>7149</v>
      </c>
      <c r="B2976" s="58" t="s">
        <v>7150</v>
      </c>
      <c r="C2976" t="s">
        <v>7537</v>
      </c>
      <c r="D2976" t="s">
        <v>7581</v>
      </c>
      <c r="E2976" t="s">
        <v>498</v>
      </c>
      <c r="F2976" s="60" t="s">
        <v>499</v>
      </c>
      <c r="G2976" t="s">
        <v>8882</v>
      </c>
      <c r="H2976" t="s">
        <v>2531</v>
      </c>
      <c r="I2976" t="s">
        <v>8882</v>
      </c>
      <c r="J2976" t="s">
        <v>7583</v>
      </c>
      <c r="K2976" t="s">
        <v>8882</v>
      </c>
      <c r="L2976" t="s">
        <v>8883</v>
      </c>
      <c r="M2976" t="s">
        <v>2531</v>
      </c>
      <c r="N2976" t="s">
        <v>2531</v>
      </c>
      <c r="O2976" t="s">
        <v>7469</v>
      </c>
      <c r="P2976" s="60" t="s">
        <v>7452</v>
      </c>
      <c r="Q2976" s="60" t="s">
        <v>8155</v>
      </c>
      <c r="R2976" s="60" t="s">
        <v>326</v>
      </c>
      <c r="S2976" s="60">
        <v>0</v>
      </c>
      <c r="T2976" s="60">
        <v>0</v>
      </c>
      <c r="U2976" s="60" t="s">
        <v>3095</v>
      </c>
      <c r="V2976" s="60" t="s">
        <v>3083</v>
      </c>
      <c r="W2976" s="60" t="s">
        <v>154</v>
      </c>
      <c r="X2976" s="60" t="s">
        <v>7713</v>
      </c>
      <c r="Y2976" s="60" t="s">
        <v>143</v>
      </c>
      <c r="Z2976" s="60" t="s">
        <v>143</v>
      </c>
      <c r="AA2976" s="60" t="s">
        <v>2531</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2531</v>
      </c>
      <c r="BS2976" s="60" t="s">
        <v>2531</v>
      </c>
      <c r="BT2976" s="60" t="s">
        <v>2531</v>
      </c>
      <c r="BU2976" s="60" t="s">
        <v>2531</v>
      </c>
      <c r="BV2976" s="60" t="s">
        <v>2531</v>
      </c>
      <c r="BW2976" s="60" t="s">
        <v>2531</v>
      </c>
      <c r="BX2976" s="60" t="s">
        <v>2531</v>
      </c>
      <c r="BY2976" s="60" t="s">
        <v>2531</v>
      </c>
      <c r="BZ2976" s="60" t="s">
        <v>2531</v>
      </c>
      <c r="CA2976" s="60" t="s">
        <v>2531</v>
      </c>
      <c r="CB2976" s="60" t="s">
        <v>2531</v>
      </c>
      <c r="CC2976" s="60" t="s">
        <v>2531</v>
      </c>
      <c r="CD2976" s="60" t="s">
        <v>2531</v>
      </c>
      <c r="CE2976" s="60" t="s">
        <v>2531</v>
      </c>
      <c r="CF2976" s="60" t="s">
        <v>2531</v>
      </c>
      <c r="CG2976" s="60" t="s">
        <v>2531</v>
      </c>
      <c r="CH2976" s="60" t="s">
        <v>2531</v>
      </c>
      <c r="CI2976" s="60" t="s">
        <v>2531</v>
      </c>
      <c r="CJ2976" s="60" t="s">
        <v>2531</v>
      </c>
      <c r="CK2976" s="60" t="s">
        <v>2531</v>
      </c>
      <c r="CL2976" s="60" t="s">
        <v>2531</v>
      </c>
      <c r="CM2976" s="60" t="s">
        <v>2531</v>
      </c>
      <c r="CN2976" s="60" t="s">
        <v>2531</v>
      </c>
      <c r="CO2976" s="60" t="s">
        <v>2531</v>
      </c>
      <c r="CP2976" s="60" t="s">
        <v>2531</v>
      </c>
      <c r="CQ2976" s="60" t="s">
        <v>2531</v>
      </c>
      <c r="CR2976" s="60" t="s">
        <v>2531</v>
      </c>
      <c r="CS2976" s="60" t="s">
        <v>2531</v>
      </c>
      <c r="CT2976" s="60" t="s">
        <v>2531</v>
      </c>
      <c r="CU2976" s="60" t="s">
        <v>2531</v>
      </c>
    </row>
    <row r="2977" spans="1:99">
      <c r="A2977" t="s">
        <v>2311</v>
      </c>
      <c r="B2977" s="58" t="s">
        <v>2312</v>
      </c>
      <c r="C2977" t="s">
        <v>2656</v>
      </c>
      <c r="D2977" t="s">
        <v>7581</v>
      </c>
      <c r="E2977" t="s">
        <v>498</v>
      </c>
      <c r="F2977" s="60" t="s">
        <v>499</v>
      </c>
      <c r="G2977" t="s">
        <v>263</v>
      </c>
      <c r="H2977" t="s">
        <v>2531</v>
      </c>
      <c r="I2977" t="s">
        <v>263</v>
      </c>
      <c r="J2977" t="s">
        <v>7583</v>
      </c>
      <c r="K2977" t="s">
        <v>263</v>
      </c>
      <c r="L2977" t="s">
        <v>544</v>
      </c>
      <c r="M2977" t="s">
        <v>169</v>
      </c>
      <c r="N2977" t="s">
        <v>528</v>
      </c>
      <c r="O2977" t="s">
        <v>527</v>
      </c>
      <c r="P2977" s="60" t="s">
        <v>225</v>
      </c>
      <c r="Q2977" s="60" t="s">
        <v>225</v>
      </c>
      <c r="R2977" s="60" t="s">
        <v>326</v>
      </c>
      <c r="S2977" s="60">
        <v>0</v>
      </c>
      <c r="T2977" s="60">
        <v>0</v>
      </c>
      <c r="U2977" s="60" t="s">
        <v>3095</v>
      </c>
      <c r="V2977" s="60">
        <v>0</v>
      </c>
      <c r="W2977" s="60" t="s">
        <v>154</v>
      </c>
      <c r="X2977" s="60" t="s">
        <v>7584</v>
      </c>
      <c r="Y2977" s="60" t="s">
        <v>143</v>
      </c>
      <c r="Z2977" s="60" t="s">
        <v>143</v>
      </c>
      <c r="AA2977" s="60" t="s">
        <v>2531</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2531</v>
      </c>
      <c r="BS2977" s="60" t="s">
        <v>2531</v>
      </c>
      <c r="BT2977" s="60" t="s">
        <v>2531</v>
      </c>
      <c r="BU2977" s="60" t="s">
        <v>2531</v>
      </c>
      <c r="BV2977" s="60" t="s">
        <v>2531</v>
      </c>
      <c r="BW2977" s="60" t="s">
        <v>2531</v>
      </c>
      <c r="BX2977" s="60" t="s">
        <v>2531</v>
      </c>
      <c r="BY2977" s="60" t="s">
        <v>2531</v>
      </c>
      <c r="BZ2977" s="60" t="s">
        <v>2531</v>
      </c>
      <c r="CA2977" s="60" t="s">
        <v>2531</v>
      </c>
      <c r="CB2977" s="60" t="s">
        <v>2531</v>
      </c>
      <c r="CC2977" s="60" t="s">
        <v>2531</v>
      </c>
      <c r="CD2977" s="60" t="s">
        <v>2531</v>
      </c>
      <c r="CE2977" s="60" t="s">
        <v>2531</v>
      </c>
      <c r="CF2977" s="60" t="s">
        <v>2531</v>
      </c>
      <c r="CG2977" s="60" t="s">
        <v>2531</v>
      </c>
      <c r="CH2977" s="60" t="s">
        <v>2531</v>
      </c>
      <c r="CI2977" s="60" t="s">
        <v>2531</v>
      </c>
      <c r="CJ2977" s="60" t="s">
        <v>2531</v>
      </c>
      <c r="CK2977" s="60" t="s">
        <v>2531</v>
      </c>
      <c r="CL2977" s="60" t="s">
        <v>2531</v>
      </c>
      <c r="CM2977" s="60" t="s">
        <v>2531</v>
      </c>
      <c r="CN2977" s="60" t="s">
        <v>2531</v>
      </c>
      <c r="CO2977" s="60" t="s">
        <v>2531</v>
      </c>
      <c r="CP2977" s="60" t="s">
        <v>2531</v>
      </c>
      <c r="CQ2977" s="60" t="s">
        <v>2531</v>
      </c>
      <c r="CR2977" s="60" t="s">
        <v>2531</v>
      </c>
      <c r="CS2977" s="60" t="s">
        <v>2531</v>
      </c>
      <c r="CT2977" s="60" t="s">
        <v>2531</v>
      </c>
      <c r="CU2977" s="60" t="s">
        <v>2531</v>
      </c>
    </row>
    <row r="2978" spans="1:99">
      <c r="A2978" t="s">
        <v>7151</v>
      </c>
      <c r="B2978" s="58" t="s">
        <v>7152</v>
      </c>
      <c r="C2978" t="s">
        <v>7537</v>
      </c>
      <c r="D2978" t="s">
        <v>7581</v>
      </c>
      <c r="E2978" t="s">
        <v>498</v>
      </c>
      <c r="F2978" s="60" t="s">
        <v>499</v>
      </c>
      <c r="G2978" t="s">
        <v>8882</v>
      </c>
      <c r="H2978" t="s">
        <v>2531</v>
      </c>
      <c r="I2978" t="s">
        <v>8882</v>
      </c>
      <c r="J2978" t="s">
        <v>7583</v>
      </c>
      <c r="K2978" t="s">
        <v>8882</v>
      </c>
      <c r="L2978" t="s">
        <v>8883</v>
      </c>
      <c r="M2978" t="s">
        <v>2531</v>
      </c>
      <c r="N2978" t="s">
        <v>2531</v>
      </c>
      <c r="O2978" t="s">
        <v>7469</v>
      </c>
      <c r="P2978" s="60" t="s">
        <v>7452</v>
      </c>
      <c r="Q2978" s="60" t="s">
        <v>8155</v>
      </c>
      <c r="R2978" s="60" t="s">
        <v>326</v>
      </c>
      <c r="S2978" s="60">
        <v>0</v>
      </c>
      <c r="T2978" s="60">
        <v>0</v>
      </c>
      <c r="U2978" s="60" t="s">
        <v>3095</v>
      </c>
      <c r="V2978" s="60" t="s">
        <v>3083</v>
      </c>
      <c r="W2978" s="60" t="s">
        <v>154</v>
      </c>
      <c r="X2978" s="60" t="s">
        <v>7593</v>
      </c>
      <c r="Y2978" s="60" t="s">
        <v>143</v>
      </c>
      <c r="Z2978" s="60" t="s">
        <v>143</v>
      </c>
      <c r="AA2978" s="60" t="s">
        <v>2531</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2531</v>
      </c>
      <c r="BS2978" s="60" t="s">
        <v>2531</v>
      </c>
      <c r="BT2978" s="60" t="s">
        <v>2531</v>
      </c>
      <c r="BU2978" s="60" t="s">
        <v>2531</v>
      </c>
      <c r="BV2978" s="60" t="s">
        <v>2531</v>
      </c>
      <c r="BW2978" s="60" t="s">
        <v>2531</v>
      </c>
      <c r="BX2978" s="60" t="s">
        <v>2531</v>
      </c>
      <c r="BY2978" s="60" t="s">
        <v>2531</v>
      </c>
      <c r="BZ2978" s="60" t="s">
        <v>2531</v>
      </c>
      <c r="CA2978" s="60" t="s">
        <v>2531</v>
      </c>
      <c r="CB2978" s="60" t="s">
        <v>2531</v>
      </c>
      <c r="CC2978" s="60" t="s">
        <v>2531</v>
      </c>
      <c r="CD2978" s="60" t="s">
        <v>2531</v>
      </c>
      <c r="CE2978" s="60" t="s">
        <v>2531</v>
      </c>
      <c r="CF2978" s="60" t="s">
        <v>2531</v>
      </c>
      <c r="CG2978" s="60" t="s">
        <v>2531</v>
      </c>
      <c r="CH2978" s="60" t="s">
        <v>2531</v>
      </c>
      <c r="CI2978" s="60" t="s">
        <v>2531</v>
      </c>
      <c r="CJ2978" s="60" t="s">
        <v>2531</v>
      </c>
      <c r="CK2978" s="60" t="s">
        <v>2531</v>
      </c>
      <c r="CL2978" s="60" t="s">
        <v>2531</v>
      </c>
      <c r="CM2978" s="60" t="s">
        <v>2531</v>
      </c>
      <c r="CN2978" s="60" t="s">
        <v>2531</v>
      </c>
      <c r="CO2978" s="60" t="s">
        <v>2531</v>
      </c>
      <c r="CP2978" s="60" t="s">
        <v>2531</v>
      </c>
      <c r="CQ2978" s="60" t="s">
        <v>2531</v>
      </c>
      <c r="CR2978" s="60" t="s">
        <v>2531</v>
      </c>
      <c r="CS2978" s="60" t="s">
        <v>2531</v>
      </c>
      <c r="CT2978" s="60" t="s">
        <v>2531</v>
      </c>
      <c r="CU2978" s="60" t="s">
        <v>2531</v>
      </c>
    </row>
    <row r="2979" spans="1:99">
      <c r="A2979" t="s">
        <v>2313</v>
      </c>
      <c r="B2979" s="58" t="s">
        <v>2314</v>
      </c>
      <c r="C2979" t="s">
        <v>2656</v>
      </c>
      <c r="D2979" t="s">
        <v>7581</v>
      </c>
      <c r="E2979" t="s">
        <v>498</v>
      </c>
      <c r="F2979" s="60" t="s">
        <v>499</v>
      </c>
      <c r="G2979" t="s">
        <v>263</v>
      </c>
      <c r="H2979" t="s">
        <v>2531</v>
      </c>
      <c r="I2979" t="s">
        <v>263</v>
      </c>
      <c r="J2979" t="s">
        <v>7583</v>
      </c>
      <c r="K2979" t="s">
        <v>263</v>
      </c>
      <c r="L2979" t="s">
        <v>544</v>
      </c>
      <c r="M2979" t="s">
        <v>169</v>
      </c>
      <c r="N2979" t="s">
        <v>528</v>
      </c>
      <c r="O2979" t="s">
        <v>527</v>
      </c>
      <c r="P2979" s="60" t="s">
        <v>225</v>
      </c>
      <c r="Q2979" s="60" t="s">
        <v>225</v>
      </c>
      <c r="R2979" s="60" t="s">
        <v>326</v>
      </c>
      <c r="S2979" s="60">
        <v>0</v>
      </c>
      <c r="T2979" s="60">
        <v>0</v>
      </c>
      <c r="U2979" s="60" t="s">
        <v>3095</v>
      </c>
      <c r="V2979" s="60">
        <v>0</v>
      </c>
      <c r="W2979" s="60" t="s">
        <v>154</v>
      </c>
      <c r="X2979" s="60" t="s">
        <v>7584</v>
      </c>
      <c r="Y2979" s="60" t="s">
        <v>143</v>
      </c>
      <c r="Z2979" s="60" t="s">
        <v>143</v>
      </c>
      <c r="AA2979" s="60" t="s">
        <v>2531</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2531</v>
      </c>
      <c r="BS2979" s="60" t="s">
        <v>2531</v>
      </c>
      <c r="BT2979" s="60" t="s">
        <v>2531</v>
      </c>
      <c r="BU2979" s="60" t="s">
        <v>2531</v>
      </c>
      <c r="BV2979" s="60" t="s">
        <v>2531</v>
      </c>
      <c r="BW2979" s="60" t="s">
        <v>2531</v>
      </c>
      <c r="BX2979" s="60" t="s">
        <v>2531</v>
      </c>
      <c r="BY2979" s="60" t="s">
        <v>2531</v>
      </c>
      <c r="BZ2979" s="60" t="s">
        <v>2531</v>
      </c>
      <c r="CA2979" s="60" t="s">
        <v>2531</v>
      </c>
      <c r="CB2979" s="60" t="s">
        <v>2531</v>
      </c>
      <c r="CC2979" s="60" t="s">
        <v>2531</v>
      </c>
      <c r="CD2979" s="60" t="s">
        <v>2531</v>
      </c>
      <c r="CE2979" s="60" t="s">
        <v>2531</v>
      </c>
      <c r="CF2979" s="60" t="s">
        <v>2531</v>
      </c>
      <c r="CG2979" s="60" t="s">
        <v>2531</v>
      </c>
      <c r="CH2979" s="60" t="s">
        <v>2531</v>
      </c>
      <c r="CI2979" s="60" t="s">
        <v>2531</v>
      </c>
      <c r="CJ2979" s="60" t="s">
        <v>2531</v>
      </c>
      <c r="CK2979" s="60" t="s">
        <v>2531</v>
      </c>
      <c r="CL2979" s="60" t="s">
        <v>2531</v>
      </c>
      <c r="CM2979" s="60" t="s">
        <v>2531</v>
      </c>
      <c r="CN2979" s="60" t="s">
        <v>2531</v>
      </c>
      <c r="CO2979" s="60" t="s">
        <v>2531</v>
      </c>
      <c r="CP2979" s="60" t="s">
        <v>2531</v>
      </c>
      <c r="CQ2979" s="60" t="s">
        <v>2531</v>
      </c>
      <c r="CR2979" s="60" t="s">
        <v>2531</v>
      </c>
      <c r="CS2979" s="60" t="s">
        <v>2531</v>
      </c>
      <c r="CT2979" s="60" t="s">
        <v>2531</v>
      </c>
      <c r="CU2979" s="60" t="s">
        <v>2531</v>
      </c>
    </row>
    <row r="2980" spans="1:99">
      <c r="A2980" t="s">
        <v>7153</v>
      </c>
      <c r="B2980" s="58" t="s">
        <v>7154</v>
      </c>
      <c r="C2980" t="s">
        <v>7537</v>
      </c>
      <c r="D2980" t="s">
        <v>7581</v>
      </c>
      <c r="E2980" t="s">
        <v>498</v>
      </c>
      <c r="F2980" s="60" t="s">
        <v>499</v>
      </c>
      <c r="G2980" t="s">
        <v>8882</v>
      </c>
      <c r="H2980" t="s">
        <v>2531</v>
      </c>
      <c r="I2980" t="s">
        <v>8882</v>
      </c>
      <c r="J2980" t="s">
        <v>7583</v>
      </c>
      <c r="K2980" t="s">
        <v>8882</v>
      </c>
      <c r="L2980" t="s">
        <v>8883</v>
      </c>
      <c r="M2980" t="s">
        <v>2531</v>
      </c>
      <c r="N2980" t="s">
        <v>2531</v>
      </c>
      <c r="O2980" t="s">
        <v>7469</v>
      </c>
      <c r="P2980" s="60" t="s">
        <v>7452</v>
      </c>
      <c r="Q2980" s="60" t="s">
        <v>8155</v>
      </c>
      <c r="R2980" s="60" t="s">
        <v>326</v>
      </c>
      <c r="S2980" s="60">
        <v>0</v>
      </c>
      <c r="T2980" s="60">
        <v>0</v>
      </c>
      <c r="U2980" s="60" t="s">
        <v>3095</v>
      </c>
      <c r="V2980" s="60" t="s">
        <v>3083</v>
      </c>
      <c r="W2980" s="60" t="s">
        <v>154</v>
      </c>
      <c r="X2980" s="60" t="s">
        <v>7584</v>
      </c>
      <c r="Y2980" s="60" t="s">
        <v>143</v>
      </c>
      <c r="Z2980" s="60" t="s">
        <v>143</v>
      </c>
      <c r="AA2980" s="60" t="s">
        <v>2531</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2531</v>
      </c>
      <c r="BS2980" s="60" t="s">
        <v>2531</v>
      </c>
      <c r="BT2980" s="60" t="s">
        <v>2531</v>
      </c>
      <c r="BU2980" s="60" t="s">
        <v>2531</v>
      </c>
      <c r="BV2980" s="60" t="s">
        <v>2531</v>
      </c>
      <c r="BW2980" s="60" t="s">
        <v>2531</v>
      </c>
      <c r="BX2980" s="60" t="s">
        <v>2531</v>
      </c>
      <c r="BY2980" s="60" t="s">
        <v>2531</v>
      </c>
      <c r="BZ2980" s="60" t="s">
        <v>2531</v>
      </c>
      <c r="CA2980" s="60" t="s">
        <v>2531</v>
      </c>
      <c r="CB2980" s="60" t="s">
        <v>2531</v>
      </c>
      <c r="CC2980" s="60" t="s">
        <v>2531</v>
      </c>
      <c r="CD2980" s="60" t="s">
        <v>2531</v>
      </c>
      <c r="CE2980" s="60" t="s">
        <v>2531</v>
      </c>
      <c r="CF2980" s="60" t="s">
        <v>2531</v>
      </c>
      <c r="CG2980" s="60" t="s">
        <v>2531</v>
      </c>
      <c r="CH2980" s="60" t="s">
        <v>2531</v>
      </c>
      <c r="CI2980" s="60" t="s">
        <v>2531</v>
      </c>
      <c r="CJ2980" s="60" t="s">
        <v>2531</v>
      </c>
      <c r="CK2980" s="60" t="s">
        <v>2531</v>
      </c>
      <c r="CL2980" s="60" t="s">
        <v>2531</v>
      </c>
      <c r="CM2980" s="60" t="s">
        <v>2531</v>
      </c>
      <c r="CN2980" s="60" t="s">
        <v>2531</v>
      </c>
      <c r="CO2980" s="60" t="s">
        <v>2531</v>
      </c>
      <c r="CP2980" s="60" t="s">
        <v>2531</v>
      </c>
      <c r="CQ2980" s="60" t="s">
        <v>2531</v>
      </c>
      <c r="CR2980" s="60" t="s">
        <v>2531</v>
      </c>
      <c r="CS2980" s="60" t="s">
        <v>2531</v>
      </c>
      <c r="CT2980" s="60" t="s">
        <v>2531</v>
      </c>
      <c r="CU2980" s="60" t="s">
        <v>2531</v>
      </c>
    </row>
    <row r="2981" spans="1:99">
      <c r="A2981" t="s">
        <v>7155</v>
      </c>
      <c r="B2981" s="58" t="s">
        <v>7156</v>
      </c>
      <c r="C2981" t="s">
        <v>7515</v>
      </c>
      <c r="D2981" t="s">
        <v>7581</v>
      </c>
      <c r="E2981" t="s">
        <v>498</v>
      </c>
      <c r="F2981" s="60" t="s">
        <v>499</v>
      </c>
      <c r="G2981" t="s">
        <v>8308</v>
      </c>
      <c r="H2981" t="s">
        <v>2531</v>
      </c>
      <c r="I2981" t="s">
        <v>8308</v>
      </c>
      <c r="J2981" t="s">
        <v>7583</v>
      </c>
      <c r="K2981" t="s">
        <v>8308</v>
      </c>
      <c r="L2981" t="s">
        <v>8309</v>
      </c>
      <c r="M2981" t="s">
        <v>2531</v>
      </c>
      <c r="N2981" t="s">
        <v>2531</v>
      </c>
      <c r="O2981" t="s">
        <v>7447</v>
      </c>
      <c r="P2981" s="60" t="s">
        <v>565</v>
      </c>
      <c r="Q2981" s="60" t="s">
        <v>7768</v>
      </c>
      <c r="R2981" s="60" t="s">
        <v>330</v>
      </c>
      <c r="S2981" s="60">
        <v>0</v>
      </c>
      <c r="T2981" s="60">
        <v>0</v>
      </c>
      <c r="U2981" s="60" t="s">
        <v>3095</v>
      </c>
      <c r="V2981" s="60">
        <v>0</v>
      </c>
      <c r="W2981" s="60" t="s">
        <v>154</v>
      </c>
      <c r="X2981" s="60" t="s">
        <v>7655</v>
      </c>
      <c r="Y2981" s="60" t="s">
        <v>14</v>
      </c>
      <c r="Z2981" s="60" t="s">
        <v>14</v>
      </c>
      <c r="AA2981" s="60" t="s">
        <v>2531</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2531</v>
      </c>
      <c r="BS2981" s="60" t="s">
        <v>2531</v>
      </c>
      <c r="BT2981" s="60" t="s">
        <v>2531</v>
      </c>
      <c r="BU2981" s="60" t="s">
        <v>2531</v>
      </c>
      <c r="BV2981" s="60" t="s">
        <v>2531</v>
      </c>
      <c r="BW2981" s="60" t="s">
        <v>2531</v>
      </c>
      <c r="BX2981" s="60" t="s">
        <v>2531</v>
      </c>
      <c r="BY2981" s="60" t="s">
        <v>2531</v>
      </c>
      <c r="BZ2981" s="60" t="s">
        <v>2531</v>
      </c>
      <c r="CA2981" s="60" t="s">
        <v>2531</v>
      </c>
      <c r="CB2981" s="60" t="s">
        <v>2531</v>
      </c>
      <c r="CC2981" s="60" t="s">
        <v>2531</v>
      </c>
      <c r="CD2981" s="60" t="s">
        <v>2531</v>
      </c>
      <c r="CE2981" s="60" t="s">
        <v>2531</v>
      </c>
      <c r="CF2981" s="60" t="s">
        <v>2531</v>
      </c>
      <c r="CG2981" s="60" t="s">
        <v>2531</v>
      </c>
      <c r="CH2981" s="60" t="s">
        <v>2531</v>
      </c>
      <c r="CI2981" s="60" t="s">
        <v>2531</v>
      </c>
      <c r="CJ2981" s="60" t="s">
        <v>2531</v>
      </c>
      <c r="CK2981" s="60" t="s">
        <v>2531</v>
      </c>
      <c r="CL2981" s="60" t="s">
        <v>2531</v>
      </c>
      <c r="CM2981" s="60" t="s">
        <v>2531</v>
      </c>
      <c r="CN2981" s="60" t="s">
        <v>2531</v>
      </c>
      <c r="CO2981" s="60" t="s">
        <v>2531</v>
      </c>
      <c r="CP2981" s="60" t="s">
        <v>2531</v>
      </c>
      <c r="CQ2981" s="60" t="s">
        <v>2531</v>
      </c>
      <c r="CR2981" s="60" t="s">
        <v>2531</v>
      </c>
      <c r="CS2981" s="60" t="s">
        <v>2531</v>
      </c>
      <c r="CT2981" s="60" t="s">
        <v>2531</v>
      </c>
      <c r="CU2981" s="60" t="s">
        <v>2531</v>
      </c>
    </row>
    <row r="2982" spans="1:99">
      <c r="A2982" t="s">
        <v>2315</v>
      </c>
      <c r="B2982" s="58" t="s">
        <v>2316</v>
      </c>
      <c r="C2982" t="s">
        <v>2839</v>
      </c>
      <c r="D2982" t="s">
        <v>7921</v>
      </c>
      <c r="E2982" t="s">
        <v>582</v>
      </c>
      <c r="F2982" s="60" t="s">
        <v>583</v>
      </c>
      <c r="G2982" t="s">
        <v>7582</v>
      </c>
      <c r="H2982" t="s">
        <v>2531</v>
      </c>
      <c r="I2982" t="s">
        <v>2531</v>
      </c>
      <c r="J2982" t="s">
        <v>7583</v>
      </c>
      <c r="K2982" t="s">
        <v>2531</v>
      </c>
      <c r="L2982" t="s">
        <v>2531</v>
      </c>
      <c r="M2982" t="s">
        <v>2531</v>
      </c>
      <c r="N2982" t="s">
        <v>2531</v>
      </c>
      <c r="O2982" t="s">
        <v>7425</v>
      </c>
      <c r="P2982" s="60" t="s">
        <v>7438</v>
      </c>
      <c r="Q2982" s="60" t="s">
        <v>2531</v>
      </c>
      <c r="R2982" s="60" t="s">
        <v>2531</v>
      </c>
      <c r="S2982" s="60" t="s">
        <v>2531</v>
      </c>
      <c r="T2982" s="60" t="s">
        <v>2531</v>
      </c>
      <c r="U2982" s="60" t="s">
        <v>2531</v>
      </c>
      <c r="V2982" s="60" t="s">
        <v>2531</v>
      </c>
      <c r="W2982" s="60" t="s">
        <v>154</v>
      </c>
      <c r="X2982" s="60" t="s">
        <v>7585</v>
      </c>
      <c r="Y2982" s="60" t="s">
        <v>14</v>
      </c>
      <c r="Z2982" s="60" t="s">
        <v>14</v>
      </c>
      <c r="AA2982" s="60" t="s">
        <v>2531</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2531</v>
      </c>
      <c r="BS2982" s="60" t="s">
        <v>2531</v>
      </c>
      <c r="BT2982" s="60" t="s">
        <v>2531</v>
      </c>
      <c r="BU2982" s="60" t="s">
        <v>2531</v>
      </c>
      <c r="BV2982" s="60" t="s">
        <v>2531</v>
      </c>
      <c r="BW2982" s="60" t="s">
        <v>2531</v>
      </c>
      <c r="BX2982" s="60" t="s">
        <v>2531</v>
      </c>
      <c r="BY2982" s="60" t="s">
        <v>2531</v>
      </c>
      <c r="BZ2982" s="60" t="s">
        <v>2531</v>
      </c>
      <c r="CA2982" s="60" t="s">
        <v>2531</v>
      </c>
      <c r="CB2982" s="60" t="s">
        <v>2531</v>
      </c>
      <c r="CC2982" s="60" t="s">
        <v>2531</v>
      </c>
      <c r="CD2982" s="60" t="s">
        <v>2531</v>
      </c>
      <c r="CE2982" s="60" t="s">
        <v>2531</v>
      </c>
      <c r="CF2982" s="60" t="s">
        <v>2531</v>
      </c>
      <c r="CG2982" s="60" t="s">
        <v>2531</v>
      </c>
      <c r="CH2982" s="60" t="s">
        <v>2531</v>
      </c>
      <c r="CI2982" s="60" t="s">
        <v>2531</v>
      </c>
      <c r="CJ2982" s="60" t="s">
        <v>2531</v>
      </c>
      <c r="CK2982" s="60" t="s">
        <v>2531</v>
      </c>
      <c r="CL2982" s="60" t="s">
        <v>2531</v>
      </c>
      <c r="CM2982" s="60" t="s">
        <v>2531</v>
      </c>
      <c r="CN2982" s="60" t="s">
        <v>2531</v>
      </c>
      <c r="CO2982" s="60" t="s">
        <v>2531</v>
      </c>
      <c r="CP2982" s="60" t="s">
        <v>2531</v>
      </c>
      <c r="CQ2982" s="60" t="s">
        <v>2531</v>
      </c>
      <c r="CR2982" s="60" t="s">
        <v>2531</v>
      </c>
      <c r="CS2982" s="60" t="s">
        <v>2531</v>
      </c>
      <c r="CT2982" s="60" t="s">
        <v>2531</v>
      </c>
      <c r="CU2982" s="60" t="s">
        <v>2531</v>
      </c>
    </row>
    <row r="2983" spans="1:99">
      <c r="A2983" t="s">
        <v>7157</v>
      </c>
      <c r="B2983" s="58" t="s">
        <v>7158</v>
      </c>
      <c r="C2983" t="s">
        <v>7525</v>
      </c>
      <c r="D2983" t="s">
        <v>7581</v>
      </c>
      <c r="E2983" t="s">
        <v>498</v>
      </c>
      <c r="F2983" s="60" t="s">
        <v>499</v>
      </c>
      <c r="G2983" t="s">
        <v>9486</v>
      </c>
      <c r="H2983" t="s">
        <v>9486</v>
      </c>
      <c r="I2983" t="s">
        <v>9486</v>
      </c>
      <c r="J2983" t="s">
        <v>7600</v>
      </c>
      <c r="K2983" t="s">
        <v>9486</v>
      </c>
      <c r="L2983" t="s">
        <v>9487</v>
      </c>
      <c r="M2983" t="s">
        <v>7618</v>
      </c>
      <c r="N2983" t="s">
        <v>7619</v>
      </c>
      <c r="O2983" t="s">
        <v>7458</v>
      </c>
      <c r="P2983" s="60" t="s">
        <v>7442</v>
      </c>
      <c r="Q2983" s="60" t="s">
        <v>7606</v>
      </c>
      <c r="R2983" s="60" t="s">
        <v>330</v>
      </c>
      <c r="S2983" s="60" t="s">
        <v>3093</v>
      </c>
      <c r="T2983" s="60" t="s">
        <v>3083</v>
      </c>
      <c r="U2983" s="60" t="s">
        <v>3097</v>
      </c>
      <c r="V2983" s="60" t="s">
        <v>3083</v>
      </c>
      <c r="W2983" s="60" t="s">
        <v>154</v>
      </c>
      <c r="X2983" s="60" t="s">
        <v>7585</v>
      </c>
      <c r="Y2983" s="60" t="s">
        <v>14</v>
      </c>
      <c r="Z2983" s="60" t="s">
        <v>14</v>
      </c>
      <c r="AA2983" s="60" t="s">
        <v>2531</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12228</v>
      </c>
      <c r="CE2983" s="60" t="s">
        <v>2531</v>
      </c>
      <c r="CF2983" s="60" t="s">
        <v>12228</v>
      </c>
      <c r="CG2983" s="60" t="s">
        <v>2531</v>
      </c>
      <c r="CH2983" s="60" t="s">
        <v>12228</v>
      </c>
      <c r="CI2983" s="60" t="s">
        <v>2531</v>
      </c>
      <c r="CJ2983" s="60" t="s">
        <v>12228</v>
      </c>
      <c r="CK2983" s="60" t="s">
        <v>12228</v>
      </c>
      <c r="CL2983" s="60" t="s">
        <v>2531</v>
      </c>
      <c r="CM2983" s="60" t="s">
        <v>12228</v>
      </c>
      <c r="CN2983" s="60" t="s">
        <v>12228</v>
      </c>
      <c r="CO2983" s="60" t="s">
        <v>12228</v>
      </c>
      <c r="CP2983" s="60" t="s">
        <v>12228</v>
      </c>
      <c r="CQ2983" s="85" t="s">
        <v>12671</v>
      </c>
      <c r="CR2983" s="60" t="s">
        <v>2531</v>
      </c>
      <c r="CS2983" s="60">
        <v>0</v>
      </c>
      <c r="CT2983" s="60">
        <v>0</v>
      </c>
      <c r="CU2983" s="60" t="s">
        <v>12718</v>
      </c>
    </row>
    <row r="2984" spans="1:99">
      <c r="A2984" t="s">
        <v>2317</v>
      </c>
      <c r="B2984" s="58" t="s">
        <v>2318</v>
      </c>
      <c r="C2984" t="s">
        <v>2607</v>
      </c>
      <c r="D2984" t="s">
        <v>7586</v>
      </c>
      <c r="E2984" t="s">
        <v>508</v>
      </c>
      <c r="F2984" s="60" t="s">
        <v>509</v>
      </c>
      <c r="G2984" t="s">
        <v>7582</v>
      </c>
      <c r="H2984" t="s">
        <v>2531</v>
      </c>
      <c r="I2984" t="s">
        <v>2531</v>
      </c>
      <c r="J2984" t="s">
        <v>7583</v>
      </c>
      <c r="K2984" t="s">
        <v>2531</v>
      </c>
      <c r="L2984" t="s">
        <v>2531</v>
      </c>
      <c r="M2984" t="s">
        <v>2531</v>
      </c>
      <c r="N2984" t="s">
        <v>2531</v>
      </c>
      <c r="O2984" t="s">
        <v>723</v>
      </c>
      <c r="P2984" s="60" t="s">
        <v>724</v>
      </c>
      <c r="Q2984" s="60" t="s">
        <v>2531</v>
      </c>
      <c r="R2984" s="60" t="s">
        <v>2531</v>
      </c>
      <c r="S2984" s="60" t="s">
        <v>2531</v>
      </c>
      <c r="T2984" s="60" t="s">
        <v>2531</v>
      </c>
      <c r="U2984" s="60" t="s">
        <v>2531</v>
      </c>
      <c r="V2984" s="60" t="s">
        <v>2531</v>
      </c>
      <c r="W2984" s="60" t="s">
        <v>154</v>
      </c>
      <c r="X2984" s="60" t="s">
        <v>7585</v>
      </c>
      <c r="Y2984" s="60" t="s">
        <v>14</v>
      </c>
      <c r="Z2984" s="60" t="s">
        <v>14</v>
      </c>
      <c r="AA2984" s="60" t="s">
        <v>2531</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2531</v>
      </c>
      <c r="BS2984" s="60" t="s">
        <v>2531</v>
      </c>
      <c r="BT2984" s="60" t="s">
        <v>2531</v>
      </c>
      <c r="BU2984" s="60" t="s">
        <v>2531</v>
      </c>
      <c r="BV2984" s="60" t="s">
        <v>2531</v>
      </c>
      <c r="BW2984" s="60" t="s">
        <v>2531</v>
      </c>
      <c r="BX2984" s="60" t="s">
        <v>2531</v>
      </c>
      <c r="BY2984" s="60" t="s">
        <v>2531</v>
      </c>
      <c r="BZ2984" s="60" t="s">
        <v>2531</v>
      </c>
      <c r="CA2984" s="60" t="s">
        <v>2531</v>
      </c>
      <c r="CB2984" s="60" t="s">
        <v>2531</v>
      </c>
      <c r="CC2984" s="60" t="s">
        <v>2531</v>
      </c>
      <c r="CD2984" s="60" t="s">
        <v>2531</v>
      </c>
      <c r="CE2984" s="60" t="s">
        <v>2531</v>
      </c>
      <c r="CF2984" s="60" t="s">
        <v>2531</v>
      </c>
      <c r="CG2984" s="60" t="s">
        <v>2531</v>
      </c>
      <c r="CH2984" s="60" t="s">
        <v>2531</v>
      </c>
      <c r="CI2984" s="60" t="s">
        <v>2531</v>
      </c>
      <c r="CJ2984" s="60" t="s">
        <v>2531</v>
      </c>
      <c r="CK2984" s="60" t="s">
        <v>2531</v>
      </c>
      <c r="CL2984" s="60" t="s">
        <v>2531</v>
      </c>
      <c r="CM2984" s="60" t="s">
        <v>2531</v>
      </c>
      <c r="CN2984" s="60" t="s">
        <v>2531</v>
      </c>
      <c r="CO2984" s="60" t="s">
        <v>2531</v>
      </c>
      <c r="CP2984" s="60" t="s">
        <v>2531</v>
      </c>
      <c r="CQ2984" s="60" t="s">
        <v>2531</v>
      </c>
      <c r="CR2984" s="60" t="s">
        <v>2531</v>
      </c>
      <c r="CS2984" s="60" t="s">
        <v>2531</v>
      </c>
      <c r="CT2984" s="60" t="s">
        <v>2531</v>
      </c>
      <c r="CU2984" s="60" t="s">
        <v>2531</v>
      </c>
    </row>
    <row r="2985" spans="1:99">
      <c r="A2985" t="s">
        <v>2319</v>
      </c>
      <c r="B2985" s="58" t="s">
        <v>2320</v>
      </c>
      <c r="C2985" t="s">
        <v>2607</v>
      </c>
      <c r="D2985" t="s">
        <v>7586</v>
      </c>
      <c r="E2985" t="s">
        <v>508</v>
      </c>
      <c r="F2985" s="60" t="s">
        <v>509</v>
      </c>
      <c r="G2985" t="s">
        <v>7582</v>
      </c>
      <c r="H2985" t="s">
        <v>2531</v>
      </c>
      <c r="I2985" t="s">
        <v>2531</v>
      </c>
      <c r="J2985" t="s">
        <v>7583</v>
      </c>
      <c r="K2985" t="s">
        <v>2531</v>
      </c>
      <c r="L2985" t="s">
        <v>2531</v>
      </c>
      <c r="M2985" t="s">
        <v>2531</v>
      </c>
      <c r="N2985" t="s">
        <v>2531</v>
      </c>
      <c r="O2985" t="s">
        <v>723</v>
      </c>
      <c r="P2985" s="60" t="s">
        <v>724</v>
      </c>
      <c r="Q2985" s="60" t="s">
        <v>2531</v>
      </c>
      <c r="R2985" s="60" t="s">
        <v>2531</v>
      </c>
      <c r="S2985" s="60" t="s">
        <v>2531</v>
      </c>
      <c r="T2985" s="60" t="s">
        <v>2531</v>
      </c>
      <c r="U2985" s="60" t="s">
        <v>2531</v>
      </c>
      <c r="V2985" s="60" t="s">
        <v>2531</v>
      </c>
      <c r="W2985" s="60" t="s">
        <v>154</v>
      </c>
      <c r="X2985" s="60" t="s">
        <v>7655</v>
      </c>
      <c r="Y2985" s="60" t="s">
        <v>14</v>
      </c>
      <c r="Z2985" s="60" t="s">
        <v>14</v>
      </c>
      <c r="AA2985" s="60" t="s">
        <v>2531</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2531</v>
      </c>
      <c r="BS2985" s="60" t="s">
        <v>2531</v>
      </c>
      <c r="BT2985" s="60" t="s">
        <v>2531</v>
      </c>
      <c r="BU2985" s="60" t="s">
        <v>2531</v>
      </c>
      <c r="BV2985" s="60" t="s">
        <v>2531</v>
      </c>
      <c r="BW2985" s="60" t="s">
        <v>2531</v>
      </c>
      <c r="BX2985" s="60" t="s">
        <v>2531</v>
      </c>
      <c r="BY2985" s="60" t="s">
        <v>2531</v>
      </c>
      <c r="BZ2985" s="60" t="s">
        <v>2531</v>
      </c>
      <c r="CA2985" s="60" t="s">
        <v>2531</v>
      </c>
      <c r="CB2985" s="60" t="s">
        <v>2531</v>
      </c>
      <c r="CC2985" s="60" t="s">
        <v>2531</v>
      </c>
      <c r="CD2985" s="60" t="s">
        <v>2531</v>
      </c>
      <c r="CE2985" s="60" t="s">
        <v>2531</v>
      </c>
      <c r="CF2985" s="60" t="s">
        <v>2531</v>
      </c>
      <c r="CG2985" s="60" t="s">
        <v>2531</v>
      </c>
      <c r="CH2985" s="60" t="s">
        <v>2531</v>
      </c>
      <c r="CI2985" s="60" t="s">
        <v>2531</v>
      </c>
      <c r="CJ2985" s="60" t="s">
        <v>2531</v>
      </c>
      <c r="CK2985" s="60" t="s">
        <v>2531</v>
      </c>
      <c r="CL2985" s="60" t="s">
        <v>2531</v>
      </c>
      <c r="CM2985" s="60" t="s">
        <v>2531</v>
      </c>
      <c r="CN2985" s="60" t="s">
        <v>2531</v>
      </c>
      <c r="CO2985" s="60" t="s">
        <v>2531</v>
      </c>
      <c r="CP2985" s="60" t="s">
        <v>2531</v>
      </c>
      <c r="CQ2985" s="60" t="s">
        <v>2531</v>
      </c>
      <c r="CR2985" s="60" t="s">
        <v>2531</v>
      </c>
      <c r="CS2985" s="60" t="s">
        <v>2531</v>
      </c>
      <c r="CT2985" s="60" t="s">
        <v>2531</v>
      </c>
      <c r="CU2985" s="60" t="s">
        <v>2531</v>
      </c>
    </row>
    <row r="2986" spans="1:99">
      <c r="A2986" t="s">
        <v>2321</v>
      </c>
      <c r="B2986" s="58" t="s">
        <v>2322</v>
      </c>
      <c r="C2986" t="s">
        <v>2796</v>
      </c>
      <c r="D2986" t="s">
        <v>7633</v>
      </c>
      <c r="E2986" t="s">
        <v>547</v>
      </c>
      <c r="F2986" s="60" t="s">
        <v>548</v>
      </c>
      <c r="G2986" t="s">
        <v>7582</v>
      </c>
      <c r="H2986" t="s">
        <v>2531</v>
      </c>
      <c r="I2986" t="s">
        <v>2531</v>
      </c>
      <c r="J2986" t="s">
        <v>7583</v>
      </c>
      <c r="K2986" t="s">
        <v>2531</v>
      </c>
      <c r="L2986" t="s">
        <v>2531</v>
      </c>
      <c r="M2986" t="s">
        <v>2531</v>
      </c>
      <c r="N2986" t="s">
        <v>2531</v>
      </c>
      <c r="O2986" t="s">
        <v>7433</v>
      </c>
      <c r="P2986" s="60" t="s">
        <v>7420</v>
      </c>
      <c r="Q2986" s="60" t="s">
        <v>2531</v>
      </c>
      <c r="R2986" s="60" t="s">
        <v>2531</v>
      </c>
      <c r="S2986" s="60" t="s">
        <v>2531</v>
      </c>
      <c r="T2986" s="60" t="s">
        <v>2531</v>
      </c>
      <c r="U2986" s="60" t="s">
        <v>2531</v>
      </c>
      <c r="V2986" s="60" t="s">
        <v>2531</v>
      </c>
      <c r="W2986" s="60" t="s">
        <v>154</v>
      </c>
      <c r="X2986" s="60" t="s">
        <v>7623</v>
      </c>
      <c r="Y2986" s="60" t="s">
        <v>143</v>
      </c>
      <c r="Z2986" s="60" t="s">
        <v>143</v>
      </c>
      <c r="AA2986" s="60" t="s">
        <v>2531</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2531</v>
      </c>
      <c r="BS2986" s="60" t="s">
        <v>2531</v>
      </c>
      <c r="BT2986" s="60" t="s">
        <v>2531</v>
      </c>
      <c r="BU2986" s="60" t="s">
        <v>2531</v>
      </c>
      <c r="BV2986" s="60" t="s">
        <v>2531</v>
      </c>
      <c r="BW2986" s="60" t="s">
        <v>2531</v>
      </c>
      <c r="BX2986" s="60" t="s">
        <v>2531</v>
      </c>
      <c r="BY2986" s="60" t="s">
        <v>2531</v>
      </c>
      <c r="BZ2986" s="60" t="s">
        <v>2531</v>
      </c>
      <c r="CA2986" s="60" t="s">
        <v>2531</v>
      </c>
      <c r="CB2986" s="60" t="s">
        <v>2531</v>
      </c>
      <c r="CC2986" s="60" t="s">
        <v>2531</v>
      </c>
      <c r="CD2986" s="60" t="s">
        <v>2531</v>
      </c>
      <c r="CE2986" s="60" t="s">
        <v>2531</v>
      </c>
      <c r="CF2986" s="60" t="s">
        <v>2531</v>
      </c>
      <c r="CG2986" s="60" t="s">
        <v>2531</v>
      </c>
      <c r="CH2986" s="60" t="s">
        <v>2531</v>
      </c>
      <c r="CI2986" s="60" t="s">
        <v>2531</v>
      </c>
      <c r="CJ2986" s="60" t="s">
        <v>2531</v>
      </c>
      <c r="CK2986" s="60" t="s">
        <v>2531</v>
      </c>
      <c r="CL2986" s="60" t="s">
        <v>2531</v>
      </c>
      <c r="CM2986" s="60" t="s">
        <v>2531</v>
      </c>
      <c r="CN2986" s="60" t="s">
        <v>2531</v>
      </c>
      <c r="CO2986" s="60" t="s">
        <v>2531</v>
      </c>
      <c r="CP2986" s="60" t="s">
        <v>2531</v>
      </c>
      <c r="CQ2986" s="60" t="s">
        <v>2531</v>
      </c>
      <c r="CR2986" s="60" t="s">
        <v>2531</v>
      </c>
      <c r="CS2986" s="60" t="s">
        <v>2531</v>
      </c>
      <c r="CT2986" s="60" t="s">
        <v>2531</v>
      </c>
      <c r="CU2986" s="60" t="s">
        <v>2531</v>
      </c>
    </row>
    <row r="2987" spans="1:99">
      <c r="A2987" t="s">
        <v>2323</v>
      </c>
      <c r="B2987" s="58" t="s">
        <v>2324</v>
      </c>
      <c r="C2987" t="s">
        <v>2656</v>
      </c>
      <c r="D2987" t="s">
        <v>7581</v>
      </c>
      <c r="E2987" t="s">
        <v>498</v>
      </c>
      <c r="F2987" s="60" t="s">
        <v>499</v>
      </c>
      <c r="G2987" t="s">
        <v>263</v>
      </c>
      <c r="H2987" t="s">
        <v>2531</v>
      </c>
      <c r="I2987" t="s">
        <v>263</v>
      </c>
      <c r="J2987" t="s">
        <v>7583</v>
      </c>
      <c r="K2987" t="s">
        <v>263</v>
      </c>
      <c r="L2987" t="s">
        <v>544</v>
      </c>
      <c r="M2987" t="s">
        <v>2531</v>
      </c>
      <c r="N2987" t="s">
        <v>2531</v>
      </c>
      <c r="O2987" t="s">
        <v>527</v>
      </c>
      <c r="P2987" s="60" t="s">
        <v>225</v>
      </c>
      <c r="Q2987" s="60" t="s">
        <v>225</v>
      </c>
      <c r="R2987" s="60" t="s">
        <v>326</v>
      </c>
      <c r="S2987" s="60">
        <v>0</v>
      </c>
      <c r="T2987" s="60">
        <v>0</v>
      </c>
      <c r="U2987" s="60" t="s">
        <v>3095</v>
      </c>
      <c r="V2987" s="60">
        <v>0</v>
      </c>
      <c r="W2987" s="60" t="s">
        <v>154</v>
      </c>
      <c r="X2987" s="60" t="s">
        <v>7585</v>
      </c>
      <c r="Y2987" s="60" t="s">
        <v>14</v>
      </c>
      <c r="Z2987" s="60" t="s">
        <v>14</v>
      </c>
      <c r="AA2987" s="60" t="s">
        <v>2531</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2531</v>
      </c>
      <c r="BS2987" s="60" t="s">
        <v>2531</v>
      </c>
      <c r="BT2987" s="60" t="s">
        <v>2531</v>
      </c>
      <c r="BU2987" s="60" t="s">
        <v>2531</v>
      </c>
      <c r="BV2987" s="60" t="s">
        <v>2531</v>
      </c>
      <c r="BW2987" s="60" t="s">
        <v>2531</v>
      </c>
      <c r="BX2987" s="60" t="s">
        <v>2531</v>
      </c>
      <c r="BY2987" s="60" t="s">
        <v>2531</v>
      </c>
      <c r="BZ2987" s="60" t="s">
        <v>2531</v>
      </c>
      <c r="CA2987" s="60" t="s">
        <v>2531</v>
      </c>
      <c r="CB2987" s="60" t="s">
        <v>2531</v>
      </c>
      <c r="CC2987" s="60" t="s">
        <v>2531</v>
      </c>
      <c r="CD2987" s="60" t="s">
        <v>2531</v>
      </c>
      <c r="CE2987" s="60" t="s">
        <v>2531</v>
      </c>
      <c r="CF2987" s="60" t="s">
        <v>2531</v>
      </c>
      <c r="CG2987" s="60" t="s">
        <v>2531</v>
      </c>
      <c r="CH2987" s="60" t="s">
        <v>2531</v>
      </c>
      <c r="CI2987" s="60" t="s">
        <v>2531</v>
      </c>
      <c r="CJ2987" s="60" t="s">
        <v>2531</v>
      </c>
      <c r="CK2987" s="60" t="s">
        <v>2531</v>
      </c>
      <c r="CL2987" s="60" t="s">
        <v>2531</v>
      </c>
      <c r="CM2987" s="60" t="s">
        <v>2531</v>
      </c>
      <c r="CN2987" s="60" t="s">
        <v>2531</v>
      </c>
      <c r="CO2987" s="60" t="s">
        <v>2531</v>
      </c>
      <c r="CP2987" s="60" t="s">
        <v>2531</v>
      </c>
      <c r="CQ2987" s="60" t="s">
        <v>2531</v>
      </c>
      <c r="CR2987" s="60" t="s">
        <v>2531</v>
      </c>
      <c r="CS2987" s="60" t="s">
        <v>2531</v>
      </c>
      <c r="CT2987" s="60" t="s">
        <v>2531</v>
      </c>
      <c r="CU2987" s="60" t="s">
        <v>2531</v>
      </c>
    </row>
    <row r="2988" spans="1:99">
      <c r="A2988" t="s">
        <v>7159</v>
      </c>
      <c r="B2988" s="58" t="s">
        <v>7160</v>
      </c>
      <c r="C2988" t="s">
        <v>7537</v>
      </c>
      <c r="D2988" t="s">
        <v>7581</v>
      </c>
      <c r="E2988" t="s">
        <v>498</v>
      </c>
      <c r="F2988" s="60" t="s">
        <v>499</v>
      </c>
      <c r="G2988" t="s">
        <v>8882</v>
      </c>
      <c r="H2988" t="s">
        <v>2531</v>
      </c>
      <c r="I2988" t="s">
        <v>8882</v>
      </c>
      <c r="J2988" t="s">
        <v>7583</v>
      </c>
      <c r="K2988" t="s">
        <v>8882</v>
      </c>
      <c r="L2988" t="s">
        <v>8883</v>
      </c>
      <c r="M2988" t="s">
        <v>2531</v>
      </c>
      <c r="N2988" t="s">
        <v>2531</v>
      </c>
      <c r="O2988" t="s">
        <v>7469</v>
      </c>
      <c r="P2988" s="60" t="s">
        <v>7452</v>
      </c>
      <c r="Q2988" s="60" t="s">
        <v>8155</v>
      </c>
      <c r="R2988" s="60" t="s">
        <v>326</v>
      </c>
      <c r="S2988" s="60">
        <v>0</v>
      </c>
      <c r="T2988" s="60">
        <v>0</v>
      </c>
      <c r="U2988" s="60" t="s">
        <v>3095</v>
      </c>
      <c r="V2988" s="60" t="s">
        <v>3083</v>
      </c>
      <c r="W2988" s="60" t="s">
        <v>154</v>
      </c>
      <c r="X2988" s="60" t="s">
        <v>7585</v>
      </c>
      <c r="Y2988" s="60" t="s">
        <v>14</v>
      </c>
      <c r="Z2988" s="60" t="s">
        <v>14</v>
      </c>
      <c r="AA2988" s="60" t="s">
        <v>2531</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2531</v>
      </c>
      <c r="BS2988" s="60" t="s">
        <v>2531</v>
      </c>
      <c r="BT2988" s="60" t="s">
        <v>2531</v>
      </c>
      <c r="BU2988" s="60" t="s">
        <v>2531</v>
      </c>
      <c r="BV2988" s="60" t="s">
        <v>2531</v>
      </c>
      <c r="BW2988" s="60" t="s">
        <v>2531</v>
      </c>
      <c r="BX2988" s="60" t="s">
        <v>2531</v>
      </c>
      <c r="BY2988" s="60" t="s">
        <v>2531</v>
      </c>
      <c r="BZ2988" s="60" t="s">
        <v>2531</v>
      </c>
      <c r="CA2988" s="60" t="s">
        <v>2531</v>
      </c>
      <c r="CB2988" s="60" t="s">
        <v>2531</v>
      </c>
      <c r="CC2988" s="60" t="s">
        <v>2531</v>
      </c>
      <c r="CD2988" s="60" t="s">
        <v>2531</v>
      </c>
      <c r="CE2988" s="60" t="s">
        <v>2531</v>
      </c>
      <c r="CF2988" s="60" t="s">
        <v>2531</v>
      </c>
      <c r="CG2988" s="60" t="s">
        <v>2531</v>
      </c>
      <c r="CH2988" s="60" t="s">
        <v>2531</v>
      </c>
      <c r="CI2988" s="60" t="s">
        <v>2531</v>
      </c>
      <c r="CJ2988" s="60" t="s">
        <v>2531</v>
      </c>
      <c r="CK2988" s="60" t="s">
        <v>2531</v>
      </c>
      <c r="CL2988" s="60" t="s">
        <v>2531</v>
      </c>
      <c r="CM2988" s="60" t="s">
        <v>2531</v>
      </c>
      <c r="CN2988" s="60" t="s">
        <v>2531</v>
      </c>
      <c r="CO2988" s="60" t="s">
        <v>2531</v>
      </c>
      <c r="CP2988" s="60" t="s">
        <v>2531</v>
      </c>
      <c r="CQ2988" s="60" t="s">
        <v>2531</v>
      </c>
      <c r="CR2988" s="60" t="s">
        <v>2531</v>
      </c>
      <c r="CS2988" s="60" t="s">
        <v>2531</v>
      </c>
      <c r="CT2988" s="60" t="s">
        <v>2531</v>
      </c>
      <c r="CU2988" s="60" t="s">
        <v>2531</v>
      </c>
    </row>
    <row r="2989" spans="1:99">
      <c r="A2989" t="s">
        <v>2325</v>
      </c>
      <c r="B2989" s="58" t="s">
        <v>2326</v>
      </c>
      <c r="C2989" t="s">
        <v>2656</v>
      </c>
      <c r="D2989" t="s">
        <v>7581</v>
      </c>
      <c r="E2989" t="s">
        <v>498</v>
      </c>
      <c r="F2989" s="60" t="s">
        <v>499</v>
      </c>
      <c r="G2989" t="s">
        <v>263</v>
      </c>
      <c r="H2989" t="s">
        <v>2531</v>
      </c>
      <c r="I2989" t="s">
        <v>263</v>
      </c>
      <c r="J2989" t="s">
        <v>7583</v>
      </c>
      <c r="K2989" t="s">
        <v>263</v>
      </c>
      <c r="L2989" t="s">
        <v>544</v>
      </c>
      <c r="M2989" t="s">
        <v>2531</v>
      </c>
      <c r="N2989" t="s">
        <v>2531</v>
      </c>
      <c r="O2989" t="s">
        <v>527</v>
      </c>
      <c r="P2989" s="60" t="s">
        <v>225</v>
      </c>
      <c r="Q2989" s="60" t="s">
        <v>225</v>
      </c>
      <c r="R2989" s="60" t="s">
        <v>326</v>
      </c>
      <c r="S2989" s="60">
        <v>0</v>
      </c>
      <c r="T2989" s="60">
        <v>0</v>
      </c>
      <c r="U2989" s="60" t="s">
        <v>3095</v>
      </c>
      <c r="V2989" s="60">
        <v>0</v>
      </c>
      <c r="W2989" s="60" t="s">
        <v>154</v>
      </c>
      <c r="X2989" s="60" t="s">
        <v>7585</v>
      </c>
      <c r="Y2989" s="60" t="s">
        <v>14</v>
      </c>
      <c r="Z2989" s="60" t="s">
        <v>14</v>
      </c>
      <c r="AA2989" s="60" t="s">
        <v>2531</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2531</v>
      </c>
      <c r="BS2989" s="60" t="s">
        <v>2531</v>
      </c>
      <c r="BT2989" s="60" t="s">
        <v>2531</v>
      </c>
      <c r="BU2989" s="60" t="s">
        <v>2531</v>
      </c>
      <c r="BV2989" s="60" t="s">
        <v>2531</v>
      </c>
      <c r="BW2989" s="60" t="s">
        <v>2531</v>
      </c>
      <c r="BX2989" s="60" t="s">
        <v>2531</v>
      </c>
      <c r="BY2989" s="60" t="s">
        <v>2531</v>
      </c>
      <c r="BZ2989" s="60" t="s">
        <v>2531</v>
      </c>
      <c r="CA2989" s="60" t="s">
        <v>2531</v>
      </c>
      <c r="CB2989" s="60" t="s">
        <v>2531</v>
      </c>
      <c r="CC2989" s="60" t="s">
        <v>2531</v>
      </c>
      <c r="CD2989" s="60" t="s">
        <v>2531</v>
      </c>
      <c r="CE2989" s="60" t="s">
        <v>2531</v>
      </c>
      <c r="CF2989" s="60" t="s">
        <v>2531</v>
      </c>
      <c r="CG2989" s="60" t="s">
        <v>2531</v>
      </c>
      <c r="CH2989" s="60" t="s">
        <v>2531</v>
      </c>
      <c r="CI2989" s="60" t="s">
        <v>2531</v>
      </c>
      <c r="CJ2989" s="60" t="s">
        <v>2531</v>
      </c>
      <c r="CK2989" s="60" t="s">
        <v>2531</v>
      </c>
      <c r="CL2989" s="60" t="s">
        <v>2531</v>
      </c>
      <c r="CM2989" s="60" t="s">
        <v>2531</v>
      </c>
      <c r="CN2989" s="60" t="s">
        <v>2531</v>
      </c>
      <c r="CO2989" s="60" t="s">
        <v>2531</v>
      </c>
      <c r="CP2989" s="60" t="s">
        <v>2531</v>
      </c>
      <c r="CQ2989" s="60" t="s">
        <v>2531</v>
      </c>
      <c r="CR2989" s="60" t="s">
        <v>2531</v>
      </c>
      <c r="CS2989" s="60" t="s">
        <v>2531</v>
      </c>
      <c r="CT2989" s="60" t="s">
        <v>2531</v>
      </c>
      <c r="CU2989" s="60" t="s">
        <v>2531</v>
      </c>
    </row>
    <row r="2990" spans="1:99">
      <c r="A2990" t="s">
        <v>7161</v>
      </c>
      <c r="B2990" s="58" t="s">
        <v>7162</v>
      </c>
      <c r="C2990" t="s">
        <v>7537</v>
      </c>
      <c r="D2990" t="s">
        <v>7581</v>
      </c>
      <c r="E2990" t="s">
        <v>498</v>
      </c>
      <c r="F2990" s="60" t="s">
        <v>499</v>
      </c>
      <c r="G2990" t="s">
        <v>8882</v>
      </c>
      <c r="H2990" t="s">
        <v>2531</v>
      </c>
      <c r="I2990" t="s">
        <v>8882</v>
      </c>
      <c r="J2990" t="s">
        <v>7583</v>
      </c>
      <c r="K2990" t="s">
        <v>8882</v>
      </c>
      <c r="L2990" t="s">
        <v>8883</v>
      </c>
      <c r="M2990" t="s">
        <v>2531</v>
      </c>
      <c r="N2990" t="s">
        <v>2531</v>
      </c>
      <c r="O2990" t="s">
        <v>7469</v>
      </c>
      <c r="P2990" s="60" t="s">
        <v>7452</v>
      </c>
      <c r="Q2990" s="60" t="s">
        <v>8155</v>
      </c>
      <c r="R2990" s="60" t="s">
        <v>326</v>
      </c>
      <c r="S2990" s="60">
        <v>0</v>
      </c>
      <c r="T2990" s="60">
        <v>0</v>
      </c>
      <c r="U2990" s="60" t="s">
        <v>3095</v>
      </c>
      <c r="V2990" s="60" t="s">
        <v>3083</v>
      </c>
      <c r="W2990" s="60" t="s">
        <v>154</v>
      </c>
      <c r="X2990" s="60" t="s">
        <v>7585</v>
      </c>
      <c r="Y2990" s="60" t="s">
        <v>14</v>
      </c>
      <c r="Z2990" s="60" t="s">
        <v>14</v>
      </c>
      <c r="AA2990" s="60" t="s">
        <v>2531</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2531</v>
      </c>
      <c r="BS2990" s="60" t="s">
        <v>2531</v>
      </c>
      <c r="BT2990" s="60" t="s">
        <v>2531</v>
      </c>
      <c r="BU2990" s="60" t="s">
        <v>2531</v>
      </c>
      <c r="BV2990" s="60" t="s">
        <v>2531</v>
      </c>
      <c r="BW2990" s="60" t="s">
        <v>2531</v>
      </c>
      <c r="BX2990" s="60" t="s">
        <v>2531</v>
      </c>
      <c r="BY2990" s="60" t="s">
        <v>2531</v>
      </c>
      <c r="BZ2990" s="60" t="s">
        <v>2531</v>
      </c>
      <c r="CA2990" s="60" t="s">
        <v>2531</v>
      </c>
      <c r="CB2990" s="60" t="s">
        <v>2531</v>
      </c>
      <c r="CC2990" s="60" t="s">
        <v>2531</v>
      </c>
      <c r="CD2990" s="60" t="s">
        <v>2531</v>
      </c>
      <c r="CE2990" s="60" t="s">
        <v>2531</v>
      </c>
      <c r="CF2990" s="60" t="s">
        <v>2531</v>
      </c>
      <c r="CG2990" s="60" t="s">
        <v>2531</v>
      </c>
      <c r="CH2990" s="60" t="s">
        <v>2531</v>
      </c>
      <c r="CI2990" s="60" t="s">
        <v>2531</v>
      </c>
      <c r="CJ2990" s="60" t="s">
        <v>2531</v>
      </c>
      <c r="CK2990" s="60" t="s">
        <v>2531</v>
      </c>
      <c r="CL2990" s="60" t="s">
        <v>2531</v>
      </c>
      <c r="CM2990" s="60" t="s">
        <v>2531</v>
      </c>
      <c r="CN2990" s="60" t="s">
        <v>2531</v>
      </c>
      <c r="CO2990" s="60" t="s">
        <v>2531</v>
      </c>
      <c r="CP2990" s="60" t="s">
        <v>2531</v>
      </c>
      <c r="CQ2990" s="60" t="s">
        <v>2531</v>
      </c>
      <c r="CR2990" s="60" t="s">
        <v>2531</v>
      </c>
      <c r="CS2990" s="60" t="s">
        <v>2531</v>
      </c>
      <c r="CT2990" s="60" t="s">
        <v>2531</v>
      </c>
      <c r="CU2990" s="60" t="s">
        <v>2531</v>
      </c>
    </row>
    <row r="2991" spans="1:99">
      <c r="A2991" t="s">
        <v>2327</v>
      </c>
      <c r="B2991" s="58" t="s">
        <v>2328</v>
      </c>
      <c r="C2991" t="s">
        <v>2656</v>
      </c>
      <c r="D2991" t="s">
        <v>7581</v>
      </c>
      <c r="E2991" t="s">
        <v>498</v>
      </c>
      <c r="F2991" s="60" t="s">
        <v>499</v>
      </c>
      <c r="G2991" t="s">
        <v>263</v>
      </c>
      <c r="H2991" t="s">
        <v>2531</v>
      </c>
      <c r="I2991" t="s">
        <v>263</v>
      </c>
      <c r="J2991" t="s">
        <v>7583</v>
      </c>
      <c r="K2991" t="s">
        <v>263</v>
      </c>
      <c r="L2991" t="s">
        <v>544</v>
      </c>
      <c r="M2991" t="s">
        <v>2531</v>
      </c>
      <c r="N2991" t="s">
        <v>2531</v>
      </c>
      <c r="O2991" t="s">
        <v>527</v>
      </c>
      <c r="P2991" s="60" t="s">
        <v>225</v>
      </c>
      <c r="Q2991" s="60" t="s">
        <v>225</v>
      </c>
      <c r="R2991" s="60" t="s">
        <v>326</v>
      </c>
      <c r="S2991" s="60">
        <v>0</v>
      </c>
      <c r="T2991" s="60">
        <v>0</v>
      </c>
      <c r="U2991" s="60" t="s">
        <v>3095</v>
      </c>
      <c r="V2991" s="60">
        <v>0</v>
      </c>
      <c r="W2991" s="60" t="s">
        <v>154</v>
      </c>
      <c r="X2991" s="60" t="s">
        <v>7585</v>
      </c>
      <c r="Y2991" s="60" t="s">
        <v>14</v>
      </c>
      <c r="Z2991" s="60" t="s">
        <v>14</v>
      </c>
      <c r="AA2991" s="60" t="s">
        <v>2531</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2531</v>
      </c>
      <c r="BS2991" s="60" t="s">
        <v>2531</v>
      </c>
      <c r="BT2991" s="60" t="s">
        <v>2531</v>
      </c>
      <c r="BU2991" s="60" t="s">
        <v>2531</v>
      </c>
      <c r="BV2991" s="60" t="s">
        <v>2531</v>
      </c>
      <c r="BW2991" s="60" t="s">
        <v>2531</v>
      </c>
      <c r="BX2991" s="60" t="s">
        <v>2531</v>
      </c>
      <c r="BY2991" s="60" t="s">
        <v>2531</v>
      </c>
      <c r="BZ2991" s="60" t="s">
        <v>2531</v>
      </c>
      <c r="CA2991" s="60" t="s">
        <v>2531</v>
      </c>
      <c r="CB2991" s="60" t="s">
        <v>2531</v>
      </c>
      <c r="CC2991" s="60" t="s">
        <v>2531</v>
      </c>
      <c r="CD2991" s="60" t="s">
        <v>2531</v>
      </c>
      <c r="CE2991" s="60" t="s">
        <v>2531</v>
      </c>
      <c r="CF2991" s="60" t="s">
        <v>2531</v>
      </c>
      <c r="CG2991" s="60" t="s">
        <v>2531</v>
      </c>
      <c r="CH2991" s="60" t="s">
        <v>2531</v>
      </c>
      <c r="CI2991" s="60" t="s">
        <v>2531</v>
      </c>
      <c r="CJ2991" s="60" t="s">
        <v>2531</v>
      </c>
      <c r="CK2991" s="60" t="s">
        <v>2531</v>
      </c>
      <c r="CL2991" s="60" t="s">
        <v>2531</v>
      </c>
      <c r="CM2991" s="60" t="s">
        <v>2531</v>
      </c>
      <c r="CN2991" s="60" t="s">
        <v>2531</v>
      </c>
      <c r="CO2991" s="60" t="s">
        <v>2531</v>
      </c>
      <c r="CP2991" s="60" t="s">
        <v>2531</v>
      </c>
      <c r="CQ2991" s="60" t="s">
        <v>2531</v>
      </c>
      <c r="CR2991" s="60" t="s">
        <v>2531</v>
      </c>
      <c r="CS2991" s="60" t="s">
        <v>2531</v>
      </c>
      <c r="CT2991" s="60" t="s">
        <v>2531</v>
      </c>
      <c r="CU2991" s="60" t="s">
        <v>2531</v>
      </c>
    </row>
    <row r="2992" spans="1:99">
      <c r="A2992" t="s">
        <v>7163</v>
      </c>
      <c r="B2992" s="58" t="s">
        <v>7164</v>
      </c>
      <c r="C2992" t="s">
        <v>7537</v>
      </c>
      <c r="D2992" t="s">
        <v>7581</v>
      </c>
      <c r="E2992" t="s">
        <v>498</v>
      </c>
      <c r="F2992" s="60" t="s">
        <v>499</v>
      </c>
      <c r="G2992" t="s">
        <v>8882</v>
      </c>
      <c r="H2992" t="s">
        <v>2531</v>
      </c>
      <c r="I2992" t="s">
        <v>8882</v>
      </c>
      <c r="J2992" t="s">
        <v>7583</v>
      </c>
      <c r="K2992" t="s">
        <v>8882</v>
      </c>
      <c r="L2992" t="s">
        <v>8883</v>
      </c>
      <c r="M2992" t="s">
        <v>2531</v>
      </c>
      <c r="N2992" t="s">
        <v>2531</v>
      </c>
      <c r="O2992" t="s">
        <v>7469</v>
      </c>
      <c r="P2992" s="60" t="s">
        <v>7452</v>
      </c>
      <c r="Q2992" s="60" t="s">
        <v>8155</v>
      </c>
      <c r="R2992" s="60" t="s">
        <v>326</v>
      </c>
      <c r="S2992" s="60">
        <v>0</v>
      </c>
      <c r="T2992" s="60">
        <v>0</v>
      </c>
      <c r="U2992" s="60" t="s">
        <v>3095</v>
      </c>
      <c r="V2992" s="60" t="s">
        <v>3083</v>
      </c>
      <c r="W2992" s="60" t="s">
        <v>154</v>
      </c>
      <c r="X2992" s="60" t="s">
        <v>7585</v>
      </c>
      <c r="Y2992" s="60" t="s">
        <v>14</v>
      </c>
      <c r="Z2992" s="60" t="s">
        <v>14</v>
      </c>
      <c r="AA2992" s="60" t="s">
        <v>2531</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2531</v>
      </c>
      <c r="BS2992" s="60" t="s">
        <v>2531</v>
      </c>
      <c r="BT2992" s="60" t="s">
        <v>2531</v>
      </c>
      <c r="BU2992" s="60" t="s">
        <v>2531</v>
      </c>
      <c r="BV2992" s="60" t="s">
        <v>2531</v>
      </c>
      <c r="BW2992" s="60" t="s">
        <v>2531</v>
      </c>
      <c r="BX2992" s="60" t="s">
        <v>2531</v>
      </c>
      <c r="BY2992" s="60" t="s">
        <v>2531</v>
      </c>
      <c r="BZ2992" s="60" t="s">
        <v>2531</v>
      </c>
      <c r="CA2992" s="60" t="s">
        <v>2531</v>
      </c>
      <c r="CB2992" s="60" t="s">
        <v>2531</v>
      </c>
      <c r="CC2992" s="60" t="s">
        <v>2531</v>
      </c>
      <c r="CD2992" s="60" t="s">
        <v>2531</v>
      </c>
      <c r="CE2992" s="60" t="s">
        <v>2531</v>
      </c>
      <c r="CF2992" s="60" t="s">
        <v>2531</v>
      </c>
      <c r="CG2992" s="60" t="s">
        <v>2531</v>
      </c>
      <c r="CH2992" s="60" t="s">
        <v>2531</v>
      </c>
      <c r="CI2992" s="60" t="s">
        <v>2531</v>
      </c>
      <c r="CJ2992" s="60" t="s">
        <v>2531</v>
      </c>
      <c r="CK2992" s="60" t="s">
        <v>2531</v>
      </c>
      <c r="CL2992" s="60" t="s">
        <v>2531</v>
      </c>
      <c r="CM2992" s="60" t="s">
        <v>2531</v>
      </c>
      <c r="CN2992" s="60" t="s">
        <v>2531</v>
      </c>
      <c r="CO2992" s="60" t="s">
        <v>2531</v>
      </c>
      <c r="CP2992" s="60" t="s">
        <v>2531</v>
      </c>
      <c r="CQ2992" s="60" t="s">
        <v>2531</v>
      </c>
      <c r="CR2992" s="60" t="s">
        <v>2531</v>
      </c>
      <c r="CS2992" s="60" t="s">
        <v>2531</v>
      </c>
      <c r="CT2992" s="60" t="s">
        <v>2531</v>
      </c>
      <c r="CU2992" s="60" t="s">
        <v>2531</v>
      </c>
    </row>
    <row r="2993" spans="1:99">
      <c r="A2993" t="s">
        <v>7165</v>
      </c>
      <c r="B2993" s="58" t="s">
        <v>7166</v>
      </c>
      <c r="C2993" t="s">
        <v>7497</v>
      </c>
      <c r="D2993" t="s">
        <v>7930</v>
      </c>
      <c r="E2993" t="s">
        <v>547</v>
      </c>
      <c r="F2993" s="60" t="s">
        <v>548</v>
      </c>
      <c r="G2993" t="s">
        <v>9488</v>
      </c>
      <c r="H2993" t="s">
        <v>9376</v>
      </c>
      <c r="I2993" t="s">
        <v>9376</v>
      </c>
      <c r="J2993" t="s">
        <v>7600</v>
      </c>
      <c r="K2993" t="s">
        <v>9376</v>
      </c>
      <c r="L2993" t="s">
        <v>9377</v>
      </c>
      <c r="M2993">
        <v>0</v>
      </c>
      <c r="N2993" t="s">
        <v>2531</v>
      </c>
      <c r="O2993" t="s">
        <v>7415</v>
      </c>
      <c r="P2993" s="60" t="s">
        <v>1236</v>
      </c>
      <c r="Q2993" s="60" t="s">
        <v>7933</v>
      </c>
      <c r="R2993" s="60" t="s">
        <v>324</v>
      </c>
      <c r="S2993" s="60">
        <v>0</v>
      </c>
      <c r="T2993" s="60">
        <v>0</v>
      </c>
      <c r="U2993" s="60">
        <v>0</v>
      </c>
      <c r="V2993" s="60">
        <v>0</v>
      </c>
      <c r="W2993" s="60" t="s">
        <v>154</v>
      </c>
      <c r="X2993" s="60" t="s">
        <v>7585</v>
      </c>
      <c r="Y2993" s="60" t="s">
        <v>14</v>
      </c>
      <c r="Z2993" s="60" t="s">
        <v>14</v>
      </c>
      <c r="AA2993" s="60" t="s">
        <v>2531</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12228</v>
      </c>
      <c r="CE2993" s="60" t="s">
        <v>2531</v>
      </c>
      <c r="CF2993" s="60" t="s">
        <v>12228</v>
      </c>
      <c r="CG2993" s="60" t="s">
        <v>2531</v>
      </c>
      <c r="CH2993" s="60" t="s">
        <v>12228</v>
      </c>
      <c r="CI2993" s="60" t="s">
        <v>2531</v>
      </c>
      <c r="CJ2993" s="60" t="s">
        <v>12228</v>
      </c>
      <c r="CK2993" s="60" t="s">
        <v>12228</v>
      </c>
      <c r="CL2993" s="60" t="s">
        <v>2531</v>
      </c>
      <c r="CM2993" s="60" t="s">
        <v>12228</v>
      </c>
      <c r="CN2993" s="60" t="s">
        <v>12228</v>
      </c>
      <c r="CO2993" s="60" t="s">
        <v>12228</v>
      </c>
      <c r="CP2993" s="60" t="s">
        <v>12228</v>
      </c>
      <c r="CQ2993" s="85" t="s">
        <v>12670</v>
      </c>
      <c r="CR2993" s="60" t="s">
        <v>12631</v>
      </c>
      <c r="CS2993" s="60">
        <v>0</v>
      </c>
      <c r="CT2993" s="60">
        <v>0</v>
      </c>
      <c r="CU2993" s="60" t="s">
        <v>9377</v>
      </c>
    </row>
    <row r="2994" spans="1:99">
      <c r="A2994" t="s">
        <v>7167</v>
      </c>
      <c r="B2994" s="58" t="s">
        <v>7168</v>
      </c>
      <c r="C2994" t="s">
        <v>7524</v>
      </c>
      <c r="D2994" t="s">
        <v>7581</v>
      </c>
      <c r="E2994" t="s">
        <v>498</v>
      </c>
      <c r="F2994" s="60" t="s">
        <v>499</v>
      </c>
      <c r="G2994" t="s">
        <v>9489</v>
      </c>
      <c r="H2994" t="s">
        <v>9489</v>
      </c>
      <c r="I2994" t="s">
        <v>9489</v>
      </c>
      <c r="J2994" t="s">
        <v>7600</v>
      </c>
      <c r="K2994" t="s">
        <v>9489</v>
      </c>
      <c r="L2994" t="s">
        <v>9490</v>
      </c>
      <c r="M2994" t="s">
        <v>8187</v>
      </c>
      <c r="N2994" t="s">
        <v>8188</v>
      </c>
      <c r="O2994" t="s">
        <v>7457</v>
      </c>
      <c r="P2994" s="60" t="s">
        <v>1236</v>
      </c>
      <c r="Q2994" s="60" t="s">
        <v>7933</v>
      </c>
      <c r="R2994" s="60" t="s">
        <v>330</v>
      </c>
      <c r="S2994" s="60">
        <v>0</v>
      </c>
      <c r="T2994" s="60">
        <v>0</v>
      </c>
      <c r="U2994" s="60" t="s">
        <v>3097</v>
      </c>
      <c r="V2994" s="60">
        <v>0</v>
      </c>
      <c r="W2994" s="60" t="s">
        <v>154</v>
      </c>
      <c r="X2994" s="60" t="s">
        <v>7585</v>
      </c>
      <c r="Y2994" s="60" t="s">
        <v>14</v>
      </c>
      <c r="Z2994" s="60" t="s">
        <v>14</v>
      </c>
      <c r="AA2994" s="60" t="s">
        <v>2531</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12228</v>
      </c>
      <c r="CE2994" s="60" t="s">
        <v>2531</v>
      </c>
      <c r="CF2994" s="60" t="s">
        <v>12228</v>
      </c>
      <c r="CG2994" s="60" t="s">
        <v>2531</v>
      </c>
      <c r="CH2994" s="60" t="s">
        <v>12228</v>
      </c>
      <c r="CI2994" s="60" t="s">
        <v>2531</v>
      </c>
      <c r="CJ2994" s="60" t="s">
        <v>12228</v>
      </c>
      <c r="CK2994" s="60" t="s">
        <v>12228</v>
      </c>
      <c r="CL2994" s="60" t="s">
        <v>2531</v>
      </c>
      <c r="CM2994" s="60" t="s">
        <v>12228</v>
      </c>
      <c r="CN2994" s="60" t="s">
        <v>12228</v>
      </c>
      <c r="CO2994" s="60" t="s">
        <v>12228</v>
      </c>
      <c r="CP2994" s="60" t="s">
        <v>12228</v>
      </c>
      <c r="CQ2994" s="85" t="s">
        <v>12671</v>
      </c>
      <c r="CR2994" s="60" t="s">
        <v>2531</v>
      </c>
      <c r="CS2994" s="60">
        <v>0</v>
      </c>
      <c r="CT2994" s="60">
        <v>0</v>
      </c>
      <c r="CU2994" s="60" t="s">
        <v>12880</v>
      </c>
    </row>
    <row r="2995" spans="1:99">
      <c r="A2995" t="s">
        <v>7169</v>
      </c>
      <c r="B2995" s="58" t="s">
        <v>6070</v>
      </c>
      <c r="C2995" t="s">
        <v>7524</v>
      </c>
      <c r="D2995" t="s">
        <v>7581</v>
      </c>
      <c r="E2995" t="s">
        <v>498</v>
      </c>
      <c r="F2995" s="60" t="s">
        <v>499</v>
      </c>
      <c r="G2995" t="s">
        <v>9491</v>
      </c>
      <c r="H2995" t="s">
        <v>9491</v>
      </c>
      <c r="I2995" t="s">
        <v>9491</v>
      </c>
      <c r="J2995" t="s">
        <v>7600</v>
      </c>
      <c r="K2995" t="s">
        <v>9491</v>
      </c>
      <c r="L2995" t="s">
        <v>6070</v>
      </c>
      <c r="M2995" t="s">
        <v>8898</v>
      </c>
      <c r="N2995" t="s">
        <v>8899</v>
      </c>
      <c r="O2995" t="s">
        <v>7457</v>
      </c>
      <c r="P2995" s="60" t="s">
        <v>1236</v>
      </c>
      <c r="Q2995" s="60" t="s">
        <v>7933</v>
      </c>
      <c r="R2995" s="60" t="s">
        <v>330</v>
      </c>
      <c r="S2995" s="60">
        <v>0</v>
      </c>
      <c r="T2995" s="60">
        <v>0</v>
      </c>
      <c r="U2995" s="60" t="s">
        <v>3097</v>
      </c>
      <c r="V2995" s="60">
        <v>0</v>
      </c>
      <c r="W2995" s="60" t="s">
        <v>154</v>
      </c>
      <c r="X2995" s="60" t="s">
        <v>7585</v>
      </c>
      <c r="Y2995" s="60" t="s">
        <v>14</v>
      </c>
      <c r="Z2995" s="60" t="s">
        <v>14</v>
      </c>
      <c r="AA2995" s="60" t="s">
        <v>2531</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12228</v>
      </c>
      <c r="CE2995" s="60" t="s">
        <v>2531</v>
      </c>
      <c r="CF2995" s="60" t="s">
        <v>12230</v>
      </c>
      <c r="CG2995" s="60" t="s">
        <v>12522</v>
      </c>
      <c r="CH2995" s="60" t="s">
        <v>12228</v>
      </c>
      <c r="CI2995" s="60" t="s">
        <v>2531</v>
      </c>
      <c r="CJ2995" s="60" t="s">
        <v>12228</v>
      </c>
      <c r="CK2995" s="60" t="s">
        <v>12228</v>
      </c>
      <c r="CL2995" s="60" t="s">
        <v>2531</v>
      </c>
      <c r="CM2995" s="60" t="s">
        <v>12228</v>
      </c>
      <c r="CN2995" s="60" t="s">
        <v>12228</v>
      </c>
      <c r="CO2995" s="60" t="s">
        <v>12228</v>
      </c>
      <c r="CP2995" s="60" t="s">
        <v>12228</v>
      </c>
      <c r="CQ2995" s="85" t="s">
        <v>12671</v>
      </c>
      <c r="CR2995" s="60" t="s">
        <v>2531</v>
      </c>
      <c r="CS2995" s="60">
        <v>0</v>
      </c>
      <c r="CT2995" s="60">
        <v>0</v>
      </c>
      <c r="CU2995" s="60" t="s">
        <v>12881</v>
      </c>
    </row>
    <row r="2996" spans="1:99">
      <c r="A2996" t="s">
        <v>2329</v>
      </c>
      <c r="B2996" s="58" t="s">
        <v>2330</v>
      </c>
      <c r="C2996" t="s">
        <v>2656</v>
      </c>
      <c r="D2996" t="s">
        <v>7581</v>
      </c>
      <c r="E2996" t="s">
        <v>498</v>
      </c>
      <c r="F2996" s="60" t="s">
        <v>499</v>
      </c>
      <c r="G2996" t="s">
        <v>263</v>
      </c>
      <c r="H2996" t="s">
        <v>2531</v>
      </c>
      <c r="I2996" t="s">
        <v>263</v>
      </c>
      <c r="J2996" t="s">
        <v>7583</v>
      </c>
      <c r="K2996" t="s">
        <v>263</v>
      </c>
      <c r="L2996" t="s">
        <v>544</v>
      </c>
      <c r="M2996" t="s">
        <v>2531</v>
      </c>
      <c r="N2996" t="s">
        <v>2531</v>
      </c>
      <c r="O2996" t="s">
        <v>527</v>
      </c>
      <c r="P2996" s="60" t="s">
        <v>225</v>
      </c>
      <c r="Q2996" s="60" t="s">
        <v>225</v>
      </c>
      <c r="R2996" s="60" t="s">
        <v>326</v>
      </c>
      <c r="S2996" s="60">
        <v>0</v>
      </c>
      <c r="T2996" s="60">
        <v>0</v>
      </c>
      <c r="U2996" s="60" t="s">
        <v>3095</v>
      </c>
      <c r="V2996" s="60">
        <v>0</v>
      </c>
      <c r="W2996" s="60" t="s">
        <v>154</v>
      </c>
      <c r="X2996" s="60" t="s">
        <v>7585</v>
      </c>
      <c r="Y2996" s="60" t="s">
        <v>14</v>
      </c>
      <c r="Z2996" s="60" t="s">
        <v>14</v>
      </c>
      <c r="AA2996" s="60" t="s">
        <v>2531</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2531</v>
      </c>
      <c r="BS2996" s="60" t="s">
        <v>2531</v>
      </c>
      <c r="BT2996" s="60" t="s">
        <v>2531</v>
      </c>
      <c r="BU2996" s="60" t="s">
        <v>2531</v>
      </c>
      <c r="BV2996" s="60" t="s">
        <v>2531</v>
      </c>
      <c r="BW2996" s="60" t="s">
        <v>2531</v>
      </c>
      <c r="BX2996" s="60" t="s">
        <v>2531</v>
      </c>
      <c r="BY2996" s="60" t="s">
        <v>2531</v>
      </c>
      <c r="BZ2996" s="60" t="s">
        <v>2531</v>
      </c>
      <c r="CA2996" s="60" t="s">
        <v>2531</v>
      </c>
      <c r="CB2996" s="60" t="s">
        <v>2531</v>
      </c>
      <c r="CC2996" s="60" t="s">
        <v>2531</v>
      </c>
      <c r="CD2996" s="60" t="s">
        <v>2531</v>
      </c>
      <c r="CE2996" s="60" t="s">
        <v>2531</v>
      </c>
      <c r="CF2996" s="60" t="s">
        <v>2531</v>
      </c>
      <c r="CG2996" s="60" t="s">
        <v>2531</v>
      </c>
      <c r="CH2996" s="60" t="s">
        <v>2531</v>
      </c>
      <c r="CI2996" s="60" t="s">
        <v>2531</v>
      </c>
      <c r="CJ2996" s="60" t="s">
        <v>2531</v>
      </c>
      <c r="CK2996" s="60" t="s">
        <v>2531</v>
      </c>
      <c r="CL2996" s="60" t="s">
        <v>2531</v>
      </c>
      <c r="CM2996" s="60" t="s">
        <v>2531</v>
      </c>
      <c r="CN2996" s="60" t="s">
        <v>2531</v>
      </c>
      <c r="CO2996" s="60" t="s">
        <v>2531</v>
      </c>
      <c r="CP2996" s="60" t="s">
        <v>2531</v>
      </c>
      <c r="CQ2996" s="60" t="s">
        <v>2531</v>
      </c>
      <c r="CR2996" s="60" t="s">
        <v>2531</v>
      </c>
      <c r="CS2996" s="60" t="s">
        <v>2531</v>
      </c>
      <c r="CT2996" s="60" t="s">
        <v>2531</v>
      </c>
      <c r="CU2996" s="60" t="s">
        <v>2531</v>
      </c>
    </row>
    <row r="2997" spans="1:99">
      <c r="A2997" t="s">
        <v>7170</v>
      </c>
      <c r="B2997" s="58" t="s">
        <v>7171</v>
      </c>
      <c r="C2997" t="s">
        <v>7562</v>
      </c>
      <c r="D2997" t="s">
        <v>7654</v>
      </c>
      <c r="E2997" t="s">
        <v>552</v>
      </c>
      <c r="F2997" s="60" t="s">
        <v>553</v>
      </c>
      <c r="G2997" t="s">
        <v>9069</v>
      </c>
      <c r="H2997" t="s">
        <v>9069</v>
      </c>
      <c r="I2997" t="s">
        <v>9069</v>
      </c>
      <c r="J2997" t="s">
        <v>7600</v>
      </c>
      <c r="K2997" t="s">
        <v>9069</v>
      </c>
      <c r="L2997" t="s">
        <v>9070</v>
      </c>
      <c r="M2997">
        <v>0</v>
      </c>
      <c r="N2997" t="s">
        <v>2531</v>
      </c>
      <c r="O2997" t="s">
        <v>7489</v>
      </c>
      <c r="P2997" s="60" t="s">
        <v>7424</v>
      </c>
      <c r="Q2997" s="60" t="s">
        <v>8839</v>
      </c>
      <c r="R2997" s="60" t="s">
        <v>328</v>
      </c>
      <c r="S2997" s="60">
        <v>0</v>
      </c>
      <c r="T2997" s="60">
        <v>0</v>
      </c>
      <c r="U2997" s="60" t="s">
        <v>3097</v>
      </c>
      <c r="V2997" s="60">
        <v>0</v>
      </c>
      <c r="W2997" s="60" t="s">
        <v>154</v>
      </c>
      <c r="X2997" s="60" t="s">
        <v>7585</v>
      </c>
      <c r="Y2997" s="60" t="s">
        <v>14</v>
      </c>
      <c r="Z2997" s="60" t="s">
        <v>14</v>
      </c>
      <c r="AA2997" s="60" t="s">
        <v>2531</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12228</v>
      </c>
      <c r="CE2997" s="60" t="s">
        <v>2531</v>
      </c>
      <c r="CF2997" s="60" t="s">
        <v>12228</v>
      </c>
      <c r="CG2997" s="60" t="s">
        <v>2531</v>
      </c>
      <c r="CH2997" s="60" t="s">
        <v>12228</v>
      </c>
      <c r="CI2997" s="60" t="s">
        <v>2531</v>
      </c>
      <c r="CJ2997" s="60" t="s">
        <v>12228</v>
      </c>
      <c r="CK2997" s="60" t="s">
        <v>12228</v>
      </c>
      <c r="CL2997" s="60" t="s">
        <v>2531</v>
      </c>
      <c r="CM2997" s="60" t="s">
        <v>12228</v>
      </c>
      <c r="CN2997" s="60" t="s">
        <v>12228</v>
      </c>
      <c r="CO2997" s="60" t="s">
        <v>12228</v>
      </c>
      <c r="CP2997" s="60" t="s">
        <v>12228</v>
      </c>
      <c r="CQ2997" s="85" t="s">
        <v>12670</v>
      </c>
      <c r="CR2997" s="60" t="s">
        <v>12667</v>
      </c>
      <c r="CS2997" s="60">
        <v>0</v>
      </c>
      <c r="CT2997" s="60">
        <v>0</v>
      </c>
      <c r="CU2997" s="60" t="s">
        <v>12847</v>
      </c>
    </row>
    <row r="2998" spans="1:99">
      <c r="A2998" t="s">
        <v>7172</v>
      </c>
      <c r="B2998" s="58" t="s">
        <v>7173</v>
      </c>
      <c r="C2998" t="s">
        <v>7543</v>
      </c>
      <c r="D2998" t="s">
        <v>7581</v>
      </c>
      <c r="E2998" t="s">
        <v>498</v>
      </c>
      <c r="F2998" s="60" t="s">
        <v>499</v>
      </c>
      <c r="G2998" t="s">
        <v>9492</v>
      </c>
      <c r="H2998" t="s">
        <v>9492</v>
      </c>
      <c r="I2998" t="s">
        <v>9492</v>
      </c>
      <c r="J2998" t="s">
        <v>7600</v>
      </c>
      <c r="K2998" t="s">
        <v>9492</v>
      </c>
      <c r="L2998" t="s">
        <v>7173</v>
      </c>
      <c r="M2998">
        <v>0</v>
      </c>
      <c r="N2998" t="s">
        <v>2531</v>
      </c>
      <c r="O2998" t="s">
        <v>7475</v>
      </c>
      <c r="P2998" s="60" t="s">
        <v>7452</v>
      </c>
      <c r="Q2998" s="60" t="s">
        <v>9493</v>
      </c>
      <c r="R2998" s="60" t="s">
        <v>324</v>
      </c>
      <c r="S2998" s="60">
        <v>0</v>
      </c>
      <c r="T2998" s="60">
        <v>0</v>
      </c>
      <c r="U2998" s="60" t="s">
        <v>3097</v>
      </c>
      <c r="V2998" s="60">
        <v>0</v>
      </c>
      <c r="W2998" s="60" t="s">
        <v>150</v>
      </c>
      <c r="X2998" s="60" t="s">
        <v>7585</v>
      </c>
      <c r="Y2998" s="60" t="s">
        <v>14</v>
      </c>
      <c r="Z2998" s="60" t="s">
        <v>14</v>
      </c>
      <c r="AA2998" s="60" t="s">
        <v>2531</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12228</v>
      </c>
      <c r="CE2998" s="60" t="s">
        <v>2531</v>
      </c>
      <c r="CF2998" s="60" t="s">
        <v>12228</v>
      </c>
      <c r="CG2998" s="60" t="s">
        <v>2531</v>
      </c>
      <c r="CH2998" s="60" t="s">
        <v>12228</v>
      </c>
      <c r="CI2998" s="60" t="s">
        <v>2531</v>
      </c>
      <c r="CJ2998" s="60" t="s">
        <v>12228</v>
      </c>
      <c r="CK2998" s="60" t="s">
        <v>12228</v>
      </c>
      <c r="CL2998" s="60" t="s">
        <v>2531</v>
      </c>
      <c r="CM2998" s="60" t="s">
        <v>12228</v>
      </c>
      <c r="CN2998" s="60" t="s">
        <v>12228</v>
      </c>
      <c r="CO2998" s="60" t="s">
        <v>12230</v>
      </c>
      <c r="CP2998" s="60" t="s">
        <v>12230</v>
      </c>
      <c r="CQ2998" s="85" t="s">
        <v>12670</v>
      </c>
      <c r="CR2998" s="60" t="s">
        <v>12668</v>
      </c>
      <c r="CS2998" s="60">
        <v>0</v>
      </c>
      <c r="CT2998" s="60">
        <v>0</v>
      </c>
      <c r="CU2998" s="60" t="s">
        <v>12719</v>
      </c>
    </row>
    <row r="2999" spans="1:99">
      <c r="A2999" t="s">
        <v>7174</v>
      </c>
      <c r="B2999" s="58" t="s">
        <v>7175</v>
      </c>
      <c r="C2999" t="s">
        <v>7545</v>
      </c>
      <c r="D2999" t="s">
        <v>9494</v>
      </c>
      <c r="E2999" t="s">
        <v>532</v>
      </c>
      <c r="F2999" s="60" t="s">
        <v>533</v>
      </c>
      <c r="G2999" t="s">
        <v>9495</v>
      </c>
      <c r="H2999" t="s">
        <v>9495</v>
      </c>
      <c r="I2999" t="s">
        <v>9495</v>
      </c>
      <c r="J2999" t="s">
        <v>7600</v>
      </c>
      <c r="K2999" t="s">
        <v>9495</v>
      </c>
      <c r="L2999" t="s">
        <v>7175</v>
      </c>
      <c r="M2999">
        <v>0</v>
      </c>
      <c r="N2999" t="s">
        <v>2531</v>
      </c>
      <c r="O2999" t="s">
        <v>7476</v>
      </c>
      <c r="P2999" s="60" t="s">
        <v>7411</v>
      </c>
      <c r="Q2999" s="60" t="s">
        <v>7688</v>
      </c>
      <c r="R2999" s="60" t="s">
        <v>328</v>
      </c>
      <c r="S2999" s="60">
        <v>0</v>
      </c>
      <c r="T2999" s="60">
        <v>0</v>
      </c>
      <c r="U2999" s="60" t="s">
        <v>3097</v>
      </c>
      <c r="V2999" s="60">
        <v>0</v>
      </c>
      <c r="W2999" s="60" t="s">
        <v>150</v>
      </c>
      <c r="X2999" s="60" t="s">
        <v>7585</v>
      </c>
      <c r="Y2999" s="60" t="s">
        <v>14</v>
      </c>
      <c r="Z2999" s="60" t="s">
        <v>14</v>
      </c>
      <c r="AA2999" s="60" t="s">
        <v>2531</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12228</v>
      </c>
      <c r="CE2999" s="60" t="s">
        <v>2531</v>
      </c>
      <c r="CF2999" s="60" t="s">
        <v>12230</v>
      </c>
      <c r="CG2999" s="60" t="s">
        <v>12669</v>
      </c>
      <c r="CH2999" s="60" t="s">
        <v>12228</v>
      </c>
      <c r="CI2999" s="60" t="s">
        <v>2531</v>
      </c>
      <c r="CJ2999" s="60" t="s">
        <v>12228</v>
      </c>
      <c r="CK2999" s="60" t="s">
        <v>12228</v>
      </c>
      <c r="CL2999" s="60" t="s">
        <v>2531</v>
      </c>
      <c r="CM2999" s="60" t="s">
        <v>12228</v>
      </c>
      <c r="CN2999" s="60" t="s">
        <v>12228</v>
      </c>
      <c r="CO2999" s="60" t="s">
        <v>12228</v>
      </c>
      <c r="CP2999" s="60" t="s">
        <v>12228</v>
      </c>
      <c r="CQ2999" s="85" t="s">
        <v>12671</v>
      </c>
      <c r="CR2999" s="60" t="s">
        <v>2531</v>
      </c>
      <c r="CS2999" s="60">
        <v>0</v>
      </c>
      <c r="CT2999" s="60">
        <v>0</v>
      </c>
      <c r="CU2999" s="60" t="s">
        <v>12719</v>
      </c>
    </row>
    <row r="3000" spans="1:99">
      <c r="A3000" t="s">
        <v>2331</v>
      </c>
      <c r="B3000" s="58" t="s">
        <v>2332</v>
      </c>
      <c r="C3000" t="s">
        <v>2656</v>
      </c>
      <c r="D3000" t="s">
        <v>7581</v>
      </c>
      <c r="E3000" t="s">
        <v>498</v>
      </c>
      <c r="F3000" s="60" t="s">
        <v>499</v>
      </c>
      <c r="G3000" t="s">
        <v>263</v>
      </c>
      <c r="H3000" t="s">
        <v>2531</v>
      </c>
      <c r="I3000" t="s">
        <v>263</v>
      </c>
      <c r="J3000" t="s">
        <v>7583</v>
      </c>
      <c r="K3000" t="s">
        <v>263</v>
      </c>
      <c r="L3000" t="s">
        <v>544</v>
      </c>
      <c r="M3000" t="s">
        <v>169</v>
      </c>
      <c r="N3000" t="s">
        <v>528</v>
      </c>
      <c r="O3000" t="s">
        <v>527</v>
      </c>
      <c r="P3000" s="60" t="s">
        <v>225</v>
      </c>
      <c r="Q3000" s="60" t="s">
        <v>225</v>
      </c>
      <c r="R3000" s="60" t="s">
        <v>326</v>
      </c>
      <c r="S3000" s="60">
        <v>0</v>
      </c>
      <c r="T3000" s="60">
        <v>0</v>
      </c>
      <c r="U3000" s="60" t="s">
        <v>3095</v>
      </c>
      <c r="V3000" s="60">
        <v>0</v>
      </c>
      <c r="W3000" s="60" t="s">
        <v>154</v>
      </c>
      <c r="X3000" s="60" t="s">
        <v>7584</v>
      </c>
      <c r="Y3000" s="60" t="s">
        <v>143</v>
      </c>
      <c r="Z3000" s="60" t="s">
        <v>143</v>
      </c>
      <c r="AA3000" s="60" t="s">
        <v>2531</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2531</v>
      </c>
      <c r="BS3000" s="60" t="s">
        <v>2531</v>
      </c>
      <c r="BT3000" s="60" t="s">
        <v>2531</v>
      </c>
      <c r="BU3000" s="60" t="s">
        <v>2531</v>
      </c>
      <c r="BV3000" s="60" t="s">
        <v>2531</v>
      </c>
      <c r="BW3000" s="60" t="s">
        <v>2531</v>
      </c>
      <c r="BX3000" s="60" t="s">
        <v>2531</v>
      </c>
      <c r="BY3000" s="60" t="s">
        <v>2531</v>
      </c>
      <c r="BZ3000" s="60" t="s">
        <v>2531</v>
      </c>
      <c r="CA3000" s="60" t="s">
        <v>2531</v>
      </c>
      <c r="CB3000" s="60" t="s">
        <v>2531</v>
      </c>
      <c r="CC3000" s="60" t="s">
        <v>2531</v>
      </c>
      <c r="CD3000" s="60" t="s">
        <v>2531</v>
      </c>
      <c r="CE3000" s="60" t="s">
        <v>2531</v>
      </c>
      <c r="CF3000" s="60" t="s">
        <v>2531</v>
      </c>
      <c r="CG3000" s="60" t="s">
        <v>2531</v>
      </c>
      <c r="CH3000" s="60" t="s">
        <v>2531</v>
      </c>
      <c r="CI3000" s="60" t="s">
        <v>2531</v>
      </c>
      <c r="CJ3000" s="60" t="s">
        <v>2531</v>
      </c>
      <c r="CK3000" s="60" t="s">
        <v>2531</v>
      </c>
      <c r="CL3000" s="60" t="s">
        <v>2531</v>
      </c>
      <c r="CM3000" s="60" t="s">
        <v>2531</v>
      </c>
      <c r="CN3000" s="60" t="s">
        <v>2531</v>
      </c>
      <c r="CO3000" s="60" t="s">
        <v>2531</v>
      </c>
      <c r="CP3000" s="60" t="s">
        <v>2531</v>
      </c>
      <c r="CQ3000" s="60" t="s">
        <v>2531</v>
      </c>
      <c r="CR3000" s="60" t="s">
        <v>2531</v>
      </c>
      <c r="CS3000" s="60" t="s">
        <v>2531</v>
      </c>
      <c r="CT3000" s="60" t="s">
        <v>2531</v>
      </c>
      <c r="CU3000" s="60" t="s">
        <v>2531</v>
      </c>
    </row>
    <row r="3001" spans="1:99">
      <c r="A3001" t="s">
        <v>2333</v>
      </c>
      <c r="B3001" s="58" t="s">
        <v>2334</v>
      </c>
      <c r="C3001" t="s">
        <v>2656</v>
      </c>
      <c r="D3001" t="s">
        <v>7581</v>
      </c>
      <c r="E3001" t="s">
        <v>498</v>
      </c>
      <c r="F3001" s="60" t="s">
        <v>499</v>
      </c>
      <c r="G3001" t="s">
        <v>263</v>
      </c>
      <c r="H3001" t="s">
        <v>2531</v>
      </c>
      <c r="I3001" t="s">
        <v>263</v>
      </c>
      <c r="J3001" t="s">
        <v>7583</v>
      </c>
      <c r="K3001" t="s">
        <v>263</v>
      </c>
      <c r="L3001" t="s">
        <v>544</v>
      </c>
      <c r="M3001" t="s">
        <v>169</v>
      </c>
      <c r="N3001" t="s">
        <v>528</v>
      </c>
      <c r="O3001" t="s">
        <v>527</v>
      </c>
      <c r="P3001" s="60" t="s">
        <v>225</v>
      </c>
      <c r="Q3001" s="60" t="s">
        <v>225</v>
      </c>
      <c r="R3001" s="60" t="s">
        <v>326</v>
      </c>
      <c r="S3001" s="60">
        <v>0</v>
      </c>
      <c r="T3001" s="60">
        <v>0</v>
      </c>
      <c r="U3001" s="60" t="s">
        <v>3095</v>
      </c>
      <c r="V3001" s="60">
        <v>0</v>
      </c>
      <c r="W3001" s="60" t="s">
        <v>154</v>
      </c>
      <c r="X3001" s="60" t="s">
        <v>7584</v>
      </c>
      <c r="Y3001" s="60" t="s">
        <v>143</v>
      </c>
      <c r="Z3001" s="60" t="s">
        <v>143</v>
      </c>
      <c r="AA3001" s="60" t="s">
        <v>2531</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2531</v>
      </c>
      <c r="BS3001" s="60" t="s">
        <v>2531</v>
      </c>
      <c r="BT3001" s="60" t="s">
        <v>2531</v>
      </c>
      <c r="BU3001" s="60" t="s">
        <v>2531</v>
      </c>
      <c r="BV3001" s="60" t="s">
        <v>2531</v>
      </c>
      <c r="BW3001" s="60" t="s">
        <v>2531</v>
      </c>
      <c r="BX3001" s="60" t="s">
        <v>2531</v>
      </c>
      <c r="BY3001" s="60" t="s">
        <v>2531</v>
      </c>
      <c r="BZ3001" s="60" t="s">
        <v>2531</v>
      </c>
      <c r="CA3001" s="60" t="s">
        <v>2531</v>
      </c>
      <c r="CB3001" s="60" t="s">
        <v>2531</v>
      </c>
      <c r="CC3001" s="60" t="s">
        <v>2531</v>
      </c>
      <c r="CD3001" s="60" t="s">
        <v>2531</v>
      </c>
      <c r="CE3001" s="60" t="s">
        <v>2531</v>
      </c>
      <c r="CF3001" s="60" t="s">
        <v>2531</v>
      </c>
      <c r="CG3001" s="60" t="s">
        <v>2531</v>
      </c>
      <c r="CH3001" s="60" t="s">
        <v>2531</v>
      </c>
      <c r="CI3001" s="60" t="s">
        <v>2531</v>
      </c>
      <c r="CJ3001" s="60" t="s">
        <v>2531</v>
      </c>
      <c r="CK3001" s="60" t="s">
        <v>2531</v>
      </c>
      <c r="CL3001" s="60" t="s">
        <v>2531</v>
      </c>
      <c r="CM3001" s="60" t="s">
        <v>2531</v>
      </c>
      <c r="CN3001" s="60" t="s">
        <v>2531</v>
      </c>
      <c r="CO3001" s="60" t="s">
        <v>2531</v>
      </c>
      <c r="CP3001" s="60" t="s">
        <v>2531</v>
      </c>
      <c r="CQ3001" s="60" t="s">
        <v>2531</v>
      </c>
      <c r="CR3001" s="60" t="s">
        <v>2531</v>
      </c>
      <c r="CS3001" s="60" t="s">
        <v>2531</v>
      </c>
      <c r="CT3001" s="60" t="s">
        <v>2531</v>
      </c>
      <c r="CU3001" s="60" t="s">
        <v>2531</v>
      </c>
    </row>
    <row r="3002" spans="1:99">
      <c r="A3002" t="s">
        <v>2335</v>
      </c>
      <c r="B3002" s="58" t="s">
        <v>2336</v>
      </c>
      <c r="C3002" t="s">
        <v>2656</v>
      </c>
      <c r="D3002" t="s">
        <v>7581</v>
      </c>
      <c r="E3002" t="s">
        <v>498</v>
      </c>
      <c r="F3002" s="60" t="s">
        <v>499</v>
      </c>
      <c r="G3002" t="s">
        <v>263</v>
      </c>
      <c r="H3002" t="s">
        <v>2531</v>
      </c>
      <c r="I3002" t="s">
        <v>263</v>
      </c>
      <c r="J3002" t="s">
        <v>7583</v>
      </c>
      <c r="K3002" t="s">
        <v>263</v>
      </c>
      <c r="L3002" t="s">
        <v>544</v>
      </c>
      <c r="M3002" t="s">
        <v>2531</v>
      </c>
      <c r="N3002" t="s">
        <v>2531</v>
      </c>
      <c r="O3002" t="s">
        <v>527</v>
      </c>
      <c r="P3002" s="60" t="s">
        <v>225</v>
      </c>
      <c r="Q3002" s="60" t="s">
        <v>225</v>
      </c>
      <c r="R3002" s="60" t="s">
        <v>326</v>
      </c>
      <c r="S3002" s="60">
        <v>0</v>
      </c>
      <c r="T3002" s="60">
        <v>0</v>
      </c>
      <c r="U3002" s="60" t="s">
        <v>3095</v>
      </c>
      <c r="V3002" s="60">
        <v>0</v>
      </c>
      <c r="W3002" s="60" t="s">
        <v>154</v>
      </c>
      <c r="X3002" s="60" t="s">
        <v>7585</v>
      </c>
      <c r="Y3002" s="60" t="s">
        <v>14</v>
      </c>
      <c r="Z3002" s="60" t="s">
        <v>14</v>
      </c>
      <c r="AA3002" s="60" t="s">
        <v>2531</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2531</v>
      </c>
      <c r="BS3002" s="60" t="s">
        <v>2531</v>
      </c>
      <c r="BT3002" s="60" t="s">
        <v>2531</v>
      </c>
      <c r="BU3002" s="60" t="s">
        <v>2531</v>
      </c>
      <c r="BV3002" s="60" t="s">
        <v>2531</v>
      </c>
      <c r="BW3002" s="60" t="s">
        <v>2531</v>
      </c>
      <c r="BX3002" s="60" t="s">
        <v>2531</v>
      </c>
      <c r="BY3002" s="60" t="s">
        <v>2531</v>
      </c>
      <c r="BZ3002" s="60" t="s">
        <v>2531</v>
      </c>
      <c r="CA3002" s="60" t="s">
        <v>2531</v>
      </c>
      <c r="CB3002" s="60" t="s">
        <v>2531</v>
      </c>
      <c r="CC3002" s="60" t="s">
        <v>2531</v>
      </c>
      <c r="CD3002" s="60" t="s">
        <v>2531</v>
      </c>
      <c r="CE3002" s="60" t="s">
        <v>2531</v>
      </c>
      <c r="CF3002" s="60" t="s">
        <v>2531</v>
      </c>
      <c r="CG3002" s="60" t="s">
        <v>2531</v>
      </c>
      <c r="CH3002" s="60" t="s">
        <v>2531</v>
      </c>
      <c r="CI3002" s="60" t="s">
        <v>2531</v>
      </c>
      <c r="CJ3002" s="60" t="s">
        <v>2531</v>
      </c>
      <c r="CK3002" s="60" t="s">
        <v>2531</v>
      </c>
      <c r="CL3002" s="60" t="s">
        <v>2531</v>
      </c>
      <c r="CM3002" s="60" t="s">
        <v>2531</v>
      </c>
      <c r="CN3002" s="60" t="s">
        <v>2531</v>
      </c>
      <c r="CO3002" s="60" t="s">
        <v>2531</v>
      </c>
      <c r="CP3002" s="60" t="s">
        <v>2531</v>
      </c>
      <c r="CQ3002" s="60" t="s">
        <v>2531</v>
      </c>
      <c r="CR3002" s="60" t="s">
        <v>2531</v>
      </c>
      <c r="CS3002" s="60" t="s">
        <v>2531</v>
      </c>
      <c r="CT3002" s="60" t="s">
        <v>2531</v>
      </c>
      <c r="CU3002" s="60" t="s">
        <v>2531</v>
      </c>
    </row>
    <row r="3003" spans="1:99">
      <c r="A3003" t="s">
        <v>7176</v>
      </c>
      <c r="B3003" s="58" t="s">
        <v>7177</v>
      </c>
      <c r="C3003" t="s">
        <v>7537</v>
      </c>
      <c r="D3003" t="s">
        <v>7581</v>
      </c>
      <c r="E3003" t="s">
        <v>498</v>
      </c>
      <c r="F3003" s="60" t="s">
        <v>499</v>
      </c>
      <c r="G3003" t="s">
        <v>8882</v>
      </c>
      <c r="H3003" t="s">
        <v>2531</v>
      </c>
      <c r="I3003" t="s">
        <v>8882</v>
      </c>
      <c r="J3003" t="s">
        <v>7583</v>
      </c>
      <c r="K3003" t="s">
        <v>8882</v>
      </c>
      <c r="L3003" t="s">
        <v>8883</v>
      </c>
      <c r="M3003" t="s">
        <v>2531</v>
      </c>
      <c r="N3003" t="s">
        <v>2531</v>
      </c>
      <c r="O3003" t="s">
        <v>7469</v>
      </c>
      <c r="P3003" s="60" t="s">
        <v>7452</v>
      </c>
      <c r="Q3003" s="60" t="s">
        <v>8155</v>
      </c>
      <c r="R3003" s="60" t="s">
        <v>326</v>
      </c>
      <c r="S3003" s="60">
        <v>0</v>
      </c>
      <c r="T3003" s="60">
        <v>0</v>
      </c>
      <c r="U3003" s="60" t="s">
        <v>3095</v>
      </c>
      <c r="V3003" s="60" t="s">
        <v>3083</v>
      </c>
      <c r="W3003" s="60" t="s">
        <v>154</v>
      </c>
      <c r="X3003" s="60" t="s">
        <v>7585</v>
      </c>
      <c r="Y3003" s="60" t="s">
        <v>14</v>
      </c>
      <c r="Z3003" s="60" t="s">
        <v>14</v>
      </c>
      <c r="AA3003" s="60" t="s">
        <v>2531</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2531</v>
      </c>
      <c r="BS3003" s="60" t="s">
        <v>2531</v>
      </c>
      <c r="BT3003" s="60" t="s">
        <v>2531</v>
      </c>
      <c r="BU3003" s="60" t="s">
        <v>2531</v>
      </c>
      <c r="BV3003" s="60" t="s">
        <v>2531</v>
      </c>
      <c r="BW3003" s="60" t="s">
        <v>2531</v>
      </c>
      <c r="BX3003" s="60" t="s">
        <v>2531</v>
      </c>
      <c r="BY3003" s="60" t="s">
        <v>2531</v>
      </c>
      <c r="BZ3003" s="60" t="s">
        <v>2531</v>
      </c>
      <c r="CA3003" s="60" t="s">
        <v>2531</v>
      </c>
      <c r="CB3003" s="60" t="s">
        <v>2531</v>
      </c>
      <c r="CC3003" s="60" t="s">
        <v>2531</v>
      </c>
      <c r="CD3003" s="60" t="s">
        <v>2531</v>
      </c>
      <c r="CE3003" s="60" t="s">
        <v>2531</v>
      </c>
      <c r="CF3003" s="60" t="s">
        <v>2531</v>
      </c>
      <c r="CG3003" s="60" t="s">
        <v>2531</v>
      </c>
      <c r="CH3003" s="60" t="s">
        <v>2531</v>
      </c>
      <c r="CI3003" s="60" t="s">
        <v>2531</v>
      </c>
      <c r="CJ3003" s="60" t="s">
        <v>2531</v>
      </c>
      <c r="CK3003" s="60" t="s">
        <v>2531</v>
      </c>
      <c r="CL3003" s="60" t="s">
        <v>2531</v>
      </c>
      <c r="CM3003" s="60" t="s">
        <v>2531</v>
      </c>
      <c r="CN3003" s="60" t="s">
        <v>2531</v>
      </c>
      <c r="CO3003" s="60" t="s">
        <v>2531</v>
      </c>
      <c r="CP3003" s="60" t="s">
        <v>2531</v>
      </c>
      <c r="CQ3003" s="60" t="s">
        <v>2531</v>
      </c>
      <c r="CR3003" s="60" t="s">
        <v>2531</v>
      </c>
      <c r="CS3003" s="60" t="s">
        <v>2531</v>
      </c>
      <c r="CT3003" s="60" t="s">
        <v>2531</v>
      </c>
      <c r="CU3003" s="60" t="s">
        <v>2531</v>
      </c>
    </row>
    <row r="3004" spans="1:99">
      <c r="A3004" t="s">
        <v>2337</v>
      </c>
      <c r="B3004" s="58" t="s">
        <v>2338</v>
      </c>
      <c r="C3004" t="s">
        <v>2656</v>
      </c>
      <c r="D3004" t="s">
        <v>7581</v>
      </c>
      <c r="E3004" t="s">
        <v>498</v>
      </c>
      <c r="F3004" s="60" t="s">
        <v>499</v>
      </c>
      <c r="G3004" t="s">
        <v>263</v>
      </c>
      <c r="H3004" t="s">
        <v>2531</v>
      </c>
      <c r="I3004" t="s">
        <v>263</v>
      </c>
      <c r="J3004" t="s">
        <v>7583</v>
      </c>
      <c r="K3004" t="s">
        <v>263</v>
      </c>
      <c r="L3004" t="s">
        <v>544</v>
      </c>
      <c r="M3004" t="s">
        <v>169</v>
      </c>
      <c r="N3004" t="s">
        <v>528</v>
      </c>
      <c r="O3004" t="s">
        <v>527</v>
      </c>
      <c r="P3004" s="60" t="s">
        <v>225</v>
      </c>
      <c r="Q3004" s="60" t="s">
        <v>225</v>
      </c>
      <c r="R3004" s="60" t="s">
        <v>326</v>
      </c>
      <c r="S3004" s="60">
        <v>0</v>
      </c>
      <c r="T3004" s="60">
        <v>0</v>
      </c>
      <c r="U3004" s="60" t="s">
        <v>3095</v>
      </c>
      <c r="V3004" s="60">
        <v>0</v>
      </c>
      <c r="W3004" s="60" t="s">
        <v>154</v>
      </c>
      <c r="X3004" s="60" t="s">
        <v>7584</v>
      </c>
      <c r="Y3004" s="60" t="s">
        <v>143</v>
      </c>
      <c r="Z3004" s="60" t="s">
        <v>143</v>
      </c>
      <c r="AA3004" s="60" t="s">
        <v>2531</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2531</v>
      </c>
      <c r="BS3004" s="60" t="s">
        <v>2531</v>
      </c>
      <c r="BT3004" s="60" t="s">
        <v>2531</v>
      </c>
      <c r="BU3004" s="60" t="s">
        <v>2531</v>
      </c>
      <c r="BV3004" s="60" t="s">
        <v>2531</v>
      </c>
      <c r="BW3004" s="60" t="s">
        <v>2531</v>
      </c>
      <c r="BX3004" s="60" t="s">
        <v>2531</v>
      </c>
      <c r="BY3004" s="60" t="s">
        <v>2531</v>
      </c>
      <c r="BZ3004" s="60" t="s">
        <v>2531</v>
      </c>
      <c r="CA3004" s="60" t="s">
        <v>2531</v>
      </c>
      <c r="CB3004" s="60" t="s">
        <v>2531</v>
      </c>
      <c r="CC3004" s="60" t="s">
        <v>2531</v>
      </c>
      <c r="CD3004" s="60" t="s">
        <v>2531</v>
      </c>
      <c r="CE3004" s="60" t="s">
        <v>2531</v>
      </c>
      <c r="CF3004" s="60" t="s">
        <v>2531</v>
      </c>
      <c r="CG3004" s="60" t="s">
        <v>2531</v>
      </c>
      <c r="CH3004" s="60" t="s">
        <v>2531</v>
      </c>
      <c r="CI3004" s="60" t="s">
        <v>2531</v>
      </c>
      <c r="CJ3004" s="60" t="s">
        <v>2531</v>
      </c>
      <c r="CK3004" s="60" t="s">
        <v>2531</v>
      </c>
      <c r="CL3004" s="60" t="s">
        <v>2531</v>
      </c>
      <c r="CM3004" s="60" t="s">
        <v>2531</v>
      </c>
      <c r="CN3004" s="60" t="s">
        <v>2531</v>
      </c>
      <c r="CO3004" s="60" t="s">
        <v>2531</v>
      </c>
      <c r="CP3004" s="60" t="s">
        <v>2531</v>
      </c>
      <c r="CQ3004" s="60" t="s">
        <v>2531</v>
      </c>
      <c r="CR3004" s="60" t="s">
        <v>2531</v>
      </c>
      <c r="CS3004" s="60" t="s">
        <v>2531</v>
      </c>
      <c r="CT3004" s="60" t="s">
        <v>2531</v>
      </c>
      <c r="CU3004" s="60" t="s">
        <v>2531</v>
      </c>
    </row>
    <row r="3005" spans="1:99">
      <c r="A3005" t="s">
        <v>2339</v>
      </c>
      <c r="B3005" s="58" t="s">
        <v>2340</v>
      </c>
      <c r="C3005" t="s">
        <v>2839</v>
      </c>
      <c r="D3005" t="s">
        <v>7921</v>
      </c>
      <c r="E3005" t="s">
        <v>582</v>
      </c>
      <c r="F3005" s="60" t="s">
        <v>583</v>
      </c>
      <c r="G3005" t="s">
        <v>7582</v>
      </c>
      <c r="H3005" t="s">
        <v>2531</v>
      </c>
      <c r="I3005" t="s">
        <v>2531</v>
      </c>
      <c r="J3005" t="s">
        <v>7583</v>
      </c>
      <c r="K3005" t="s">
        <v>2531</v>
      </c>
      <c r="L3005" t="s">
        <v>2531</v>
      </c>
      <c r="M3005" t="s">
        <v>2531</v>
      </c>
      <c r="N3005" t="s">
        <v>2531</v>
      </c>
      <c r="O3005" t="s">
        <v>7425</v>
      </c>
      <c r="P3005" s="60" t="s">
        <v>7438</v>
      </c>
      <c r="Q3005" s="60" t="s">
        <v>2531</v>
      </c>
      <c r="R3005" s="60" t="s">
        <v>2531</v>
      </c>
      <c r="S3005" s="60" t="s">
        <v>2531</v>
      </c>
      <c r="T3005" s="60" t="s">
        <v>2531</v>
      </c>
      <c r="U3005" s="60" t="s">
        <v>2531</v>
      </c>
      <c r="V3005" s="60" t="s">
        <v>2531</v>
      </c>
      <c r="W3005" s="60" t="s">
        <v>154</v>
      </c>
      <c r="X3005" s="60" t="s">
        <v>7585</v>
      </c>
      <c r="Y3005" s="60" t="s">
        <v>14</v>
      </c>
      <c r="Z3005" s="60" t="s">
        <v>14</v>
      </c>
      <c r="AA3005" s="60" t="s">
        <v>2531</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2531</v>
      </c>
      <c r="BS3005" s="60" t="s">
        <v>2531</v>
      </c>
      <c r="BT3005" s="60" t="s">
        <v>2531</v>
      </c>
      <c r="BU3005" s="60" t="s">
        <v>2531</v>
      </c>
      <c r="BV3005" s="60" t="s">
        <v>2531</v>
      </c>
      <c r="BW3005" s="60" t="s">
        <v>2531</v>
      </c>
      <c r="BX3005" s="60" t="s">
        <v>2531</v>
      </c>
      <c r="BY3005" s="60" t="s">
        <v>2531</v>
      </c>
      <c r="BZ3005" s="60" t="s">
        <v>2531</v>
      </c>
      <c r="CA3005" s="60" t="s">
        <v>2531</v>
      </c>
      <c r="CB3005" s="60" t="s">
        <v>2531</v>
      </c>
      <c r="CC3005" s="60" t="s">
        <v>2531</v>
      </c>
      <c r="CD3005" s="60" t="s">
        <v>2531</v>
      </c>
      <c r="CE3005" s="60" t="s">
        <v>2531</v>
      </c>
      <c r="CF3005" s="60" t="s">
        <v>2531</v>
      </c>
      <c r="CG3005" s="60" t="s">
        <v>2531</v>
      </c>
      <c r="CH3005" s="60" t="s">
        <v>2531</v>
      </c>
      <c r="CI3005" s="60" t="s">
        <v>2531</v>
      </c>
      <c r="CJ3005" s="60" t="s">
        <v>2531</v>
      </c>
      <c r="CK3005" s="60" t="s">
        <v>2531</v>
      </c>
      <c r="CL3005" s="60" t="s">
        <v>2531</v>
      </c>
      <c r="CM3005" s="60" t="s">
        <v>2531</v>
      </c>
      <c r="CN3005" s="60" t="s">
        <v>2531</v>
      </c>
      <c r="CO3005" s="60" t="s">
        <v>2531</v>
      </c>
      <c r="CP3005" s="60" t="s">
        <v>2531</v>
      </c>
      <c r="CQ3005" s="60" t="s">
        <v>2531</v>
      </c>
      <c r="CR3005" s="60" t="s">
        <v>2531</v>
      </c>
      <c r="CS3005" s="60" t="s">
        <v>2531</v>
      </c>
      <c r="CT3005" s="60" t="s">
        <v>2531</v>
      </c>
      <c r="CU3005" s="60" t="s">
        <v>2531</v>
      </c>
    </row>
    <row r="3006" spans="1:99">
      <c r="A3006" t="s">
        <v>2341</v>
      </c>
      <c r="B3006" s="58" t="s">
        <v>2342</v>
      </c>
      <c r="C3006" t="s">
        <v>2851</v>
      </c>
      <c r="D3006" t="s">
        <v>7956</v>
      </c>
      <c r="E3006" t="s">
        <v>493</v>
      </c>
      <c r="F3006" s="60" t="s">
        <v>494</v>
      </c>
      <c r="G3006" t="s">
        <v>7582</v>
      </c>
      <c r="H3006" t="s">
        <v>2531</v>
      </c>
      <c r="I3006" t="s">
        <v>2531</v>
      </c>
      <c r="J3006" t="s">
        <v>7583</v>
      </c>
      <c r="K3006" t="s">
        <v>2531</v>
      </c>
      <c r="L3006" t="s">
        <v>2531</v>
      </c>
      <c r="M3006" t="s">
        <v>2531</v>
      </c>
      <c r="N3006" t="s">
        <v>2531</v>
      </c>
      <c r="O3006" t="s">
        <v>7440</v>
      </c>
      <c r="P3006" s="60" t="s">
        <v>7438</v>
      </c>
      <c r="Q3006" s="60" t="s">
        <v>2531</v>
      </c>
      <c r="R3006" s="60" t="s">
        <v>2531</v>
      </c>
      <c r="S3006" s="60" t="s">
        <v>2531</v>
      </c>
      <c r="T3006" s="60" t="s">
        <v>2531</v>
      </c>
      <c r="U3006" s="60" t="s">
        <v>2531</v>
      </c>
      <c r="V3006" s="60" t="s">
        <v>2531</v>
      </c>
      <c r="W3006" s="60" t="s">
        <v>154</v>
      </c>
      <c r="X3006" s="60" t="s">
        <v>7585</v>
      </c>
      <c r="Y3006" s="60" t="s">
        <v>14</v>
      </c>
      <c r="Z3006" s="60" t="s">
        <v>14</v>
      </c>
      <c r="AA3006" s="60" t="s">
        <v>2531</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2531</v>
      </c>
      <c r="BS3006" s="60" t="s">
        <v>2531</v>
      </c>
      <c r="BT3006" s="60" t="s">
        <v>2531</v>
      </c>
      <c r="BU3006" s="60" t="s">
        <v>2531</v>
      </c>
      <c r="BV3006" s="60" t="s">
        <v>2531</v>
      </c>
      <c r="BW3006" s="60" t="s">
        <v>2531</v>
      </c>
      <c r="BX3006" s="60" t="s">
        <v>2531</v>
      </c>
      <c r="BY3006" s="60" t="s">
        <v>2531</v>
      </c>
      <c r="BZ3006" s="60" t="s">
        <v>2531</v>
      </c>
      <c r="CA3006" s="60" t="s">
        <v>2531</v>
      </c>
      <c r="CB3006" s="60" t="s">
        <v>2531</v>
      </c>
      <c r="CC3006" s="60" t="s">
        <v>2531</v>
      </c>
      <c r="CD3006" s="60" t="s">
        <v>2531</v>
      </c>
      <c r="CE3006" s="60" t="s">
        <v>2531</v>
      </c>
      <c r="CF3006" s="60" t="s">
        <v>2531</v>
      </c>
      <c r="CG3006" s="60" t="s">
        <v>2531</v>
      </c>
      <c r="CH3006" s="60" t="s">
        <v>2531</v>
      </c>
      <c r="CI3006" s="60" t="s">
        <v>2531</v>
      </c>
      <c r="CJ3006" s="60" t="s">
        <v>2531</v>
      </c>
      <c r="CK3006" s="60" t="s">
        <v>2531</v>
      </c>
      <c r="CL3006" s="60" t="s">
        <v>2531</v>
      </c>
      <c r="CM3006" s="60" t="s">
        <v>2531</v>
      </c>
      <c r="CN3006" s="60" t="s">
        <v>2531</v>
      </c>
      <c r="CO3006" s="60" t="s">
        <v>2531</v>
      </c>
      <c r="CP3006" s="60" t="s">
        <v>2531</v>
      </c>
      <c r="CQ3006" s="60" t="s">
        <v>2531</v>
      </c>
      <c r="CR3006" s="60" t="s">
        <v>2531</v>
      </c>
      <c r="CS3006" s="60" t="s">
        <v>2531</v>
      </c>
      <c r="CT3006" s="60" t="s">
        <v>2531</v>
      </c>
      <c r="CU3006" s="60" t="s">
        <v>2531</v>
      </c>
    </row>
    <row r="3007" spans="1:99">
      <c r="A3007" t="s">
        <v>7178</v>
      </c>
      <c r="B3007" s="58" t="s">
        <v>7179</v>
      </c>
      <c r="C3007" t="s">
        <v>7537</v>
      </c>
      <c r="D3007" t="s">
        <v>7581</v>
      </c>
      <c r="E3007" t="s">
        <v>498</v>
      </c>
      <c r="F3007" s="60" t="s">
        <v>499</v>
      </c>
      <c r="G3007" t="s">
        <v>8882</v>
      </c>
      <c r="H3007" t="s">
        <v>2531</v>
      </c>
      <c r="I3007" t="s">
        <v>8882</v>
      </c>
      <c r="J3007" t="s">
        <v>7583</v>
      </c>
      <c r="K3007" t="s">
        <v>8882</v>
      </c>
      <c r="L3007" t="s">
        <v>8883</v>
      </c>
      <c r="M3007" t="s">
        <v>2531</v>
      </c>
      <c r="N3007" t="s">
        <v>2531</v>
      </c>
      <c r="O3007" t="s">
        <v>7469</v>
      </c>
      <c r="P3007" s="60" t="s">
        <v>7452</v>
      </c>
      <c r="Q3007" s="60" t="s">
        <v>8155</v>
      </c>
      <c r="R3007" s="60" t="s">
        <v>326</v>
      </c>
      <c r="S3007" s="60">
        <v>0</v>
      </c>
      <c r="T3007" s="60">
        <v>0</v>
      </c>
      <c r="U3007" s="60" t="s">
        <v>3095</v>
      </c>
      <c r="V3007" s="60" t="s">
        <v>3083</v>
      </c>
      <c r="W3007" s="60" t="s">
        <v>154</v>
      </c>
      <c r="X3007" s="60" t="s">
        <v>7585</v>
      </c>
      <c r="Y3007" s="60" t="s">
        <v>14</v>
      </c>
      <c r="Z3007" s="60" t="s">
        <v>14</v>
      </c>
      <c r="AA3007" s="60" t="s">
        <v>2531</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2531</v>
      </c>
      <c r="BS3007" s="60" t="s">
        <v>2531</v>
      </c>
      <c r="BT3007" s="60" t="s">
        <v>2531</v>
      </c>
      <c r="BU3007" s="60" t="s">
        <v>2531</v>
      </c>
      <c r="BV3007" s="60" t="s">
        <v>2531</v>
      </c>
      <c r="BW3007" s="60" t="s">
        <v>2531</v>
      </c>
      <c r="BX3007" s="60" t="s">
        <v>2531</v>
      </c>
      <c r="BY3007" s="60" t="s">
        <v>2531</v>
      </c>
      <c r="BZ3007" s="60" t="s">
        <v>2531</v>
      </c>
      <c r="CA3007" s="60" t="s">
        <v>2531</v>
      </c>
      <c r="CB3007" s="60" t="s">
        <v>2531</v>
      </c>
      <c r="CC3007" s="60" t="s">
        <v>2531</v>
      </c>
      <c r="CD3007" s="60" t="s">
        <v>2531</v>
      </c>
      <c r="CE3007" s="60" t="s">
        <v>2531</v>
      </c>
      <c r="CF3007" s="60" t="s">
        <v>2531</v>
      </c>
      <c r="CG3007" s="60" t="s">
        <v>2531</v>
      </c>
      <c r="CH3007" s="60" t="s">
        <v>2531</v>
      </c>
      <c r="CI3007" s="60" t="s">
        <v>2531</v>
      </c>
      <c r="CJ3007" s="60" t="s">
        <v>2531</v>
      </c>
      <c r="CK3007" s="60" t="s">
        <v>2531</v>
      </c>
      <c r="CL3007" s="60" t="s">
        <v>2531</v>
      </c>
      <c r="CM3007" s="60" t="s">
        <v>2531</v>
      </c>
      <c r="CN3007" s="60" t="s">
        <v>2531</v>
      </c>
      <c r="CO3007" s="60" t="s">
        <v>2531</v>
      </c>
      <c r="CP3007" s="60" t="s">
        <v>2531</v>
      </c>
      <c r="CQ3007" s="60" t="s">
        <v>2531</v>
      </c>
      <c r="CR3007" s="60" t="s">
        <v>2531</v>
      </c>
      <c r="CS3007" s="60" t="s">
        <v>2531</v>
      </c>
      <c r="CT3007" s="60" t="s">
        <v>2531</v>
      </c>
      <c r="CU3007" s="60" t="s">
        <v>2531</v>
      </c>
    </row>
    <row r="3008" spans="1:99">
      <c r="A3008" t="s">
        <v>2343</v>
      </c>
      <c r="B3008" s="58" t="s">
        <v>2344</v>
      </c>
      <c r="C3008" t="s">
        <v>2656</v>
      </c>
      <c r="D3008" t="s">
        <v>7581</v>
      </c>
      <c r="E3008" t="s">
        <v>498</v>
      </c>
      <c r="F3008" s="60" t="s">
        <v>499</v>
      </c>
      <c r="G3008" t="s">
        <v>263</v>
      </c>
      <c r="H3008" t="s">
        <v>2531</v>
      </c>
      <c r="I3008" t="s">
        <v>263</v>
      </c>
      <c r="J3008" t="s">
        <v>7583</v>
      </c>
      <c r="K3008" t="s">
        <v>263</v>
      </c>
      <c r="L3008" t="s">
        <v>544</v>
      </c>
      <c r="M3008" t="s">
        <v>169</v>
      </c>
      <c r="N3008" t="s">
        <v>528</v>
      </c>
      <c r="O3008" t="s">
        <v>527</v>
      </c>
      <c r="P3008" s="60" t="s">
        <v>225</v>
      </c>
      <c r="Q3008" s="60" t="s">
        <v>225</v>
      </c>
      <c r="R3008" s="60" t="s">
        <v>326</v>
      </c>
      <c r="S3008" s="60">
        <v>0</v>
      </c>
      <c r="T3008" s="60">
        <v>0</v>
      </c>
      <c r="U3008" s="60" t="s">
        <v>3095</v>
      </c>
      <c r="V3008" s="60">
        <v>0</v>
      </c>
      <c r="W3008" s="60" t="s">
        <v>154</v>
      </c>
      <c r="X3008" s="60" t="s">
        <v>7623</v>
      </c>
      <c r="Y3008" s="60" t="s">
        <v>143</v>
      </c>
      <c r="Z3008" s="60" t="s">
        <v>143</v>
      </c>
      <c r="AA3008" s="60" t="s">
        <v>2531</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2531</v>
      </c>
      <c r="BS3008" s="60" t="s">
        <v>2531</v>
      </c>
      <c r="BT3008" s="60" t="s">
        <v>2531</v>
      </c>
      <c r="BU3008" s="60" t="s">
        <v>2531</v>
      </c>
      <c r="BV3008" s="60" t="s">
        <v>2531</v>
      </c>
      <c r="BW3008" s="60" t="s">
        <v>2531</v>
      </c>
      <c r="BX3008" s="60" t="s">
        <v>2531</v>
      </c>
      <c r="BY3008" s="60" t="s">
        <v>2531</v>
      </c>
      <c r="BZ3008" s="60" t="s">
        <v>2531</v>
      </c>
      <c r="CA3008" s="60" t="s">
        <v>2531</v>
      </c>
      <c r="CB3008" s="60" t="s">
        <v>2531</v>
      </c>
      <c r="CC3008" s="60" t="s">
        <v>2531</v>
      </c>
      <c r="CD3008" s="60" t="s">
        <v>2531</v>
      </c>
      <c r="CE3008" s="60" t="s">
        <v>2531</v>
      </c>
      <c r="CF3008" s="60" t="s">
        <v>2531</v>
      </c>
      <c r="CG3008" s="60" t="s">
        <v>2531</v>
      </c>
      <c r="CH3008" s="60" t="s">
        <v>2531</v>
      </c>
      <c r="CI3008" s="60" t="s">
        <v>2531</v>
      </c>
      <c r="CJ3008" s="60" t="s">
        <v>2531</v>
      </c>
      <c r="CK3008" s="60" t="s">
        <v>2531</v>
      </c>
      <c r="CL3008" s="60" t="s">
        <v>2531</v>
      </c>
      <c r="CM3008" s="60" t="s">
        <v>2531</v>
      </c>
      <c r="CN3008" s="60" t="s">
        <v>2531</v>
      </c>
      <c r="CO3008" s="60" t="s">
        <v>2531</v>
      </c>
      <c r="CP3008" s="60" t="s">
        <v>2531</v>
      </c>
      <c r="CQ3008" s="60" t="s">
        <v>2531</v>
      </c>
      <c r="CR3008" s="60" t="s">
        <v>2531</v>
      </c>
      <c r="CS3008" s="60" t="s">
        <v>2531</v>
      </c>
      <c r="CT3008" s="60" t="s">
        <v>2531</v>
      </c>
      <c r="CU3008" s="60" t="s">
        <v>2531</v>
      </c>
    </row>
    <row r="3009" spans="1:99">
      <c r="A3009" t="s">
        <v>2345</v>
      </c>
      <c r="B3009" s="58" t="s">
        <v>2346</v>
      </c>
      <c r="C3009" t="s">
        <v>2656</v>
      </c>
      <c r="D3009" t="s">
        <v>7581</v>
      </c>
      <c r="E3009" t="s">
        <v>498</v>
      </c>
      <c r="F3009" s="60" t="s">
        <v>499</v>
      </c>
      <c r="G3009" t="s">
        <v>263</v>
      </c>
      <c r="H3009" t="s">
        <v>2531</v>
      </c>
      <c r="I3009" t="s">
        <v>263</v>
      </c>
      <c r="J3009" t="s">
        <v>7583</v>
      </c>
      <c r="K3009" t="s">
        <v>263</v>
      </c>
      <c r="L3009" t="s">
        <v>544</v>
      </c>
      <c r="M3009" t="s">
        <v>169</v>
      </c>
      <c r="N3009" t="s">
        <v>528</v>
      </c>
      <c r="O3009" t="s">
        <v>527</v>
      </c>
      <c r="P3009" s="60" t="s">
        <v>225</v>
      </c>
      <c r="Q3009" s="60" t="s">
        <v>225</v>
      </c>
      <c r="R3009" s="60" t="s">
        <v>326</v>
      </c>
      <c r="S3009" s="60">
        <v>0</v>
      </c>
      <c r="T3009" s="60">
        <v>0</v>
      </c>
      <c r="U3009" s="60" t="s">
        <v>3095</v>
      </c>
      <c r="V3009" s="60">
        <v>0</v>
      </c>
      <c r="W3009" s="60" t="s">
        <v>154</v>
      </c>
      <c r="X3009" s="60" t="s">
        <v>7584</v>
      </c>
      <c r="Y3009" s="60" t="s">
        <v>143</v>
      </c>
      <c r="Z3009" s="60" t="s">
        <v>143</v>
      </c>
      <c r="AA3009" s="60" t="s">
        <v>2531</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2531</v>
      </c>
      <c r="BS3009" s="60" t="s">
        <v>2531</v>
      </c>
      <c r="BT3009" s="60" t="s">
        <v>2531</v>
      </c>
      <c r="BU3009" s="60" t="s">
        <v>2531</v>
      </c>
      <c r="BV3009" s="60" t="s">
        <v>2531</v>
      </c>
      <c r="BW3009" s="60" t="s">
        <v>2531</v>
      </c>
      <c r="BX3009" s="60" t="s">
        <v>2531</v>
      </c>
      <c r="BY3009" s="60" t="s">
        <v>2531</v>
      </c>
      <c r="BZ3009" s="60" t="s">
        <v>2531</v>
      </c>
      <c r="CA3009" s="60" t="s">
        <v>2531</v>
      </c>
      <c r="CB3009" s="60" t="s">
        <v>2531</v>
      </c>
      <c r="CC3009" s="60" t="s">
        <v>2531</v>
      </c>
      <c r="CD3009" s="60" t="s">
        <v>2531</v>
      </c>
      <c r="CE3009" s="60" t="s">
        <v>2531</v>
      </c>
      <c r="CF3009" s="60" t="s">
        <v>2531</v>
      </c>
      <c r="CG3009" s="60" t="s">
        <v>2531</v>
      </c>
      <c r="CH3009" s="60" t="s">
        <v>2531</v>
      </c>
      <c r="CI3009" s="60" t="s">
        <v>2531</v>
      </c>
      <c r="CJ3009" s="60" t="s">
        <v>2531</v>
      </c>
      <c r="CK3009" s="60" t="s">
        <v>2531</v>
      </c>
      <c r="CL3009" s="60" t="s">
        <v>2531</v>
      </c>
      <c r="CM3009" s="60" t="s">
        <v>2531</v>
      </c>
      <c r="CN3009" s="60" t="s">
        <v>2531</v>
      </c>
      <c r="CO3009" s="60" t="s">
        <v>2531</v>
      </c>
      <c r="CP3009" s="60" t="s">
        <v>2531</v>
      </c>
      <c r="CQ3009" s="60" t="s">
        <v>2531</v>
      </c>
      <c r="CR3009" s="60" t="s">
        <v>2531</v>
      </c>
      <c r="CS3009" s="60" t="s">
        <v>2531</v>
      </c>
      <c r="CT3009" s="60" t="s">
        <v>2531</v>
      </c>
      <c r="CU3009" s="60" t="s">
        <v>2531</v>
      </c>
    </row>
    <row r="3010" spans="1:99">
      <c r="A3010" t="s">
        <v>7180</v>
      </c>
      <c r="B3010" s="58" t="s">
        <v>7181</v>
      </c>
      <c r="C3010" t="s">
        <v>7537</v>
      </c>
      <c r="D3010" t="s">
        <v>7581</v>
      </c>
      <c r="E3010" t="s">
        <v>498</v>
      </c>
      <c r="F3010" s="60" t="s">
        <v>499</v>
      </c>
      <c r="G3010" t="s">
        <v>8882</v>
      </c>
      <c r="H3010" t="s">
        <v>2531</v>
      </c>
      <c r="I3010" t="s">
        <v>8882</v>
      </c>
      <c r="J3010" t="s">
        <v>7583</v>
      </c>
      <c r="K3010" t="s">
        <v>8882</v>
      </c>
      <c r="L3010" t="s">
        <v>8883</v>
      </c>
      <c r="M3010" t="s">
        <v>2531</v>
      </c>
      <c r="N3010" t="s">
        <v>2531</v>
      </c>
      <c r="O3010" t="s">
        <v>7469</v>
      </c>
      <c r="P3010" s="60" t="s">
        <v>7452</v>
      </c>
      <c r="Q3010" s="60" t="s">
        <v>8155</v>
      </c>
      <c r="R3010" s="60" t="s">
        <v>326</v>
      </c>
      <c r="S3010" s="60">
        <v>0</v>
      </c>
      <c r="T3010" s="60">
        <v>0</v>
      </c>
      <c r="U3010" s="60" t="s">
        <v>3095</v>
      </c>
      <c r="V3010" s="60" t="s">
        <v>3083</v>
      </c>
      <c r="W3010" s="60" t="s">
        <v>154</v>
      </c>
      <c r="X3010" s="60" t="s">
        <v>7593</v>
      </c>
      <c r="Y3010" s="60" t="s">
        <v>143</v>
      </c>
      <c r="Z3010" s="60" t="s">
        <v>143</v>
      </c>
      <c r="AA3010" s="60" t="s">
        <v>2531</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2531</v>
      </c>
      <c r="BS3010" s="60" t="s">
        <v>2531</v>
      </c>
      <c r="BT3010" s="60" t="s">
        <v>2531</v>
      </c>
      <c r="BU3010" s="60" t="s">
        <v>2531</v>
      </c>
      <c r="BV3010" s="60" t="s">
        <v>2531</v>
      </c>
      <c r="BW3010" s="60" t="s">
        <v>2531</v>
      </c>
      <c r="BX3010" s="60" t="s">
        <v>2531</v>
      </c>
      <c r="BY3010" s="60" t="s">
        <v>2531</v>
      </c>
      <c r="BZ3010" s="60" t="s">
        <v>2531</v>
      </c>
      <c r="CA3010" s="60" t="s">
        <v>2531</v>
      </c>
      <c r="CB3010" s="60" t="s">
        <v>2531</v>
      </c>
      <c r="CC3010" s="60" t="s">
        <v>2531</v>
      </c>
      <c r="CD3010" s="60" t="s">
        <v>2531</v>
      </c>
      <c r="CE3010" s="60" t="s">
        <v>2531</v>
      </c>
      <c r="CF3010" s="60" t="s">
        <v>2531</v>
      </c>
      <c r="CG3010" s="60" t="s">
        <v>2531</v>
      </c>
      <c r="CH3010" s="60" t="s">
        <v>2531</v>
      </c>
      <c r="CI3010" s="60" t="s">
        <v>2531</v>
      </c>
      <c r="CJ3010" s="60" t="s">
        <v>2531</v>
      </c>
      <c r="CK3010" s="60" t="s">
        <v>2531</v>
      </c>
      <c r="CL3010" s="60" t="s">
        <v>2531</v>
      </c>
      <c r="CM3010" s="60" t="s">
        <v>2531</v>
      </c>
      <c r="CN3010" s="60" t="s">
        <v>2531</v>
      </c>
      <c r="CO3010" s="60" t="s">
        <v>2531</v>
      </c>
      <c r="CP3010" s="60" t="s">
        <v>2531</v>
      </c>
      <c r="CQ3010" s="60" t="s">
        <v>2531</v>
      </c>
      <c r="CR3010" s="60" t="s">
        <v>2531</v>
      </c>
      <c r="CS3010" s="60" t="s">
        <v>2531</v>
      </c>
      <c r="CT3010" s="60" t="s">
        <v>2531</v>
      </c>
      <c r="CU3010" s="60" t="s">
        <v>2531</v>
      </c>
    </row>
    <row r="3011" spans="1:99">
      <c r="A3011" t="s">
        <v>2347</v>
      </c>
      <c r="B3011" s="58" t="s">
        <v>2348</v>
      </c>
      <c r="C3011" t="s">
        <v>2656</v>
      </c>
      <c r="D3011" t="s">
        <v>7581</v>
      </c>
      <c r="E3011" t="s">
        <v>498</v>
      </c>
      <c r="F3011" s="60" t="s">
        <v>499</v>
      </c>
      <c r="G3011" t="s">
        <v>263</v>
      </c>
      <c r="H3011" t="s">
        <v>2531</v>
      </c>
      <c r="I3011" t="s">
        <v>263</v>
      </c>
      <c r="J3011" t="s">
        <v>7583</v>
      </c>
      <c r="K3011" t="s">
        <v>263</v>
      </c>
      <c r="L3011" t="s">
        <v>544</v>
      </c>
      <c r="M3011" t="s">
        <v>169</v>
      </c>
      <c r="N3011" t="s">
        <v>528</v>
      </c>
      <c r="O3011" t="s">
        <v>527</v>
      </c>
      <c r="P3011" s="60" t="s">
        <v>225</v>
      </c>
      <c r="Q3011" s="60" t="s">
        <v>225</v>
      </c>
      <c r="R3011" s="60" t="s">
        <v>326</v>
      </c>
      <c r="S3011" s="60">
        <v>0</v>
      </c>
      <c r="T3011" s="60">
        <v>0</v>
      </c>
      <c r="U3011" s="60" t="s">
        <v>3095</v>
      </c>
      <c r="V3011" s="60">
        <v>0</v>
      </c>
      <c r="W3011" s="60" t="s">
        <v>154</v>
      </c>
      <c r="X3011" s="60" t="s">
        <v>7584</v>
      </c>
      <c r="Y3011" s="60" t="s">
        <v>143</v>
      </c>
      <c r="Z3011" s="60" t="s">
        <v>143</v>
      </c>
      <c r="AA3011" s="60" t="s">
        <v>2531</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2531</v>
      </c>
      <c r="BS3011" s="60" t="s">
        <v>2531</v>
      </c>
      <c r="BT3011" s="60" t="s">
        <v>2531</v>
      </c>
      <c r="BU3011" s="60" t="s">
        <v>2531</v>
      </c>
      <c r="BV3011" s="60" t="s">
        <v>2531</v>
      </c>
      <c r="BW3011" s="60" t="s">
        <v>2531</v>
      </c>
      <c r="BX3011" s="60" t="s">
        <v>2531</v>
      </c>
      <c r="BY3011" s="60" t="s">
        <v>2531</v>
      </c>
      <c r="BZ3011" s="60" t="s">
        <v>2531</v>
      </c>
      <c r="CA3011" s="60" t="s">
        <v>2531</v>
      </c>
      <c r="CB3011" s="60" t="s">
        <v>2531</v>
      </c>
      <c r="CC3011" s="60" t="s">
        <v>2531</v>
      </c>
      <c r="CD3011" s="60" t="s">
        <v>2531</v>
      </c>
      <c r="CE3011" s="60" t="s">
        <v>2531</v>
      </c>
      <c r="CF3011" s="60" t="s">
        <v>2531</v>
      </c>
      <c r="CG3011" s="60" t="s">
        <v>2531</v>
      </c>
      <c r="CH3011" s="60" t="s">
        <v>2531</v>
      </c>
      <c r="CI3011" s="60" t="s">
        <v>2531</v>
      </c>
      <c r="CJ3011" s="60" t="s">
        <v>2531</v>
      </c>
      <c r="CK3011" s="60" t="s">
        <v>2531</v>
      </c>
      <c r="CL3011" s="60" t="s">
        <v>2531</v>
      </c>
      <c r="CM3011" s="60" t="s">
        <v>2531</v>
      </c>
      <c r="CN3011" s="60" t="s">
        <v>2531</v>
      </c>
      <c r="CO3011" s="60" t="s">
        <v>2531</v>
      </c>
      <c r="CP3011" s="60" t="s">
        <v>2531</v>
      </c>
      <c r="CQ3011" s="60" t="s">
        <v>2531</v>
      </c>
      <c r="CR3011" s="60" t="s">
        <v>2531</v>
      </c>
      <c r="CS3011" s="60" t="s">
        <v>2531</v>
      </c>
      <c r="CT3011" s="60" t="s">
        <v>2531</v>
      </c>
      <c r="CU3011" s="60" t="s">
        <v>2531</v>
      </c>
    </row>
    <row r="3012" spans="1:99">
      <c r="A3012" t="s">
        <v>7182</v>
      </c>
      <c r="B3012" s="58" t="s">
        <v>7183</v>
      </c>
      <c r="C3012" t="s">
        <v>7537</v>
      </c>
      <c r="D3012" t="s">
        <v>7581</v>
      </c>
      <c r="E3012" t="s">
        <v>498</v>
      </c>
      <c r="F3012" s="60" t="s">
        <v>499</v>
      </c>
      <c r="G3012" t="s">
        <v>8882</v>
      </c>
      <c r="H3012" t="s">
        <v>2531</v>
      </c>
      <c r="I3012" t="s">
        <v>8882</v>
      </c>
      <c r="J3012" t="s">
        <v>7583</v>
      </c>
      <c r="K3012" t="s">
        <v>8882</v>
      </c>
      <c r="L3012" t="s">
        <v>8883</v>
      </c>
      <c r="M3012" t="s">
        <v>2531</v>
      </c>
      <c r="N3012" t="s">
        <v>2531</v>
      </c>
      <c r="O3012" t="s">
        <v>7469</v>
      </c>
      <c r="P3012" s="60" t="s">
        <v>7452</v>
      </c>
      <c r="Q3012" s="60" t="s">
        <v>8155</v>
      </c>
      <c r="R3012" s="60" t="s">
        <v>326</v>
      </c>
      <c r="S3012" s="60">
        <v>0</v>
      </c>
      <c r="T3012" s="60">
        <v>0</v>
      </c>
      <c r="U3012" s="60" t="s">
        <v>3095</v>
      </c>
      <c r="V3012" s="60" t="s">
        <v>3083</v>
      </c>
      <c r="W3012" s="60" t="s">
        <v>154</v>
      </c>
      <c r="X3012" s="60" t="s">
        <v>7584</v>
      </c>
      <c r="Y3012" s="60" t="s">
        <v>143</v>
      </c>
      <c r="Z3012" s="60" t="s">
        <v>143</v>
      </c>
      <c r="AA3012" s="60" t="s">
        <v>2531</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2531</v>
      </c>
      <c r="BS3012" s="60" t="s">
        <v>2531</v>
      </c>
      <c r="BT3012" s="60" t="s">
        <v>2531</v>
      </c>
      <c r="BU3012" s="60" t="s">
        <v>2531</v>
      </c>
      <c r="BV3012" s="60" t="s">
        <v>2531</v>
      </c>
      <c r="BW3012" s="60" t="s">
        <v>2531</v>
      </c>
      <c r="BX3012" s="60" t="s">
        <v>2531</v>
      </c>
      <c r="BY3012" s="60" t="s">
        <v>2531</v>
      </c>
      <c r="BZ3012" s="60" t="s">
        <v>2531</v>
      </c>
      <c r="CA3012" s="60" t="s">
        <v>2531</v>
      </c>
      <c r="CB3012" s="60" t="s">
        <v>2531</v>
      </c>
      <c r="CC3012" s="60" t="s">
        <v>2531</v>
      </c>
      <c r="CD3012" s="60" t="s">
        <v>2531</v>
      </c>
      <c r="CE3012" s="60" t="s">
        <v>2531</v>
      </c>
      <c r="CF3012" s="60" t="s">
        <v>2531</v>
      </c>
      <c r="CG3012" s="60" t="s">
        <v>2531</v>
      </c>
      <c r="CH3012" s="60" t="s">
        <v>2531</v>
      </c>
      <c r="CI3012" s="60" t="s">
        <v>2531</v>
      </c>
      <c r="CJ3012" s="60" t="s">
        <v>2531</v>
      </c>
      <c r="CK3012" s="60" t="s">
        <v>2531</v>
      </c>
      <c r="CL3012" s="60" t="s">
        <v>2531</v>
      </c>
      <c r="CM3012" s="60" t="s">
        <v>2531</v>
      </c>
      <c r="CN3012" s="60" t="s">
        <v>2531</v>
      </c>
      <c r="CO3012" s="60" t="s">
        <v>2531</v>
      </c>
      <c r="CP3012" s="60" t="s">
        <v>2531</v>
      </c>
      <c r="CQ3012" s="60" t="s">
        <v>2531</v>
      </c>
      <c r="CR3012" s="60" t="s">
        <v>2531</v>
      </c>
      <c r="CS3012" s="60" t="s">
        <v>2531</v>
      </c>
      <c r="CT3012" s="60" t="s">
        <v>2531</v>
      </c>
      <c r="CU3012" s="60" t="s">
        <v>2531</v>
      </c>
    </row>
    <row r="3013" spans="1:99">
      <c r="A3013" t="s">
        <v>7184</v>
      </c>
      <c r="B3013" s="58" t="s">
        <v>7185</v>
      </c>
      <c r="C3013" t="s">
        <v>7537</v>
      </c>
      <c r="D3013" t="s">
        <v>7581</v>
      </c>
      <c r="E3013" t="s">
        <v>498</v>
      </c>
      <c r="F3013" s="60" t="s">
        <v>499</v>
      </c>
      <c r="G3013" t="s">
        <v>8882</v>
      </c>
      <c r="H3013" t="s">
        <v>2531</v>
      </c>
      <c r="I3013" t="s">
        <v>8882</v>
      </c>
      <c r="J3013" t="s">
        <v>7583</v>
      </c>
      <c r="K3013" t="s">
        <v>8882</v>
      </c>
      <c r="L3013" t="s">
        <v>8883</v>
      </c>
      <c r="M3013" t="s">
        <v>2531</v>
      </c>
      <c r="N3013" t="s">
        <v>2531</v>
      </c>
      <c r="O3013" t="s">
        <v>7469</v>
      </c>
      <c r="P3013" s="60" t="s">
        <v>7452</v>
      </c>
      <c r="Q3013" s="60" t="s">
        <v>8155</v>
      </c>
      <c r="R3013" s="60" t="s">
        <v>326</v>
      </c>
      <c r="S3013" s="60">
        <v>0</v>
      </c>
      <c r="T3013" s="60">
        <v>0</v>
      </c>
      <c r="U3013" s="60" t="s">
        <v>3095</v>
      </c>
      <c r="V3013" s="60" t="s">
        <v>3083</v>
      </c>
      <c r="W3013" s="60" t="s">
        <v>154</v>
      </c>
      <c r="X3013" s="60" t="s">
        <v>7593</v>
      </c>
      <c r="Y3013" s="60" t="s">
        <v>143</v>
      </c>
      <c r="Z3013" s="60" t="s">
        <v>143</v>
      </c>
      <c r="AA3013" s="60" t="s">
        <v>2531</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2531</v>
      </c>
      <c r="BS3013" s="60" t="s">
        <v>2531</v>
      </c>
      <c r="BT3013" s="60" t="s">
        <v>2531</v>
      </c>
      <c r="BU3013" s="60" t="s">
        <v>2531</v>
      </c>
      <c r="BV3013" s="60" t="s">
        <v>2531</v>
      </c>
      <c r="BW3013" s="60" t="s">
        <v>2531</v>
      </c>
      <c r="BX3013" s="60" t="s">
        <v>2531</v>
      </c>
      <c r="BY3013" s="60" t="s">
        <v>2531</v>
      </c>
      <c r="BZ3013" s="60" t="s">
        <v>2531</v>
      </c>
      <c r="CA3013" s="60" t="s">
        <v>2531</v>
      </c>
      <c r="CB3013" s="60" t="s">
        <v>2531</v>
      </c>
      <c r="CC3013" s="60" t="s">
        <v>2531</v>
      </c>
      <c r="CD3013" s="60" t="s">
        <v>2531</v>
      </c>
      <c r="CE3013" s="60" t="s">
        <v>2531</v>
      </c>
      <c r="CF3013" s="60" t="s">
        <v>2531</v>
      </c>
      <c r="CG3013" s="60" t="s">
        <v>2531</v>
      </c>
      <c r="CH3013" s="60" t="s">
        <v>2531</v>
      </c>
      <c r="CI3013" s="60" t="s">
        <v>2531</v>
      </c>
      <c r="CJ3013" s="60" t="s">
        <v>2531</v>
      </c>
      <c r="CK3013" s="60" t="s">
        <v>2531</v>
      </c>
      <c r="CL3013" s="60" t="s">
        <v>2531</v>
      </c>
      <c r="CM3013" s="60" t="s">
        <v>2531</v>
      </c>
      <c r="CN3013" s="60" t="s">
        <v>2531</v>
      </c>
      <c r="CO3013" s="60" t="s">
        <v>2531</v>
      </c>
      <c r="CP3013" s="60" t="s">
        <v>2531</v>
      </c>
      <c r="CQ3013" s="60" t="s">
        <v>2531</v>
      </c>
      <c r="CR3013" s="60" t="s">
        <v>2531</v>
      </c>
      <c r="CS3013" s="60" t="s">
        <v>2531</v>
      </c>
      <c r="CT3013" s="60" t="s">
        <v>2531</v>
      </c>
      <c r="CU3013" s="60" t="s">
        <v>2531</v>
      </c>
    </row>
    <row r="3014" spans="1:99">
      <c r="A3014" t="s">
        <v>7186</v>
      </c>
      <c r="B3014" s="58" t="s">
        <v>7187</v>
      </c>
      <c r="C3014" t="s">
        <v>7535</v>
      </c>
      <c r="D3014" t="s">
        <v>7581</v>
      </c>
      <c r="E3014" t="s">
        <v>498</v>
      </c>
      <c r="F3014" s="60" t="s">
        <v>499</v>
      </c>
      <c r="G3014" t="s">
        <v>2940</v>
      </c>
      <c r="H3014" t="s">
        <v>2531</v>
      </c>
      <c r="I3014" t="s">
        <v>2940</v>
      </c>
      <c r="J3014" t="s">
        <v>7583</v>
      </c>
      <c r="K3014" t="s">
        <v>2940</v>
      </c>
      <c r="L3014" t="s">
        <v>8668</v>
      </c>
      <c r="M3014" t="s">
        <v>2531</v>
      </c>
      <c r="N3014" t="s">
        <v>2531</v>
      </c>
      <c r="O3014" t="s">
        <v>7467</v>
      </c>
      <c r="P3014" s="60" t="s">
        <v>7432</v>
      </c>
      <c r="Q3014" s="60" t="s">
        <v>7863</v>
      </c>
      <c r="R3014" s="60" t="s">
        <v>326</v>
      </c>
      <c r="S3014" s="60">
        <v>0</v>
      </c>
      <c r="T3014" s="60">
        <v>0</v>
      </c>
      <c r="U3014" s="60" t="s">
        <v>3097</v>
      </c>
      <c r="V3014" s="60">
        <v>0</v>
      </c>
      <c r="W3014" s="60" t="s">
        <v>154</v>
      </c>
      <c r="X3014" s="60" t="s">
        <v>8012</v>
      </c>
      <c r="Y3014" s="60" t="s">
        <v>14</v>
      </c>
      <c r="Z3014" s="60" t="s">
        <v>14</v>
      </c>
      <c r="AA3014" s="60" t="s">
        <v>2531</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2531</v>
      </c>
      <c r="BS3014" s="60" t="s">
        <v>2531</v>
      </c>
      <c r="BT3014" s="60" t="s">
        <v>2531</v>
      </c>
      <c r="BU3014" s="60" t="s">
        <v>2531</v>
      </c>
      <c r="BV3014" s="60" t="s">
        <v>2531</v>
      </c>
      <c r="BW3014" s="60" t="s">
        <v>2531</v>
      </c>
      <c r="BX3014" s="60" t="s">
        <v>2531</v>
      </c>
      <c r="BY3014" s="60" t="s">
        <v>2531</v>
      </c>
      <c r="BZ3014" s="60" t="s">
        <v>2531</v>
      </c>
      <c r="CA3014" s="60" t="s">
        <v>2531</v>
      </c>
      <c r="CB3014" s="60" t="s">
        <v>2531</v>
      </c>
      <c r="CC3014" s="60" t="s">
        <v>2531</v>
      </c>
      <c r="CD3014" s="60" t="s">
        <v>2531</v>
      </c>
      <c r="CE3014" s="60" t="s">
        <v>2531</v>
      </c>
      <c r="CF3014" s="60" t="s">
        <v>2531</v>
      </c>
      <c r="CG3014" s="60" t="s">
        <v>2531</v>
      </c>
      <c r="CH3014" s="60" t="s">
        <v>2531</v>
      </c>
      <c r="CI3014" s="60" t="s">
        <v>2531</v>
      </c>
      <c r="CJ3014" s="60" t="s">
        <v>2531</v>
      </c>
      <c r="CK3014" s="60" t="s">
        <v>2531</v>
      </c>
      <c r="CL3014" s="60" t="s">
        <v>2531</v>
      </c>
      <c r="CM3014" s="60" t="s">
        <v>2531</v>
      </c>
      <c r="CN3014" s="60" t="s">
        <v>2531</v>
      </c>
      <c r="CO3014" s="60" t="s">
        <v>2531</v>
      </c>
      <c r="CP3014" s="60" t="s">
        <v>2531</v>
      </c>
      <c r="CQ3014" s="60" t="s">
        <v>2531</v>
      </c>
      <c r="CR3014" s="60" t="s">
        <v>2531</v>
      </c>
      <c r="CS3014" s="60" t="s">
        <v>2531</v>
      </c>
      <c r="CT3014" s="60" t="s">
        <v>2531</v>
      </c>
      <c r="CU3014" s="60" t="s">
        <v>2531</v>
      </c>
    </row>
    <row r="3015" spans="1:99">
      <c r="A3015" t="s">
        <v>7188</v>
      </c>
      <c r="B3015" s="58" t="s">
        <v>7189</v>
      </c>
      <c r="C3015" t="s">
        <v>7537</v>
      </c>
      <c r="D3015" t="s">
        <v>7581</v>
      </c>
      <c r="E3015" t="s">
        <v>498</v>
      </c>
      <c r="F3015" s="60" t="s">
        <v>499</v>
      </c>
      <c r="G3015" t="s">
        <v>8882</v>
      </c>
      <c r="H3015" t="s">
        <v>2531</v>
      </c>
      <c r="I3015" t="s">
        <v>8882</v>
      </c>
      <c r="J3015" t="s">
        <v>7583</v>
      </c>
      <c r="K3015" t="s">
        <v>8882</v>
      </c>
      <c r="L3015" t="s">
        <v>8883</v>
      </c>
      <c r="M3015" t="s">
        <v>2531</v>
      </c>
      <c r="N3015" t="s">
        <v>2531</v>
      </c>
      <c r="O3015" t="s">
        <v>7469</v>
      </c>
      <c r="P3015" s="60" t="s">
        <v>7452</v>
      </c>
      <c r="Q3015" s="60" t="s">
        <v>8155</v>
      </c>
      <c r="R3015" s="60" t="s">
        <v>326</v>
      </c>
      <c r="S3015" s="60">
        <v>0</v>
      </c>
      <c r="T3015" s="60">
        <v>0</v>
      </c>
      <c r="U3015" s="60" t="s">
        <v>3095</v>
      </c>
      <c r="V3015" s="60" t="s">
        <v>3083</v>
      </c>
      <c r="W3015" s="60" t="s">
        <v>154</v>
      </c>
      <c r="X3015" s="60" t="s">
        <v>7593</v>
      </c>
      <c r="Y3015" s="60" t="s">
        <v>143</v>
      </c>
      <c r="Z3015" s="60" t="s">
        <v>143</v>
      </c>
      <c r="AA3015" s="60" t="s">
        <v>2531</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2531</v>
      </c>
      <c r="BS3015" s="60" t="s">
        <v>2531</v>
      </c>
      <c r="BT3015" s="60" t="s">
        <v>2531</v>
      </c>
      <c r="BU3015" s="60" t="s">
        <v>2531</v>
      </c>
      <c r="BV3015" s="60" t="s">
        <v>2531</v>
      </c>
      <c r="BW3015" s="60" t="s">
        <v>2531</v>
      </c>
      <c r="BX3015" s="60" t="s">
        <v>2531</v>
      </c>
      <c r="BY3015" s="60" t="s">
        <v>2531</v>
      </c>
      <c r="BZ3015" s="60" t="s">
        <v>2531</v>
      </c>
      <c r="CA3015" s="60" t="s">
        <v>2531</v>
      </c>
      <c r="CB3015" s="60" t="s">
        <v>2531</v>
      </c>
      <c r="CC3015" s="60" t="s">
        <v>2531</v>
      </c>
      <c r="CD3015" s="60" t="s">
        <v>2531</v>
      </c>
      <c r="CE3015" s="60" t="s">
        <v>2531</v>
      </c>
      <c r="CF3015" s="60" t="s">
        <v>2531</v>
      </c>
      <c r="CG3015" s="60" t="s">
        <v>2531</v>
      </c>
      <c r="CH3015" s="60" t="s">
        <v>2531</v>
      </c>
      <c r="CI3015" s="60" t="s">
        <v>2531</v>
      </c>
      <c r="CJ3015" s="60" t="s">
        <v>2531</v>
      </c>
      <c r="CK3015" s="60" t="s">
        <v>2531</v>
      </c>
      <c r="CL3015" s="60" t="s">
        <v>2531</v>
      </c>
      <c r="CM3015" s="60" t="s">
        <v>2531</v>
      </c>
      <c r="CN3015" s="60" t="s">
        <v>2531</v>
      </c>
      <c r="CO3015" s="60" t="s">
        <v>2531</v>
      </c>
      <c r="CP3015" s="60" t="s">
        <v>2531</v>
      </c>
      <c r="CQ3015" s="60" t="s">
        <v>2531</v>
      </c>
      <c r="CR3015" s="60" t="s">
        <v>2531</v>
      </c>
      <c r="CS3015" s="60" t="s">
        <v>2531</v>
      </c>
      <c r="CT3015" s="60" t="s">
        <v>2531</v>
      </c>
      <c r="CU3015" s="60" t="s">
        <v>2531</v>
      </c>
    </row>
    <row r="3016" spans="1:99">
      <c r="A3016" t="s">
        <v>7190</v>
      </c>
      <c r="B3016" s="58" t="s">
        <v>7191</v>
      </c>
      <c r="C3016" t="s">
        <v>7537</v>
      </c>
      <c r="D3016" t="s">
        <v>7581</v>
      </c>
      <c r="E3016" t="s">
        <v>498</v>
      </c>
      <c r="F3016" s="60" t="s">
        <v>499</v>
      </c>
      <c r="G3016" t="s">
        <v>8882</v>
      </c>
      <c r="H3016" t="s">
        <v>2531</v>
      </c>
      <c r="I3016" t="s">
        <v>8882</v>
      </c>
      <c r="J3016" t="s">
        <v>7583</v>
      </c>
      <c r="K3016" t="s">
        <v>8882</v>
      </c>
      <c r="L3016" t="s">
        <v>8883</v>
      </c>
      <c r="M3016" t="s">
        <v>2531</v>
      </c>
      <c r="N3016" t="s">
        <v>2531</v>
      </c>
      <c r="O3016" t="s">
        <v>7469</v>
      </c>
      <c r="P3016" s="60" t="s">
        <v>7452</v>
      </c>
      <c r="Q3016" s="60" t="s">
        <v>8155</v>
      </c>
      <c r="R3016" s="60" t="s">
        <v>326</v>
      </c>
      <c r="S3016" s="60">
        <v>0</v>
      </c>
      <c r="T3016" s="60">
        <v>0</v>
      </c>
      <c r="U3016" s="60" t="s">
        <v>3095</v>
      </c>
      <c r="V3016" s="60" t="s">
        <v>3083</v>
      </c>
      <c r="W3016" s="60" t="s">
        <v>154</v>
      </c>
      <c r="X3016" s="60" t="s">
        <v>7584</v>
      </c>
      <c r="Y3016" s="60" t="s">
        <v>143</v>
      </c>
      <c r="Z3016" s="60" t="s">
        <v>143</v>
      </c>
      <c r="AA3016" s="60" t="s">
        <v>2531</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2531</v>
      </c>
      <c r="BS3016" s="60" t="s">
        <v>2531</v>
      </c>
      <c r="BT3016" s="60" t="s">
        <v>2531</v>
      </c>
      <c r="BU3016" s="60" t="s">
        <v>2531</v>
      </c>
      <c r="BV3016" s="60" t="s">
        <v>2531</v>
      </c>
      <c r="BW3016" s="60" t="s">
        <v>2531</v>
      </c>
      <c r="BX3016" s="60" t="s">
        <v>2531</v>
      </c>
      <c r="BY3016" s="60" t="s">
        <v>2531</v>
      </c>
      <c r="BZ3016" s="60" t="s">
        <v>2531</v>
      </c>
      <c r="CA3016" s="60" t="s">
        <v>2531</v>
      </c>
      <c r="CB3016" s="60" t="s">
        <v>2531</v>
      </c>
      <c r="CC3016" s="60" t="s">
        <v>2531</v>
      </c>
      <c r="CD3016" s="60" t="s">
        <v>2531</v>
      </c>
      <c r="CE3016" s="60" t="s">
        <v>2531</v>
      </c>
      <c r="CF3016" s="60" t="s">
        <v>2531</v>
      </c>
      <c r="CG3016" s="60" t="s">
        <v>2531</v>
      </c>
      <c r="CH3016" s="60" t="s">
        <v>2531</v>
      </c>
      <c r="CI3016" s="60" t="s">
        <v>2531</v>
      </c>
      <c r="CJ3016" s="60" t="s">
        <v>2531</v>
      </c>
      <c r="CK3016" s="60" t="s">
        <v>2531</v>
      </c>
      <c r="CL3016" s="60" t="s">
        <v>2531</v>
      </c>
      <c r="CM3016" s="60" t="s">
        <v>2531</v>
      </c>
      <c r="CN3016" s="60" t="s">
        <v>2531</v>
      </c>
      <c r="CO3016" s="60" t="s">
        <v>2531</v>
      </c>
      <c r="CP3016" s="60" t="s">
        <v>2531</v>
      </c>
      <c r="CQ3016" s="60" t="s">
        <v>2531</v>
      </c>
      <c r="CR3016" s="60" t="s">
        <v>2531</v>
      </c>
      <c r="CS3016" s="60" t="s">
        <v>2531</v>
      </c>
      <c r="CT3016" s="60" t="s">
        <v>2531</v>
      </c>
      <c r="CU3016" s="60" t="s">
        <v>2531</v>
      </c>
    </row>
    <row r="3017" spans="1:99">
      <c r="A3017" t="s">
        <v>2349</v>
      </c>
      <c r="B3017" s="58" t="s">
        <v>2350</v>
      </c>
      <c r="C3017" t="s">
        <v>2656</v>
      </c>
      <c r="D3017" t="s">
        <v>7581</v>
      </c>
      <c r="E3017" t="s">
        <v>498</v>
      </c>
      <c r="F3017" s="60" t="s">
        <v>499</v>
      </c>
      <c r="G3017" t="s">
        <v>265</v>
      </c>
      <c r="H3017" t="s">
        <v>2531</v>
      </c>
      <c r="I3017" t="s">
        <v>265</v>
      </c>
      <c r="J3017" t="s">
        <v>7583</v>
      </c>
      <c r="K3017" t="s">
        <v>265</v>
      </c>
      <c r="L3017" t="s">
        <v>554</v>
      </c>
      <c r="M3017" t="s">
        <v>169</v>
      </c>
      <c r="N3017" t="s">
        <v>528</v>
      </c>
      <c r="O3017" t="s">
        <v>527</v>
      </c>
      <c r="P3017" s="60" t="s">
        <v>225</v>
      </c>
      <c r="Q3017" s="60" t="s">
        <v>225</v>
      </c>
      <c r="R3017" s="60" t="s">
        <v>326</v>
      </c>
      <c r="S3017" s="60">
        <v>0</v>
      </c>
      <c r="T3017" s="60">
        <v>0</v>
      </c>
      <c r="U3017" s="60" t="s">
        <v>3095</v>
      </c>
      <c r="V3017" s="60">
        <v>0</v>
      </c>
      <c r="W3017" s="60" t="s">
        <v>154</v>
      </c>
      <c r="X3017" s="60" t="s">
        <v>7584</v>
      </c>
      <c r="Y3017" s="60" t="s">
        <v>143</v>
      </c>
      <c r="Z3017" s="60" t="s">
        <v>143</v>
      </c>
      <c r="AA3017" s="60" t="s">
        <v>2531</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2531</v>
      </c>
      <c r="BS3017" s="60" t="s">
        <v>2531</v>
      </c>
      <c r="BT3017" s="60" t="s">
        <v>2531</v>
      </c>
      <c r="BU3017" s="60" t="s">
        <v>2531</v>
      </c>
      <c r="BV3017" s="60" t="s">
        <v>2531</v>
      </c>
      <c r="BW3017" s="60" t="s">
        <v>2531</v>
      </c>
      <c r="BX3017" s="60" t="s">
        <v>2531</v>
      </c>
      <c r="BY3017" s="60" t="s">
        <v>2531</v>
      </c>
      <c r="BZ3017" s="60" t="s">
        <v>2531</v>
      </c>
      <c r="CA3017" s="60" t="s">
        <v>2531</v>
      </c>
      <c r="CB3017" s="60" t="s">
        <v>2531</v>
      </c>
      <c r="CC3017" s="60" t="s">
        <v>2531</v>
      </c>
      <c r="CD3017" s="60" t="s">
        <v>2531</v>
      </c>
      <c r="CE3017" s="60" t="s">
        <v>2531</v>
      </c>
      <c r="CF3017" s="60" t="s">
        <v>2531</v>
      </c>
      <c r="CG3017" s="60" t="s">
        <v>2531</v>
      </c>
      <c r="CH3017" s="60" t="s">
        <v>2531</v>
      </c>
      <c r="CI3017" s="60" t="s">
        <v>2531</v>
      </c>
      <c r="CJ3017" s="60" t="s">
        <v>2531</v>
      </c>
      <c r="CK3017" s="60" t="s">
        <v>2531</v>
      </c>
      <c r="CL3017" s="60" t="s">
        <v>2531</v>
      </c>
      <c r="CM3017" s="60" t="s">
        <v>2531</v>
      </c>
      <c r="CN3017" s="60" t="s">
        <v>2531</v>
      </c>
      <c r="CO3017" s="60" t="s">
        <v>2531</v>
      </c>
      <c r="CP3017" s="60" t="s">
        <v>2531</v>
      </c>
      <c r="CQ3017" s="60" t="s">
        <v>2531</v>
      </c>
      <c r="CR3017" s="60" t="s">
        <v>2531</v>
      </c>
      <c r="CS3017" s="60" t="s">
        <v>2531</v>
      </c>
      <c r="CT3017" s="60" t="s">
        <v>2531</v>
      </c>
      <c r="CU3017" s="60" t="s">
        <v>2531</v>
      </c>
    </row>
    <row r="3018" spans="1:99">
      <c r="A3018" t="s">
        <v>7192</v>
      </c>
      <c r="B3018" s="58" t="s">
        <v>7193</v>
      </c>
      <c r="C3018" t="s">
        <v>7537</v>
      </c>
      <c r="D3018" t="s">
        <v>7581</v>
      </c>
      <c r="E3018" t="s">
        <v>498</v>
      </c>
      <c r="F3018" s="60" t="s">
        <v>499</v>
      </c>
      <c r="G3018" t="s">
        <v>8882</v>
      </c>
      <c r="H3018" t="s">
        <v>2531</v>
      </c>
      <c r="I3018" t="s">
        <v>8882</v>
      </c>
      <c r="J3018" t="s">
        <v>7583</v>
      </c>
      <c r="K3018" t="s">
        <v>8882</v>
      </c>
      <c r="L3018" t="s">
        <v>8883</v>
      </c>
      <c r="M3018" t="s">
        <v>2531</v>
      </c>
      <c r="N3018" t="s">
        <v>2531</v>
      </c>
      <c r="O3018" t="s">
        <v>7469</v>
      </c>
      <c r="P3018" s="60" t="s">
        <v>7452</v>
      </c>
      <c r="Q3018" s="60" t="s">
        <v>8155</v>
      </c>
      <c r="R3018" s="60" t="s">
        <v>326</v>
      </c>
      <c r="S3018" s="60">
        <v>0</v>
      </c>
      <c r="T3018" s="60">
        <v>0</v>
      </c>
      <c r="U3018" s="60" t="s">
        <v>3095</v>
      </c>
      <c r="V3018" s="60" t="s">
        <v>3083</v>
      </c>
      <c r="W3018" s="60" t="s">
        <v>154</v>
      </c>
      <c r="X3018" s="60" t="s">
        <v>7584</v>
      </c>
      <c r="Y3018" s="60" t="s">
        <v>143</v>
      </c>
      <c r="Z3018" s="60" t="s">
        <v>143</v>
      </c>
      <c r="AA3018" s="60" t="s">
        <v>2531</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2531</v>
      </c>
      <c r="BS3018" s="60" t="s">
        <v>2531</v>
      </c>
      <c r="BT3018" s="60" t="s">
        <v>2531</v>
      </c>
      <c r="BU3018" s="60" t="s">
        <v>2531</v>
      </c>
      <c r="BV3018" s="60" t="s">
        <v>2531</v>
      </c>
      <c r="BW3018" s="60" t="s">
        <v>2531</v>
      </c>
      <c r="BX3018" s="60" t="s">
        <v>2531</v>
      </c>
      <c r="BY3018" s="60" t="s">
        <v>2531</v>
      </c>
      <c r="BZ3018" s="60" t="s">
        <v>2531</v>
      </c>
      <c r="CA3018" s="60" t="s">
        <v>2531</v>
      </c>
      <c r="CB3018" s="60" t="s">
        <v>2531</v>
      </c>
      <c r="CC3018" s="60" t="s">
        <v>2531</v>
      </c>
      <c r="CD3018" s="60" t="s">
        <v>2531</v>
      </c>
      <c r="CE3018" s="60" t="s">
        <v>2531</v>
      </c>
      <c r="CF3018" s="60" t="s">
        <v>2531</v>
      </c>
      <c r="CG3018" s="60" t="s">
        <v>2531</v>
      </c>
      <c r="CH3018" s="60" t="s">
        <v>2531</v>
      </c>
      <c r="CI3018" s="60" t="s">
        <v>2531</v>
      </c>
      <c r="CJ3018" s="60" t="s">
        <v>2531</v>
      </c>
      <c r="CK3018" s="60" t="s">
        <v>2531</v>
      </c>
      <c r="CL3018" s="60" t="s">
        <v>2531</v>
      </c>
      <c r="CM3018" s="60" t="s">
        <v>2531</v>
      </c>
      <c r="CN3018" s="60" t="s">
        <v>2531</v>
      </c>
      <c r="CO3018" s="60" t="s">
        <v>2531</v>
      </c>
      <c r="CP3018" s="60" t="s">
        <v>2531</v>
      </c>
      <c r="CQ3018" s="60" t="s">
        <v>2531</v>
      </c>
      <c r="CR3018" s="60" t="s">
        <v>2531</v>
      </c>
      <c r="CS3018" s="60" t="s">
        <v>2531</v>
      </c>
      <c r="CT3018" s="60" t="s">
        <v>2531</v>
      </c>
      <c r="CU3018" s="60" t="s">
        <v>2531</v>
      </c>
    </row>
    <row r="3019" spans="1:99">
      <c r="A3019" t="s">
        <v>2351</v>
      </c>
      <c r="B3019" s="58" t="s">
        <v>2352</v>
      </c>
      <c r="C3019" t="s">
        <v>2586</v>
      </c>
      <c r="D3019" t="s">
        <v>7586</v>
      </c>
      <c r="E3019" t="s">
        <v>508</v>
      </c>
      <c r="F3019" s="60" t="s">
        <v>509</v>
      </c>
      <c r="G3019" t="s">
        <v>7582</v>
      </c>
      <c r="H3019" t="s">
        <v>2531</v>
      </c>
      <c r="I3019" t="s">
        <v>2531</v>
      </c>
      <c r="J3019" t="s">
        <v>7583</v>
      </c>
      <c r="K3019" t="s">
        <v>2531</v>
      </c>
      <c r="L3019" t="s">
        <v>2531</v>
      </c>
      <c r="M3019" t="s">
        <v>2531</v>
      </c>
      <c r="N3019" t="s">
        <v>2531</v>
      </c>
      <c r="O3019" t="s">
        <v>613</v>
      </c>
      <c r="P3019" s="60" t="s">
        <v>488</v>
      </c>
      <c r="Q3019" s="60" t="s">
        <v>2531</v>
      </c>
      <c r="R3019" s="60" t="s">
        <v>2531</v>
      </c>
      <c r="S3019" s="60" t="s">
        <v>2531</v>
      </c>
      <c r="T3019" s="60" t="s">
        <v>2531</v>
      </c>
      <c r="U3019" s="60" t="s">
        <v>2531</v>
      </c>
      <c r="V3019" s="60" t="s">
        <v>2531</v>
      </c>
      <c r="W3019" s="60" t="s">
        <v>154</v>
      </c>
      <c r="X3019" s="60" t="s">
        <v>7585</v>
      </c>
      <c r="Y3019" s="60" t="s">
        <v>14</v>
      </c>
      <c r="Z3019" s="60" t="s">
        <v>14</v>
      </c>
      <c r="AA3019" s="60" t="s">
        <v>2531</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2531</v>
      </c>
      <c r="BS3019" s="60" t="s">
        <v>2531</v>
      </c>
      <c r="BT3019" s="60" t="s">
        <v>2531</v>
      </c>
      <c r="BU3019" s="60" t="s">
        <v>2531</v>
      </c>
      <c r="BV3019" s="60" t="s">
        <v>2531</v>
      </c>
      <c r="BW3019" s="60" t="s">
        <v>2531</v>
      </c>
      <c r="BX3019" s="60" t="s">
        <v>2531</v>
      </c>
      <c r="BY3019" s="60" t="s">
        <v>2531</v>
      </c>
      <c r="BZ3019" s="60" t="s">
        <v>2531</v>
      </c>
      <c r="CA3019" s="60" t="s">
        <v>2531</v>
      </c>
      <c r="CB3019" s="60" t="s">
        <v>2531</v>
      </c>
      <c r="CC3019" s="60" t="s">
        <v>2531</v>
      </c>
      <c r="CD3019" s="60" t="s">
        <v>2531</v>
      </c>
      <c r="CE3019" s="60" t="s">
        <v>2531</v>
      </c>
      <c r="CF3019" s="60" t="s">
        <v>2531</v>
      </c>
      <c r="CG3019" s="60" t="s">
        <v>2531</v>
      </c>
      <c r="CH3019" s="60" t="s">
        <v>2531</v>
      </c>
      <c r="CI3019" s="60" t="s">
        <v>2531</v>
      </c>
      <c r="CJ3019" s="60" t="s">
        <v>2531</v>
      </c>
      <c r="CK3019" s="60" t="s">
        <v>2531</v>
      </c>
      <c r="CL3019" s="60" t="s">
        <v>2531</v>
      </c>
      <c r="CM3019" s="60" t="s">
        <v>2531</v>
      </c>
      <c r="CN3019" s="60" t="s">
        <v>2531</v>
      </c>
      <c r="CO3019" s="60" t="s">
        <v>2531</v>
      </c>
      <c r="CP3019" s="60" t="s">
        <v>2531</v>
      </c>
      <c r="CQ3019" s="60" t="s">
        <v>2531</v>
      </c>
      <c r="CR3019" s="60" t="s">
        <v>2531</v>
      </c>
      <c r="CS3019" s="60" t="s">
        <v>2531</v>
      </c>
      <c r="CT3019" s="60" t="s">
        <v>2531</v>
      </c>
      <c r="CU3019" s="60" t="s">
        <v>2531</v>
      </c>
    </row>
    <row r="3020" spans="1:99">
      <c r="A3020" t="s">
        <v>2353</v>
      </c>
      <c r="B3020" s="58" t="s">
        <v>2354</v>
      </c>
      <c r="C3020" t="s">
        <v>2656</v>
      </c>
      <c r="D3020" t="s">
        <v>7581</v>
      </c>
      <c r="E3020" t="s">
        <v>498</v>
      </c>
      <c r="F3020" s="60" t="s">
        <v>499</v>
      </c>
      <c r="G3020" t="s">
        <v>263</v>
      </c>
      <c r="H3020" t="s">
        <v>2531</v>
      </c>
      <c r="I3020" t="s">
        <v>263</v>
      </c>
      <c r="J3020" t="s">
        <v>7583</v>
      </c>
      <c r="K3020" t="s">
        <v>263</v>
      </c>
      <c r="L3020" t="s">
        <v>544</v>
      </c>
      <c r="M3020" t="s">
        <v>169</v>
      </c>
      <c r="N3020" t="s">
        <v>528</v>
      </c>
      <c r="O3020" t="s">
        <v>527</v>
      </c>
      <c r="P3020" s="60" t="s">
        <v>225</v>
      </c>
      <c r="Q3020" s="60" t="s">
        <v>225</v>
      </c>
      <c r="R3020" s="60" t="s">
        <v>326</v>
      </c>
      <c r="S3020" s="60">
        <v>0</v>
      </c>
      <c r="T3020" s="60">
        <v>0</v>
      </c>
      <c r="U3020" s="60" t="s">
        <v>3095</v>
      </c>
      <c r="V3020" s="60">
        <v>0</v>
      </c>
      <c r="W3020" s="60" t="s">
        <v>154</v>
      </c>
      <c r="X3020" s="60" t="s">
        <v>7584</v>
      </c>
      <c r="Y3020" s="60" t="s">
        <v>143</v>
      </c>
      <c r="Z3020" s="60" t="s">
        <v>143</v>
      </c>
      <c r="AA3020" s="60" t="s">
        <v>2531</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2531</v>
      </c>
      <c r="BS3020" s="60" t="s">
        <v>2531</v>
      </c>
      <c r="BT3020" s="60" t="s">
        <v>2531</v>
      </c>
      <c r="BU3020" s="60" t="s">
        <v>2531</v>
      </c>
      <c r="BV3020" s="60" t="s">
        <v>2531</v>
      </c>
      <c r="BW3020" s="60" t="s">
        <v>2531</v>
      </c>
      <c r="BX3020" s="60" t="s">
        <v>2531</v>
      </c>
      <c r="BY3020" s="60" t="s">
        <v>2531</v>
      </c>
      <c r="BZ3020" s="60" t="s">
        <v>2531</v>
      </c>
      <c r="CA3020" s="60" t="s">
        <v>2531</v>
      </c>
      <c r="CB3020" s="60" t="s">
        <v>2531</v>
      </c>
      <c r="CC3020" s="60" t="s">
        <v>2531</v>
      </c>
      <c r="CD3020" s="60" t="s">
        <v>2531</v>
      </c>
      <c r="CE3020" s="60" t="s">
        <v>2531</v>
      </c>
      <c r="CF3020" s="60" t="s">
        <v>2531</v>
      </c>
      <c r="CG3020" s="60" t="s">
        <v>2531</v>
      </c>
      <c r="CH3020" s="60" t="s">
        <v>2531</v>
      </c>
      <c r="CI3020" s="60" t="s">
        <v>2531</v>
      </c>
      <c r="CJ3020" s="60" t="s">
        <v>2531</v>
      </c>
      <c r="CK3020" s="60" t="s">
        <v>2531</v>
      </c>
      <c r="CL3020" s="60" t="s">
        <v>2531</v>
      </c>
      <c r="CM3020" s="60" t="s">
        <v>2531</v>
      </c>
      <c r="CN3020" s="60" t="s">
        <v>2531</v>
      </c>
      <c r="CO3020" s="60" t="s">
        <v>2531</v>
      </c>
      <c r="CP3020" s="60" t="s">
        <v>2531</v>
      </c>
      <c r="CQ3020" s="60" t="s">
        <v>2531</v>
      </c>
      <c r="CR3020" s="60" t="s">
        <v>2531</v>
      </c>
      <c r="CS3020" s="60" t="s">
        <v>2531</v>
      </c>
      <c r="CT3020" s="60" t="s">
        <v>2531</v>
      </c>
      <c r="CU3020" s="60" t="s">
        <v>2531</v>
      </c>
    </row>
    <row r="3021" spans="1:99">
      <c r="A3021" t="s">
        <v>7194</v>
      </c>
      <c r="B3021" s="58" t="s">
        <v>7195</v>
      </c>
      <c r="C3021" t="s">
        <v>7537</v>
      </c>
      <c r="D3021" t="s">
        <v>7581</v>
      </c>
      <c r="E3021" t="s">
        <v>498</v>
      </c>
      <c r="F3021" s="60" t="s">
        <v>499</v>
      </c>
      <c r="G3021" t="s">
        <v>8882</v>
      </c>
      <c r="H3021" t="s">
        <v>2531</v>
      </c>
      <c r="I3021" t="s">
        <v>8882</v>
      </c>
      <c r="J3021" t="s">
        <v>7583</v>
      </c>
      <c r="K3021" t="s">
        <v>8882</v>
      </c>
      <c r="L3021" t="s">
        <v>8883</v>
      </c>
      <c r="M3021" t="s">
        <v>2531</v>
      </c>
      <c r="N3021" t="s">
        <v>2531</v>
      </c>
      <c r="O3021" t="s">
        <v>7469</v>
      </c>
      <c r="P3021" s="60" t="s">
        <v>7452</v>
      </c>
      <c r="Q3021" s="60" t="s">
        <v>8155</v>
      </c>
      <c r="R3021" s="60" t="s">
        <v>326</v>
      </c>
      <c r="S3021" s="60">
        <v>0</v>
      </c>
      <c r="T3021" s="60">
        <v>0</v>
      </c>
      <c r="U3021" s="60" t="s">
        <v>3095</v>
      </c>
      <c r="V3021" s="60" t="s">
        <v>3083</v>
      </c>
      <c r="W3021" s="60" t="s">
        <v>154</v>
      </c>
      <c r="X3021" s="60" t="s">
        <v>7588</v>
      </c>
      <c r="Y3021" s="60" t="s">
        <v>143</v>
      </c>
      <c r="Z3021" s="60" t="s">
        <v>143</v>
      </c>
      <c r="AA3021" s="60" t="s">
        <v>2531</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2531</v>
      </c>
      <c r="BS3021" s="60" t="s">
        <v>2531</v>
      </c>
      <c r="BT3021" s="60" t="s">
        <v>2531</v>
      </c>
      <c r="BU3021" s="60" t="s">
        <v>2531</v>
      </c>
      <c r="BV3021" s="60" t="s">
        <v>2531</v>
      </c>
      <c r="BW3021" s="60" t="s">
        <v>2531</v>
      </c>
      <c r="BX3021" s="60" t="s">
        <v>2531</v>
      </c>
      <c r="BY3021" s="60" t="s">
        <v>2531</v>
      </c>
      <c r="BZ3021" s="60" t="s">
        <v>2531</v>
      </c>
      <c r="CA3021" s="60" t="s">
        <v>2531</v>
      </c>
      <c r="CB3021" s="60" t="s">
        <v>2531</v>
      </c>
      <c r="CC3021" s="60" t="s">
        <v>2531</v>
      </c>
      <c r="CD3021" s="60" t="s">
        <v>2531</v>
      </c>
      <c r="CE3021" s="60" t="s">
        <v>2531</v>
      </c>
      <c r="CF3021" s="60" t="s">
        <v>2531</v>
      </c>
      <c r="CG3021" s="60" t="s">
        <v>2531</v>
      </c>
      <c r="CH3021" s="60" t="s">
        <v>2531</v>
      </c>
      <c r="CI3021" s="60" t="s">
        <v>2531</v>
      </c>
      <c r="CJ3021" s="60" t="s">
        <v>2531</v>
      </c>
      <c r="CK3021" s="60" t="s">
        <v>2531</v>
      </c>
      <c r="CL3021" s="60" t="s">
        <v>2531</v>
      </c>
      <c r="CM3021" s="60" t="s">
        <v>2531</v>
      </c>
      <c r="CN3021" s="60" t="s">
        <v>2531</v>
      </c>
      <c r="CO3021" s="60" t="s">
        <v>2531</v>
      </c>
      <c r="CP3021" s="60" t="s">
        <v>2531</v>
      </c>
      <c r="CQ3021" s="60" t="s">
        <v>2531</v>
      </c>
      <c r="CR3021" s="60" t="s">
        <v>2531</v>
      </c>
      <c r="CS3021" s="60" t="s">
        <v>2531</v>
      </c>
      <c r="CT3021" s="60" t="s">
        <v>2531</v>
      </c>
      <c r="CU3021" s="60" t="s">
        <v>2531</v>
      </c>
    </row>
    <row r="3022" spans="1:99">
      <c r="A3022" t="s">
        <v>7196</v>
      </c>
      <c r="B3022" s="58" t="s">
        <v>7197</v>
      </c>
      <c r="C3022" t="s">
        <v>7535</v>
      </c>
      <c r="D3022" t="s">
        <v>7581</v>
      </c>
      <c r="E3022" t="s">
        <v>498</v>
      </c>
      <c r="F3022" s="60" t="s">
        <v>499</v>
      </c>
      <c r="G3022" t="s">
        <v>7582</v>
      </c>
      <c r="H3022" t="s">
        <v>2531</v>
      </c>
      <c r="I3022" t="s">
        <v>2531</v>
      </c>
      <c r="J3022" t="s">
        <v>7583</v>
      </c>
      <c r="K3022" t="s">
        <v>2531</v>
      </c>
      <c r="L3022" t="s">
        <v>2531</v>
      </c>
      <c r="M3022" t="s">
        <v>2531</v>
      </c>
      <c r="N3022" t="s">
        <v>2531</v>
      </c>
      <c r="O3022" t="s">
        <v>7467</v>
      </c>
      <c r="P3022" s="60" t="s">
        <v>7432</v>
      </c>
      <c r="Q3022" s="60" t="s">
        <v>2531</v>
      </c>
      <c r="R3022" s="60" t="s">
        <v>2531</v>
      </c>
      <c r="S3022" s="60" t="s">
        <v>2531</v>
      </c>
      <c r="T3022" s="60" t="s">
        <v>2531</v>
      </c>
      <c r="U3022" s="60" t="s">
        <v>2531</v>
      </c>
      <c r="V3022" s="60" t="s">
        <v>2531</v>
      </c>
      <c r="W3022" s="60" t="s">
        <v>154</v>
      </c>
      <c r="X3022" s="60" t="s">
        <v>7585</v>
      </c>
      <c r="Y3022" s="60" t="s">
        <v>14</v>
      </c>
      <c r="Z3022" s="60" t="s">
        <v>14</v>
      </c>
      <c r="AA3022" s="60" t="s">
        <v>2531</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2531</v>
      </c>
      <c r="BS3022" s="60" t="s">
        <v>2531</v>
      </c>
      <c r="BT3022" s="60" t="s">
        <v>2531</v>
      </c>
      <c r="BU3022" s="60" t="s">
        <v>2531</v>
      </c>
      <c r="BV3022" s="60" t="s">
        <v>2531</v>
      </c>
      <c r="BW3022" s="60" t="s">
        <v>2531</v>
      </c>
      <c r="BX3022" s="60" t="s">
        <v>2531</v>
      </c>
      <c r="BY3022" s="60" t="s">
        <v>2531</v>
      </c>
      <c r="BZ3022" s="60" t="s">
        <v>2531</v>
      </c>
      <c r="CA3022" s="60" t="s">
        <v>2531</v>
      </c>
      <c r="CB3022" s="60" t="s">
        <v>2531</v>
      </c>
      <c r="CC3022" s="60" t="s">
        <v>2531</v>
      </c>
      <c r="CD3022" s="60" t="s">
        <v>2531</v>
      </c>
      <c r="CE3022" s="60" t="s">
        <v>2531</v>
      </c>
      <c r="CF3022" s="60" t="s">
        <v>2531</v>
      </c>
      <c r="CG3022" s="60" t="s">
        <v>2531</v>
      </c>
      <c r="CH3022" s="60" t="s">
        <v>2531</v>
      </c>
      <c r="CI3022" s="60" t="s">
        <v>2531</v>
      </c>
      <c r="CJ3022" s="60" t="s">
        <v>2531</v>
      </c>
      <c r="CK3022" s="60" t="s">
        <v>2531</v>
      </c>
      <c r="CL3022" s="60" t="s">
        <v>2531</v>
      </c>
      <c r="CM3022" s="60" t="s">
        <v>2531</v>
      </c>
      <c r="CN3022" s="60" t="s">
        <v>2531</v>
      </c>
      <c r="CO3022" s="60" t="s">
        <v>2531</v>
      </c>
      <c r="CP3022" s="60" t="s">
        <v>2531</v>
      </c>
      <c r="CQ3022" s="60" t="s">
        <v>2531</v>
      </c>
      <c r="CR3022" s="60" t="s">
        <v>2531</v>
      </c>
      <c r="CS3022" s="60" t="s">
        <v>2531</v>
      </c>
      <c r="CT3022" s="60" t="s">
        <v>2531</v>
      </c>
      <c r="CU3022" s="60" t="s">
        <v>2531</v>
      </c>
    </row>
    <row r="3023" spans="1:99">
      <c r="A3023" t="s">
        <v>7198</v>
      </c>
      <c r="B3023" s="58" t="s">
        <v>7199</v>
      </c>
      <c r="C3023" t="s">
        <v>7537</v>
      </c>
      <c r="D3023" t="s">
        <v>7581</v>
      </c>
      <c r="E3023" t="s">
        <v>498</v>
      </c>
      <c r="F3023" s="60" t="s">
        <v>499</v>
      </c>
      <c r="G3023" t="s">
        <v>8882</v>
      </c>
      <c r="H3023" t="s">
        <v>2531</v>
      </c>
      <c r="I3023" t="s">
        <v>8882</v>
      </c>
      <c r="J3023" t="s">
        <v>7583</v>
      </c>
      <c r="K3023" t="s">
        <v>8882</v>
      </c>
      <c r="L3023" t="s">
        <v>8883</v>
      </c>
      <c r="M3023" t="s">
        <v>2531</v>
      </c>
      <c r="N3023" t="s">
        <v>2531</v>
      </c>
      <c r="O3023" t="s">
        <v>7469</v>
      </c>
      <c r="P3023" s="60" t="s">
        <v>7452</v>
      </c>
      <c r="Q3023" s="60" t="s">
        <v>8155</v>
      </c>
      <c r="R3023" s="60" t="s">
        <v>326</v>
      </c>
      <c r="S3023" s="60">
        <v>0</v>
      </c>
      <c r="T3023" s="60">
        <v>0</v>
      </c>
      <c r="U3023" s="60" t="s">
        <v>3095</v>
      </c>
      <c r="V3023" s="60" t="s">
        <v>3083</v>
      </c>
      <c r="W3023" s="60" t="s">
        <v>154</v>
      </c>
      <c r="X3023" s="60" t="s">
        <v>7584</v>
      </c>
      <c r="Y3023" s="60" t="s">
        <v>143</v>
      </c>
      <c r="Z3023" s="60" t="s">
        <v>143</v>
      </c>
      <c r="AA3023" s="60" t="s">
        <v>2531</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2531</v>
      </c>
      <c r="BS3023" s="60" t="s">
        <v>2531</v>
      </c>
      <c r="BT3023" s="60" t="s">
        <v>2531</v>
      </c>
      <c r="BU3023" s="60" t="s">
        <v>2531</v>
      </c>
      <c r="BV3023" s="60" t="s">
        <v>2531</v>
      </c>
      <c r="BW3023" s="60" t="s">
        <v>2531</v>
      </c>
      <c r="BX3023" s="60" t="s">
        <v>2531</v>
      </c>
      <c r="BY3023" s="60" t="s">
        <v>2531</v>
      </c>
      <c r="BZ3023" s="60" t="s">
        <v>2531</v>
      </c>
      <c r="CA3023" s="60" t="s">
        <v>2531</v>
      </c>
      <c r="CB3023" s="60" t="s">
        <v>2531</v>
      </c>
      <c r="CC3023" s="60" t="s">
        <v>2531</v>
      </c>
      <c r="CD3023" s="60" t="s">
        <v>2531</v>
      </c>
      <c r="CE3023" s="60" t="s">
        <v>2531</v>
      </c>
      <c r="CF3023" s="60" t="s">
        <v>2531</v>
      </c>
      <c r="CG3023" s="60" t="s">
        <v>2531</v>
      </c>
      <c r="CH3023" s="60" t="s">
        <v>2531</v>
      </c>
      <c r="CI3023" s="60" t="s">
        <v>2531</v>
      </c>
      <c r="CJ3023" s="60" t="s">
        <v>2531</v>
      </c>
      <c r="CK3023" s="60" t="s">
        <v>2531</v>
      </c>
      <c r="CL3023" s="60" t="s">
        <v>2531</v>
      </c>
      <c r="CM3023" s="60" t="s">
        <v>2531</v>
      </c>
      <c r="CN3023" s="60" t="s">
        <v>2531</v>
      </c>
      <c r="CO3023" s="60" t="s">
        <v>2531</v>
      </c>
      <c r="CP3023" s="60" t="s">
        <v>2531</v>
      </c>
      <c r="CQ3023" s="60" t="s">
        <v>2531</v>
      </c>
      <c r="CR3023" s="60" t="s">
        <v>2531</v>
      </c>
      <c r="CS3023" s="60" t="s">
        <v>2531</v>
      </c>
      <c r="CT3023" s="60" t="s">
        <v>2531</v>
      </c>
      <c r="CU3023" s="60" t="s">
        <v>2531</v>
      </c>
    </row>
    <row r="3024" spans="1:99">
      <c r="A3024" t="s">
        <v>7200</v>
      </c>
      <c r="B3024" s="58" t="s">
        <v>7201</v>
      </c>
      <c r="C3024" t="s">
        <v>7537</v>
      </c>
      <c r="D3024" t="s">
        <v>7581</v>
      </c>
      <c r="E3024" t="s">
        <v>498</v>
      </c>
      <c r="F3024" s="60" t="s">
        <v>499</v>
      </c>
      <c r="G3024" t="s">
        <v>8882</v>
      </c>
      <c r="H3024" t="s">
        <v>2531</v>
      </c>
      <c r="I3024" t="s">
        <v>8882</v>
      </c>
      <c r="J3024" t="s">
        <v>7583</v>
      </c>
      <c r="K3024" t="s">
        <v>8882</v>
      </c>
      <c r="L3024" t="s">
        <v>8883</v>
      </c>
      <c r="M3024" t="s">
        <v>2531</v>
      </c>
      <c r="N3024" t="s">
        <v>2531</v>
      </c>
      <c r="O3024" t="s">
        <v>7469</v>
      </c>
      <c r="P3024" s="60" t="s">
        <v>7452</v>
      </c>
      <c r="Q3024" s="60" t="s">
        <v>8155</v>
      </c>
      <c r="R3024" s="60" t="s">
        <v>326</v>
      </c>
      <c r="S3024" s="60">
        <v>0</v>
      </c>
      <c r="T3024" s="60">
        <v>0</v>
      </c>
      <c r="U3024" s="60" t="s">
        <v>3095</v>
      </c>
      <c r="V3024" s="60" t="s">
        <v>3083</v>
      </c>
      <c r="W3024" s="60" t="s">
        <v>154</v>
      </c>
      <c r="X3024" s="60" t="s">
        <v>7584</v>
      </c>
      <c r="Y3024" s="60" t="s">
        <v>143</v>
      </c>
      <c r="Z3024" s="60" t="s">
        <v>143</v>
      </c>
      <c r="AA3024" s="60" t="s">
        <v>2531</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2531</v>
      </c>
      <c r="BS3024" s="60" t="s">
        <v>2531</v>
      </c>
      <c r="BT3024" s="60" t="s">
        <v>2531</v>
      </c>
      <c r="BU3024" s="60" t="s">
        <v>2531</v>
      </c>
      <c r="BV3024" s="60" t="s">
        <v>2531</v>
      </c>
      <c r="BW3024" s="60" t="s">
        <v>2531</v>
      </c>
      <c r="BX3024" s="60" t="s">
        <v>2531</v>
      </c>
      <c r="BY3024" s="60" t="s">
        <v>2531</v>
      </c>
      <c r="BZ3024" s="60" t="s">
        <v>2531</v>
      </c>
      <c r="CA3024" s="60" t="s">
        <v>2531</v>
      </c>
      <c r="CB3024" s="60" t="s">
        <v>2531</v>
      </c>
      <c r="CC3024" s="60" t="s">
        <v>2531</v>
      </c>
      <c r="CD3024" s="60" t="s">
        <v>2531</v>
      </c>
      <c r="CE3024" s="60" t="s">
        <v>2531</v>
      </c>
      <c r="CF3024" s="60" t="s">
        <v>2531</v>
      </c>
      <c r="CG3024" s="60" t="s">
        <v>2531</v>
      </c>
      <c r="CH3024" s="60" t="s">
        <v>2531</v>
      </c>
      <c r="CI3024" s="60" t="s">
        <v>2531</v>
      </c>
      <c r="CJ3024" s="60" t="s">
        <v>2531</v>
      </c>
      <c r="CK3024" s="60" t="s">
        <v>2531</v>
      </c>
      <c r="CL3024" s="60" t="s">
        <v>2531</v>
      </c>
      <c r="CM3024" s="60" t="s">
        <v>2531</v>
      </c>
      <c r="CN3024" s="60" t="s">
        <v>2531</v>
      </c>
      <c r="CO3024" s="60" t="s">
        <v>2531</v>
      </c>
      <c r="CP3024" s="60" t="s">
        <v>2531</v>
      </c>
      <c r="CQ3024" s="60" t="s">
        <v>2531</v>
      </c>
      <c r="CR3024" s="60" t="s">
        <v>2531</v>
      </c>
      <c r="CS3024" s="60" t="s">
        <v>2531</v>
      </c>
      <c r="CT3024" s="60" t="s">
        <v>2531</v>
      </c>
      <c r="CU3024" s="60" t="s">
        <v>2531</v>
      </c>
    </row>
    <row r="3025" spans="1:99">
      <c r="A3025" t="s">
        <v>7202</v>
      </c>
      <c r="B3025" s="58" t="s">
        <v>7203</v>
      </c>
      <c r="C3025" t="s">
        <v>7515</v>
      </c>
      <c r="D3025" t="s">
        <v>7631</v>
      </c>
      <c r="E3025" t="s">
        <v>513</v>
      </c>
      <c r="F3025" s="60" t="s">
        <v>514</v>
      </c>
      <c r="G3025" t="s">
        <v>8308</v>
      </c>
      <c r="H3025" t="s">
        <v>2531</v>
      </c>
      <c r="I3025" t="s">
        <v>8308</v>
      </c>
      <c r="J3025" t="s">
        <v>7583</v>
      </c>
      <c r="K3025" t="s">
        <v>8308</v>
      </c>
      <c r="L3025" t="s">
        <v>8309</v>
      </c>
      <c r="M3025" t="s">
        <v>2531</v>
      </c>
      <c r="N3025" t="s">
        <v>2531</v>
      </c>
      <c r="O3025" t="s">
        <v>7447</v>
      </c>
      <c r="P3025" s="60" t="s">
        <v>565</v>
      </c>
      <c r="Q3025" s="60" t="s">
        <v>7768</v>
      </c>
      <c r="R3025" s="60" t="s">
        <v>330</v>
      </c>
      <c r="S3025" s="60">
        <v>0</v>
      </c>
      <c r="T3025" s="60">
        <v>0</v>
      </c>
      <c r="U3025" s="60" t="s">
        <v>3095</v>
      </c>
      <c r="V3025" s="60">
        <v>0</v>
      </c>
      <c r="W3025" s="60" t="s">
        <v>154</v>
      </c>
      <c r="X3025" s="60" t="s">
        <v>7585</v>
      </c>
      <c r="Y3025" s="60" t="s">
        <v>14</v>
      </c>
      <c r="Z3025" s="60" t="s">
        <v>14</v>
      </c>
      <c r="AA3025" s="60" t="s">
        <v>2531</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2531</v>
      </c>
      <c r="BS3025" s="60" t="s">
        <v>2531</v>
      </c>
      <c r="BT3025" s="60" t="s">
        <v>2531</v>
      </c>
      <c r="BU3025" s="60" t="s">
        <v>2531</v>
      </c>
      <c r="BV3025" s="60" t="s">
        <v>2531</v>
      </c>
      <c r="BW3025" s="60" t="s">
        <v>2531</v>
      </c>
      <c r="BX3025" s="60" t="s">
        <v>2531</v>
      </c>
      <c r="BY3025" s="60" t="s">
        <v>2531</v>
      </c>
      <c r="BZ3025" s="60" t="s">
        <v>2531</v>
      </c>
      <c r="CA3025" s="60" t="s">
        <v>2531</v>
      </c>
      <c r="CB3025" s="60" t="s">
        <v>2531</v>
      </c>
      <c r="CC3025" s="60" t="s">
        <v>2531</v>
      </c>
      <c r="CD3025" s="60" t="s">
        <v>2531</v>
      </c>
      <c r="CE3025" s="60" t="s">
        <v>2531</v>
      </c>
      <c r="CF3025" s="60" t="s">
        <v>2531</v>
      </c>
      <c r="CG3025" s="60" t="s">
        <v>2531</v>
      </c>
      <c r="CH3025" s="60" t="s">
        <v>2531</v>
      </c>
      <c r="CI3025" s="60" t="s">
        <v>2531</v>
      </c>
      <c r="CJ3025" s="60" t="s">
        <v>2531</v>
      </c>
      <c r="CK3025" s="60" t="s">
        <v>2531</v>
      </c>
      <c r="CL3025" s="60" t="s">
        <v>2531</v>
      </c>
      <c r="CM3025" s="60" t="s">
        <v>2531</v>
      </c>
      <c r="CN3025" s="60" t="s">
        <v>2531</v>
      </c>
      <c r="CO3025" s="60" t="s">
        <v>2531</v>
      </c>
      <c r="CP3025" s="60" t="s">
        <v>2531</v>
      </c>
      <c r="CQ3025" s="60" t="s">
        <v>2531</v>
      </c>
      <c r="CR3025" s="60" t="s">
        <v>2531</v>
      </c>
      <c r="CS3025" s="60" t="s">
        <v>2531</v>
      </c>
      <c r="CT3025" s="60" t="s">
        <v>2531</v>
      </c>
      <c r="CU3025" s="60" t="s">
        <v>2531</v>
      </c>
    </row>
    <row r="3026" spans="1:99">
      <c r="A3026" t="s">
        <v>2355</v>
      </c>
      <c r="B3026" s="58" t="s">
        <v>2356</v>
      </c>
      <c r="C3026" t="s">
        <v>2796</v>
      </c>
      <c r="D3026" t="s">
        <v>7633</v>
      </c>
      <c r="E3026" t="s">
        <v>547</v>
      </c>
      <c r="F3026" s="60" t="s">
        <v>548</v>
      </c>
      <c r="G3026" t="s">
        <v>7582</v>
      </c>
      <c r="H3026" t="s">
        <v>2531</v>
      </c>
      <c r="I3026" t="s">
        <v>2531</v>
      </c>
      <c r="J3026" t="s">
        <v>7583</v>
      </c>
      <c r="K3026" t="s">
        <v>2531</v>
      </c>
      <c r="L3026" t="s">
        <v>2531</v>
      </c>
      <c r="M3026" t="s">
        <v>2531</v>
      </c>
      <c r="N3026" t="s">
        <v>2531</v>
      </c>
      <c r="O3026" t="s">
        <v>7433</v>
      </c>
      <c r="P3026" s="60" t="s">
        <v>7420</v>
      </c>
      <c r="Q3026" s="60" t="s">
        <v>2531</v>
      </c>
      <c r="R3026" s="60" t="s">
        <v>2531</v>
      </c>
      <c r="S3026" s="60" t="s">
        <v>2531</v>
      </c>
      <c r="T3026" s="60" t="s">
        <v>2531</v>
      </c>
      <c r="U3026" s="60" t="s">
        <v>2531</v>
      </c>
      <c r="V3026" s="60" t="s">
        <v>2531</v>
      </c>
      <c r="W3026" s="60" t="s">
        <v>154</v>
      </c>
      <c r="X3026" s="60" t="s">
        <v>9384</v>
      </c>
      <c r="Y3026" s="60" t="s">
        <v>143</v>
      </c>
      <c r="Z3026" s="60" t="s">
        <v>143</v>
      </c>
      <c r="AA3026" s="60" t="s">
        <v>2531</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2531</v>
      </c>
      <c r="BS3026" s="60" t="s">
        <v>2531</v>
      </c>
      <c r="BT3026" s="60" t="s">
        <v>2531</v>
      </c>
      <c r="BU3026" s="60" t="s">
        <v>2531</v>
      </c>
      <c r="BV3026" s="60" t="s">
        <v>2531</v>
      </c>
      <c r="BW3026" s="60" t="s">
        <v>2531</v>
      </c>
      <c r="BX3026" s="60" t="s">
        <v>2531</v>
      </c>
      <c r="BY3026" s="60" t="s">
        <v>2531</v>
      </c>
      <c r="BZ3026" s="60" t="s">
        <v>2531</v>
      </c>
      <c r="CA3026" s="60" t="s">
        <v>2531</v>
      </c>
      <c r="CB3026" s="60" t="s">
        <v>2531</v>
      </c>
      <c r="CC3026" s="60" t="s">
        <v>2531</v>
      </c>
      <c r="CD3026" s="60" t="s">
        <v>2531</v>
      </c>
      <c r="CE3026" s="60" t="s">
        <v>2531</v>
      </c>
      <c r="CF3026" s="60" t="s">
        <v>2531</v>
      </c>
      <c r="CG3026" s="60" t="s">
        <v>2531</v>
      </c>
      <c r="CH3026" s="60" t="s">
        <v>2531</v>
      </c>
      <c r="CI3026" s="60" t="s">
        <v>2531</v>
      </c>
      <c r="CJ3026" s="60" t="s">
        <v>2531</v>
      </c>
      <c r="CK3026" s="60" t="s">
        <v>2531</v>
      </c>
      <c r="CL3026" s="60" t="s">
        <v>2531</v>
      </c>
      <c r="CM3026" s="60" t="s">
        <v>2531</v>
      </c>
      <c r="CN3026" s="60" t="s">
        <v>2531</v>
      </c>
      <c r="CO3026" s="60" t="s">
        <v>2531</v>
      </c>
      <c r="CP3026" s="60" t="s">
        <v>2531</v>
      </c>
      <c r="CQ3026" s="60" t="s">
        <v>2531</v>
      </c>
      <c r="CR3026" s="60" t="s">
        <v>2531</v>
      </c>
      <c r="CS3026" s="60" t="s">
        <v>2531</v>
      </c>
      <c r="CT3026" s="60" t="s">
        <v>2531</v>
      </c>
      <c r="CU3026" s="60" t="s">
        <v>2531</v>
      </c>
    </row>
    <row r="3027" spans="1:99">
      <c r="A3027" t="s">
        <v>7204</v>
      </c>
      <c r="B3027" s="58" t="s">
        <v>7205</v>
      </c>
      <c r="C3027" t="s">
        <v>7543</v>
      </c>
      <c r="D3027" t="s">
        <v>7581</v>
      </c>
      <c r="E3027" t="s">
        <v>498</v>
      </c>
      <c r="F3027" s="60" t="s">
        <v>499</v>
      </c>
      <c r="G3027" t="s">
        <v>7582</v>
      </c>
      <c r="H3027" t="s">
        <v>2531</v>
      </c>
      <c r="I3027" t="s">
        <v>2531</v>
      </c>
      <c r="J3027" t="s">
        <v>7583</v>
      </c>
      <c r="K3027" t="s">
        <v>2531</v>
      </c>
      <c r="L3027" t="s">
        <v>2531</v>
      </c>
      <c r="M3027" t="s">
        <v>2531</v>
      </c>
      <c r="N3027" t="s">
        <v>2531</v>
      </c>
      <c r="O3027" t="s">
        <v>7475</v>
      </c>
      <c r="P3027" s="60" t="s">
        <v>7452</v>
      </c>
      <c r="Q3027" s="60" t="s">
        <v>2531</v>
      </c>
      <c r="R3027" s="60" t="s">
        <v>2531</v>
      </c>
      <c r="S3027" s="60" t="s">
        <v>2531</v>
      </c>
      <c r="T3027" s="60" t="s">
        <v>2531</v>
      </c>
      <c r="U3027" s="60" t="s">
        <v>2531</v>
      </c>
      <c r="V3027" s="60" t="s">
        <v>2531</v>
      </c>
      <c r="W3027" s="60" t="s">
        <v>154</v>
      </c>
      <c r="X3027" s="60" t="s">
        <v>7655</v>
      </c>
      <c r="Y3027" s="60" t="s">
        <v>14</v>
      </c>
      <c r="Z3027" s="60" t="s">
        <v>14</v>
      </c>
      <c r="AA3027" s="60" t="s">
        <v>2531</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2531</v>
      </c>
      <c r="BS3027" s="60" t="s">
        <v>2531</v>
      </c>
      <c r="BT3027" s="60" t="s">
        <v>2531</v>
      </c>
      <c r="BU3027" s="60" t="s">
        <v>2531</v>
      </c>
      <c r="BV3027" s="60" t="s">
        <v>2531</v>
      </c>
      <c r="BW3027" s="60" t="s">
        <v>2531</v>
      </c>
      <c r="BX3027" s="60" t="s">
        <v>2531</v>
      </c>
      <c r="BY3027" s="60" t="s">
        <v>2531</v>
      </c>
      <c r="BZ3027" s="60" t="s">
        <v>2531</v>
      </c>
      <c r="CA3027" s="60" t="s">
        <v>2531</v>
      </c>
      <c r="CB3027" s="60" t="s">
        <v>2531</v>
      </c>
      <c r="CC3027" s="60" t="s">
        <v>2531</v>
      </c>
      <c r="CD3027" s="60" t="s">
        <v>2531</v>
      </c>
      <c r="CE3027" s="60" t="s">
        <v>2531</v>
      </c>
      <c r="CF3027" s="60" t="s">
        <v>2531</v>
      </c>
      <c r="CG3027" s="60" t="s">
        <v>2531</v>
      </c>
      <c r="CH3027" s="60" t="s">
        <v>2531</v>
      </c>
      <c r="CI3027" s="60" t="s">
        <v>2531</v>
      </c>
      <c r="CJ3027" s="60" t="s">
        <v>2531</v>
      </c>
      <c r="CK3027" s="60" t="s">
        <v>2531</v>
      </c>
      <c r="CL3027" s="60" t="s">
        <v>2531</v>
      </c>
      <c r="CM3027" s="60" t="s">
        <v>2531</v>
      </c>
      <c r="CN3027" s="60" t="s">
        <v>2531</v>
      </c>
      <c r="CO3027" s="60" t="s">
        <v>2531</v>
      </c>
      <c r="CP3027" s="60" t="s">
        <v>2531</v>
      </c>
      <c r="CQ3027" s="60" t="s">
        <v>2531</v>
      </c>
      <c r="CR3027" s="60" t="s">
        <v>2531</v>
      </c>
      <c r="CS3027" s="60" t="s">
        <v>2531</v>
      </c>
      <c r="CT3027" s="60" t="s">
        <v>2531</v>
      </c>
      <c r="CU3027" s="60" t="s">
        <v>2531</v>
      </c>
    </row>
    <row r="3028" spans="1:99">
      <c r="A3028" t="s">
        <v>2357</v>
      </c>
      <c r="B3028" s="58" t="s">
        <v>2358</v>
      </c>
      <c r="C3028" t="s">
        <v>2656</v>
      </c>
      <c r="D3028" t="s">
        <v>7581</v>
      </c>
      <c r="E3028" t="s">
        <v>498</v>
      </c>
      <c r="F3028" s="60" t="s">
        <v>499</v>
      </c>
      <c r="G3028" t="s">
        <v>2873</v>
      </c>
      <c r="H3028" t="s">
        <v>2531</v>
      </c>
      <c r="I3028" t="s">
        <v>2873</v>
      </c>
      <c r="J3028" t="s">
        <v>7583</v>
      </c>
      <c r="K3028" t="s">
        <v>2873</v>
      </c>
      <c r="L3028" t="s">
        <v>3003</v>
      </c>
      <c r="M3028" t="s">
        <v>2531</v>
      </c>
      <c r="N3028" t="s">
        <v>2531</v>
      </c>
      <c r="O3028" t="s">
        <v>527</v>
      </c>
      <c r="P3028" s="60" t="s">
        <v>225</v>
      </c>
      <c r="Q3028" s="60" t="s">
        <v>8155</v>
      </c>
      <c r="R3028" s="60" t="s">
        <v>326</v>
      </c>
      <c r="S3028" s="60">
        <v>0</v>
      </c>
      <c r="T3028" s="60">
        <v>0</v>
      </c>
      <c r="U3028" s="60" t="s">
        <v>3095</v>
      </c>
      <c r="V3028" s="60" t="s">
        <v>3083</v>
      </c>
      <c r="W3028" s="60" t="s">
        <v>154</v>
      </c>
      <c r="X3028" s="60" t="s">
        <v>7585</v>
      </c>
      <c r="Y3028" s="60" t="s">
        <v>14</v>
      </c>
      <c r="Z3028" s="60" t="s">
        <v>14</v>
      </c>
      <c r="AA3028" s="60" t="s">
        <v>2531</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2531</v>
      </c>
      <c r="BS3028" s="60" t="s">
        <v>2531</v>
      </c>
      <c r="BT3028" s="60" t="s">
        <v>2531</v>
      </c>
      <c r="BU3028" s="60" t="s">
        <v>2531</v>
      </c>
      <c r="BV3028" s="60" t="s">
        <v>2531</v>
      </c>
      <c r="BW3028" s="60" t="s">
        <v>2531</v>
      </c>
      <c r="BX3028" s="60" t="s">
        <v>2531</v>
      </c>
      <c r="BY3028" s="60" t="s">
        <v>2531</v>
      </c>
      <c r="BZ3028" s="60" t="s">
        <v>2531</v>
      </c>
      <c r="CA3028" s="60" t="s">
        <v>2531</v>
      </c>
      <c r="CB3028" s="60" t="s">
        <v>2531</v>
      </c>
      <c r="CC3028" s="60" t="s">
        <v>2531</v>
      </c>
      <c r="CD3028" s="60" t="s">
        <v>2531</v>
      </c>
      <c r="CE3028" s="60" t="s">
        <v>2531</v>
      </c>
      <c r="CF3028" s="60" t="s">
        <v>2531</v>
      </c>
      <c r="CG3028" s="60" t="s">
        <v>2531</v>
      </c>
      <c r="CH3028" s="60" t="s">
        <v>2531</v>
      </c>
      <c r="CI3028" s="60" t="s">
        <v>2531</v>
      </c>
      <c r="CJ3028" s="60" t="s">
        <v>2531</v>
      </c>
      <c r="CK3028" s="60" t="s">
        <v>2531</v>
      </c>
      <c r="CL3028" s="60" t="s">
        <v>2531</v>
      </c>
      <c r="CM3028" s="60" t="s">
        <v>2531</v>
      </c>
      <c r="CN3028" s="60" t="s">
        <v>2531</v>
      </c>
      <c r="CO3028" s="60" t="s">
        <v>2531</v>
      </c>
      <c r="CP3028" s="60" t="s">
        <v>2531</v>
      </c>
      <c r="CQ3028" s="60" t="s">
        <v>2531</v>
      </c>
      <c r="CR3028" s="60" t="s">
        <v>2531</v>
      </c>
      <c r="CS3028" s="60" t="s">
        <v>2531</v>
      </c>
      <c r="CT3028" s="60" t="s">
        <v>2531</v>
      </c>
      <c r="CU3028" s="60" t="s">
        <v>2531</v>
      </c>
    </row>
    <row r="3029" spans="1:99">
      <c r="A3029" t="s">
        <v>2359</v>
      </c>
      <c r="B3029" s="58" t="s">
        <v>780</v>
      </c>
      <c r="C3029" t="s">
        <v>2822</v>
      </c>
      <c r="D3029" t="s">
        <v>7627</v>
      </c>
      <c r="E3029" t="s">
        <v>604</v>
      </c>
      <c r="F3029" s="60" t="s">
        <v>605</v>
      </c>
      <c r="G3029" t="s">
        <v>2824</v>
      </c>
      <c r="H3029" t="s">
        <v>2824</v>
      </c>
      <c r="I3029" t="s">
        <v>2824</v>
      </c>
      <c r="J3029" t="s">
        <v>7600</v>
      </c>
      <c r="K3029" t="s">
        <v>2824</v>
      </c>
      <c r="L3029" t="s">
        <v>3016</v>
      </c>
      <c r="M3029" t="s">
        <v>2531</v>
      </c>
      <c r="N3029" t="s">
        <v>2531</v>
      </c>
      <c r="O3029" t="s">
        <v>7435</v>
      </c>
      <c r="P3029" s="60" t="s">
        <v>7436</v>
      </c>
      <c r="Q3029" s="60" t="s">
        <v>7806</v>
      </c>
      <c r="R3029" s="60" t="s">
        <v>328</v>
      </c>
      <c r="S3029" s="60" t="s">
        <v>3064</v>
      </c>
      <c r="T3029" s="60">
        <v>0</v>
      </c>
      <c r="U3029" s="60" t="s">
        <v>3097</v>
      </c>
      <c r="V3029" s="60">
        <v>0</v>
      </c>
      <c r="W3029" s="60" t="s">
        <v>150</v>
      </c>
      <c r="X3029" s="60" t="s">
        <v>7769</v>
      </c>
      <c r="Y3029" s="60" t="s">
        <v>143</v>
      </c>
      <c r="Z3029" s="60" t="s">
        <v>14</v>
      </c>
      <c r="AA3029" s="60" t="s">
        <v>12299</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2531</v>
      </c>
      <c r="CE3029" s="60" t="s">
        <v>2531</v>
      </c>
      <c r="CF3029" s="60" t="s">
        <v>2531</v>
      </c>
      <c r="CG3029" s="60" t="s">
        <v>2531</v>
      </c>
      <c r="CH3029" s="60" t="s">
        <v>2531</v>
      </c>
      <c r="CI3029" s="60" t="s">
        <v>2531</v>
      </c>
      <c r="CJ3029" s="60" t="s">
        <v>2531</v>
      </c>
      <c r="CK3029" s="60" t="s">
        <v>2531</v>
      </c>
      <c r="CL3029" s="60" t="s">
        <v>2531</v>
      </c>
      <c r="CM3029" s="60" t="s">
        <v>2531</v>
      </c>
      <c r="CN3029" s="60" t="s">
        <v>2531</v>
      </c>
      <c r="CO3029" s="60" t="s">
        <v>2531</v>
      </c>
      <c r="CP3029" s="60" t="s">
        <v>2531</v>
      </c>
      <c r="CQ3029" s="85" t="s">
        <v>12671</v>
      </c>
      <c r="CR3029" s="60" t="s">
        <v>2531</v>
      </c>
      <c r="CS3029" s="60">
        <v>0</v>
      </c>
      <c r="CT3029" s="60">
        <v>0</v>
      </c>
      <c r="CU3029" s="60" t="s">
        <v>12724</v>
      </c>
    </row>
    <row r="3030" spans="1:99">
      <c r="A3030" t="s">
        <v>2360</v>
      </c>
      <c r="B3030" s="58" t="s">
        <v>2361</v>
      </c>
      <c r="C3030" t="s">
        <v>2788</v>
      </c>
      <c r="D3030" t="s">
        <v>7906</v>
      </c>
      <c r="E3030" t="s">
        <v>547</v>
      </c>
      <c r="F3030" s="60" t="s">
        <v>548</v>
      </c>
      <c r="G3030" t="s">
        <v>2531</v>
      </c>
      <c r="H3030" t="s">
        <v>2531</v>
      </c>
      <c r="I3030" t="s">
        <v>2531</v>
      </c>
      <c r="J3030" t="s">
        <v>7600</v>
      </c>
      <c r="K3030" t="s">
        <v>2531</v>
      </c>
      <c r="L3030" t="s">
        <v>2531</v>
      </c>
      <c r="M3030" t="s">
        <v>2531</v>
      </c>
      <c r="N3030" t="s">
        <v>2531</v>
      </c>
      <c r="O3030" t="s">
        <v>7417</v>
      </c>
      <c r="P3030" s="60" t="s">
        <v>7418</v>
      </c>
      <c r="Q3030" s="60" t="s">
        <v>2531</v>
      </c>
      <c r="R3030" s="60" t="s">
        <v>2531</v>
      </c>
      <c r="S3030" s="60" t="s">
        <v>2531</v>
      </c>
      <c r="T3030" s="60" t="s">
        <v>2531</v>
      </c>
      <c r="U3030" s="60" t="s">
        <v>2531</v>
      </c>
      <c r="V3030" s="60" t="s">
        <v>2531</v>
      </c>
      <c r="W3030" s="60" t="s">
        <v>154</v>
      </c>
      <c r="X3030" s="60" t="s">
        <v>7585</v>
      </c>
      <c r="Y3030" s="60" t="s">
        <v>14</v>
      </c>
      <c r="Z3030" s="60" t="s">
        <v>14</v>
      </c>
      <c r="AA3030" s="60" t="s">
        <v>2531</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2531</v>
      </c>
      <c r="BS3030" s="60" t="s">
        <v>2531</v>
      </c>
      <c r="BT3030" s="60" t="s">
        <v>2531</v>
      </c>
      <c r="BU3030" s="60" t="s">
        <v>2531</v>
      </c>
      <c r="BV3030" s="60" t="s">
        <v>2531</v>
      </c>
      <c r="BW3030" s="60" t="s">
        <v>2531</v>
      </c>
      <c r="BX3030" s="60" t="s">
        <v>2531</v>
      </c>
      <c r="BY3030" s="60" t="s">
        <v>2531</v>
      </c>
      <c r="BZ3030" s="60" t="s">
        <v>2531</v>
      </c>
      <c r="CA3030" s="60" t="s">
        <v>2531</v>
      </c>
      <c r="CB3030" s="60" t="s">
        <v>2531</v>
      </c>
      <c r="CC3030" s="60" t="s">
        <v>2531</v>
      </c>
      <c r="CD3030" s="60" t="s">
        <v>2531</v>
      </c>
      <c r="CE3030" s="60" t="s">
        <v>2531</v>
      </c>
      <c r="CF3030" s="60" t="s">
        <v>2531</v>
      </c>
      <c r="CG3030" s="60" t="s">
        <v>2531</v>
      </c>
      <c r="CH3030" s="60" t="s">
        <v>2531</v>
      </c>
      <c r="CI3030" s="60" t="s">
        <v>2531</v>
      </c>
      <c r="CJ3030" s="60" t="s">
        <v>2531</v>
      </c>
      <c r="CK3030" s="60" t="s">
        <v>2531</v>
      </c>
      <c r="CL3030" s="60" t="s">
        <v>2531</v>
      </c>
      <c r="CM3030" s="60" t="s">
        <v>2531</v>
      </c>
      <c r="CN3030" s="60" t="s">
        <v>2531</v>
      </c>
      <c r="CO3030" s="60" t="s">
        <v>2531</v>
      </c>
      <c r="CP3030" s="60" t="s">
        <v>2531</v>
      </c>
      <c r="CQ3030" s="60" t="s">
        <v>2531</v>
      </c>
      <c r="CR3030" s="60" t="s">
        <v>2531</v>
      </c>
      <c r="CS3030" s="60" t="s">
        <v>2531</v>
      </c>
      <c r="CT3030" s="60" t="s">
        <v>2531</v>
      </c>
      <c r="CU3030" s="60" t="s">
        <v>2531</v>
      </c>
    </row>
    <row r="3031" spans="1:99">
      <c r="A3031" t="s">
        <v>2362</v>
      </c>
      <c r="B3031" s="58" t="s">
        <v>2363</v>
      </c>
      <c r="C3031" t="s">
        <v>2853</v>
      </c>
      <c r="D3031" t="s">
        <v>7906</v>
      </c>
      <c r="E3031" t="s">
        <v>547</v>
      </c>
      <c r="F3031" s="60" t="s">
        <v>548</v>
      </c>
      <c r="G3031" t="s">
        <v>2531</v>
      </c>
      <c r="H3031" t="s">
        <v>2531</v>
      </c>
      <c r="I3031" t="s">
        <v>2531</v>
      </c>
      <c r="J3031" t="s">
        <v>7600</v>
      </c>
      <c r="K3031" t="s">
        <v>2531</v>
      </c>
      <c r="L3031" t="s">
        <v>2531</v>
      </c>
      <c r="M3031" t="s">
        <v>2531</v>
      </c>
      <c r="N3031" t="s">
        <v>2531</v>
      </c>
      <c r="O3031" t="s">
        <v>7417</v>
      </c>
      <c r="P3031" s="60" t="s">
        <v>7418</v>
      </c>
      <c r="Q3031" s="60" t="s">
        <v>2531</v>
      </c>
      <c r="R3031" s="60" t="s">
        <v>2531</v>
      </c>
      <c r="S3031" s="60" t="s">
        <v>2531</v>
      </c>
      <c r="T3031" s="60" t="s">
        <v>2531</v>
      </c>
      <c r="U3031" s="60" t="s">
        <v>2531</v>
      </c>
      <c r="V3031" s="60" t="s">
        <v>2531</v>
      </c>
      <c r="W3031" s="60" t="s">
        <v>154</v>
      </c>
      <c r="X3031" s="60" t="s">
        <v>7585</v>
      </c>
      <c r="Y3031" s="60" t="s">
        <v>14</v>
      </c>
      <c r="Z3031" s="60" t="s">
        <v>14</v>
      </c>
      <c r="AA3031" s="60" t="s">
        <v>2531</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2531</v>
      </c>
      <c r="BS3031" s="60" t="s">
        <v>2531</v>
      </c>
      <c r="BT3031" s="60" t="s">
        <v>2531</v>
      </c>
      <c r="BU3031" s="60" t="s">
        <v>2531</v>
      </c>
      <c r="BV3031" s="60" t="s">
        <v>2531</v>
      </c>
      <c r="BW3031" s="60" t="s">
        <v>2531</v>
      </c>
      <c r="BX3031" s="60" t="s">
        <v>2531</v>
      </c>
      <c r="BY3031" s="60" t="s">
        <v>2531</v>
      </c>
      <c r="BZ3031" s="60" t="s">
        <v>2531</v>
      </c>
      <c r="CA3031" s="60" t="s">
        <v>2531</v>
      </c>
      <c r="CB3031" s="60" t="s">
        <v>2531</v>
      </c>
      <c r="CC3031" s="60" t="s">
        <v>2531</v>
      </c>
      <c r="CD3031" s="60" t="s">
        <v>2531</v>
      </c>
      <c r="CE3031" s="60" t="s">
        <v>2531</v>
      </c>
      <c r="CF3031" s="60" t="s">
        <v>2531</v>
      </c>
      <c r="CG3031" s="60" t="s">
        <v>2531</v>
      </c>
      <c r="CH3031" s="60" t="s">
        <v>2531</v>
      </c>
      <c r="CI3031" s="60" t="s">
        <v>2531</v>
      </c>
      <c r="CJ3031" s="60" t="s">
        <v>2531</v>
      </c>
      <c r="CK3031" s="60" t="s">
        <v>2531</v>
      </c>
      <c r="CL3031" s="60" t="s">
        <v>2531</v>
      </c>
      <c r="CM3031" s="60" t="s">
        <v>2531</v>
      </c>
      <c r="CN3031" s="60" t="s">
        <v>2531</v>
      </c>
      <c r="CO3031" s="60" t="s">
        <v>2531</v>
      </c>
      <c r="CP3031" s="60" t="s">
        <v>2531</v>
      </c>
      <c r="CQ3031" s="60" t="s">
        <v>2531</v>
      </c>
      <c r="CR3031" s="60" t="s">
        <v>2531</v>
      </c>
      <c r="CS3031" s="60" t="s">
        <v>2531</v>
      </c>
      <c r="CT3031" s="60" t="s">
        <v>2531</v>
      </c>
      <c r="CU3031" s="60" t="s">
        <v>2531</v>
      </c>
    </row>
    <row r="3032" spans="1:99">
      <c r="A3032" t="s">
        <v>7206</v>
      </c>
      <c r="B3032" s="58" t="s">
        <v>7207</v>
      </c>
      <c r="C3032" t="s">
        <v>7499</v>
      </c>
      <c r="D3032" t="s">
        <v>7906</v>
      </c>
      <c r="E3032" t="s">
        <v>547</v>
      </c>
      <c r="F3032" s="60" t="s">
        <v>548</v>
      </c>
      <c r="G3032" t="s">
        <v>8919</v>
      </c>
      <c r="H3032" t="s">
        <v>2531</v>
      </c>
      <c r="I3032" t="s">
        <v>8919</v>
      </c>
      <c r="J3032" t="s">
        <v>7583</v>
      </c>
      <c r="K3032" t="s">
        <v>8919</v>
      </c>
      <c r="L3032" t="s">
        <v>8920</v>
      </c>
      <c r="M3032" t="s">
        <v>2531</v>
      </c>
      <c r="N3032" t="s">
        <v>2531</v>
      </c>
      <c r="O3032" t="s">
        <v>7417</v>
      </c>
      <c r="P3032" s="60" t="s">
        <v>7418</v>
      </c>
      <c r="Q3032" s="60" t="s">
        <v>8753</v>
      </c>
      <c r="R3032" s="60" t="s">
        <v>324</v>
      </c>
      <c r="S3032" s="60">
        <v>0</v>
      </c>
      <c r="T3032" s="60">
        <v>0</v>
      </c>
      <c r="U3032" s="60">
        <v>0</v>
      </c>
      <c r="V3032" s="60">
        <v>0</v>
      </c>
      <c r="W3032" s="60" t="s">
        <v>154</v>
      </c>
      <c r="X3032" s="60" t="s">
        <v>7585</v>
      </c>
      <c r="Y3032" s="60" t="s">
        <v>14</v>
      </c>
      <c r="Z3032" s="60" t="s">
        <v>14</v>
      </c>
      <c r="AA3032" s="60" t="s">
        <v>2531</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2531</v>
      </c>
      <c r="BS3032" s="60" t="s">
        <v>2531</v>
      </c>
      <c r="BT3032" s="60" t="s">
        <v>2531</v>
      </c>
      <c r="BU3032" s="60" t="s">
        <v>2531</v>
      </c>
      <c r="BV3032" s="60" t="s">
        <v>2531</v>
      </c>
      <c r="BW3032" s="60" t="s">
        <v>2531</v>
      </c>
      <c r="BX3032" s="60" t="s">
        <v>2531</v>
      </c>
      <c r="BY3032" s="60" t="s">
        <v>2531</v>
      </c>
      <c r="BZ3032" s="60" t="s">
        <v>2531</v>
      </c>
      <c r="CA3032" s="60" t="s">
        <v>2531</v>
      </c>
      <c r="CB3032" s="60" t="s">
        <v>2531</v>
      </c>
      <c r="CC3032" s="60" t="s">
        <v>2531</v>
      </c>
      <c r="CD3032" s="60" t="s">
        <v>2531</v>
      </c>
      <c r="CE3032" s="60" t="s">
        <v>2531</v>
      </c>
      <c r="CF3032" s="60" t="s">
        <v>2531</v>
      </c>
      <c r="CG3032" s="60" t="s">
        <v>2531</v>
      </c>
      <c r="CH3032" s="60" t="s">
        <v>2531</v>
      </c>
      <c r="CI3032" s="60" t="s">
        <v>2531</v>
      </c>
      <c r="CJ3032" s="60" t="s">
        <v>2531</v>
      </c>
      <c r="CK3032" s="60" t="s">
        <v>2531</v>
      </c>
      <c r="CL3032" s="60" t="s">
        <v>2531</v>
      </c>
      <c r="CM3032" s="60" t="s">
        <v>2531</v>
      </c>
      <c r="CN3032" s="60" t="s">
        <v>2531</v>
      </c>
      <c r="CO3032" s="60" t="s">
        <v>2531</v>
      </c>
      <c r="CP3032" s="60" t="s">
        <v>2531</v>
      </c>
      <c r="CQ3032" s="60" t="s">
        <v>2531</v>
      </c>
      <c r="CR3032" s="60" t="s">
        <v>2531</v>
      </c>
      <c r="CS3032" s="60" t="s">
        <v>2531</v>
      </c>
      <c r="CT3032" s="60" t="s">
        <v>2531</v>
      </c>
      <c r="CU3032" s="60" t="s">
        <v>2531</v>
      </c>
    </row>
    <row r="3033" spans="1:99">
      <c r="A3033" t="s">
        <v>7208</v>
      </c>
      <c r="B3033" s="58" t="s">
        <v>7209</v>
      </c>
      <c r="C3033" t="s">
        <v>7537</v>
      </c>
      <c r="D3033" t="s">
        <v>7581</v>
      </c>
      <c r="E3033" t="s">
        <v>498</v>
      </c>
      <c r="F3033" s="60" t="s">
        <v>499</v>
      </c>
      <c r="G3033" t="s">
        <v>8882</v>
      </c>
      <c r="H3033" t="s">
        <v>2531</v>
      </c>
      <c r="I3033" t="s">
        <v>8882</v>
      </c>
      <c r="J3033" t="s">
        <v>7583</v>
      </c>
      <c r="K3033" t="s">
        <v>8882</v>
      </c>
      <c r="L3033" t="s">
        <v>8883</v>
      </c>
      <c r="M3033" t="s">
        <v>2531</v>
      </c>
      <c r="N3033" t="s">
        <v>2531</v>
      </c>
      <c r="O3033" t="s">
        <v>7469</v>
      </c>
      <c r="P3033" s="60" t="s">
        <v>7452</v>
      </c>
      <c r="Q3033" s="60" t="s">
        <v>8155</v>
      </c>
      <c r="R3033" s="60" t="s">
        <v>326</v>
      </c>
      <c r="S3033" s="60">
        <v>0</v>
      </c>
      <c r="T3033" s="60">
        <v>0</v>
      </c>
      <c r="U3033" s="60" t="s">
        <v>3095</v>
      </c>
      <c r="V3033" s="60" t="s">
        <v>3083</v>
      </c>
      <c r="W3033" s="60" t="s">
        <v>154</v>
      </c>
      <c r="X3033" s="60" t="s">
        <v>7585</v>
      </c>
      <c r="Y3033" s="60" t="s">
        <v>14</v>
      </c>
      <c r="Z3033" s="60" t="s">
        <v>14</v>
      </c>
      <c r="AA3033" s="60" t="s">
        <v>2531</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2531</v>
      </c>
      <c r="BS3033" s="60" t="s">
        <v>2531</v>
      </c>
      <c r="BT3033" s="60" t="s">
        <v>2531</v>
      </c>
      <c r="BU3033" s="60" t="s">
        <v>2531</v>
      </c>
      <c r="BV3033" s="60" t="s">
        <v>2531</v>
      </c>
      <c r="BW3033" s="60" t="s">
        <v>2531</v>
      </c>
      <c r="BX3033" s="60" t="s">
        <v>2531</v>
      </c>
      <c r="BY3033" s="60" t="s">
        <v>2531</v>
      </c>
      <c r="BZ3033" s="60" t="s">
        <v>2531</v>
      </c>
      <c r="CA3033" s="60" t="s">
        <v>2531</v>
      </c>
      <c r="CB3033" s="60" t="s">
        <v>2531</v>
      </c>
      <c r="CC3033" s="60" t="s">
        <v>2531</v>
      </c>
      <c r="CD3033" s="60" t="s">
        <v>2531</v>
      </c>
      <c r="CE3033" s="60" t="s">
        <v>2531</v>
      </c>
      <c r="CF3033" s="60" t="s">
        <v>2531</v>
      </c>
      <c r="CG3033" s="60" t="s">
        <v>2531</v>
      </c>
      <c r="CH3033" s="60" t="s">
        <v>2531</v>
      </c>
      <c r="CI3033" s="60" t="s">
        <v>2531</v>
      </c>
      <c r="CJ3033" s="60" t="s">
        <v>2531</v>
      </c>
      <c r="CK3033" s="60" t="s">
        <v>2531</v>
      </c>
      <c r="CL3033" s="60" t="s">
        <v>2531</v>
      </c>
      <c r="CM3033" s="60" t="s">
        <v>2531</v>
      </c>
      <c r="CN3033" s="60" t="s">
        <v>2531</v>
      </c>
      <c r="CO3033" s="60" t="s">
        <v>2531</v>
      </c>
      <c r="CP3033" s="60" t="s">
        <v>2531</v>
      </c>
      <c r="CQ3033" s="60" t="s">
        <v>2531</v>
      </c>
      <c r="CR3033" s="60" t="s">
        <v>2531</v>
      </c>
      <c r="CS3033" s="60" t="s">
        <v>2531</v>
      </c>
      <c r="CT3033" s="60" t="s">
        <v>2531</v>
      </c>
      <c r="CU3033" s="60" t="s">
        <v>2531</v>
      </c>
    </row>
    <row r="3034" spans="1:99">
      <c r="A3034" t="s">
        <v>2364</v>
      </c>
      <c r="B3034" s="58" t="s">
        <v>2365</v>
      </c>
      <c r="C3034" t="s">
        <v>2846</v>
      </c>
      <c r="D3034" t="s">
        <v>7633</v>
      </c>
      <c r="E3034" t="s">
        <v>547</v>
      </c>
      <c r="F3034" s="60" t="s">
        <v>548</v>
      </c>
      <c r="G3034" t="s">
        <v>7582</v>
      </c>
      <c r="H3034" t="s">
        <v>2531</v>
      </c>
      <c r="I3034" t="s">
        <v>2531</v>
      </c>
      <c r="J3034" t="s">
        <v>7583</v>
      </c>
      <c r="K3034" t="s">
        <v>2531</v>
      </c>
      <c r="L3034" t="s">
        <v>2531</v>
      </c>
      <c r="M3034" t="s">
        <v>2531</v>
      </c>
      <c r="N3034" t="s">
        <v>2531</v>
      </c>
      <c r="O3034" t="s">
        <v>7439</v>
      </c>
      <c r="P3034" s="60" t="s">
        <v>7420</v>
      </c>
      <c r="Q3034" s="60" t="s">
        <v>2531</v>
      </c>
      <c r="R3034" s="60" t="s">
        <v>2531</v>
      </c>
      <c r="S3034" s="60" t="s">
        <v>2531</v>
      </c>
      <c r="T3034" s="60" t="s">
        <v>2531</v>
      </c>
      <c r="U3034" s="60" t="s">
        <v>2531</v>
      </c>
      <c r="V3034" s="60" t="s">
        <v>2531</v>
      </c>
      <c r="W3034" s="60" t="s">
        <v>150</v>
      </c>
      <c r="X3034" s="60" t="s">
        <v>7588</v>
      </c>
      <c r="Y3034" s="60" t="s">
        <v>143</v>
      </c>
      <c r="Z3034" s="60" t="s">
        <v>14</v>
      </c>
      <c r="AA3034" s="60" t="s">
        <v>2531</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2531</v>
      </c>
      <c r="BS3034" s="60" t="s">
        <v>2531</v>
      </c>
      <c r="BT3034" s="60" t="s">
        <v>2531</v>
      </c>
      <c r="BU3034" s="60" t="s">
        <v>2531</v>
      </c>
      <c r="BV3034" s="60" t="s">
        <v>2531</v>
      </c>
      <c r="BW3034" s="60" t="s">
        <v>2531</v>
      </c>
      <c r="BX3034" s="60" t="s">
        <v>2531</v>
      </c>
      <c r="BY3034" s="60" t="s">
        <v>2531</v>
      </c>
      <c r="BZ3034" s="60" t="s">
        <v>2531</v>
      </c>
      <c r="CA3034" s="60" t="s">
        <v>2531</v>
      </c>
      <c r="CB3034" s="60" t="s">
        <v>2531</v>
      </c>
      <c r="CC3034" s="60" t="s">
        <v>2531</v>
      </c>
      <c r="CD3034" s="60" t="s">
        <v>2531</v>
      </c>
      <c r="CE3034" s="60" t="s">
        <v>2531</v>
      </c>
      <c r="CF3034" s="60" t="s">
        <v>2531</v>
      </c>
      <c r="CG3034" s="60" t="s">
        <v>2531</v>
      </c>
      <c r="CH3034" s="60" t="s">
        <v>2531</v>
      </c>
      <c r="CI3034" s="60" t="s">
        <v>2531</v>
      </c>
      <c r="CJ3034" s="60" t="s">
        <v>2531</v>
      </c>
      <c r="CK3034" s="60" t="s">
        <v>2531</v>
      </c>
      <c r="CL3034" s="60" t="s">
        <v>2531</v>
      </c>
      <c r="CM3034" s="60" t="s">
        <v>2531</v>
      </c>
      <c r="CN3034" s="60" t="s">
        <v>2531</v>
      </c>
      <c r="CO3034" s="60" t="s">
        <v>2531</v>
      </c>
      <c r="CP3034" s="60" t="s">
        <v>2531</v>
      </c>
      <c r="CQ3034" s="60" t="s">
        <v>2531</v>
      </c>
      <c r="CR3034" s="60" t="s">
        <v>2531</v>
      </c>
      <c r="CS3034" s="60" t="s">
        <v>2531</v>
      </c>
      <c r="CT3034" s="60" t="s">
        <v>2531</v>
      </c>
      <c r="CU3034" s="60" t="s">
        <v>2531</v>
      </c>
    </row>
    <row r="3035" spans="1:99">
      <c r="A3035" t="s">
        <v>2366</v>
      </c>
      <c r="B3035" s="58" t="s">
        <v>2367</v>
      </c>
      <c r="C3035" t="s">
        <v>2656</v>
      </c>
      <c r="D3035" t="s">
        <v>7581</v>
      </c>
      <c r="E3035" t="s">
        <v>498</v>
      </c>
      <c r="F3035" s="60" t="s">
        <v>499</v>
      </c>
      <c r="G3035" t="s">
        <v>263</v>
      </c>
      <c r="H3035" t="s">
        <v>2531</v>
      </c>
      <c r="I3035" t="s">
        <v>263</v>
      </c>
      <c r="J3035" t="s">
        <v>7583</v>
      </c>
      <c r="K3035" t="s">
        <v>263</v>
      </c>
      <c r="L3035" t="s">
        <v>544</v>
      </c>
      <c r="M3035" t="s">
        <v>169</v>
      </c>
      <c r="N3035" t="s">
        <v>528</v>
      </c>
      <c r="O3035" t="s">
        <v>527</v>
      </c>
      <c r="P3035" s="60" t="s">
        <v>225</v>
      </c>
      <c r="Q3035" s="60" t="s">
        <v>225</v>
      </c>
      <c r="R3035" s="60" t="s">
        <v>326</v>
      </c>
      <c r="S3035" s="60">
        <v>0</v>
      </c>
      <c r="T3035" s="60">
        <v>0</v>
      </c>
      <c r="U3035" s="60" t="s">
        <v>3095</v>
      </c>
      <c r="V3035" s="60">
        <v>0</v>
      </c>
      <c r="W3035" s="60" t="s">
        <v>154</v>
      </c>
      <c r="X3035" s="60" t="s">
        <v>7584</v>
      </c>
      <c r="Y3035" s="60" t="s">
        <v>143</v>
      </c>
      <c r="Z3035" s="60" t="s">
        <v>143</v>
      </c>
      <c r="AA3035" s="60" t="s">
        <v>2531</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2531</v>
      </c>
      <c r="BS3035" s="60" t="s">
        <v>2531</v>
      </c>
      <c r="BT3035" s="60" t="s">
        <v>2531</v>
      </c>
      <c r="BU3035" s="60" t="s">
        <v>2531</v>
      </c>
      <c r="BV3035" s="60" t="s">
        <v>2531</v>
      </c>
      <c r="BW3035" s="60" t="s">
        <v>2531</v>
      </c>
      <c r="BX3035" s="60" t="s">
        <v>2531</v>
      </c>
      <c r="BY3035" s="60" t="s">
        <v>2531</v>
      </c>
      <c r="BZ3035" s="60" t="s">
        <v>2531</v>
      </c>
      <c r="CA3035" s="60" t="s">
        <v>2531</v>
      </c>
      <c r="CB3035" s="60" t="s">
        <v>2531</v>
      </c>
      <c r="CC3035" s="60" t="s">
        <v>2531</v>
      </c>
      <c r="CD3035" s="60" t="s">
        <v>2531</v>
      </c>
      <c r="CE3035" s="60" t="s">
        <v>2531</v>
      </c>
      <c r="CF3035" s="60" t="s">
        <v>2531</v>
      </c>
      <c r="CG3035" s="60" t="s">
        <v>2531</v>
      </c>
      <c r="CH3035" s="60" t="s">
        <v>2531</v>
      </c>
      <c r="CI3035" s="60" t="s">
        <v>2531</v>
      </c>
      <c r="CJ3035" s="60" t="s">
        <v>2531</v>
      </c>
      <c r="CK3035" s="60" t="s">
        <v>2531</v>
      </c>
      <c r="CL3035" s="60" t="s">
        <v>2531</v>
      </c>
      <c r="CM3035" s="60" t="s">
        <v>2531</v>
      </c>
      <c r="CN3035" s="60" t="s">
        <v>2531</v>
      </c>
      <c r="CO3035" s="60" t="s">
        <v>2531</v>
      </c>
      <c r="CP3035" s="60" t="s">
        <v>2531</v>
      </c>
      <c r="CQ3035" s="60" t="s">
        <v>2531</v>
      </c>
      <c r="CR3035" s="60" t="s">
        <v>2531</v>
      </c>
      <c r="CS3035" s="60" t="s">
        <v>2531</v>
      </c>
      <c r="CT3035" s="60" t="s">
        <v>2531</v>
      </c>
      <c r="CU3035" s="60" t="s">
        <v>2531</v>
      </c>
    </row>
    <row r="3036" spans="1:99">
      <c r="A3036" t="s">
        <v>7210</v>
      </c>
      <c r="B3036" s="58" t="s">
        <v>7211</v>
      </c>
      <c r="C3036" t="s">
        <v>7537</v>
      </c>
      <c r="D3036" t="s">
        <v>7581</v>
      </c>
      <c r="E3036" t="s">
        <v>498</v>
      </c>
      <c r="F3036" s="60" t="s">
        <v>499</v>
      </c>
      <c r="G3036" t="s">
        <v>8882</v>
      </c>
      <c r="H3036" t="s">
        <v>2531</v>
      </c>
      <c r="I3036" t="s">
        <v>8882</v>
      </c>
      <c r="J3036" t="s">
        <v>7583</v>
      </c>
      <c r="K3036" t="s">
        <v>8882</v>
      </c>
      <c r="L3036" t="s">
        <v>8883</v>
      </c>
      <c r="M3036" t="s">
        <v>2531</v>
      </c>
      <c r="N3036" t="s">
        <v>2531</v>
      </c>
      <c r="O3036" t="s">
        <v>7469</v>
      </c>
      <c r="P3036" s="60" t="s">
        <v>7452</v>
      </c>
      <c r="Q3036" s="60" t="s">
        <v>8155</v>
      </c>
      <c r="R3036" s="60" t="s">
        <v>326</v>
      </c>
      <c r="S3036" s="60">
        <v>0</v>
      </c>
      <c r="T3036" s="60">
        <v>0</v>
      </c>
      <c r="U3036" s="60" t="s">
        <v>3095</v>
      </c>
      <c r="V3036" s="60" t="s">
        <v>3083</v>
      </c>
      <c r="W3036" s="60" t="s">
        <v>154</v>
      </c>
      <c r="X3036" s="60" t="s">
        <v>7584</v>
      </c>
      <c r="Y3036" s="60" t="s">
        <v>143</v>
      </c>
      <c r="Z3036" s="60" t="s">
        <v>143</v>
      </c>
      <c r="AA3036" s="60" t="s">
        <v>2531</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2531</v>
      </c>
      <c r="BS3036" s="60" t="s">
        <v>2531</v>
      </c>
      <c r="BT3036" s="60" t="s">
        <v>2531</v>
      </c>
      <c r="BU3036" s="60" t="s">
        <v>2531</v>
      </c>
      <c r="BV3036" s="60" t="s">
        <v>2531</v>
      </c>
      <c r="BW3036" s="60" t="s">
        <v>2531</v>
      </c>
      <c r="BX3036" s="60" t="s">
        <v>2531</v>
      </c>
      <c r="BY3036" s="60" t="s">
        <v>2531</v>
      </c>
      <c r="BZ3036" s="60" t="s">
        <v>2531</v>
      </c>
      <c r="CA3036" s="60" t="s">
        <v>2531</v>
      </c>
      <c r="CB3036" s="60" t="s">
        <v>2531</v>
      </c>
      <c r="CC3036" s="60" t="s">
        <v>2531</v>
      </c>
      <c r="CD3036" s="60" t="s">
        <v>2531</v>
      </c>
      <c r="CE3036" s="60" t="s">
        <v>2531</v>
      </c>
      <c r="CF3036" s="60" t="s">
        <v>2531</v>
      </c>
      <c r="CG3036" s="60" t="s">
        <v>2531</v>
      </c>
      <c r="CH3036" s="60" t="s">
        <v>2531</v>
      </c>
      <c r="CI3036" s="60" t="s">
        <v>2531</v>
      </c>
      <c r="CJ3036" s="60" t="s">
        <v>2531</v>
      </c>
      <c r="CK3036" s="60" t="s">
        <v>2531</v>
      </c>
      <c r="CL3036" s="60" t="s">
        <v>2531</v>
      </c>
      <c r="CM3036" s="60" t="s">
        <v>2531</v>
      </c>
      <c r="CN3036" s="60" t="s">
        <v>2531</v>
      </c>
      <c r="CO3036" s="60" t="s">
        <v>2531</v>
      </c>
      <c r="CP3036" s="60" t="s">
        <v>2531</v>
      </c>
      <c r="CQ3036" s="60" t="s">
        <v>2531</v>
      </c>
      <c r="CR3036" s="60" t="s">
        <v>2531</v>
      </c>
      <c r="CS3036" s="60" t="s">
        <v>2531</v>
      </c>
      <c r="CT3036" s="60" t="s">
        <v>2531</v>
      </c>
      <c r="CU3036" s="60" t="s">
        <v>2531</v>
      </c>
    </row>
    <row r="3037" spans="1:99">
      <c r="A3037" t="s">
        <v>2368</v>
      </c>
      <c r="B3037" s="58" t="s">
        <v>2369</v>
      </c>
      <c r="C3037" t="s">
        <v>2656</v>
      </c>
      <c r="D3037" t="s">
        <v>7581</v>
      </c>
      <c r="E3037" t="s">
        <v>498</v>
      </c>
      <c r="F3037" s="60" t="s">
        <v>499</v>
      </c>
      <c r="G3037" t="s">
        <v>263</v>
      </c>
      <c r="H3037" t="s">
        <v>2531</v>
      </c>
      <c r="I3037" t="s">
        <v>263</v>
      </c>
      <c r="J3037" t="s">
        <v>7583</v>
      </c>
      <c r="K3037" t="s">
        <v>263</v>
      </c>
      <c r="L3037" t="s">
        <v>544</v>
      </c>
      <c r="M3037" t="s">
        <v>169</v>
      </c>
      <c r="N3037" t="s">
        <v>528</v>
      </c>
      <c r="O3037" t="s">
        <v>527</v>
      </c>
      <c r="P3037" s="60" t="s">
        <v>225</v>
      </c>
      <c r="Q3037" s="60" t="s">
        <v>225</v>
      </c>
      <c r="R3037" s="60" t="s">
        <v>326</v>
      </c>
      <c r="S3037" s="60">
        <v>0</v>
      </c>
      <c r="T3037" s="60">
        <v>0</v>
      </c>
      <c r="U3037" s="60" t="s">
        <v>3095</v>
      </c>
      <c r="V3037" s="60">
        <v>0</v>
      </c>
      <c r="W3037" s="60" t="s">
        <v>154</v>
      </c>
      <c r="X3037" s="60" t="s">
        <v>7593</v>
      </c>
      <c r="Y3037" s="60" t="s">
        <v>143</v>
      </c>
      <c r="Z3037" s="60" t="s">
        <v>143</v>
      </c>
      <c r="AA3037" s="60" t="s">
        <v>2531</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2531</v>
      </c>
      <c r="BS3037" s="60" t="s">
        <v>2531</v>
      </c>
      <c r="BT3037" s="60" t="s">
        <v>2531</v>
      </c>
      <c r="BU3037" s="60" t="s">
        <v>2531</v>
      </c>
      <c r="BV3037" s="60" t="s">
        <v>2531</v>
      </c>
      <c r="BW3037" s="60" t="s">
        <v>2531</v>
      </c>
      <c r="BX3037" s="60" t="s">
        <v>2531</v>
      </c>
      <c r="BY3037" s="60" t="s">
        <v>2531</v>
      </c>
      <c r="BZ3037" s="60" t="s">
        <v>2531</v>
      </c>
      <c r="CA3037" s="60" t="s">
        <v>2531</v>
      </c>
      <c r="CB3037" s="60" t="s">
        <v>2531</v>
      </c>
      <c r="CC3037" s="60" t="s">
        <v>2531</v>
      </c>
      <c r="CD3037" s="60" t="s">
        <v>2531</v>
      </c>
      <c r="CE3037" s="60" t="s">
        <v>2531</v>
      </c>
      <c r="CF3037" s="60" t="s">
        <v>2531</v>
      </c>
      <c r="CG3037" s="60" t="s">
        <v>2531</v>
      </c>
      <c r="CH3037" s="60" t="s">
        <v>2531</v>
      </c>
      <c r="CI3037" s="60" t="s">
        <v>2531</v>
      </c>
      <c r="CJ3037" s="60" t="s">
        <v>2531</v>
      </c>
      <c r="CK3037" s="60" t="s">
        <v>2531</v>
      </c>
      <c r="CL3037" s="60" t="s">
        <v>2531</v>
      </c>
      <c r="CM3037" s="60" t="s">
        <v>2531</v>
      </c>
      <c r="CN3037" s="60" t="s">
        <v>2531</v>
      </c>
      <c r="CO3037" s="60" t="s">
        <v>2531</v>
      </c>
      <c r="CP3037" s="60" t="s">
        <v>2531</v>
      </c>
      <c r="CQ3037" s="60" t="s">
        <v>2531</v>
      </c>
      <c r="CR3037" s="60" t="s">
        <v>2531</v>
      </c>
      <c r="CS3037" s="60" t="s">
        <v>2531</v>
      </c>
      <c r="CT3037" s="60" t="s">
        <v>2531</v>
      </c>
      <c r="CU3037" s="60" t="s">
        <v>2531</v>
      </c>
    </row>
    <row r="3038" spans="1:99">
      <c r="A3038" t="s">
        <v>7212</v>
      </c>
      <c r="B3038" s="58" t="s">
        <v>7213</v>
      </c>
      <c r="C3038" t="s">
        <v>7537</v>
      </c>
      <c r="D3038" t="s">
        <v>7581</v>
      </c>
      <c r="E3038" t="s">
        <v>498</v>
      </c>
      <c r="F3038" s="60" t="s">
        <v>499</v>
      </c>
      <c r="G3038" t="s">
        <v>8882</v>
      </c>
      <c r="H3038" t="s">
        <v>2531</v>
      </c>
      <c r="I3038" t="s">
        <v>8882</v>
      </c>
      <c r="J3038" t="s">
        <v>7583</v>
      </c>
      <c r="K3038" t="s">
        <v>8882</v>
      </c>
      <c r="L3038" t="s">
        <v>8883</v>
      </c>
      <c r="M3038" t="s">
        <v>2531</v>
      </c>
      <c r="N3038" t="s">
        <v>2531</v>
      </c>
      <c r="O3038" t="s">
        <v>7469</v>
      </c>
      <c r="P3038" s="60" t="s">
        <v>7452</v>
      </c>
      <c r="Q3038" s="60" t="s">
        <v>8155</v>
      </c>
      <c r="R3038" s="60" t="s">
        <v>326</v>
      </c>
      <c r="S3038" s="60">
        <v>0</v>
      </c>
      <c r="T3038" s="60">
        <v>0</v>
      </c>
      <c r="U3038" s="60" t="s">
        <v>3095</v>
      </c>
      <c r="V3038" s="60" t="s">
        <v>3083</v>
      </c>
      <c r="W3038" s="60" t="s">
        <v>154</v>
      </c>
      <c r="X3038" s="60" t="s">
        <v>7585</v>
      </c>
      <c r="Y3038" s="60" t="s">
        <v>14</v>
      </c>
      <c r="Z3038" s="60" t="s">
        <v>14</v>
      </c>
      <c r="AA3038" s="60" t="s">
        <v>2531</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2531</v>
      </c>
      <c r="BS3038" s="60" t="s">
        <v>2531</v>
      </c>
      <c r="BT3038" s="60" t="s">
        <v>2531</v>
      </c>
      <c r="BU3038" s="60" t="s">
        <v>2531</v>
      </c>
      <c r="BV3038" s="60" t="s">
        <v>2531</v>
      </c>
      <c r="BW3038" s="60" t="s">
        <v>2531</v>
      </c>
      <c r="BX3038" s="60" t="s">
        <v>2531</v>
      </c>
      <c r="BY3038" s="60" t="s">
        <v>2531</v>
      </c>
      <c r="BZ3038" s="60" t="s">
        <v>2531</v>
      </c>
      <c r="CA3038" s="60" t="s">
        <v>2531</v>
      </c>
      <c r="CB3038" s="60" t="s">
        <v>2531</v>
      </c>
      <c r="CC3038" s="60" t="s">
        <v>2531</v>
      </c>
      <c r="CD3038" s="60" t="s">
        <v>2531</v>
      </c>
      <c r="CE3038" s="60" t="s">
        <v>2531</v>
      </c>
      <c r="CF3038" s="60" t="s">
        <v>2531</v>
      </c>
      <c r="CG3038" s="60" t="s">
        <v>2531</v>
      </c>
      <c r="CH3038" s="60" t="s">
        <v>2531</v>
      </c>
      <c r="CI3038" s="60" t="s">
        <v>2531</v>
      </c>
      <c r="CJ3038" s="60" t="s">
        <v>2531</v>
      </c>
      <c r="CK3038" s="60" t="s">
        <v>2531</v>
      </c>
      <c r="CL3038" s="60" t="s">
        <v>2531</v>
      </c>
      <c r="CM3038" s="60" t="s">
        <v>2531</v>
      </c>
      <c r="CN3038" s="60" t="s">
        <v>2531</v>
      </c>
      <c r="CO3038" s="60" t="s">
        <v>2531</v>
      </c>
      <c r="CP3038" s="60" t="s">
        <v>2531</v>
      </c>
      <c r="CQ3038" s="60" t="s">
        <v>2531</v>
      </c>
      <c r="CR3038" s="60" t="s">
        <v>2531</v>
      </c>
      <c r="CS3038" s="60" t="s">
        <v>2531</v>
      </c>
      <c r="CT3038" s="60" t="s">
        <v>2531</v>
      </c>
      <c r="CU3038" s="60" t="s">
        <v>2531</v>
      </c>
    </row>
    <row r="3039" spans="1:99">
      <c r="A3039" t="s">
        <v>2370</v>
      </c>
      <c r="B3039" s="58" t="s">
        <v>2371</v>
      </c>
      <c r="C3039" t="s">
        <v>2656</v>
      </c>
      <c r="D3039" t="s">
        <v>7581</v>
      </c>
      <c r="E3039" t="s">
        <v>498</v>
      </c>
      <c r="F3039" s="60" t="s">
        <v>499</v>
      </c>
      <c r="G3039" t="s">
        <v>260</v>
      </c>
      <c r="H3039" t="s">
        <v>2531</v>
      </c>
      <c r="I3039" t="s">
        <v>260</v>
      </c>
      <c r="J3039" t="s">
        <v>7583</v>
      </c>
      <c r="K3039" t="s">
        <v>260</v>
      </c>
      <c r="L3039" t="s">
        <v>534</v>
      </c>
      <c r="M3039" t="s">
        <v>169</v>
      </c>
      <c r="N3039" t="s">
        <v>528</v>
      </c>
      <c r="O3039" t="s">
        <v>527</v>
      </c>
      <c r="P3039" s="60" t="s">
        <v>225</v>
      </c>
      <c r="Q3039" s="60" t="s">
        <v>225</v>
      </c>
      <c r="R3039" s="60" t="s">
        <v>326</v>
      </c>
      <c r="S3039" s="60">
        <v>0</v>
      </c>
      <c r="T3039" s="60">
        <v>0</v>
      </c>
      <c r="U3039" s="60" t="s">
        <v>3097</v>
      </c>
      <c r="V3039" s="60">
        <v>0</v>
      </c>
      <c r="W3039" s="60" t="s">
        <v>154</v>
      </c>
      <c r="X3039" s="60" t="s">
        <v>7585</v>
      </c>
      <c r="Y3039" s="60" t="s">
        <v>14</v>
      </c>
      <c r="Z3039" s="60" t="s">
        <v>14</v>
      </c>
      <c r="AA3039" s="60" t="s">
        <v>12409</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2531</v>
      </c>
      <c r="BS3039" s="60" t="s">
        <v>2531</v>
      </c>
      <c r="BT3039" s="60" t="s">
        <v>2531</v>
      </c>
      <c r="BU3039" s="60" t="s">
        <v>2531</v>
      </c>
      <c r="BV3039" s="60" t="s">
        <v>2531</v>
      </c>
      <c r="BW3039" s="60" t="s">
        <v>2531</v>
      </c>
      <c r="BX3039" s="60" t="s">
        <v>2531</v>
      </c>
      <c r="BY3039" s="60" t="s">
        <v>2531</v>
      </c>
      <c r="BZ3039" s="60" t="s">
        <v>2531</v>
      </c>
      <c r="CA3039" s="60" t="s">
        <v>2531</v>
      </c>
      <c r="CB3039" s="60" t="s">
        <v>2531</v>
      </c>
      <c r="CC3039" s="60" t="s">
        <v>2531</v>
      </c>
      <c r="CD3039" s="60" t="s">
        <v>2531</v>
      </c>
      <c r="CE3039" s="60" t="s">
        <v>2531</v>
      </c>
      <c r="CF3039" s="60" t="s">
        <v>2531</v>
      </c>
      <c r="CG3039" s="60" t="s">
        <v>2531</v>
      </c>
      <c r="CH3039" s="60" t="s">
        <v>2531</v>
      </c>
      <c r="CI3039" s="60" t="s">
        <v>2531</v>
      </c>
      <c r="CJ3039" s="60" t="s">
        <v>2531</v>
      </c>
      <c r="CK3039" s="60" t="s">
        <v>2531</v>
      </c>
      <c r="CL3039" s="60" t="s">
        <v>2531</v>
      </c>
      <c r="CM3039" s="60" t="s">
        <v>2531</v>
      </c>
      <c r="CN3039" s="60" t="s">
        <v>2531</v>
      </c>
      <c r="CO3039" s="60" t="s">
        <v>2531</v>
      </c>
      <c r="CP3039" s="60" t="s">
        <v>2531</v>
      </c>
      <c r="CQ3039" s="60" t="s">
        <v>2531</v>
      </c>
      <c r="CR3039" s="60" t="s">
        <v>2531</v>
      </c>
      <c r="CS3039" s="60" t="s">
        <v>2531</v>
      </c>
      <c r="CT3039" s="60" t="s">
        <v>2531</v>
      </c>
      <c r="CU3039" s="60" t="s">
        <v>2531</v>
      </c>
    </row>
    <row r="3040" spans="1:99">
      <c r="A3040" t="s">
        <v>2372</v>
      </c>
      <c r="B3040" s="58" t="s">
        <v>2373</v>
      </c>
      <c r="C3040" t="s">
        <v>2656</v>
      </c>
      <c r="D3040" t="s">
        <v>7581</v>
      </c>
      <c r="E3040" t="s">
        <v>498</v>
      </c>
      <c r="F3040" s="60" t="s">
        <v>499</v>
      </c>
      <c r="G3040" t="s">
        <v>263</v>
      </c>
      <c r="H3040" t="s">
        <v>2531</v>
      </c>
      <c r="I3040" t="s">
        <v>263</v>
      </c>
      <c r="J3040" t="s">
        <v>7583</v>
      </c>
      <c r="K3040" t="s">
        <v>263</v>
      </c>
      <c r="L3040" t="s">
        <v>544</v>
      </c>
      <c r="M3040" t="s">
        <v>2531</v>
      </c>
      <c r="N3040" t="s">
        <v>2531</v>
      </c>
      <c r="O3040" t="s">
        <v>527</v>
      </c>
      <c r="P3040" s="60" t="s">
        <v>225</v>
      </c>
      <c r="Q3040" s="60" t="s">
        <v>225</v>
      </c>
      <c r="R3040" s="60" t="s">
        <v>326</v>
      </c>
      <c r="S3040" s="60">
        <v>0</v>
      </c>
      <c r="T3040" s="60">
        <v>0</v>
      </c>
      <c r="U3040" s="60" t="s">
        <v>3095</v>
      </c>
      <c r="V3040" s="60">
        <v>0</v>
      </c>
      <c r="W3040" s="60" t="s">
        <v>154</v>
      </c>
      <c r="X3040" s="60" t="s">
        <v>7585</v>
      </c>
      <c r="Y3040" s="60" t="s">
        <v>14</v>
      </c>
      <c r="Z3040" s="60" t="s">
        <v>14</v>
      </c>
      <c r="AA3040" s="60" t="s">
        <v>2531</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2531</v>
      </c>
      <c r="BS3040" s="60" t="s">
        <v>2531</v>
      </c>
      <c r="BT3040" s="60" t="s">
        <v>2531</v>
      </c>
      <c r="BU3040" s="60" t="s">
        <v>2531</v>
      </c>
      <c r="BV3040" s="60" t="s">
        <v>2531</v>
      </c>
      <c r="BW3040" s="60" t="s">
        <v>2531</v>
      </c>
      <c r="BX3040" s="60" t="s">
        <v>2531</v>
      </c>
      <c r="BY3040" s="60" t="s">
        <v>2531</v>
      </c>
      <c r="BZ3040" s="60" t="s">
        <v>2531</v>
      </c>
      <c r="CA3040" s="60" t="s">
        <v>2531</v>
      </c>
      <c r="CB3040" s="60" t="s">
        <v>2531</v>
      </c>
      <c r="CC3040" s="60" t="s">
        <v>2531</v>
      </c>
      <c r="CD3040" s="60" t="s">
        <v>2531</v>
      </c>
      <c r="CE3040" s="60" t="s">
        <v>2531</v>
      </c>
      <c r="CF3040" s="60" t="s">
        <v>2531</v>
      </c>
      <c r="CG3040" s="60" t="s">
        <v>2531</v>
      </c>
      <c r="CH3040" s="60" t="s">
        <v>2531</v>
      </c>
      <c r="CI3040" s="60" t="s">
        <v>2531</v>
      </c>
      <c r="CJ3040" s="60" t="s">
        <v>2531</v>
      </c>
      <c r="CK3040" s="60" t="s">
        <v>2531</v>
      </c>
      <c r="CL3040" s="60" t="s">
        <v>2531</v>
      </c>
      <c r="CM3040" s="60" t="s">
        <v>2531</v>
      </c>
      <c r="CN3040" s="60" t="s">
        <v>2531</v>
      </c>
      <c r="CO3040" s="60" t="s">
        <v>2531</v>
      </c>
      <c r="CP3040" s="60" t="s">
        <v>2531</v>
      </c>
      <c r="CQ3040" s="60" t="s">
        <v>2531</v>
      </c>
      <c r="CR3040" s="60" t="s">
        <v>2531</v>
      </c>
      <c r="CS3040" s="60" t="s">
        <v>2531</v>
      </c>
      <c r="CT3040" s="60" t="s">
        <v>2531</v>
      </c>
      <c r="CU3040" s="60" t="s">
        <v>2531</v>
      </c>
    </row>
    <row r="3041" spans="1:99">
      <c r="A3041" t="s">
        <v>2374</v>
      </c>
      <c r="B3041" s="58" t="s">
        <v>2375</v>
      </c>
      <c r="C3041" t="s">
        <v>2581</v>
      </c>
      <c r="D3041" t="s">
        <v>7586</v>
      </c>
      <c r="E3041" t="s">
        <v>508</v>
      </c>
      <c r="F3041" s="60" t="s">
        <v>509</v>
      </c>
      <c r="G3041" t="s">
        <v>145</v>
      </c>
      <c r="H3041" t="s">
        <v>2531</v>
      </c>
      <c r="I3041" t="s">
        <v>145</v>
      </c>
      <c r="J3041" t="s">
        <v>7583</v>
      </c>
      <c r="K3041" t="s">
        <v>145</v>
      </c>
      <c r="L3041" t="s">
        <v>567</v>
      </c>
      <c r="M3041" t="s">
        <v>2531</v>
      </c>
      <c r="N3041" t="s">
        <v>2531</v>
      </c>
      <c r="O3041" t="s">
        <v>564</v>
      </c>
      <c r="P3041" s="60" t="s">
        <v>565</v>
      </c>
      <c r="Q3041" s="60" t="s">
        <v>183</v>
      </c>
      <c r="R3041" s="60" t="s">
        <v>326</v>
      </c>
      <c r="S3041" s="60">
        <v>0</v>
      </c>
      <c r="T3041" s="60">
        <v>0</v>
      </c>
      <c r="U3041" s="60" t="s">
        <v>3097</v>
      </c>
      <c r="V3041" s="60">
        <v>0</v>
      </c>
      <c r="W3041" s="60" t="s">
        <v>150</v>
      </c>
      <c r="X3041" s="60" t="s">
        <v>7585</v>
      </c>
      <c r="Y3041" s="60" t="s">
        <v>14</v>
      </c>
      <c r="Z3041" s="60" t="s">
        <v>14</v>
      </c>
      <c r="AA3041" s="60" t="s">
        <v>12278</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2531</v>
      </c>
      <c r="BS3041" s="60" t="s">
        <v>2531</v>
      </c>
      <c r="BT3041" s="60" t="s">
        <v>2531</v>
      </c>
      <c r="BU3041" s="60" t="s">
        <v>2531</v>
      </c>
      <c r="BV3041" s="60" t="s">
        <v>2531</v>
      </c>
      <c r="BW3041" s="60" t="s">
        <v>2531</v>
      </c>
      <c r="BX3041" s="60" t="s">
        <v>2531</v>
      </c>
      <c r="BY3041" s="60" t="s">
        <v>2531</v>
      </c>
      <c r="BZ3041" s="60" t="s">
        <v>2531</v>
      </c>
      <c r="CA3041" s="60" t="s">
        <v>2531</v>
      </c>
      <c r="CB3041" s="60" t="s">
        <v>2531</v>
      </c>
      <c r="CC3041" s="60" t="s">
        <v>2531</v>
      </c>
      <c r="CD3041" s="60" t="s">
        <v>2531</v>
      </c>
      <c r="CE3041" s="60" t="s">
        <v>2531</v>
      </c>
      <c r="CF3041" s="60" t="s">
        <v>2531</v>
      </c>
      <c r="CG3041" s="60" t="s">
        <v>2531</v>
      </c>
      <c r="CH3041" s="60" t="s">
        <v>2531</v>
      </c>
      <c r="CI3041" s="60" t="s">
        <v>2531</v>
      </c>
      <c r="CJ3041" s="60" t="s">
        <v>2531</v>
      </c>
      <c r="CK3041" s="60" t="s">
        <v>2531</v>
      </c>
      <c r="CL3041" s="60" t="s">
        <v>2531</v>
      </c>
      <c r="CM3041" s="60" t="s">
        <v>2531</v>
      </c>
      <c r="CN3041" s="60" t="s">
        <v>2531</v>
      </c>
      <c r="CO3041" s="60" t="s">
        <v>2531</v>
      </c>
      <c r="CP3041" s="60" t="s">
        <v>2531</v>
      </c>
      <c r="CQ3041" s="60" t="s">
        <v>2531</v>
      </c>
      <c r="CR3041" s="60" t="s">
        <v>2531</v>
      </c>
      <c r="CS3041" s="60" t="s">
        <v>2531</v>
      </c>
      <c r="CT3041" s="60" t="s">
        <v>2531</v>
      </c>
      <c r="CU3041" s="60" t="s">
        <v>2531</v>
      </c>
    </row>
    <row r="3042" spans="1:99">
      <c r="A3042" t="s">
        <v>2376</v>
      </c>
      <c r="B3042" s="58" t="s">
        <v>2377</v>
      </c>
      <c r="C3042" t="s">
        <v>2656</v>
      </c>
      <c r="D3042" t="s">
        <v>7581</v>
      </c>
      <c r="E3042" t="s">
        <v>498</v>
      </c>
      <c r="F3042" s="60" t="s">
        <v>499</v>
      </c>
      <c r="G3042" t="s">
        <v>263</v>
      </c>
      <c r="H3042" t="s">
        <v>2531</v>
      </c>
      <c r="I3042" t="s">
        <v>263</v>
      </c>
      <c r="J3042" t="s">
        <v>7583</v>
      </c>
      <c r="K3042" t="s">
        <v>263</v>
      </c>
      <c r="L3042" t="s">
        <v>544</v>
      </c>
      <c r="M3042" t="s">
        <v>2531</v>
      </c>
      <c r="N3042" t="s">
        <v>2531</v>
      </c>
      <c r="O3042" t="s">
        <v>527</v>
      </c>
      <c r="P3042" s="60" t="s">
        <v>225</v>
      </c>
      <c r="Q3042" s="60" t="s">
        <v>225</v>
      </c>
      <c r="R3042" s="60" t="s">
        <v>326</v>
      </c>
      <c r="S3042" s="60">
        <v>0</v>
      </c>
      <c r="T3042" s="60">
        <v>0</v>
      </c>
      <c r="U3042" s="60" t="s">
        <v>3095</v>
      </c>
      <c r="V3042" s="60">
        <v>0</v>
      </c>
      <c r="W3042" s="60" t="s">
        <v>154</v>
      </c>
      <c r="X3042" s="60" t="s">
        <v>7585</v>
      </c>
      <c r="Y3042" s="60" t="s">
        <v>14</v>
      </c>
      <c r="Z3042" s="60" t="s">
        <v>14</v>
      </c>
      <c r="AA3042" s="60" t="s">
        <v>2531</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2531</v>
      </c>
      <c r="BS3042" s="60" t="s">
        <v>2531</v>
      </c>
      <c r="BT3042" s="60" t="s">
        <v>2531</v>
      </c>
      <c r="BU3042" s="60" t="s">
        <v>2531</v>
      </c>
      <c r="BV3042" s="60" t="s">
        <v>2531</v>
      </c>
      <c r="BW3042" s="60" t="s">
        <v>2531</v>
      </c>
      <c r="BX3042" s="60" t="s">
        <v>2531</v>
      </c>
      <c r="BY3042" s="60" t="s">
        <v>2531</v>
      </c>
      <c r="BZ3042" s="60" t="s">
        <v>2531</v>
      </c>
      <c r="CA3042" s="60" t="s">
        <v>2531</v>
      </c>
      <c r="CB3042" s="60" t="s">
        <v>2531</v>
      </c>
      <c r="CC3042" s="60" t="s">
        <v>2531</v>
      </c>
      <c r="CD3042" s="60" t="s">
        <v>2531</v>
      </c>
      <c r="CE3042" s="60" t="s">
        <v>2531</v>
      </c>
      <c r="CF3042" s="60" t="s">
        <v>2531</v>
      </c>
      <c r="CG3042" s="60" t="s">
        <v>2531</v>
      </c>
      <c r="CH3042" s="60" t="s">
        <v>2531</v>
      </c>
      <c r="CI3042" s="60" t="s">
        <v>2531</v>
      </c>
      <c r="CJ3042" s="60" t="s">
        <v>2531</v>
      </c>
      <c r="CK3042" s="60" t="s">
        <v>2531</v>
      </c>
      <c r="CL3042" s="60" t="s">
        <v>2531</v>
      </c>
      <c r="CM3042" s="60" t="s">
        <v>2531</v>
      </c>
      <c r="CN3042" s="60" t="s">
        <v>2531</v>
      </c>
      <c r="CO3042" s="60" t="s">
        <v>2531</v>
      </c>
      <c r="CP3042" s="60" t="s">
        <v>2531</v>
      </c>
      <c r="CQ3042" s="60" t="s">
        <v>2531</v>
      </c>
      <c r="CR3042" s="60" t="s">
        <v>2531</v>
      </c>
      <c r="CS3042" s="60" t="s">
        <v>2531</v>
      </c>
      <c r="CT3042" s="60" t="s">
        <v>2531</v>
      </c>
      <c r="CU3042" s="60" t="s">
        <v>2531</v>
      </c>
    </row>
    <row r="3043" spans="1:99">
      <c r="A3043" t="s">
        <v>7214</v>
      </c>
      <c r="B3043" s="58" t="s">
        <v>7215</v>
      </c>
      <c r="C3043" t="s">
        <v>7547</v>
      </c>
      <c r="D3043" t="s">
        <v>7581</v>
      </c>
      <c r="E3043" t="s">
        <v>498</v>
      </c>
      <c r="F3043" s="60" t="s">
        <v>499</v>
      </c>
      <c r="G3043" t="s">
        <v>7582</v>
      </c>
      <c r="H3043" t="s">
        <v>2531</v>
      </c>
      <c r="I3043" t="s">
        <v>2531</v>
      </c>
      <c r="J3043" t="s">
        <v>7583</v>
      </c>
      <c r="K3043" t="s">
        <v>2531</v>
      </c>
      <c r="L3043" t="s">
        <v>2531</v>
      </c>
      <c r="M3043" t="s">
        <v>2531</v>
      </c>
      <c r="N3043" t="s">
        <v>2531</v>
      </c>
      <c r="O3043" t="s">
        <v>7478</v>
      </c>
      <c r="P3043" s="60" t="s">
        <v>7411</v>
      </c>
      <c r="Q3043" s="60" t="s">
        <v>2531</v>
      </c>
      <c r="R3043" s="60" t="s">
        <v>2531</v>
      </c>
      <c r="S3043" s="60" t="s">
        <v>2531</v>
      </c>
      <c r="T3043" s="60" t="s">
        <v>2531</v>
      </c>
      <c r="U3043" s="60" t="s">
        <v>2531</v>
      </c>
      <c r="V3043" s="60" t="s">
        <v>2531</v>
      </c>
      <c r="W3043" s="60" t="s">
        <v>154</v>
      </c>
      <c r="X3043" s="60" t="s">
        <v>7584</v>
      </c>
      <c r="Y3043" s="60" t="s">
        <v>143</v>
      </c>
      <c r="Z3043" s="60" t="s">
        <v>143</v>
      </c>
      <c r="AA3043" s="60" t="s">
        <v>2531</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2531</v>
      </c>
      <c r="BS3043" s="60" t="s">
        <v>2531</v>
      </c>
      <c r="BT3043" s="60" t="s">
        <v>2531</v>
      </c>
      <c r="BU3043" s="60" t="s">
        <v>2531</v>
      </c>
      <c r="BV3043" s="60" t="s">
        <v>2531</v>
      </c>
      <c r="BW3043" s="60" t="s">
        <v>2531</v>
      </c>
      <c r="BX3043" s="60" t="s">
        <v>2531</v>
      </c>
      <c r="BY3043" s="60" t="s">
        <v>2531</v>
      </c>
      <c r="BZ3043" s="60" t="s">
        <v>2531</v>
      </c>
      <c r="CA3043" s="60" t="s">
        <v>2531</v>
      </c>
      <c r="CB3043" s="60" t="s">
        <v>2531</v>
      </c>
      <c r="CC3043" s="60" t="s">
        <v>2531</v>
      </c>
      <c r="CD3043" s="60" t="s">
        <v>2531</v>
      </c>
      <c r="CE3043" s="60" t="s">
        <v>2531</v>
      </c>
      <c r="CF3043" s="60" t="s">
        <v>2531</v>
      </c>
      <c r="CG3043" s="60" t="s">
        <v>2531</v>
      </c>
      <c r="CH3043" s="60" t="s">
        <v>2531</v>
      </c>
      <c r="CI3043" s="60" t="s">
        <v>2531</v>
      </c>
      <c r="CJ3043" s="60" t="s">
        <v>2531</v>
      </c>
      <c r="CK3043" s="60" t="s">
        <v>2531</v>
      </c>
      <c r="CL3043" s="60" t="s">
        <v>2531</v>
      </c>
      <c r="CM3043" s="60" t="s">
        <v>2531</v>
      </c>
      <c r="CN3043" s="60" t="s">
        <v>2531</v>
      </c>
      <c r="CO3043" s="60" t="s">
        <v>2531</v>
      </c>
      <c r="CP3043" s="60" t="s">
        <v>2531</v>
      </c>
      <c r="CQ3043" s="60" t="s">
        <v>2531</v>
      </c>
      <c r="CR3043" s="60" t="s">
        <v>2531</v>
      </c>
      <c r="CS3043" s="60" t="s">
        <v>2531</v>
      </c>
      <c r="CT3043" s="60" t="s">
        <v>2531</v>
      </c>
      <c r="CU3043" s="60" t="s">
        <v>2531</v>
      </c>
    </row>
    <row r="3044" spans="1:99">
      <c r="A3044" t="s">
        <v>7216</v>
      </c>
      <c r="B3044" s="58" t="s">
        <v>7217</v>
      </c>
      <c r="C3044" t="s">
        <v>7535</v>
      </c>
      <c r="D3044" t="s">
        <v>7581</v>
      </c>
      <c r="E3044" t="s">
        <v>498</v>
      </c>
      <c r="F3044" s="60" t="s">
        <v>499</v>
      </c>
      <c r="G3044" t="s">
        <v>7582</v>
      </c>
      <c r="H3044" t="s">
        <v>2531</v>
      </c>
      <c r="I3044" t="s">
        <v>2531</v>
      </c>
      <c r="J3044" t="s">
        <v>7583</v>
      </c>
      <c r="K3044" t="s">
        <v>2531</v>
      </c>
      <c r="L3044" t="s">
        <v>2531</v>
      </c>
      <c r="M3044" t="s">
        <v>2531</v>
      </c>
      <c r="N3044" t="s">
        <v>2531</v>
      </c>
      <c r="O3044" t="s">
        <v>7467</v>
      </c>
      <c r="P3044" s="60" t="s">
        <v>7432</v>
      </c>
      <c r="Q3044" s="60" t="s">
        <v>2531</v>
      </c>
      <c r="R3044" s="60" t="s">
        <v>2531</v>
      </c>
      <c r="S3044" s="60" t="s">
        <v>2531</v>
      </c>
      <c r="T3044" s="60" t="s">
        <v>2531</v>
      </c>
      <c r="U3044" s="60" t="s">
        <v>2531</v>
      </c>
      <c r="V3044" s="60" t="s">
        <v>2531</v>
      </c>
      <c r="W3044" s="60" t="s">
        <v>154</v>
      </c>
      <c r="X3044" s="60" t="s">
        <v>7584</v>
      </c>
      <c r="Y3044" s="60" t="s">
        <v>143</v>
      </c>
      <c r="Z3044" s="60" t="s">
        <v>143</v>
      </c>
      <c r="AA3044" s="60" t="s">
        <v>2531</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2531</v>
      </c>
      <c r="BS3044" s="60" t="s">
        <v>2531</v>
      </c>
      <c r="BT3044" s="60" t="s">
        <v>2531</v>
      </c>
      <c r="BU3044" s="60" t="s">
        <v>2531</v>
      </c>
      <c r="BV3044" s="60" t="s">
        <v>2531</v>
      </c>
      <c r="BW3044" s="60" t="s">
        <v>2531</v>
      </c>
      <c r="BX3044" s="60" t="s">
        <v>2531</v>
      </c>
      <c r="BY3044" s="60" t="s">
        <v>2531</v>
      </c>
      <c r="BZ3044" s="60" t="s">
        <v>2531</v>
      </c>
      <c r="CA3044" s="60" t="s">
        <v>2531</v>
      </c>
      <c r="CB3044" s="60" t="s">
        <v>2531</v>
      </c>
      <c r="CC3044" s="60" t="s">
        <v>2531</v>
      </c>
      <c r="CD3044" s="60" t="s">
        <v>2531</v>
      </c>
      <c r="CE3044" s="60" t="s">
        <v>2531</v>
      </c>
      <c r="CF3044" s="60" t="s">
        <v>2531</v>
      </c>
      <c r="CG3044" s="60" t="s">
        <v>2531</v>
      </c>
      <c r="CH3044" s="60" t="s">
        <v>2531</v>
      </c>
      <c r="CI3044" s="60" t="s">
        <v>2531</v>
      </c>
      <c r="CJ3044" s="60" t="s">
        <v>2531</v>
      </c>
      <c r="CK3044" s="60" t="s">
        <v>2531</v>
      </c>
      <c r="CL3044" s="60" t="s">
        <v>2531</v>
      </c>
      <c r="CM3044" s="60" t="s">
        <v>2531</v>
      </c>
      <c r="CN3044" s="60" t="s">
        <v>2531</v>
      </c>
      <c r="CO3044" s="60" t="s">
        <v>2531</v>
      </c>
      <c r="CP3044" s="60" t="s">
        <v>2531</v>
      </c>
      <c r="CQ3044" s="60" t="s">
        <v>2531</v>
      </c>
      <c r="CR3044" s="60" t="s">
        <v>2531</v>
      </c>
      <c r="CS3044" s="60" t="s">
        <v>2531</v>
      </c>
      <c r="CT3044" s="60" t="s">
        <v>2531</v>
      </c>
      <c r="CU3044" s="60" t="s">
        <v>2531</v>
      </c>
    </row>
    <row r="3045" spans="1:99">
      <c r="A3045" t="s">
        <v>2378</v>
      </c>
      <c r="B3045" s="58" t="s">
        <v>2379</v>
      </c>
      <c r="C3045" t="s">
        <v>2601</v>
      </c>
      <c r="D3045" t="s">
        <v>7581</v>
      </c>
      <c r="E3045" t="s">
        <v>498</v>
      </c>
      <c r="F3045" s="60" t="s">
        <v>499</v>
      </c>
      <c r="G3045" t="s">
        <v>7582</v>
      </c>
      <c r="H3045" t="s">
        <v>2531</v>
      </c>
      <c r="I3045" t="s">
        <v>2531</v>
      </c>
      <c r="J3045" t="s">
        <v>7583</v>
      </c>
      <c r="K3045" t="s">
        <v>2531</v>
      </c>
      <c r="L3045" t="s">
        <v>2531</v>
      </c>
      <c r="M3045" t="s">
        <v>2531</v>
      </c>
      <c r="N3045" t="s">
        <v>2531</v>
      </c>
      <c r="O3045" t="s">
        <v>693</v>
      </c>
      <c r="P3045" s="60" t="s">
        <v>488</v>
      </c>
      <c r="Q3045" s="60" t="s">
        <v>2531</v>
      </c>
      <c r="R3045" s="60" t="s">
        <v>2531</v>
      </c>
      <c r="S3045" s="60" t="s">
        <v>2531</v>
      </c>
      <c r="T3045" s="60" t="s">
        <v>2531</v>
      </c>
      <c r="U3045" s="60" t="s">
        <v>2531</v>
      </c>
      <c r="V3045" s="60" t="s">
        <v>2531</v>
      </c>
      <c r="W3045" s="60" t="s">
        <v>154</v>
      </c>
      <c r="X3045" s="60" t="s">
        <v>7585</v>
      </c>
      <c r="Y3045" s="60" t="s">
        <v>14</v>
      </c>
      <c r="Z3045" s="60" t="s">
        <v>14</v>
      </c>
      <c r="AA3045" s="60" t="s">
        <v>2531</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2531</v>
      </c>
      <c r="BS3045" s="60" t="s">
        <v>2531</v>
      </c>
      <c r="BT3045" s="60" t="s">
        <v>2531</v>
      </c>
      <c r="BU3045" s="60" t="s">
        <v>2531</v>
      </c>
      <c r="BV3045" s="60" t="s">
        <v>2531</v>
      </c>
      <c r="BW3045" s="60" t="s">
        <v>2531</v>
      </c>
      <c r="BX3045" s="60" t="s">
        <v>2531</v>
      </c>
      <c r="BY3045" s="60" t="s">
        <v>2531</v>
      </c>
      <c r="BZ3045" s="60" t="s">
        <v>2531</v>
      </c>
      <c r="CA3045" s="60" t="s">
        <v>2531</v>
      </c>
      <c r="CB3045" s="60" t="s">
        <v>2531</v>
      </c>
      <c r="CC3045" s="60" t="s">
        <v>2531</v>
      </c>
      <c r="CD3045" s="60" t="s">
        <v>2531</v>
      </c>
      <c r="CE3045" s="60" t="s">
        <v>2531</v>
      </c>
      <c r="CF3045" s="60" t="s">
        <v>2531</v>
      </c>
      <c r="CG3045" s="60" t="s">
        <v>2531</v>
      </c>
      <c r="CH3045" s="60" t="s">
        <v>2531</v>
      </c>
      <c r="CI3045" s="60" t="s">
        <v>2531</v>
      </c>
      <c r="CJ3045" s="60" t="s">
        <v>2531</v>
      </c>
      <c r="CK3045" s="60" t="s">
        <v>2531</v>
      </c>
      <c r="CL3045" s="60" t="s">
        <v>2531</v>
      </c>
      <c r="CM3045" s="60" t="s">
        <v>2531</v>
      </c>
      <c r="CN3045" s="60" t="s">
        <v>2531</v>
      </c>
      <c r="CO3045" s="60" t="s">
        <v>2531</v>
      </c>
      <c r="CP3045" s="60" t="s">
        <v>2531</v>
      </c>
      <c r="CQ3045" s="60" t="s">
        <v>2531</v>
      </c>
      <c r="CR3045" s="60" t="s">
        <v>2531</v>
      </c>
      <c r="CS3045" s="60" t="s">
        <v>2531</v>
      </c>
      <c r="CT3045" s="60" t="s">
        <v>2531</v>
      </c>
      <c r="CU3045" s="60" t="s">
        <v>2531</v>
      </c>
    </row>
    <row r="3046" spans="1:99">
      <c r="A3046" t="s">
        <v>2380</v>
      </c>
      <c r="B3046" s="58" t="s">
        <v>2381</v>
      </c>
      <c r="C3046" t="s">
        <v>2607</v>
      </c>
      <c r="D3046" t="s">
        <v>7586</v>
      </c>
      <c r="E3046" t="s">
        <v>508</v>
      </c>
      <c r="F3046" s="60" t="s">
        <v>509</v>
      </c>
      <c r="G3046" t="s">
        <v>428</v>
      </c>
      <c r="H3046" t="s">
        <v>2531</v>
      </c>
      <c r="I3046" t="s">
        <v>428</v>
      </c>
      <c r="J3046" t="s">
        <v>7583</v>
      </c>
      <c r="K3046" t="s">
        <v>428</v>
      </c>
      <c r="L3046" t="s">
        <v>1024</v>
      </c>
      <c r="M3046" t="s">
        <v>241</v>
      </c>
      <c r="N3046" t="s">
        <v>1023</v>
      </c>
      <c r="O3046" t="s">
        <v>723</v>
      </c>
      <c r="P3046" s="60" t="s">
        <v>724</v>
      </c>
      <c r="Q3046" s="60" t="s">
        <v>228</v>
      </c>
      <c r="R3046" s="60" t="s">
        <v>332</v>
      </c>
      <c r="S3046" s="60">
        <v>0</v>
      </c>
      <c r="T3046" s="60">
        <v>0</v>
      </c>
      <c r="U3046" s="60" t="s">
        <v>3097</v>
      </c>
      <c r="V3046" s="60">
        <v>0</v>
      </c>
      <c r="W3046" s="60" t="s">
        <v>154</v>
      </c>
      <c r="X3046" s="60" t="s">
        <v>7587</v>
      </c>
      <c r="Y3046" s="60" t="s">
        <v>143</v>
      </c>
      <c r="Z3046" s="60" t="s">
        <v>143</v>
      </c>
      <c r="AA3046" s="60" t="s">
        <v>12549</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2531</v>
      </c>
      <c r="BS3046" s="60" t="s">
        <v>2531</v>
      </c>
      <c r="BT3046" s="60" t="s">
        <v>2531</v>
      </c>
      <c r="BU3046" s="60" t="s">
        <v>2531</v>
      </c>
      <c r="BV3046" s="60" t="s">
        <v>2531</v>
      </c>
      <c r="BW3046" s="60" t="s">
        <v>2531</v>
      </c>
      <c r="BX3046" s="60" t="s">
        <v>2531</v>
      </c>
      <c r="BY3046" s="60" t="s">
        <v>2531</v>
      </c>
      <c r="BZ3046" s="60" t="s">
        <v>2531</v>
      </c>
      <c r="CA3046" s="60" t="s">
        <v>2531</v>
      </c>
      <c r="CB3046" s="60" t="s">
        <v>2531</v>
      </c>
      <c r="CC3046" s="60" t="s">
        <v>2531</v>
      </c>
      <c r="CD3046" s="60" t="s">
        <v>2531</v>
      </c>
      <c r="CE3046" s="60" t="s">
        <v>2531</v>
      </c>
      <c r="CF3046" s="60" t="s">
        <v>2531</v>
      </c>
      <c r="CG3046" s="60" t="s">
        <v>2531</v>
      </c>
      <c r="CH3046" s="60" t="s">
        <v>2531</v>
      </c>
      <c r="CI3046" s="60" t="s">
        <v>2531</v>
      </c>
      <c r="CJ3046" s="60" t="s">
        <v>2531</v>
      </c>
      <c r="CK3046" s="60" t="s">
        <v>2531</v>
      </c>
      <c r="CL3046" s="60" t="s">
        <v>2531</v>
      </c>
      <c r="CM3046" s="60" t="s">
        <v>2531</v>
      </c>
      <c r="CN3046" s="60" t="s">
        <v>2531</v>
      </c>
      <c r="CO3046" s="60" t="s">
        <v>2531</v>
      </c>
      <c r="CP3046" s="60" t="s">
        <v>2531</v>
      </c>
      <c r="CQ3046" s="60" t="s">
        <v>2531</v>
      </c>
      <c r="CR3046" s="60" t="s">
        <v>2531</v>
      </c>
      <c r="CS3046" s="60" t="s">
        <v>2531</v>
      </c>
      <c r="CT3046" s="60" t="s">
        <v>2531</v>
      </c>
      <c r="CU3046" s="60" t="s">
        <v>2531</v>
      </c>
    </row>
    <row r="3047" spans="1:99">
      <c r="A3047" t="s">
        <v>7218</v>
      </c>
      <c r="B3047" s="58" t="s">
        <v>7219</v>
      </c>
      <c r="C3047" t="s">
        <v>7537</v>
      </c>
      <c r="D3047" t="s">
        <v>7581</v>
      </c>
      <c r="E3047" t="s">
        <v>498</v>
      </c>
      <c r="F3047" s="60" t="s">
        <v>499</v>
      </c>
      <c r="G3047" t="s">
        <v>8882</v>
      </c>
      <c r="H3047" t="s">
        <v>2531</v>
      </c>
      <c r="I3047" t="s">
        <v>8882</v>
      </c>
      <c r="J3047" t="s">
        <v>7583</v>
      </c>
      <c r="K3047" t="s">
        <v>8882</v>
      </c>
      <c r="L3047" t="s">
        <v>8883</v>
      </c>
      <c r="M3047" t="s">
        <v>2531</v>
      </c>
      <c r="N3047" t="s">
        <v>2531</v>
      </c>
      <c r="O3047" t="s">
        <v>7469</v>
      </c>
      <c r="P3047" s="60" t="s">
        <v>7452</v>
      </c>
      <c r="Q3047" s="60" t="s">
        <v>8155</v>
      </c>
      <c r="R3047" s="60" t="s">
        <v>326</v>
      </c>
      <c r="S3047" s="60">
        <v>0</v>
      </c>
      <c r="T3047" s="60">
        <v>0</v>
      </c>
      <c r="U3047" s="60" t="s">
        <v>3095</v>
      </c>
      <c r="V3047" s="60" t="s">
        <v>3083</v>
      </c>
      <c r="W3047" s="60" t="s">
        <v>154</v>
      </c>
      <c r="X3047" s="60" t="s">
        <v>7584</v>
      </c>
      <c r="Y3047" s="60" t="s">
        <v>143</v>
      </c>
      <c r="Z3047" s="60" t="s">
        <v>143</v>
      </c>
      <c r="AA3047" s="60" t="s">
        <v>2531</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2531</v>
      </c>
      <c r="BS3047" s="60" t="s">
        <v>2531</v>
      </c>
      <c r="BT3047" s="60" t="s">
        <v>2531</v>
      </c>
      <c r="BU3047" s="60" t="s">
        <v>2531</v>
      </c>
      <c r="BV3047" s="60" t="s">
        <v>2531</v>
      </c>
      <c r="BW3047" s="60" t="s">
        <v>2531</v>
      </c>
      <c r="BX3047" s="60" t="s">
        <v>2531</v>
      </c>
      <c r="BY3047" s="60" t="s">
        <v>2531</v>
      </c>
      <c r="BZ3047" s="60" t="s">
        <v>2531</v>
      </c>
      <c r="CA3047" s="60" t="s">
        <v>2531</v>
      </c>
      <c r="CB3047" s="60" t="s">
        <v>2531</v>
      </c>
      <c r="CC3047" s="60" t="s">
        <v>2531</v>
      </c>
      <c r="CD3047" s="60" t="s">
        <v>2531</v>
      </c>
      <c r="CE3047" s="60" t="s">
        <v>2531</v>
      </c>
      <c r="CF3047" s="60" t="s">
        <v>2531</v>
      </c>
      <c r="CG3047" s="60" t="s">
        <v>2531</v>
      </c>
      <c r="CH3047" s="60" t="s">
        <v>2531</v>
      </c>
      <c r="CI3047" s="60" t="s">
        <v>2531</v>
      </c>
      <c r="CJ3047" s="60" t="s">
        <v>2531</v>
      </c>
      <c r="CK3047" s="60" t="s">
        <v>2531</v>
      </c>
      <c r="CL3047" s="60" t="s">
        <v>2531</v>
      </c>
      <c r="CM3047" s="60" t="s">
        <v>2531</v>
      </c>
      <c r="CN3047" s="60" t="s">
        <v>2531</v>
      </c>
      <c r="CO3047" s="60" t="s">
        <v>2531</v>
      </c>
      <c r="CP3047" s="60" t="s">
        <v>2531</v>
      </c>
      <c r="CQ3047" s="60" t="s">
        <v>2531</v>
      </c>
      <c r="CR3047" s="60" t="s">
        <v>2531</v>
      </c>
      <c r="CS3047" s="60" t="s">
        <v>2531</v>
      </c>
      <c r="CT3047" s="60" t="s">
        <v>2531</v>
      </c>
      <c r="CU3047" s="60" t="s">
        <v>2531</v>
      </c>
    </row>
    <row r="3048" spans="1:99">
      <c r="A3048" t="s">
        <v>2382</v>
      </c>
      <c r="B3048" s="58" t="s">
        <v>2383</v>
      </c>
      <c r="C3048" t="s">
        <v>2656</v>
      </c>
      <c r="D3048" t="s">
        <v>7581</v>
      </c>
      <c r="E3048" t="s">
        <v>498</v>
      </c>
      <c r="F3048" s="60" t="s">
        <v>499</v>
      </c>
      <c r="G3048" t="s">
        <v>263</v>
      </c>
      <c r="H3048" t="s">
        <v>2531</v>
      </c>
      <c r="I3048" t="s">
        <v>263</v>
      </c>
      <c r="J3048" t="s">
        <v>7583</v>
      </c>
      <c r="K3048" t="s">
        <v>263</v>
      </c>
      <c r="L3048" t="s">
        <v>544</v>
      </c>
      <c r="M3048" t="s">
        <v>169</v>
      </c>
      <c r="N3048" t="s">
        <v>528</v>
      </c>
      <c r="O3048" t="s">
        <v>527</v>
      </c>
      <c r="P3048" s="60" t="s">
        <v>225</v>
      </c>
      <c r="Q3048" s="60" t="s">
        <v>225</v>
      </c>
      <c r="R3048" s="60" t="s">
        <v>326</v>
      </c>
      <c r="S3048" s="60">
        <v>0</v>
      </c>
      <c r="T3048" s="60">
        <v>0</v>
      </c>
      <c r="U3048" s="60" t="s">
        <v>3095</v>
      </c>
      <c r="V3048" s="60">
        <v>0</v>
      </c>
      <c r="W3048" s="60" t="s">
        <v>154</v>
      </c>
      <c r="X3048" s="60" t="s">
        <v>7593</v>
      </c>
      <c r="Y3048" s="60" t="s">
        <v>143</v>
      </c>
      <c r="Z3048" s="60" t="s">
        <v>143</v>
      </c>
      <c r="AA3048" s="60" t="s">
        <v>2531</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2531</v>
      </c>
      <c r="BS3048" s="60" t="s">
        <v>2531</v>
      </c>
      <c r="BT3048" s="60" t="s">
        <v>2531</v>
      </c>
      <c r="BU3048" s="60" t="s">
        <v>2531</v>
      </c>
      <c r="BV3048" s="60" t="s">
        <v>2531</v>
      </c>
      <c r="BW3048" s="60" t="s">
        <v>2531</v>
      </c>
      <c r="BX3048" s="60" t="s">
        <v>2531</v>
      </c>
      <c r="BY3048" s="60" t="s">
        <v>2531</v>
      </c>
      <c r="BZ3048" s="60" t="s">
        <v>2531</v>
      </c>
      <c r="CA3048" s="60" t="s">
        <v>2531</v>
      </c>
      <c r="CB3048" s="60" t="s">
        <v>2531</v>
      </c>
      <c r="CC3048" s="60" t="s">
        <v>2531</v>
      </c>
      <c r="CD3048" s="60" t="s">
        <v>2531</v>
      </c>
      <c r="CE3048" s="60" t="s">
        <v>2531</v>
      </c>
      <c r="CF3048" s="60" t="s">
        <v>2531</v>
      </c>
      <c r="CG3048" s="60" t="s">
        <v>2531</v>
      </c>
      <c r="CH3048" s="60" t="s">
        <v>2531</v>
      </c>
      <c r="CI3048" s="60" t="s">
        <v>2531</v>
      </c>
      <c r="CJ3048" s="60" t="s">
        <v>2531</v>
      </c>
      <c r="CK3048" s="60" t="s">
        <v>2531</v>
      </c>
      <c r="CL3048" s="60" t="s">
        <v>2531</v>
      </c>
      <c r="CM3048" s="60" t="s">
        <v>2531</v>
      </c>
      <c r="CN3048" s="60" t="s">
        <v>2531</v>
      </c>
      <c r="CO3048" s="60" t="s">
        <v>2531</v>
      </c>
      <c r="CP3048" s="60" t="s">
        <v>2531</v>
      </c>
      <c r="CQ3048" s="60" t="s">
        <v>2531</v>
      </c>
      <c r="CR3048" s="60" t="s">
        <v>2531</v>
      </c>
      <c r="CS3048" s="60" t="s">
        <v>2531</v>
      </c>
      <c r="CT3048" s="60" t="s">
        <v>2531</v>
      </c>
      <c r="CU3048" s="60" t="s">
        <v>2531</v>
      </c>
    </row>
    <row r="3049" spans="1:99">
      <c r="A3049" t="s">
        <v>7220</v>
      </c>
      <c r="B3049" s="58" t="s">
        <v>7221</v>
      </c>
      <c r="C3049" t="s">
        <v>7537</v>
      </c>
      <c r="D3049" t="s">
        <v>7581</v>
      </c>
      <c r="E3049" t="s">
        <v>498</v>
      </c>
      <c r="F3049" s="60" t="s">
        <v>499</v>
      </c>
      <c r="G3049" t="s">
        <v>8882</v>
      </c>
      <c r="H3049" t="s">
        <v>2531</v>
      </c>
      <c r="I3049" t="s">
        <v>8882</v>
      </c>
      <c r="J3049" t="s">
        <v>7583</v>
      </c>
      <c r="K3049" t="s">
        <v>8882</v>
      </c>
      <c r="L3049" t="s">
        <v>8883</v>
      </c>
      <c r="M3049" t="s">
        <v>2531</v>
      </c>
      <c r="N3049" t="s">
        <v>2531</v>
      </c>
      <c r="O3049" t="s">
        <v>7469</v>
      </c>
      <c r="P3049" s="60" t="s">
        <v>7452</v>
      </c>
      <c r="Q3049" s="60" t="s">
        <v>8155</v>
      </c>
      <c r="R3049" s="60" t="s">
        <v>326</v>
      </c>
      <c r="S3049" s="60">
        <v>0</v>
      </c>
      <c r="T3049" s="60">
        <v>0</v>
      </c>
      <c r="U3049" s="60" t="s">
        <v>3095</v>
      </c>
      <c r="V3049" s="60" t="s">
        <v>3083</v>
      </c>
      <c r="W3049" s="60" t="s">
        <v>154</v>
      </c>
      <c r="X3049" s="60" t="s">
        <v>7584</v>
      </c>
      <c r="Y3049" s="60" t="s">
        <v>143</v>
      </c>
      <c r="Z3049" s="60" t="s">
        <v>143</v>
      </c>
      <c r="AA3049" s="60" t="s">
        <v>2531</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2531</v>
      </c>
      <c r="BS3049" s="60" t="s">
        <v>2531</v>
      </c>
      <c r="BT3049" s="60" t="s">
        <v>2531</v>
      </c>
      <c r="BU3049" s="60" t="s">
        <v>2531</v>
      </c>
      <c r="BV3049" s="60" t="s">
        <v>2531</v>
      </c>
      <c r="BW3049" s="60" t="s">
        <v>2531</v>
      </c>
      <c r="BX3049" s="60" t="s">
        <v>2531</v>
      </c>
      <c r="BY3049" s="60" t="s">
        <v>2531</v>
      </c>
      <c r="BZ3049" s="60" t="s">
        <v>2531</v>
      </c>
      <c r="CA3049" s="60" t="s">
        <v>2531</v>
      </c>
      <c r="CB3049" s="60" t="s">
        <v>2531</v>
      </c>
      <c r="CC3049" s="60" t="s">
        <v>2531</v>
      </c>
      <c r="CD3049" s="60" t="s">
        <v>2531</v>
      </c>
      <c r="CE3049" s="60" t="s">
        <v>2531</v>
      </c>
      <c r="CF3049" s="60" t="s">
        <v>2531</v>
      </c>
      <c r="CG3049" s="60" t="s">
        <v>2531</v>
      </c>
      <c r="CH3049" s="60" t="s">
        <v>2531</v>
      </c>
      <c r="CI3049" s="60" t="s">
        <v>2531</v>
      </c>
      <c r="CJ3049" s="60" t="s">
        <v>2531</v>
      </c>
      <c r="CK3049" s="60" t="s">
        <v>2531</v>
      </c>
      <c r="CL3049" s="60" t="s">
        <v>2531</v>
      </c>
      <c r="CM3049" s="60" t="s">
        <v>2531</v>
      </c>
      <c r="CN3049" s="60" t="s">
        <v>2531</v>
      </c>
      <c r="CO3049" s="60" t="s">
        <v>2531</v>
      </c>
      <c r="CP3049" s="60" t="s">
        <v>2531</v>
      </c>
      <c r="CQ3049" s="60" t="s">
        <v>2531</v>
      </c>
      <c r="CR3049" s="60" t="s">
        <v>2531</v>
      </c>
      <c r="CS3049" s="60" t="s">
        <v>2531</v>
      </c>
      <c r="CT3049" s="60" t="s">
        <v>2531</v>
      </c>
      <c r="CU3049" s="60" t="s">
        <v>2531</v>
      </c>
    </row>
    <row r="3050" spans="1:99">
      <c r="A3050" t="s">
        <v>7222</v>
      </c>
      <c r="B3050" s="58" t="s">
        <v>7223</v>
      </c>
      <c r="C3050" t="s">
        <v>7537</v>
      </c>
      <c r="D3050" t="s">
        <v>7581</v>
      </c>
      <c r="E3050" t="s">
        <v>498</v>
      </c>
      <c r="F3050" s="60" t="s">
        <v>499</v>
      </c>
      <c r="G3050" t="s">
        <v>8882</v>
      </c>
      <c r="H3050" t="s">
        <v>2531</v>
      </c>
      <c r="I3050" t="s">
        <v>8882</v>
      </c>
      <c r="J3050" t="s">
        <v>7583</v>
      </c>
      <c r="K3050" t="s">
        <v>8882</v>
      </c>
      <c r="L3050" t="s">
        <v>8883</v>
      </c>
      <c r="M3050" t="s">
        <v>2531</v>
      </c>
      <c r="N3050" t="s">
        <v>2531</v>
      </c>
      <c r="O3050" t="s">
        <v>7469</v>
      </c>
      <c r="P3050" s="60" t="s">
        <v>7452</v>
      </c>
      <c r="Q3050" s="60" t="s">
        <v>8155</v>
      </c>
      <c r="R3050" s="60" t="s">
        <v>326</v>
      </c>
      <c r="S3050" s="60">
        <v>0</v>
      </c>
      <c r="T3050" s="60">
        <v>0</v>
      </c>
      <c r="U3050" s="60" t="s">
        <v>3095</v>
      </c>
      <c r="V3050" s="60" t="s">
        <v>3083</v>
      </c>
      <c r="W3050" s="60" t="s">
        <v>154</v>
      </c>
      <c r="X3050" s="60" t="s">
        <v>7584</v>
      </c>
      <c r="Y3050" s="60" t="s">
        <v>143</v>
      </c>
      <c r="Z3050" s="60" t="s">
        <v>143</v>
      </c>
      <c r="AA3050" s="60" t="s">
        <v>2531</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2531</v>
      </c>
      <c r="BS3050" s="60" t="s">
        <v>2531</v>
      </c>
      <c r="BT3050" s="60" t="s">
        <v>2531</v>
      </c>
      <c r="BU3050" s="60" t="s">
        <v>2531</v>
      </c>
      <c r="BV3050" s="60" t="s">
        <v>2531</v>
      </c>
      <c r="BW3050" s="60" t="s">
        <v>2531</v>
      </c>
      <c r="BX3050" s="60" t="s">
        <v>2531</v>
      </c>
      <c r="BY3050" s="60" t="s">
        <v>2531</v>
      </c>
      <c r="BZ3050" s="60" t="s">
        <v>2531</v>
      </c>
      <c r="CA3050" s="60" t="s">
        <v>2531</v>
      </c>
      <c r="CB3050" s="60" t="s">
        <v>2531</v>
      </c>
      <c r="CC3050" s="60" t="s">
        <v>2531</v>
      </c>
      <c r="CD3050" s="60" t="s">
        <v>2531</v>
      </c>
      <c r="CE3050" s="60" t="s">
        <v>2531</v>
      </c>
      <c r="CF3050" s="60" t="s">
        <v>2531</v>
      </c>
      <c r="CG3050" s="60" t="s">
        <v>2531</v>
      </c>
      <c r="CH3050" s="60" t="s">
        <v>2531</v>
      </c>
      <c r="CI3050" s="60" t="s">
        <v>2531</v>
      </c>
      <c r="CJ3050" s="60" t="s">
        <v>2531</v>
      </c>
      <c r="CK3050" s="60" t="s">
        <v>2531</v>
      </c>
      <c r="CL3050" s="60" t="s">
        <v>2531</v>
      </c>
      <c r="CM3050" s="60" t="s">
        <v>2531</v>
      </c>
      <c r="CN3050" s="60" t="s">
        <v>2531</v>
      </c>
      <c r="CO3050" s="60" t="s">
        <v>2531</v>
      </c>
      <c r="CP3050" s="60" t="s">
        <v>2531</v>
      </c>
      <c r="CQ3050" s="60" t="s">
        <v>2531</v>
      </c>
      <c r="CR3050" s="60" t="s">
        <v>2531</v>
      </c>
      <c r="CS3050" s="60" t="s">
        <v>2531</v>
      </c>
      <c r="CT3050" s="60" t="s">
        <v>2531</v>
      </c>
      <c r="CU3050" s="60" t="s">
        <v>2531</v>
      </c>
    </row>
    <row r="3051" spans="1:99">
      <c r="A3051" t="s">
        <v>2384</v>
      </c>
      <c r="B3051" s="58" t="s">
        <v>2385</v>
      </c>
      <c r="C3051" t="s">
        <v>2656</v>
      </c>
      <c r="D3051" t="s">
        <v>7581</v>
      </c>
      <c r="E3051" t="s">
        <v>498</v>
      </c>
      <c r="F3051" s="60" t="s">
        <v>499</v>
      </c>
      <c r="G3051" t="s">
        <v>263</v>
      </c>
      <c r="H3051" t="s">
        <v>2531</v>
      </c>
      <c r="I3051" t="s">
        <v>263</v>
      </c>
      <c r="J3051" t="s">
        <v>7583</v>
      </c>
      <c r="K3051" t="s">
        <v>263</v>
      </c>
      <c r="L3051" t="s">
        <v>544</v>
      </c>
      <c r="M3051" t="s">
        <v>169</v>
      </c>
      <c r="N3051" t="s">
        <v>528</v>
      </c>
      <c r="O3051" t="s">
        <v>527</v>
      </c>
      <c r="P3051" s="60" t="s">
        <v>225</v>
      </c>
      <c r="Q3051" s="60" t="s">
        <v>225</v>
      </c>
      <c r="R3051" s="60" t="s">
        <v>326</v>
      </c>
      <c r="S3051" s="60">
        <v>0</v>
      </c>
      <c r="T3051" s="60">
        <v>0</v>
      </c>
      <c r="U3051" s="60" t="s">
        <v>3095</v>
      </c>
      <c r="V3051" s="60">
        <v>0</v>
      </c>
      <c r="W3051" s="60" t="s">
        <v>154</v>
      </c>
      <c r="X3051" s="60" t="s">
        <v>7593</v>
      </c>
      <c r="Y3051" s="60" t="s">
        <v>143</v>
      </c>
      <c r="Z3051" s="60" t="s">
        <v>143</v>
      </c>
      <c r="AA3051" s="60" t="s">
        <v>2531</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2531</v>
      </c>
      <c r="BS3051" s="60" t="s">
        <v>2531</v>
      </c>
      <c r="BT3051" s="60" t="s">
        <v>2531</v>
      </c>
      <c r="BU3051" s="60" t="s">
        <v>2531</v>
      </c>
      <c r="BV3051" s="60" t="s">
        <v>2531</v>
      </c>
      <c r="BW3051" s="60" t="s">
        <v>2531</v>
      </c>
      <c r="BX3051" s="60" t="s">
        <v>2531</v>
      </c>
      <c r="BY3051" s="60" t="s">
        <v>2531</v>
      </c>
      <c r="BZ3051" s="60" t="s">
        <v>2531</v>
      </c>
      <c r="CA3051" s="60" t="s">
        <v>2531</v>
      </c>
      <c r="CB3051" s="60" t="s">
        <v>2531</v>
      </c>
      <c r="CC3051" s="60" t="s">
        <v>2531</v>
      </c>
      <c r="CD3051" s="60" t="s">
        <v>2531</v>
      </c>
      <c r="CE3051" s="60" t="s">
        <v>2531</v>
      </c>
      <c r="CF3051" s="60" t="s">
        <v>2531</v>
      </c>
      <c r="CG3051" s="60" t="s">
        <v>2531</v>
      </c>
      <c r="CH3051" s="60" t="s">
        <v>2531</v>
      </c>
      <c r="CI3051" s="60" t="s">
        <v>2531</v>
      </c>
      <c r="CJ3051" s="60" t="s">
        <v>2531</v>
      </c>
      <c r="CK3051" s="60" t="s">
        <v>2531</v>
      </c>
      <c r="CL3051" s="60" t="s">
        <v>2531</v>
      </c>
      <c r="CM3051" s="60" t="s">
        <v>2531</v>
      </c>
      <c r="CN3051" s="60" t="s">
        <v>2531</v>
      </c>
      <c r="CO3051" s="60" t="s">
        <v>2531</v>
      </c>
      <c r="CP3051" s="60" t="s">
        <v>2531</v>
      </c>
      <c r="CQ3051" s="60" t="s">
        <v>2531</v>
      </c>
      <c r="CR3051" s="60" t="s">
        <v>2531</v>
      </c>
      <c r="CS3051" s="60" t="s">
        <v>2531</v>
      </c>
      <c r="CT3051" s="60" t="s">
        <v>2531</v>
      </c>
      <c r="CU3051" s="60" t="s">
        <v>2531</v>
      </c>
    </row>
    <row r="3052" spans="1:99">
      <c r="A3052" t="s">
        <v>2386</v>
      </c>
      <c r="B3052" s="58" t="s">
        <v>2387</v>
      </c>
      <c r="C3052" t="s">
        <v>2788</v>
      </c>
      <c r="D3052" t="s">
        <v>7906</v>
      </c>
      <c r="E3052" t="s">
        <v>547</v>
      </c>
      <c r="F3052" s="60" t="s">
        <v>548</v>
      </c>
      <c r="G3052" t="s">
        <v>2531</v>
      </c>
      <c r="H3052" t="s">
        <v>2531</v>
      </c>
      <c r="I3052" t="s">
        <v>2531</v>
      </c>
      <c r="J3052" t="s">
        <v>7600</v>
      </c>
      <c r="K3052" t="s">
        <v>2531</v>
      </c>
      <c r="L3052" t="s">
        <v>2531</v>
      </c>
      <c r="M3052" t="s">
        <v>2531</v>
      </c>
      <c r="N3052" t="s">
        <v>2531</v>
      </c>
      <c r="O3052" t="s">
        <v>7417</v>
      </c>
      <c r="P3052" s="60" t="s">
        <v>7418</v>
      </c>
      <c r="Q3052" s="60" t="s">
        <v>2531</v>
      </c>
      <c r="R3052" s="60" t="s">
        <v>2531</v>
      </c>
      <c r="S3052" s="60" t="s">
        <v>2531</v>
      </c>
      <c r="T3052" s="60" t="s">
        <v>2531</v>
      </c>
      <c r="U3052" s="60" t="s">
        <v>2531</v>
      </c>
      <c r="V3052" s="60" t="s">
        <v>2531</v>
      </c>
      <c r="W3052" s="60" t="s">
        <v>154</v>
      </c>
      <c r="X3052" s="60" t="s">
        <v>7585</v>
      </c>
      <c r="Y3052" s="60" t="s">
        <v>14</v>
      </c>
      <c r="Z3052" s="60" t="s">
        <v>14</v>
      </c>
      <c r="AA3052" s="60" t="s">
        <v>2531</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2531</v>
      </c>
      <c r="BS3052" s="60" t="s">
        <v>2531</v>
      </c>
      <c r="BT3052" s="60" t="s">
        <v>2531</v>
      </c>
      <c r="BU3052" s="60" t="s">
        <v>2531</v>
      </c>
      <c r="BV3052" s="60" t="s">
        <v>2531</v>
      </c>
      <c r="BW3052" s="60" t="s">
        <v>2531</v>
      </c>
      <c r="BX3052" s="60" t="s">
        <v>2531</v>
      </c>
      <c r="BY3052" s="60" t="s">
        <v>2531</v>
      </c>
      <c r="BZ3052" s="60" t="s">
        <v>2531</v>
      </c>
      <c r="CA3052" s="60" t="s">
        <v>2531</v>
      </c>
      <c r="CB3052" s="60" t="s">
        <v>2531</v>
      </c>
      <c r="CC3052" s="60" t="s">
        <v>2531</v>
      </c>
      <c r="CD3052" s="60" t="s">
        <v>2531</v>
      </c>
      <c r="CE3052" s="60" t="s">
        <v>2531</v>
      </c>
      <c r="CF3052" s="60" t="s">
        <v>2531</v>
      </c>
      <c r="CG3052" s="60" t="s">
        <v>2531</v>
      </c>
      <c r="CH3052" s="60" t="s">
        <v>2531</v>
      </c>
      <c r="CI3052" s="60" t="s">
        <v>2531</v>
      </c>
      <c r="CJ3052" s="60" t="s">
        <v>2531</v>
      </c>
      <c r="CK3052" s="60" t="s">
        <v>2531</v>
      </c>
      <c r="CL3052" s="60" t="s">
        <v>2531</v>
      </c>
      <c r="CM3052" s="60" t="s">
        <v>2531</v>
      </c>
      <c r="CN3052" s="60" t="s">
        <v>2531</v>
      </c>
      <c r="CO3052" s="60" t="s">
        <v>2531</v>
      </c>
      <c r="CP3052" s="60" t="s">
        <v>2531</v>
      </c>
      <c r="CQ3052" s="60" t="s">
        <v>2531</v>
      </c>
      <c r="CR3052" s="60" t="s">
        <v>2531</v>
      </c>
      <c r="CS3052" s="60" t="s">
        <v>2531</v>
      </c>
      <c r="CT3052" s="60" t="s">
        <v>2531</v>
      </c>
      <c r="CU3052" s="60" t="s">
        <v>2531</v>
      </c>
    </row>
    <row r="3053" spans="1:99">
      <c r="A3053" t="s">
        <v>2388</v>
      </c>
      <c r="B3053" s="58" t="s">
        <v>2389</v>
      </c>
      <c r="C3053" t="s">
        <v>2853</v>
      </c>
      <c r="D3053" t="s">
        <v>7906</v>
      </c>
      <c r="E3053" t="s">
        <v>547</v>
      </c>
      <c r="F3053" s="60" t="s">
        <v>548</v>
      </c>
      <c r="G3053" t="s">
        <v>2531</v>
      </c>
      <c r="H3053" t="s">
        <v>2531</v>
      </c>
      <c r="I3053" t="s">
        <v>2531</v>
      </c>
      <c r="J3053" t="s">
        <v>7600</v>
      </c>
      <c r="K3053" t="s">
        <v>2531</v>
      </c>
      <c r="L3053" t="s">
        <v>2531</v>
      </c>
      <c r="M3053" t="s">
        <v>2531</v>
      </c>
      <c r="N3053" t="s">
        <v>2531</v>
      </c>
      <c r="O3053" t="s">
        <v>7417</v>
      </c>
      <c r="P3053" s="60" t="s">
        <v>7418</v>
      </c>
      <c r="Q3053" s="60" t="s">
        <v>2531</v>
      </c>
      <c r="R3053" s="60" t="s">
        <v>2531</v>
      </c>
      <c r="S3053" s="60" t="s">
        <v>2531</v>
      </c>
      <c r="T3053" s="60" t="s">
        <v>2531</v>
      </c>
      <c r="U3053" s="60" t="s">
        <v>2531</v>
      </c>
      <c r="V3053" s="60" t="s">
        <v>2531</v>
      </c>
      <c r="W3053" s="60" t="s">
        <v>154</v>
      </c>
      <c r="X3053" s="60" t="s">
        <v>7585</v>
      </c>
      <c r="Y3053" s="60" t="s">
        <v>14</v>
      </c>
      <c r="Z3053" s="60" t="s">
        <v>14</v>
      </c>
      <c r="AA3053" s="60" t="s">
        <v>2531</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2531</v>
      </c>
      <c r="BS3053" s="60" t="s">
        <v>2531</v>
      </c>
      <c r="BT3053" s="60" t="s">
        <v>2531</v>
      </c>
      <c r="BU3053" s="60" t="s">
        <v>2531</v>
      </c>
      <c r="BV3053" s="60" t="s">
        <v>2531</v>
      </c>
      <c r="BW3053" s="60" t="s">
        <v>2531</v>
      </c>
      <c r="BX3053" s="60" t="s">
        <v>2531</v>
      </c>
      <c r="BY3053" s="60" t="s">
        <v>2531</v>
      </c>
      <c r="BZ3053" s="60" t="s">
        <v>2531</v>
      </c>
      <c r="CA3053" s="60" t="s">
        <v>2531</v>
      </c>
      <c r="CB3053" s="60" t="s">
        <v>2531</v>
      </c>
      <c r="CC3053" s="60" t="s">
        <v>2531</v>
      </c>
      <c r="CD3053" s="60" t="s">
        <v>2531</v>
      </c>
      <c r="CE3053" s="60" t="s">
        <v>2531</v>
      </c>
      <c r="CF3053" s="60" t="s">
        <v>2531</v>
      </c>
      <c r="CG3053" s="60" t="s">
        <v>2531</v>
      </c>
      <c r="CH3053" s="60" t="s">
        <v>2531</v>
      </c>
      <c r="CI3053" s="60" t="s">
        <v>2531</v>
      </c>
      <c r="CJ3053" s="60" t="s">
        <v>2531</v>
      </c>
      <c r="CK3053" s="60" t="s">
        <v>2531</v>
      </c>
      <c r="CL3053" s="60" t="s">
        <v>2531</v>
      </c>
      <c r="CM3053" s="60" t="s">
        <v>2531</v>
      </c>
      <c r="CN3053" s="60" t="s">
        <v>2531</v>
      </c>
      <c r="CO3053" s="60" t="s">
        <v>2531</v>
      </c>
      <c r="CP3053" s="60" t="s">
        <v>2531</v>
      </c>
      <c r="CQ3053" s="60" t="s">
        <v>2531</v>
      </c>
      <c r="CR3053" s="60" t="s">
        <v>2531</v>
      </c>
      <c r="CS3053" s="60" t="s">
        <v>2531</v>
      </c>
      <c r="CT3053" s="60" t="s">
        <v>2531</v>
      </c>
      <c r="CU3053" s="60" t="s">
        <v>2531</v>
      </c>
    </row>
    <row r="3054" spans="1:99">
      <c r="A3054" t="s">
        <v>7224</v>
      </c>
      <c r="B3054" s="58" t="s">
        <v>7225</v>
      </c>
      <c r="C3054" t="s">
        <v>7515</v>
      </c>
      <c r="D3054" t="s">
        <v>7581</v>
      </c>
      <c r="E3054" t="s">
        <v>498</v>
      </c>
      <c r="F3054" s="60" t="s">
        <v>499</v>
      </c>
      <c r="G3054" t="s">
        <v>7582</v>
      </c>
      <c r="H3054" t="s">
        <v>2531</v>
      </c>
      <c r="I3054" t="s">
        <v>2531</v>
      </c>
      <c r="J3054" t="s">
        <v>7583</v>
      </c>
      <c r="K3054" t="s">
        <v>2531</v>
      </c>
      <c r="L3054" t="s">
        <v>2531</v>
      </c>
      <c r="M3054" t="s">
        <v>2531</v>
      </c>
      <c r="N3054" t="s">
        <v>2531</v>
      </c>
      <c r="O3054" t="s">
        <v>7447</v>
      </c>
      <c r="P3054" s="60" t="s">
        <v>565</v>
      </c>
      <c r="Q3054" s="60" t="s">
        <v>2531</v>
      </c>
      <c r="R3054" s="60" t="s">
        <v>2531</v>
      </c>
      <c r="S3054" s="60" t="s">
        <v>2531</v>
      </c>
      <c r="T3054" s="60" t="s">
        <v>2531</v>
      </c>
      <c r="U3054" s="60" t="s">
        <v>2531</v>
      </c>
      <c r="V3054" s="60" t="s">
        <v>2531</v>
      </c>
      <c r="W3054" s="60" t="s">
        <v>154</v>
      </c>
      <c r="X3054" s="60" t="s">
        <v>8012</v>
      </c>
      <c r="Y3054" s="60" t="s">
        <v>14</v>
      </c>
      <c r="Z3054" s="60" t="s">
        <v>14</v>
      </c>
      <c r="AA3054" s="60" t="s">
        <v>2531</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2531</v>
      </c>
      <c r="BS3054" s="60" t="s">
        <v>2531</v>
      </c>
      <c r="BT3054" s="60" t="s">
        <v>2531</v>
      </c>
      <c r="BU3054" s="60" t="s">
        <v>2531</v>
      </c>
      <c r="BV3054" s="60" t="s">
        <v>2531</v>
      </c>
      <c r="BW3054" s="60" t="s">
        <v>2531</v>
      </c>
      <c r="BX3054" s="60" t="s">
        <v>2531</v>
      </c>
      <c r="BY3054" s="60" t="s">
        <v>2531</v>
      </c>
      <c r="BZ3054" s="60" t="s">
        <v>2531</v>
      </c>
      <c r="CA3054" s="60" t="s">
        <v>2531</v>
      </c>
      <c r="CB3054" s="60" t="s">
        <v>2531</v>
      </c>
      <c r="CC3054" s="60" t="s">
        <v>2531</v>
      </c>
      <c r="CD3054" s="60" t="s">
        <v>2531</v>
      </c>
      <c r="CE3054" s="60" t="s">
        <v>2531</v>
      </c>
      <c r="CF3054" s="60" t="s">
        <v>2531</v>
      </c>
      <c r="CG3054" s="60" t="s">
        <v>2531</v>
      </c>
      <c r="CH3054" s="60" t="s">
        <v>2531</v>
      </c>
      <c r="CI3054" s="60" t="s">
        <v>2531</v>
      </c>
      <c r="CJ3054" s="60" t="s">
        <v>2531</v>
      </c>
      <c r="CK3054" s="60" t="s">
        <v>2531</v>
      </c>
      <c r="CL3054" s="60" t="s">
        <v>2531</v>
      </c>
      <c r="CM3054" s="60" t="s">
        <v>2531</v>
      </c>
      <c r="CN3054" s="60" t="s">
        <v>2531</v>
      </c>
      <c r="CO3054" s="60" t="s">
        <v>2531</v>
      </c>
      <c r="CP3054" s="60" t="s">
        <v>2531</v>
      </c>
      <c r="CQ3054" s="60" t="s">
        <v>2531</v>
      </c>
      <c r="CR3054" s="60" t="s">
        <v>2531</v>
      </c>
      <c r="CS3054" s="60" t="s">
        <v>2531</v>
      </c>
      <c r="CT3054" s="60" t="s">
        <v>2531</v>
      </c>
      <c r="CU3054" s="60" t="s">
        <v>2531</v>
      </c>
    </row>
    <row r="3055" spans="1:99">
      <c r="A3055" t="s">
        <v>2390</v>
      </c>
      <c r="B3055" s="58" t="s">
        <v>2391</v>
      </c>
      <c r="C3055" t="s">
        <v>2656</v>
      </c>
      <c r="D3055" t="s">
        <v>7581</v>
      </c>
      <c r="E3055" t="s">
        <v>498</v>
      </c>
      <c r="F3055" s="60" t="s">
        <v>499</v>
      </c>
      <c r="G3055" t="s">
        <v>260</v>
      </c>
      <c r="H3055" t="s">
        <v>2531</v>
      </c>
      <c r="I3055" t="s">
        <v>260</v>
      </c>
      <c r="J3055" t="s">
        <v>7583</v>
      </c>
      <c r="K3055" t="s">
        <v>260</v>
      </c>
      <c r="L3055" t="s">
        <v>534</v>
      </c>
      <c r="M3055" t="s">
        <v>169</v>
      </c>
      <c r="N3055" t="s">
        <v>528</v>
      </c>
      <c r="O3055" t="s">
        <v>527</v>
      </c>
      <c r="P3055" s="60" t="s">
        <v>225</v>
      </c>
      <c r="Q3055" s="60" t="s">
        <v>225</v>
      </c>
      <c r="R3055" s="60" t="s">
        <v>326</v>
      </c>
      <c r="S3055" s="60">
        <v>0</v>
      </c>
      <c r="T3055" s="60">
        <v>0</v>
      </c>
      <c r="U3055" s="60" t="s">
        <v>3097</v>
      </c>
      <c r="V3055" s="60">
        <v>0</v>
      </c>
      <c r="W3055" s="60" t="s">
        <v>154</v>
      </c>
      <c r="X3055" s="60" t="s">
        <v>7593</v>
      </c>
      <c r="Y3055" s="60" t="s">
        <v>143</v>
      </c>
      <c r="Z3055" s="60" t="s">
        <v>143</v>
      </c>
      <c r="AA3055" s="60" t="s">
        <v>12409</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2531</v>
      </c>
      <c r="BS3055" s="60" t="s">
        <v>2531</v>
      </c>
      <c r="BT3055" s="60" t="s">
        <v>2531</v>
      </c>
      <c r="BU3055" s="60" t="s">
        <v>2531</v>
      </c>
      <c r="BV3055" s="60" t="s">
        <v>2531</v>
      </c>
      <c r="BW3055" s="60" t="s">
        <v>2531</v>
      </c>
      <c r="BX3055" s="60" t="s">
        <v>2531</v>
      </c>
      <c r="BY3055" s="60" t="s">
        <v>2531</v>
      </c>
      <c r="BZ3055" s="60" t="s">
        <v>2531</v>
      </c>
      <c r="CA3055" s="60" t="s">
        <v>2531</v>
      </c>
      <c r="CB3055" s="60" t="s">
        <v>2531</v>
      </c>
      <c r="CC3055" s="60" t="s">
        <v>2531</v>
      </c>
      <c r="CD3055" s="60" t="s">
        <v>2531</v>
      </c>
      <c r="CE3055" s="60" t="s">
        <v>2531</v>
      </c>
      <c r="CF3055" s="60" t="s">
        <v>2531</v>
      </c>
      <c r="CG3055" s="60" t="s">
        <v>2531</v>
      </c>
      <c r="CH3055" s="60" t="s">
        <v>2531</v>
      </c>
      <c r="CI3055" s="60" t="s">
        <v>2531</v>
      </c>
      <c r="CJ3055" s="60" t="s">
        <v>2531</v>
      </c>
      <c r="CK3055" s="60" t="s">
        <v>2531</v>
      </c>
      <c r="CL3055" s="60" t="s">
        <v>2531</v>
      </c>
      <c r="CM3055" s="60" t="s">
        <v>2531</v>
      </c>
      <c r="CN3055" s="60" t="s">
        <v>2531</v>
      </c>
      <c r="CO3055" s="60" t="s">
        <v>2531</v>
      </c>
      <c r="CP3055" s="60" t="s">
        <v>2531</v>
      </c>
      <c r="CQ3055" s="60" t="s">
        <v>2531</v>
      </c>
      <c r="CR3055" s="60" t="s">
        <v>2531</v>
      </c>
      <c r="CS3055" s="60" t="s">
        <v>2531</v>
      </c>
      <c r="CT3055" s="60" t="s">
        <v>2531</v>
      </c>
      <c r="CU3055" s="60" t="s">
        <v>2531</v>
      </c>
    </row>
    <row r="3056" spans="1:99">
      <c r="A3056" t="s">
        <v>7226</v>
      </c>
      <c r="B3056" s="58" t="s">
        <v>7227</v>
      </c>
      <c r="C3056" t="s">
        <v>7537</v>
      </c>
      <c r="D3056" t="s">
        <v>7581</v>
      </c>
      <c r="E3056" t="s">
        <v>498</v>
      </c>
      <c r="F3056" s="60" t="s">
        <v>499</v>
      </c>
      <c r="G3056" t="s">
        <v>8882</v>
      </c>
      <c r="H3056" t="s">
        <v>2531</v>
      </c>
      <c r="I3056" t="s">
        <v>8882</v>
      </c>
      <c r="J3056" t="s">
        <v>7583</v>
      </c>
      <c r="K3056" t="s">
        <v>8882</v>
      </c>
      <c r="L3056" t="s">
        <v>8883</v>
      </c>
      <c r="M3056" t="s">
        <v>2531</v>
      </c>
      <c r="N3056" t="s">
        <v>2531</v>
      </c>
      <c r="O3056" t="s">
        <v>7469</v>
      </c>
      <c r="P3056" s="60" t="s">
        <v>7452</v>
      </c>
      <c r="Q3056" s="60" t="s">
        <v>8155</v>
      </c>
      <c r="R3056" s="60" t="s">
        <v>326</v>
      </c>
      <c r="S3056" s="60">
        <v>0</v>
      </c>
      <c r="T3056" s="60">
        <v>0</v>
      </c>
      <c r="U3056" s="60" t="s">
        <v>3095</v>
      </c>
      <c r="V3056" s="60" t="s">
        <v>3083</v>
      </c>
      <c r="W3056" s="60" t="s">
        <v>154</v>
      </c>
      <c r="X3056" s="60" t="s">
        <v>7584</v>
      </c>
      <c r="Y3056" s="60" t="s">
        <v>143</v>
      </c>
      <c r="Z3056" s="60" t="s">
        <v>143</v>
      </c>
      <c r="AA3056" s="60" t="s">
        <v>2531</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2531</v>
      </c>
      <c r="BS3056" s="60" t="s">
        <v>2531</v>
      </c>
      <c r="BT3056" s="60" t="s">
        <v>2531</v>
      </c>
      <c r="BU3056" s="60" t="s">
        <v>2531</v>
      </c>
      <c r="BV3056" s="60" t="s">
        <v>2531</v>
      </c>
      <c r="BW3056" s="60" t="s">
        <v>2531</v>
      </c>
      <c r="BX3056" s="60" t="s">
        <v>2531</v>
      </c>
      <c r="BY3056" s="60" t="s">
        <v>2531</v>
      </c>
      <c r="BZ3056" s="60" t="s">
        <v>2531</v>
      </c>
      <c r="CA3056" s="60" t="s">
        <v>2531</v>
      </c>
      <c r="CB3056" s="60" t="s">
        <v>2531</v>
      </c>
      <c r="CC3056" s="60" t="s">
        <v>2531</v>
      </c>
      <c r="CD3056" s="60" t="s">
        <v>2531</v>
      </c>
      <c r="CE3056" s="60" t="s">
        <v>2531</v>
      </c>
      <c r="CF3056" s="60" t="s">
        <v>2531</v>
      </c>
      <c r="CG3056" s="60" t="s">
        <v>2531</v>
      </c>
      <c r="CH3056" s="60" t="s">
        <v>2531</v>
      </c>
      <c r="CI3056" s="60" t="s">
        <v>2531</v>
      </c>
      <c r="CJ3056" s="60" t="s">
        <v>2531</v>
      </c>
      <c r="CK3056" s="60" t="s">
        <v>2531</v>
      </c>
      <c r="CL3056" s="60" t="s">
        <v>2531</v>
      </c>
      <c r="CM3056" s="60" t="s">
        <v>2531</v>
      </c>
      <c r="CN3056" s="60" t="s">
        <v>2531</v>
      </c>
      <c r="CO3056" s="60" t="s">
        <v>2531</v>
      </c>
      <c r="CP3056" s="60" t="s">
        <v>2531</v>
      </c>
      <c r="CQ3056" s="60" t="s">
        <v>2531</v>
      </c>
      <c r="CR3056" s="60" t="s">
        <v>2531</v>
      </c>
      <c r="CS3056" s="60" t="s">
        <v>2531</v>
      </c>
      <c r="CT3056" s="60" t="s">
        <v>2531</v>
      </c>
      <c r="CU3056" s="60" t="s">
        <v>2531</v>
      </c>
    </row>
    <row r="3057" spans="1:99">
      <c r="A3057" t="s">
        <v>7228</v>
      </c>
      <c r="B3057" s="58" t="s">
        <v>7229</v>
      </c>
      <c r="C3057" t="s">
        <v>7524</v>
      </c>
      <c r="D3057" t="s">
        <v>7930</v>
      </c>
      <c r="E3057" t="s">
        <v>547</v>
      </c>
      <c r="F3057" s="60" t="s">
        <v>548</v>
      </c>
      <c r="G3057" t="s">
        <v>8896</v>
      </c>
      <c r="H3057" t="s">
        <v>2531</v>
      </c>
      <c r="I3057" t="s">
        <v>8896</v>
      </c>
      <c r="J3057" t="s">
        <v>7583</v>
      </c>
      <c r="K3057" t="s">
        <v>8896</v>
      </c>
      <c r="L3057" t="s">
        <v>8897</v>
      </c>
      <c r="M3057" t="s">
        <v>2531</v>
      </c>
      <c r="N3057" t="s">
        <v>2531</v>
      </c>
      <c r="O3057" t="s">
        <v>7457</v>
      </c>
      <c r="P3057" s="60" t="s">
        <v>1236</v>
      </c>
      <c r="Q3057" s="60" t="s">
        <v>7933</v>
      </c>
      <c r="R3057" s="60" t="s">
        <v>330</v>
      </c>
      <c r="S3057" s="60">
        <v>0</v>
      </c>
      <c r="T3057" s="60">
        <v>0</v>
      </c>
      <c r="U3057" s="60" t="s">
        <v>3097</v>
      </c>
      <c r="V3057" s="60">
        <v>0</v>
      </c>
      <c r="W3057" s="60" t="s">
        <v>154</v>
      </c>
      <c r="X3057" s="60" t="s">
        <v>7623</v>
      </c>
      <c r="Y3057" s="60" t="s">
        <v>143</v>
      </c>
      <c r="Z3057" s="60" t="s">
        <v>143</v>
      </c>
      <c r="AA3057" s="60" t="s">
        <v>2531</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2531</v>
      </c>
      <c r="BS3057" s="60" t="s">
        <v>2531</v>
      </c>
      <c r="BT3057" s="60" t="s">
        <v>2531</v>
      </c>
      <c r="BU3057" s="60" t="s">
        <v>2531</v>
      </c>
      <c r="BV3057" s="60" t="s">
        <v>2531</v>
      </c>
      <c r="BW3057" s="60" t="s">
        <v>2531</v>
      </c>
      <c r="BX3057" s="60" t="s">
        <v>2531</v>
      </c>
      <c r="BY3057" s="60" t="s">
        <v>2531</v>
      </c>
      <c r="BZ3057" s="60" t="s">
        <v>2531</v>
      </c>
      <c r="CA3057" s="60" t="s">
        <v>2531</v>
      </c>
      <c r="CB3057" s="60" t="s">
        <v>2531</v>
      </c>
      <c r="CC3057" s="60" t="s">
        <v>2531</v>
      </c>
      <c r="CD3057" s="60" t="s">
        <v>2531</v>
      </c>
      <c r="CE3057" s="60" t="s">
        <v>2531</v>
      </c>
      <c r="CF3057" s="60" t="s">
        <v>2531</v>
      </c>
      <c r="CG3057" s="60" t="s">
        <v>2531</v>
      </c>
      <c r="CH3057" s="60" t="s">
        <v>2531</v>
      </c>
      <c r="CI3057" s="60" t="s">
        <v>2531</v>
      </c>
      <c r="CJ3057" s="60" t="s">
        <v>2531</v>
      </c>
      <c r="CK3057" s="60" t="s">
        <v>2531</v>
      </c>
      <c r="CL3057" s="60" t="s">
        <v>2531</v>
      </c>
      <c r="CM3057" s="60" t="s">
        <v>2531</v>
      </c>
      <c r="CN3057" s="60" t="s">
        <v>2531</v>
      </c>
      <c r="CO3057" s="60" t="s">
        <v>2531</v>
      </c>
      <c r="CP3057" s="60" t="s">
        <v>2531</v>
      </c>
      <c r="CQ3057" s="60" t="s">
        <v>2531</v>
      </c>
      <c r="CR3057" s="60" t="s">
        <v>2531</v>
      </c>
      <c r="CS3057" s="60" t="s">
        <v>2531</v>
      </c>
      <c r="CT3057" s="60" t="s">
        <v>2531</v>
      </c>
      <c r="CU3057" s="60" t="s">
        <v>2531</v>
      </c>
    </row>
    <row r="3058" spans="1:99">
      <c r="A3058" t="s">
        <v>7230</v>
      </c>
      <c r="B3058" s="58" t="s">
        <v>7231</v>
      </c>
      <c r="C3058" t="s">
        <v>7524</v>
      </c>
      <c r="D3058" t="s">
        <v>7581</v>
      </c>
      <c r="E3058" t="s">
        <v>498</v>
      </c>
      <c r="F3058" s="60" t="s">
        <v>499</v>
      </c>
      <c r="G3058" t="s">
        <v>8896</v>
      </c>
      <c r="H3058" t="s">
        <v>2531</v>
      </c>
      <c r="I3058" t="s">
        <v>8896</v>
      </c>
      <c r="J3058" t="s">
        <v>7583</v>
      </c>
      <c r="K3058" t="s">
        <v>8896</v>
      </c>
      <c r="L3058" t="s">
        <v>8897</v>
      </c>
      <c r="M3058" t="s">
        <v>2531</v>
      </c>
      <c r="N3058" t="s">
        <v>2531</v>
      </c>
      <c r="O3058" t="s">
        <v>7457</v>
      </c>
      <c r="P3058" s="60" t="s">
        <v>1236</v>
      </c>
      <c r="Q3058" s="60" t="s">
        <v>7933</v>
      </c>
      <c r="R3058" s="60" t="s">
        <v>330</v>
      </c>
      <c r="S3058" s="60">
        <v>0</v>
      </c>
      <c r="T3058" s="60">
        <v>0</v>
      </c>
      <c r="U3058" s="60" t="s">
        <v>3097</v>
      </c>
      <c r="V3058" s="60">
        <v>0</v>
      </c>
      <c r="W3058" s="60" t="s">
        <v>154</v>
      </c>
      <c r="X3058" s="60" t="s">
        <v>7655</v>
      </c>
      <c r="Y3058" s="60" t="s">
        <v>14</v>
      </c>
      <c r="Z3058" s="60" t="s">
        <v>14</v>
      </c>
      <c r="AA3058" s="60" t="s">
        <v>2531</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2531</v>
      </c>
      <c r="BS3058" s="60" t="s">
        <v>2531</v>
      </c>
      <c r="BT3058" s="60" t="s">
        <v>2531</v>
      </c>
      <c r="BU3058" s="60" t="s">
        <v>2531</v>
      </c>
      <c r="BV3058" s="60" t="s">
        <v>2531</v>
      </c>
      <c r="BW3058" s="60" t="s">
        <v>2531</v>
      </c>
      <c r="BX3058" s="60" t="s">
        <v>2531</v>
      </c>
      <c r="BY3058" s="60" t="s">
        <v>2531</v>
      </c>
      <c r="BZ3058" s="60" t="s">
        <v>2531</v>
      </c>
      <c r="CA3058" s="60" t="s">
        <v>2531</v>
      </c>
      <c r="CB3058" s="60" t="s">
        <v>2531</v>
      </c>
      <c r="CC3058" s="60" t="s">
        <v>2531</v>
      </c>
      <c r="CD3058" s="60" t="s">
        <v>2531</v>
      </c>
      <c r="CE3058" s="60" t="s">
        <v>2531</v>
      </c>
      <c r="CF3058" s="60" t="s">
        <v>2531</v>
      </c>
      <c r="CG3058" s="60" t="s">
        <v>2531</v>
      </c>
      <c r="CH3058" s="60" t="s">
        <v>2531</v>
      </c>
      <c r="CI3058" s="60" t="s">
        <v>2531</v>
      </c>
      <c r="CJ3058" s="60" t="s">
        <v>2531</v>
      </c>
      <c r="CK3058" s="60" t="s">
        <v>2531</v>
      </c>
      <c r="CL3058" s="60" t="s">
        <v>2531</v>
      </c>
      <c r="CM3058" s="60" t="s">
        <v>2531</v>
      </c>
      <c r="CN3058" s="60" t="s">
        <v>2531</v>
      </c>
      <c r="CO3058" s="60" t="s">
        <v>2531</v>
      </c>
      <c r="CP3058" s="60" t="s">
        <v>2531</v>
      </c>
      <c r="CQ3058" s="60" t="s">
        <v>2531</v>
      </c>
      <c r="CR3058" s="60" t="s">
        <v>2531</v>
      </c>
      <c r="CS3058" s="60" t="s">
        <v>2531</v>
      </c>
      <c r="CT3058" s="60" t="s">
        <v>2531</v>
      </c>
      <c r="CU3058" s="60" t="s">
        <v>2531</v>
      </c>
    </row>
    <row r="3059" spans="1:99">
      <c r="A3059" t="s">
        <v>2392</v>
      </c>
      <c r="B3059" s="58" t="s">
        <v>2393</v>
      </c>
      <c r="C3059" t="s">
        <v>2607</v>
      </c>
      <c r="D3059" t="s">
        <v>7586</v>
      </c>
      <c r="E3059" t="s">
        <v>508</v>
      </c>
      <c r="F3059" s="60" t="s">
        <v>509</v>
      </c>
      <c r="G3059" t="s">
        <v>428</v>
      </c>
      <c r="H3059" t="s">
        <v>2531</v>
      </c>
      <c r="I3059" t="s">
        <v>428</v>
      </c>
      <c r="J3059" t="s">
        <v>7583</v>
      </c>
      <c r="K3059" t="s">
        <v>428</v>
      </c>
      <c r="L3059" t="s">
        <v>1024</v>
      </c>
      <c r="M3059" t="s">
        <v>241</v>
      </c>
      <c r="N3059" t="s">
        <v>1023</v>
      </c>
      <c r="O3059" t="s">
        <v>723</v>
      </c>
      <c r="P3059" s="60" t="s">
        <v>724</v>
      </c>
      <c r="Q3059" s="60" t="s">
        <v>228</v>
      </c>
      <c r="R3059" s="60" t="s">
        <v>332</v>
      </c>
      <c r="S3059" s="60">
        <v>0</v>
      </c>
      <c r="T3059" s="60">
        <v>0</v>
      </c>
      <c r="U3059" s="60" t="s">
        <v>3097</v>
      </c>
      <c r="V3059" s="60">
        <v>0</v>
      </c>
      <c r="W3059" s="60" t="s">
        <v>154</v>
      </c>
      <c r="X3059" s="60" t="s">
        <v>7587</v>
      </c>
      <c r="Y3059" s="60" t="s">
        <v>143</v>
      </c>
      <c r="Z3059" s="60" t="s">
        <v>143</v>
      </c>
      <c r="AA3059" s="60" t="s">
        <v>12549</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2531</v>
      </c>
      <c r="BS3059" s="60" t="s">
        <v>2531</v>
      </c>
      <c r="BT3059" s="60" t="s">
        <v>2531</v>
      </c>
      <c r="BU3059" s="60" t="s">
        <v>2531</v>
      </c>
      <c r="BV3059" s="60" t="s">
        <v>2531</v>
      </c>
      <c r="BW3059" s="60" t="s">
        <v>2531</v>
      </c>
      <c r="BX3059" s="60" t="s">
        <v>2531</v>
      </c>
      <c r="BY3059" s="60" t="s">
        <v>2531</v>
      </c>
      <c r="BZ3059" s="60" t="s">
        <v>2531</v>
      </c>
      <c r="CA3059" s="60" t="s">
        <v>2531</v>
      </c>
      <c r="CB3059" s="60" t="s">
        <v>2531</v>
      </c>
      <c r="CC3059" s="60" t="s">
        <v>2531</v>
      </c>
      <c r="CD3059" s="60" t="s">
        <v>2531</v>
      </c>
      <c r="CE3059" s="60" t="s">
        <v>2531</v>
      </c>
      <c r="CF3059" s="60" t="s">
        <v>2531</v>
      </c>
      <c r="CG3059" s="60" t="s">
        <v>2531</v>
      </c>
      <c r="CH3059" s="60" t="s">
        <v>2531</v>
      </c>
      <c r="CI3059" s="60" t="s">
        <v>2531</v>
      </c>
      <c r="CJ3059" s="60" t="s">
        <v>2531</v>
      </c>
      <c r="CK3059" s="60" t="s">
        <v>2531</v>
      </c>
      <c r="CL3059" s="60" t="s">
        <v>2531</v>
      </c>
      <c r="CM3059" s="60" t="s">
        <v>2531</v>
      </c>
      <c r="CN3059" s="60" t="s">
        <v>2531</v>
      </c>
      <c r="CO3059" s="60" t="s">
        <v>2531</v>
      </c>
      <c r="CP3059" s="60" t="s">
        <v>2531</v>
      </c>
      <c r="CQ3059" s="60" t="s">
        <v>2531</v>
      </c>
      <c r="CR3059" s="60" t="s">
        <v>2531</v>
      </c>
      <c r="CS3059" s="60" t="s">
        <v>2531</v>
      </c>
      <c r="CT3059" s="60" t="s">
        <v>2531</v>
      </c>
      <c r="CU3059" s="60" t="s">
        <v>2531</v>
      </c>
    </row>
    <row r="3060" spans="1:99">
      <c r="A3060" t="s">
        <v>2394</v>
      </c>
      <c r="B3060" s="58" t="s">
        <v>2395</v>
      </c>
      <c r="C3060" t="s">
        <v>2607</v>
      </c>
      <c r="D3060" t="s">
        <v>7586</v>
      </c>
      <c r="E3060" t="s">
        <v>508</v>
      </c>
      <c r="F3060" s="60" t="s">
        <v>509</v>
      </c>
      <c r="G3060" t="s">
        <v>428</v>
      </c>
      <c r="H3060" t="s">
        <v>2531</v>
      </c>
      <c r="I3060" t="s">
        <v>428</v>
      </c>
      <c r="J3060" t="s">
        <v>7583</v>
      </c>
      <c r="K3060" t="s">
        <v>428</v>
      </c>
      <c r="L3060" t="s">
        <v>1024</v>
      </c>
      <c r="M3060" t="s">
        <v>241</v>
      </c>
      <c r="N3060" t="s">
        <v>1023</v>
      </c>
      <c r="O3060" t="s">
        <v>723</v>
      </c>
      <c r="P3060" s="60" t="s">
        <v>724</v>
      </c>
      <c r="Q3060" s="60" t="s">
        <v>228</v>
      </c>
      <c r="R3060" s="60" t="s">
        <v>332</v>
      </c>
      <c r="S3060" s="60">
        <v>0</v>
      </c>
      <c r="T3060" s="60">
        <v>0</v>
      </c>
      <c r="U3060" s="60" t="s">
        <v>3097</v>
      </c>
      <c r="V3060" s="60">
        <v>0</v>
      </c>
      <c r="W3060" s="60" t="s">
        <v>154</v>
      </c>
      <c r="X3060" s="60" t="s">
        <v>7587</v>
      </c>
      <c r="Y3060" s="60" t="s">
        <v>143</v>
      </c>
      <c r="Z3060" s="60" t="s">
        <v>143</v>
      </c>
      <c r="AA3060" s="60" t="s">
        <v>12549</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2531</v>
      </c>
      <c r="BS3060" s="60" t="s">
        <v>2531</v>
      </c>
      <c r="BT3060" s="60" t="s">
        <v>2531</v>
      </c>
      <c r="BU3060" s="60" t="s">
        <v>2531</v>
      </c>
      <c r="BV3060" s="60" t="s">
        <v>2531</v>
      </c>
      <c r="BW3060" s="60" t="s">
        <v>2531</v>
      </c>
      <c r="BX3060" s="60" t="s">
        <v>2531</v>
      </c>
      <c r="BY3060" s="60" t="s">
        <v>2531</v>
      </c>
      <c r="BZ3060" s="60" t="s">
        <v>2531</v>
      </c>
      <c r="CA3060" s="60" t="s">
        <v>2531</v>
      </c>
      <c r="CB3060" s="60" t="s">
        <v>2531</v>
      </c>
      <c r="CC3060" s="60" t="s">
        <v>2531</v>
      </c>
      <c r="CD3060" s="60" t="s">
        <v>2531</v>
      </c>
      <c r="CE3060" s="60" t="s">
        <v>2531</v>
      </c>
      <c r="CF3060" s="60" t="s">
        <v>2531</v>
      </c>
      <c r="CG3060" s="60" t="s">
        <v>2531</v>
      </c>
      <c r="CH3060" s="60" t="s">
        <v>2531</v>
      </c>
      <c r="CI3060" s="60" t="s">
        <v>2531</v>
      </c>
      <c r="CJ3060" s="60" t="s">
        <v>2531</v>
      </c>
      <c r="CK3060" s="60" t="s">
        <v>2531</v>
      </c>
      <c r="CL3060" s="60" t="s">
        <v>2531</v>
      </c>
      <c r="CM3060" s="60" t="s">
        <v>2531</v>
      </c>
      <c r="CN3060" s="60" t="s">
        <v>2531</v>
      </c>
      <c r="CO3060" s="60" t="s">
        <v>2531</v>
      </c>
      <c r="CP3060" s="60" t="s">
        <v>2531</v>
      </c>
      <c r="CQ3060" s="60" t="s">
        <v>2531</v>
      </c>
      <c r="CR3060" s="60" t="s">
        <v>2531</v>
      </c>
      <c r="CS3060" s="60" t="s">
        <v>2531</v>
      </c>
      <c r="CT3060" s="60" t="s">
        <v>2531</v>
      </c>
      <c r="CU3060" s="60" t="s">
        <v>2531</v>
      </c>
    </row>
    <row r="3061" spans="1:99">
      <c r="A3061" t="s">
        <v>2396</v>
      </c>
      <c r="B3061" s="58" t="s">
        <v>2397</v>
      </c>
      <c r="C3061" t="s">
        <v>2607</v>
      </c>
      <c r="D3061" t="s">
        <v>7586</v>
      </c>
      <c r="E3061" t="s">
        <v>508</v>
      </c>
      <c r="F3061" s="60" t="s">
        <v>509</v>
      </c>
      <c r="G3061" t="s">
        <v>428</v>
      </c>
      <c r="H3061" t="s">
        <v>2531</v>
      </c>
      <c r="I3061" t="s">
        <v>428</v>
      </c>
      <c r="J3061" t="s">
        <v>7583</v>
      </c>
      <c r="K3061" t="s">
        <v>428</v>
      </c>
      <c r="L3061" t="s">
        <v>1024</v>
      </c>
      <c r="M3061" t="s">
        <v>241</v>
      </c>
      <c r="N3061" t="s">
        <v>1023</v>
      </c>
      <c r="O3061" t="s">
        <v>723</v>
      </c>
      <c r="P3061" s="60" t="s">
        <v>724</v>
      </c>
      <c r="Q3061" s="60" t="s">
        <v>228</v>
      </c>
      <c r="R3061" s="60" t="s">
        <v>332</v>
      </c>
      <c r="S3061" s="60">
        <v>0</v>
      </c>
      <c r="T3061" s="60">
        <v>0</v>
      </c>
      <c r="U3061" s="60" t="s">
        <v>3097</v>
      </c>
      <c r="V3061" s="60">
        <v>0</v>
      </c>
      <c r="W3061" s="60" t="s">
        <v>154</v>
      </c>
      <c r="X3061" s="60" t="s">
        <v>7588</v>
      </c>
      <c r="Y3061" s="60" t="s">
        <v>143</v>
      </c>
      <c r="Z3061" s="60" t="s">
        <v>143</v>
      </c>
      <c r="AA3061" s="60" t="s">
        <v>12549</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2531</v>
      </c>
      <c r="BS3061" s="60" t="s">
        <v>2531</v>
      </c>
      <c r="BT3061" s="60" t="s">
        <v>2531</v>
      </c>
      <c r="BU3061" s="60" t="s">
        <v>2531</v>
      </c>
      <c r="BV3061" s="60" t="s">
        <v>2531</v>
      </c>
      <c r="BW3061" s="60" t="s">
        <v>2531</v>
      </c>
      <c r="BX3061" s="60" t="s">
        <v>2531</v>
      </c>
      <c r="BY3061" s="60" t="s">
        <v>2531</v>
      </c>
      <c r="BZ3061" s="60" t="s">
        <v>2531</v>
      </c>
      <c r="CA3061" s="60" t="s">
        <v>2531</v>
      </c>
      <c r="CB3061" s="60" t="s">
        <v>2531</v>
      </c>
      <c r="CC3061" s="60" t="s">
        <v>2531</v>
      </c>
      <c r="CD3061" s="60" t="s">
        <v>2531</v>
      </c>
      <c r="CE3061" s="60" t="s">
        <v>2531</v>
      </c>
      <c r="CF3061" s="60" t="s">
        <v>2531</v>
      </c>
      <c r="CG3061" s="60" t="s">
        <v>2531</v>
      </c>
      <c r="CH3061" s="60" t="s">
        <v>2531</v>
      </c>
      <c r="CI3061" s="60" t="s">
        <v>2531</v>
      </c>
      <c r="CJ3061" s="60" t="s">
        <v>2531</v>
      </c>
      <c r="CK3061" s="60" t="s">
        <v>2531</v>
      </c>
      <c r="CL3061" s="60" t="s">
        <v>2531</v>
      </c>
      <c r="CM3061" s="60" t="s">
        <v>2531</v>
      </c>
      <c r="CN3061" s="60" t="s">
        <v>2531</v>
      </c>
      <c r="CO3061" s="60" t="s">
        <v>2531</v>
      </c>
      <c r="CP3061" s="60" t="s">
        <v>2531</v>
      </c>
      <c r="CQ3061" s="60" t="s">
        <v>2531</v>
      </c>
      <c r="CR3061" s="60" t="s">
        <v>2531</v>
      </c>
      <c r="CS3061" s="60" t="s">
        <v>2531</v>
      </c>
      <c r="CT3061" s="60" t="s">
        <v>2531</v>
      </c>
      <c r="CU3061" s="60" t="s">
        <v>2531</v>
      </c>
    </row>
    <row r="3062" spans="1:99">
      <c r="A3062" t="s">
        <v>7232</v>
      </c>
      <c r="B3062" s="58" t="s">
        <v>7233</v>
      </c>
      <c r="C3062" t="s">
        <v>7537</v>
      </c>
      <c r="D3062" t="s">
        <v>7581</v>
      </c>
      <c r="E3062" t="s">
        <v>498</v>
      </c>
      <c r="F3062" s="60" t="s">
        <v>499</v>
      </c>
      <c r="G3062" t="s">
        <v>9496</v>
      </c>
      <c r="H3062" t="s">
        <v>2531</v>
      </c>
      <c r="I3062" t="s">
        <v>9496</v>
      </c>
      <c r="J3062" t="s">
        <v>7583</v>
      </c>
      <c r="K3062" t="s">
        <v>9496</v>
      </c>
      <c r="L3062" t="s">
        <v>2531</v>
      </c>
      <c r="M3062" t="s">
        <v>2531</v>
      </c>
      <c r="N3062" t="s">
        <v>2531</v>
      </c>
      <c r="O3062" t="s">
        <v>7469</v>
      </c>
      <c r="P3062" s="60" t="s">
        <v>7452</v>
      </c>
      <c r="Q3062" s="60" t="s">
        <v>2531</v>
      </c>
      <c r="R3062" s="60" t="s">
        <v>2531</v>
      </c>
      <c r="S3062" s="60" t="s">
        <v>2531</v>
      </c>
      <c r="T3062" s="60" t="s">
        <v>2531</v>
      </c>
      <c r="U3062" s="60" t="s">
        <v>2531</v>
      </c>
      <c r="V3062" s="60" t="s">
        <v>2531</v>
      </c>
      <c r="W3062" s="60" t="s">
        <v>154</v>
      </c>
      <c r="X3062" s="60" t="s">
        <v>7585</v>
      </c>
      <c r="Y3062" s="60" t="s">
        <v>14</v>
      </c>
      <c r="Z3062" s="60" t="s">
        <v>14</v>
      </c>
      <c r="AA3062" s="60" t="s">
        <v>2531</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2531</v>
      </c>
      <c r="BS3062" s="60" t="s">
        <v>2531</v>
      </c>
      <c r="BT3062" s="60" t="s">
        <v>2531</v>
      </c>
      <c r="BU3062" s="60" t="s">
        <v>2531</v>
      </c>
      <c r="BV3062" s="60" t="s">
        <v>2531</v>
      </c>
      <c r="BW3062" s="60" t="s">
        <v>2531</v>
      </c>
      <c r="BX3062" s="60" t="s">
        <v>2531</v>
      </c>
      <c r="BY3062" s="60" t="s">
        <v>2531</v>
      </c>
      <c r="BZ3062" s="60" t="s">
        <v>2531</v>
      </c>
      <c r="CA3062" s="60" t="s">
        <v>2531</v>
      </c>
      <c r="CB3062" s="60" t="s">
        <v>2531</v>
      </c>
      <c r="CC3062" s="60" t="s">
        <v>2531</v>
      </c>
      <c r="CD3062" s="60" t="s">
        <v>2531</v>
      </c>
      <c r="CE3062" s="60" t="s">
        <v>2531</v>
      </c>
      <c r="CF3062" s="60" t="s">
        <v>2531</v>
      </c>
      <c r="CG3062" s="60" t="s">
        <v>2531</v>
      </c>
      <c r="CH3062" s="60" t="s">
        <v>2531</v>
      </c>
      <c r="CI3062" s="60" t="s">
        <v>2531</v>
      </c>
      <c r="CJ3062" s="60" t="s">
        <v>2531</v>
      </c>
      <c r="CK3062" s="60" t="s">
        <v>2531</v>
      </c>
      <c r="CL3062" s="60" t="s">
        <v>2531</v>
      </c>
      <c r="CM3062" s="60" t="s">
        <v>2531</v>
      </c>
      <c r="CN3062" s="60" t="s">
        <v>2531</v>
      </c>
      <c r="CO3062" s="60" t="s">
        <v>2531</v>
      </c>
      <c r="CP3062" s="60" t="s">
        <v>2531</v>
      </c>
      <c r="CQ3062" s="60" t="s">
        <v>2531</v>
      </c>
      <c r="CR3062" s="60" t="s">
        <v>2531</v>
      </c>
      <c r="CS3062" s="60" t="s">
        <v>2531</v>
      </c>
      <c r="CT3062" s="60" t="s">
        <v>2531</v>
      </c>
      <c r="CU3062" s="60" t="s">
        <v>2531</v>
      </c>
    </row>
    <row r="3063" spans="1:99">
      <c r="A3063" t="s">
        <v>2398</v>
      </c>
      <c r="B3063" s="58" t="s">
        <v>2399</v>
      </c>
      <c r="C3063" t="s">
        <v>2656</v>
      </c>
      <c r="D3063" t="s">
        <v>7581</v>
      </c>
      <c r="E3063" t="s">
        <v>498</v>
      </c>
      <c r="F3063" s="60" t="s">
        <v>499</v>
      </c>
      <c r="G3063" t="s">
        <v>260</v>
      </c>
      <c r="H3063" t="s">
        <v>2531</v>
      </c>
      <c r="I3063" t="s">
        <v>260</v>
      </c>
      <c r="J3063" t="s">
        <v>7583</v>
      </c>
      <c r="K3063" t="s">
        <v>260</v>
      </c>
      <c r="L3063" t="s">
        <v>534</v>
      </c>
      <c r="M3063" t="s">
        <v>169</v>
      </c>
      <c r="N3063" t="s">
        <v>528</v>
      </c>
      <c r="O3063" t="s">
        <v>527</v>
      </c>
      <c r="P3063" s="60" t="s">
        <v>225</v>
      </c>
      <c r="Q3063" s="60" t="s">
        <v>225</v>
      </c>
      <c r="R3063" s="60" t="s">
        <v>326</v>
      </c>
      <c r="S3063" s="60">
        <v>0</v>
      </c>
      <c r="T3063" s="60">
        <v>0</v>
      </c>
      <c r="U3063" s="60" t="s">
        <v>3097</v>
      </c>
      <c r="V3063" s="60">
        <v>0</v>
      </c>
      <c r="W3063" s="60" t="s">
        <v>154</v>
      </c>
      <c r="X3063" s="60" t="s">
        <v>7585</v>
      </c>
      <c r="Y3063" s="60" t="s">
        <v>14</v>
      </c>
      <c r="Z3063" s="60" t="s">
        <v>14</v>
      </c>
      <c r="AA3063" s="60" t="s">
        <v>12409</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2531</v>
      </c>
      <c r="BS3063" s="60" t="s">
        <v>2531</v>
      </c>
      <c r="BT3063" s="60" t="s">
        <v>2531</v>
      </c>
      <c r="BU3063" s="60" t="s">
        <v>2531</v>
      </c>
      <c r="BV3063" s="60" t="s">
        <v>2531</v>
      </c>
      <c r="BW3063" s="60" t="s">
        <v>2531</v>
      </c>
      <c r="BX3063" s="60" t="s">
        <v>2531</v>
      </c>
      <c r="BY3063" s="60" t="s">
        <v>2531</v>
      </c>
      <c r="BZ3063" s="60" t="s">
        <v>2531</v>
      </c>
      <c r="CA3063" s="60" t="s">
        <v>2531</v>
      </c>
      <c r="CB3063" s="60" t="s">
        <v>2531</v>
      </c>
      <c r="CC3063" s="60" t="s">
        <v>2531</v>
      </c>
      <c r="CD3063" s="60" t="s">
        <v>2531</v>
      </c>
      <c r="CE3063" s="60" t="s">
        <v>2531</v>
      </c>
      <c r="CF3063" s="60" t="s">
        <v>2531</v>
      </c>
      <c r="CG3063" s="60" t="s">
        <v>2531</v>
      </c>
      <c r="CH3063" s="60" t="s">
        <v>2531</v>
      </c>
      <c r="CI3063" s="60" t="s">
        <v>2531</v>
      </c>
      <c r="CJ3063" s="60" t="s">
        <v>2531</v>
      </c>
      <c r="CK3063" s="60" t="s">
        <v>2531</v>
      </c>
      <c r="CL3063" s="60" t="s">
        <v>2531</v>
      </c>
      <c r="CM3063" s="60" t="s">
        <v>2531</v>
      </c>
      <c r="CN3063" s="60" t="s">
        <v>2531</v>
      </c>
      <c r="CO3063" s="60" t="s">
        <v>2531</v>
      </c>
      <c r="CP3063" s="60" t="s">
        <v>2531</v>
      </c>
      <c r="CQ3063" s="60" t="s">
        <v>2531</v>
      </c>
      <c r="CR3063" s="60" t="s">
        <v>2531</v>
      </c>
      <c r="CS3063" s="60" t="s">
        <v>2531</v>
      </c>
      <c r="CT3063" s="60" t="s">
        <v>2531</v>
      </c>
      <c r="CU3063" s="60" t="s">
        <v>2531</v>
      </c>
    </row>
    <row r="3064" spans="1:99">
      <c r="A3064" t="s">
        <v>7234</v>
      </c>
      <c r="B3064" s="58" t="s">
        <v>7235</v>
      </c>
      <c r="C3064" t="s">
        <v>7537</v>
      </c>
      <c r="D3064" t="s">
        <v>7581</v>
      </c>
      <c r="E3064" t="s">
        <v>498</v>
      </c>
      <c r="F3064" s="60" t="s">
        <v>499</v>
      </c>
      <c r="G3064" t="s">
        <v>8882</v>
      </c>
      <c r="H3064" t="s">
        <v>2531</v>
      </c>
      <c r="I3064" t="s">
        <v>8882</v>
      </c>
      <c r="J3064" t="s">
        <v>7583</v>
      </c>
      <c r="K3064" t="s">
        <v>8882</v>
      </c>
      <c r="L3064" t="s">
        <v>8883</v>
      </c>
      <c r="M3064" t="s">
        <v>2531</v>
      </c>
      <c r="N3064" t="s">
        <v>2531</v>
      </c>
      <c r="O3064" t="s">
        <v>7469</v>
      </c>
      <c r="P3064" s="60" t="s">
        <v>7452</v>
      </c>
      <c r="Q3064" s="60" t="s">
        <v>8155</v>
      </c>
      <c r="R3064" s="60" t="s">
        <v>326</v>
      </c>
      <c r="S3064" s="60">
        <v>0</v>
      </c>
      <c r="T3064" s="60">
        <v>0</v>
      </c>
      <c r="U3064" s="60" t="s">
        <v>3095</v>
      </c>
      <c r="V3064" s="60" t="s">
        <v>3083</v>
      </c>
      <c r="W3064" s="60" t="s">
        <v>154</v>
      </c>
      <c r="X3064" s="60" t="s">
        <v>7585</v>
      </c>
      <c r="Y3064" s="60" t="s">
        <v>14</v>
      </c>
      <c r="Z3064" s="60" t="s">
        <v>14</v>
      </c>
      <c r="AA3064" s="60" t="s">
        <v>2531</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2531</v>
      </c>
      <c r="BS3064" s="60" t="s">
        <v>2531</v>
      </c>
      <c r="BT3064" s="60" t="s">
        <v>2531</v>
      </c>
      <c r="BU3064" s="60" t="s">
        <v>2531</v>
      </c>
      <c r="BV3064" s="60" t="s">
        <v>2531</v>
      </c>
      <c r="BW3064" s="60" t="s">
        <v>2531</v>
      </c>
      <c r="BX3064" s="60" t="s">
        <v>2531</v>
      </c>
      <c r="BY3064" s="60" t="s">
        <v>2531</v>
      </c>
      <c r="BZ3064" s="60" t="s">
        <v>2531</v>
      </c>
      <c r="CA3064" s="60" t="s">
        <v>2531</v>
      </c>
      <c r="CB3064" s="60" t="s">
        <v>2531</v>
      </c>
      <c r="CC3064" s="60" t="s">
        <v>2531</v>
      </c>
      <c r="CD3064" s="60" t="s">
        <v>2531</v>
      </c>
      <c r="CE3064" s="60" t="s">
        <v>2531</v>
      </c>
      <c r="CF3064" s="60" t="s">
        <v>2531</v>
      </c>
      <c r="CG3064" s="60" t="s">
        <v>2531</v>
      </c>
      <c r="CH3064" s="60" t="s">
        <v>2531</v>
      </c>
      <c r="CI3064" s="60" t="s">
        <v>2531</v>
      </c>
      <c r="CJ3064" s="60" t="s">
        <v>2531</v>
      </c>
      <c r="CK3064" s="60" t="s">
        <v>2531</v>
      </c>
      <c r="CL3064" s="60" t="s">
        <v>2531</v>
      </c>
      <c r="CM3064" s="60" t="s">
        <v>2531</v>
      </c>
      <c r="CN3064" s="60" t="s">
        <v>2531</v>
      </c>
      <c r="CO3064" s="60" t="s">
        <v>2531</v>
      </c>
      <c r="CP3064" s="60" t="s">
        <v>2531</v>
      </c>
      <c r="CQ3064" s="60" t="s">
        <v>2531</v>
      </c>
      <c r="CR3064" s="60" t="s">
        <v>2531</v>
      </c>
      <c r="CS3064" s="60" t="s">
        <v>2531</v>
      </c>
      <c r="CT3064" s="60" t="s">
        <v>2531</v>
      </c>
      <c r="CU3064" s="60" t="s">
        <v>2531</v>
      </c>
    </row>
    <row r="3065" spans="1:99">
      <c r="A3065" t="s">
        <v>2400</v>
      </c>
      <c r="B3065" s="58" t="s">
        <v>2401</v>
      </c>
      <c r="C3065" t="s">
        <v>2607</v>
      </c>
      <c r="D3065" t="s">
        <v>7586</v>
      </c>
      <c r="E3065" t="s">
        <v>508</v>
      </c>
      <c r="F3065" s="60" t="s">
        <v>509</v>
      </c>
      <c r="G3065" t="s">
        <v>428</v>
      </c>
      <c r="H3065" t="s">
        <v>2531</v>
      </c>
      <c r="I3065" t="s">
        <v>428</v>
      </c>
      <c r="J3065" t="s">
        <v>7583</v>
      </c>
      <c r="K3065" t="s">
        <v>428</v>
      </c>
      <c r="L3065" t="s">
        <v>1024</v>
      </c>
      <c r="M3065" t="s">
        <v>241</v>
      </c>
      <c r="N3065" t="s">
        <v>1023</v>
      </c>
      <c r="O3065" t="s">
        <v>723</v>
      </c>
      <c r="P3065" s="60" t="s">
        <v>724</v>
      </c>
      <c r="Q3065" s="60" t="s">
        <v>228</v>
      </c>
      <c r="R3065" s="60" t="s">
        <v>332</v>
      </c>
      <c r="S3065" s="60">
        <v>0</v>
      </c>
      <c r="T3065" s="60">
        <v>0</v>
      </c>
      <c r="U3065" s="60" t="s">
        <v>3097</v>
      </c>
      <c r="V3065" s="60">
        <v>0</v>
      </c>
      <c r="W3065" s="60" t="s">
        <v>154</v>
      </c>
      <c r="X3065" s="60" t="s">
        <v>7598</v>
      </c>
      <c r="Y3065" s="60" t="s">
        <v>143</v>
      </c>
      <c r="Z3065" s="60" t="s">
        <v>143</v>
      </c>
      <c r="AA3065" s="60" t="s">
        <v>12549</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2531</v>
      </c>
      <c r="BS3065" s="60" t="s">
        <v>2531</v>
      </c>
      <c r="BT3065" s="60" t="s">
        <v>2531</v>
      </c>
      <c r="BU3065" s="60" t="s">
        <v>2531</v>
      </c>
      <c r="BV3065" s="60" t="s">
        <v>2531</v>
      </c>
      <c r="BW3065" s="60" t="s">
        <v>2531</v>
      </c>
      <c r="BX3065" s="60" t="s">
        <v>2531</v>
      </c>
      <c r="BY3065" s="60" t="s">
        <v>2531</v>
      </c>
      <c r="BZ3065" s="60" t="s">
        <v>2531</v>
      </c>
      <c r="CA3065" s="60" t="s">
        <v>2531</v>
      </c>
      <c r="CB3065" s="60" t="s">
        <v>2531</v>
      </c>
      <c r="CC3065" s="60" t="s">
        <v>2531</v>
      </c>
      <c r="CD3065" s="60" t="s">
        <v>2531</v>
      </c>
      <c r="CE3065" s="60" t="s">
        <v>2531</v>
      </c>
      <c r="CF3065" s="60" t="s">
        <v>2531</v>
      </c>
      <c r="CG3065" s="60" t="s">
        <v>2531</v>
      </c>
      <c r="CH3065" s="60" t="s">
        <v>2531</v>
      </c>
      <c r="CI3065" s="60" t="s">
        <v>2531</v>
      </c>
      <c r="CJ3065" s="60" t="s">
        <v>2531</v>
      </c>
      <c r="CK3065" s="60" t="s">
        <v>2531</v>
      </c>
      <c r="CL3065" s="60" t="s">
        <v>2531</v>
      </c>
      <c r="CM3065" s="60" t="s">
        <v>2531</v>
      </c>
      <c r="CN3065" s="60" t="s">
        <v>2531</v>
      </c>
      <c r="CO3065" s="60" t="s">
        <v>2531</v>
      </c>
      <c r="CP3065" s="60" t="s">
        <v>2531</v>
      </c>
      <c r="CQ3065" s="60" t="s">
        <v>2531</v>
      </c>
      <c r="CR3065" s="60" t="s">
        <v>2531</v>
      </c>
      <c r="CS3065" s="60" t="s">
        <v>2531</v>
      </c>
      <c r="CT3065" s="60" t="s">
        <v>2531</v>
      </c>
      <c r="CU3065" s="60" t="s">
        <v>2531</v>
      </c>
    </row>
    <row r="3066" spans="1:99">
      <c r="A3066" t="s">
        <v>2402</v>
      </c>
      <c r="B3066" s="58" t="s">
        <v>2403</v>
      </c>
      <c r="C3066" t="s">
        <v>2656</v>
      </c>
      <c r="D3066" t="s">
        <v>7581</v>
      </c>
      <c r="E3066" t="s">
        <v>498</v>
      </c>
      <c r="F3066" s="60" t="s">
        <v>499</v>
      </c>
      <c r="G3066" t="s">
        <v>265</v>
      </c>
      <c r="H3066" t="s">
        <v>2531</v>
      </c>
      <c r="I3066" t="s">
        <v>265</v>
      </c>
      <c r="J3066" t="s">
        <v>7583</v>
      </c>
      <c r="K3066" t="s">
        <v>265</v>
      </c>
      <c r="L3066" t="s">
        <v>554</v>
      </c>
      <c r="M3066" t="s">
        <v>2531</v>
      </c>
      <c r="N3066" t="s">
        <v>2531</v>
      </c>
      <c r="O3066" t="s">
        <v>527</v>
      </c>
      <c r="P3066" s="60" t="s">
        <v>225</v>
      </c>
      <c r="Q3066" s="60" t="s">
        <v>225</v>
      </c>
      <c r="R3066" s="60" t="s">
        <v>326</v>
      </c>
      <c r="S3066" s="60">
        <v>0</v>
      </c>
      <c r="T3066" s="60">
        <v>0</v>
      </c>
      <c r="U3066" s="60" t="s">
        <v>3095</v>
      </c>
      <c r="V3066" s="60">
        <v>0</v>
      </c>
      <c r="W3066" s="60" t="s">
        <v>154</v>
      </c>
      <c r="X3066" s="60" t="s">
        <v>7585</v>
      </c>
      <c r="Y3066" s="60" t="s">
        <v>14</v>
      </c>
      <c r="Z3066" s="60" t="s">
        <v>14</v>
      </c>
      <c r="AA3066" s="60" t="s">
        <v>2531</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2531</v>
      </c>
      <c r="BS3066" s="60" t="s">
        <v>2531</v>
      </c>
      <c r="BT3066" s="60" t="s">
        <v>2531</v>
      </c>
      <c r="BU3066" s="60" t="s">
        <v>2531</v>
      </c>
      <c r="BV3066" s="60" t="s">
        <v>2531</v>
      </c>
      <c r="BW3066" s="60" t="s">
        <v>2531</v>
      </c>
      <c r="BX3066" s="60" t="s">
        <v>2531</v>
      </c>
      <c r="BY3066" s="60" t="s">
        <v>2531</v>
      </c>
      <c r="BZ3066" s="60" t="s">
        <v>2531</v>
      </c>
      <c r="CA3066" s="60" t="s">
        <v>2531</v>
      </c>
      <c r="CB3066" s="60" t="s">
        <v>2531</v>
      </c>
      <c r="CC3066" s="60" t="s">
        <v>2531</v>
      </c>
      <c r="CD3066" s="60" t="s">
        <v>2531</v>
      </c>
      <c r="CE3066" s="60" t="s">
        <v>2531</v>
      </c>
      <c r="CF3066" s="60" t="s">
        <v>2531</v>
      </c>
      <c r="CG3066" s="60" t="s">
        <v>2531</v>
      </c>
      <c r="CH3066" s="60" t="s">
        <v>2531</v>
      </c>
      <c r="CI3066" s="60" t="s">
        <v>2531</v>
      </c>
      <c r="CJ3066" s="60" t="s">
        <v>2531</v>
      </c>
      <c r="CK3066" s="60" t="s">
        <v>2531</v>
      </c>
      <c r="CL3066" s="60" t="s">
        <v>2531</v>
      </c>
      <c r="CM3066" s="60" t="s">
        <v>2531</v>
      </c>
      <c r="CN3066" s="60" t="s">
        <v>2531</v>
      </c>
      <c r="CO3066" s="60" t="s">
        <v>2531</v>
      </c>
      <c r="CP3066" s="60" t="s">
        <v>2531</v>
      </c>
      <c r="CQ3066" s="60" t="s">
        <v>2531</v>
      </c>
      <c r="CR3066" s="60" t="s">
        <v>2531</v>
      </c>
      <c r="CS3066" s="60" t="s">
        <v>2531</v>
      </c>
      <c r="CT3066" s="60" t="s">
        <v>2531</v>
      </c>
      <c r="CU3066" s="60" t="s">
        <v>2531</v>
      </c>
    </row>
    <row r="3067" spans="1:99">
      <c r="A3067" t="s">
        <v>2404</v>
      </c>
      <c r="B3067" s="58" t="s">
        <v>2405</v>
      </c>
      <c r="C3067" t="s">
        <v>2607</v>
      </c>
      <c r="D3067" t="s">
        <v>7586</v>
      </c>
      <c r="E3067" t="s">
        <v>508</v>
      </c>
      <c r="F3067" s="60" t="s">
        <v>509</v>
      </c>
      <c r="G3067" t="s">
        <v>428</v>
      </c>
      <c r="H3067" t="s">
        <v>2531</v>
      </c>
      <c r="I3067" t="s">
        <v>428</v>
      </c>
      <c r="J3067" t="s">
        <v>7583</v>
      </c>
      <c r="K3067" t="s">
        <v>428</v>
      </c>
      <c r="L3067" t="s">
        <v>1024</v>
      </c>
      <c r="M3067" t="s">
        <v>241</v>
      </c>
      <c r="N3067" t="s">
        <v>1023</v>
      </c>
      <c r="O3067" t="s">
        <v>723</v>
      </c>
      <c r="P3067" s="60" t="s">
        <v>724</v>
      </c>
      <c r="Q3067" s="60" t="s">
        <v>228</v>
      </c>
      <c r="R3067" s="60" t="s">
        <v>332</v>
      </c>
      <c r="S3067" s="60">
        <v>0</v>
      </c>
      <c r="T3067" s="60">
        <v>0</v>
      </c>
      <c r="U3067" s="60" t="s">
        <v>3097</v>
      </c>
      <c r="V3067" s="60">
        <v>0</v>
      </c>
      <c r="W3067" s="60" t="s">
        <v>154</v>
      </c>
      <c r="X3067" s="60" t="s">
        <v>7587</v>
      </c>
      <c r="Y3067" s="60" t="s">
        <v>143</v>
      </c>
      <c r="Z3067" s="60" t="s">
        <v>143</v>
      </c>
      <c r="AA3067" s="60" t="s">
        <v>12549</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2531</v>
      </c>
      <c r="BS3067" s="60" t="s">
        <v>2531</v>
      </c>
      <c r="BT3067" s="60" t="s">
        <v>2531</v>
      </c>
      <c r="BU3067" s="60" t="s">
        <v>2531</v>
      </c>
      <c r="BV3067" s="60" t="s">
        <v>2531</v>
      </c>
      <c r="BW3067" s="60" t="s">
        <v>2531</v>
      </c>
      <c r="BX3067" s="60" t="s">
        <v>2531</v>
      </c>
      <c r="BY3067" s="60" t="s">
        <v>2531</v>
      </c>
      <c r="BZ3067" s="60" t="s">
        <v>2531</v>
      </c>
      <c r="CA3067" s="60" t="s">
        <v>2531</v>
      </c>
      <c r="CB3067" s="60" t="s">
        <v>2531</v>
      </c>
      <c r="CC3067" s="60" t="s">
        <v>2531</v>
      </c>
      <c r="CD3067" s="60" t="s">
        <v>2531</v>
      </c>
      <c r="CE3067" s="60" t="s">
        <v>2531</v>
      </c>
      <c r="CF3067" s="60" t="s">
        <v>2531</v>
      </c>
      <c r="CG3067" s="60" t="s">
        <v>2531</v>
      </c>
      <c r="CH3067" s="60" t="s">
        <v>2531</v>
      </c>
      <c r="CI3067" s="60" t="s">
        <v>2531</v>
      </c>
      <c r="CJ3067" s="60" t="s">
        <v>2531</v>
      </c>
      <c r="CK3067" s="60" t="s">
        <v>2531</v>
      </c>
      <c r="CL3067" s="60" t="s">
        <v>2531</v>
      </c>
      <c r="CM3067" s="60" t="s">
        <v>2531</v>
      </c>
      <c r="CN3067" s="60" t="s">
        <v>2531</v>
      </c>
      <c r="CO3067" s="60" t="s">
        <v>2531</v>
      </c>
      <c r="CP3067" s="60" t="s">
        <v>2531</v>
      </c>
      <c r="CQ3067" s="60" t="s">
        <v>2531</v>
      </c>
      <c r="CR3067" s="60" t="s">
        <v>2531</v>
      </c>
      <c r="CS3067" s="60" t="s">
        <v>2531</v>
      </c>
      <c r="CT3067" s="60" t="s">
        <v>2531</v>
      </c>
      <c r="CU3067" s="60" t="s">
        <v>2531</v>
      </c>
    </row>
    <row r="3068" spans="1:99">
      <c r="A3068" t="s">
        <v>2406</v>
      </c>
      <c r="B3068" s="58" t="s">
        <v>2407</v>
      </c>
      <c r="C3068" t="s">
        <v>2607</v>
      </c>
      <c r="D3068" t="s">
        <v>7586</v>
      </c>
      <c r="E3068" t="s">
        <v>508</v>
      </c>
      <c r="F3068" s="60" t="s">
        <v>509</v>
      </c>
      <c r="G3068" t="s">
        <v>428</v>
      </c>
      <c r="H3068" t="s">
        <v>2531</v>
      </c>
      <c r="I3068" t="s">
        <v>428</v>
      </c>
      <c r="J3068" t="s">
        <v>7583</v>
      </c>
      <c r="K3068" t="s">
        <v>428</v>
      </c>
      <c r="L3068" t="s">
        <v>1024</v>
      </c>
      <c r="M3068" t="s">
        <v>241</v>
      </c>
      <c r="N3068" t="s">
        <v>1023</v>
      </c>
      <c r="O3068" t="s">
        <v>723</v>
      </c>
      <c r="P3068" s="60" t="s">
        <v>724</v>
      </c>
      <c r="Q3068" s="60" t="s">
        <v>228</v>
      </c>
      <c r="R3068" s="60" t="s">
        <v>332</v>
      </c>
      <c r="S3068" s="60">
        <v>0</v>
      </c>
      <c r="T3068" s="60">
        <v>0</v>
      </c>
      <c r="U3068" s="60" t="s">
        <v>3097</v>
      </c>
      <c r="V3068" s="60">
        <v>0</v>
      </c>
      <c r="W3068" s="60" t="s">
        <v>154</v>
      </c>
      <c r="X3068" s="60" t="s">
        <v>7598</v>
      </c>
      <c r="Y3068" s="60" t="s">
        <v>143</v>
      </c>
      <c r="Z3068" s="60" t="s">
        <v>143</v>
      </c>
      <c r="AA3068" s="60" t="s">
        <v>12549</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2531</v>
      </c>
      <c r="BS3068" s="60" t="s">
        <v>2531</v>
      </c>
      <c r="BT3068" s="60" t="s">
        <v>2531</v>
      </c>
      <c r="BU3068" s="60" t="s">
        <v>2531</v>
      </c>
      <c r="BV3068" s="60" t="s">
        <v>2531</v>
      </c>
      <c r="BW3068" s="60" t="s">
        <v>2531</v>
      </c>
      <c r="BX3068" s="60" t="s">
        <v>2531</v>
      </c>
      <c r="BY3068" s="60" t="s">
        <v>2531</v>
      </c>
      <c r="BZ3068" s="60" t="s">
        <v>2531</v>
      </c>
      <c r="CA3068" s="60" t="s">
        <v>2531</v>
      </c>
      <c r="CB3068" s="60" t="s">
        <v>2531</v>
      </c>
      <c r="CC3068" s="60" t="s">
        <v>2531</v>
      </c>
      <c r="CD3068" s="60" t="s">
        <v>2531</v>
      </c>
      <c r="CE3068" s="60" t="s">
        <v>2531</v>
      </c>
      <c r="CF3068" s="60" t="s">
        <v>2531</v>
      </c>
      <c r="CG3068" s="60" t="s">
        <v>2531</v>
      </c>
      <c r="CH3068" s="60" t="s">
        <v>2531</v>
      </c>
      <c r="CI3068" s="60" t="s">
        <v>2531</v>
      </c>
      <c r="CJ3068" s="60" t="s">
        <v>2531</v>
      </c>
      <c r="CK3068" s="60" t="s">
        <v>2531</v>
      </c>
      <c r="CL3068" s="60" t="s">
        <v>2531</v>
      </c>
      <c r="CM3068" s="60" t="s">
        <v>2531</v>
      </c>
      <c r="CN3068" s="60" t="s">
        <v>2531</v>
      </c>
      <c r="CO3068" s="60" t="s">
        <v>2531</v>
      </c>
      <c r="CP3068" s="60" t="s">
        <v>2531</v>
      </c>
      <c r="CQ3068" s="60" t="s">
        <v>2531</v>
      </c>
      <c r="CR3068" s="60" t="s">
        <v>2531</v>
      </c>
      <c r="CS3068" s="60" t="s">
        <v>2531</v>
      </c>
      <c r="CT3068" s="60" t="s">
        <v>2531</v>
      </c>
      <c r="CU3068" s="60" t="s">
        <v>2531</v>
      </c>
    </row>
    <row r="3069" spans="1:99">
      <c r="A3069" t="s">
        <v>2408</v>
      </c>
      <c r="B3069" s="58" t="s">
        <v>2409</v>
      </c>
      <c r="C3069" t="s">
        <v>2607</v>
      </c>
      <c r="D3069" t="s">
        <v>7586</v>
      </c>
      <c r="E3069" t="s">
        <v>508</v>
      </c>
      <c r="F3069" s="60" t="s">
        <v>509</v>
      </c>
      <c r="G3069" t="s">
        <v>428</v>
      </c>
      <c r="H3069" t="s">
        <v>2531</v>
      </c>
      <c r="I3069" t="s">
        <v>428</v>
      </c>
      <c r="J3069" t="s">
        <v>7583</v>
      </c>
      <c r="K3069" t="s">
        <v>428</v>
      </c>
      <c r="L3069" t="s">
        <v>1024</v>
      </c>
      <c r="M3069" t="s">
        <v>241</v>
      </c>
      <c r="N3069" t="s">
        <v>1023</v>
      </c>
      <c r="O3069" t="s">
        <v>723</v>
      </c>
      <c r="P3069" s="60" t="s">
        <v>724</v>
      </c>
      <c r="Q3069" s="60" t="s">
        <v>228</v>
      </c>
      <c r="R3069" s="60" t="s">
        <v>332</v>
      </c>
      <c r="S3069" s="60">
        <v>0</v>
      </c>
      <c r="T3069" s="60">
        <v>0</v>
      </c>
      <c r="U3069" s="60" t="s">
        <v>3097</v>
      </c>
      <c r="V3069" s="60">
        <v>0</v>
      </c>
      <c r="W3069" s="60" t="s">
        <v>154</v>
      </c>
      <c r="X3069" s="60" t="s">
        <v>7587</v>
      </c>
      <c r="Y3069" s="60" t="s">
        <v>143</v>
      </c>
      <c r="Z3069" s="60" t="s">
        <v>143</v>
      </c>
      <c r="AA3069" s="60" t="s">
        <v>12549</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2531</v>
      </c>
      <c r="BS3069" s="60" t="s">
        <v>2531</v>
      </c>
      <c r="BT3069" s="60" t="s">
        <v>2531</v>
      </c>
      <c r="BU3069" s="60" t="s">
        <v>2531</v>
      </c>
      <c r="BV3069" s="60" t="s">
        <v>2531</v>
      </c>
      <c r="BW3069" s="60" t="s">
        <v>2531</v>
      </c>
      <c r="BX3069" s="60" t="s">
        <v>2531</v>
      </c>
      <c r="BY3069" s="60" t="s">
        <v>2531</v>
      </c>
      <c r="BZ3069" s="60" t="s">
        <v>2531</v>
      </c>
      <c r="CA3069" s="60" t="s">
        <v>2531</v>
      </c>
      <c r="CB3069" s="60" t="s">
        <v>2531</v>
      </c>
      <c r="CC3069" s="60" t="s">
        <v>2531</v>
      </c>
      <c r="CD3069" s="60" t="s">
        <v>2531</v>
      </c>
      <c r="CE3069" s="60" t="s">
        <v>2531</v>
      </c>
      <c r="CF3069" s="60" t="s">
        <v>2531</v>
      </c>
      <c r="CG3069" s="60" t="s">
        <v>2531</v>
      </c>
      <c r="CH3069" s="60" t="s">
        <v>2531</v>
      </c>
      <c r="CI3069" s="60" t="s">
        <v>2531</v>
      </c>
      <c r="CJ3069" s="60" t="s">
        <v>2531</v>
      </c>
      <c r="CK3069" s="60" t="s">
        <v>2531</v>
      </c>
      <c r="CL3069" s="60" t="s">
        <v>2531</v>
      </c>
      <c r="CM3069" s="60" t="s">
        <v>2531</v>
      </c>
      <c r="CN3069" s="60" t="s">
        <v>2531</v>
      </c>
      <c r="CO3069" s="60" t="s">
        <v>2531</v>
      </c>
      <c r="CP3069" s="60" t="s">
        <v>2531</v>
      </c>
      <c r="CQ3069" s="60" t="s">
        <v>2531</v>
      </c>
      <c r="CR3069" s="60" t="s">
        <v>2531</v>
      </c>
      <c r="CS3069" s="60" t="s">
        <v>2531</v>
      </c>
      <c r="CT3069" s="60" t="s">
        <v>2531</v>
      </c>
      <c r="CU3069" s="60" t="s">
        <v>2531</v>
      </c>
    </row>
    <row r="3070" spans="1:99">
      <c r="A3070" t="s">
        <v>2410</v>
      </c>
      <c r="B3070" s="58" t="s">
        <v>2411</v>
      </c>
      <c r="C3070" t="s">
        <v>2607</v>
      </c>
      <c r="D3070" t="s">
        <v>7586</v>
      </c>
      <c r="E3070" t="s">
        <v>508</v>
      </c>
      <c r="F3070" s="60" t="s">
        <v>509</v>
      </c>
      <c r="G3070" t="s">
        <v>428</v>
      </c>
      <c r="H3070" t="s">
        <v>2531</v>
      </c>
      <c r="I3070" t="s">
        <v>428</v>
      </c>
      <c r="J3070" t="s">
        <v>7583</v>
      </c>
      <c r="K3070" t="s">
        <v>428</v>
      </c>
      <c r="L3070" t="s">
        <v>1024</v>
      </c>
      <c r="M3070" t="s">
        <v>241</v>
      </c>
      <c r="N3070" t="s">
        <v>1023</v>
      </c>
      <c r="O3070" t="s">
        <v>723</v>
      </c>
      <c r="P3070" s="60" t="s">
        <v>724</v>
      </c>
      <c r="Q3070" s="60" t="s">
        <v>228</v>
      </c>
      <c r="R3070" s="60" t="s">
        <v>332</v>
      </c>
      <c r="S3070" s="60">
        <v>0</v>
      </c>
      <c r="T3070" s="60">
        <v>0</v>
      </c>
      <c r="U3070" s="60" t="s">
        <v>3097</v>
      </c>
      <c r="V3070" s="60">
        <v>0</v>
      </c>
      <c r="W3070" s="60" t="s">
        <v>154</v>
      </c>
      <c r="X3070" s="60" t="s">
        <v>7587</v>
      </c>
      <c r="Y3070" s="60" t="s">
        <v>143</v>
      </c>
      <c r="Z3070" s="60" t="s">
        <v>143</v>
      </c>
      <c r="AA3070" s="60" t="s">
        <v>12549</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2531</v>
      </c>
      <c r="BS3070" s="60" t="s">
        <v>2531</v>
      </c>
      <c r="BT3070" s="60" t="s">
        <v>2531</v>
      </c>
      <c r="BU3070" s="60" t="s">
        <v>2531</v>
      </c>
      <c r="BV3070" s="60" t="s">
        <v>2531</v>
      </c>
      <c r="BW3070" s="60" t="s">
        <v>2531</v>
      </c>
      <c r="BX3070" s="60" t="s">
        <v>2531</v>
      </c>
      <c r="BY3070" s="60" t="s">
        <v>2531</v>
      </c>
      <c r="BZ3070" s="60" t="s">
        <v>2531</v>
      </c>
      <c r="CA3070" s="60" t="s">
        <v>2531</v>
      </c>
      <c r="CB3070" s="60" t="s">
        <v>2531</v>
      </c>
      <c r="CC3070" s="60" t="s">
        <v>2531</v>
      </c>
      <c r="CD3070" s="60" t="s">
        <v>2531</v>
      </c>
      <c r="CE3070" s="60" t="s">
        <v>2531</v>
      </c>
      <c r="CF3070" s="60" t="s">
        <v>2531</v>
      </c>
      <c r="CG3070" s="60" t="s">
        <v>2531</v>
      </c>
      <c r="CH3070" s="60" t="s">
        <v>2531</v>
      </c>
      <c r="CI3070" s="60" t="s">
        <v>2531</v>
      </c>
      <c r="CJ3070" s="60" t="s">
        <v>2531</v>
      </c>
      <c r="CK3070" s="60" t="s">
        <v>2531</v>
      </c>
      <c r="CL3070" s="60" t="s">
        <v>2531</v>
      </c>
      <c r="CM3070" s="60" t="s">
        <v>2531</v>
      </c>
      <c r="CN3070" s="60" t="s">
        <v>2531</v>
      </c>
      <c r="CO3070" s="60" t="s">
        <v>2531</v>
      </c>
      <c r="CP3070" s="60" t="s">
        <v>2531</v>
      </c>
      <c r="CQ3070" s="60" t="s">
        <v>2531</v>
      </c>
      <c r="CR3070" s="60" t="s">
        <v>2531</v>
      </c>
      <c r="CS3070" s="60" t="s">
        <v>2531</v>
      </c>
      <c r="CT3070" s="60" t="s">
        <v>2531</v>
      </c>
      <c r="CU3070" s="60" t="s">
        <v>2531</v>
      </c>
    </row>
    <row r="3071" spans="1:99">
      <c r="A3071" t="s">
        <v>2412</v>
      </c>
      <c r="B3071" s="58" t="s">
        <v>2413</v>
      </c>
      <c r="C3071" t="s">
        <v>2607</v>
      </c>
      <c r="D3071" t="s">
        <v>7586</v>
      </c>
      <c r="E3071" t="s">
        <v>508</v>
      </c>
      <c r="F3071" s="60" t="s">
        <v>509</v>
      </c>
      <c r="G3071" t="s">
        <v>428</v>
      </c>
      <c r="H3071" t="s">
        <v>2531</v>
      </c>
      <c r="I3071" t="s">
        <v>428</v>
      </c>
      <c r="J3071" t="s">
        <v>7583</v>
      </c>
      <c r="K3071" t="s">
        <v>428</v>
      </c>
      <c r="L3071" t="s">
        <v>1024</v>
      </c>
      <c r="M3071" t="s">
        <v>241</v>
      </c>
      <c r="N3071" t="s">
        <v>1023</v>
      </c>
      <c r="O3071" t="s">
        <v>723</v>
      </c>
      <c r="P3071" s="60" t="s">
        <v>724</v>
      </c>
      <c r="Q3071" s="60" t="s">
        <v>228</v>
      </c>
      <c r="R3071" s="60" t="s">
        <v>332</v>
      </c>
      <c r="S3071" s="60">
        <v>0</v>
      </c>
      <c r="T3071" s="60">
        <v>0</v>
      </c>
      <c r="U3071" s="60" t="s">
        <v>3097</v>
      </c>
      <c r="V3071" s="60">
        <v>0</v>
      </c>
      <c r="W3071" s="60" t="s">
        <v>154</v>
      </c>
      <c r="X3071" s="60" t="s">
        <v>7587</v>
      </c>
      <c r="Y3071" s="60" t="s">
        <v>143</v>
      </c>
      <c r="Z3071" s="60" t="s">
        <v>143</v>
      </c>
      <c r="AA3071" s="60" t="s">
        <v>12549</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2531</v>
      </c>
      <c r="BS3071" s="60" t="s">
        <v>2531</v>
      </c>
      <c r="BT3071" s="60" t="s">
        <v>2531</v>
      </c>
      <c r="BU3071" s="60" t="s">
        <v>2531</v>
      </c>
      <c r="BV3071" s="60" t="s">
        <v>2531</v>
      </c>
      <c r="BW3071" s="60" t="s">
        <v>2531</v>
      </c>
      <c r="BX3071" s="60" t="s">
        <v>2531</v>
      </c>
      <c r="BY3071" s="60" t="s">
        <v>2531</v>
      </c>
      <c r="BZ3071" s="60" t="s">
        <v>2531</v>
      </c>
      <c r="CA3071" s="60" t="s">
        <v>2531</v>
      </c>
      <c r="CB3071" s="60" t="s">
        <v>2531</v>
      </c>
      <c r="CC3071" s="60" t="s">
        <v>2531</v>
      </c>
      <c r="CD3071" s="60" t="s">
        <v>2531</v>
      </c>
      <c r="CE3071" s="60" t="s">
        <v>2531</v>
      </c>
      <c r="CF3071" s="60" t="s">
        <v>2531</v>
      </c>
      <c r="CG3071" s="60" t="s">
        <v>2531</v>
      </c>
      <c r="CH3071" s="60" t="s">
        <v>2531</v>
      </c>
      <c r="CI3071" s="60" t="s">
        <v>2531</v>
      </c>
      <c r="CJ3071" s="60" t="s">
        <v>2531</v>
      </c>
      <c r="CK3071" s="60" t="s">
        <v>2531</v>
      </c>
      <c r="CL3071" s="60" t="s">
        <v>2531</v>
      </c>
      <c r="CM3071" s="60" t="s">
        <v>2531</v>
      </c>
      <c r="CN3071" s="60" t="s">
        <v>2531</v>
      </c>
      <c r="CO3071" s="60" t="s">
        <v>2531</v>
      </c>
      <c r="CP3071" s="60" t="s">
        <v>2531</v>
      </c>
      <c r="CQ3071" s="60" t="s">
        <v>2531</v>
      </c>
      <c r="CR3071" s="60" t="s">
        <v>2531</v>
      </c>
      <c r="CS3071" s="60" t="s">
        <v>2531</v>
      </c>
      <c r="CT3071" s="60" t="s">
        <v>2531</v>
      </c>
      <c r="CU3071" s="60" t="s">
        <v>2531</v>
      </c>
    </row>
    <row r="3072" spans="1:99">
      <c r="A3072" t="s">
        <v>2414</v>
      </c>
      <c r="B3072" s="58" t="s">
        <v>2415</v>
      </c>
      <c r="C3072" t="s">
        <v>2656</v>
      </c>
      <c r="D3072" t="s">
        <v>7581</v>
      </c>
      <c r="E3072" t="s">
        <v>498</v>
      </c>
      <c r="F3072" s="60" t="s">
        <v>499</v>
      </c>
      <c r="G3072" t="s">
        <v>260</v>
      </c>
      <c r="H3072" t="s">
        <v>2531</v>
      </c>
      <c r="I3072" t="s">
        <v>260</v>
      </c>
      <c r="J3072" t="s">
        <v>7583</v>
      </c>
      <c r="K3072" t="s">
        <v>260</v>
      </c>
      <c r="L3072" t="s">
        <v>534</v>
      </c>
      <c r="M3072" t="s">
        <v>2531</v>
      </c>
      <c r="N3072" t="s">
        <v>2531</v>
      </c>
      <c r="O3072" t="s">
        <v>527</v>
      </c>
      <c r="P3072" s="60" t="s">
        <v>225</v>
      </c>
      <c r="Q3072" s="60" t="s">
        <v>225</v>
      </c>
      <c r="R3072" s="60" t="s">
        <v>326</v>
      </c>
      <c r="S3072" s="60">
        <v>0</v>
      </c>
      <c r="T3072" s="60">
        <v>0</v>
      </c>
      <c r="U3072" s="60" t="s">
        <v>3097</v>
      </c>
      <c r="V3072" s="60">
        <v>0</v>
      </c>
      <c r="W3072" s="60" t="s">
        <v>154</v>
      </c>
      <c r="X3072" s="60" t="s">
        <v>7584</v>
      </c>
      <c r="Y3072" s="60" t="s">
        <v>143</v>
      </c>
      <c r="Z3072" s="60" t="s">
        <v>143</v>
      </c>
      <c r="AA3072" s="60" t="s">
        <v>12409</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2531</v>
      </c>
      <c r="BS3072" s="60" t="s">
        <v>2531</v>
      </c>
      <c r="BT3072" s="60" t="s">
        <v>2531</v>
      </c>
      <c r="BU3072" s="60" t="s">
        <v>2531</v>
      </c>
      <c r="BV3072" s="60" t="s">
        <v>2531</v>
      </c>
      <c r="BW3072" s="60" t="s">
        <v>2531</v>
      </c>
      <c r="BX3072" s="60" t="s">
        <v>2531</v>
      </c>
      <c r="BY3072" s="60" t="s">
        <v>2531</v>
      </c>
      <c r="BZ3072" s="60" t="s">
        <v>2531</v>
      </c>
      <c r="CA3072" s="60" t="s">
        <v>2531</v>
      </c>
      <c r="CB3072" s="60" t="s">
        <v>2531</v>
      </c>
      <c r="CC3072" s="60" t="s">
        <v>2531</v>
      </c>
      <c r="CD3072" s="60" t="s">
        <v>2531</v>
      </c>
      <c r="CE3072" s="60" t="s">
        <v>2531</v>
      </c>
      <c r="CF3072" s="60" t="s">
        <v>2531</v>
      </c>
      <c r="CG3072" s="60" t="s">
        <v>2531</v>
      </c>
      <c r="CH3072" s="60" t="s">
        <v>2531</v>
      </c>
      <c r="CI3072" s="60" t="s">
        <v>2531</v>
      </c>
      <c r="CJ3072" s="60" t="s">
        <v>2531</v>
      </c>
      <c r="CK3072" s="60" t="s">
        <v>2531</v>
      </c>
      <c r="CL3072" s="60" t="s">
        <v>2531</v>
      </c>
      <c r="CM3072" s="60" t="s">
        <v>2531</v>
      </c>
      <c r="CN3072" s="60" t="s">
        <v>2531</v>
      </c>
      <c r="CO3072" s="60" t="s">
        <v>2531</v>
      </c>
      <c r="CP3072" s="60" t="s">
        <v>2531</v>
      </c>
      <c r="CQ3072" s="60" t="s">
        <v>2531</v>
      </c>
      <c r="CR3072" s="60" t="s">
        <v>2531</v>
      </c>
      <c r="CS3072" s="60" t="s">
        <v>2531</v>
      </c>
      <c r="CT3072" s="60" t="s">
        <v>2531</v>
      </c>
      <c r="CU3072" s="60" t="s">
        <v>2531</v>
      </c>
    </row>
    <row r="3073" spans="1:99">
      <c r="A3073" t="s">
        <v>7236</v>
      </c>
      <c r="B3073" s="58" t="s">
        <v>7237</v>
      </c>
      <c r="C3073" t="s">
        <v>7537</v>
      </c>
      <c r="D3073" t="s">
        <v>7581</v>
      </c>
      <c r="E3073" t="s">
        <v>498</v>
      </c>
      <c r="F3073" s="60" t="s">
        <v>499</v>
      </c>
      <c r="G3073" t="s">
        <v>8882</v>
      </c>
      <c r="H3073" t="s">
        <v>2531</v>
      </c>
      <c r="I3073" t="s">
        <v>8882</v>
      </c>
      <c r="J3073" t="s">
        <v>7583</v>
      </c>
      <c r="K3073" t="s">
        <v>8882</v>
      </c>
      <c r="L3073" t="s">
        <v>8883</v>
      </c>
      <c r="M3073" t="s">
        <v>2531</v>
      </c>
      <c r="N3073" t="s">
        <v>2531</v>
      </c>
      <c r="O3073" t="s">
        <v>7469</v>
      </c>
      <c r="P3073" s="60" t="s">
        <v>7452</v>
      </c>
      <c r="Q3073" s="60" t="s">
        <v>8155</v>
      </c>
      <c r="R3073" s="60" t="s">
        <v>326</v>
      </c>
      <c r="S3073" s="60">
        <v>0</v>
      </c>
      <c r="T3073" s="60">
        <v>0</v>
      </c>
      <c r="U3073" s="60" t="s">
        <v>3095</v>
      </c>
      <c r="V3073" s="60" t="s">
        <v>3083</v>
      </c>
      <c r="W3073" s="60" t="s">
        <v>154</v>
      </c>
      <c r="X3073" s="60" t="s">
        <v>7584</v>
      </c>
      <c r="Y3073" s="60" t="s">
        <v>143</v>
      </c>
      <c r="Z3073" s="60" t="s">
        <v>143</v>
      </c>
      <c r="AA3073" s="60" t="s">
        <v>2531</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2531</v>
      </c>
      <c r="BS3073" s="60" t="s">
        <v>2531</v>
      </c>
      <c r="BT3073" s="60" t="s">
        <v>2531</v>
      </c>
      <c r="BU3073" s="60" t="s">
        <v>2531</v>
      </c>
      <c r="BV3073" s="60" t="s">
        <v>2531</v>
      </c>
      <c r="BW3073" s="60" t="s">
        <v>2531</v>
      </c>
      <c r="BX3073" s="60" t="s">
        <v>2531</v>
      </c>
      <c r="BY3073" s="60" t="s">
        <v>2531</v>
      </c>
      <c r="BZ3073" s="60" t="s">
        <v>2531</v>
      </c>
      <c r="CA3073" s="60" t="s">
        <v>2531</v>
      </c>
      <c r="CB3073" s="60" t="s">
        <v>2531</v>
      </c>
      <c r="CC3073" s="60" t="s">
        <v>2531</v>
      </c>
      <c r="CD3073" s="60" t="s">
        <v>2531</v>
      </c>
      <c r="CE3073" s="60" t="s">
        <v>2531</v>
      </c>
      <c r="CF3073" s="60" t="s">
        <v>2531</v>
      </c>
      <c r="CG3073" s="60" t="s">
        <v>2531</v>
      </c>
      <c r="CH3073" s="60" t="s">
        <v>2531</v>
      </c>
      <c r="CI3073" s="60" t="s">
        <v>2531</v>
      </c>
      <c r="CJ3073" s="60" t="s">
        <v>2531</v>
      </c>
      <c r="CK3073" s="60" t="s">
        <v>2531</v>
      </c>
      <c r="CL3073" s="60" t="s">
        <v>2531</v>
      </c>
      <c r="CM3073" s="60" t="s">
        <v>2531</v>
      </c>
      <c r="CN3073" s="60" t="s">
        <v>2531</v>
      </c>
      <c r="CO3073" s="60" t="s">
        <v>2531</v>
      </c>
      <c r="CP3073" s="60" t="s">
        <v>2531</v>
      </c>
      <c r="CQ3073" s="60" t="s">
        <v>2531</v>
      </c>
      <c r="CR3073" s="60" t="s">
        <v>2531</v>
      </c>
      <c r="CS3073" s="60" t="s">
        <v>2531</v>
      </c>
      <c r="CT3073" s="60" t="s">
        <v>2531</v>
      </c>
      <c r="CU3073" s="60" t="s">
        <v>2531</v>
      </c>
    </row>
    <row r="3074" spans="1:99">
      <c r="A3074" t="s">
        <v>2416</v>
      </c>
      <c r="B3074" s="58" t="s">
        <v>2417</v>
      </c>
      <c r="C3074" t="s">
        <v>2656</v>
      </c>
      <c r="D3074" t="s">
        <v>7581</v>
      </c>
      <c r="E3074" t="s">
        <v>498</v>
      </c>
      <c r="F3074" s="60" t="s">
        <v>499</v>
      </c>
      <c r="G3074" t="s">
        <v>260</v>
      </c>
      <c r="H3074" t="s">
        <v>2531</v>
      </c>
      <c r="I3074" t="s">
        <v>260</v>
      </c>
      <c r="J3074" t="s">
        <v>7583</v>
      </c>
      <c r="K3074" t="s">
        <v>260</v>
      </c>
      <c r="L3074" t="s">
        <v>534</v>
      </c>
      <c r="M3074" t="s">
        <v>2531</v>
      </c>
      <c r="N3074" t="s">
        <v>2531</v>
      </c>
      <c r="O3074" t="s">
        <v>527</v>
      </c>
      <c r="P3074" s="60" t="s">
        <v>225</v>
      </c>
      <c r="Q3074" s="60" t="s">
        <v>225</v>
      </c>
      <c r="R3074" s="60" t="s">
        <v>326</v>
      </c>
      <c r="S3074" s="60">
        <v>0</v>
      </c>
      <c r="T3074" s="60">
        <v>0</v>
      </c>
      <c r="U3074" s="60" t="s">
        <v>3097</v>
      </c>
      <c r="V3074" s="60">
        <v>0</v>
      </c>
      <c r="W3074" s="60" t="s">
        <v>154</v>
      </c>
      <c r="X3074" s="60" t="s">
        <v>7584</v>
      </c>
      <c r="Y3074" s="60" t="s">
        <v>143</v>
      </c>
      <c r="Z3074" s="60" t="s">
        <v>143</v>
      </c>
      <c r="AA3074" s="60" t="s">
        <v>12409</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2531</v>
      </c>
      <c r="BS3074" s="60" t="s">
        <v>2531</v>
      </c>
      <c r="BT3074" s="60" t="s">
        <v>2531</v>
      </c>
      <c r="BU3074" s="60" t="s">
        <v>2531</v>
      </c>
      <c r="BV3074" s="60" t="s">
        <v>2531</v>
      </c>
      <c r="BW3074" s="60" t="s">
        <v>2531</v>
      </c>
      <c r="BX3074" s="60" t="s">
        <v>2531</v>
      </c>
      <c r="BY3074" s="60" t="s">
        <v>2531</v>
      </c>
      <c r="BZ3074" s="60" t="s">
        <v>2531</v>
      </c>
      <c r="CA3074" s="60" t="s">
        <v>2531</v>
      </c>
      <c r="CB3074" s="60" t="s">
        <v>2531</v>
      </c>
      <c r="CC3074" s="60" t="s">
        <v>2531</v>
      </c>
      <c r="CD3074" s="60" t="s">
        <v>2531</v>
      </c>
      <c r="CE3074" s="60" t="s">
        <v>2531</v>
      </c>
      <c r="CF3074" s="60" t="s">
        <v>2531</v>
      </c>
      <c r="CG3074" s="60" t="s">
        <v>2531</v>
      </c>
      <c r="CH3074" s="60" t="s">
        <v>2531</v>
      </c>
      <c r="CI3074" s="60" t="s">
        <v>2531</v>
      </c>
      <c r="CJ3074" s="60" t="s">
        <v>2531</v>
      </c>
      <c r="CK3074" s="60" t="s">
        <v>2531</v>
      </c>
      <c r="CL3074" s="60" t="s">
        <v>2531</v>
      </c>
      <c r="CM3074" s="60" t="s">
        <v>2531</v>
      </c>
      <c r="CN3074" s="60" t="s">
        <v>2531</v>
      </c>
      <c r="CO3074" s="60" t="s">
        <v>2531</v>
      </c>
      <c r="CP3074" s="60" t="s">
        <v>2531</v>
      </c>
      <c r="CQ3074" s="60" t="s">
        <v>2531</v>
      </c>
      <c r="CR3074" s="60" t="s">
        <v>2531</v>
      </c>
      <c r="CS3074" s="60" t="s">
        <v>2531</v>
      </c>
      <c r="CT3074" s="60" t="s">
        <v>2531</v>
      </c>
      <c r="CU3074" s="60" t="s">
        <v>2531</v>
      </c>
    </row>
    <row r="3075" spans="1:99">
      <c r="A3075" t="s">
        <v>7238</v>
      </c>
      <c r="B3075" s="58" t="s">
        <v>7239</v>
      </c>
      <c r="C3075" t="s">
        <v>7537</v>
      </c>
      <c r="D3075" t="s">
        <v>7581</v>
      </c>
      <c r="E3075" t="s">
        <v>498</v>
      </c>
      <c r="F3075" s="60" t="s">
        <v>499</v>
      </c>
      <c r="G3075" t="s">
        <v>8882</v>
      </c>
      <c r="H3075" t="s">
        <v>2531</v>
      </c>
      <c r="I3075" t="s">
        <v>8882</v>
      </c>
      <c r="J3075" t="s">
        <v>7583</v>
      </c>
      <c r="K3075" t="s">
        <v>8882</v>
      </c>
      <c r="L3075" t="s">
        <v>8883</v>
      </c>
      <c r="M3075" t="s">
        <v>2531</v>
      </c>
      <c r="N3075" t="s">
        <v>2531</v>
      </c>
      <c r="O3075" t="s">
        <v>7469</v>
      </c>
      <c r="P3075" s="60" t="s">
        <v>7452</v>
      </c>
      <c r="Q3075" s="60" t="s">
        <v>8155</v>
      </c>
      <c r="R3075" s="60" t="s">
        <v>326</v>
      </c>
      <c r="S3075" s="60">
        <v>0</v>
      </c>
      <c r="T3075" s="60">
        <v>0</v>
      </c>
      <c r="U3075" s="60" t="s">
        <v>3095</v>
      </c>
      <c r="V3075" s="60" t="s">
        <v>3083</v>
      </c>
      <c r="W3075" s="60" t="s">
        <v>154</v>
      </c>
      <c r="X3075" s="60" t="s">
        <v>7593</v>
      </c>
      <c r="Y3075" s="60" t="s">
        <v>143</v>
      </c>
      <c r="Z3075" s="60" t="s">
        <v>143</v>
      </c>
      <c r="AA3075" s="60" t="s">
        <v>2531</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2531</v>
      </c>
      <c r="BS3075" s="60" t="s">
        <v>2531</v>
      </c>
      <c r="BT3075" s="60" t="s">
        <v>2531</v>
      </c>
      <c r="BU3075" s="60" t="s">
        <v>2531</v>
      </c>
      <c r="BV3075" s="60" t="s">
        <v>2531</v>
      </c>
      <c r="BW3075" s="60" t="s">
        <v>2531</v>
      </c>
      <c r="BX3075" s="60" t="s">
        <v>2531</v>
      </c>
      <c r="BY3075" s="60" t="s">
        <v>2531</v>
      </c>
      <c r="BZ3075" s="60" t="s">
        <v>2531</v>
      </c>
      <c r="CA3075" s="60" t="s">
        <v>2531</v>
      </c>
      <c r="CB3075" s="60" t="s">
        <v>2531</v>
      </c>
      <c r="CC3075" s="60" t="s">
        <v>2531</v>
      </c>
      <c r="CD3075" s="60" t="s">
        <v>2531</v>
      </c>
      <c r="CE3075" s="60" t="s">
        <v>2531</v>
      </c>
      <c r="CF3075" s="60" t="s">
        <v>2531</v>
      </c>
      <c r="CG3075" s="60" t="s">
        <v>2531</v>
      </c>
      <c r="CH3075" s="60" t="s">
        <v>2531</v>
      </c>
      <c r="CI3075" s="60" t="s">
        <v>2531</v>
      </c>
      <c r="CJ3075" s="60" t="s">
        <v>2531</v>
      </c>
      <c r="CK3075" s="60" t="s">
        <v>2531</v>
      </c>
      <c r="CL3075" s="60" t="s">
        <v>2531</v>
      </c>
      <c r="CM3075" s="60" t="s">
        <v>2531</v>
      </c>
      <c r="CN3075" s="60" t="s">
        <v>2531</v>
      </c>
      <c r="CO3075" s="60" t="s">
        <v>2531</v>
      </c>
      <c r="CP3075" s="60" t="s">
        <v>2531</v>
      </c>
      <c r="CQ3075" s="60" t="s">
        <v>2531</v>
      </c>
      <c r="CR3075" s="60" t="s">
        <v>2531</v>
      </c>
      <c r="CS3075" s="60" t="s">
        <v>2531</v>
      </c>
      <c r="CT3075" s="60" t="s">
        <v>2531</v>
      </c>
      <c r="CU3075" s="60" t="s">
        <v>2531</v>
      </c>
    </row>
    <row r="3076" spans="1:99">
      <c r="A3076" t="s">
        <v>2418</v>
      </c>
      <c r="B3076" s="58" t="s">
        <v>2419</v>
      </c>
      <c r="C3076" t="s">
        <v>2656</v>
      </c>
      <c r="D3076" t="s">
        <v>7581</v>
      </c>
      <c r="E3076" t="s">
        <v>498</v>
      </c>
      <c r="F3076" s="60" t="s">
        <v>499</v>
      </c>
      <c r="G3076" t="s">
        <v>260</v>
      </c>
      <c r="H3076" t="s">
        <v>2531</v>
      </c>
      <c r="I3076" t="s">
        <v>260</v>
      </c>
      <c r="J3076" t="s">
        <v>7583</v>
      </c>
      <c r="K3076" t="s">
        <v>260</v>
      </c>
      <c r="L3076" t="s">
        <v>534</v>
      </c>
      <c r="M3076" t="s">
        <v>2531</v>
      </c>
      <c r="N3076" t="s">
        <v>2531</v>
      </c>
      <c r="O3076" t="s">
        <v>527</v>
      </c>
      <c r="P3076" s="60" t="s">
        <v>225</v>
      </c>
      <c r="Q3076" s="60" t="s">
        <v>225</v>
      </c>
      <c r="R3076" s="60" t="s">
        <v>326</v>
      </c>
      <c r="S3076" s="60">
        <v>0</v>
      </c>
      <c r="T3076" s="60">
        <v>0</v>
      </c>
      <c r="U3076" s="60" t="s">
        <v>3097</v>
      </c>
      <c r="V3076" s="60">
        <v>0</v>
      </c>
      <c r="W3076" s="60" t="s">
        <v>154</v>
      </c>
      <c r="X3076" s="60" t="s">
        <v>7584</v>
      </c>
      <c r="Y3076" s="60" t="s">
        <v>143</v>
      </c>
      <c r="Z3076" s="60" t="s">
        <v>143</v>
      </c>
      <c r="AA3076" s="60" t="s">
        <v>12409</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2531</v>
      </c>
      <c r="BS3076" s="60" t="s">
        <v>2531</v>
      </c>
      <c r="BT3076" s="60" t="s">
        <v>2531</v>
      </c>
      <c r="BU3076" s="60" t="s">
        <v>2531</v>
      </c>
      <c r="BV3076" s="60" t="s">
        <v>2531</v>
      </c>
      <c r="BW3076" s="60" t="s">
        <v>2531</v>
      </c>
      <c r="BX3076" s="60" t="s">
        <v>2531</v>
      </c>
      <c r="BY3076" s="60" t="s">
        <v>2531</v>
      </c>
      <c r="BZ3076" s="60" t="s">
        <v>2531</v>
      </c>
      <c r="CA3076" s="60" t="s">
        <v>2531</v>
      </c>
      <c r="CB3076" s="60" t="s">
        <v>2531</v>
      </c>
      <c r="CC3076" s="60" t="s">
        <v>2531</v>
      </c>
      <c r="CD3076" s="60" t="s">
        <v>2531</v>
      </c>
      <c r="CE3076" s="60" t="s">
        <v>2531</v>
      </c>
      <c r="CF3076" s="60" t="s">
        <v>2531</v>
      </c>
      <c r="CG3076" s="60" t="s">
        <v>2531</v>
      </c>
      <c r="CH3076" s="60" t="s">
        <v>2531</v>
      </c>
      <c r="CI3076" s="60" t="s">
        <v>2531</v>
      </c>
      <c r="CJ3076" s="60" t="s">
        <v>2531</v>
      </c>
      <c r="CK3076" s="60" t="s">
        <v>2531</v>
      </c>
      <c r="CL3076" s="60" t="s">
        <v>2531</v>
      </c>
      <c r="CM3076" s="60" t="s">
        <v>2531</v>
      </c>
      <c r="CN3076" s="60" t="s">
        <v>2531</v>
      </c>
      <c r="CO3076" s="60" t="s">
        <v>2531</v>
      </c>
      <c r="CP3076" s="60" t="s">
        <v>2531</v>
      </c>
      <c r="CQ3076" s="60" t="s">
        <v>2531</v>
      </c>
      <c r="CR3076" s="60" t="s">
        <v>2531</v>
      </c>
      <c r="CS3076" s="60" t="s">
        <v>2531</v>
      </c>
      <c r="CT3076" s="60" t="s">
        <v>2531</v>
      </c>
      <c r="CU3076" s="60" t="s">
        <v>2531</v>
      </c>
    </row>
    <row r="3077" spans="1:99">
      <c r="A3077" t="s">
        <v>7240</v>
      </c>
      <c r="B3077" s="58" t="s">
        <v>7241</v>
      </c>
      <c r="C3077" t="s">
        <v>7537</v>
      </c>
      <c r="D3077" t="s">
        <v>7581</v>
      </c>
      <c r="E3077" t="s">
        <v>498</v>
      </c>
      <c r="F3077" s="60" t="s">
        <v>499</v>
      </c>
      <c r="G3077" t="s">
        <v>8882</v>
      </c>
      <c r="H3077" t="s">
        <v>2531</v>
      </c>
      <c r="I3077" t="s">
        <v>8882</v>
      </c>
      <c r="J3077" t="s">
        <v>7583</v>
      </c>
      <c r="K3077" t="s">
        <v>8882</v>
      </c>
      <c r="L3077" t="s">
        <v>8883</v>
      </c>
      <c r="M3077" t="s">
        <v>2531</v>
      </c>
      <c r="N3077" t="s">
        <v>2531</v>
      </c>
      <c r="O3077" t="s">
        <v>7469</v>
      </c>
      <c r="P3077" s="60" t="s">
        <v>7452</v>
      </c>
      <c r="Q3077" s="60" t="s">
        <v>8155</v>
      </c>
      <c r="R3077" s="60" t="s">
        <v>326</v>
      </c>
      <c r="S3077" s="60">
        <v>0</v>
      </c>
      <c r="T3077" s="60">
        <v>0</v>
      </c>
      <c r="U3077" s="60" t="s">
        <v>3095</v>
      </c>
      <c r="V3077" s="60" t="s">
        <v>3083</v>
      </c>
      <c r="W3077" s="60" t="s">
        <v>154</v>
      </c>
      <c r="X3077" s="60" t="s">
        <v>7584</v>
      </c>
      <c r="Y3077" s="60" t="s">
        <v>143</v>
      </c>
      <c r="Z3077" s="60" t="s">
        <v>143</v>
      </c>
      <c r="AA3077" s="60" t="s">
        <v>2531</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2531</v>
      </c>
      <c r="BS3077" s="60" t="s">
        <v>2531</v>
      </c>
      <c r="BT3077" s="60" t="s">
        <v>2531</v>
      </c>
      <c r="BU3077" s="60" t="s">
        <v>2531</v>
      </c>
      <c r="BV3077" s="60" t="s">
        <v>2531</v>
      </c>
      <c r="BW3077" s="60" t="s">
        <v>2531</v>
      </c>
      <c r="BX3077" s="60" t="s">
        <v>2531</v>
      </c>
      <c r="BY3077" s="60" t="s">
        <v>2531</v>
      </c>
      <c r="BZ3077" s="60" t="s">
        <v>2531</v>
      </c>
      <c r="CA3077" s="60" t="s">
        <v>2531</v>
      </c>
      <c r="CB3077" s="60" t="s">
        <v>2531</v>
      </c>
      <c r="CC3077" s="60" t="s">
        <v>2531</v>
      </c>
      <c r="CD3077" s="60" t="s">
        <v>2531</v>
      </c>
      <c r="CE3077" s="60" t="s">
        <v>2531</v>
      </c>
      <c r="CF3077" s="60" t="s">
        <v>2531</v>
      </c>
      <c r="CG3077" s="60" t="s">
        <v>2531</v>
      </c>
      <c r="CH3077" s="60" t="s">
        <v>2531</v>
      </c>
      <c r="CI3077" s="60" t="s">
        <v>2531</v>
      </c>
      <c r="CJ3077" s="60" t="s">
        <v>2531</v>
      </c>
      <c r="CK3077" s="60" t="s">
        <v>2531</v>
      </c>
      <c r="CL3077" s="60" t="s">
        <v>2531</v>
      </c>
      <c r="CM3077" s="60" t="s">
        <v>2531</v>
      </c>
      <c r="CN3077" s="60" t="s">
        <v>2531</v>
      </c>
      <c r="CO3077" s="60" t="s">
        <v>2531</v>
      </c>
      <c r="CP3077" s="60" t="s">
        <v>2531</v>
      </c>
      <c r="CQ3077" s="60" t="s">
        <v>2531</v>
      </c>
      <c r="CR3077" s="60" t="s">
        <v>2531</v>
      </c>
      <c r="CS3077" s="60" t="s">
        <v>2531</v>
      </c>
      <c r="CT3077" s="60" t="s">
        <v>2531</v>
      </c>
      <c r="CU3077" s="60" t="s">
        <v>2531</v>
      </c>
    </row>
    <row r="3078" spans="1:99">
      <c r="A3078" t="s">
        <v>2420</v>
      </c>
      <c r="B3078" s="58" t="s">
        <v>2421</v>
      </c>
      <c r="C3078" t="s">
        <v>2656</v>
      </c>
      <c r="D3078" t="s">
        <v>7581</v>
      </c>
      <c r="E3078" t="s">
        <v>498</v>
      </c>
      <c r="F3078" s="60" t="s">
        <v>499</v>
      </c>
      <c r="G3078" t="s">
        <v>260</v>
      </c>
      <c r="H3078" t="s">
        <v>2531</v>
      </c>
      <c r="I3078" t="s">
        <v>260</v>
      </c>
      <c r="J3078" t="s">
        <v>7583</v>
      </c>
      <c r="K3078" t="s">
        <v>260</v>
      </c>
      <c r="L3078" t="s">
        <v>534</v>
      </c>
      <c r="M3078" t="s">
        <v>2531</v>
      </c>
      <c r="N3078" t="s">
        <v>2531</v>
      </c>
      <c r="O3078" t="s">
        <v>527</v>
      </c>
      <c r="P3078" s="60" t="s">
        <v>225</v>
      </c>
      <c r="Q3078" s="60" t="s">
        <v>225</v>
      </c>
      <c r="R3078" s="60" t="s">
        <v>326</v>
      </c>
      <c r="S3078" s="60">
        <v>0</v>
      </c>
      <c r="T3078" s="60">
        <v>0</v>
      </c>
      <c r="U3078" s="60" t="s">
        <v>3097</v>
      </c>
      <c r="V3078" s="60">
        <v>0</v>
      </c>
      <c r="W3078" s="60" t="s">
        <v>154</v>
      </c>
      <c r="X3078" s="60" t="s">
        <v>7593</v>
      </c>
      <c r="Y3078" s="60" t="s">
        <v>143</v>
      </c>
      <c r="Z3078" s="60" t="s">
        <v>143</v>
      </c>
      <c r="AA3078" s="60" t="s">
        <v>12409</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2531</v>
      </c>
      <c r="BS3078" s="60" t="s">
        <v>2531</v>
      </c>
      <c r="BT3078" s="60" t="s">
        <v>2531</v>
      </c>
      <c r="BU3078" s="60" t="s">
        <v>2531</v>
      </c>
      <c r="BV3078" s="60" t="s">
        <v>2531</v>
      </c>
      <c r="BW3078" s="60" t="s">
        <v>2531</v>
      </c>
      <c r="BX3078" s="60" t="s">
        <v>2531</v>
      </c>
      <c r="BY3078" s="60" t="s">
        <v>2531</v>
      </c>
      <c r="BZ3078" s="60" t="s">
        <v>2531</v>
      </c>
      <c r="CA3078" s="60" t="s">
        <v>2531</v>
      </c>
      <c r="CB3078" s="60" t="s">
        <v>2531</v>
      </c>
      <c r="CC3078" s="60" t="s">
        <v>2531</v>
      </c>
      <c r="CD3078" s="60" t="s">
        <v>2531</v>
      </c>
      <c r="CE3078" s="60" t="s">
        <v>2531</v>
      </c>
      <c r="CF3078" s="60" t="s">
        <v>2531</v>
      </c>
      <c r="CG3078" s="60" t="s">
        <v>2531</v>
      </c>
      <c r="CH3078" s="60" t="s">
        <v>2531</v>
      </c>
      <c r="CI3078" s="60" t="s">
        <v>2531</v>
      </c>
      <c r="CJ3078" s="60" t="s">
        <v>2531</v>
      </c>
      <c r="CK3078" s="60" t="s">
        <v>2531</v>
      </c>
      <c r="CL3078" s="60" t="s">
        <v>2531</v>
      </c>
      <c r="CM3078" s="60" t="s">
        <v>2531</v>
      </c>
      <c r="CN3078" s="60" t="s">
        <v>2531</v>
      </c>
      <c r="CO3078" s="60" t="s">
        <v>2531</v>
      </c>
      <c r="CP3078" s="60" t="s">
        <v>2531</v>
      </c>
      <c r="CQ3078" s="60" t="s">
        <v>2531</v>
      </c>
      <c r="CR3078" s="60" t="s">
        <v>2531</v>
      </c>
      <c r="CS3078" s="60" t="s">
        <v>2531</v>
      </c>
      <c r="CT3078" s="60" t="s">
        <v>2531</v>
      </c>
      <c r="CU3078" s="60" t="s">
        <v>2531</v>
      </c>
    </row>
    <row r="3079" spans="1:99">
      <c r="A3079" t="s">
        <v>7242</v>
      </c>
      <c r="B3079" s="58" t="s">
        <v>7243</v>
      </c>
      <c r="C3079" t="s">
        <v>7537</v>
      </c>
      <c r="D3079" t="s">
        <v>7581</v>
      </c>
      <c r="E3079" t="s">
        <v>498</v>
      </c>
      <c r="F3079" s="60" t="s">
        <v>499</v>
      </c>
      <c r="G3079" t="s">
        <v>8882</v>
      </c>
      <c r="H3079" t="s">
        <v>2531</v>
      </c>
      <c r="I3079" t="s">
        <v>8882</v>
      </c>
      <c r="J3079" t="s">
        <v>7583</v>
      </c>
      <c r="K3079" t="s">
        <v>8882</v>
      </c>
      <c r="L3079" t="s">
        <v>8883</v>
      </c>
      <c r="M3079" t="s">
        <v>2531</v>
      </c>
      <c r="N3079" t="s">
        <v>2531</v>
      </c>
      <c r="O3079" t="s">
        <v>7469</v>
      </c>
      <c r="P3079" s="60" t="s">
        <v>7452</v>
      </c>
      <c r="Q3079" s="60" t="s">
        <v>8155</v>
      </c>
      <c r="R3079" s="60" t="s">
        <v>326</v>
      </c>
      <c r="S3079" s="60">
        <v>0</v>
      </c>
      <c r="T3079" s="60">
        <v>0</v>
      </c>
      <c r="U3079" s="60" t="s">
        <v>3095</v>
      </c>
      <c r="V3079" s="60" t="s">
        <v>3083</v>
      </c>
      <c r="W3079" s="60" t="s">
        <v>154</v>
      </c>
      <c r="X3079" s="60" t="s">
        <v>7584</v>
      </c>
      <c r="Y3079" s="60" t="s">
        <v>143</v>
      </c>
      <c r="Z3079" s="60" t="s">
        <v>143</v>
      </c>
      <c r="AA3079" s="60" t="s">
        <v>2531</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2531</v>
      </c>
      <c r="BS3079" s="60" t="s">
        <v>2531</v>
      </c>
      <c r="BT3079" s="60" t="s">
        <v>2531</v>
      </c>
      <c r="BU3079" s="60" t="s">
        <v>2531</v>
      </c>
      <c r="BV3079" s="60" t="s">
        <v>2531</v>
      </c>
      <c r="BW3079" s="60" t="s">
        <v>2531</v>
      </c>
      <c r="BX3079" s="60" t="s">
        <v>2531</v>
      </c>
      <c r="BY3079" s="60" t="s">
        <v>2531</v>
      </c>
      <c r="BZ3079" s="60" t="s">
        <v>2531</v>
      </c>
      <c r="CA3079" s="60" t="s">
        <v>2531</v>
      </c>
      <c r="CB3079" s="60" t="s">
        <v>2531</v>
      </c>
      <c r="CC3079" s="60" t="s">
        <v>2531</v>
      </c>
      <c r="CD3079" s="60" t="s">
        <v>2531</v>
      </c>
      <c r="CE3079" s="60" t="s">
        <v>2531</v>
      </c>
      <c r="CF3079" s="60" t="s">
        <v>2531</v>
      </c>
      <c r="CG3079" s="60" t="s">
        <v>2531</v>
      </c>
      <c r="CH3079" s="60" t="s">
        <v>2531</v>
      </c>
      <c r="CI3079" s="60" t="s">
        <v>2531</v>
      </c>
      <c r="CJ3079" s="60" t="s">
        <v>2531</v>
      </c>
      <c r="CK3079" s="60" t="s">
        <v>2531</v>
      </c>
      <c r="CL3079" s="60" t="s">
        <v>2531</v>
      </c>
      <c r="CM3079" s="60" t="s">
        <v>2531</v>
      </c>
      <c r="CN3079" s="60" t="s">
        <v>2531</v>
      </c>
      <c r="CO3079" s="60" t="s">
        <v>2531</v>
      </c>
      <c r="CP3079" s="60" t="s">
        <v>2531</v>
      </c>
      <c r="CQ3079" s="60" t="s">
        <v>2531</v>
      </c>
      <c r="CR3079" s="60" t="s">
        <v>2531</v>
      </c>
      <c r="CS3079" s="60" t="s">
        <v>2531</v>
      </c>
      <c r="CT3079" s="60" t="s">
        <v>2531</v>
      </c>
      <c r="CU3079" s="60" t="s">
        <v>2531</v>
      </c>
    </row>
    <row r="3080" spans="1:99">
      <c r="A3080" t="s">
        <v>2422</v>
      </c>
      <c r="B3080" s="58" t="s">
        <v>2423</v>
      </c>
      <c r="C3080" t="s">
        <v>2607</v>
      </c>
      <c r="D3080" t="s">
        <v>7581</v>
      </c>
      <c r="E3080" t="s">
        <v>498</v>
      </c>
      <c r="F3080" s="60" t="s">
        <v>499</v>
      </c>
      <c r="G3080" t="s">
        <v>2940</v>
      </c>
      <c r="H3080" t="s">
        <v>2531</v>
      </c>
      <c r="I3080" t="s">
        <v>2940</v>
      </c>
      <c r="J3080" t="s">
        <v>7583</v>
      </c>
      <c r="K3080" t="s">
        <v>2940</v>
      </c>
      <c r="L3080" t="s">
        <v>8668</v>
      </c>
      <c r="M3080" t="s">
        <v>2531</v>
      </c>
      <c r="N3080" t="s">
        <v>2531</v>
      </c>
      <c r="O3080" t="s">
        <v>723</v>
      </c>
      <c r="P3080" s="60" t="s">
        <v>724</v>
      </c>
      <c r="Q3080" s="60" t="s">
        <v>7863</v>
      </c>
      <c r="R3080" s="60" t="s">
        <v>326</v>
      </c>
      <c r="S3080" s="60">
        <v>0</v>
      </c>
      <c r="T3080" s="60">
        <v>0</v>
      </c>
      <c r="U3080" s="60" t="s">
        <v>3097</v>
      </c>
      <c r="V3080" s="60">
        <v>0</v>
      </c>
      <c r="W3080" s="60" t="s">
        <v>154</v>
      </c>
      <c r="X3080" s="60" t="s">
        <v>7585</v>
      </c>
      <c r="Y3080" s="60" t="s">
        <v>14</v>
      </c>
      <c r="Z3080" s="60" t="s">
        <v>14</v>
      </c>
      <c r="AA3080" s="60" t="s">
        <v>2531</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2531</v>
      </c>
      <c r="BS3080" s="60" t="s">
        <v>2531</v>
      </c>
      <c r="BT3080" s="60" t="s">
        <v>2531</v>
      </c>
      <c r="BU3080" s="60" t="s">
        <v>2531</v>
      </c>
      <c r="BV3080" s="60" t="s">
        <v>2531</v>
      </c>
      <c r="BW3080" s="60" t="s">
        <v>2531</v>
      </c>
      <c r="BX3080" s="60" t="s">
        <v>2531</v>
      </c>
      <c r="BY3080" s="60" t="s">
        <v>2531</v>
      </c>
      <c r="BZ3080" s="60" t="s">
        <v>2531</v>
      </c>
      <c r="CA3080" s="60" t="s">
        <v>2531</v>
      </c>
      <c r="CB3080" s="60" t="s">
        <v>2531</v>
      </c>
      <c r="CC3080" s="60" t="s">
        <v>2531</v>
      </c>
      <c r="CD3080" s="60" t="s">
        <v>2531</v>
      </c>
      <c r="CE3080" s="60" t="s">
        <v>2531</v>
      </c>
      <c r="CF3080" s="60" t="s">
        <v>2531</v>
      </c>
      <c r="CG3080" s="60" t="s">
        <v>2531</v>
      </c>
      <c r="CH3080" s="60" t="s">
        <v>2531</v>
      </c>
      <c r="CI3080" s="60" t="s">
        <v>2531</v>
      </c>
      <c r="CJ3080" s="60" t="s">
        <v>2531</v>
      </c>
      <c r="CK3080" s="60" t="s">
        <v>2531</v>
      </c>
      <c r="CL3080" s="60" t="s">
        <v>2531</v>
      </c>
      <c r="CM3080" s="60" t="s">
        <v>2531</v>
      </c>
      <c r="CN3080" s="60" t="s">
        <v>2531</v>
      </c>
      <c r="CO3080" s="60" t="s">
        <v>2531</v>
      </c>
      <c r="CP3080" s="60" t="s">
        <v>2531</v>
      </c>
      <c r="CQ3080" s="60" t="s">
        <v>2531</v>
      </c>
      <c r="CR3080" s="60" t="s">
        <v>2531</v>
      </c>
      <c r="CS3080" s="60" t="s">
        <v>2531</v>
      </c>
      <c r="CT3080" s="60" t="s">
        <v>2531</v>
      </c>
      <c r="CU3080" s="60" t="s">
        <v>2531</v>
      </c>
    </row>
    <row r="3081" spans="1:99">
      <c r="A3081" t="s">
        <v>2424</v>
      </c>
      <c r="B3081" s="58" t="s">
        <v>2425</v>
      </c>
      <c r="C3081" t="s">
        <v>2828</v>
      </c>
      <c r="D3081" t="s">
        <v>7654</v>
      </c>
      <c r="E3081" t="s">
        <v>552</v>
      </c>
      <c r="F3081" s="60" t="s">
        <v>553</v>
      </c>
      <c r="G3081" t="s">
        <v>2939</v>
      </c>
      <c r="H3081" t="s">
        <v>2531</v>
      </c>
      <c r="I3081" t="s">
        <v>2939</v>
      </c>
      <c r="J3081" t="s">
        <v>7583</v>
      </c>
      <c r="K3081" t="s">
        <v>2939</v>
      </c>
      <c r="L3081" t="s">
        <v>3018</v>
      </c>
      <c r="M3081" t="s">
        <v>2531</v>
      </c>
      <c r="N3081" t="s">
        <v>2531</v>
      </c>
      <c r="O3081" t="s">
        <v>7437</v>
      </c>
      <c r="P3081" s="60" t="s">
        <v>7424</v>
      </c>
      <c r="Q3081" s="60" t="s">
        <v>8839</v>
      </c>
      <c r="R3081" s="60" t="s">
        <v>328</v>
      </c>
      <c r="S3081" s="60">
        <v>0</v>
      </c>
      <c r="T3081" s="60">
        <v>0</v>
      </c>
      <c r="U3081" s="60" t="s">
        <v>3097</v>
      </c>
      <c r="V3081" s="60">
        <v>0</v>
      </c>
      <c r="W3081" s="60" t="s">
        <v>154</v>
      </c>
      <c r="X3081" s="60" t="s">
        <v>7585</v>
      </c>
      <c r="Y3081" s="60" t="s">
        <v>14</v>
      </c>
      <c r="Z3081" s="60" t="s">
        <v>14</v>
      </c>
      <c r="AA3081" s="60" t="s">
        <v>2531</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2531</v>
      </c>
      <c r="BS3081" s="60" t="s">
        <v>2531</v>
      </c>
      <c r="BT3081" s="60" t="s">
        <v>2531</v>
      </c>
      <c r="BU3081" s="60" t="s">
        <v>2531</v>
      </c>
      <c r="BV3081" s="60" t="s">
        <v>2531</v>
      </c>
      <c r="BW3081" s="60" t="s">
        <v>2531</v>
      </c>
      <c r="BX3081" s="60" t="s">
        <v>2531</v>
      </c>
      <c r="BY3081" s="60" t="s">
        <v>2531</v>
      </c>
      <c r="BZ3081" s="60" t="s">
        <v>2531</v>
      </c>
      <c r="CA3081" s="60" t="s">
        <v>2531</v>
      </c>
      <c r="CB3081" s="60" t="s">
        <v>2531</v>
      </c>
      <c r="CC3081" s="60" t="s">
        <v>2531</v>
      </c>
      <c r="CD3081" s="60" t="s">
        <v>2531</v>
      </c>
      <c r="CE3081" s="60" t="s">
        <v>2531</v>
      </c>
      <c r="CF3081" s="60" t="s">
        <v>2531</v>
      </c>
      <c r="CG3081" s="60" t="s">
        <v>2531</v>
      </c>
      <c r="CH3081" s="60" t="s">
        <v>2531</v>
      </c>
      <c r="CI3081" s="60" t="s">
        <v>2531</v>
      </c>
      <c r="CJ3081" s="60" t="s">
        <v>2531</v>
      </c>
      <c r="CK3081" s="60" t="s">
        <v>2531</v>
      </c>
      <c r="CL3081" s="60" t="s">
        <v>2531</v>
      </c>
      <c r="CM3081" s="60" t="s">
        <v>2531</v>
      </c>
      <c r="CN3081" s="60" t="s">
        <v>2531</v>
      </c>
      <c r="CO3081" s="60" t="s">
        <v>2531</v>
      </c>
      <c r="CP3081" s="60" t="s">
        <v>2531</v>
      </c>
      <c r="CQ3081" s="60" t="s">
        <v>2531</v>
      </c>
      <c r="CR3081" s="60" t="s">
        <v>2531</v>
      </c>
      <c r="CS3081" s="60" t="s">
        <v>2531</v>
      </c>
      <c r="CT3081" s="60" t="s">
        <v>2531</v>
      </c>
      <c r="CU3081" s="60" t="s">
        <v>2531</v>
      </c>
    </row>
    <row r="3082" spans="1:99">
      <c r="A3082" t="s">
        <v>2426</v>
      </c>
      <c r="B3082" s="58" t="s">
        <v>2427</v>
      </c>
      <c r="C3082" t="s">
        <v>2656</v>
      </c>
      <c r="D3082" t="s">
        <v>7581</v>
      </c>
      <c r="E3082" t="s">
        <v>498</v>
      </c>
      <c r="F3082" s="60" t="s">
        <v>499</v>
      </c>
      <c r="G3082" t="s">
        <v>2531</v>
      </c>
      <c r="H3082" t="s">
        <v>2531</v>
      </c>
      <c r="I3082" t="s">
        <v>2531</v>
      </c>
      <c r="J3082" t="s">
        <v>7600</v>
      </c>
      <c r="K3082" t="s">
        <v>2531</v>
      </c>
      <c r="L3082" t="s">
        <v>2531</v>
      </c>
      <c r="M3082" t="s">
        <v>2531</v>
      </c>
      <c r="N3082" t="s">
        <v>2531</v>
      </c>
      <c r="O3082" t="s">
        <v>527</v>
      </c>
      <c r="P3082" s="60" t="s">
        <v>225</v>
      </c>
      <c r="Q3082" s="60" t="s">
        <v>2531</v>
      </c>
      <c r="R3082" s="60" t="s">
        <v>2531</v>
      </c>
      <c r="S3082" s="60" t="s">
        <v>2531</v>
      </c>
      <c r="T3082" s="60" t="s">
        <v>2531</v>
      </c>
      <c r="U3082" s="60" t="s">
        <v>2531</v>
      </c>
      <c r="V3082" s="60" t="s">
        <v>2531</v>
      </c>
      <c r="W3082" s="60" t="s">
        <v>154</v>
      </c>
      <c r="X3082" s="60" t="s">
        <v>7585</v>
      </c>
      <c r="Y3082" s="60" t="s">
        <v>14</v>
      </c>
      <c r="Z3082" s="60" t="s">
        <v>14</v>
      </c>
      <c r="AA3082" s="60" t="s">
        <v>2531</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2531</v>
      </c>
      <c r="BS3082" s="60" t="s">
        <v>2531</v>
      </c>
      <c r="BT3082" s="60" t="s">
        <v>2531</v>
      </c>
      <c r="BU3082" s="60" t="s">
        <v>2531</v>
      </c>
      <c r="BV3082" s="60" t="s">
        <v>2531</v>
      </c>
      <c r="BW3082" s="60" t="s">
        <v>2531</v>
      </c>
      <c r="BX3082" s="60" t="s">
        <v>2531</v>
      </c>
      <c r="BY3082" s="60" t="s">
        <v>2531</v>
      </c>
      <c r="BZ3082" s="60" t="s">
        <v>2531</v>
      </c>
      <c r="CA3082" s="60" t="s">
        <v>2531</v>
      </c>
      <c r="CB3082" s="60" t="s">
        <v>2531</v>
      </c>
      <c r="CC3082" s="60" t="s">
        <v>2531</v>
      </c>
      <c r="CD3082" s="60" t="s">
        <v>2531</v>
      </c>
      <c r="CE3082" s="60" t="s">
        <v>2531</v>
      </c>
      <c r="CF3082" s="60" t="s">
        <v>2531</v>
      </c>
      <c r="CG3082" s="60" t="s">
        <v>2531</v>
      </c>
      <c r="CH3082" s="60" t="s">
        <v>2531</v>
      </c>
      <c r="CI3082" s="60" t="s">
        <v>2531</v>
      </c>
      <c r="CJ3082" s="60" t="s">
        <v>2531</v>
      </c>
      <c r="CK3082" s="60" t="s">
        <v>2531</v>
      </c>
      <c r="CL3082" s="60" t="s">
        <v>2531</v>
      </c>
      <c r="CM3082" s="60" t="s">
        <v>2531</v>
      </c>
      <c r="CN3082" s="60" t="s">
        <v>2531</v>
      </c>
      <c r="CO3082" s="60" t="s">
        <v>2531</v>
      </c>
      <c r="CP3082" s="60" t="s">
        <v>2531</v>
      </c>
      <c r="CQ3082" s="60" t="s">
        <v>2531</v>
      </c>
      <c r="CR3082" s="60" t="s">
        <v>2531</v>
      </c>
      <c r="CS3082" s="60" t="s">
        <v>2531</v>
      </c>
      <c r="CT3082" s="60" t="s">
        <v>2531</v>
      </c>
      <c r="CU3082" s="60" t="s">
        <v>2531</v>
      </c>
    </row>
    <row r="3083" spans="1:99">
      <c r="A3083" t="s">
        <v>7244</v>
      </c>
      <c r="B3083" s="58" t="s">
        <v>7245</v>
      </c>
      <c r="C3083" t="s">
        <v>7537</v>
      </c>
      <c r="D3083" t="s">
        <v>7581</v>
      </c>
      <c r="E3083" t="s">
        <v>498</v>
      </c>
      <c r="F3083" s="60" t="s">
        <v>499</v>
      </c>
      <c r="G3083" t="s">
        <v>2531</v>
      </c>
      <c r="H3083" t="s">
        <v>2531</v>
      </c>
      <c r="I3083" t="s">
        <v>2531</v>
      </c>
      <c r="J3083" t="s">
        <v>7600</v>
      </c>
      <c r="K3083" t="s">
        <v>2531</v>
      </c>
      <c r="L3083" t="s">
        <v>2531</v>
      </c>
      <c r="M3083" t="s">
        <v>2531</v>
      </c>
      <c r="N3083" t="s">
        <v>2531</v>
      </c>
      <c r="O3083" t="s">
        <v>7469</v>
      </c>
      <c r="P3083" s="60" t="s">
        <v>7452</v>
      </c>
      <c r="Q3083" s="60" t="s">
        <v>2531</v>
      </c>
      <c r="R3083" s="60" t="s">
        <v>2531</v>
      </c>
      <c r="S3083" s="60" t="s">
        <v>2531</v>
      </c>
      <c r="T3083" s="60" t="s">
        <v>2531</v>
      </c>
      <c r="U3083" s="60" t="s">
        <v>2531</v>
      </c>
      <c r="V3083" s="60" t="s">
        <v>2531</v>
      </c>
      <c r="W3083" s="60" t="s">
        <v>154</v>
      </c>
      <c r="X3083" s="60" t="s">
        <v>7585</v>
      </c>
      <c r="Y3083" s="60" t="s">
        <v>14</v>
      </c>
      <c r="Z3083" s="60" t="s">
        <v>14</v>
      </c>
      <c r="AA3083" s="60" t="s">
        <v>2531</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2531</v>
      </c>
      <c r="BS3083" s="60" t="s">
        <v>2531</v>
      </c>
      <c r="BT3083" s="60" t="s">
        <v>2531</v>
      </c>
      <c r="BU3083" s="60" t="s">
        <v>2531</v>
      </c>
      <c r="BV3083" s="60" t="s">
        <v>2531</v>
      </c>
      <c r="BW3083" s="60" t="s">
        <v>2531</v>
      </c>
      <c r="BX3083" s="60" t="s">
        <v>2531</v>
      </c>
      <c r="BY3083" s="60" t="s">
        <v>2531</v>
      </c>
      <c r="BZ3083" s="60" t="s">
        <v>2531</v>
      </c>
      <c r="CA3083" s="60" t="s">
        <v>2531</v>
      </c>
      <c r="CB3083" s="60" t="s">
        <v>2531</v>
      </c>
      <c r="CC3083" s="60" t="s">
        <v>2531</v>
      </c>
      <c r="CD3083" s="60" t="s">
        <v>2531</v>
      </c>
      <c r="CE3083" s="60" t="s">
        <v>2531</v>
      </c>
      <c r="CF3083" s="60" t="s">
        <v>2531</v>
      </c>
      <c r="CG3083" s="60" t="s">
        <v>2531</v>
      </c>
      <c r="CH3083" s="60" t="s">
        <v>2531</v>
      </c>
      <c r="CI3083" s="60" t="s">
        <v>2531</v>
      </c>
      <c r="CJ3083" s="60" t="s">
        <v>2531</v>
      </c>
      <c r="CK3083" s="60" t="s">
        <v>2531</v>
      </c>
      <c r="CL3083" s="60" t="s">
        <v>2531</v>
      </c>
      <c r="CM3083" s="60" t="s">
        <v>2531</v>
      </c>
      <c r="CN3083" s="60" t="s">
        <v>2531</v>
      </c>
      <c r="CO3083" s="60" t="s">
        <v>2531</v>
      </c>
      <c r="CP3083" s="60" t="s">
        <v>2531</v>
      </c>
      <c r="CQ3083" s="60" t="s">
        <v>2531</v>
      </c>
      <c r="CR3083" s="60" t="s">
        <v>2531</v>
      </c>
      <c r="CS3083" s="60" t="s">
        <v>2531</v>
      </c>
      <c r="CT3083" s="60" t="s">
        <v>2531</v>
      </c>
      <c r="CU3083" s="60" t="s">
        <v>2531</v>
      </c>
    </row>
    <row r="3084" spans="1:99">
      <c r="A3084" t="s">
        <v>7246</v>
      </c>
      <c r="B3084" s="58" t="s">
        <v>7247</v>
      </c>
      <c r="C3084" t="s">
        <v>7537</v>
      </c>
      <c r="D3084" t="s">
        <v>7581</v>
      </c>
      <c r="E3084" t="s">
        <v>498</v>
      </c>
      <c r="F3084" s="60" t="s">
        <v>499</v>
      </c>
      <c r="G3084" t="s">
        <v>9496</v>
      </c>
      <c r="H3084" t="s">
        <v>2531</v>
      </c>
      <c r="I3084" t="s">
        <v>9496</v>
      </c>
      <c r="J3084" t="s">
        <v>7583</v>
      </c>
      <c r="K3084" t="s">
        <v>9496</v>
      </c>
      <c r="L3084" t="s">
        <v>2531</v>
      </c>
      <c r="M3084" t="s">
        <v>2531</v>
      </c>
      <c r="N3084" t="s">
        <v>2531</v>
      </c>
      <c r="O3084" t="s">
        <v>7469</v>
      </c>
      <c r="P3084" s="60" t="s">
        <v>7452</v>
      </c>
      <c r="Q3084" s="60" t="s">
        <v>2531</v>
      </c>
      <c r="R3084" s="60" t="s">
        <v>2531</v>
      </c>
      <c r="S3084" s="60" t="s">
        <v>2531</v>
      </c>
      <c r="T3084" s="60" t="s">
        <v>2531</v>
      </c>
      <c r="U3084" s="60" t="s">
        <v>2531</v>
      </c>
      <c r="V3084" s="60" t="s">
        <v>2531</v>
      </c>
      <c r="W3084" s="60" t="s">
        <v>154</v>
      </c>
      <c r="X3084" s="60" t="s">
        <v>7585</v>
      </c>
      <c r="Y3084" s="60" t="s">
        <v>14</v>
      </c>
      <c r="Z3084" s="60" t="s">
        <v>14</v>
      </c>
      <c r="AA3084" s="60" t="s">
        <v>2531</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2531</v>
      </c>
      <c r="BS3084" s="60" t="s">
        <v>2531</v>
      </c>
      <c r="BT3084" s="60" t="s">
        <v>2531</v>
      </c>
      <c r="BU3084" s="60" t="s">
        <v>2531</v>
      </c>
      <c r="BV3084" s="60" t="s">
        <v>2531</v>
      </c>
      <c r="BW3084" s="60" t="s">
        <v>2531</v>
      </c>
      <c r="BX3084" s="60" t="s">
        <v>2531</v>
      </c>
      <c r="BY3084" s="60" t="s">
        <v>2531</v>
      </c>
      <c r="BZ3084" s="60" t="s">
        <v>2531</v>
      </c>
      <c r="CA3084" s="60" t="s">
        <v>2531</v>
      </c>
      <c r="CB3084" s="60" t="s">
        <v>2531</v>
      </c>
      <c r="CC3084" s="60" t="s">
        <v>2531</v>
      </c>
      <c r="CD3084" s="60" t="s">
        <v>2531</v>
      </c>
      <c r="CE3084" s="60" t="s">
        <v>2531</v>
      </c>
      <c r="CF3084" s="60" t="s">
        <v>2531</v>
      </c>
      <c r="CG3084" s="60" t="s">
        <v>2531</v>
      </c>
      <c r="CH3084" s="60" t="s">
        <v>2531</v>
      </c>
      <c r="CI3084" s="60" t="s">
        <v>2531</v>
      </c>
      <c r="CJ3084" s="60" t="s">
        <v>2531</v>
      </c>
      <c r="CK3084" s="60" t="s">
        <v>2531</v>
      </c>
      <c r="CL3084" s="60" t="s">
        <v>2531</v>
      </c>
      <c r="CM3084" s="60" t="s">
        <v>2531</v>
      </c>
      <c r="CN3084" s="60" t="s">
        <v>2531</v>
      </c>
      <c r="CO3084" s="60" t="s">
        <v>2531</v>
      </c>
      <c r="CP3084" s="60" t="s">
        <v>2531</v>
      </c>
      <c r="CQ3084" s="60" t="s">
        <v>2531</v>
      </c>
      <c r="CR3084" s="60" t="s">
        <v>2531</v>
      </c>
      <c r="CS3084" s="60" t="s">
        <v>2531</v>
      </c>
      <c r="CT3084" s="60" t="s">
        <v>2531</v>
      </c>
      <c r="CU3084" s="60" t="s">
        <v>2531</v>
      </c>
    </row>
    <row r="3085" spans="1:99">
      <c r="A3085" t="s">
        <v>2428</v>
      </c>
      <c r="B3085" s="58" t="s">
        <v>2429</v>
      </c>
      <c r="C3085" t="s">
        <v>2656</v>
      </c>
      <c r="D3085" t="s">
        <v>7581</v>
      </c>
      <c r="E3085" t="s">
        <v>498</v>
      </c>
      <c r="F3085" s="60" t="s">
        <v>499</v>
      </c>
      <c r="G3085" t="s">
        <v>260</v>
      </c>
      <c r="H3085" t="s">
        <v>2531</v>
      </c>
      <c r="I3085" t="s">
        <v>260</v>
      </c>
      <c r="J3085" t="s">
        <v>7583</v>
      </c>
      <c r="K3085" t="s">
        <v>260</v>
      </c>
      <c r="L3085" t="s">
        <v>534</v>
      </c>
      <c r="M3085" t="s">
        <v>169</v>
      </c>
      <c r="N3085" t="s">
        <v>528</v>
      </c>
      <c r="O3085" t="s">
        <v>527</v>
      </c>
      <c r="P3085" s="60" t="s">
        <v>225</v>
      </c>
      <c r="Q3085" s="60" t="s">
        <v>225</v>
      </c>
      <c r="R3085" s="60" t="s">
        <v>326</v>
      </c>
      <c r="S3085" s="60">
        <v>0</v>
      </c>
      <c r="T3085" s="60">
        <v>0</v>
      </c>
      <c r="U3085" s="60" t="s">
        <v>3097</v>
      </c>
      <c r="V3085" s="60">
        <v>0</v>
      </c>
      <c r="W3085" s="60" t="s">
        <v>154</v>
      </c>
      <c r="X3085" s="60" t="s">
        <v>7585</v>
      </c>
      <c r="Y3085" s="60" t="s">
        <v>14</v>
      </c>
      <c r="Z3085" s="60" t="s">
        <v>14</v>
      </c>
      <c r="AA3085" s="60" t="s">
        <v>12409</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2531</v>
      </c>
      <c r="BS3085" s="60" t="s">
        <v>2531</v>
      </c>
      <c r="BT3085" s="60" t="s">
        <v>2531</v>
      </c>
      <c r="BU3085" s="60" t="s">
        <v>2531</v>
      </c>
      <c r="BV3085" s="60" t="s">
        <v>2531</v>
      </c>
      <c r="BW3085" s="60" t="s">
        <v>2531</v>
      </c>
      <c r="BX3085" s="60" t="s">
        <v>2531</v>
      </c>
      <c r="BY3085" s="60" t="s">
        <v>2531</v>
      </c>
      <c r="BZ3085" s="60" t="s">
        <v>2531</v>
      </c>
      <c r="CA3085" s="60" t="s">
        <v>2531</v>
      </c>
      <c r="CB3085" s="60" t="s">
        <v>2531</v>
      </c>
      <c r="CC3085" s="60" t="s">
        <v>2531</v>
      </c>
      <c r="CD3085" s="60" t="s">
        <v>2531</v>
      </c>
      <c r="CE3085" s="60" t="s">
        <v>2531</v>
      </c>
      <c r="CF3085" s="60" t="s">
        <v>2531</v>
      </c>
      <c r="CG3085" s="60" t="s">
        <v>2531</v>
      </c>
      <c r="CH3085" s="60" t="s">
        <v>2531</v>
      </c>
      <c r="CI3085" s="60" t="s">
        <v>2531</v>
      </c>
      <c r="CJ3085" s="60" t="s">
        <v>2531</v>
      </c>
      <c r="CK3085" s="60" t="s">
        <v>2531</v>
      </c>
      <c r="CL3085" s="60" t="s">
        <v>2531</v>
      </c>
      <c r="CM3085" s="60" t="s">
        <v>2531</v>
      </c>
      <c r="CN3085" s="60" t="s">
        <v>2531</v>
      </c>
      <c r="CO3085" s="60" t="s">
        <v>2531</v>
      </c>
      <c r="CP3085" s="60" t="s">
        <v>2531</v>
      </c>
      <c r="CQ3085" s="60" t="s">
        <v>2531</v>
      </c>
      <c r="CR3085" s="60" t="s">
        <v>2531</v>
      </c>
      <c r="CS3085" s="60" t="s">
        <v>2531</v>
      </c>
      <c r="CT3085" s="60" t="s">
        <v>2531</v>
      </c>
      <c r="CU3085" s="60" t="s">
        <v>2531</v>
      </c>
    </row>
    <row r="3086" spans="1:99">
      <c r="A3086" t="s">
        <v>2430</v>
      </c>
      <c r="B3086" s="58" t="s">
        <v>2431</v>
      </c>
      <c r="C3086" t="s">
        <v>2822</v>
      </c>
      <c r="D3086" t="s">
        <v>7665</v>
      </c>
      <c r="E3086" t="s">
        <v>557</v>
      </c>
      <c r="F3086" s="60" t="s">
        <v>558</v>
      </c>
      <c r="G3086" t="s">
        <v>2824</v>
      </c>
      <c r="H3086" t="s">
        <v>2531</v>
      </c>
      <c r="I3086" t="s">
        <v>2824</v>
      </c>
      <c r="J3086" t="s">
        <v>7583</v>
      </c>
      <c r="K3086" t="s">
        <v>2824</v>
      </c>
      <c r="L3086" t="s">
        <v>3016</v>
      </c>
      <c r="M3086" t="s">
        <v>2531</v>
      </c>
      <c r="N3086" t="s">
        <v>2531</v>
      </c>
      <c r="O3086" t="s">
        <v>7435</v>
      </c>
      <c r="P3086" s="60" t="s">
        <v>7436</v>
      </c>
      <c r="Q3086" s="60" t="s">
        <v>7806</v>
      </c>
      <c r="R3086" s="60" t="s">
        <v>328</v>
      </c>
      <c r="S3086" s="60" t="s">
        <v>3064</v>
      </c>
      <c r="T3086" s="60">
        <v>0</v>
      </c>
      <c r="U3086" s="60" t="s">
        <v>3097</v>
      </c>
      <c r="V3086" s="60">
        <v>0</v>
      </c>
      <c r="W3086" s="60" t="s">
        <v>150</v>
      </c>
      <c r="X3086" s="60" t="s">
        <v>7593</v>
      </c>
      <c r="Y3086" s="60" t="s">
        <v>143</v>
      </c>
      <c r="Z3086" s="60" t="s">
        <v>14</v>
      </c>
      <c r="AA3086" s="60" t="s">
        <v>12299</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2531</v>
      </c>
      <c r="BS3086" s="60" t="s">
        <v>2531</v>
      </c>
      <c r="BT3086" s="60" t="s">
        <v>2531</v>
      </c>
      <c r="BU3086" s="60" t="s">
        <v>2531</v>
      </c>
      <c r="BV3086" s="60" t="s">
        <v>2531</v>
      </c>
      <c r="BW3086" s="60" t="s">
        <v>2531</v>
      </c>
      <c r="BX3086" s="60" t="s">
        <v>2531</v>
      </c>
      <c r="BY3086" s="60" t="s">
        <v>2531</v>
      </c>
      <c r="BZ3086" s="60" t="s">
        <v>2531</v>
      </c>
      <c r="CA3086" s="60" t="s">
        <v>2531</v>
      </c>
      <c r="CB3086" s="60" t="s">
        <v>2531</v>
      </c>
      <c r="CC3086" s="60" t="s">
        <v>2531</v>
      </c>
      <c r="CD3086" s="60" t="s">
        <v>2531</v>
      </c>
      <c r="CE3086" s="60" t="s">
        <v>2531</v>
      </c>
      <c r="CF3086" s="60" t="s">
        <v>2531</v>
      </c>
      <c r="CG3086" s="60" t="s">
        <v>2531</v>
      </c>
      <c r="CH3086" s="60" t="s">
        <v>2531</v>
      </c>
      <c r="CI3086" s="60" t="s">
        <v>2531</v>
      </c>
      <c r="CJ3086" s="60" t="s">
        <v>2531</v>
      </c>
      <c r="CK3086" s="60" t="s">
        <v>2531</v>
      </c>
      <c r="CL3086" s="60" t="s">
        <v>2531</v>
      </c>
      <c r="CM3086" s="60" t="s">
        <v>2531</v>
      </c>
      <c r="CN3086" s="60" t="s">
        <v>2531</v>
      </c>
      <c r="CO3086" s="60" t="s">
        <v>2531</v>
      </c>
      <c r="CP3086" s="60" t="s">
        <v>2531</v>
      </c>
      <c r="CQ3086" s="60" t="s">
        <v>2531</v>
      </c>
      <c r="CR3086" s="60" t="s">
        <v>2531</v>
      </c>
      <c r="CS3086" s="60" t="s">
        <v>2531</v>
      </c>
      <c r="CT3086" s="60" t="s">
        <v>2531</v>
      </c>
      <c r="CU3086" s="60" t="s">
        <v>2531</v>
      </c>
    </row>
    <row r="3087" spans="1:99">
      <c r="A3087" t="s">
        <v>2432</v>
      </c>
      <c r="B3087" s="58" t="s">
        <v>2433</v>
      </c>
      <c r="C3087" t="s">
        <v>2607</v>
      </c>
      <c r="D3087" t="s">
        <v>7586</v>
      </c>
      <c r="E3087" t="s">
        <v>508</v>
      </c>
      <c r="F3087" s="60" t="s">
        <v>509</v>
      </c>
      <c r="G3087" t="s">
        <v>428</v>
      </c>
      <c r="H3087" t="s">
        <v>2531</v>
      </c>
      <c r="I3087" t="s">
        <v>428</v>
      </c>
      <c r="J3087" t="s">
        <v>7583</v>
      </c>
      <c r="K3087" t="s">
        <v>428</v>
      </c>
      <c r="L3087" t="s">
        <v>1024</v>
      </c>
      <c r="M3087" t="s">
        <v>241</v>
      </c>
      <c r="N3087" t="s">
        <v>1023</v>
      </c>
      <c r="O3087" t="s">
        <v>723</v>
      </c>
      <c r="P3087" s="60" t="s">
        <v>724</v>
      </c>
      <c r="Q3087" s="60" t="s">
        <v>228</v>
      </c>
      <c r="R3087" s="60" t="s">
        <v>332</v>
      </c>
      <c r="S3087" s="60">
        <v>0</v>
      </c>
      <c r="T3087" s="60">
        <v>0</v>
      </c>
      <c r="U3087" s="60" t="s">
        <v>3097</v>
      </c>
      <c r="V3087" s="60">
        <v>0</v>
      </c>
      <c r="W3087" s="60" t="s">
        <v>154</v>
      </c>
      <c r="X3087" s="60" t="s">
        <v>7587</v>
      </c>
      <c r="Y3087" s="60" t="s">
        <v>143</v>
      </c>
      <c r="Z3087" s="60" t="s">
        <v>143</v>
      </c>
      <c r="AA3087" s="60" t="s">
        <v>12549</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2531</v>
      </c>
      <c r="BS3087" s="60" t="s">
        <v>2531</v>
      </c>
      <c r="BT3087" s="60" t="s">
        <v>2531</v>
      </c>
      <c r="BU3087" s="60" t="s">
        <v>2531</v>
      </c>
      <c r="BV3087" s="60" t="s">
        <v>2531</v>
      </c>
      <c r="BW3087" s="60" t="s">
        <v>2531</v>
      </c>
      <c r="BX3087" s="60" t="s">
        <v>2531</v>
      </c>
      <c r="BY3087" s="60" t="s">
        <v>2531</v>
      </c>
      <c r="BZ3087" s="60" t="s">
        <v>2531</v>
      </c>
      <c r="CA3087" s="60" t="s">
        <v>2531</v>
      </c>
      <c r="CB3087" s="60" t="s">
        <v>2531</v>
      </c>
      <c r="CC3087" s="60" t="s">
        <v>2531</v>
      </c>
      <c r="CD3087" s="60" t="s">
        <v>2531</v>
      </c>
      <c r="CE3087" s="60" t="s">
        <v>2531</v>
      </c>
      <c r="CF3087" s="60" t="s">
        <v>2531</v>
      </c>
      <c r="CG3087" s="60" t="s">
        <v>2531</v>
      </c>
      <c r="CH3087" s="60" t="s">
        <v>2531</v>
      </c>
      <c r="CI3087" s="60" t="s">
        <v>2531</v>
      </c>
      <c r="CJ3087" s="60" t="s">
        <v>2531</v>
      </c>
      <c r="CK3087" s="60" t="s">
        <v>2531</v>
      </c>
      <c r="CL3087" s="60" t="s">
        <v>2531</v>
      </c>
      <c r="CM3087" s="60" t="s">
        <v>2531</v>
      </c>
      <c r="CN3087" s="60" t="s">
        <v>2531</v>
      </c>
      <c r="CO3087" s="60" t="s">
        <v>2531</v>
      </c>
      <c r="CP3087" s="60" t="s">
        <v>2531</v>
      </c>
      <c r="CQ3087" s="60" t="s">
        <v>2531</v>
      </c>
      <c r="CR3087" s="60" t="s">
        <v>2531</v>
      </c>
      <c r="CS3087" s="60" t="s">
        <v>2531</v>
      </c>
      <c r="CT3087" s="60" t="s">
        <v>2531</v>
      </c>
      <c r="CU3087" s="60" t="s">
        <v>2531</v>
      </c>
    </row>
    <row r="3088" spans="1:99">
      <c r="A3088" t="s">
        <v>2434</v>
      </c>
      <c r="B3088" s="58" t="s">
        <v>2435</v>
      </c>
      <c r="C3088" t="s">
        <v>2607</v>
      </c>
      <c r="D3088" t="s">
        <v>7586</v>
      </c>
      <c r="E3088" t="s">
        <v>508</v>
      </c>
      <c r="F3088" s="60" t="s">
        <v>509</v>
      </c>
      <c r="G3088" t="s">
        <v>428</v>
      </c>
      <c r="H3088" t="s">
        <v>2531</v>
      </c>
      <c r="I3088" t="s">
        <v>428</v>
      </c>
      <c r="J3088" t="s">
        <v>7583</v>
      </c>
      <c r="K3088" t="s">
        <v>428</v>
      </c>
      <c r="L3088" t="s">
        <v>1024</v>
      </c>
      <c r="M3088" t="s">
        <v>241</v>
      </c>
      <c r="N3088" t="s">
        <v>1023</v>
      </c>
      <c r="O3088" t="s">
        <v>723</v>
      </c>
      <c r="P3088" s="60" t="s">
        <v>724</v>
      </c>
      <c r="Q3088" s="60" t="s">
        <v>228</v>
      </c>
      <c r="R3088" s="60" t="s">
        <v>332</v>
      </c>
      <c r="S3088" s="60">
        <v>0</v>
      </c>
      <c r="T3088" s="60">
        <v>0</v>
      </c>
      <c r="U3088" s="60" t="s">
        <v>3097</v>
      </c>
      <c r="V3088" s="60">
        <v>0</v>
      </c>
      <c r="W3088" s="60" t="s">
        <v>154</v>
      </c>
      <c r="X3088" s="60" t="s">
        <v>7587</v>
      </c>
      <c r="Y3088" s="60" t="s">
        <v>143</v>
      </c>
      <c r="Z3088" s="60" t="s">
        <v>143</v>
      </c>
      <c r="AA3088" s="60" t="s">
        <v>12549</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2531</v>
      </c>
      <c r="BS3088" s="60" t="s">
        <v>2531</v>
      </c>
      <c r="BT3088" s="60" t="s">
        <v>2531</v>
      </c>
      <c r="BU3088" s="60" t="s">
        <v>2531</v>
      </c>
      <c r="BV3088" s="60" t="s">
        <v>2531</v>
      </c>
      <c r="BW3088" s="60" t="s">
        <v>2531</v>
      </c>
      <c r="BX3088" s="60" t="s">
        <v>2531</v>
      </c>
      <c r="BY3088" s="60" t="s">
        <v>2531</v>
      </c>
      <c r="BZ3088" s="60" t="s">
        <v>2531</v>
      </c>
      <c r="CA3088" s="60" t="s">
        <v>2531</v>
      </c>
      <c r="CB3088" s="60" t="s">
        <v>2531</v>
      </c>
      <c r="CC3088" s="60" t="s">
        <v>2531</v>
      </c>
      <c r="CD3088" s="60" t="s">
        <v>2531</v>
      </c>
      <c r="CE3088" s="60" t="s">
        <v>2531</v>
      </c>
      <c r="CF3088" s="60" t="s">
        <v>2531</v>
      </c>
      <c r="CG3088" s="60" t="s">
        <v>2531</v>
      </c>
      <c r="CH3088" s="60" t="s">
        <v>2531</v>
      </c>
      <c r="CI3088" s="60" t="s">
        <v>2531</v>
      </c>
      <c r="CJ3088" s="60" t="s">
        <v>2531</v>
      </c>
      <c r="CK3088" s="60" t="s">
        <v>2531</v>
      </c>
      <c r="CL3088" s="60" t="s">
        <v>2531</v>
      </c>
      <c r="CM3088" s="60" t="s">
        <v>2531</v>
      </c>
      <c r="CN3088" s="60" t="s">
        <v>2531</v>
      </c>
      <c r="CO3088" s="60" t="s">
        <v>2531</v>
      </c>
      <c r="CP3088" s="60" t="s">
        <v>2531</v>
      </c>
      <c r="CQ3088" s="60" t="s">
        <v>2531</v>
      </c>
      <c r="CR3088" s="60" t="s">
        <v>2531</v>
      </c>
      <c r="CS3088" s="60" t="s">
        <v>2531</v>
      </c>
      <c r="CT3088" s="60" t="s">
        <v>2531</v>
      </c>
      <c r="CU3088" s="60" t="s">
        <v>2531</v>
      </c>
    </row>
    <row r="3089" spans="1:99">
      <c r="A3089" t="s">
        <v>2436</v>
      </c>
      <c r="B3089" s="58" t="s">
        <v>2437</v>
      </c>
      <c r="C3089" t="s">
        <v>2607</v>
      </c>
      <c r="D3089" t="s">
        <v>7586</v>
      </c>
      <c r="E3089" t="s">
        <v>508</v>
      </c>
      <c r="F3089" s="60" t="s">
        <v>509</v>
      </c>
      <c r="G3089" t="s">
        <v>428</v>
      </c>
      <c r="H3089" t="s">
        <v>2531</v>
      </c>
      <c r="I3089" t="s">
        <v>428</v>
      </c>
      <c r="J3089" t="s">
        <v>7583</v>
      </c>
      <c r="K3089" t="s">
        <v>428</v>
      </c>
      <c r="L3089" t="s">
        <v>1024</v>
      </c>
      <c r="M3089" t="s">
        <v>241</v>
      </c>
      <c r="N3089" t="s">
        <v>1023</v>
      </c>
      <c r="O3089" t="s">
        <v>723</v>
      </c>
      <c r="P3089" s="60" t="s">
        <v>724</v>
      </c>
      <c r="Q3089" s="60" t="s">
        <v>228</v>
      </c>
      <c r="R3089" s="60" t="s">
        <v>332</v>
      </c>
      <c r="S3089" s="60">
        <v>0</v>
      </c>
      <c r="T3089" s="60">
        <v>0</v>
      </c>
      <c r="U3089" s="60" t="s">
        <v>3097</v>
      </c>
      <c r="V3089" s="60">
        <v>0</v>
      </c>
      <c r="W3089" s="60" t="s">
        <v>154</v>
      </c>
      <c r="X3089" s="60" t="s">
        <v>7587</v>
      </c>
      <c r="Y3089" s="60" t="s">
        <v>143</v>
      </c>
      <c r="Z3089" s="60" t="s">
        <v>143</v>
      </c>
      <c r="AA3089" s="60" t="s">
        <v>12549</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2531</v>
      </c>
      <c r="BS3089" s="60" t="s">
        <v>2531</v>
      </c>
      <c r="BT3089" s="60" t="s">
        <v>2531</v>
      </c>
      <c r="BU3089" s="60" t="s">
        <v>2531</v>
      </c>
      <c r="BV3089" s="60" t="s">
        <v>2531</v>
      </c>
      <c r="BW3089" s="60" t="s">
        <v>2531</v>
      </c>
      <c r="BX3089" s="60" t="s">
        <v>2531</v>
      </c>
      <c r="BY3089" s="60" t="s">
        <v>2531</v>
      </c>
      <c r="BZ3089" s="60" t="s">
        <v>2531</v>
      </c>
      <c r="CA3089" s="60" t="s">
        <v>2531</v>
      </c>
      <c r="CB3089" s="60" t="s">
        <v>2531</v>
      </c>
      <c r="CC3089" s="60" t="s">
        <v>2531</v>
      </c>
      <c r="CD3089" s="60" t="s">
        <v>2531</v>
      </c>
      <c r="CE3089" s="60" t="s">
        <v>2531</v>
      </c>
      <c r="CF3089" s="60" t="s">
        <v>2531</v>
      </c>
      <c r="CG3089" s="60" t="s">
        <v>2531</v>
      </c>
      <c r="CH3089" s="60" t="s">
        <v>2531</v>
      </c>
      <c r="CI3089" s="60" t="s">
        <v>2531</v>
      </c>
      <c r="CJ3089" s="60" t="s">
        <v>2531</v>
      </c>
      <c r="CK3089" s="60" t="s">
        <v>2531</v>
      </c>
      <c r="CL3089" s="60" t="s">
        <v>2531</v>
      </c>
      <c r="CM3089" s="60" t="s">
        <v>2531</v>
      </c>
      <c r="CN3089" s="60" t="s">
        <v>2531</v>
      </c>
      <c r="CO3089" s="60" t="s">
        <v>2531</v>
      </c>
      <c r="CP3089" s="60" t="s">
        <v>2531</v>
      </c>
      <c r="CQ3089" s="60" t="s">
        <v>2531</v>
      </c>
      <c r="CR3089" s="60" t="s">
        <v>2531</v>
      </c>
      <c r="CS3089" s="60" t="s">
        <v>2531</v>
      </c>
      <c r="CT3089" s="60" t="s">
        <v>2531</v>
      </c>
      <c r="CU3089" s="60" t="s">
        <v>2531</v>
      </c>
    </row>
    <row r="3090" spans="1:99">
      <c r="A3090" t="s">
        <v>2438</v>
      </c>
      <c r="B3090" s="58" t="s">
        <v>2439</v>
      </c>
      <c r="C3090" t="s">
        <v>2607</v>
      </c>
      <c r="D3090" t="s">
        <v>7586</v>
      </c>
      <c r="E3090" t="s">
        <v>508</v>
      </c>
      <c r="F3090" s="60" t="s">
        <v>509</v>
      </c>
      <c r="G3090" t="s">
        <v>428</v>
      </c>
      <c r="H3090" t="s">
        <v>2531</v>
      </c>
      <c r="I3090" t="s">
        <v>428</v>
      </c>
      <c r="J3090" t="s">
        <v>7583</v>
      </c>
      <c r="K3090" t="s">
        <v>428</v>
      </c>
      <c r="L3090" t="s">
        <v>1024</v>
      </c>
      <c r="M3090" t="s">
        <v>241</v>
      </c>
      <c r="N3090" t="s">
        <v>1023</v>
      </c>
      <c r="O3090" t="s">
        <v>723</v>
      </c>
      <c r="P3090" s="60" t="s">
        <v>724</v>
      </c>
      <c r="Q3090" s="60" t="s">
        <v>228</v>
      </c>
      <c r="R3090" s="60" t="s">
        <v>332</v>
      </c>
      <c r="S3090" s="60">
        <v>0</v>
      </c>
      <c r="T3090" s="60">
        <v>0</v>
      </c>
      <c r="U3090" s="60" t="s">
        <v>3097</v>
      </c>
      <c r="V3090" s="60">
        <v>0</v>
      </c>
      <c r="W3090" s="60" t="s">
        <v>154</v>
      </c>
      <c r="X3090" s="60" t="s">
        <v>7598</v>
      </c>
      <c r="Y3090" s="60" t="s">
        <v>143</v>
      </c>
      <c r="Z3090" s="60" t="s">
        <v>143</v>
      </c>
      <c r="AA3090" s="60" t="s">
        <v>12549</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2531</v>
      </c>
      <c r="BS3090" s="60" t="s">
        <v>2531</v>
      </c>
      <c r="BT3090" s="60" t="s">
        <v>2531</v>
      </c>
      <c r="BU3090" s="60" t="s">
        <v>2531</v>
      </c>
      <c r="BV3090" s="60" t="s">
        <v>2531</v>
      </c>
      <c r="BW3090" s="60" t="s">
        <v>2531</v>
      </c>
      <c r="BX3090" s="60" t="s">
        <v>2531</v>
      </c>
      <c r="BY3090" s="60" t="s">
        <v>2531</v>
      </c>
      <c r="BZ3090" s="60" t="s">
        <v>2531</v>
      </c>
      <c r="CA3090" s="60" t="s">
        <v>2531</v>
      </c>
      <c r="CB3090" s="60" t="s">
        <v>2531</v>
      </c>
      <c r="CC3090" s="60" t="s">
        <v>2531</v>
      </c>
      <c r="CD3090" s="60" t="s">
        <v>2531</v>
      </c>
      <c r="CE3090" s="60" t="s">
        <v>2531</v>
      </c>
      <c r="CF3090" s="60" t="s">
        <v>2531</v>
      </c>
      <c r="CG3090" s="60" t="s">
        <v>2531</v>
      </c>
      <c r="CH3090" s="60" t="s">
        <v>2531</v>
      </c>
      <c r="CI3090" s="60" t="s">
        <v>2531</v>
      </c>
      <c r="CJ3090" s="60" t="s">
        <v>2531</v>
      </c>
      <c r="CK3090" s="60" t="s">
        <v>2531</v>
      </c>
      <c r="CL3090" s="60" t="s">
        <v>2531</v>
      </c>
      <c r="CM3090" s="60" t="s">
        <v>2531</v>
      </c>
      <c r="CN3090" s="60" t="s">
        <v>2531</v>
      </c>
      <c r="CO3090" s="60" t="s">
        <v>2531</v>
      </c>
      <c r="CP3090" s="60" t="s">
        <v>2531</v>
      </c>
      <c r="CQ3090" s="60" t="s">
        <v>2531</v>
      </c>
      <c r="CR3090" s="60" t="s">
        <v>2531</v>
      </c>
      <c r="CS3090" s="60" t="s">
        <v>2531</v>
      </c>
      <c r="CT3090" s="60" t="s">
        <v>2531</v>
      </c>
      <c r="CU3090" s="60" t="s">
        <v>2531</v>
      </c>
    </row>
    <row r="3091" spans="1:99">
      <c r="A3091" t="s">
        <v>2440</v>
      </c>
      <c r="B3091" s="58" t="s">
        <v>2441</v>
      </c>
      <c r="C3091" t="s">
        <v>2607</v>
      </c>
      <c r="D3091" t="s">
        <v>7586</v>
      </c>
      <c r="E3091" t="s">
        <v>508</v>
      </c>
      <c r="F3091" s="60" t="s">
        <v>509</v>
      </c>
      <c r="G3091" t="s">
        <v>428</v>
      </c>
      <c r="H3091" t="s">
        <v>2531</v>
      </c>
      <c r="I3091" t="s">
        <v>428</v>
      </c>
      <c r="J3091" t="s">
        <v>7583</v>
      </c>
      <c r="K3091" t="s">
        <v>428</v>
      </c>
      <c r="L3091" t="s">
        <v>1024</v>
      </c>
      <c r="M3091" t="s">
        <v>241</v>
      </c>
      <c r="N3091" t="s">
        <v>1023</v>
      </c>
      <c r="O3091" t="s">
        <v>723</v>
      </c>
      <c r="P3091" s="60" t="s">
        <v>724</v>
      </c>
      <c r="Q3091" s="60" t="s">
        <v>228</v>
      </c>
      <c r="R3091" s="60" t="s">
        <v>332</v>
      </c>
      <c r="S3091" s="60">
        <v>0</v>
      </c>
      <c r="T3091" s="60">
        <v>0</v>
      </c>
      <c r="U3091" s="60" t="s">
        <v>3097</v>
      </c>
      <c r="V3091" s="60">
        <v>0</v>
      </c>
      <c r="W3091" s="60" t="s">
        <v>154</v>
      </c>
      <c r="X3091" s="60" t="s">
        <v>7598</v>
      </c>
      <c r="Y3091" s="60" t="s">
        <v>143</v>
      </c>
      <c r="Z3091" s="60" t="s">
        <v>143</v>
      </c>
      <c r="AA3091" s="60" t="s">
        <v>12549</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2531</v>
      </c>
      <c r="BS3091" s="60" t="s">
        <v>2531</v>
      </c>
      <c r="BT3091" s="60" t="s">
        <v>2531</v>
      </c>
      <c r="BU3091" s="60" t="s">
        <v>2531</v>
      </c>
      <c r="BV3091" s="60" t="s">
        <v>2531</v>
      </c>
      <c r="BW3091" s="60" t="s">
        <v>2531</v>
      </c>
      <c r="BX3091" s="60" t="s">
        <v>2531</v>
      </c>
      <c r="BY3091" s="60" t="s">
        <v>2531</v>
      </c>
      <c r="BZ3091" s="60" t="s">
        <v>2531</v>
      </c>
      <c r="CA3091" s="60" t="s">
        <v>2531</v>
      </c>
      <c r="CB3091" s="60" t="s">
        <v>2531</v>
      </c>
      <c r="CC3091" s="60" t="s">
        <v>2531</v>
      </c>
      <c r="CD3091" s="60" t="s">
        <v>2531</v>
      </c>
      <c r="CE3091" s="60" t="s">
        <v>2531</v>
      </c>
      <c r="CF3091" s="60" t="s">
        <v>2531</v>
      </c>
      <c r="CG3091" s="60" t="s">
        <v>2531</v>
      </c>
      <c r="CH3091" s="60" t="s">
        <v>2531</v>
      </c>
      <c r="CI3091" s="60" t="s">
        <v>2531</v>
      </c>
      <c r="CJ3091" s="60" t="s">
        <v>2531</v>
      </c>
      <c r="CK3091" s="60" t="s">
        <v>2531</v>
      </c>
      <c r="CL3091" s="60" t="s">
        <v>2531</v>
      </c>
      <c r="CM3091" s="60" t="s">
        <v>2531</v>
      </c>
      <c r="CN3091" s="60" t="s">
        <v>2531</v>
      </c>
      <c r="CO3091" s="60" t="s">
        <v>2531</v>
      </c>
      <c r="CP3091" s="60" t="s">
        <v>2531</v>
      </c>
      <c r="CQ3091" s="60" t="s">
        <v>2531</v>
      </c>
      <c r="CR3091" s="60" t="s">
        <v>2531</v>
      </c>
      <c r="CS3091" s="60" t="s">
        <v>2531</v>
      </c>
      <c r="CT3091" s="60" t="s">
        <v>2531</v>
      </c>
      <c r="CU3091" s="60" t="s">
        <v>2531</v>
      </c>
    </row>
    <row r="3092" spans="1:99">
      <c r="A3092" t="s">
        <v>2442</v>
      </c>
      <c r="B3092" s="58" t="s">
        <v>2443</v>
      </c>
      <c r="C3092" t="s">
        <v>2607</v>
      </c>
      <c r="D3092" t="s">
        <v>7586</v>
      </c>
      <c r="E3092" t="s">
        <v>508</v>
      </c>
      <c r="F3092" s="60" t="s">
        <v>509</v>
      </c>
      <c r="G3092" t="s">
        <v>428</v>
      </c>
      <c r="H3092" t="s">
        <v>2531</v>
      </c>
      <c r="I3092" t="s">
        <v>428</v>
      </c>
      <c r="J3092" t="s">
        <v>7583</v>
      </c>
      <c r="K3092" t="s">
        <v>428</v>
      </c>
      <c r="L3092" t="s">
        <v>1024</v>
      </c>
      <c r="M3092" t="s">
        <v>241</v>
      </c>
      <c r="N3092" t="s">
        <v>1023</v>
      </c>
      <c r="O3092" t="s">
        <v>723</v>
      </c>
      <c r="P3092" s="60" t="s">
        <v>724</v>
      </c>
      <c r="Q3092" s="60" t="s">
        <v>228</v>
      </c>
      <c r="R3092" s="60" t="s">
        <v>332</v>
      </c>
      <c r="S3092" s="60">
        <v>0</v>
      </c>
      <c r="T3092" s="60">
        <v>0</v>
      </c>
      <c r="U3092" s="60" t="s">
        <v>3097</v>
      </c>
      <c r="V3092" s="60">
        <v>0</v>
      </c>
      <c r="W3092" s="60" t="s">
        <v>154</v>
      </c>
      <c r="X3092" s="60" t="s">
        <v>7587</v>
      </c>
      <c r="Y3092" s="60" t="s">
        <v>143</v>
      </c>
      <c r="Z3092" s="60" t="s">
        <v>143</v>
      </c>
      <c r="AA3092" s="60" t="s">
        <v>12549</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2531</v>
      </c>
      <c r="BS3092" s="60" t="s">
        <v>2531</v>
      </c>
      <c r="BT3092" s="60" t="s">
        <v>2531</v>
      </c>
      <c r="BU3092" s="60" t="s">
        <v>2531</v>
      </c>
      <c r="BV3092" s="60" t="s">
        <v>2531</v>
      </c>
      <c r="BW3092" s="60" t="s">
        <v>2531</v>
      </c>
      <c r="BX3092" s="60" t="s">
        <v>2531</v>
      </c>
      <c r="BY3092" s="60" t="s">
        <v>2531</v>
      </c>
      <c r="BZ3092" s="60" t="s">
        <v>2531</v>
      </c>
      <c r="CA3092" s="60" t="s">
        <v>2531</v>
      </c>
      <c r="CB3092" s="60" t="s">
        <v>2531</v>
      </c>
      <c r="CC3092" s="60" t="s">
        <v>2531</v>
      </c>
      <c r="CD3092" s="60" t="s">
        <v>2531</v>
      </c>
      <c r="CE3092" s="60" t="s">
        <v>2531</v>
      </c>
      <c r="CF3092" s="60" t="s">
        <v>2531</v>
      </c>
      <c r="CG3092" s="60" t="s">
        <v>2531</v>
      </c>
      <c r="CH3092" s="60" t="s">
        <v>2531</v>
      </c>
      <c r="CI3092" s="60" t="s">
        <v>2531</v>
      </c>
      <c r="CJ3092" s="60" t="s">
        <v>2531</v>
      </c>
      <c r="CK3092" s="60" t="s">
        <v>2531</v>
      </c>
      <c r="CL3092" s="60" t="s">
        <v>2531</v>
      </c>
      <c r="CM3092" s="60" t="s">
        <v>2531</v>
      </c>
      <c r="CN3092" s="60" t="s">
        <v>2531</v>
      </c>
      <c r="CO3092" s="60" t="s">
        <v>2531</v>
      </c>
      <c r="CP3092" s="60" t="s">
        <v>2531</v>
      </c>
      <c r="CQ3092" s="60" t="s">
        <v>2531</v>
      </c>
      <c r="CR3092" s="60" t="s">
        <v>2531</v>
      </c>
      <c r="CS3092" s="60" t="s">
        <v>2531</v>
      </c>
      <c r="CT3092" s="60" t="s">
        <v>2531</v>
      </c>
      <c r="CU3092" s="60" t="s">
        <v>2531</v>
      </c>
    </row>
    <row r="3093" spans="1:99">
      <c r="A3093" t="s">
        <v>2444</v>
      </c>
      <c r="B3093" s="58" t="s">
        <v>2445</v>
      </c>
      <c r="C3093" t="s">
        <v>2607</v>
      </c>
      <c r="D3093" t="s">
        <v>7586</v>
      </c>
      <c r="E3093" t="s">
        <v>508</v>
      </c>
      <c r="F3093" s="60" t="s">
        <v>509</v>
      </c>
      <c r="G3093" t="s">
        <v>428</v>
      </c>
      <c r="H3093" t="s">
        <v>2531</v>
      </c>
      <c r="I3093" t="s">
        <v>428</v>
      </c>
      <c r="J3093" t="s">
        <v>7583</v>
      </c>
      <c r="K3093" t="s">
        <v>428</v>
      </c>
      <c r="L3093" t="s">
        <v>1024</v>
      </c>
      <c r="M3093" t="s">
        <v>241</v>
      </c>
      <c r="N3093" t="s">
        <v>1023</v>
      </c>
      <c r="O3093" t="s">
        <v>723</v>
      </c>
      <c r="P3093" s="60" t="s">
        <v>724</v>
      </c>
      <c r="Q3093" s="60" t="s">
        <v>228</v>
      </c>
      <c r="R3093" s="60" t="s">
        <v>332</v>
      </c>
      <c r="S3093" s="60">
        <v>0</v>
      </c>
      <c r="T3093" s="60">
        <v>0</v>
      </c>
      <c r="U3093" s="60" t="s">
        <v>3097</v>
      </c>
      <c r="V3093" s="60">
        <v>0</v>
      </c>
      <c r="W3093" s="60" t="s">
        <v>154</v>
      </c>
      <c r="X3093" s="60" t="s">
        <v>7598</v>
      </c>
      <c r="Y3093" s="60" t="s">
        <v>143</v>
      </c>
      <c r="Z3093" s="60" t="s">
        <v>143</v>
      </c>
      <c r="AA3093" s="60" t="s">
        <v>12549</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2531</v>
      </c>
      <c r="BS3093" s="60" t="s">
        <v>2531</v>
      </c>
      <c r="BT3093" s="60" t="s">
        <v>2531</v>
      </c>
      <c r="BU3093" s="60" t="s">
        <v>2531</v>
      </c>
      <c r="BV3093" s="60" t="s">
        <v>2531</v>
      </c>
      <c r="BW3093" s="60" t="s">
        <v>2531</v>
      </c>
      <c r="BX3093" s="60" t="s">
        <v>2531</v>
      </c>
      <c r="BY3093" s="60" t="s">
        <v>2531</v>
      </c>
      <c r="BZ3093" s="60" t="s">
        <v>2531</v>
      </c>
      <c r="CA3093" s="60" t="s">
        <v>2531</v>
      </c>
      <c r="CB3093" s="60" t="s">
        <v>2531</v>
      </c>
      <c r="CC3093" s="60" t="s">
        <v>2531</v>
      </c>
      <c r="CD3093" s="60" t="s">
        <v>2531</v>
      </c>
      <c r="CE3093" s="60" t="s">
        <v>2531</v>
      </c>
      <c r="CF3093" s="60" t="s">
        <v>2531</v>
      </c>
      <c r="CG3093" s="60" t="s">
        <v>2531</v>
      </c>
      <c r="CH3093" s="60" t="s">
        <v>2531</v>
      </c>
      <c r="CI3093" s="60" t="s">
        <v>2531</v>
      </c>
      <c r="CJ3093" s="60" t="s">
        <v>2531</v>
      </c>
      <c r="CK3093" s="60" t="s">
        <v>2531</v>
      </c>
      <c r="CL3093" s="60" t="s">
        <v>2531</v>
      </c>
      <c r="CM3093" s="60" t="s">
        <v>2531</v>
      </c>
      <c r="CN3093" s="60" t="s">
        <v>2531</v>
      </c>
      <c r="CO3093" s="60" t="s">
        <v>2531</v>
      </c>
      <c r="CP3093" s="60" t="s">
        <v>2531</v>
      </c>
      <c r="CQ3093" s="60" t="s">
        <v>2531</v>
      </c>
      <c r="CR3093" s="60" t="s">
        <v>2531</v>
      </c>
      <c r="CS3093" s="60" t="s">
        <v>2531</v>
      </c>
      <c r="CT3093" s="60" t="s">
        <v>2531</v>
      </c>
      <c r="CU3093" s="60" t="s">
        <v>2531</v>
      </c>
    </row>
    <row r="3094" spans="1:99">
      <c r="A3094" t="s">
        <v>7248</v>
      </c>
      <c r="B3094" s="58" t="s">
        <v>7249</v>
      </c>
      <c r="C3094" t="s">
        <v>7535</v>
      </c>
      <c r="D3094" t="s">
        <v>7581</v>
      </c>
      <c r="E3094" t="s">
        <v>498</v>
      </c>
      <c r="F3094" s="60" t="s">
        <v>499</v>
      </c>
      <c r="G3094" t="s">
        <v>7582</v>
      </c>
      <c r="H3094" t="s">
        <v>2531</v>
      </c>
      <c r="I3094" t="s">
        <v>2531</v>
      </c>
      <c r="J3094" t="s">
        <v>7583</v>
      </c>
      <c r="K3094" t="s">
        <v>2531</v>
      </c>
      <c r="L3094" t="s">
        <v>2531</v>
      </c>
      <c r="M3094" t="s">
        <v>2531</v>
      </c>
      <c r="N3094" t="s">
        <v>2531</v>
      </c>
      <c r="O3094" t="s">
        <v>7467</v>
      </c>
      <c r="P3094" s="60" t="s">
        <v>7432</v>
      </c>
      <c r="Q3094" s="60" t="s">
        <v>2531</v>
      </c>
      <c r="R3094" s="60" t="s">
        <v>2531</v>
      </c>
      <c r="S3094" s="60" t="s">
        <v>2531</v>
      </c>
      <c r="T3094" s="60" t="s">
        <v>2531</v>
      </c>
      <c r="U3094" s="60" t="s">
        <v>2531</v>
      </c>
      <c r="V3094" s="60" t="s">
        <v>2531</v>
      </c>
      <c r="W3094" s="60" t="s">
        <v>154</v>
      </c>
      <c r="X3094" s="60" t="s">
        <v>7623</v>
      </c>
      <c r="Y3094" s="60" t="s">
        <v>143</v>
      </c>
      <c r="Z3094" s="60" t="s">
        <v>143</v>
      </c>
      <c r="AA3094" s="60" t="s">
        <v>2531</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2531</v>
      </c>
      <c r="BS3094" s="60" t="s">
        <v>2531</v>
      </c>
      <c r="BT3094" s="60" t="s">
        <v>2531</v>
      </c>
      <c r="BU3094" s="60" t="s">
        <v>2531</v>
      </c>
      <c r="BV3094" s="60" t="s">
        <v>2531</v>
      </c>
      <c r="BW3094" s="60" t="s">
        <v>2531</v>
      </c>
      <c r="BX3094" s="60" t="s">
        <v>2531</v>
      </c>
      <c r="BY3094" s="60" t="s">
        <v>2531</v>
      </c>
      <c r="BZ3094" s="60" t="s">
        <v>2531</v>
      </c>
      <c r="CA3094" s="60" t="s">
        <v>2531</v>
      </c>
      <c r="CB3094" s="60" t="s">
        <v>2531</v>
      </c>
      <c r="CC3094" s="60" t="s">
        <v>2531</v>
      </c>
      <c r="CD3094" s="60" t="s">
        <v>2531</v>
      </c>
      <c r="CE3094" s="60" t="s">
        <v>2531</v>
      </c>
      <c r="CF3094" s="60" t="s">
        <v>2531</v>
      </c>
      <c r="CG3094" s="60" t="s">
        <v>2531</v>
      </c>
      <c r="CH3094" s="60" t="s">
        <v>2531</v>
      </c>
      <c r="CI3094" s="60" t="s">
        <v>2531</v>
      </c>
      <c r="CJ3094" s="60" t="s">
        <v>2531</v>
      </c>
      <c r="CK3094" s="60" t="s">
        <v>2531</v>
      </c>
      <c r="CL3094" s="60" t="s">
        <v>2531</v>
      </c>
      <c r="CM3094" s="60" t="s">
        <v>2531</v>
      </c>
      <c r="CN3094" s="60" t="s">
        <v>2531</v>
      </c>
      <c r="CO3094" s="60" t="s">
        <v>2531</v>
      </c>
      <c r="CP3094" s="60" t="s">
        <v>2531</v>
      </c>
      <c r="CQ3094" s="60" t="s">
        <v>2531</v>
      </c>
      <c r="CR3094" s="60" t="s">
        <v>2531</v>
      </c>
      <c r="CS3094" s="60" t="s">
        <v>2531</v>
      </c>
      <c r="CT3094" s="60" t="s">
        <v>2531</v>
      </c>
      <c r="CU3094" s="60" t="s">
        <v>2531</v>
      </c>
    </row>
    <row r="3095" spans="1:99">
      <c r="A3095" t="s">
        <v>7250</v>
      </c>
      <c r="B3095" s="58" t="s">
        <v>7251</v>
      </c>
      <c r="C3095" t="s">
        <v>7535</v>
      </c>
      <c r="D3095" t="s">
        <v>7581</v>
      </c>
      <c r="E3095" t="s">
        <v>498</v>
      </c>
      <c r="F3095" s="60" t="s">
        <v>499</v>
      </c>
      <c r="G3095" t="s">
        <v>7582</v>
      </c>
      <c r="H3095" t="s">
        <v>2531</v>
      </c>
      <c r="I3095" t="s">
        <v>2531</v>
      </c>
      <c r="J3095" t="s">
        <v>7583</v>
      </c>
      <c r="K3095" t="s">
        <v>2531</v>
      </c>
      <c r="L3095" t="s">
        <v>2531</v>
      </c>
      <c r="M3095" t="s">
        <v>2531</v>
      </c>
      <c r="N3095" t="s">
        <v>2531</v>
      </c>
      <c r="O3095" t="s">
        <v>7467</v>
      </c>
      <c r="P3095" s="60" t="s">
        <v>7432</v>
      </c>
      <c r="Q3095" s="60" t="s">
        <v>2531</v>
      </c>
      <c r="R3095" s="60" t="s">
        <v>2531</v>
      </c>
      <c r="S3095" s="60" t="s">
        <v>2531</v>
      </c>
      <c r="T3095" s="60" t="s">
        <v>2531</v>
      </c>
      <c r="U3095" s="60" t="s">
        <v>2531</v>
      </c>
      <c r="V3095" s="60" t="s">
        <v>2531</v>
      </c>
      <c r="W3095" s="60" t="s">
        <v>154</v>
      </c>
      <c r="X3095" s="60" t="s">
        <v>7585</v>
      </c>
      <c r="Y3095" s="60" t="s">
        <v>14</v>
      </c>
      <c r="Z3095" s="60" t="s">
        <v>14</v>
      </c>
      <c r="AA3095" s="60" t="s">
        <v>2531</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2531</v>
      </c>
      <c r="BS3095" s="60" t="s">
        <v>2531</v>
      </c>
      <c r="BT3095" s="60" t="s">
        <v>2531</v>
      </c>
      <c r="BU3095" s="60" t="s">
        <v>2531</v>
      </c>
      <c r="BV3095" s="60" t="s">
        <v>2531</v>
      </c>
      <c r="BW3095" s="60" t="s">
        <v>2531</v>
      </c>
      <c r="BX3095" s="60" t="s">
        <v>2531</v>
      </c>
      <c r="BY3095" s="60" t="s">
        <v>2531</v>
      </c>
      <c r="BZ3095" s="60" t="s">
        <v>2531</v>
      </c>
      <c r="CA3095" s="60" t="s">
        <v>2531</v>
      </c>
      <c r="CB3095" s="60" t="s">
        <v>2531</v>
      </c>
      <c r="CC3095" s="60" t="s">
        <v>2531</v>
      </c>
      <c r="CD3095" s="60" t="s">
        <v>2531</v>
      </c>
      <c r="CE3095" s="60" t="s">
        <v>2531</v>
      </c>
      <c r="CF3095" s="60" t="s">
        <v>2531</v>
      </c>
      <c r="CG3095" s="60" t="s">
        <v>2531</v>
      </c>
      <c r="CH3095" s="60" t="s">
        <v>2531</v>
      </c>
      <c r="CI3095" s="60" t="s">
        <v>2531</v>
      </c>
      <c r="CJ3095" s="60" t="s">
        <v>2531</v>
      </c>
      <c r="CK3095" s="60" t="s">
        <v>2531</v>
      </c>
      <c r="CL3095" s="60" t="s">
        <v>2531</v>
      </c>
      <c r="CM3095" s="60" t="s">
        <v>2531</v>
      </c>
      <c r="CN3095" s="60" t="s">
        <v>2531</v>
      </c>
      <c r="CO3095" s="60" t="s">
        <v>2531</v>
      </c>
      <c r="CP3095" s="60" t="s">
        <v>2531</v>
      </c>
      <c r="CQ3095" s="60" t="s">
        <v>2531</v>
      </c>
      <c r="CR3095" s="60" t="s">
        <v>2531</v>
      </c>
      <c r="CS3095" s="60" t="s">
        <v>2531</v>
      </c>
      <c r="CT3095" s="60" t="s">
        <v>2531</v>
      </c>
      <c r="CU3095" s="60" t="s">
        <v>2531</v>
      </c>
    </row>
    <row r="3096" spans="1:99">
      <c r="A3096" t="s">
        <v>2446</v>
      </c>
      <c r="B3096" s="58" t="s">
        <v>2447</v>
      </c>
      <c r="C3096" t="s">
        <v>2607</v>
      </c>
      <c r="D3096" t="s">
        <v>7586</v>
      </c>
      <c r="E3096" t="s">
        <v>508</v>
      </c>
      <c r="F3096" s="60" t="s">
        <v>509</v>
      </c>
      <c r="G3096" t="s">
        <v>428</v>
      </c>
      <c r="H3096" t="s">
        <v>2531</v>
      </c>
      <c r="I3096" t="s">
        <v>428</v>
      </c>
      <c r="J3096" t="s">
        <v>7583</v>
      </c>
      <c r="K3096" t="s">
        <v>428</v>
      </c>
      <c r="L3096" t="s">
        <v>1024</v>
      </c>
      <c r="M3096" t="s">
        <v>241</v>
      </c>
      <c r="N3096" t="s">
        <v>1023</v>
      </c>
      <c r="O3096" t="s">
        <v>723</v>
      </c>
      <c r="P3096" s="60" t="s">
        <v>724</v>
      </c>
      <c r="Q3096" s="60" t="s">
        <v>228</v>
      </c>
      <c r="R3096" s="60" t="s">
        <v>332</v>
      </c>
      <c r="S3096" s="60">
        <v>0</v>
      </c>
      <c r="T3096" s="60">
        <v>0</v>
      </c>
      <c r="U3096" s="60" t="s">
        <v>3097</v>
      </c>
      <c r="V3096" s="60">
        <v>0</v>
      </c>
      <c r="W3096" s="60" t="s">
        <v>154</v>
      </c>
      <c r="X3096" s="60" t="s">
        <v>7598</v>
      </c>
      <c r="Y3096" s="60" t="s">
        <v>143</v>
      </c>
      <c r="Z3096" s="60" t="s">
        <v>143</v>
      </c>
      <c r="AA3096" s="60" t="s">
        <v>12549</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2531</v>
      </c>
      <c r="BS3096" s="60" t="s">
        <v>2531</v>
      </c>
      <c r="BT3096" s="60" t="s">
        <v>2531</v>
      </c>
      <c r="BU3096" s="60" t="s">
        <v>2531</v>
      </c>
      <c r="BV3096" s="60" t="s">
        <v>2531</v>
      </c>
      <c r="BW3096" s="60" t="s">
        <v>2531</v>
      </c>
      <c r="BX3096" s="60" t="s">
        <v>2531</v>
      </c>
      <c r="BY3096" s="60" t="s">
        <v>2531</v>
      </c>
      <c r="BZ3096" s="60" t="s">
        <v>2531</v>
      </c>
      <c r="CA3096" s="60" t="s">
        <v>2531</v>
      </c>
      <c r="CB3096" s="60" t="s">
        <v>2531</v>
      </c>
      <c r="CC3096" s="60" t="s">
        <v>2531</v>
      </c>
      <c r="CD3096" s="60" t="s">
        <v>2531</v>
      </c>
      <c r="CE3096" s="60" t="s">
        <v>2531</v>
      </c>
      <c r="CF3096" s="60" t="s">
        <v>2531</v>
      </c>
      <c r="CG3096" s="60" t="s">
        <v>2531</v>
      </c>
      <c r="CH3096" s="60" t="s">
        <v>2531</v>
      </c>
      <c r="CI3096" s="60" t="s">
        <v>2531</v>
      </c>
      <c r="CJ3096" s="60" t="s">
        <v>2531</v>
      </c>
      <c r="CK3096" s="60" t="s">
        <v>2531</v>
      </c>
      <c r="CL3096" s="60" t="s">
        <v>2531</v>
      </c>
      <c r="CM3096" s="60" t="s">
        <v>2531</v>
      </c>
      <c r="CN3096" s="60" t="s">
        <v>2531</v>
      </c>
      <c r="CO3096" s="60" t="s">
        <v>2531</v>
      </c>
      <c r="CP3096" s="60" t="s">
        <v>2531</v>
      </c>
      <c r="CQ3096" s="60" t="s">
        <v>2531</v>
      </c>
      <c r="CR3096" s="60" t="s">
        <v>2531</v>
      </c>
      <c r="CS3096" s="60" t="s">
        <v>2531</v>
      </c>
      <c r="CT3096" s="60" t="s">
        <v>2531</v>
      </c>
      <c r="CU3096" s="60" t="s">
        <v>2531</v>
      </c>
    </row>
    <row r="3097" spans="1:99">
      <c r="A3097" t="s">
        <v>7252</v>
      </c>
      <c r="B3097" s="58" t="s">
        <v>7253</v>
      </c>
      <c r="C3097" t="s">
        <v>7514</v>
      </c>
      <c r="D3097" t="s">
        <v>7581</v>
      </c>
      <c r="E3097" t="s">
        <v>498</v>
      </c>
      <c r="F3097" s="60" t="s">
        <v>499</v>
      </c>
      <c r="G3097" t="s">
        <v>7582</v>
      </c>
      <c r="H3097" t="s">
        <v>2531</v>
      </c>
      <c r="I3097" t="s">
        <v>2531</v>
      </c>
      <c r="J3097" t="s">
        <v>7583</v>
      </c>
      <c r="K3097" t="s">
        <v>2531</v>
      </c>
      <c r="L3097" t="s">
        <v>2531</v>
      </c>
      <c r="M3097" t="s">
        <v>2531</v>
      </c>
      <c r="N3097" t="s">
        <v>2531</v>
      </c>
      <c r="O3097" t="s">
        <v>7445</v>
      </c>
      <c r="P3097" s="60" t="s">
        <v>7446</v>
      </c>
      <c r="Q3097" s="60" t="s">
        <v>2531</v>
      </c>
      <c r="R3097" s="60" t="s">
        <v>2531</v>
      </c>
      <c r="S3097" s="60" t="s">
        <v>2531</v>
      </c>
      <c r="T3097" s="60" t="s">
        <v>2531</v>
      </c>
      <c r="U3097" s="60" t="s">
        <v>2531</v>
      </c>
      <c r="V3097" s="60" t="s">
        <v>2531</v>
      </c>
      <c r="W3097" s="60" t="s">
        <v>154</v>
      </c>
      <c r="X3097" s="60" t="s">
        <v>7584</v>
      </c>
      <c r="Y3097" s="60" t="s">
        <v>143</v>
      </c>
      <c r="Z3097" s="60" t="s">
        <v>143</v>
      </c>
      <c r="AA3097" s="60" t="s">
        <v>2531</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2531</v>
      </c>
      <c r="BS3097" s="60" t="s">
        <v>2531</v>
      </c>
      <c r="BT3097" s="60" t="s">
        <v>2531</v>
      </c>
      <c r="BU3097" s="60" t="s">
        <v>2531</v>
      </c>
      <c r="BV3097" s="60" t="s">
        <v>2531</v>
      </c>
      <c r="BW3097" s="60" t="s">
        <v>2531</v>
      </c>
      <c r="BX3097" s="60" t="s">
        <v>2531</v>
      </c>
      <c r="BY3097" s="60" t="s">
        <v>2531</v>
      </c>
      <c r="BZ3097" s="60" t="s">
        <v>2531</v>
      </c>
      <c r="CA3097" s="60" t="s">
        <v>2531</v>
      </c>
      <c r="CB3097" s="60" t="s">
        <v>2531</v>
      </c>
      <c r="CC3097" s="60" t="s">
        <v>2531</v>
      </c>
      <c r="CD3097" s="60" t="s">
        <v>2531</v>
      </c>
      <c r="CE3097" s="60" t="s">
        <v>2531</v>
      </c>
      <c r="CF3097" s="60" t="s">
        <v>2531</v>
      </c>
      <c r="CG3097" s="60" t="s">
        <v>2531</v>
      </c>
      <c r="CH3097" s="60" t="s">
        <v>2531</v>
      </c>
      <c r="CI3097" s="60" t="s">
        <v>2531</v>
      </c>
      <c r="CJ3097" s="60" t="s">
        <v>2531</v>
      </c>
      <c r="CK3097" s="60" t="s">
        <v>2531</v>
      </c>
      <c r="CL3097" s="60" t="s">
        <v>2531</v>
      </c>
      <c r="CM3097" s="60" t="s">
        <v>2531</v>
      </c>
      <c r="CN3097" s="60" t="s">
        <v>2531</v>
      </c>
      <c r="CO3097" s="60" t="s">
        <v>2531</v>
      </c>
      <c r="CP3097" s="60" t="s">
        <v>2531</v>
      </c>
      <c r="CQ3097" s="60" t="s">
        <v>2531</v>
      </c>
      <c r="CR3097" s="60" t="s">
        <v>2531</v>
      </c>
      <c r="CS3097" s="60" t="s">
        <v>2531</v>
      </c>
      <c r="CT3097" s="60" t="s">
        <v>2531</v>
      </c>
      <c r="CU3097" s="60" t="s">
        <v>2531</v>
      </c>
    </row>
    <row r="3098" spans="1:99">
      <c r="A3098" t="s">
        <v>2448</v>
      </c>
      <c r="B3098" s="58" t="s">
        <v>2449</v>
      </c>
      <c r="C3098" t="s">
        <v>2607</v>
      </c>
      <c r="D3098" t="s">
        <v>7586</v>
      </c>
      <c r="E3098" t="s">
        <v>508</v>
      </c>
      <c r="F3098" s="60" t="s">
        <v>509</v>
      </c>
      <c r="G3098" t="s">
        <v>428</v>
      </c>
      <c r="H3098" t="s">
        <v>2531</v>
      </c>
      <c r="I3098" t="s">
        <v>428</v>
      </c>
      <c r="J3098" t="s">
        <v>7583</v>
      </c>
      <c r="K3098" t="s">
        <v>428</v>
      </c>
      <c r="L3098" t="s">
        <v>1024</v>
      </c>
      <c r="M3098" t="s">
        <v>241</v>
      </c>
      <c r="N3098" t="s">
        <v>1023</v>
      </c>
      <c r="O3098" t="s">
        <v>723</v>
      </c>
      <c r="P3098" s="60" t="s">
        <v>724</v>
      </c>
      <c r="Q3098" s="60" t="s">
        <v>228</v>
      </c>
      <c r="R3098" s="60" t="s">
        <v>332</v>
      </c>
      <c r="S3098" s="60">
        <v>0</v>
      </c>
      <c r="T3098" s="60">
        <v>0</v>
      </c>
      <c r="U3098" s="60" t="s">
        <v>3097</v>
      </c>
      <c r="V3098" s="60">
        <v>0</v>
      </c>
      <c r="W3098" s="60" t="s">
        <v>154</v>
      </c>
      <c r="X3098" s="60" t="s">
        <v>7587</v>
      </c>
      <c r="Y3098" s="60" t="s">
        <v>143</v>
      </c>
      <c r="Z3098" s="60" t="s">
        <v>143</v>
      </c>
      <c r="AA3098" s="60" t="s">
        <v>12549</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2531</v>
      </c>
      <c r="BS3098" s="60" t="s">
        <v>2531</v>
      </c>
      <c r="BT3098" s="60" t="s">
        <v>2531</v>
      </c>
      <c r="BU3098" s="60" t="s">
        <v>2531</v>
      </c>
      <c r="BV3098" s="60" t="s">
        <v>2531</v>
      </c>
      <c r="BW3098" s="60" t="s">
        <v>2531</v>
      </c>
      <c r="BX3098" s="60" t="s">
        <v>2531</v>
      </c>
      <c r="BY3098" s="60" t="s">
        <v>2531</v>
      </c>
      <c r="BZ3098" s="60" t="s">
        <v>2531</v>
      </c>
      <c r="CA3098" s="60" t="s">
        <v>2531</v>
      </c>
      <c r="CB3098" s="60" t="s">
        <v>2531</v>
      </c>
      <c r="CC3098" s="60" t="s">
        <v>2531</v>
      </c>
      <c r="CD3098" s="60" t="s">
        <v>2531</v>
      </c>
      <c r="CE3098" s="60" t="s">
        <v>2531</v>
      </c>
      <c r="CF3098" s="60" t="s">
        <v>2531</v>
      </c>
      <c r="CG3098" s="60" t="s">
        <v>2531</v>
      </c>
      <c r="CH3098" s="60" t="s">
        <v>2531</v>
      </c>
      <c r="CI3098" s="60" t="s">
        <v>2531</v>
      </c>
      <c r="CJ3098" s="60" t="s">
        <v>2531</v>
      </c>
      <c r="CK3098" s="60" t="s">
        <v>2531</v>
      </c>
      <c r="CL3098" s="60" t="s">
        <v>2531</v>
      </c>
      <c r="CM3098" s="60" t="s">
        <v>2531</v>
      </c>
      <c r="CN3098" s="60" t="s">
        <v>2531</v>
      </c>
      <c r="CO3098" s="60" t="s">
        <v>2531</v>
      </c>
      <c r="CP3098" s="60" t="s">
        <v>2531</v>
      </c>
      <c r="CQ3098" s="60" t="s">
        <v>2531</v>
      </c>
      <c r="CR3098" s="60" t="s">
        <v>2531</v>
      </c>
      <c r="CS3098" s="60" t="s">
        <v>2531</v>
      </c>
      <c r="CT3098" s="60" t="s">
        <v>2531</v>
      </c>
      <c r="CU3098" s="60" t="s">
        <v>2531</v>
      </c>
    </row>
    <row r="3099" spans="1:99">
      <c r="A3099" t="s">
        <v>2450</v>
      </c>
      <c r="B3099" s="58" t="s">
        <v>2451</v>
      </c>
      <c r="C3099" t="s">
        <v>2607</v>
      </c>
      <c r="D3099" t="s">
        <v>7586</v>
      </c>
      <c r="E3099" t="s">
        <v>508</v>
      </c>
      <c r="F3099" s="60" t="s">
        <v>509</v>
      </c>
      <c r="G3099" t="s">
        <v>428</v>
      </c>
      <c r="H3099" t="s">
        <v>2531</v>
      </c>
      <c r="I3099" t="s">
        <v>428</v>
      </c>
      <c r="J3099" t="s">
        <v>7583</v>
      </c>
      <c r="K3099" t="s">
        <v>428</v>
      </c>
      <c r="L3099" t="s">
        <v>1024</v>
      </c>
      <c r="M3099" t="s">
        <v>241</v>
      </c>
      <c r="N3099" t="s">
        <v>1023</v>
      </c>
      <c r="O3099" t="s">
        <v>723</v>
      </c>
      <c r="P3099" s="60" t="s">
        <v>724</v>
      </c>
      <c r="Q3099" s="60" t="s">
        <v>228</v>
      </c>
      <c r="R3099" s="60" t="s">
        <v>332</v>
      </c>
      <c r="S3099" s="60">
        <v>0</v>
      </c>
      <c r="T3099" s="60">
        <v>0</v>
      </c>
      <c r="U3099" s="60" t="s">
        <v>3097</v>
      </c>
      <c r="V3099" s="60">
        <v>0</v>
      </c>
      <c r="W3099" s="60" t="s">
        <v>154</v>
      </c>
      <c r="X3099" s="60" t="s">
        <v>7598</v>
      </c>
      <c r="Y3099" s="60" t="s">
        <v>143</v>
      </c>
      <c r="Z3099" s="60" t="s">
        <v>143</v>
      </c>
      <c r="AA3099" s="60" t="s">
        <v>12549</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2531</v>
      </c>
      <c r="BS3099" s="60" t="s">
        <v>2531</v>
      </c>
      <c r="BT3099" s="60" t="s">
        <v>2531</v>
      </c>
      <c r="BU3099" s="60" t="s">
        <v>2531</v>
      </c>
      <c r="BV3099" s="60" t="s">
        <v>2531</v>
      </c>
      <c r="BW3099" s="60" t="s">
        <v>2531</v>
      </c>
      <c r="BX3099" s="60" t="s">
        <v>2531</v>
      </c>
      <c r="BY3099" s="60" t="s">
        <v>2531</v>
      </c>
      <c r="BZ3099" s="60" t="s">
        <v>2531</v>
      </c>
      <c r="CA3099" s="60" t="s">
        <v>2531</v>
      </c>
      <c r="CB3099" s="60" t="s">
        <v>2531</v>
      </c>
      <c r="CC3099" s="60" t="s">
        <v>2531</v>
      </c>
      <c r="CD3099" s="60" t="s">
        <v>2531</v>
      </c>
      <c r="CE3099" s="60" t="s">
        <v>2531</v>
      </c>
      <c r="CF3099" s="60" t="s">
        <v>2531</v>
      </c>
      <c r="CG3099" s="60" t="s">
        <v>2531</v>
      </c>
      <c r="CH3099" s="60" t="s">
        <v>2531</v>
      </c>
      <c r="CI3099" s="60" t="s">
        <v>2531</v>
      </c>
      <c r="CJ3099" s="60" t="s">
        <v>2531</v>
      </c>
      <c r="CK3099" s="60" t="s">
        <v>2531</v>
      </c>
      <c r="CL3099" s="60" t="s">
        <v>2531</v>
      </c>
      <c r="CM3099" s="60" t="s">
        <v>2531</v>
      </c>
      <c r="CN3099" s="60" t="s">
        <v>2531</v>
      </c>
      <c r="CO3099" s="60" t="s">
        <v>2531</v>
      </c>
      <c r="CP3099" s="60" t="s">
        <v>2531</v>
      </c>
      <c r="CQ3099" s="60" t="s">
        <v>2531</v>
      </c>
      <c r="CR3099" s="60" t="s">
        <v>2531</v>
      </c>
      <c r="CS3099" s="60" t="s">
        <v>2531</v>
      </c>
      <c r="CT3099" s="60" t="s">
        <v>2531</v>
      </c>
      <c r="CU3099" s="60" t="s">
        <v>2531</v>
      </c>
    </row>
    <row r="3100" spans="1:99">
      <c r="A3100" t="s">
        <v>2452</v>
      </c>
      <c r="B3100" s="58" t="s">
        <v>2453</v>
      </c>
      <c r="C3100" t="s">
        <v>2607</v>
      </c>
      <c r="D3100" t="s">
        <v>7586</v>
      </c>
      <c r="E3100" t="s">
        <v>508</v>
      </c>
      <c r="F3100" s="60" t="s">
        <v>509</v>
      </c>
      <c r="G3100" t="s">
        <v>428</v>
      </c>
      <c r="H3100" t="s">
        <v>2531</v>
      </c>
      <c r="I3100" t="s">
        <v>428</v>
      </c>
      <c r="J3100" t="s">
        <v>7583</v>
      </c>
      <c r="K3100" t="s">
        <v>428</v>
      </c>
      <c r="L3100" t="s">
        <v>1024</v>
      </c>
      <c r="M3100" t="s">
        <v>241</v>
      </c>
      <c r="N3100" t="s">
        <v>1023</v>
      </c>
      <c r="O3100" t="s">
        <v>723</v>
      </c>
      <c r="P3100" s="60" t="s">
        <v>724</v>
      </c>
      <c r="Q3100" s="60" t="s">
        <v>228</v>
      </c>
      <c r="R3100" s="60" t="s">
        <v>332</v>
      </c>
      <c r="S3100" s="60">
        <v>0</v>
      </c>
      <c r="T3100" s="60">
        <v>0</v>
      </c>
      <c r="U3100" s="60" t="s">
        <v>3097</v>
      </c>
      <c r="V3100" s="60">
        <v>0</v>
      </c>
      <c r="W3100" s="60" t="s">
        <v>154</v>
      </c>
      <c r="X3100" s="60" t="s">
        <v>7587</v>
      </c>
      <c r="Y3100" s="60" t="s">
        <v>143</v>
      </c>
      <c r="Z3100" s="60" t="s">
        <v>143</v>
      </c>
      <c r="AA3100" s="60" t="s">
        <v>12549</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2531</v>
      </c>
      <c r="BS3100" s="60" t="s">
        <v>2531</v>
      </c>
      <c r="BT3100" s="60" t="s">
        <v>2531</v>
      </c>
      <c r="BU3100" s="60" t="s">
        <v>2531</v>
      </c>
      <c r="BV3100" s="60" t="s">
        <v>2531</v>
      </c>
      <c r="BW3100" s="60" t="s">
        <v>2531</v>
      </c>
      <c r="BX3100" s="60" t="s">
        <v>2531</v>
      </c>
      <c r="BY3100" s="60" t="s">
        <v>2531</v>
      </c>
      <c r="BZ3100" s="60" t="s">
        <v>2531</v>
      </c>
      <c r="CA3100" s="60" t="s">
        <v>2531</v>
      </c>
      <c r="CB3100" s="60" t="s">
        <v>2531</v>
      </c>
      <c r="CC3100" s="60" t="s">
        <v>2531</v>
      </c>
      <c r="CD3100" s="60" t="s">
        <v>2531</v>
      </c>
      <c r="CE3100" s="60" t="s">
        <v>2531</v>
      </c>
      <c r="CF3100" s="60" t="s">
        <v>2531</v>
      </c>
      <c r="CG3100" s="60" t="s">
        <v>2531</v>
      </c>
      <c r="CH3100" s="60" t="s">
        <v>2531</v>
      </c>
      <c r="CI3100" s="60" t="s">
        <v>2531</v>
      </c>
      <c r="CJ3100" s="60" t="s">
        <v>2531</v>
      </c>
      <c r="CK3100" s="60" t="s">
        <v>2531</v>
      </c>
      <c r="CL3100" s="60" t="s">
        <v>2531</v>
      </c>
      <c r="CM3100" s="60" t="s">
        <v>2531</v>
      </c>
      <c r="CN3100" s="60" t="s">
        <v>2531</v>
      </c>
      <c r="CO3100" s="60" t="s">
        <v>2531</v>
      </c>
      <c r="CP3100" s="60" t="s">
        <v>2531</v>
      </c>
      <c r="CQ3100" s="60" t="s">
        <v>2531</v>
      </c>
      <c r="CR3100" s="60" t="s">
        <v>2531</v>
      </c>
      <c r="CS3100" s="60" t="s">
        <v>2531</v>
      </c>
      <c r="CT3100" s="60" t="s">
        <v>2531</v>
      </c>
      <c r="CU3100" s="60" t="s">
        <v>2531</v>
      </c>
    </row>
    <row r="3101" spans="1:99">
      <c r="A3101" t="s">
        <v>2454</v>
      </c>
      <c r="B3101" s="58" t="s">
        <v>2455</v>
      </c>
      <c r="C3101" t="s">
        <v>2607</v>
      </c>
      <c r="D3101" t="s">
        <v>7586</v>
      </c>
      <c r="E3101" t="s">
        <v>508</v>
      </c>
      <c r="F3101" s="60" t="s">
        <v>509</v>
      </c>
      <c r="G3101" t="s">
        <v>428</v>
      </c>
      <c r="H3101" t="s">
        <v>2531</v>
      </c>
      <c r="I3101" t="s">
        <v>428</v>
      </c>
      <c r="J3101" t="s">
        <v>7583</v>
      </c>
      <c r="K3101" t="s">
        <v>428</v>
      </c>
      <c r="L3101" t="s">
        <v>1024</v>
      </c>
      <c r="M3101" t="s">
        <v>241</v>
      </c>
      <c r="N3101" t="s">
        <v>1023</v>
      </c>
      <c r="O3101" t="s">
        <v>723</v>
      </c>
      <c r="P3101" s="60" t="s">
        <v>724</v>
      </c>
      <c r="Q3101" s="60" t="s">
        <v>228</v>
      </c>
      <c r="R3101" s="60" t="s">
        <v>332</v>
      </c>
      <c r="S3101" s="60">
        <v>0</v>
      </c>
      <c r="T3101" s="60">
        <v>0</v>
      </c>
      <c r="U3101" s="60" t="s">
        <v>3097</v>
      </c>
      <c r="V3101" s="60">
        <v>0</v>
      </c>
      <c r="W3101" s="60" t="s">
        <v>154</v>
      </c>
      <c r="X3101" s="60" t="s">
        <v>7587</v>
      </c>
      <c r="Y3101" s="60" t="s">
        <v>143</v>
      </c>
      <c r="Z3101" s="60" t="s">
        <v>143</v>
      </c>
      <c r="AA3101" s="60" t="s">
        <v>12549</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2531</v>
      </c>
      <c r="BS3101" s="60" t="s">
        <v>2531</v>
      </c>
      <c r="BT3101" s="60" t="s">
        <v>2531</v>
      </c>
      <c r="BU3101" s="60" t="s">
        <v>2531</v>
      </c>
      <c r="BV3101" s="60" t="s">
        <v>2531</v>
      </c>
      <c r="BW3101" s="60" t="s">
        <v>2531</v>
      </c>
      <c r="BX3101" s="60" t="s">
        <v>2531</v>
      </c>
      <c r="BY3101" s="60" t="s">
        <v>2531</v>
      </c>
      <c r="BZ3101" s="60" t="s">
        <v>2531</v>
      </c>
      <c r="CA3101" s="60" t="s">
        <v>2531</v>
      </c>
      <c r="CB3101" s="60" t="s">
        <v>2531</v>
      </c>
      <c r="CC3101" s="60" t="s">
        <v>2531</v>
      </c>
      <c r="CD3101" s="60" t="s">
        <v>2531</v>
      </c>
      <c r="CE3101" s="60" t="s">
        <v>2531</v>
      </c>
      <c r="CF3101" s="60" t="s">
        <v>2531</v>
      </c>
      <c r="CG3101" s="60" t="s">
        <v>2531</v>
      </c>
      <c r="CH3101" s="60" t="s">
        <v>2531</v>
      </c>
      <c r="CI3101" s="60" t="s">
        <v>2531</v>
      </c>
      <c r="CJ3101" s="60" t="s">
        <v>2531</v>
      </c>
      <c r="CK3101" s="60" t="s">
        <v>2531</v>
      </c>
      <c r="CL3101" s="60" t="s">
        <v>2531</v>
      </c>
      <c r="CM3101" s="60" t="s">
        <v>2531</v>
      </c>
      <c r="CN3101" s="60" t="s">
        <v>2531</v>
      </c>
      <c r="CO3101" s="60" t="s">
        <v>2531</v>
      </c>
      <c r="CP3101" s="60" t="s">
        <v>2531</v>
      </c>
      <c r="CQ3101" s="60" t="s">
        <v>2531</v>
      </c>
      <c r="CR3101" s="60" t="s">
        <v>2531</v>
      </c>
      <c r="CS3101" s="60" t="s">
        <v>2531</v>
      </c>
      <c r="CT3101" s="60" t="s">
        <v>2531</v>
      </c>
      <c r="CU3101" s="60" t="s">
        <v>2531</v>
      </c>
    </row>
    <row r="3102" spans="1:99">
      <c r="A3102" t="s">
        <v>7254</v>
      </c>
      <c r="B3102" s="58" t="s">
        <v>7255</v>
      </c>
      <c r="C3102" t="s">
        <v>7535</v>
      </c>
      <c r="D3102" t="s">
        <v>7581</v>
      </c>
      <c r="E3102" t="s">
        <v>498</v>
      </c>
      <c r="F3102" s="60" t="s">
        <v>499</v>
      </c>
      <c r="G3102" t="s">
        <v>7582</v>
      </c>
      <c r="H3102" t="s">
        <v>2531</v>
      </c>
      <c r="I3102" t="s">
        <v>2531</v>
      </c>
      <c r="J3102" t="s">
        <v>7583</v>
      </c>
      <c r="K3102" t="s">
        <v>2531</v>
      </c>
      <c r="L3102" t="s">
        <v>2531</v>
      </c>
      <c r="M3102" t="s">
        <v>2531</v>
      </c>
      <c r="N3102" t="s">
        <v>2531</v>
      </c>
      <c r="O3102" t="s">
        <v>7467</v>
      </c>
      <c r="P3102" s="60" t="s">
        <v>7432</v>
      </c>
      <c r="Q3102" s="60" t="s">
        <v>2531</v>
      </c>
      <c r="R3102" s="60" t="s">
        <v>2531</v>
      </c>
      <c r="S3102" s="60" t="s">
        <v>2531</v>
      </c>
      <c r="T3102" s="60" t="s">
        <v>2531</v>
      </c>
      <c r="U3102" s="60" t="s">
        <v>2531</v>
      </c>
      <c r="V3102" s="60" t="s">
        <v>2531</v>
      </c>
      <c r="W3102" s="60" t="s">
        <v>154</v>
      </c>
      <c r="X3102" s="60" t="s">
        <v>7585</v>
      </c>
      <c r="Y3102" s="60" t="s">
        <v>14</v>
      </c>
      <c r="Z3102" s="60" t="s">
        <v>14</v>
      </c>
      <c r="AA3102" s="60" t="s">
        <v>2531</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2531</v>
      </c>
      <c r="BS3102" s="60" t="s">
        <v>2531</v>
      </c>
      <c r="BT3102" s="60" t="s">
        <v>2531</v>
      </c>
      <c r="BU3102" s="60" t="s">
        <v>2531</v>
      </c>
      <c r="BV3102" s="60" t="s">
        <v>2531</v>
      </c>
      <c r="BW3102" s="60" t="s">
        <v>2531</v>
      </c>
      <c r="BX3102" s="60" t="s">
        <v>2531</v>
      </c>
      <c r="BY3102" s="60" t="s">
        <v>2531</v>
      </c>
      <c r="BZ3102" s="60" t="s">
        <v>2531</v>
      </c>
      <c r="CA3102" s="60" t="s">
        <v>2531</v>
      </c>
      <c r="CB3102" s="60" t="s">
        <v>2531</v>
      </c>
      <c r="CC3102" s="60" t="s">
        <v>2531</v>
      </c>
      <c r="CD3102" s="60" t="s">
        <v>2531</v>
      </c>
      <c r="CE3102" s="60" t="s">
        <v>2531</v>
      </c>
      <c r="CF3102" s="60" t="s">
        <v>2531</v>
      </c>
      <c r="CG3102" s="60" t="s">
        <v>2531</v>
      </c>
      <c r="CH3102" s="60" t="s">
        <v>2531</v>
      </c>
      <c r="CI3102" s="60" t="s">
        <v>2531</v>
      </c>
      <c r="CJ3102" s="60" t="s">
        <v>2531</v>
      </c>
      <c r="CK3102" s="60" t="s">
        <v>2531</v>
      </c>
      <c r="CL3102" s="60" t="s">
        <v>2531</v>
      </c>
      <c r="CM3102" s="60" t="s">
        <v>2531</v>
      </c>
      <c r="CN3102" s="60" t="s">
        <v>2531</v>
      </c>
      <c r="CO3102" s="60" t="s">
        <v>2531</v>
      </c>
      <c r="CP3102" s="60" t="s">
        <v>2531</v>
      </c>
      <c r="CQ3102" s="60" t="s">
        <v>2531</v>
      </c>
      <c r="CR3102" s="60" t="s">
        <v>2531</v>
      </c>
      <c r="CS3102" s="60" t="s">
        <v>2531</v>
      </c>
      <c r="CT3102" s="60" t="s">
        <v>2531</v>
      </c>
      <c r="CU3102" s="60" t="s">
        <v>2531</v>
      </c>
    </row>
    <row r="3103" spans="1:99">
      <c r="A3103" t="s">
        <v>2456</v>
      </c>
      <c r="B3103" s="58" t="s">
        <v>2457</v>
      </c>
      <c r="C3103" t="s">
        <v>2607</v>
      </c>
      <c r="D3103" t="s">
        <v>7586</v>
      </c>
      <c r="E3103" t="s">
        <v>508</v>
      </c>
      <c r="F3103" s="60" t="s">
        <v>509</v>
      </c>
      <c r="G3103" t="s">
        <v>428</v>
      </c>
      <c r="H3103" t="s">
        <v>2531</v>
      </c>
      <c r="I3103" t="s">
        <v>428</v>
      </c>
      <c r="J3103" t="s">
        <v>7583</v>
      </c>
      <c r="K3103" t="s">
        <v>428</v>
      </c>
      <c r="L3103" t="s">
        <v>1024</v>
      </c>
      <c r="M3103" t="s">
        <v>241</v>
      </c>
      <c r="N3103" t="s">
        <v>1023</v>
      </c>
      <c r="O3103" t="s">
        <v>723</v>
      </c>
      <c r="P3103" s="60" t="s">
        <v>724</v>
      </c>
      <c r="Q3103" s="60" t="s">
        <v>228</v>
      </c>
      <c r="R3103" s="60" t="s">
        <v>332</v>
      </c>
      <c r="S3103" s="60">
        <v>0</v>
      </c>
      <c r="T3103" s="60">
        <v>0</v>
      </c>
      <c r="U3103" s="60" t="s">
        <v>3097</v>
      </c>
      <c r="V3103" s="60">
        <v>0</v>
      </c>
      <c r="W3103" s="60" t="s">
        <v>154</v>
      </c>
      <c r="X3103" s="60" t="s">
        <v>8177</v>
      </c>
      <c r="Y3103" s="60" t="s">
        <v>14</v>
      </c>
      <c r="Z3103" s="60" t="s">
        <v>14</v>
      </c>
      <c r="AA3103" s="60" t="s">
        <v>12549</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2531</v>
      </c>
      <c r="BS3103" s="60" t="s">
        <v>2531</v>
      </c>
      <c r="BT3103" s="60" t="s">
        <v>2531</v>
      </c>
      <c r="BU3103" s="60" t="s">
        <v>2531</v>
      </c>
      <c r="BV3103" s="60" t="s">
        <v>2531</v>
      </c>
      <c r="BW3103" s="60" t="s">
        <v>2531</v>
      </c>
      <c r="BX3103" s="60" t="s">
        <v>2531</v>
      </c>
      <c r="BY3103" s="60" t="s">
        <v>2531</v>
      </c>
      <c r="BZ3103" s="60" t="s">
        <v>2531</v>
      </c>
      <c r="CA3103" s="60" t="s">
        <v>2531</v>
      </c>
      <c r="CB3103" s="60" t="s">
        <v>2531</v>
      </c>
      <c r="CC3103" s="60" t="s">
        <v>2531</v>
      </c>
      <c r="CD3103" s="60" t="s">
        <v>2531</v>
      </c>
      <c r="CE3103" s="60" t="s">
        <v>2531</v>
      </c>
      <c r="CF3103" s="60" t="s">
        <v>2531</v>
      </c>
      <c r="CG3103" s="60" t="s">
        <v>2531</v>
      </c>
      <c r="CH3103" s="60" t="s">
        <v>2531</v>
      </c>
      <c r="CI3103" s="60" t="s">
        <v>2531</v>
      </c>
      <c r="CJ3103" s="60" t="s">
        <v>2531</v>
      </c>
      <c r="CK3103" s="60" t="s">
        <v>2531</v>
      </c>
      <c r="CL3103" s="60" t="s">
        <v>2531</v>
      </c>
      <c r="CM3103" s="60" t="s">
        <v>2531</v>
      </c>
      <c r="CN3103" s="60" t="s">
        <v>2531</v>
      </c>
      <c r="CO3103" s="60" t="s">
        <v>2531</v>
      </c>
      <c r="CP3103" s="60" t="s">
        <v>2531</v>
      </c>
      <c r="CQ3103" s="60" t="s">
        <v>2531</v>
      </c>
      <c r="CR3103" s="60" t="s">
        <v>2531</v>
      </c>
      <c r="CS3103" s="60" t="s">
        <v>2531</v>
      </c>
      <c r="CT3103" s="60" t="s">
        <v>2531</v>
      </c>
      <c r="CU3103" s="60" t="s">
        <v>2531</v>
      </c>
    </row>
    <row r="3104" spans="1:99">
      <c r="A3104" t="s">
        <v>2458</v>
      </c>
      <c r="B3104" s="58" t="s">
        <v>2459</v>
      </c>
      <c r="C3104" t="s">
        <v>2607</v>
      </c>
      <c r="D3104" t="s">
        <v>7586</v>
      </c>
      <c r="E3104" t="s">
        <v>508</v>
      </c>
      <c r="F3104" s="60" t="s">
        <v>509</v>
      </c>
      <c r="G3104" t="s">
        <v>428</v>
      </c>
      <c r="H3104" t="s">
        <v>2531</v>
      </c>
      <c r="I3104" t="s">
        <v>428</v>
      </c>
      <c r="J3104" t="s">
        <v>7583</v>
      </c>
      <c r="K3104" t="s">
        <v>428</v>
      </c>
      <c r="L3104" t="s">
        <v>1024</v>
      </c>
      <c r="M3104" t="s">
        <v>241</v>
      </c>
      <c r="N3104" t="s">
        <v>1023</v>
      </c>
      <c r="O3104" t="s">
        <v>723</v>
      </c>
      <c r="P3104" s="60" t="s">
        <v>724</v>
      </c>
      <c r="Q3104" s="60" t="s">
        <v>228</v>
      </c>
      <c r="R3104" s="60" t="s">
        <v>332</v>
      </c>
      <c r="S3104" s="60">
        <v>0</v>
      </c>
      <c r="T3104" s="60">
        <v>0</v>
      </c>
      <c r="U3104" s="60" t="s">
        <v>3097</v>
      </c>
      <c r="V3104" s="60">
        <v>0</v>
      </c>
      <c r="W3104" s="60" t="s">
        <v>154</v>
      </c>
      <c r="X3104" s="60" t="s">
        <v>8177</v>
      </c>
      <c r="Y3104" s="60" t="s">
        <v>14</v>
      </c>
      <c r="Z3104" s="60" t="s">
        <v>14</v>
      </c>
      <c r="AA3104" s="60" t="s">
        <v>12549</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2531</v>
      </c>
      <c r="BS3104" s="60" t="s">
        <v>2531</v>
      </c>
      <c r="BT3104" s="60" t="s">
        <v>2531</v>
      </c>
      <c r="BU3104" s="60" t="s">
        <v>2531</v>
      </c>
      <c r="BV3104" s="60" t="s">
        <v>2531</v>
      </c>
      <c r="BW3104" s="60" t="s">
        <v>2531</v>
      </c>
      <c r="BX3104" s="60" t="s">
        <v>2531</v>
      </c>
      <c r="BY3104" s="60" t="s">
        <v>2531</v>
      </c>
      <c r="BZ3104" s="60" t="s">
        <v>2531</v>
      </c>
      <c r="CA3104" s="60" t="s">
        <v>2531</v>
      </c>
      <c r="CB3104" s="60" t="s">
        <v>2531</v>
      </c>
      <c r="CC3104" s="60" t="s">
        <v>2531</v>
      </c>
      <c r="CD3104" s="60" t="s">
        <v>2531</v>
      </c>
      <c r="CE3104" s="60" t="s">
        <v>2531</v>
      </c>
      <c r="CF3104" s="60" t="s">
        <v>2531</v>
      </c>
      <c r="CG3104" s="60" t="s">
        <v>2531</v>
      </c>
      <c r="CH3104" s="60" t="s">
        <v>2531</v>
      </c>
      <c r="CI3104" s="60" t="s">
        <v>2531</v>
      </c>
      <c r="CJ3104" s="60" t="s">
        <v>2531</v>
      </c>
      <c r="CK3104" s="60" t="s">
        <v>2531</v>
      </c>
      <c r="CL3104" s="60" t="s">
        <v>2531</v>
      </c>
      <c r="CM3104" s="60" t="s">
        <v>2531</v>
      </c>
      <c r="CN3104" s="60" t="s">
        <v>2531</v>
      </c>
      <c r="CO3104" s="60" t="s">
        <v>2531</v>
      </c>
      <c r="CP3104" s="60" t="s">
        <v>2531</v>
      </c>
      <c r="CQ3104" s="60" t="s">
        <v>2531</v>
      </c>
      <c r="CR3104" s="60" t="s">
        <v>2531</v>
      </c>
      <c r="CS3104" s="60" t="s">
        <v>2531</v>
      </c>
      <c r="CT3104" s="60" t="s">
        <v>2531</v>
      </c>
      <c r="CU3104" s="60" t="s">
        <v>2531</v>
      </c>
    </row>
    <row r="3105" spans="1:99">
      <c r="A3105" t="s">
        <v>2460</v>
      </c>
      <c r="B3105" s="58" t="s">
        <v>2461</v>
      </c>
      <c r="C3105" t="s">
        <v>2607</v>
      </c>
      <c r="D3105" t="s">
        <v>7586</v>
      </c>
      <c r="E3105" t="s">
        <v>508</v>
      </c>
      <c r="F3105" s="60" t="s">
        <v>509</v>
      </c>
      <c r="G3105" t="s">
        <v>428</v>
      </c>
      <c r="H3105" t="s">
        <v>2531</v>
      </c>
      <c r="I3105" t="s">
        <v>428</v>
      </c>
      <c r="J3105" t="s">
        <v>7583</v>
      </c>
      <c r="K3105" t="s">
        <v>428</v>
      </c>
      <c r="L3105" t="s">
        <v>1024</v>
      </c>
      <c r="M3105" t="s">
        <v>241</v>
      </c>
      <c r="N3105" t="s">
        <v>1023</v>
      </c>
      <c r="O3105" t="s">
        <v>723</v>
      </c>
      <c r="P3105" s="60" t="s">
        <v>724</v>
      </c>
      <c r="Q3105" s="60" t="s">
        <v>228</v>
      </c>
      <c r="R3105" s="60" t="s">
        <v>332</v>
      </c>
      <c r="S3105" s="60">
        <v>0</v>
      </c>
      <c r="T3105" s="60">
        <v>0</v>
      </c>
      <c r="U3105" s="60" t="s">
        <v>3097</v>
      </c>
      <c r="V3105" s="60">
        <v>0</v>
      </c>
      <c r="W3105" s="60" t="s">
        <v>154</v>
      </c>
      <c r="X3105" s="60" t="s">
        <v>7585</v>
      </c>
      <c r="Y3105" s="60" t="s">
        <v>14</v>
      </c>
      <c r="Z3105" s="60" t="s">
        <v>14</v>
      </c>
      <c r="AA3105" s="60" t="s">
        <v>12549</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2531</v>
      </c>
      <c r="BS3105" s="60" t="s">
        <v>2531</v>
      </c>
      <c r="BT3105" s="60" t="s">
        <v>2531</v>
      </c>
      <c r="BU3105" s="60" t="s">
        <v>2531</v>
      </c>
      <c r="BV3105" s="60" t="s">
        <v>2531</v>
      </c>
      <c r="BW3105" s="60" t="s">
        <v>2531</v>
      </c>
      <c r="BX3105" s="60" t="s">
        <v>2531</v>
      </c>
      <c r="BY3105" s="60" t="s">
        <v>2531</v>
      </c>
      <c r="BZ3105" s="60" t="s">
        <v>2531</v>
      </c>
      <c r="CA3105" s="60" t="s">
        <v>2531</v>
      </c>
      <c r="CB3105" s="60" t="s">
        <v>2531</v>
      </c>
      <c r="CC3105" s="60" t="s">
        <v>2531</v>
      </c>
      <c r="CD3105" s="60" t="s">
        <v>2531</v>
      </c>
      <c r="CE3105" s="60" t="s">
        <v>2531</v>
      </c>
      <c r="CF3105" s="60" t="s">
        <v>2531</v>
      </c>
      <c r="CG3105" s="60" t="s">
        <v>2531</v>
      </c>
      <c r="CH3105" s="60" t="s">
        <v>2531</v>
      </c>
      <c r="CI3105" s="60" t="s">
        <v>2531</v>
      </c>
      <c r="CJ3105" s="60" t="s">
        <v>2531</v>
      </c>
      <c r="CK3105" s="60" t="s">
        <v>2531</v>
      </c>
      <c r="CL3105" s="60" t="s">
        <v>2531</v>
      </c>
      <c r="CM3105" s="60" t="s">
        <v>2531</v>
      </c>
      <c r="CN3105" s="60" t="s">
        <v>2531</v>
      </c>
      <c r="CO3105" s="60" t="s">
        <v>2531</v>
      </c>
      <c r="CP3105" s="60" t="s">
        <v>2531</v>
      </c>
      <c r="CQ3105" s="60" t="s">
        <v>2531</v>
      </c>
      <c r="CR3105" s="60" t="s">
        <v>2531</v>
      </c>
      <c r="CS3105" s="60" t="s">
        <v>2531</v>
      </c>
      <c r="CT3105" s="60" t="s">
        <v>2531</v>
      </c>
      <c r="CU3105" s="60" t="s">
        <v>2531</v>
      </c>
    </row>
    <row r="3106" spans="1:99">
      <c r="A3106" t="s">
        <v>2462</v>
      </c>
      <c r="B3106" s="58" t="s">
        <v>2463</v>
      </c>
      <c r="C3106" t="s">
        <v>2607</v>
      </c>
      <c r="D3106" t="s">
        <v>7586</v>
      </c>
      <c r="E3106" t="s">
        <v>508</v>
      </c>
      <c r="F3106" s="60" t="s">
        <v>509</v>
      </c>
      <c r="G3106" t="s">
        <v>428</v>
      </c>
      <c r="H3106" t="s">
        <v>2531</v>
      </c>
      <c r="I3106" t="s">
        <v>428</v>
      </c>
      <c r="J3106" t="s">
        <v>7583</v>
      </c>
      <c r="K3106" t="s">
        <v>428</v>
      </c>
      <c r="L3106" t="s">
        <v>1024</v>
      </c>
      <c r="M3106" t="s">
        <v>241</v>
      </c>
      <c r="N3106" t="s">
        <v>1023</v>
      </c>
      <c r="O3106" t="s">
        <v>723</v>
      </c>
      <c r="P3106" s="60" t="s">
        <v>724</v>
      </c>
      <c r="Q3106" s="60" t="s">
        <v>228</v>
      </c>
      <c r="R3106" s="60" t="s">
        <v>332</v>
      </c>
      <c r="S3106" s="60">
        <v>0</v>
      </c>
      <c r="T3106" s="60">
        <v>0</v>
      </c>
      <c r="U3106" s="60" t="s">
        <v>3097</v>
      </c>
      <c r="V3106" s="60">
        <v>0</v>
      </c>
      <c r="W3106" s="60" t="s">
        <v>154</v>
      </c>
      <c r="X3106" s="60" t="s">
        <v>7998</v>
      </c>
      <c r="Y3106" s="60" t="s">
        <v>143</v>
      </c>
      <c r="Z3106" s="60" t="s">
        <v>143</v>
      </c>
      <c r="AA3106" s="60" t="s">
        <v>12549</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2531</v>
      </c>
      <c r="BS3106" s="60" t="s">
        <v>2531</v>
      </c>
      <c r="BT3106" s="60" t="s">
        <v>2531</v>
      </c>
      <c r="BU3106" s="60" t="s">
        <v>2531</v>
      </c>
      <c r="BV3106" s="60" t="s">
        <v>2531</v>
      </c>
      <c r="BW3106" s="60" t="s">
        <v>2531</v>
      </c>
      <c r="BX3106" s="60" t="s">
        <v>2531</v>
      </c>
      <c r="BY3106" s="60" t="s">
        <v>2531</v>
      </c>
      <c r="BZ3106" s="60" t="s">
        <v>2531</v>
      </c>
      <c r="CA3106" s="60" t="s">
        <v>2531</v>
      </c>
      <c r="CB3106" s="60" t="s">
        <v>2531</v>
      </c>
      <c r="CC3106" s="60" t="s">
        <v>2531</v>
      </c>
      <c r="CD3106" s="60" t="s">
        <v>2531</v>
      </c>
      <c r="CE3106" s="60" t="s">
        <v>2531</v>
      </c>
      <c r="CF3106" s="60" t="s">
        <v>2531</v>
      </c>
      <c r="CG3106" s="60" t="s">
        <v>2531</v>
      </c>
      <c r="CH3106" s="60" t="s">
        <v>2531</v>
      </c>
      <c r="CI3106" s="60" t="s">
        <v>2531</v>
      </c>
      <c r="CJ3106" s="60" t="s">
        <v>2531</v>
      </c>
      <c r="CK3106" s="60" t="s">
        <v>2531</v>
      </c>
      <c r="CL3106" s="60" t="s">
        <v>2531</v>
      </c>
      <c r="CM3106" s="60" t="s">
        <v>2531</v>
      </c>
      <c r="CN3106" s="60" t="s">
        <v>2531</v>
      </c>
      <c r="CO3106" s="60" t="s">
        <v>2531</v>
      </c>
      <c r="CP3106" s="60" t="s">
        <v>2531</v>
      </c>
      <c r="CQ3106" s="60" t="s">
        <v>2531</v>
      </c>
      <c r="CR3106" s="60" t="s">
        <v>2531</v>
      </c>
      <c r="CS3106" s="60" t="s">
        <v>2531</v>
      </c>
      <c r="CT3106" s="60" t="s">
        <v>2531</v>
      </c>
      <c r="CU3106" s="60" t="s">
        <v>2531</v>
      </c>
    </row>
    <row r="3107" spans="1:99">
      <c r="A3107" t="s">
        <v>2464</v>
      </c>
      <c r="B3107" s="58" t="s">
        <v>2465</v>
      </c>
      <c r="C3107" t="s">
        <v>2607</v>
      </c>
      <c r="D3107" t="s">
        <v>7586</v>
      </c>
      <c r="E3107" t="s">
        <v>508</v>
      </c>
      <c r="F3107" s="60" t="s">
        <v>509</v>
      </c>
      <c r="G3107" t="s">
        <v>428</v>
      </c>
      <c r="H3107" t="s">
        <v>2531</v>
      </c>
      <c r="I3107" t="s">
        <v>428</v>
      </c>
      <c r="J3107" t="s">
        <v>7583</v>
      </c>
      <c r="K3107" t="s">
        <v>428</v>
      </c>
      <c r="L3107" t="s">
        <v>1024</v>
      </c>
      <c r="M3107" t="s">
        <v>241</v>
      </c>
      <c r="N3107" t="s">
        <v>1023</v>
      </c>
      <c r="O3107" t="s">
        <v>723</v>
      </c>
      <c r="P3107" s="60" t="s">
        <v>724</v>
      </c>
      <c r="Q3107" s="60" t="s">
        <v>228</v>
      </c>
      <c r="R3107" s="60" t="s">
        <v>332</v>
      </c>
      <c r="S3107" s="60">
        <v>0</v>
      </c>
      <c r="T3107" s="60">
        <v>0</v>
      </c>
      <c r="U3107" s="60" t="s">
        <v>3097</v>
      </c>
      <c r="V3107" s="60">
        <v>0</v>
      </c>
      <c r="W3107" s="60" t="s">
        <v>154</v>
      </c>
      <c r="X3107" s="60" t="s">
        <v>7587</v>
      </c>
      <c r="Y3107" s="60" t="s">
        <v>143</v>
      </c>
      <c r="Z3107" s="60" t="s">
        <v>143</v>
      </c>
      <c r="AA3107" s="60" t="s">
        <v>12549</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2531</v>
      </c>
      <c r="BS3107" s="60" t="s">
        <v>2531</v>
      </c>
      <c r="BT3107" s="60" t="s">
        <v>2531</v>
      </c>
      <c r="BU3107" s="60" t="s">
        <v>2531</v>
      </c>
      <c r="BV3107" s="60" t="s">
        <v>2531</v>
      </c>
      <c r="BW3107" s="60" t="s">
        <v>2531</v>
      </c>
      <c r="BX3107" s="60" t="s">
        <v>2531</v>
      </c>
      <c r="BY3107" s="60" t="s">
        <v>2531</v>
      </c>
      <c r="BZ3107" s="60" t="s">
        <v>2531</v>
      </c>
      <c r="CA3107" s="60" t="s">
        <v>2531</v>
      </c>
      <c r="CB3107" s="60" t="s">
        <v>2531</v>
      </c>
      <c r="CC3107" s="60" t="s">
        <v>2531</v>
      </c>
      <c r="CD3107" s="60" t="s">
        <v>2531</v>
      </c>
      <c r="CE3107" s="60" t="s">
        <v>2531</v>
      </c>
      <c r="CF3107" s="60" t="s">
        <v>2531</v>
      </c>
      <c r="CG3107" s="60" t="s">
        <v>2531</v>
      </c>
      <c r="CH3107" s="60" t="s">
        <v>2531</v>
      </c>
      <c r="CI3107" s="60" t="s">
        <v>2531</v>
      </c>
      <c r="CJ3107" s="60" t="s">
        <v>2531</v>
      </c>
      <c r="CK3107" s="60" t="s">
        <v>2531</v>
      </c>
      <c r="CL3107" s="60" t="s">
        <v>2531</v>
      </c>
      <c r="CM3107" s="60" t="s">
        <v>2531</v>
      </c>
      <c r="CN3107" s="60" t="s">
        <v>2531</v>
      </c>
      <c r="CO3107" s="60" t="s">
        <v>2531</v>
      </c>
      <c r="CP3107" s="60" t="s">
        <v>2531</v>
      </c>
      <c r="CQ3107" s="60" t="s">
        <v>2531</v>
      </c>
      <c r="CR3107" s="60" t="s">
        <v>2531</v>
      </c>
      <c r="CS3107" s="60" t="s">
        <v>2531</v>
      </c>
      <c r="CT3107" s="60" t="s">
        <v>2531</v>
      </c>
      <c r="CU3107" s="60" t="s">
        <v>2531</v>
      </c>
    </row>
    <row r="3108" spans="1:99">
      <c r="A3108" t="s">
        <v>2466</v>
      </c>
      <c r="B3108" s="58" t="s">
        <v>2467</v>
      </c>
      <c r="C3108" t="s">
        <v>2607</v>
      </c>
      <c r="D3108" t="s">
        <v>7586</v>
      </c>
      <c r="E3108" t="s">
        <v>508</v>
      </c>
      <c r="F3108" s="60" t="s">
        <v>509</v>
      </c>
      <c r="G3108" t="s">
        <v>428</v>
      </c>
      <c r="H3108" t="s">
        <v>2531</v>
      </c>
      <c r="I3108" t="s">
        <v>428</v>
      </c>
      <c r="J3108" t="s">
        <v>7583</v>
      </c>
      <c r="K3108" t="s">
        <v>428</v>
      </c>
      <c r="L3108" t="s">
        <v>1024</v>
      </c>
      <c r="M3108" t="s">
        <v>241</v>
      </c>
      <c r="N3108" t="s">
        <v>1023</v>
      </c>
      <c r="O3108" t="s">
        <v>723</v>
      </c>
      <c r="P3108" s="60" t="s">
        <v>724</v>
      </c>
      <c r="Q3108" s="60" t="s">
        <v>228</v>
      </c>
      <c r="R3108" s="60" t="s">
        <v>332</v>
      </c>
      <c r="S3108" s="60">
        <v>0</v>
      </c>
      <c r="T3108" s="60">
        <v>0</v>
      </c>
      <c r="U3108" s="60" t="s">
        <v>3097</v>
      </c>
      <c r="V3108" s="60">
        <v>0</v>
      </c>
      <c r="W3108" s="60" t="s">
        <v>154</v>
      </c>
      <c r="X3108" s="60" t="s">
        <v>7767</v>
      </c>
      <c r="Y3108" s="60" t="s">
        <v>143</v>
      </c>
      <c r="Z3108" s="60" t="s">
        <v>143</v>
      </c>
      <c r="AA3108" s="60" t="s">
        <v>12549</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2531</v>
      </c>
      <c r="BS3108" s="60" t="s">
        <v>2531</v>
      </c>
      <c r="BT3108" s="60" t="s">
        <v>2531</v>
      </c>
      <c r="BU3108" s="60" t="s">
        <v>2531</v>
      </c>
      <c r="BV3108" s="60" t="s">
        <v>2531</v>
      </c>
      <c r="BW3108" s="60" t="s">
        <v>2531</v>
      </c>
      <c r="BX3108" s="60" t="s">
        <v>2531</v>
      </c>
      <c r="BY3108" s="60" t="s">
        <v>2531</v>
      </c>
      <c r="BZ3108" s="60" t="s">
        <v>2531</v>
      </c>
      <c r="CA3108" s="60" t="s">
        <v>2531</v>
      </c>
      <c r="CB3108" s="60" t="s">
        <v>2531</v>
      </c>
      <c r="CC3108" s="60" t="s">
        <v>2531</v>
      </c>
      <c r="CD3108" s="60" t="s">
        <v>2531</v>
      </c>
      <c r="CE3108" s="60" t="s">
        <v>2531</v>
      </c>
      <c r="CF3108" s="60" t="s">
        <v>2531</v>
      </c>
      <c r="CG3108" s="60" t="s">
        <v>2531</v>
      </c>
      <c r="CH3108" s="60" t="s">
        <v>2531</v>
      </c>
      <c r="CI3108" s="60" t="s">
        <v>2531</v>
      </c>
      <c r="CJ3108" s="60" t="s">
        <v>2531</v>
      </c>
      <c r="CK3108" s="60" t="s">
        <v>2531</v>
      </c>
      <c r="CL3108" s="60" t="s">
        <v>2531</v>
      </c>
      <c r="CM3108" s="60" t="s">
        <v>2531</v>
      </c>
      <c r="CN3108" s="60" t="s">
        <v>2531</v>
      </c>
      <c r="CO3108" s="60" t="s">
        <v>2531</v>
      </c>
      <c r="CP3108" s="60" t="s">
        <v>2531</v>
      </c>
      <c r="CQ3108" s="60" t="s">
        <v>2531</v>
      </c>
      <c r="CR3108" s="60" t="s">
        <v>2531</v>
      </c>
      <c r="CS3108" s="60" t="s">
        <v>2531</v>
      </c>
      <c r="CT3108" s="60" t="s">
        <v>2531</v>
      </c>
      <c r="CU3108" s="60" t="s">
        <v>2531</v>
      </c>
    </row>
    <row r="3109" spans="1:99">
      <c r="A3109" t="s">
        <v>2468</v>
      </c>
      <c r="B3109" s="58" t="s">
        <v>2469</v>
      </c>
      <c r="C3109" t="s">
        <v>2607</v>
      </c>
      <c r="D3109" t="s">
        <v>7586</v>
      </c>
      <c r="E3109" t="s">
        <v>508</v>
      </c>
      <c r="F3109" s="60" t="s">
        <v>509</v>
      </c>
      <c r="G3109" t="s">
        <v>428</v>
      </c>
      <c r="H3109" t="s">
        <v>2531</v>
      </c>
      <c r="I3109" t="s">
        <v>428</v>
      </c>
      <c r="J3109" t="s">
        <v>7583</v>
      </c>
      <c r="K3109" t="s">
        <v>428</v>
      </c>
      <c r="L3109" t="s">
        <v>1024</v>
      </c>
      <c r="M3109" t="s">
        <v>241</v>
      </c>
      <c r="N3109" t="s">
        <v>1023</v>
      </c>
      <c r="O3109" t="s">
        <v>723</v>
      </c>
      <c r="P3109" s="60" t="s">
        <v>724</v>
      </c>
      <c r="Q3109" s="60" t="s">
        <v>228</v>
      </c>
      <c r="R3109" s="60" t="s">
        <v>332</v>
      </c>
      <c r="S3109" s="60">
        <v>0</v>
      </c>
      <c r="T3109" s="60">
        <v>0</v>
      </c>
      <c r="U3109" s="60" t="s">
        <v>3097</v>
      </c>
      <c r="V3109" s="60">
        <v>0</v>
      </c>
      <c r="W3109" s="60" t="s">
        <v>154</v>
      </c>
      <c r="X3109" s="60" t="s">
        <v>7998</v>
      </c>
      <c r="Y3109" s="60" t="s">
        <v>143</v>
      </c>
      <c r="Z3109" s="60" t="s">
        <v>143</v>
      </c>
      <c r="AA3109" s="60" t="s">
        <v>12549</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2531</v>
      </c>
      <c r="BS3109" s="60" t="s">
        <v>2531</v>
      </c>
      <c r="BT3109" s="60" t="s">
        <v>2531</v>
      </c>
      <c r="BU3109" s="60" t="s">
        <v>2531</v>
      </c>
      <c r="BV3109" s="60" t="s">
        <v>2531</v>
      </c>
      <c r="BW3109" s="60" t="s">
        <v>2531</v>
      </c>
      <c r="BX3109" s="60" t="s">
        <v>2531</v>
      </c>
      <c r="BY3109" s="60" t="s">
        <v>2531</v>
      </c>
      <c r="BZ3109" s="60" t="s">
        <v>2531</v>
      </c>
      <c r="CA3109" s="60" t="s">
        <v>2531</v>
      </c>
      <c r="CB3109" s="60" t="s">
        <v>2531</v>
      </c>
      <c r="CC3109" s="60" t="s">
        <v>2531</v>
      </c>
      <c r="CD3109" s="60" t="s">
        <v>2531</v>
      </c>
      <c r="CE3109" s="60" t="s">
        <v>2531</v>
      </c>
      <c r="CF3109" s="60" t="s">
        <v>2531</v>
      </c>
      <c r="CG3109" s="60" t="s">
        <v>2531</v>
      </c>
      <c r="CH3109" s="60" t="s">
        <v>2531</v>
      </c>
      <c r="CI3109" s="60" t="s">
        <v>2531</v>
      </c>
      <c r="CJ3109" s="60" t="s">
        <v>2531</v>
      </c>
      <c r="CK3109" s="60" t="s">
        <v>2531</v>
      </c>
      <c r="CL3109" s="60" t="s">
        <v>2531</v>
      </c>
      <c r="CM3109" s="60" t="s">
        <v>2531</v>
      </c>
      <c r="CN3109" s="60" t="s">
        <v>2531</v>
      </c>
      <c r="CO3109" s="60" t="s">
        <v>2531</v>
      </c>
      <c r="CP3109" s="60" t="s">
        <v>2531</v>
      </c>
      <c r="CQ3109" s="60" t="s">
        <v>2531</v>
      </c>
      <c r="CR3109" s="60" t="s">
        <v>2531</v>
      </c>
      <c r="CS3109" s="60" t="s">
        <v>2531</v>
      </c>
      <c r="CT3109" s="60" t="s">
        <v>2531</v>
      </c>
      <c r="CU3109" s="60" t="s">
        <v>2531</v>
      </c>
    </row>
    <row r="3110" spans="1:99">
      <c r="A3110" t="s">
        <v>2470</v>
      </c>
      <c r="B3110" s="58" t="s">
        <v>2471</v>
      </c>
      <c r="C3110" t="s">
        <v>2607</v>
      </c>
      <c r="D3110" t="s">
        <v>7586</v>
      </c>
      <c r="E3110" t="s">
        <v>508</v>
      </c>
      <c r="F3110" s="60" t="s">
        <v>509</v>
      </c>
      <c r="G3110" t="s">
        <v>428</v>
      </c>
      <c r="H3110" t="s">
        <v>2531</v>
      </c>
      <c r="I3110" t="s">
        <v>428</v>
      </c>
      <c r="J3110" t="s">
        <v>7583</v>
      </c>
      <c r="K3110" t="s">
        <v>428</v>
      </c>
      <c r="L3110" t="s">
        <v>1024</v>
      </c>
      <c r="M3110" t="s">
        <v>241</v>
      </c>
      <c r="N3110" t="s">
        <v>1023</v>
      </c>
      <c r="O3110" t="s">
        <v>723</v>
      </c>
      <c r="P3110" s="60" t="s">
        <v>724</v>
      </c>
      <c r="Q3110" s="60" t="s">
        <v>228</v>
      </c>
      <c r="R3110" s="60" t="s">
        <v>332</v>
      </c>
      <c r="S3110" s="60">
        <v>0</v>
      </c>
      <c r="T3110" s="60">
        <v>0</v>
      </c>
      <c r="U3110" s="60" t="s">
        <v>3097</v>
      </c>
      <c r="V3110" s="60">
        <v>0</v>
      </c>
      <c r="W3110" s="60" t="s">
        <v>154</v>
      </c>
      <c r="X3110" s="60" t="s">
        <v>7587</v>
      </c>
      <c r="Y3110" s="60" t="s">
        <v>143</v>
      </c>
      <c r="Z3110" s="60" t="s">
        <v>143</v>
      </c>
      <c r="AA3110" s="60" t="s">
        <v>12549</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2531</v>
      </c>
      <c r="BS3110" s="60" t="s">
        <v>2531</v>
      </c>
      <c r="BT3110" s="60" t="s">
        <v>2531</v>
      </c>
      <c r="BU3110" s="60" t="s">
        <v>2531</v>
      </c>
      <c r="BV3110" s="60" t="s">
        <v>2531</v>
      </c>
      <c r="BW3110" s="60" t="s">
        <v>2531</v>
      </c>
      <c r="BX3110" s="60" t="s">
        <v>2531</v>
      </c>
      <c r="BY3110" s="60" t="s">
        <v>2531</v>
      </c>
      <c r="BZ3110" s="60" t="s">
        <v>2531</v>
      </c>
      <c r="CA3110" s="60" t="s">
        <v>2531</v>
      </c>
      <c r="CB3110" s="60" t="s">
        <v>2531</v>
      </c>
      <c r="CC3110" s="60" t="s">
        <v>2531</v>
      </c>
      <c r="CD3110" s="60" t="s">
        <v>2531</v>
      </c>
      <c r="CE3110" s="60" t="s">
        <v>2531</v>
      </c>
      <c r="CF3110" s="60" t="s">
        <v>2531</v>
      </c>
      <c r="CG3110" s="60" t="s">
        <v>2531</v>
      </c>
      <c r="CH3110" s="60" t="s">
        <v>2531</v>
      </c>
      <c r="CI3110" s="60" t="s">
        <v>2531</v>
      </c>
      <c r="CJ3110" s="60" t="s">
        <v>2531</v>
      </c>
      <c r="CK3110" s="60" t="s">
        <v>2531</v>
      </c>
      <c r="CL3110" s="60" t="s">
        <v>2531</v>
      </c>
      <c r="CM3110" s="60" t="s">
        <v>2531</v>
      </c>
      <c r="CN3110" s="60" t="s">
        <v>2531</v>
      </c>
      <c r="CO3110" s="60" t="s">
        <v>2531</v>
      </c>
      <c r="CP3110" s="60" t="s">
        <v>2531</v>
      </c>
      <c r="CQ3110" s="60" t="s">
        <v>2531</v>
      </c>
      <c r="CR3110" s="60" t="s">
        <v>2531</v>
      </c>
      <c r="CS3110" s="60" t="s">
        <v>2531</v>
      </c>
      <c r="CT3110" s="60" t="s">
        <v>2531</v>
      </c>
      <c r="CU3110" s="60" t="s">
        <v>2531</v>
      </c>
    </row>
    <row r="3111" spans="1:99">
      <c r="A3111" t="s">
        <v>2472</v>
      </c>
      <c r="B3111" s="58" t="s">
        <v>2473</v>
      </c>
      <c r="C3111" t="s">
        <v>2656</v>
      </c>
      <c r="D3111" t="s">
        <v>7581</v>
      </c>
      <c r="E3111" t="s">
        <v>498</v>
      </c>
      <c r="F3111" s="60" t="s">
        <v>499</v>
      </c>
      <c r="G3111" t="s">
        <v>260</v>
      </c>
      <c r="H3111" t="s">
        <v>2531</v>
      </c>
      <c r="I3111" t="s">
        <v>260</v>
      </c>
      <c r="J3111" t="s">
        <v>7583</v>
      </c>
      <c r="K3111" t="s">
        <v>260</v>
      </c>
      <c r="L3111" t="s">
        <v>534</v>
      </c>
      <c r="M3111" t="s">
        <v>169</v>
      </c>
      <c r="N3111" t="s">
        <v>528</v>
      </c>
      <c r="O3111" t="s">
        <v>527</v>
      </c>
      <c r="P3111" s="60" t="s">
        <v>225</v>
      </c>
      <c r="Q3111" s="60" t="s">
        <v>225</v>
      </c>
      <c r="R3111" s="60" t="s">
        <v>326</v>
      </c>
      <c r="S3111" s="60">
        <v>0</v>
      </c>
      <c r="T3111" s="60">
        <v>0</v>
      </c>
      <c r="U3111" s="60" t="s">
        <v>3097</v>
      </c>
      <c r="V3111" s="60">
        <v>0</v>
      </c>
      <c r="W3111" s="60" t="s">
        <v>154</v>
      </c>
      <c r="X3111" s="60" t="s">
        <v>7584</v>
      </c>
      <c r="Y3111" s="60" t="s">
        <v>143</v>
      </c>
      <c r="Z3111" s="60" t="s">
        <v>143</v>
      </c>
      <c r="AA3111" s="60" t="s">
        <v>12409</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2531</v>
      </c>
      <c r="BS3111" s="60" t="s">
        <v>2531</v>
      </c>
      <c r="BT3111" s="60" t="s">
        <v>2531</v>
      </c>
      <c r="BU3111" s="60" t="s">
        <v>2531</v>
      </c>
      <c r="BV3111" s="60" t="s">
        <v>2531</v>
      </c>
      <c r="BW3111" s="60" t="s">
        <v>2531</v>
      </c>
      <c r="BX3111" s="60" t="s">
        <v>2531</v>
      </c>
      <c r="BY3111" s="60" t="s">
        <v>2531</v>
      </c>
      <c r="BZ3111" s="60" t="s">
        <v>2531</v>
      </c>
      <c r="CA3111" s="60" t="s">
        <v>2531</v>
      </c>
      <c r="CB3111" s="60" t="s">
        <v>2531</v>
      </c>
      <c r="CC3111" s="60" t="s">
        <v>2531</v>
      </c>
      <c r="CD3111" s="60" t="s">
        <v>2531</v>
      </c>
      <c r="CE3111" s="60" t="s">
        <v>2531</v>
      </c>
      <c r="CF3111" s="60" t="s">
        <v>2531</v>
      </c>
      <c r="CG3111" s="60" t="s">
        <v>2531</v>
      </c>
      <c r="CH3111" s="60" t="s">
        <v>2531</v>
      </c>
      <c r="CI3111" s="60" t="s">
        <v>2531</v>
      </c>
      <c r="CJ3111" s="60" t="s">
        <v>2531</v>
      </c>
      <c r="CK3111" s="60" t="s">
        <v>2531</v>
      </c>
      <c r="CL3111" s="60" t="s">
        <v>2531</v>
      </c>
      <c r="CM3111" s="60" t="s">
        <v>2531</v>
      </c>
      <c r="CN3111" s="60" t="s">
        <v>2531</v>
      </c>
      <c r="CO3111" s="60" t="s">
        <v>2531</v>
      </c>
      <c r="CP3111" s="60" t="s">
        <v>2531</v>
      </c>
      <c r="CQ3111" s="60" t="s">
        <v>2531</v>
      </c>
      <c r="CR3111" s="60" t="s">
        <v>2531</v>
      </c>
      <c r="CS3111" s="60" t="s">
        <v>2531</v>
      </c>
      <c r="CT3111" s="60" t="s">
        <v>2531</v>
      </c>
      <c r="CU3111" s="60" t="s">
        <v>2531</v>
      </c>
    </row>
    <row r="3112" spans="1:99">
      <c r="A3112" t="s">
        <v>7256</v>
      </c>
      <c r="B3112" s="58" t="s">
        <v>7257</v>
      </c>
      <c r="C3112" t="s">
        <v>7537</v>
      </c>
      <c r="D3112" t="s">
        <v>7581</v>
      </c>
      <c r="E3112" t="s">
        <v>498</v>
      </c>
      <c r="F3112" s="60" t="s">
        <v>499</v>
      </c>
      <c r="G3112" t="s">
        <v>8882</v>
      </c>
      <c r="H3112" t="s">
        <v>2531</v>
      </c>
      <c r="I3112" t="s">
        <v>8882</v>
      </c>
      <c r="J3112" t="s">
        <v>7583</v>
      </c>
      <c r="K3112" t="s">
        <v>8882</v>
      </c>
      <c r="L3112" t="s">
        <v>8883</v>
      </c>
      <c r="M3112" t="s">
        <v>2531</v>
      </c>
      <c r="N3112" t="s">
        <v>2531</v>
      </c>
      <c r="O3112" t="s">
        <v>7469</v>
      </c>
      <c r="P3112" s="60" t="s">
        <v>7452</v>
      </c>
      <c r="Q3112" s="60" t="s">
        <v>8155</v>
      </c>
      <c r="R3112" s="60" t="s">
        <v>326</v>
      </c>
      <c r="S3112" s="60">
        <v>0</v>
      </c>
      <c r="T3112" s="60">
        <v>0</v>
      </c>
      <c r="U3112" s="60" t="s">
        <v>3095</v>
      </c>
      <c r="V3112" s="60" t="s">
        <v>3083</v>
      </c>
      <c r="W3112" s="60" t="s">
        <v>154</v>
      </c>
      <c r="X3112" s="60" t="s">
        <v>7584</v>
      </c>
      <c r="Y3112" s="60" t="s">
        <v>143</v>
      </c>
      <c r="Z3112" s="60" t="s">
        <v>143</v>
      </c>
      <c r="AA3112" s="60" t="s">
        <v>2531</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2531</v>
      </c>
      <c r="BS3112" s="60" t="s">
        <v>2531</v>
      </c>
      <c r="BT3112" s="60" t="s">
        <v>2531</v>
      </c>
      <c r="BU3112" s="60" t="s">
        <v>2531</v>
      </c>
      <c r="BV3112" s="60" t="s">
        <v>2531</v>
      </c>
      <c r="BW3112" s="60" t="s">
        <v>2531</v>
      </c>
      <c r="BX3112" s="60" t="s">
        <v>2531</v>
      </c>
      <c r="BY3112" s="60" t="s">
        <v>2531</v>
      </c>
      <c r="BZ3112" s="60" t="s">
        <v>2531</v>
      </c>
      <c r="CA3112" s="60" t="s">
        <v>2531</v>
      </c>
      <c r="CB3112" s="60" t="s">
        <v>2531</v>
      </c>
      <c r="CC3112" s="60" t="s">
        <v>2531</v>
      </c>
      <c r="CD3112" s="60" t="s">
        <v>2531</v>
      </c>
      <c r="CE3112" s="60" t="s">
        <v>2531</v>
      </c>
      <c r="CF3112" s="60" t="s">
        <v>2531</v>
      </c>
      <c r="CG3112" s="60" t="s">
        <v>2531</v>
      </c>
      <c r="CH3112" s="60" t="s">
        <v>2531</v>
      </c>
      <c r="CI3112" s="60" t="s">
        <v>2531</v>
      </c>
      <c r="CJ3112" s="60" t="s">
        <v>2531</v>
      </c>
      <c r="CK3112" s="60" t="s">
        <v>2531</v>
      </c>
      <c r="CL3112" s="60" t="s">
        <v>2531</v>
      </c>
      <c r="CM3112" s="60" t="s">
        <v>2531</v>
      </c>
      <c r="CN3112" s="60" t="s">
        <v>2531</v>
      </c>
      <c r="CO3112" s="60" t="s">
        <v>2531</v>
      </c>
      <c r="CP3112" s="60" t="s">
        <v>2531</v>
      </c>
      <c r="CQ3112" s="60" t="s">
        <v>2531</v>
      </c>
      <c r="CR3112" s="60" t="s">
        <v>2531</v>
      </c>
      <c r="CS3112" s="60" t="s">
        <v>2531</v>
      </c>
      <c r="CT3112" s="60" t="s">
        <v>2531</v>
      </c>
      <c r="CU3112" s="60" t="s">
        <v>2531</v>
      </c>
    </row>
    <row r="3113" spans="1:99">
      <c r="A3113" t="s">
        <v>2474</v>
      </c>
      <c r="B3113" s="58" t="s">
        <v>2475</v>
      </c>
      <c r="C3113" t="s">
        <v>2607</v>
      </c>
      <c r="D3113" t="s">
        <v>7586</v>
      </c>
      <c r="E3113" t="s">
        <v>508</v>
      </c>
      <c r="F3113" s="60" t="s">
        <v>509</v>
      </c>
      <c r="G3113" t="s">
        <v>428</v>
      </c>
      <c r="H3113" t="s">
        <v>2531</v>
      </c>
      <c r="I3113" t="s">
        <v>428</v>
      </c>
      <c r="J3113" t="s">
        <v>7583</v>
      </c>
      <c r="K3113" t="s">
        <v>428</v>
      </c>
      <c r="L3113" t="s">
        <v>1024</v>
      </c>
      <c r="M3113" t="s">
        <v>241</v>
      </c>
      <c r="N3113" t="s">
        <v>1023</v>
      </c>
      <c r="O3113" t="s">
        <v>723</v>
      </c>
      <c r="P3113" s="60" t="s">
        <v>724</v>
      </c>
      <c r="Q3113" s="60" t="s">
        <v>228</v>
      </c>
      <c r="R3113" s="60" t="s">
        <v>332</v>
      </c>
      <c r="S3113" s="60">
        <v>0</v>
      </c>
      <c r="T3113" s="60">
        <v>0</v>
      </c>
      <c r="U3113" s="60" t="s">
        <v>3097</v>
      </c>
      <c r="V3113" s="60">
        <v>0</v>
      </c>
      <c r="W3113" s="60" t="s">
        <v>154</v>
      </c>
      <c r="X3113" s="60" t="s">
        <v>7598</v>
      </c>
      <c r="Y3113" s="60" t="s">
        <v>143</v>
      </c>
      <c r="Z3113" s="60" t="s">
        <v>143</v>
      </c>
      <c r="AA3113" s="60" t="s">
        <v>12549</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2531</v>
      </c>
      <c r="BS3113" s="60" t="s">
        <v>2531</v>
      </c>
      <c r="BT3113" s="60" t="s">
        <v>2531</v>
      </c>
      <c r="BU3113" s="60" t="s">
        <v>2531</v>
      </c>
      <c r="BV3113" s="60" t="s">
        <v>2531</v>
      </c>
      <c r="BW3113" s="60" t="s">
        <v>2531</v>
      </c>
      <c r="BX3113" s="60" t="s">
        <v>2531</v>
      </c>
      <c r="BY3113" s="60" t="s">
        <v>2531</v>
      </c>
      <c r="BZ3113" s="60" t="s">
        <v>2531</v>
      </c>
      <c r="CA3113" s="60" t="s">
        <v>2531</v>
      </c>
      <c r="CB3113" s="60" t="s">
        <v>2531</v>
      </c>
      <c r="CC3113" s="60" t="s">
        <v>2531</v>
      </c>
      <c r="CD3113" s="60" t="s">
        <v>2531</v>
      </c>
      <c r="CE3113" s="60" t="s">
        <v>2531</v>
      </c>
      <c r="CF3113" s="60" t="s">
        <v>2531</v>
      </c>
      <c r="CG3113" s="60" t="s">
        <v>2531</v>
      </c>
      <c r="CH3113" s="60" t="s">
        <v>2531</v>
      </c>
      <c r="CI3113" s="60" t="s">
        <v>2531</v>
      </c>
      <c r="CJ3113" s="60" t="s">
        <v>2531</v>
      </c>
      <c r="CK3113" s="60" t="s">
        <v>2531</v>
      </c>
      <c r="CL3113" s="60" t="s">
        <v>2531</v>
      </c>
      <c r="CM3113" s="60" t="s">
        <v>2531</v>
      </c>
      <c r="CN3113" s="60" t="s">
        <v>2531</v>
      </c>
      <c r="CO3113" s="60" t="s">
        <v>2531</v>
      </c>
      <c r="CP3113" s="60" t="s">
        <v>2531</v>
      </c>
      <c r="CQ3113" s="60" t="s">
        <v>2531</v>
      </c>
      <c r="CR3113" s="60" t="s">
        <v>2531</v>
      </c>
      <c r="CS3113" s="60" t="s">
        <v>2531</v>
      </c>
      <c r="CT3113" s="60" t="s">
        <v>2531</v>
      </c>
      <c r="CU3113" s="60" t="s">
        <v>2531</v>
      </c>
    </row>
    <row r="3114" spans="1:99">
      <c r="A3114" t="s">
        <v>7258</v>
      </c>
      <c r="B3114" s="58" t="s">
        <v>7259</v>
      </c>
      <c r="C3114" t="s">
        <v>7549</v>
      </c>
      <c r="D3114" t="s">
        <v>9497</v>
      </c>
      <c r="E3114" t="s">
        <v>557</v>
      </c>
      <c r="F3114" s="60" t="s">
        <v>558</v>
      </c>
      <c r="G3114" t="s">
        <v>7726</v>
      </c>
      <c r="H3114" t="s">
        <v>2531</v>
      </c>
      <c r="I3114" t="s">
        <v>7726</v>
      </c>
      <c r="J3114" t="s">
        <v>7583</v>
      </c>
      <c r="K3114" t="s">
        <v>7726</v>
      </c>
      <c r="L3114" t="s">
        <v>7727</v>
      </c>
      <c r="M3114" t="s">
        <v>2531</v>
      </c>
      <c r="N3114" t="s">
        <v>2531</v>
      </c>
      <c r="O3114" t="s">
        <v>7480</v>
      </c>
      <c r="P3114" s="60" t="s">
        <v>7452</v>
      </c>
      <c r="Q3114" s="60" t="s">
        <v>234</v>
      </c>
      <c r="R3114" s="60" t="s">
        <v>328</v>
      </c>
      <c r="S3114" s="60">
        <v>0</v>
      </c>
      <c r="T3114" s="60">
        <v>0</v>
      </c>
      <c r="U3114" s="60" t="s">
        <v>3097</v>
      </c>
      <c r="V3114" s="60">
        <v>0</v>
      </c>
      <c r="W3114" s="60" t="s">
        <v>150</v>
      </c>
      <c r="X3114" s="60" t="s">
        <v>7623</v>
      </c>
      <c r="Y3114" s="60" t="s">
        <v>143</v>
      </c>
      <c r="Z3114" s="60" t="s">
        <v>14</v>
      </c>
      <c r="AA3114" s="60" t="s">
        <v>12250</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2531</v>
      </c>
      <c r="BS3114" s="60" t="s">
        <v>2531</v>
      </c>
      <c r="BT3114" s="60" t="s">
        <v>2531</v>
      </c>
      <c r="BU3114" s="60" t="s">
        <v>2531</v>
      </c>
      <c r="BV3114" s="60" t="s">
        <v>2531</v>
      </c>
      <c r="BW3114" s="60" t="s">
        <v>2531</v>
      </c>
      <c r="BX3114" s="60" t="s">
        <v>2531</v>
      </c>
      <c r="BY3114" s="60" t="s">
        <v>2531</v>
      </c>
      <c r="BZ3114" s="60" t="s">
        <v>2531</v>
      </c>
      <c r="CA3114" s="60" t="s">
        <v>2531</v>
      </c>
      <c r="CB3114" s="60" t="s">
        <v>2531</v>
      </c>
      <c r="CC3114" s="60" t="s">
        <v>2531</v>
      </c>
      <c r="CD3114" s="60" t="s">
        <v>2531</v>
      </c>
      <c r="CE3114" s="60" t="s">
        <v>2531</v>
      </c>
      <c r="CF3114" s="60" t="s">
        <v>2531</v>
      </c>
      <c r="CG3114" s="60" t="s">
        <v>2531</v>
      </c>
      <c r="CH3114" s="60" t="s">
        <v>2531</v>
      </c>
      <c r="CI3114" s="60" t="s">
        <v>2531</v>
      </c>
      <c r="CJ3114" s="60" t="s">
        <v>2531</v>
      </c>
      <c r="CK3114" s="60" t="s">
        <v>2531</v>
      </c>
      <c r="CL3114" s="60" t="s">
        <v>2531</v>
      </c>
      <c r="CM3114" s="60" t="s">
        <v>2531</v>
      </c>
      <c r="CN3114" s="60" t="s">
        <v>2531</v>
      </c>
      <c r="CO3114" s="60" t="s">
        <v>2531</v>
      </c>
      <c r="CP3114" s="60" t="s">
        <v>2531</v>
      </c>
      <c r="CQ3114" s="60" t="s">
        <v>2531</v>
      </c>
      <c r="CR3114" s="60" t="s">
        <v>2531</v>
      </c>
      <c r="CS3114" s="60" t="s">
        <v>2531</v>
      </c>
      <c r="CT3114" s="60" t="s">
        <v>2531</v>
      </c>
      <c r="CU3114" s="60" t="s">
        <v>2531</v>
      </c>
    </row>
    <row r="3115" spans="1:99">
      <c r="A3115" t="s">
        <v>2476</v>
      </c>
      <c r="B3115" s="58" t="s">
        <v>2477</v>
      </c>
      <c r="C3115" t="s">
        <v>2607</v>
      </c>
      <c r="D3115" t="s">
        <v>7586</v>
      </c>
      <c r="E3115" t="s">
        <v>508</v>
      </c>
      <c r="F3115" s="60" t="s">
        <v>509</v>
      </c>
      <c r="G3115" t="s">
        <v>428</v>
      </c>
      <c r="H3115" t="s">
        <v>2531</v>
      </c>
      <c r="I3115" t="s">
        <v>428</v>
      </c>
      <c r="J3115" t="s">
        <v>7583</v>
      </c>
      <c r="K3115" t="s">
        <v>428</v>
      </c>
      <c r="L3115" t="s">
        <v>1024</v>
      </c>
      <c r="M3115" t="s">
        <v>241</v>
      </c>
      <c r="N3115" t="s">
        <v>1023</v>
      </c>
      <c r="O3115" t="s">
        <v>723</v>
      </c>
      <c r="P3115" s="60" t="s">
        <v>724</v>
      </c>
      <c r="Q3115" s="60" t="s">
        <v>228</v>
      </c>
      <c r="R3115" s="60" t="s">
        <v>332</v>
      </c>
      <c r="S3115" s="60">
        <v>0</v>
      </c>
      <c r="T3115" s="60">
        <v>0</v>
      </c>
      <c r="U3115" s="60" t="s">
        <v>3097</v>
      </c>
      <c r="V3115" s="60">
        <v>0</v>
      </c>
      <c r="W3115" s="60" t="s">
        <v>154</v>
      </c>
      <c r="X3115" s="60" t="s">
        <v>7623</v>
      </c>
      <c r="Y3115" s="60" t="s">
        <v>143</v>
      </c>
      <c r="Z3115" s="60" t="s">
        <v>143</v>
      </c>
      <c r="AA3115" s="60" t="s">
        <v>12549</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2531</v>
      </c>
      <c r="BS3115" s="60" t="s">
        <v>2531</v>
      </c>
      <c r="BT3115" s="60" t="s">
        <v>2531</v>
      </c>
      <c r="BU3115" s="60" t="s">
        <v>2531</v>
      </c>
      <c r="BV3115" s="60" t="s">
        <v>2531</v>
      </c>
      <c r="BW3115" s="60" t="s">
        <v>2531</v>
      </c>
      <c r="BX3115" s="60" t="s">
        <v>2531</v>
      </c>
      <c r="BY3115" s="60" t="s">
        <v>2531</v>
      </c>
      <c r="BZ3115" s="60" t="s">
        <v>2531</v>
      </c>
      <c r="CA3115" s="60" t="s">
        <v>2531</v>
      </c>
      <c r="CB3115" s="60" t="s">
        <v>2531</v>
      </c>
      <c r="CC3115" s="60" t="s">
        <v>2531</v>
      </c>
      <c r="CD3115" s="60" t="s">
        <v>2531</v>
      </c>
      <c r="CE3115" s="60" t="s">
        <v>2531</v>
      </c>
      <c r="CF3115" s="60" t="s">
        <v>2531</v>
      </c>
      <c r="CG3115" s="60" t="s">
        <v>2531</v>
      </c>
      <c r="CH3115" s="60" t="s">
        <v>2531</v>
      </c>
      <c r="CI3115" s="60" t="s">
        <v>2531</v>
      </c>
      <c r="CJ3115" s="60" t="s">
        <v>2531</v>
      </c>
      <c r="CK3115" s="60" t="s">
        <v>2531</v>
      </c>
      <c r="CL3115" s="60" t="s">
        <v>2531</v>
      </c>
      <c r="CM3115" s="60" t="s">
        <v>2531</v>
      </c>
      <c r="CN3115" s="60" t="s">
        <v>2531</v>
      </c>
      <c r="CO3115" s="60" t="s">
        <v>2531</v>
      </c>
      <c r="CP3115" s="60" t="s">
        <v>2531</v>
      </c>
      <c r="CQ3115" s="60" t="s">
        <v>2531</v>
      </c>
      <c r="CR3115" s="60" t="s">
        <v>2531</v>
      </c>
      <c r="CS3115" s="60" t="s">
        <v>2531</v>
      </c>
      <c r="CT3115" s="60" t="s">
        <v>2531</v>
      </c>
      <c r="CU3115" s="60" t="s">
        <v>2531</v>
      </c>
    </row>
    <row r="3116" spans="1:99">
      <c r="A3116" t="s">
        <v>2478</v>
      </c>
      <c r="B3116" s="58" t="s">
        <v>2479</v>
      </c>
      <c r="C3116" t="s">
        <v>2607</v>
      </c>
      <c r="D3116" t="s">
        <v>7586</v>
      </c>
      <c r="E3116" t="s">
        <v>508</v>
      </c>
      <c r="F3116" s="60" t="s">
        <v>509</v>
      </c>
      <c r="G3116" t="s">
        <v>428</v>
      </c>
      <c r="H3116" t="s">
        <v>2531</v>
      </c>
      <c r="I3116" t="s">
        <v>428</v>
      </c>
      <c r="J3116" t="s">
        <v>7583</v>
      </c>
      <c r="K3116" t="s">
        <v>428</v>
      </c>
      <c r="L3116" t="s">
        <v>1024</v>
      </c>
      <c r="M3116" t="s">
        <v>241</v>
      </c>
      <c r="N3116" t="s">
        <v>1023</v>
      </c>
      <c r="O3116" t="s">
        <v>723</v>
      </c>
      <c r="P3116" s="60" t="s">
        <v>724</v>
      </c>
      <c r="Q3116" s="60" t="s">
        <v>228</v>
      </c>
      <c r="R3116" s="60" t="s">
        <v>332</v>
      </c>
      <c r="S3116" s="60">
        <v>0</v>
      </c>
      <c r="T3116" s="60">
        <v>0</v>
      </c>
      <c r="U3116" s="60" t="s">
        <v>3097</v>
      </c>
      <c r="V3116" s="60">
        <v>0</v>
      </c>
      <c r="W3116" s="60" t="s">
        <v>154</v>
      </c>
      <c r="X3116" s="60" t="s">
        <v>7598</v>
      </c>
      <c r="Y3116" s="60" t="s">
        <v>143</v>
      </c>
      <c r="Z3116" s="60" t="s">
        <v>143</v>
      </c>
      <c r="AA3116" s="60" t="s">
        <v>12549</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2531</v>
      </c>
      <c r="BS3116" s="60" t="s">
        <v>2531</v>
      </c>
      <c r="BT3116" s="60" t="s">
        <v>2531</v>
      </c>
      <c r="BU3116" s="60" t="s">
        <v>2531</v>
      </c>
      <c r="BV3116" s="60" t="s">
        <v>2531</v>
      </c>
      <c r="BW3116" s="60" t="s">
        <v>2531</v>
      </c>
      <c r="BX3116" s="60" t="s">
        <v>2531</v>
      </c>
      <c r="BY3116" s="60" t="s">
        <v>2531</v>
      </c>
      <c r="BZ3116" s="60" t="s">
        <v>2531</v>
      </c>
      <c r="CA3116" s="60" t="s">
        <v>2531</v>
      </c>
      <c r="CB3116" s="60" t="s">
        <v>2531</v>
      </c>
      <c r="CC3116" s="60" t="s">
        <v>2531</v>
      </c>
      <c r="CD3116" s="60" t="s">
        <v>2531</v>
      </c>
      <c r="CE3116" s="60" t="s">
        <v>2531</v>
      </c>
      <c r="CF3116" s="60" t="s">
        <v>2531</v>
      </c>
      <c r="CG3116" s="60" t="s">
        <v>2531</v>
      </c>
      <c r="CH3116" s="60" t="s">
        <v>2531</v>
      </c>
      <c r="CI3116" s="60" t="s">
        <v>2531</v>
      </c>
      <c r="CJ3116" s="60" t="s">
        <v>2531</v>
      </c>
      <c r="CK3116" s="60" t="s">
        <v>2531</v>
      </c>
      <c r="CL3116" s="60" t="s">
        <v>2531</v>
      </c>
      <c r="CM3116" s="60" t="s">
        <v>2531</v>
      </c>
      <c r="CN3116" s="60" t="s">
        <v>2531</v>
      </c>
      <c r="CO3116" s="60" t="s">
        <v>2531</v>
      </c>
      <c r="CP3116" s="60" t="s">
        <v>2531</v>
      </c>
      <c r="CQ3116" s="60" t="s">
        <v>2531</v>
      </c>
      <c r="CR3116" s="60" t="s">
        <v>2531</v>
      </c>
      <c r="CS3116" s="60" t="s">
        <v>2531</v>
      </c>
      <c r="CT3116" s="60" t="s">
        <v>2531</v>
      </c>
      <c r="CU3116" s="60" t="s">
        <v>2531</v>
      </c>
    </row>
    <row r="3117" spans="1:99">
      <c r="A3117" t="s">
        <v>7260</v>
      </c>
      <c r="B3117" s="58" t="s">
        <v>7261</v>
      </c>
      <c r="C3117" t="s">
        <v>7525</v>
      </c>
      <c r="D3117" t="s">
        <v>7581</v>
      </c>
      <c r="E3117" t="s">
        <v>498</v>
      </c>
      <c r="F3117" s="60" t="s">
        <v>499</v>
      </c>
      <c r="G3117" t="s">
        <v>7582</v>
      </c>
      <c r="H3117" t="s">
        <v>2531</v>
      </c>
      <c r="I3117" t="s">
        <v>2531</v>
      </c>
      <c r="J3117" t="s">
        <v>7583</v>
      </c>
      <c r="K3117" t="s">
        <v>2531</v>
      </c>
      <c r="L3117" t="s">
        <v>2531</v>
      </c>
      <c r="M3117" t="s">
        <v>2531</v>
      </c>
      <c r="N3117" t="s">
        <v>2531</v>
      </c>
      <c r="O3117" t="s">
        <v>7458</v>
      </c>
      <c r="P3117" s="60" t="s">
        <v>7442</v>
      </c>
      <c r="Q3117" s="60" t="s">
        <v>2531</v>
      </c>
      <c r="R3117" s="60" t="s">
        <v>2531</v>
      </c>
      <c r="S3117" s="60" t="s">
        <v>2531</v>
      </c>
      <c r="T3117" s="60" t="s">
        <v>2531</v>
      </c>
      <c r="U3117" s="60" t="s">
        <v>2531</v>
      </c>
      <c r="V3117" s="60" t="s">
        <v>2531</v>
      </c>
      <c r="W3117" s="60" t="s">
        <v>154</v>
      </c>
      <c r="X3117" s="60" t="s">
        <v>7623</v>
      </c>
      <c r="Y3117" s="60" t="s">
        <v>143</v>
      </c>
      <c r="Z3117" s="60" t="s">
        <v>143</v>
      </c>
      <c r="AA3117" s="60" t="s">
        <v>2531</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2531</v>
      </c>
      <c r="BS3117" s="60" t="s">
        <v>2531</v>
      </c>
      <c r="BT3117" s="60" t="s">
        <v>2531</v>
      </c>
      <c r="BU3117" s="60" t="s">
        <v>2531</v>
      </c>
      <c r="BV3117" s="60" t="s">
        <v>2531</v>
      </c>
      <c r="BW3117" s="60" t="s">
        <v>2531</v>
      </c>
      <c r="BX3117" s="60" t="s">
        <v>2531</v>
      </c>
      <c r="BY3117" s="60" t="s">
        <v>2531</v>
      </c>
      <c r="BZ3117" s="60" t="s">
        <v>2531</v>
      </c>
      <c r="CA3117" s="60" t="s">
        <v>2531</v>
      </c>
      <c r="CB3117" s="60" t="s">
        <v>2531</v>
      </c>
      <c r="CC3117" s="60" t="s">
        <v>2531</v>
      </c>
      <c r="CD3117" s="60" t="s">
        <v>2531</v>
      </c>
      <c r="CE3117" s="60" t="s">
        <v>2531</v>
      </c>
      <c r="CF3117" s="60" t="s">
        <v>2531</v>
      </c>
      <c r="CG3117" s="60" t="s">
        <v>2531</v>
      </c>
      <c r="CH3117" s="60" t="s">
        <v>2531</v>
      </c>
      <c r="CI3117" s="60" t="s">
        <v>2531</v>
      </c>
      <c r="CJ3117" s="60" t="s">
        <v>2531</v>
      </c>
      <c r="CK3117" s="60" t="s">
        <v>2531</v>
      </c>
      <c r="CL3117" s="60" t="s">
        <v>2531</v>
      </c>
      <c r="CM3117" s="60" t="s">
        <v>2531</v>
      </c>
      <c r="CN3117" s="60" t="s">
        <v>2531</v>
      </c>
      <c r="CO3117" s="60" t="s">
        <v>2531</v>
      </c>
      <c r="CP3117" s="60" t="s">
        <v>2531</v>
      </c>
      <c r="CQ3117" s="60" t="s">
        <v>2531</v>
      </c>
      <c r="CR3117" s="60" t="s">
        <v>2531</v>
      </c>
      <c r="CS3117" s="60" t="s">
        <v>2531</v>
      </c>
      <c r="CT3117" s="60" t="s">
        <v>2531</v>
      </c>
      <c r="CU3117" s="60" t="s">
        <v>2531</v>
      </c>
    </row>
    <row r="3118" spans="1:99">
      <c r="A3118" t="s">
        <v>2480</v>
      </c>
      <c r="B3118" s="58" t="s">
        <v>2481</v>
      </c>
      <c r="C3118" t="s">
        <v>2607</v>
      </c>
      <c r="D3118" t="s">
        <v>7586</v>
      </c>
      <c r="E3118" t="s">
        <v>508</v>
      </c>
      <c r="F3118" s="60" t="s">
        <v>509</v>
      </c>
      <c r="G3118" t="s">
        <v>428</v>
      </c>
      <c r="H3118" t="s">
        <v>2531</v>
      </c>
      <c r="I3118" t="s">
        <v>428</v>
      </c>
      <c r="J3118" t="s">
        <v>7583</v>
      </c>
      <c r="K3118" t="s">
        <v>428</v>
      </c>
      <c r="L3118" t="s">
        <v>1024</v>
      </c>
      <c r="M3118" t="s">
        <v>241</v>
      </c>
      <c r="N3118" t="s">
        <v>1023</v>
      </c>
      <c r="O3118" t="s">
        <v>723</v>
      </c>
      <c r="P3118" s="60" t="s">
        <v>724</v>
      </c>
      <c r="Q3118" s="60" t="s">
        <v>228</v>
      </c>
      <c r="R3118" s="60" t="s">
        <v>332</v>
      </c>
      <c r="S3118" s="60">
        <v>0</v>
      </c>
      <c r="T3118" s="60">
        <v>0</v>
      </c>
      <c r="U3118" s="60" t="s">
        <v>3097</v>
      </c>
      <c r="V3118" s="60">
        <v>0</v>
      </c>
      <c r="W3118" s="60" t="s">
        <v>154</v>
      </c>
      <c r="X3118" s="60" t="s">
        <v>7587</v>
      </c>
      <c r="Y3118" s="60" t="s">
        <v>143</v>
      </c>
      <c r="Z3118" s="60" t="s">
        <v>143</v>
      </c>
      <c r="AA3118" s="60" t="s">
        <v>12549</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2531</v>
      </c>
      <c r="BS3118" s="60" t="s">
        <v>2531</v>
      </c>
      <c r="BT3118" s="60" t="s">
        <v>2531</v>
      </c>
      <c r="BU3118" s="60" t="s">
        <v>2531</v>
      </c>
      <c r="BV3118" s="60" t="s">
        <v>2531</v>
      </c>
      <c r="BW3118" s="60" t="s">
        <v>2531</v>
      </c>
      <c r="BX3118" s="60" t="s">
        <v>2531</v>
      </c>
      <c r="BY3118" s="60" t="s">
        <v>2531</v>
      </c>
      <c r="BZ3118" s="60" t="s">
        <v>2531</v>
      </c>
      <c r="CA3118" s="60" t="s">
        <v>2531</v>
      </c>
      <c r="CB3118" s="60" t="s">
        <v>2531</v>
      </c>
      <c r="CC3118" s="60" t="s">
        <v>2531</v>
      </c>
      <c r="CD3118" s="60" t="s">
        <v>2531</v>
      </c>
      <c r="CE3118" s="60" t="s">
        <v>2531</v>
      </c>
      <c r="CF3118" s="60" t="s">
        <v>2531</v>
      </c>
      <c r="CG3118" s="60" t="s">
        <v>2531</v>
      </c>
      <c r="CH3118" s="60" t="s">
        <v>2531</v>
      </c>
      <c r="CI3118" s="60" t="s">
        <v>2531</v>
      </c>
      <c r="CJ3118" s="60" t="s">
        <v>2531</v>
      </c>
      <c r="CK3118" s="60" t="s">
        <v>2531</v>
      </c>
      <c r="CL3118" s="60" t="s">
        <v>2531</v>
      </c>
      <c r="CM3118" s="60" t="s">
        <v>2531</v>
      </c>
      <c r="CN3118" s="60" t="s">
        <v>2531</v>
      </c>
      <c r="CO3118" s="60" t="s">
        <v>2531</v>
      </c>
      <c r="CP3118" s="60" t="s">
        <v>2531</v>
      </c>
      <c r="CQ3118" s="60" t="s">
        <v>2531</v>
      </c>
      <c r="CR3118" s="60" t="s">
        <v>2531</v>
      </c>
      <c r="CS3118" s="60" t="s">
        <v>2531</v>
      </c>
      <c r="CT3118" s="60" t="s">
        <v>2531</v>
      </c>
      <c r="CU3118" s="60" t="s">
        <v>2531</v>
      </c>
    </row>
    <row r="3119" spans="1:99">
      <c r="A3119" t="s">
        <v>2482</v>
      </c>
      <c r="B3119" s="58" t="s">
        <v>2483</v>
      </c>
      <c r="C3119" t="s">
        <v>2607</v>
      </c>
      <c r="D3119" t="s">
        <v>7586</v>
      </c>
      <c r="E3119" t="s">
        <v>508</v>
      </c>
      <c r="F3119" s="60" t="s">
        <v>509</v>
      </c>
      <c r="G3119" t="s">
        <v>428</v>
      </c>
      <c r="H3119" t="s">
        <v>2531</v>
      </c>
      <c r="I3119" t="s">
        <v>428</v>
      </c>
      <c r="J3119" t="s">
        <v>7583</v>
      </c>
      <c r="K3119" t="s">
        <v>428</v>
      </c>
      <c r="L3119" t="s">
        <v>1024</v>
      </c>
      <c r="M3119" t="s">
        <v>241</v>
      </c>
      <c r="N3119" t="s">
        <v>1023</v>
      </c>
      <c r="O3119" t="s">
        <v>723</v>
      </c>
      <c r="P3119" s="60" t="s">
        <v>724</v>
      </c>
      <c r="Q3119" s="60" t="s">
        <v>228</v>
      </c>
      <c r="R3119" s="60" t="s">
        <v>332</v>
      </c>
      <c r="S3119" s="60">
        <v>0</v>
      </c>
      <c r="T3119" s="60">
        <v>0</v>
      </c>
      <c r="U3119" s="60" t="s">
        <v>3097</v>
      </c>
      <c r="V3119" s="60">
        <v>0</v>
      </c>
      <c r="W3119" s="60" t="s">
        <v>154</v>
      </c>
      <c r="X3119" s="60" t="s">
        <v>7587</v>
      </c>
      <c r="Y3119" s="60" t="s">
        <v>143</v>
      </c>
      <c r="Z3119" s="60" t="s">
        <v>143</v>
      </c>
      <c r="AA3119" s="60" t="s">
        <v>12549</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2531</v>
      </c>
      <c r="BS3119" s="60" t="s">
        <v>2531</v>
      </c>
      <c r="BT3119" s="60" t="s">
        <v>2531</v>
      </c>
      <c r="BU3119" s="60" t="s">
        <v>2531</v>
      </c>
      <c r="BV3119" s="60" t="s">
        <v>2531</v>
      </c>
      <c r="BW3119" s="60" t="s">
        <v>2531</v>
      </c>
      <c r="BX3119" s="60" t="s">
        <v>2531</v>
      </c>
      <c r="BY3119" s="60" t="s">
        <v>2531</v>
      </c>
      <c r="BZ3119" s="60" t="s">
        <v>2531</v>
      </c>
      <c r="CA3119" s="60" t="s">
        <v>2531</v>
      </c>
      <c r="CB3119" s="60" t="s">
        <v>2531</v>
      </c>
      <c r="CC3119" s="60" t="s">
        <v>2531</v>
      </c>
      <c r="CD3119" s="60" t="s">
        <v>2531</v>
      </c>
      <c r="CE3119" s="60" t="s">
        <v>2531</v>
      </c>
      <c r="CF3119" s="60" t="s">
        <v>2531</v>
      </c>
      <c r="CG3119" s="60" t="s">
        <v>2531</v>
      </c>
      <c r="CH3119" s="60" t="s">
        <v>2531</v>
      </c>
      <c r="CI3119" s="60" t="s">
        <v>2531</v>
      </c>
      <c r="CJ3119" s="60" t="s">
        <v>2531</v>
      </c>
      <c r="CK3119" s="60" t="s">
        <v>2531</v>
      </c>
      <c r="CL3119" s="60" t="s">
        <v>2531</v>
      </c>
      <c r="CM3119" s="60" t="s">
        <v>2531</v>
      </c>
      <c r="CN3119" s="60" t="s">
        <v>2531</v>
      </c>
      <c r="CO3119" s="60" t="s">
        <v>2531</v>
      </c>
      <c r="CP3119" s="60" t="s">
        <v>2531</v>
      </c>
      <c r="CQ3119" s="60" t="s">
        <v>2531</v>
      </c>
      <c r="CR3119" s="60" t="s">
        <v>2531</v>
      </c>
      <c r="CS3119" s="60" t="s">
        <v>2531</v>
      </c>
      <c r="CT3119" s="60" t="s">
        <v>2531</v>
      </c>
      <c r="CU3119" s="60" t="s">
        <v>2531</v>
      </c>
    </row>
    <row r="3120" spans="1:99">
      <c r="A3120" t="s">
        <v>2484</v>
      </c>
      <c r="B3120" s="58" t="s">
        <v>7262</v>
      </c>
      <c r="C3120" t="s">
        <v>2607</v>
      </c>
      <c r="D3120" t="s">
        <v>7631</v>
      </c>
      <c r="E3120" t="s">
        <v>513</v>
      </c>
      <c r="F3120" s="60" t="s">
        <v>514</v>
      </c>
      <c r="G3120" t="s">
        <v>7582</v>
      </c>
      <c r="H3120" t="s">
        <v>2531</v>
      </c>
      <c r="I3120" t="s">
        <v>2531</v>
      </c>
      <c r="J3120" t="s">
        <v>7583</v>
      </c>
      <c r="K3120" t="s">
        <v>2531</v>
      </c>
      <c r="L3120" t="s">
        <v>2531</v>
      </c>
      <c r="M3120" t="s">
        <v>2531</v>
      </c>
      <c r="N3120" t="s">
        <v>2531</v>
      </c>
      <c r="O3120" t="s">
        <v>723</v>
      </c>
      <c r="P3120" s="60" t="s">
        <v>724</v>
      </c>
      <c r="Q3120" s="60" t="s">
        <v>2531</v>
      </c>
      <c r="R3120" s="60" t="s">
        <v>2531</v>
      </c>
      <c r="S3120" s="60" t="s">
        <v>2531</v>
      </c>
      <c r="T3120" s="60" t="s">
        <v>2531</v>
      </c>
      <c r="U3120" s="60" t="s">
        <v>2531</v>
      </c>
      <c r="V3120" s="60" t="s">
        <v>2531</v>
      </c>
      <c r="W3120" s="60" t="s">
        <v>154</v>
      </c>
      <c r="X3120" s="60" t="s">
        <v>7598</v>
      </c>
      <c r="Y3120" s="60" t="s">
        <v>143</v>
      </c>
      <c r="Z3120" s="60" t="s">
        <v>143</v>
      </c>
      <c r="AA3120" s="60" t="s">
        <v>2531</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2531</v>
      </c>
      <c r="BS3120" s="60" t="s">
        <v>2531</v>
      </c>
      <c r="BT3120" s="60" t="s">
        <v>2531</v>
      </c>
      <c r="BU3120" s="60" t="s">
        <v>2531</v>
      </c>
      <c r="BV3120" s="60" t="s">
        <v>2531</v>
      </c>
      <c r="BW3120" s="60" t="s">
        <v>2531</v>
      </c>
      <c r="BX3120" s="60" t="s">
        <v>2531</v>
      </c>
      <c r="BY3120" s="60" t="s">
        <v>2531</v>
      </c>
      <c r="BZ3120" s="60" t="s">
        <v>2531</v>
      </c>
      <c r="CA3120" s="60" t="s">
        <v>2531</v>
      </c>
      <c r="CB3120" s="60" t="s">
        <v>2531</v>
      </c>
      <c r="CC3120" s="60" t="s">
        <v>2531</v>
      </c>
      <c r="CD3120" s="60" t="s">
        <v>2531</v>
      </c>
      <c r="CE3120" s="60" t="s">
        <v>2531</v>
      </c>
      <c r="CF3120" s="60" t="s">
        <v>2531</v>
      </c>
      <c r="CG3120" s="60" t="s">
        <v>2531</v>
      </c>
      <c r="CH3120" s="60" t="s">
        <v>2531</v>
      </c>
      <c r="CI3120" s="60" t="s">
        <v>2531</v>
      </c>
      <c r="CJ3120" s="60" t="s">
        <v>2531</v>
      </c>
      <c r="CK3120" s="60" t="s">
        <v>2531</v>
      </c>
      <c r="CL3120" s="60" t="s">
        <v>2531</v>
      </c>
      <c r="CM3120" s="60" t="s">
        <v>2531</v>
      </c>
      <c r="CN3120" s="60" t="s">
        <v>2531</v>
      </c>
      <c r="CO3120" s="60" t="s">
        <v>2531</v>
      </c>
      <c r="CP3120" s="60" t="s">
        <v>2531</v>
      </c>
      <c r="CQ3120" s="60" t="s">
        <v>2531</v>
      </c>
      <c r="CR3120" s="60" t="s">
        <v>2531</v>
      </c>
      <c r="CS3120" s="60" t="s">
        <v>2531</v>
      </c>
      <c r="CT3120" s="60" t="s">
        <v>2531</v>
      </c>
      <c r="CU3120" s="60" t="s">
        <v>2531</v>
      </c>
    </row>
    <row r="3121" spans="1:99">
      <c r="A3121" t="s">
        <v>2485</v>
      </c>
      <c r="B3121" s="58" t="s">
        <v>2486</v>
      </c>
      <c r="C3121" t="s">
        <v>2607</v>
      </c>
      <c r="D3121" t="s">
        <v>7586</v>
      </c>
      <c r="E3121" t="s">
        <v>508</v>
      </c>
      <c r="F3121" s="60" t="s">
        <v>509</v>
      </c>
      <c r="G3121" t="s">
        <v>428</v>
      </c>
      <c r="H3121" t="s">
        <v>2531</v>
      </c>
      <c r="I3121" t="s">
        <v>428</v>
      </c>
      <c r="J3121" t="s">
        <v>7583</v>
      </c>
      <c r="K3121" t="s">
        <v>428</v>
      </c>
      <c r="L3121" t="s">
        <v>1024</v>
      </c>
      <c r="M3121" t="s">
        <v>241</v>
      </c>
      <c r="N3121" t="s">
        <v>1023</v>
      </c>
      <c r="O3121" t="s">
        <v>723</v>
      </c>
      <c r="P3121" s="60" t="s">
        <v>724</v>
      </c>
      <c r="Q3121" s="60" t="s">
        <v>228</v>
      </c>
      <c r="R3121" s="60" t="s">
        <v>332</v>
      </c>
      <c r="S3121" s="60">
        <v>0</v>
      </c>
      <c r="T3121" s="60">
        <v>0</v>
      </c>
      <c r="U3121" s="60" t="s">
        <v>3097</v>
      </c>
      <c r="V3121" s="60">
        <v>0</v>
      </c>
      <c r="W3121" s="60" t="s">
        <v>154</v>
      </c>
      <c r="X3121" s="60" t="s">
        <v>7587</v>
      </c>
      <c r="Y3121" s="60" t="s">
        <v>143</v>
      </c>
      <c r="Z3121" s="60" t="s">
        <v>143</v>
      </c>
      <c r="AA3121" s="60" t="s">
        <v>12549</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2531</v>
      </c>
      <c r="BS3121" s="60" t="s">
        <v>2531</v>
      </c>
      <c r="BT3121" s="60" t="s">
        <v>2531</v>
      </c>
      <c r="BU3121" s="60" t="s">
        <v>2531</v>
      </c>
      <c r="BV3121" s="60" t="s">
        <v>2531</v>
      </c>
      <c r="BW3121" s="60" t="s">
        <v>2531</v>
      </c>
      <c r="BX3121" s="60" t="s">
        <v>2531</v>
      </c>
      <c r="BY3121" s="60" t="s">
        <v>2531</v>
      </c>
      <c r="BZ3121" s="60" t="s">
        <v>2531</v>
      </c>
      <c r="CA3121" s="60" t="s">
        <v>2531</v>
      </c>
      <c r="CB3121" s="60" t="s">
        <v>2531</v>
      </c>
      <c r="CC3121" s="60" t="s">
        <v>2531</v>
      </c>
      <c r="CD3121" s="60" t="s">
        <v>2531</v>
      </c>
      <c r="CE3121" s="60" t="s">
        <v>2531</v>
      </c>
      <c r="CF3121" s="60" t="s">
        <v>2531</v>
      </c>
      <c r="CG3121" s="60" t="s">
        <v>2531</v>
      </c>
      <c r="CH3121" s="60" t="s">
        <v>2531</v>
      </c>
      <c r="CI3121" s="60" t="s">
        <v>2531</v>
      </c>
      <c r="CJ3121" s="60" t="s">
        <v>2531</v>
      </c>
      <c r="CK3121" s="60" t="s">
        <v>2531</v>
      </c>
      <c r="CL3121" s="60" t="s">
        <v>2531</v>
      </c>
      <c r="CM3121" s="60" t="s">
        <v>2531</v>
      </c>
      <c r="CN3121" s="60" t="s">
        <v>2531</v>
      </c>
      <c r="CO3121" s="60" t="s">
        <v>2531</v>
      </c>
      <c r="CP3121" s="60" t="s">
        <v>2531</v>
      </c>
      <c r="CQ3121" s="60" t="s">
        <v>2531</v>
      </c>
      <c r="CR3121" s="60" t="s">
        <v>2531</v>
      </c>
      <c r="CS3121" s="60" t="s">
        <v>2531</v>
      </c>
      <c r="CT3121" s="60" t="s">
        <v>2531</v>
      </c>
      <c r="CU3121" s="60" t="s">
        <v>2531</v>
      </c>
    </row>
    <row r="3122" spans="1:99">
      <c r="A3122" t="s">
        <v>2487</v>
      </c>
      <c r="B3122" s="58" t="s">
        <v>2488</v>
      </c>
      <c r="C3122" t="s">
        <v>2607</v>
      </c>
      <c r="D3122" t="s">
        <v>7586</v>
      </c>
      <c r="E3122" t="s">
        <v>508</v>
      </c>
      <c r="F3122" s="60" t="s">
        <v>509</v>
      </c>
      <c r="G3122" t="s">
        <v>428</v>
      </c>
      <c r="H3122" t="s">
        <v>2531</v>
      </c>
      <c r="I3122" t="s">
        <v>428</v>
      </c>
      <c r="J3122" t="s">
        <v>7583</v>
      </c>
      <c r="K3122" t="s">
        <v>428</v>
      </c>
      <c r="L3122" t="s">
        <v>1024</v>
      </c>
      <c r="M3122" t="s">
        <v>241</v>
      </c>
      <c r="N3122" t="s">
        <v>1023</v>
      </c>
      <c r="O3122" t="s">
        <v>723</v>
      </c>
      <c r="P3122" s="60" t="s">
        <v>724</v>
      </c>
      <c r="Q3122" s="60" t="s">
        <v>228</v>
      </c>
      <c r="R3122" s="60" t="s">
        <v>332</v>
      </c>
      <c r="S3122" s="60">
        <v>0</v>
      </c>
      <c r="T3122" s="60">
        <v>0</v>
      </c>
      <c r="U3122" s="60" t="s">
        <v>3097</v>
      </c>
      <c r="V3122" s="60">
        <v>0</v>
      </c>
      <c r="W3122" s="60" t="s">
        <v>154</v>
      </c>
      <c r="X3122" s="60" t="s">
        <v>7585</v>
      </c>
      <c r="Y3122" s="60" t="s">
        <v>14</v>
      </c>
      <c r="Z3122" s="60" t="s">
        <v>14</v>
      </c>
      <c r="AA3122" s="60" t="s">
        <v>12549</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2531</v>
      </c>
      <c r="BS3122" s="60" t="s">
        <v>2531</v>
      </c>
      <c r="BT3122" s="60" t="s">
        <v>2531</v>
      </c>
      <c r="BU3122" s="60" t="s">
        <v>2531</v>
      </c>
      <c r="BV3122" s="60" t="s">
        <v>2531</v>
      </c>
      <c r="BW3122" s="60" t="s">
        <v>2531</v>
      </c>
      <c r="BX3122" s="60" t="s">
        <v>2531</v>
      </c>
      <c r="BY3122" s="60" t="s">
        <v>2531</v>
      </c>
      <c r="BZ3122" s="60" t="s">
        <v>2531</v>
      </c>
      <c r="CA3122" s="60" t="s">
        <v>2531</v>
      </c>
      <c r="CB3122" s="60" t="s">
        <v>2531</v>
      </c>
      <c r="CC3122" s="60" t="s">
        <v>2531</v>
      </c>
      <c r="CD3122" s="60" t="s">
        <v>2531</v>
      </c>
      <c r="CE3122" s="60" t="s">
        <v>2531</v>
      </c>
      <c r="CF3122" s="60" t="s">
        <v>2531</v>
      </c>
      <c r="CG3122" s="60" t="s">
        <v>2531</v>
      </c>
      <c r="CH3122" s="60" t="s">
        <v>2531</v>
      </c>
      <c r="CI3122" s="60" t="s">
        <v>2531</v>
      </c>
      <c r="CJ3122" s="60" t="s">
        <v>2531</v>
      </c>
      <c r="CK3122" s="60" t="s">
        <v>2531</v>
      </c>
      <c r="CL3122" s="60" t="s">
        <v>2531</v>
      </c>
      <c r="CM3122" s="60" t="s">
        <v>2531</v>
      </c>
      <c r="CN3122" s="60" t="s">
        <v>2531</v>
      </c>
      <c r="CO3122" s="60" t="s">
        <v>2531</v>
      </c>
      <c r="CP3122" s="60" t="s">
        <v>2531</v>
      </c>
      <c r="CQ3122" s="60" t="s">
        <v>2531</v>
      </c>
      <c r="CR3122" s="60" t="s">
        <v>2531</v>
      </c>
      <c r="CS3122" s="60" t="s">
        <v>2531</v>
      </c>
      <c r="CT3122" s="60" t="s">
        <v>2531</v>
      </c>
      <c r="CU3122" s="60" t="s">
        <v>2531</v>
      </c>
    </row>
    <row r="3123" spans="1:99">
      <c r="A3123" t="s">
        <v>2489</v>
      </c>
      <c r="B3123" s="58" t="s">
        <v>2490</v>
      </c>
      <c r="C3123" t="s">
        <v>2607</v>
      </c>
      <c r="D3123" t="s">
        <v>7586</v>
      </c>
      <c r="E3123" t="s">
        <v>508</v>
      </c>
      <c r="F3123" s="60" t="s">
        <v>509</v>
      </c>
      <c r="G3123" t="s">
        <v>428</v>
      </c>
      <c r="H3123" t="s">
        <v>2531</v>
      </c>
      <c r="I3123" t="s">
        <v>428</v>
      </c>
      <c r="J3123" t="s">
        <v>7583</v>
      </c>
      <c r="K3123" t="s">
        <v>428</v>
      </c>
      <c r="L3123" t="s">
        <v>1024</v>
      </c>
      <c r="M3123" t="s">
        <v>241</v>
      </c>
      <c r="N3123" t="s">
        <v>1023</v>
      </c>
      <c r="O3123" t="s">
        <v>723</v>
      </c>
      <c r="P3123" s="60" t="s">
        <v>724</v>
      </c>
      <c r="Q3123" s="60" t="s">
        <v>228</v>
      </c>
      <c r="R3123" s="60" t="s">
        <v>332</v>
      </c>
      <c r="S3123" s="60">
        <v>0</v>
      </c>
      <c r="T3123" s="60">
        <v>0</v>
      </c>
      <c r="U3123" s="60" t="s">
        <v>3097</v>
      </c>
      <c r="V3123" s="60">
        <v>0</v>
      </c>
      <c r="W3123" s="60" t="s">
        <v>154</v>
      </c>
      <c r="X3123" s="60" t="s">
        <v>7598</v>
      </c>
      <c r="Y3123" s="60" t="s">
        <v>143</v>
      </c>
      <c r="Z3123" s="60" t="s">
        <v>143</v>
      </c>
      <c r="AA3123" s="60" t="s">
        <v>12549</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2531</v>
      </c>
      <c r="BS3123" s="60" t="s">
        <v>2531</v>
      </c>
      <c r="BT3123" s="60" t="s">
        <v>2531</v>
      </c>
      <c r="BU3123" s="60" t="s">
        <v>2531</v>
      </c>
      <c r="BV3123" s="60" t="s">
        <v>2531</v>
      </c>
      <c r="BW3123" s="60" t="s">
        <v>2531</v>
      </c>
      <c r="BX3123" s="60" t="s">
        <v>2531</v>
      </c>
      <c r="BY3123" s="60" t="s">
        <v>2531</v>
      </c>
      <c r="BZ3123" s="60" t="s">
        <v>2531</v>
      </c>
      <c r="CA3123" s="60" t="s">
        <v>2531</v>
      </c>
      <c r="CB3123" s="60" t="s">
        <v>2531</v>
      </c>
      <c r="CC3123" s="60" t="s">
        <v>2531</v>
      </c>
      <c r="CD3123" s="60" t="s">
        <v>2531</v>
      </c>
      <c r="CE3123" s="60" t="s">
        <v>2531</v>
      </c>
      <c r="CF3123" s="60" t="s">
        <v>2531</v>
      </c>
      <c r="CG3123" s="60" t="s">
        <v>2531</v>
      </c>
      <c r="CH3123" s="60" t="s">
        <v>2531</v>
      </c>
      <c r="CI3123" s="60" t="s">
        <v>2531</v>
      </c>
      <c r="CJ3123" s="60" t="s">
        <v>2531</v>
      </c>
      <c r="CK3123" s="60" t="s">
        <v>2531</v>
      </c>
      <c r="CL3123" s="60" t="s">
        <v>2531</v>
      </c>
      <c r="CM3123" s="60" t="s">
        <v>2531</v>
      </c>
      <c r="CN3123" s="60" t="s">
        <v>2531</v>
      </c>
      <c r="CO3123" s="60" t="s">
        <v>2531</v>
      </c>
      <c r="CP3123" s="60" t="s">
        <v>2531</v>
      </c>
      <c r="CQ3123" s="60" t="s">
        <v>2531</v>
      </c>
      <c r="CR3123" s="60" t="s">
        <v>2531</v>
      </c>
      <c r="CS3123" s="60" t="s">
        <v>2531</v>
      </c>
      <c r="CT3123" s="60" t="s">
        <v>2531</v>
      </c>
      <c r="CU3123" s="60" t="s">
        <v>2531</v>
      </c>
    </row>
    <row r="3124" spans="1:99">
      <c r="A3124" t="s">
        <v>2491</v>
      </c>
      <c r="B3124" s="58" t="s">
        <v>2492</v>
      </c>
      <c r="C3124" t="s">
        <v>2656</v>
      </c>
      <c r="D3124" t="s">
        <v>7581</v>
      </c>
      <c r="E3124" t="s">
        <v>498</v>
      </c>
      <c r="F3124" s="60" t="s">
        <v>499</v>
      </c>
      <c r="G3124" t="s">
        <v>260</v>
      </c>
      <c r="H3124" t="s">
        <v>2531</v>
      </c>
      <c r="I3124" t="s">
        <v>260</v>
      </c>
      <c r="J3124" t="s">
        <v>7583</v>
      </c>
      <c r="K3124" t="s">
        <v>260</v>
      </c>
      <c r="L3124" t="s">
        <v>534</v>
      </c>
      <c r="M3124" t="s">
        <v>169</v>
      </c>
      <c r="N3124" t="s">
        <v>528</v>
      </c>
      <c r="O3124" t="s">
        <v>527</v>
      </c>
      <c r="P3124" s="60" t="s">
        <v>225</v>
      </c>
      <c r="Q3124" s="60" t="s">
        <v>225</v>
      </c>
      <c r="R3124" s="60" t="s">
        <v>326</v>
      </c>
      <c r="S3124" s="60">
        <v>0</v>
      </c>
      <c r="T3124" s="60">
        <v>0</v>
      </c>
      <c r="U3124" s="60" t="s">
        <v>3097</v>
      </c>
      <c r="V3124" s="60">
        <v>0</v>
      </c>
      <c r="W3124" s="60" t="s">
        <v>154</v>
      </c>
      <c r="X3124" s="60" t="s">
        <v>7584</v>
      </c>
      <c r="Y3124" s="60" t="s">
        <v>143</v>
      </c>
      <c r="Z3124" s="60" t="s">
        <v>143</v>
      </c>
      <c r="AA3124" s="60" t="s">
        <v>12409</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2531</v>
      </c>
      <c r="BS3124" s="60" t="s">
        <v>2531</v>
      </c>
      <c r="BT3124" s="60" t="s">
        <v>2531</v>
      </c>
      <c r="BU3124" s="60" t="s">
        <v>2531</v>
      </c>
      <c r="BV3124" s="60" t="s">
        <v>2531</v>
      </c>
      <c r="BW3124" s="60" t="s">
        <v>2531</v>
      </c>
      <c r="BX3124" s="60" t="s">
        <v>2531</v>
      </c>
      <c r="BY3124" s="60" t="s">
        <v>2531</v>
      </c>
      <c r="BZ3124" s="60" t="s">
        <v>2531</v>
      </c>
      <c r="CA3124" s="60" t="s">
        <v>2531</v>
      </c>
      <c r="CB3124" s="60" t="s">
        <v>2531</v>
      </c>
      <c r="CC3124" s="60" t="s">
        <v>2531</v>
      </c>
      <c r="CD3124" s="60" t="s">
        <v>2531</v>
      </c>
      <c r="CE3124" s="60" t="s">
        <v>2531</v>
      </c>
      <c r="CF3124" s="60" t="s">
        <v>2531</v>
      </c>
      <c r="CG3124" s="60" t="s">
        <v>2531</v>
      </c>
      <c r="CH3124" s="60" t="s">
        <v>2531</v>
      </c>
      <c r="CI3124" s="60" t="s">
        <v>2531</v>
      </c>
      <c r="CJ3124" s="60" t="s">
        <v>2531</v>
      </c>
      <c r="CK3124" s="60" t="s">
        <v>2531</v>
      </c>
      <c r="CL3124" s="60" t="s">
        <v>2531</v>
      </c>
      <c r="CM3124" s="60" t="s">
        <v>2531</v>
      </c>
      <c r="CN3124" s="60" t="s">
        <v>2531</v>
      </c>
      <c r="CO3124" s="60" t="s">
        <v>2531</v>
      </c>
      <c r="CP3124" s="60" t="s">
        <v>2531</v>
      </c>
      <c r="CQ3124" s="60" t="s">
        <v>2531</v>
      </c>
      <c r="CR3124" s="60" t="s">
        <v>2531</v>
      </c>
      <c r="CS3124" s="60" t="s">
        <v>2531</v>
      </c>
      <c r="CT3124" s="60" t="s">
        <v>2531</v>
      </c>
      <c r="CU3124" s="60" t="s">
        <v>2531</v>
      </c>
    </row>
    <row r="3125" spans="1:99">
      <c r="A3125" t="s">
        <v>7263</v>
      </c>
      <c r="B3125" s="58" t="s">
        <v>7264</v>
      </c>
      <c r="C3125" t="s">
        <v>7537</v>
      </c>
      <c r="D3125" t="s">
        <v>7581</v>
      </c>
      <c r="E3125" t="s">
        <v>498</v>
      </c>
      <c r="F3125" s="60" t="s">
        <v>499</v>
      </c>
      <c r="G3125" t="s">
        <v>8882</v>
      </c>
      <c r="H3125" t="s">
        <v>2531</v>
      </c>
      <c r="I3125" t="s">
        <v>8882</v>
      </c>
      <c r="J3125" t="s">
        <v>7583</v>
      </c>
      <c r="K3125" t="s">
        <v>8882</v>
      </c>
      <c r="L3125" t="s">
        <v>8883</v>
      </c>
      <c r="M3125" t="s">
        <v>2531</v>
      </c>
      <c r="N3125" t="s">
        <v>2531</v>
      </c>
      <c r="O3125" t="s">
        <v>7469</v>
      </c>
      <c r="P3125" s="60" t="s">
        <v>7452</v>
      </c>
      <c r="Q3125" s="60" t="s">
        <v>8155</v>
      </c>
      <c r="R3125" s="60" t="s">
        <v>326</v>
      </c>
      <c r="S3125" s="60">
        <v>0</v>
      </c>
      <c r="T3125" s="60">
        <v>0</v>
      </c>
      <c r="U3125" s="60" t="s">
        <v>3095</v>
      </c>
      <c r="V3125" s="60" t="s">
        <v>3083</v>
      </c>
      <c r="W3125" s="60" t="s">
        <v>154</v>
      </c>
      <c r="X3125" s="60" t="s">
        <v>7623</v>
      </c>
      <c r="Y3125" s="60" t="s">
        <v>143</v>
      </c>
      <c r="Z3125" s="60" t="s">
        <v>143</v>
      </c>
      <c r="AA3125" s="60" t="s">
        <v>2531</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2531</v>
      </c>
      <c r="BS3125" s="60" t="s">
        <v>2531</v>
      </c>
      <c r="BT3125" s="60" t="s">
        <v>2531</v>
      </c>
      <c r="BU3125" s="60" t="s">
        <v>2531</v>
      </c>
      <c r="BV3125" s="60" t="s">
        <v>2531</v>
      </c>
      <c r="BW3125" s="60" t="s">
        <v>2531</v>
      </c>
      <c r="BX3125" s="60" t="s">
        <v>2531</v>
      </c>
      <c r="BY3125" s="60" t="s">
        <v>2531</v>
      </c>
      <c r="BZ3125" s="60" t="s">
        <v>2531</v>
      </c>
      <c r="CA3125" s="60" t="s">
        <v>2531</v>
      </c>
      <c r="CB3125" s="60" t="s">
        <v>2531</v>
      </c>
      <c r="CC3125" s="60" t="s">
        <v>2531</v>
      </c>
      <c r="CD3125" s="60" t="s">
        <v>2531</v>
      </c>
      <c r="CE3125" s="60" t="s">
        <v>2531</v>
      </c>
      <c r="CF3125" s="60" t="s">
        <v>2531</v>
      </c>
      <c r="CG3125" s="60" t="s">
        <v>2531</v>
      </c>
      <c r="CH3125" s="60" t="s">
        <v>2531</v>
      </c>
      <c r="CI3125" s="60" t="s">
        <v>2531</v>
      </c>
      <c r="CJ3125" s="60" t="s">
        <v>2531</v>
      </c>
      <c r="CK3125" s="60" t="s">
        <v>2531</v>
      </c>
      <c r="CL3125" s="60" t="s">
        <v>2531</v>
      </c>
      <c r="CM3125" s="60" t="s">
        <v>2531</v>
      </c>
      <c r="CN3125" s="60" t="s">
        <v>2531</v>
      </c>
      <c r="CO3125" s="60" t="s">
        <v>2531</v>
      </c>
      <c r="CP3125" s="60" t="s">
        <v>2531</v>
      </c>
      <c r="CQ3125" s="60" t="s">
        <v>2531</v>
      </c>
      <c r="CR3125" s="60" t="s">
        <v>2531</v>
      </c>
      <c r="CS3125" s="60" t="s">
        <v>2531</v>
      </c>
      <c r="CT3125" s="60" t="s">
        <v>2531</v>
      </c>
      <c r="CU3125" s="60" t="s">
        <v>2531</v>
      </c>
    </row>
    <row r="3126" spans="1:99">
      <c r="A3126" t="s">
        <v>2493</v>
      </c>
      <c r="B3126" s="58" t="s">
        <v>2494</v>
      </c>
      <c r="C3126" t="s">
        <v>2607</v>
      </c>
      <c r="D3126" t="s">
        <v>7586</v>
      </c>
      <c r="E3126" t="s">
        <v>508</v>
      </c>
      <c r="F3126" s="60" t="s">
        <v>509</v>
      </c>
      <c r="G3126" t="s">
        <v>428</v>
      </c>
      <c r="H3126" t="s">
        <v>2531</v>
      </c>
      <c r="I3126" t="s">
        <v>428</v>
      </c>
      <c r="J3126" t="s">
        <v>7583</v>
      </c>
      <c r="K3126" t="s">
        <v>428</v>
      </c>
      <c r="L3126" t="s">
        <v>1024</v>
      </c>
      <c r="M3126" t="s">
        <v>241</v>
      </c>
      <c r="N3126" t="s">
        <v>1023</v>
      </c>
      <c r="O3126" t="s">
        <v>723</v>
      </c>
      <c r="P3126" s="60" t="s">
        <v>724</v>
      </c>
      <c r="Q3126" s="60" t="s">
        <v>228</v>
      </c>
      <c r="R3126" s="60" t="s">
        <v>332</v>
      </c>
      <c r="S3126" s="60">
        <v>0</v>
      </c>
      <c r="T3126" s="60">
        <v>0</v>
      </c>
      <c r="U3126" s="60" t="s">
        <v>3097</v>
      </c>
      <c r="V3126" s="60">
        <v>0</v>
      </c>
      <c r="W3126" s="60" t="s">
        <v>154</v>
      </c>
      <c r="X3126" s="60" t="s">
        <v>7598</v>
      </c>
      <c r="Y3126" s="60" t="s">
        <v>143</v>
      </c>
      <c r="Z3126" s="60" t="s">
        <v>143</v>
      </c>
      <c r="AA3126" s="60" t="s">
        <v>12549</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2531</v>
      </c>
      <c r="BS3126" s="60" t="s">
        <v>2531</v>
      </c>
      <c r="BT3126" s="60" t="s">
        <v>2531</v>
      </c>
      <c r="BU3126" s="60" t="s">
        <v>2531</v>
      </c>
      <c r="BV3126" s="60" t="s">
        <v>2531</v>
      </c>
      <c r="BW3126" s="60" t="s">
        <v>2531</v>
      </c>
      <c r="BX3126" s="60" t="s">
        <v>2531</v>
      </c>
      <c r="BY3126" s="60" t="s">
        <v>2531</v>
      </c>
      <c r="BZ3126" s="60" t="s">
        <v>2531</v>
      </c>
      <c r="CA3126" s="60" t="s">
        <v>2531</v>
      </c>
      <c r="CB3126" s="60" t="s">
        <v>2531</v>
      </c>
      <c r="CC3126" s="60" t="s">
        <v>2531</v>
      </c>
      <c r="CD3126" s="60" t="s">
        <v>2531</v>
      </c>
      <c r="CE3126" s="60" t="s">
        <v>2531</v>
      </c>
      <c r="CF3126" s="60" t="s">
        <v>2531</v>
      </c>
      <c r="CG3126" s="60" t="s">
        <v>2531</v>
      </c>
      <c r="CH3126" s="60" t="s">
        <v>2531</v>
      </c>
      <c r="CI3126" s="60" t="s">
        <v>2531</v>
      </c>
      <c r="CJ3126" s="60" t="s">
        <v>2531</v>
      </c>
      <c r="CK3126" s="60" t="s">
        <v>2531</v>
      </c>
      <c r="CL3126" s="60" t="s">
        <v>2531</v>
      </c>
      <c r="CM3126" s="60" t="s">
        <v>2531</v>
      </c>
      <c r="CN3126" s="60" t="s">
        <v>2531</v>
      </c>
      <c r="CO3126" s="60" t="s">
        <v>2531</v>
      </c>
      <c r="CP3126" s="60" t="s">
        <v>2531</v>
      </c>
      <c r="CQ3126" s="60" t="s">
        <v>2531</v>
      </c>
      <c r="CR3126" s="60" t="s">
        <v>2531</v>
      </c>
      <c r="CS3126" s="60" t="s">
        <v>2531</v>
      </c>
      <c r="CT3126" s="60" t="s">
        <v>2531</v>
      </c>
      <c r="CU3126" s="60" t="s">
        <v>2531</v>
      </c>
    </row>
    <row r="3127" spans="1:99">
      <c r="A3127" t="s">
        <v>2495</v>
      </c>
      <c r="B3127" s="58" t="s">
        <v>2496</v>
      </c>
      <c r="C3127" t="s">
        <v>2607</v>
      </c>
      <c r="D3127" t="s">
        <v>7586</v>
      </c>
      <c r="E3127" t="s">
        <v>508</v>
      </c>
      <c r="F3127" s="60" t="s">
        <v>509</v>
      </c>
      <c r="G3127" t="s">
        <v>428</v>
      </c>
      <c r="H3127" t="s">
        <v>2531</v>
      </c>
      <c r="I3127" t="s">
        <v>428</v>
      </c>
      <c r="J3127" t="s">
        <v>7583</v>
      </c>
      <c r="K3127" t="s">
        <v>428</v>
      </c>
      <c r="L3127" t="s">
        <v>1024</v>
      </c>
      <c r="M3127" t="s">
        <v>241</v>
      </c>
      <c r="N3127" t="s">
        <v>1023</v>
      </c>
      <c r="O3127" t="s">
        <v>723</v>
      </c>
      <c r="P3127" s="60" t="s">
        <v>724</v>
      </c>
      <c r="Q3127" s="60" t="s">
        <v>228</v>
      </c>
      <c r="R3127" s="60" t="s">
        <v>332</v>
      </c>
      <c r="S3127" s="60">
        <v>0</v>
      </c>
      <c r="T3127" s="60">
        <v>0</v>
      </c>
      <c r="U3127" s="60" t="s">
        <v>3097</v>
      </c>
      <c r="V3127" s="60">
        <v>0</v>
      </c>
      <c r="W3127" s="60" t="s">
        <v>154</v>
      </c>
      <c r="X3127" s="60" t="s">
        <v>9498</v>
      </c>
      <c r="Y3127" s="60" t="s">
        <v>14</v>
      </c>
      <c r="Z3127" s="60" t="s">
        <v>14</v>
      </c>
      <c r="AA3127" s="60" t="s">
        <v>12549</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2531</v>
      </c>
      <c r="BS3127" s="60" t="s">
        <v>2531</v>
      </c>
      <c r="BT3127" s="60" t="s">
        <v>2531</v>
      </c>
      <c r="BU3127" s="60" t="s">
        <v>2531</v>
      </c>
      <c r="BV3127" s="60" t="s">
        <v>2531</v>
      </c>
      <c r="BW3127" s="60" t="s">
        <v>2531</v>
      </c>
      <c r="BX3127" s="60" t="s">
        <v>2531</v>
      </c>
      <c r="BY3127" s="60" t="s">
        <v>2531</v>
      </c>
      <c r="BZ3127" s="60" t="s">
        <v>2531</v>
      </c>
      <c r="CA3127" s="60" t="s">
        <v>2531</v>
      </c>
      <c r="CB3127" s="60" t="s">
        <v>2531</v>
      </c>
      <c r="CC3127" s="60" t="s">
        <v>2531</v>
      </c>
      <c r="CD3127" s="60" t="s">
        <v>2531</v>
      </c>
      <c r="CE3127" s="60" t="s">
        <v>2531</v>
      </c>
      <c r="CF3127" s="60" t="s">
        <v>2531</v>
      </c>
      <c r="CG3127" s="60" t="s">
        <v>2531</v>
      </c>
      <c r="CH3127" s="60" t="s">
        <v>2531</v>
      </c>
      <c r="CI3127" s="60" t="s">
        <v>2531</v>
      </c>
      <c r="CJ3127" s="60" t="s">
        <v>2531</v>
      </c>
      <c r="CK3127" s="60" t="s">
        <v>2531</v>
      </c>
      <c r="CL3127" s="60" t="s">
        <v>2531</v>
      </c>
      <c r="CM3127" s="60" t="s">
        <v>2531</v>
      </c>
      <c r="CN3127" s="60" t="s">
        <v>2531</v>
      </c>
      <c r="CO3127" s="60" t="s">
        <v>2531</v>
      </c>
      <c r="CP3127" s="60" t="s">
        <v>2531</v>
      </c>
      <c r="CQ3127" s="60" t="s">
        <v>2531</v>
      </c>
      <c r="CR3127" s="60" t="s">
        <v>2531</v>
      </c>
      <c r="CS3127" s="60" t="s">
        <v>2531</v>
      </c>
      <c r="CT3127" s="60" t="s">
        <v>2531</v>
      </c>
      <c r="CU3127" s="60" t="s">
        <v>2531</v>
      </c>
    </row>
    <row r="3128" spans="1:99">
      <c r="A3128" t="s">
        <v>2497</v>
      </c>
      <c r="B3128" s="58" t="s">
        <v>2498</v>
      </c>
      <c r="C3128" t="s">
        <v>2944</v>
      </c>
      <c r="D3128" t="s">
        <v>9000</v>
      </c>
      <c r="E3128" t="s">
        <v>552</v>
      </c>
      <c r="F3128" s="60" t="s">
        <v>553</v>
      </c>
      <c r="G3128" t="s">
        <v>2945</v>
      </c>
      <c r="H3128" t="s">
        <v>2531</v>
      </c>
      <c r="I3128" t="s">
        <v>2945</v>
      </c>
      <c r="J3128" t="s">
        <v>7583</v>
      </c>
      <c r="K3128" t="s">
        <v>2945</v>
      </c>
      <c r="L3128" t="s">
        <v>3019</v>
      </c>
      <c r="M3128" t="s">
        <v>2531</v>
      </c>
      <c r="N3128" t="s">
        <v>2531</v>
      </c>
      <c r="O3128" t="s">
        <v>7431</v>
      </c>
      <c r="P3128" s="60" t="s">
        <v>7432</v>
      </c>
      <c r="Q3128" s="60" t="s">
        <v>8980</v>
      </c>
      <c r="R3128" s="60" t="s">
        <v>328</v>
      </c>
      <c r="S3128" s="60" t="s">
        <v>3064</v>
      </c>
      <c r="T3128" s="60">
        <v>0</v>
      </c>
      <c r="U3128" s="60" t="s">
        <v>3097</v>
      </c>
      <c r="V3128" s="60">
        <v>0</v>
      </c>
      <c r="W3128" s="60" t="s">
        <v>154</v>
      </c>
      <c r="X3128" s="60" t="s">
        <v>7623</v>
      </c>
      <c r="Y3128" s="60" t="s">
        <v>143</v>
      </c>
      <c r="Z3128" s="60" t="s">
        <v>143</v>
      </c>
      <c r="AA3128" s="60" t="s">
        <v>2531</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2531</v>
      </c>
      <c r="BS3128" s="60" t="s">
        <v>2531</v>
      </c>
      <c r="BT3128" s="60" t="s">
        <v>2531</v>
      </c>
      <c r="BU3128" s="60" t="s">
        <v>2531</v>
      </c>
      <c r="BV3128" s="60" t="s">
        <v>2531</v>
      </c>
      <c r="BW3128" s="60" t="s">
        <v>2531</v>
      </c>
      <c r="BX3128" s="60" t="s">
        <v>2531</v>
      </c>
      <c r="BY3128" s="60" t="s">
        <v>2531</v>
      </c>
      <c r="BZ3128" s="60" t="s">
        <v>2531</v>
      </c>
      <c r="CA3128" s="60" t="s">
        <v>2531</v>
      </c>
      <c r="CB3128" s="60" t="s">
        <v>2531</v>
      </c>
      <c r="CC3128" s="60" t="s">
        <v>2531</v>
      </c>
      <c r="CD3128" s="60" t="s">
        <v>2531</v>
      </c>
      <c r="CE3128" s="60" t="s">
        <v>2531</v>
      </c>
      <c r="CF3128" s="60" t="s">
        <v>2531</v>
      </c>
      <c r="CG3128" s="60" t="s">
        <v>2531</v>
      </c>
      <c r="CH3128" s="60" t="s">
        <v>2531</v>
      </c>
      <c r="CI3128" s="60" t="s">
        <v>2531</v>
      </c>
      <c r="CJ3128" s="60" t="s">
        <v>2531</v>
      </c>
      <c r="CK3128" s="60" t="s">
        <v>2531</v>
      </c>
      <c r="CL3128" s="60" t="s">
        <v>2531</v>
      </c>
      <c r="CM3128" s="60" t="s">
        <v>2531</v>
      </c>
      <c r="CN3128" s="60" t="s">
        <v>2531</v>
      </c>
      <c r="CO3128" s="60" t="s">
        <v>2531</v>
      </c>
      <c r="CP3128" s="60" t="s">
        <v>2531</v>
      </c>
      <c r="CQ3128" s="60" t="s">
        <v>2531</v>
      </c>
      <c r="CR3128" s="60" t="s">
        <v>2531</v>
      </c>
      <c r="CS3128" s="60" t="s">
        <v>2531</v>
      </c>
      <c r="CT3128" s="60" t="s">
        <v>2531</v>
      </c>
      <c r="CU3128" s="60" t="s">
        <v>2531</v>
      </c>
    </row>
    <row r="3129" spans="1:99">
      <c r="A3129" t="s">
        <v>2499</v>
      </c>
      <c r="B3129" s="58" t="s">
        <v>2500</v>
      </c>
      <c r="C3129" t="s">
        <v>2944</v>
      </c>
      <c r="D3129" t="s">
        <v>9000</v>
      </c>
      <c r="E3129" t="s">
        <v>552</v>
      </c>
      <c r="F3129" s="60" t="s">
        <v>553</v>
      </c>
      <c r="G3129" t="s">
        <v>2945</v>
      </c>
      <c r="H3129" t="s">
        <v>2531</v>
      </c>
      <c r="I3129" t="s">
        <v>2945</v>
      </c>
      <c r="J3129" t="s">
        <v>7583</v>
      </c>
      <c r="K3129" t="s">
        <v>2945</v>
      </c>
      <c r="L3129" t="s">
        <v>3019</v>
      </c>
      <c r="M3129" t="s">
        <v>2531</v>
      </c>
      <c r="N3129" t="s">
        <v>2531</v>
      </c>
      <c r="O3129" t="s">
        <v>7431</v>
      </c>
      <c r="P3129" s="60" t="s">
        <v>7432</v>
      </c>
      <c r="Q3129" s="60" t="s">
        <v>8980</v>
      </c>
      <c r="R3129" s="60" t="s">
        <v>328</v>
      </c>
      <c r="S3129" s="60" t="s">
        <v>3064</v>
      </c>
      <c r="T3129" s="60">
        <v>0</v>
      </c>
      <c r="U3129" s="60" t="s">
        <v>3097</v>
      </c>
      <c r="V3129" s="60">
        <v>0</v>
      </c>
      <c r="W3129" s="60" t="s">
        <v>154</v>
      </c>
      <c r="X3129" s="60" t="s">
        <v>7588</v>
      </c>
      <c r="Y3129" s="60" t="s">
        <v>143</v>
      </c>
      <c r="Z3129" s="60" t="s">
        <v>143</v>
      </c>
      <c r="AA3129" s="60" t="s">
        <v>2531</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2531</v>
      </c>
      <c r="BS3129" s="60" t="s">
        <v>2531</v>
      </c>
      <c r="BT3129" s="60" t="s">
        <v>2531</v>
      </c>
      <c r="BU3129" s="60" t="s">
        <v>2531</v>
      </c>
      <c r="BV3129" s="60" t="s">
        <v>2531</v>
      </c>
      <c r="BW3129" s="60" t="s">
        <v>2531</v>
      </c>
      <c r="BX3129" s="60" t="s">
        <v>2531</v>
      </c>
      <c r="BY3129" s="60" t="s">
        <v>2531</v>
      </c>
      <c r="BZ3129" s="60" t="s">
        <v>2531</v>
      </c>
      <c r="CA3129" s="60" t="s">
        <v>2531</v>
      </c>
      <c r="CB3129" s="60" t="s">
        <v>2531</v>
      </c>
      <c r="CC3129" s="60" t="s">
        <v>2531</v>
      </c>
      <c r="CD3129" s="60" t="s">
        <v>2531</v>
      </c>
      <c r="CE3129" s="60" t="s">
        <v>2531</v>
      </c>
      <c r="CF3129" s="60" t="s">
        <v>2531</v>
      </c>
      <c r="CG3129" s="60" t="s">
        <v>2531</v>
      </c>
      <c r="CH3129" s="60" t="s">
        <v>2531</v>
      </c>
      <c r="CI3129" s="60" t="s">
        <v>2531</v>
      </c>
      <c r="CJ3129" s="60" t="s">
        <v>2531</v>
      </c>
      <c r="CK3129" s="60" t="s">
        <v>2531</v>
      </c>
      <c r="CL3129" s="60" t="s">
        <v>2531</v>
      </c>
      <c r="CM3129" s="60" t="s">
        <v>2531</v>
      </c>
      <c r="CN3129" s="60" t="s">
        <v>2531</v>
      </c>
      <c r="CO3129" s="60" t="s">
        <v>2531</v>
      </c>
      <c r="CP3129" s="60" t="s">
        <v>2531</v>
      </c>
      <c r="CQ3129" s="60" t="s">
        <v>2531</v>
      </c>
      <c r="CR3129" s="60" t="s">
        <v>2531</v>
      </c>
      <c r="CS3129" s="60" t="s">
        <v>2531</v>
      </c>
      <c r="CT3129" s="60" t="s">
        <v>2531</v>
      </c>
      <c r="CU3129" s="60" t="s">
        <v>2531</v>
      </c>
    </row>
    <row r="3130" spans="1:99">
      <c r="A3130" t="s">
        <v>7265</v>
      </c>
      <c r="B3130" s="58" t="s">
        <v>7266</v>
      </c>
      <c r="C3130" t="s">
        <v>7537</v>
      </c>
      <c r="D3130" t="s">
        <v>7581</v>
      </c>
      <c r="E3130" t="s">
        <v>498</v>
      </c>
      <c r="F3130" s="60" t="s">
        <v>499</v>
      </c>
      <c r="G3130" t="s">
        <v>8882</v>
      </c>
      <c r="H3130" t="s">
        <v>2531</v>
      </c>
      <c r="I3130" t="s">
        <v>8882</v>
      </c>
      <c r="J3130" t="s">
        <v>7583</v>
      </c>
      <c r="K3130" t="s">
        <v>8882</v>
      </c>
      <c r="L3130" t="s">
        <v>8883</v>
      </c>
      <c r="M3130" t="s">
        <v>2531</v>
      </c>
      <c r="N3130" t="s">
        <v>2531</v>
      </c>
      <c r="O3130" t="s">
        <v>7469</v>
      </c>
      <c r="P3130" s="60" t="s">
        <v>7452</v>
      </c>
      <c r="Q3130" s="60" t="s">
        <v>8155</v>
      </c>
      <c r="R3130" s="60" t="s">
        <v>326</v>
      </c>
      <c r="S3130" s="60">
        <v>0</v>
      </c>
      <c r="T3130" s="60">
        <v>0</v>
      </c>
      <c r="U3130" s="60" t="s">
        <v>3095</v>
      </c>
      <c r="V3130" s="60" t="s">
        <v>3083</v>
      </c>
      <c r="W3130" s="60" t="s">
        <v>154</v>
      </c>
      <c r="X3130" s="60" t="s">
        <v>7584</v>
      </c>
      <c r="Y3130" s="60" t="s">
        <v>143</v>
      </c>
      <c r="Z3130" s="60" t="s">
        <v>143</v>
      </c>
      <c r="AA3130" s="60" t="s">
        <v>2531</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2531</v>
      </c>
      <c r="BS3130" s="60" t="s">
        <v>2531</v>
      </c>
      <c r="BT3130" s="60" t="s">
        <v>2531</v>
      </c>
      <c r="BU3130" s="60" t="s">
        <v>2531</v>
      </c>
      <c r="BV3130" s="60" t="s">
        <v>2531</v>
      </c>
      <c r="BW3130" s="60" t="s">
        <v>2531</v>
      </c>
      <c r="BX3130" s="60" t="s">
        <v>2531</v>
      </c>
      <c r="BY3130" s="60" t="s">
        <v>2531</v>
      </c>
      <c r="BZ3130" s="60" t="s">
        <v>2531</v>
      </c>
      <c r="CA3130" s="60" t="s">
        <v>2531</v>
      </c>
      <c r="CB3130" s="60" t="s">
        <v>2531</v>
      </c>
      <c r="CC3130" s="60" t="s">
        <v>2531</v>
      </c>
      <c r="CD3130" s="60" t="s">
        <v>2531</v>
      </c>
      <c r="CE3130" s="60" t="s">
        <v>2531</v>
      </c>
      <c r="CF3130" s="60" t="s">
        <v>2531</v>
      </c>
      <c r="CG3130" s="60" t="s">
        <v>2531</v>
      </c>
      <c r="CH3130" s="60" t="s">
        <v>2531</v>
      </c>
      <c r="CI3130" s="60" t="s">
        <v>2531</v>
      </c>
      <c r="CJ3130" s="60" t="s">
        <v>2531</v>
      </c>
      <c r="CK3130" s="60" t="s">
        <v>2531</v>
      </c>
      <c r="CL3130" s="60" t="s">
        <v>2531</v>
      </c>
      <c r="CM3130" s="60" t="s">
        <v>2531</v>
      </c>
      <c r="CN3130" s="60" t="s">
        <v>2531</v>
      </c>
      <c r="CO3130" s="60" t="s">
        <v>2531</v>
      </c>
      <c r="CP3130" s="60" t="s">
        <v>2531</v>
      </c>
      <c r="CQ3130" s="60" t="s">
        <v>2531</v>
      </c>
      <c r="CR3130" s="60" t="s">
        <v>2531</v>
      </c>
      <c r="CS3130" s="60" t="s">
        <v>2531</v>
      </c>
      <c r="CT3130" s="60" t="s">
        <v>2531</v>
      </c>
      <c r="CU3130" s="60" t="s">
        <v>2531</v>
      </c>
    </row>
    <row r="3131" spans="1:99">
      <c r="A3131" t="s">
        <v>2501</v>
      </c>
      <c r="B3131" s="58" t="s">
        <v>2502</v>
      </c>
      <c r="C3131" t="s">
        <v>2607</v>
      </c>
      <c r="D3131" t="s">
        <v>7586</v>
      </c>
      <c r="E3131" t="s">
        <v>508</v>
      </c>
      <c r="F3131" s="60" t="s">
        <v>509</v>
      </c>
      <c r="G3131" t="s">
        <v>428</v>
      </c>
      <c r="H3131" t="s">
        <v>2531</v>
      </c>
      <c r="I3131" t="s">
        <v>428</v>
      </c>
      <c r="J3131" t="s">
        <v>7583</v>
      </c>
      <c r="K3131" t="s">
        <v>428</v>
      </c>
      <c r="L3131" t="s">
        <v>1024</v>
      </c>
      <c r="M3131" t="s">
        <v>241</v>
      </c>
      <c r="N3131" t="s">
        <v>1023</v>
      </c>
      <c r="O3131" t="s">
        <v>723</v>
      </c>
      <c r="P3131" s="60" t="s">
        <v>724</v>
      </c>
      <c r="Q3131" s="60" t="s">
        <v>228</v>
      </c>
      <c r="R3131" s="60" t="s">
        <v>332</v>
      </c>
      <c r="S3131" s="60">
        <v>0</v>
      </c>
      <c r="T3131" s="60">
        <v>0</v>
      </c>
      <c r="U3131" s="60" t="s">
        <v>3097</v>
      </c>
      <c r="V3131" s="60">
        <v>0</v>
      </c>
      <c r="W3131" s="60" t="s">
        <v>154</v>
      </c>
      <c r="X3131" s="60" t="s">
        <v>7587</v>
      </c>
      <c r="Y3131" s="60" t="s">
        <v>143</v>
      </c>
      <c r="Z3131" s="60" t="s">
        <v>143</v>
      </c>
      <c r="AA3131" s="60" t="s">
        <v>12549</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2531</v>
      </c>
      <c r="BS3131" s="60" t="s">
        <v>2531</v>
      </c>
      <c r="BT3131" s="60" t="s">
        <v>2531</v>
      </c>
      <c r="BU3131" s="60" t="s">
        <v>2531</v>
      </c>
      <c r="BV3131" s="60" t="s">
        <v>2531</v>
      </c>
      <c r="BW3131" s="60" t="s">
        <v>2531</v>
      </c>
      <c r="BX3131" s="60" t="s">
        <v>2531</v>
      </c>
      <c r="BY3131" s="60" t="s">
        <v>2531</v>
      </c>
      <c r="BZ3131" s="60" t="s">
        <v>2531</v>
      </c>
      <c r="CA3131" s="60" t="s">
        <v>2531</v>
      </c>
      <c r="CB3131" s="60" t="s">
        <v>2531</v>
      </c>
      <c r="CC3131" s="60" t="s">
        <v>2531</v>
      </c>
      <c r="CD3131" s="60" t="s">
        <v>2531</v>
      </c>
      <c r="CE3131" s="60" t="s">
        <v>2531</v>
      </c>
      <c r="CF3131" s="60" t="s">
        <v>2531</v>
      </c>
      <c r="CG3131" s="60" t="s">
        <v>2531</v>
      </c>
      <c r="CH3131" s="60" t="s">
        <v>2531</v>
      </c>
      <c r="CI3131" s="60" t="s">
        <v>2531</v>
      </c>
      <c r="CJ3131" s="60" t="s">
        <v>2531</v>
      </c>
      <c r="CK3131" s="60" t="s">
        <v>2531</v>
      </c>
      <c r="CL3131" s="60" t="s">
        <v>2531</v>
      </c>
      <c r="CM3131" s="60" t="s">
        <v>2531</v>
      </c>
      <c r="CN3131" s="60" t="s">
        <v>2531</v>
      </c>
      <c r="CO3131" s="60" t="s">
        <v>2531</v>
      </c>
      <c r="CP3131" s="60" t="s">
        <v>2531</v>
      </c>
      <c r="CQ3131" s="60" t="s">
        <v>2531</v>
      </c>
      <c r="CR3131" s="60" t="s">
        <v>2531</v>
      </c>
      <c r="CS3131" s="60" t="s">
        <v>2531</v>
      </c>
      <c r="CT3131" s="60" t="s">
        <v>2531</v>
      </c>
      <c r="CU3131" s="60" t="s">
        <v>2531</v>
      </c>
    </row>
    <row r="3132" spans="1:99">
      <c r="A3132" t="s">
        <v>2503</v>
      </c>
      <c r="B3132" s="58" t="s">
        <v>2504</v>
      </c>
      <c r="C3132" t="s">
        <v>2656</v>
      </c>
      <c r="D3132" t="s">
        <v>7581</v>
      </c>
      <c r="E3132" t="s">
        <v>498</v>
      </c>
      <c r="F3132" s="60" t="s">
        <v>499</v>
      </c>
      <c r="G3132" t="s">
        <v>260</v>
      </c>
      <c r="H3132" t="s">
        <v>2531</v>
      </c>
      <c r="I3132" t="s">
        <v>260</v>
      </c>
      <c r="J3132" t="s">
        <v>7583</v>
      </c>
      <c r="K3132" t="s">
        <v>260</v>
      </c>
      <c r="L3132" t="s">
        <v>534</v>
      </c>
      <c r="M3132" t="s">
        <v>169</v>
      </c>
      <c r="N3132" t="s">
        <v>528</v>
      </c>
      <c r="O3132" t="s">
        <v>527</v>
      </c>
      <c r="P3132" s="60" t="s">
        <v>225</v>
      </c>
      <c r="Q3132" s="60" t="s">
        <v>225</v>
      </c>
      <c r="R3132" s="60" t="s">
        <v>326</v>
      </c>
      <c r="S3132" s="60">
        <v>0</v>
      </c>
      <c r="T3132" s="60">
        <v>0</v>
      </c>
      <c r="U3132" s="60" t="s">
        <v>3097</v>
      </c>
      <c r="V3132" s="60">
        <v>0</v>
      </c>
      <c r="W3132" s="60" t="s">
        <v>154</v>
      </c>
      <c r="X3132" s="60" t="s">
        <v>7585</v>
      </c>
      <c r="Y3132" s="60" t="s">
        <v>14</v>
      </c>
      <c r="Z3132" s="60" t="s">
        <v>14</v>
      </c>
      <c r="AA3132" s="60" t="s">
        <v>12409</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2531</v>
      </c>
      <c r="BS3132" s="60" t="s">
        <v>2531</v>
      </c>
      <c r="BT3132" s="60" t="s">
        <v>2531</v>
      </c>
      <c r="BU3132" s="60" t="s">
        <v>2531</v>
      </c>
      <c r="BV3132" s="60" t="s">
        <v>2531</v>
      </c>
      <c r="BW3132" s="60" t="s">
        <v>2531</v>
      </c>
      <c r="BX3132" s="60" t="s">
        <v>2531</v>
      </c>
      <c r="BY3132" s="60" t="s">
        <v>2531</v>
      </c>
      <c r="BZ3132" s="60" t="s">
        <v>2531</v>
      </c>
      <c r="CA3132" s="60" t="s">
        <v>2531</v>
      </c>
      <c r="CB3132" s="60" t="s">
        <v>2531</v>
      </c>
      <c r="CC3132" s="60" t="s">
        <v>2531</v>
      </c>
      <c r="CD3132" s="60" t="s">
        <v>2531</v>
      </c>
      <c r="CE3132" s="60" t="s">
        <v>2531</v>
      </c>
      <c r="CF3132" s="60" t="s">
        <v>2531</v>
      </c>
      <c r="CG3132" s="60" t="s">
        <v>2531</v>
      </c>
      <c r="CH3132" s="60" t="s">
        <v>2531</v>
      </c>
      <c r="CI3132" s="60" t="s">
        <v>2531</v>
      </c>
      <c r="CJ3132" s="60" t="s">
        <v>2531</v>
      </c>
      <c r="CK3132" s="60" t="s">
        <v>2531</v>
      </c>
      <c r="CL3132" s="60" t="s">
        <v>2531</v>
      </c>
      <c r="CM3132" s="60" t="s">
        <v>2531</v>
      </c>
      <c r="CN3132" s="60" t="s">
        <v>2531</v>
      </c>
      <c r="CO3132" s="60" t="s">
        <v>2531</v>
      </c>
      <c r="CP3132" s="60" t="s">
        <v>2531</v>
      </c>
      <c r="CQ3132" s="60" t="s">
        <v>2531</v>
      </c>
      <c r="CR3132" s="60" t="s">
        <v>2531</v>
      </c>
      <c r="CS3132" s="60" t="s">
        <v>2531</v>
      </c>
      <c r="CT3132" s="60" t="s">
        <v>2531</v>
      </c>
      <c r="CU3132" s="60" t="s">
        <v>2531</v>
      </c>
    </row>
    <row r="3133" spans="1:99">
      <c r="A3133" t="s">
        <v>7267</v>
      </c>
      <c r="B3133" s="58" t="s">
        <v>7268</v>
      </c>
      <c r="C3133" t="s">
        <v>7537</v>
      </c>
      <c r="D3133" t="s">
        <v>7581</v>
      </c>
      <c r="E3133" t="s">
        <v>498</v>
      </c>
      <c r="F3133" s="60" t="s">
        <v>499</v>
      </c>
      <c r="G3133" t="s">
        <v>8882</v>
      </c>
      <c r="H3133" t="s">
        <v>2531</v>
      </c>
      <c r="I3133" t="s">
        <v>8882</v>
      </c>
      <c r="J3133" t="s">
        <v>7583</v>
      </c>
      <c r="K3133" t="s">
        <v>8882</v>
      </c>
      <c r="L3133" t="s">
        <v>8883</v>
      </c>
      <c r="M3133" t="s">
        <v>2531</v>
      </c>
      <c r="N3133" t="s">
        <v>2531</v>
      </c>
      <c r="O3133" t="s">
        <v>7469</v>
      </c>
      <c r="P3133" s="60" t="s">
        <v>7452</v>
      </c>
      <c r="Q3133" s="60" t="s">
        <v>8155</v>
      </c>
      <c r="R3133" s="60" t="s">
        <v>326</v>
      </c>
      <c r="S3133" s="60">
        <v>0</v>
      </c>
      <c r="T3133" s="60">
        <v>0</v>
      </c>
      <c r="U3133" s="60" t="s">
        <v>3095</v>
      </c>
      <c r="V3133" s="60" t="s">
        <v>3083</v>
      </c>
      <c r="W3133" s="60" t="s">
        <v>154</v>
      </c>
      <c r="X3133" s="60" t="s">
        <v>7585</v>
      </c>
      <c r="Y3133" s="60" t="s">
        <v>14</v>
      </c>
      <c r="Z3133" s="60" t="s">
        <v>14</v>
      </c>
      <c r="AA3133" s="60" t="s">
        <v>2531</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2531</v>
      </c>
      <c r="BS3133" s="60" t="s">
        <v>2531</v>
      </c>
      <c r="BT3133" s="60" t="s">
        <v>2531</v>
      </c>
      <c r="BU3133" s="60" t="s">
        <v>2531</v>
      </c>
      <c r="BV3133" s="60" t="s">
        <v>2531</v>
      </c>
      <c r="BW3133" s="60" t="s">
        <v>2531</v>
      </c>
      <c r="BX3133" s="60" t="s">
        <v>2531</v>
      </c>
      <c r="BY3133" s="60" t="s">
        <v>2531</v>
      </c>
      <c r="BZ3133" s="60" t="s">
        <v>2531</v>
      </c>
      <c r="CA3133" s="60" t="s">
        <v>2531</v>
      </c>
      <c r="CB3133" s="60" t="s">
        <v>2531</v>
      </c>
      <c r="CC3133" s="60" t="s">
        <v>2531</v>
      </c>
      <c r="CD3133" s="60" t="s">
        <v>2531</v>
      </c>
      <c r="CE3133" s="60" t="s">
        <v>2531</v>
      </c>
      <c r="CF3133" s="60" t="s">
        <v>2531</v>
      </c>
      <c r="CG3133" s="60" t="s">
        <v>2531</v>
      </c>
      <c r="CH3133" s="60" t="s">
        <v>2531</v>
      </c>
      <c r="CI3133" s="60" t="s">
        <v>2531</v>
      </c>
      <c r="CJ3133" s="60" t="s">
        <v>2531</v>
      </c>
      <c r="CK3133" s="60" t="s">
        <v>2531</v>
      </c>
      <c r="CL3133" s="60" t="s">
        <v>2531</v>
      </c>
      <c r="CM3133" s="60" t="s">
        <v>2531</v>
      </c>
      <c r="CN3133" s="60" t="s">
        <v>2531</v>
      </c>
      <c r="CO3133" s="60" t="s">
        <v>2531</v>
      </c>
      <c r="CP3133" s="60" t="s">
        <v>2531</v>
      </c>
      <c r="CQ3133" s="60" t="s">
        <v>2531</v>
      </c>
      <c r="CR3133" s="60" t="s">
        <v>2531</v>
      </c>
      <c r="CS3133" s="60" t="s">
        <v>2531</v>
      </c>
      <c r="CT3133" s="60" t="s">
        <v>2531</v>
      </c>
      <c r="CU3133" s="60" t="s">
        <v>2531</v>
      </c>
    </row>
    <row r="3134" spans="1:99">
      <c r="A3134" t="s">
        <v>2505</v>
      </c>
      <c r="B3134" s="58" t="s">
        <v>2506</v>
      </c>
      <c r="C3134" t="s">
        <v>2607</v>
      </c>
      <c r="D3134" t="s">
        <v>7586</v>
      </c>
      <c r="E3134" t="s">
        <v>508</v>
      </c>
      <c r="F3134" s="60" t="s">
        <v>509</v>
      </c>
      <c r="G3134" t="s">
        <v>428</v>
      </c>
      <c r="H3134" t="s">
        <v>2531</v>
      </c>
      <c r="I3134" t="s">
        <v>428</v>
      </c>
      <c r="J3134" t="s">
        <v>7583</v>
      </c>
      <c r="K3134" t="s">
        <v>428</v>
      </c>
      <c r="L3134" t="s">
        <v>1024</v>
      </c>
      <c r="M3134" t="s">
        <v>241</v>
      </c>
      <c r="N3134" t="s">
        <v>1023</v>
      </c>
      <c r="O3134" t="s">
        <v>723</v>
      </c>
      <c r="P3134" s="60" t="s">
        <v>724</v>
      </c>
      <c r="Q3134" s="60" t="s">
        <v>228</v>
      </c>
      <c r="R3134" s="60" t="s">
        <v>332</v>
      </c>
      <c r="S3134" s="60">
        <v>0</v>
      </c>
      <c r="T3134" s="60">
        <v>0</v>
      </c>
      <c r="U3134" s="60" t="s">
        <v>3097</v>
      </c>
      <c r="V3134" s="60">
        <v>0</v>
      </c>
      <c r="W3134" s="60" t="s">
        <v>154</v>
      </c>
      <c r="X3134" s="60" t="s">
        <v>7587</v>
      </c>
      <c r="Y3134" s="60" t="s">
        <v>143</v>
      </c>
      <c r="Z3134" s="60" t="s">
        <v>143</v>
      </c>
      <c r="AA3134" s="60" t="s">
        <v>12549</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2531</v>
      </c>
      <c r="BS3134" s="60" t="s">
        <v>2531</v>
      </c>
      <c r="BT3134" s="60" t="s">
        <v>2531</v>
      </c>
      <c r="BU3134" s="60" t="s">
        <v>2531</v>
      </c>
      <c r="BV3134" s="60" t="s">
        <v>2531</v>
      </c>
      <c r="BW3134" s="60" t="s">
        <v>2531</v>
      </c>
      <c r="BX3134" s="60" t="s">
        <v>2531</v>
      </c>
      <c r="BY3134" s="60" t="s">
        <v>2531</v>
      </c>
      <c r="BZ3134" s="60" t="s">
        <v>2531</v>
      </c>
      <c r="CA3134" s="60" t="s">
        <v>2531</v>
      </c>
      <c r="CB3134" s="60" t="s">
        <v>2531</v>
      </c>
      <c r="CC3134" s="60" t="s">
        <v>2531</v>
      </c>
      <c r="CD3134" s="60" t="s">
        <v>2531</v>
      </c>
      <c r="CE3134" s="60" t="s">
        <v>2531</v>
      </c>
      <c r="CF3134" s="60" t="s">
        <v>2531</v>
      </c>
      <c r="CG3134" s="60" t="s">
        <v>2531</v>
      </c>
      <c r="CH3134" s="60" t="s">
        <v>2531</v>
      </c>
      <c r="CI3134" s="60" t="s">
        <v>2531</v>
      </c>
      <c r="CJ3134" s="60" t="s">
        <v>2531</v>
      </c>
      <c r="CK3134" s="60" t="s">
        <v>2531</v>
      </c>
      <c r="CL3134" s="60" t="s">
        <v>2531</v>
      </c>
      <c r="CM3134" s="60" t="s">
        <v>2531</v>
      </c>
      <c r="CN3134" s="60" t="s">
        <v>2531</v>
      </c>
      <c r="CO3134" s="60" t="s">
        <v>2531</v>
      </c>
      <c r="CP3134" s="60" t="s">
        <v>2531</v>
      </c>
      <c r="CQ3134" s="60" t="s">
        <v>2531</v>
      </c>
      <c r="CR3134" s="60" t="s">
        <v>2531</v>
      </c>
      <c r="CS3134" s="60" t="s">
        <v>2531</v>
      </c>
      <c r="CT3134" s="60" t="s">
        <v>2531</v>
      </c>
      <c r="CU3134" s="60" t="s">
        <v>2531</v>
      </c>
    </row>
    <row r="3135" spans="1:99">
      <c r="A3135" t="s">
        <v>7269</v>
      </c>
      <c r="B3135" s="58" t="s">
        <v>7270</v>
      </c>
      <c r="C3135" t="s">
        <v>7535</v>
      </c>
      <c r="D3135" t="s">
        <v>7581</v>
      </c>
      <c r="E3135" t="s">
        <v>498</v>
      </c>
      <c r="F3135" s="60" t="s">
        <v>499</v>
      </c>
      <c r="G3135" t="s">
        <v>7582</v>
      </c>
      <c r="H3135" t="s">
        <v>2531</v>
      </c>
      <c r="I3135" t="s">
        <v>2531</v>
      </c>
      <c r="J3135" t="s">
        <v>7583</v>
      </c>
      <c r="K3135" t="s">
        <v>2531</v>
      </c>
      <c r="L3135" t="s">
        <v>2531</v>
      </c>
      <c r="M3135" t="s">
        <v>2531</v>
      </c>
      <c r="N3135" t="s">
        <v>2531</v>
      </c>
      <c r="O3135" t="s">
        <v>7467</v>
      </c>
      <c r="P3135" s="60" t="s">
        <v>7432</v>
      </c>
      <c r="Q3135" s="60" t="s">
        <v>2531</v>
      </c>
      <c r="R3135" s="60" t="s">
        <v>2531</v>
      </c>
      <c r="S3135" s="60" t="s">
        <v>2531</v>
      </c>
      <c r="T3135" s="60" t="s">
        <v>2531</v>
      </c>
      <c r="U3135" s="60" t="s">
        <v>2531</v>
      </c>
      <c r="V3135" s="60" t="s">
        <v>2531</v>
      </c>
      <c r="W3135" s="60" t="s">
        <v>154</v>
      </c>
      <c r="X3135" s="60" t="s">
        <v>7585</v>
      </c>
      <c r="Y3135" s="60" t="s">
        <v>14</v>
      </c>
      <c r="Z3135" s="60" t="s">
        <v>14</v>
      </c>
      <c r="AA3135" s="60" t="s">
        <v>2531</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2531</v>
      </c>
      <c r="BS3135" s="60" t="s">
        <v>2531</v>
      </c>
      <c r="BT3135" s="60" t="s">
        <v>2531</v>
      </c>
      <c r="BU3135" s="60" t="s">
        <v>2531</v>
      </c>
      <c r="BV3135" s="60" t="s">
        <v>2531</v>
      </c>
      <c r="BW3135" s="60" t="s">
        <v>2531</v>
      </c>
      <c r="BX3135" s="60" t="s">
        <v>2531</v>
      </c>
      <c r="BY3135" s="60" t="s">
        <v>2531</v>
      </c>
      <c r="BZ3135" s="60" t="s">
        <v>2531</v>
      </c>
      <c r="CA3135" s="60" t="s">
        <v>2531</v>
      </c>
      <c r="CB3135" s="60" t="s">
        <v>2531</v>
      </c>
      <c r="CC3135" s="60" t="s">
        <v>2531</v>
      </c>
      <c r="CD3135" s="60" t="s">
        <v>2531</v>
      </c>
      <c r="CE3135" s="60" t="s">
        <v>2531</v>
      </c>
      <c r="CF3135" s="60" t="s">
        <v>2531</v>
      </c>
      <c r="CG3135" s="60" t="s">
        <v>2531</v>
      </c>
      <c r="CH3135" s="60" t="s">
        <v>2531</v>
      </c>
      <c r="CI3135" s="60" t="s">
        <v>2531</v>
      </c>
      <c r="CJ3135" s="60" t="s">
        <v>2531</v>
      </c>
      <c r="CK3135" s="60" t="s">
        <v>2531</v>
      </c>
      <c r="CL3135" s="60" t="s">
        <v>2531</v>
      </c>
      <c r="CM3135" s="60" t="s">
        <v>2531</v>
      </c>
      <c r="CN3135" s="60" t="s">
        <v>2531</v>
      </c>
      <c r="CO3135" s="60" t="s">
        <v>2531</v>
      </c>
      <c r="CP3135" s="60" t="s">
        <v>2531</v>
      </c>
      <c r="CQ3135" s="60" t="s">
        <v>2531</v>
      </c>
      <c r="CR3135" s="60" t="s">
        <v>2531</v>
      </c>
      <c r="CS3135" s="60" t="s">
        <v>2531</v>
      </c>
      <c r="CT3135" s="60" t="s">
        <v>2531</v>
      </c>
      <c r="CU3135" s="60" t="s">
        <v>2531</v>
      </c>
    </row>
    <row r="3136" spans="1:99">
      <c r="A3136" t="s">
        <v>2507</v>
      </c>
      <c r="B3136" s="58" t="s">
        <v>2508</v>
      </c>
      <c r="C3136" t="s">
        <v>2788</v>
      </c>
      <c r="D3136" t="s">
        <v>7906</v>
      </c>
      <c r="E3136" t="s">
        <v>547</v>
      </c>
      <c r="F3136" s="60" t="s">
        <v>548</v>
      </c>
      <c r="G3136" t="s">
        <v>7582</v>
      </c>
      <c r="H3136" t="s">
        <v>2531</v>
      </c>
      <c r="I3136" t="s">
        <v>2531</v>
      </c>
      <c r="J3136" t="s">
        <v>7583</v>
      </c>
      <c r="K3136" t="s">
        <v>2531</v>
      </c>
      <c r="L3136" t="s">
        <v>2531</v>
      </c>
      <c r="M3136" t="s">
        <v>2531</v>
      </c>
      <c r="N3136" t="s">
        <v>2531</v>
      </c>
      <c r="O3136" t="s">
        <v>7417</v>
      </c>
      <c r="P3136" s="60" t="s">
        <v>7418</v>
      </c>
      <c r="Q3136" s="60" t="s">
        <v>2531</v>
      </c>
      <c r="R3136" s="60" t="s">
        <v>2531</v>
      </c>
      <c r="S3136" s="60" t="s">
        <v>2531</v>
      </c>
      <c r="T3136" s="60" t="s">
        <v>2531</v>
      </c>
      <c r="U3136" s="60" t="s">
        <v>2531</v>
      </c>
      <c r="V3136" s="60" t="s">
        <v>2531</v>
      </c>
      <c r="W3136" s="60" t="s">
        <v>154</v>
      </c>
      <c r="X3136" s="60" t="s">
        <v>7585</v>
      </c>
      <c r="Y3136" s="60" t="s">
        <v>14</v>
      </c>
      <c r="Z3136" s="60" t="s">
        <v>14</v>
      </c>
      <c r="AA3136" s="60" t="s">
        <v>2531</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2531</v>
      </c>
      <c r="BS3136" s="60" t="s">
        <v>2531</v>
      </c>
      <c r="BT3136" s="60" t="s">
        <v>2531</v>
      </c>
      <c r="BU3136" s="60" t="s">
        <v>2531</v>
      </c>
      <c r="BV3136" s="60" t="s">
        <v>2531</v>
      </c>
      <c r="BW3136" s="60" t="s">
        <v>2531</v>
      </c>
      <c r="BX3136" s="60" t="s">
        <v>2531</v>
      </c>
      <c r="BY3136" s="60" t="s">
        <v>2531</v>
      </c>
      <c r="BZ3136" s="60" t="s">
        <v>2531</v>
      </c>
      <c r="CA3136" s="60" t="s">
        <v>2531</v>
      </c>
      <c r="CB3136" s="60" t="s">
        <v>2531</v>
      </c>
      <c r="CC3136" s="60" t="s">
        <v>2531</v>
      </c>
      <c r="CD3136" s="60" t="s">
        <v>2531</v>
      </c>
      <c r="CE3136" s="60" t="s">
        <v>2531</v>
      </c>
      <c r="CF3136" s="60" t="s">
        <v>2531</v>
      </c>
      <c r="CG3136" s="60" t="s">
        <v>2531</v>
      </c>
      <c r="CH3136" s="60" t="s">
        <v>2531</v>
      </c>
      <c r="CI3136" s="60" t="s">
        <v>2531</v>
      </c>
      <c r="CJ3136" s="60" t="s">
        <v>2531</v>
      </c>
      <c r="CK3136" s="60" t="s">
        <v>2531</v>
      </c>
      <c r="CL3136" s="60" t="s">
        <v>2531</v>
      </c>
      <c r="CM3136" s="60" t="s">
        <v>2531</v>
      </c>
      <c r="CN3136" s="60" t="s">
        <v>2531</v>
      </c>
      <c r="CO3136" s="60" t="s">
        <v>2531</v>
      </c>
      <c r="CP3136" s="60" t="s">
        <v>2531</v>
      </c>
      <c r="CQ3136" s="60" t="s">
        <v>2531</v>
      </c>
      <c r="CR3136" s="60" t="s">
        <v>2531</v>
      </c>
      <c r="CS3136" s="60" t="s">
        <v>2531</v>
      </c>
      <c r="CT3136" s="60" t="s">
        <v>2531</v>
      </c>
      <c r="CU3136" s="60" t="s">
        <v>2531</v>
      </c>
    </row>
    <row r="3137" spans="1:99">
      <c r="A3137" t="s">
        <v>7271</v>
      </c>
      <c r="B3137" s="58" t="s">
        <v>7272</v>
      </c>
      <c r="C3137" t="s">
        <v>7534</v>
      </c>
      <c r="D3137" t="s">
        <v>7581</v>
      </c>
      <c r="E3137" t="s">
        <v>498</v>
      </c>
      <c r="F3137" s="60" t="s">
        <v>499</v>
      </c>
      <c r="G3137" t="s">
        <v>7582</v>
      </c>
      <c r="H3137" t="s">
        <v>2531</v>
      </c>
      <c r="I3137" t="s">
        <v>2531</v>
      </c>
      <c r="J3137" t="s">
        <v>7583</v>
      </c>
      <c r="K3137" t="s">
        <v>2531</v>
      </c>
      <c r="L3137" t="s">
        <v>2531</v>
      </c>
      <c r="M3137" t="s">
        <v>2531</v>
      </c>
      <c r="N3137" t="s">
        <v>2531</v>
      </c>
      <c r="O3137" t="s">
        <v>7466</v>
      </c>
      <c r="P3137" s="60" t="s">
        <v>7432</v>
      </c>
      <c r="Q3137" s="60" t="s">
        <v>2531</v>
      </c>
      <c r="R3137" s="60" t="s">
        <v>2531</v>
      </c>
      <c r="S3137" s="60" t="s">
        <v>2531</v>
      </c>
      <c r="T3137" s="60" t="s">
        <v>2531</v>
      </c>
      <c r="U3137" s="60" t="s">
        <v>2531</v>
      </c>
      <c r="V3137" s="60" t="s">
        <v>2531</v>
      </c>
      <c r="W3137" s="60" t="s">
        <v>154</v>
      </c>
      <c r="X3137" s="60" t="s">
        <v>8012</v>
      </c>
      <c r="Y3137" s="60" t="s">
        <v>14</v>
      </c>
      <c r="Z3137" s="60" t="s">
        <v>14</v>
      </c>
      <c r="AA3137" s="60" t="s">
        <v>2531</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2531</v>
      </c>
      <c r="BS3137" s="60" t="s">
        <v>2531</v>
      </c>
      <c r="BT3137" s="60" t="s">
        <v>2531</v>
      </c>
      <c r="BU3137" s="60" t="s">
        <v>2531</v>
      </c>
      <c r="BV3137" s="60" t="s">
        <v>2531</v>
      </c>
      <c r="BW3137" s="60" t="s">
        <v>2531</v>
      </c>
      <c r="BX3137" s="60" t="s">
        <v>2531</v>
      </c>
      <c r="BY3137" s="60" t="s">
        <v>2531</v>
      </c>
      <c r="BZ3137" s="60" t="s">
        <v>2531</v>
      </c>
      <c r="CA3137" s="60" t="s">
        <v>2531</v>
      </c>
      <c r="CB3137" s="60" t="s">
        <v>2531</v>
      </c>
      <c r="CC3137" s="60" t="s">
        <v>2531</v>
      </c>
      <c r="CD3137" s="60" t="s">
        <v>2531</v>
      </c>
      <c r="CE3137" s="60" t="s">
        <v>2531</v>
      </c>
      <c r="CF3137" s="60" t="s">
        <v>2531</v>
      </c>
      <c r="CG3137" s="60" t="s">
        <v>2531</v>
      </c>
      <c r="CH3137" s="60" t="s">
        <v>2531</v>
      </c>
      <c r="CI3137" s="60" t="s">
        <v>2531</v>
      </c>
      <c r="CJ3137" s="60" t="s">
        <v>2531</v>
      </c>
      <c r="CK3137" s="60" t="s">
        <v>2531</v>
      </c>
      <c r="CL3137" s="60" t="s">
        <v>2531</v>
      </c>
      <c r="CM3137" s="60" t="s">
        <v>2531</v>
      </c>
      <c r="CN3137" s="60" t="s">
        <v>2531</v>
      </c>
      <c r="CO3137" s="60" t="s">
        <v>2531</v>
      </c>
      <c r="CP3137" s="60" t="s">
        <v>2531</v>
      </c>
      <c r="CQ3137" s="60" t="s">
        <v>2531</v>
      </c>
      <c r="CR3137" s="60" t="s">
        <v>2531</v>
      </c>
      <c r="CS3137" s="60" t="s">
        <v>2531</v>
      </c>
      <c r="CT3137" s="60" t="s">
        <v>2531</v>
      </c>
      <c r="CU3137" s="60" t="s">
        <v>2531</v>
      </c>
    </row>
    <row r="3138" spans="1:99">
      <c r="A3138" t="s">
        <v>7273</v>
      </c>
      <c r="B3138" s="58" t="s">
        <v>7274</v>
      </c>
      <c r="C3138" t="s">
        <v>7515</v>
      </c>
      <c r="D3138" t="s">
        <v>7581</v>
      </c>
      <c r="E3138" t="s">
        <v>498</v>
      </c>
      <c r="F3138" s="60" t="s">
        <v>499</v>
      </c>
      <c r="G3138" t="s">
        <v>7582</v>
      </c>
      <c r="H3138" t="s">
        <v>2531</v>
      </c>
      <c r="I3138" t="s">
        <v>2531</v>
      </c>
      <c r="J3138" t="s">
        <v>7583</v>
      </c>
      <c r="K3138" t="s">
        <v>2531</v>
      </c>
      <c r="L3138" t="s">
        <v>2531</v>
      </c>
      <c r="M3138" t="s">
        <v>2531</v>
      </c>
      <c r="N3138" t="s">
        <v>2531</v>
      </c>
      <c r="O3138" t="s">
        <v>7447</v>
      </c>
      <c r="P3138" s="60" t="s">
        <v>565</v>
      </c>
      <c r="Q3138" s="60" t="s">
        <v>2531</v>
      </c>
      <c r="R3138" s="60" t="s">
        <v>2531</v>
      </c>
      <c r="S3138" s="60" t="s">
        <v>2531</v>
      </c>
      <c r="T3138" s="60" t="s">
        <v>2531</v>
      </c>
      <c r="U3138" s="60" t="s">
        <v>2531</v>
      </c>
      <c r="V3138" s="60" t="s">
        <v>2531</v>
      </c>
      <c r="W3138" s="60" t="s">
        <v>154</v>
      </c>
      <c r="X3138" s="60" t="s">
        <v>7623</v>
      </c>
      <c r="Y3138" s="60" t="s">
        <v>143</v>
      </c>
      <c r="Z3138" s="60" t="s">
        <v>143</v>
      </c>
      <c r="AA3138" s="60" t="s">
        <v>2531</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2531</v>
      </c>
      <c r="BS3138" s="60" t="s">
        <v>2531</v>
      </c>
      <c r="BT3138" s="60" t="s">
        <v>2531</v>
      </c>
      <c r="BU3138" s="60" t="s">
        <v>2531</v>
      </c>
      <c r="BV3138" s="60" t="s">
        <v>2531</v>
      </c>
      <c r="BW3138" s="60" t="s">
        <v>2531</v>
      </c>
      <c r="BX3138" s="60" t="s">
        <v>2531</v>
      </c>
      <c r="BY3138" s="60" t="s">
        <v>2531</v>
      </c>
      <c r="BZ3138" s="60" t="s">
        <v>2531</v>
      </c>
      <c r="CA3138" s="60" t="s">
        <v>2531</v>
      </c>
      <c r="CB3138" s="60" t="s">
        <v>2531</v>
      </c>
      <c r="CC3138" s="60" t="s">
        <v>2531</v>
      </c>
      <c r="CD3138" s="60" t="s">
        <v>2531</v>
      </c>
      <c r="CE3138" s="60" t="s">
        <v>2531</v>
      </c>
      <c r="CF3138" s="60" t="s">
        <v>2531</v>
      </c>
      <c r="CG3138" s="60" t="s">
        <v>2531</v>
      </c>
      <c r="CH3138" s="60" t="s">
        <v>2531</v>
      </c>
      <c r="CI3138" s="60" t="s">
        <v>2531</v>
      </c>
      <c r="CJ3138" s="60" t="s">
        <v>2531</v>
      </c>
      <c r="CK3138" s="60" t="s">
        <v>2531</v>
      </c>
      <c r="CL3138" s="60" t="s">
        <v>2531</v>
      </c>
      <c r="CM3138" s="60" t="s">
        <v>2531</v>
      </c>
      <c r="CN3138" s="60" t="s">
        <v>2531</v>
      </c>
      <c r="CO3138" s="60" t="s">
        <v>2531</v>
      </c>
      <c r="CP3138" s="60" t="s">
        <v>2531</v>
      </c>
      <c r="CQ3138" s="60" t="s">
        <v>2531</v>
      </c>
      <c r="CR3138" s="60" t="s">
        <v>2531</v>
      </c>
      <c r="CS3138" s="60" t="s">
        <v>2531</v>
      </c>
      <c r="CT3138" s="60" t="s">
        <v>2531</v>
      </c>
      <c r="CU3138" s="60" t="s">
        <v>2531</v>
      </c>
    </row>
    <row r="3139" spans="1:99">
      <c r="A3139" t="s">
        <v>7275</v>
      </c>
      <c r="B3139" s="58" t="s">
        <v>7276</v>
      </c>
      <c r="C3139" t="s">
        <v>7537</v>
      </c>
      <c r="D3139" t="s">
        <v>7581</v>
      </c>
      <c r="E3139" t="s">
        <v>498</v>
      </c>
      <c r="F3139" s="60" t="s">
        <v>499</v>
      </c>
      <c r="G3139" t="s">
        <v>8882</v>
      </c>
      <c r="H3139" t="s">
        <v>2531</v>
      </c>
      <c r="I3139" t="s">
        <v>8882</v>
      </c>
      <c r="J3139" t="s">
        <v>7583</v>
      </c>
      <c r="K3139" t="s">
        <v>8882</v>
      </c>
      <c r="L3139" t="s">
        <v>8883</v>
      </c>
      <c r="M3139" t="s">
        <v>2531</v>
      </c>
      <c r="N3139" t="s">
        <v>2531</v>
      </c>
      <c r="O3139" t="s">
        <v>7469</v>
      </c>
      <c r="P3139" s="60" t="s">
        <v>7452</v>
      </c>
      <c r="Q3139" s="60" t="s">
        <v>8155</v>
      </c>
      <c r="R3139" s="60" t="s">
        <v>326</v>
      </c>
      <c r="S3139" s="60">
        <v>0</v>
      </c>
      <c r="T3139" s="60">
        <v>0</v>
      </c>
      <c r="U3139" s="60" t="s">
        <v>3095</v>
      </c>
      <c r="V3139" s="60" t="s">
        <v>3083</v>
      </c>
      <c r="W3139" s="60" t="s">
        <v>154</v>
      </c>
      <c r="X3139" s="60" t="s">
        <v>7593</v>
      </c>
      <c r="Y3139" s="60" t="s">
        <v>143</v>
      </c>
      <c r="Z3139" s="60" t="s">
        <v>143</v>
      </c>
      <c r="AA3139" s="60" t="s">
        <v>2531</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2531</v>
      </c>
      <c r="BS3139" s="60" t="s">
        <v>2531</v>
      </c>
      <c r="BT3139" s="60" t="s">
        <v>2531</v>
      </c>
      <c r="BU3139" s="60" t="s">
        <v>2531</v>
      </c>
      <c r="BV3139" s="60" t="s">
        <v>2531</v>
      </c>
      <c r="BW3139" s="60" t="s">
        <v>2531</v>
      </c>
      <c r="BX3139" s="60" t="s">
        <v>2531</v>
      </c>
      <c r="BY3139" s="60" t="s">
        <v>2531</v>
      </c>
      <c r="BZ3139" s="60" t="s">
        <v>2531</v>
      </c>
      <c r="CA3139" s="60" t="s">
        <v>2531</v>
      </c>
      <c r="CB3139" s="60" t="s">
        <v>2531</v>
      </c>
      <c r="CC3139" s="60" t="s">
        <v>2531</v>
      </c>
      <c r="CD3139" s="60" t="s">
        <v>2531</v>
      </c>
      <c r="CE3139" s="60" t="s">
        <v>2531</v>
      </c>
      <c r="CF3139" s="60" t="s">
        <v>2531</v>
      </c>
      <c r="CG3139" s="60" t="s">
        <v>2531</v>
      </c>
      <c r="CH3139" s="60" t="s">
        <v>2531</v>
      </c>
      <c r="CI3139" s="60" t="s">
        <v>2531</v>
      </c>
      <c r="CJ3139" s="60" t="s">
        <v>2531</v>
      </c>
      <c r="CK3139" s="60" t="s">
        <v>2531</v>
      </c>
      <c r="CL3139" s="60" t="s">
        <v>2531</v>
      </c>
      <c r="CM3139" s="60" t="s">
        <v>2531</v>
      </c>
      <c r="CN3139" s="60" t="s">
        <v>2531</v>
      </c>
      <c r="CO3139" s="60" t="s">
        <v>2531</v>
      </c>
      <c r="CP3139" s="60" t="s">
        <v>2531</v>
      </c>
      <c r="CQ3139" s="60" t="s">
        <v>2531</v>
      </c>
      <c r="CR3139" s="60" t="s">
        <v>2531</v>
      </c>
      <c r="CS3139" s="60" t="s">
        <v>2531</v>
      </c>
      <c r="CT3139" s="60" t="s">
        <v>2531</v>
      </c>
      <c r="CU3139" s="60" t="s">
        <v>2531</v>
      </c>
    </row>
    <row r="3140" spans="1:99">
      <c r="A3140" t="s">
        <v>7277</v>
      </c>
      <c r="B3140" s="58" t="s">
        <v>7278</v>
      </c>
      <c r="C3140" t="s">
        <v>7531</v>
      </c>
      <c r="D3140" t="s">
        <v>7581</v>
      </c>
      <c r="E3140" t="s">
        <v>498</v>
      </c>
      <c r="F3140" s="60" t="s">
        <v>499</v>
      </c>
      <c r="G3140" t="s">
        <v>7582</v>
      </c>
      <c r="H3140" t="s">
        <v>2531</v>
      </c>
      <c r="I3140" t="s">
        <v>2531</v>
      </c>
      <c r="J3140" t="s">
        <v>7583</v>
      </c>
      <c r="K3140" t="s">
        <v>2531</v>
      </c>
      <c r="L3140" t="s">
        <v>2531</v>
      </c>
      <c r="M3140" t="s">
        <v>2531</v>
      </c>
      <c r="N3140" t="s">
        <v>2531</v>
      </c>
      <c r="O3140" t="s">
        <v>7464</v>
      </c>
      <c r="P3140" s="60" t="s">
        <v>7442</v>
      </c>
      <c r="Q3140" s="60" t="s">
        <v>2531</v>
      </c>
      <c r="R3140" s="60" t="s">
        <v>2531</v>
      </c>
      <c r="S3140" s="60" t="s">
        <v>2531</v>
      </c>
      <c r="T3140" s="60" t="s">
        <v>2531</v>
      </c>
      <c r="U3140" s="60" t="s">
        <v>2531</v>
      </c>
      <c r="V3140" s="60" t="s">
        <v>2531</v>
      </c>
      <c r="W3140" s="60" t="s">
        <v>154</v>
      </c>
      <c r="X3140" s="60" t="s">
        <v>8458</v>
      </c>
      <c r="Y3140" s="60" t="s">
        <v>14</v>
      </c>
      <c r="Z3140" s="60" t="s">
        <v>14</v>
      </c>
      <c r="AA3140" s="60" t="s">
        <v>2531</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2531</v>
      </c>
      <c r="BS3140" s="60" t="s">
        <v>2531</v>
      </c>
      <c r="BT3140" s="60" t="s">
        <v>2531</v>
      </c>
      <c r="BU3140" s="60" t="s">
        <v>2531</v>
      </c>
      <c r="BV3140" s="60" t="s">
        <v>2531</v>
      </c>
      <c r="BW3140" s="60" t="s">
        <v>2531</v>
      </c>
      <c r="BX3140" s="60" t="s">
        <v>2531</v>
      </c>
      <c r="BY3140" s="60" t="s">
        <v>2531</v>
      </c>
      <c r="BZ3140" s="60" t="s">
        <v>2531</v>
      </c>
      <c r="CA3140" s="60" t="s">
        <v>2531</v>
      </c>
      <c r="CB3140" s="60" t="s">
        <v>2531</v>
      </c>
      <c r="CC3140" s="60" t="s">
        <v>2531</v>
      </c>
      <c r="CD3140" s="60" t="s">
        <v>2531</v>
      </c>
      <c r="CE3140" s="60" t="s">
        <v>2531</v>
      </c>
      <c r="CF3140" s="60" t="s">
        <v>2531</v>
      </c>
      <c r="CG3140" s="60" t="s">
        <v>2531</v>
      </c>
      <c r="CH3140" s="60" t="s">
        <v>2531</v>
      </c>
      <c r="CI3140" s="60" t="s">
        <v>2531</v>
      </c>
      <c r="CJ3140" s="60" t="s">
        <v>2531</v>
      </c>
      <c r="CK3140" s="60" t="s">
        <v>2531</v>
      </c>
      <c r="CL3140" s="60" t="s">
        <v>2531</v>
      </c>
      <c r="CM3140" s="60" t="s">
        <v>2531</v>
      </c>
      <c r="CN3140" s="60" t="s">
        <v>2531</v>
      </c>
      <c r="CO3140" s="60" t="s">
        <v>2531</v>
      </c>
      <c r="CP3140" s="60" t="s">
        <v>2531</v>
      </c>
      <c r="CQ3140" s="60" t="s">
        <v>2531</v>
      </c>
      <c r="CR3140" s="60" t="s">
        <v>2531</v>
      </c>
      <c r="CS3140" s="60" t="s">
        <v>2531</v>
      </c>
      <c r="CT3140" s="60" t="s">
        <v>2531</v>
      </c>
      <c r="CU3140" s="60" t="s">
        <v>2531</v>
      </c>
    </row>
    <row r="3141" spans="1:99">
      <c r="A3141" t="s">
        <v>7279</v>
      </c>
      <c r="B3141" s="58" t="s">
        <v>7280</v>
      </c>
      <c r="C3141" t="s">
        <v>7549</v>
      </c>
      <c r="D3141" t="s">
        <v>7581</v>
      </c>
      <c r="E3141" t="s">
        <v>498</v>
      </c>
      <c r="F3141" s="60" t="s">
        <v>499</v>
      </c>
      <c r="G3141" t="s">
        <v>350</v>
      </c>
      <c r="H3141" t="s">
        <v>2531</v>
      </c>
      <c r="I3141" t="s">
        <v>350</v>
      </c>
      <c r="J3141" t="s">
        <v>7583</v>
      </c>
      <c r="K3141" t="s">
        <v>350</v>
      </c>
      <c r="L3141" t="s">
        <v>1258</v>
      </c>
      <c r="M3141" t="s">
        <v>2531</v>
      </c>
      <c r="N3141" t="s">
        <v>2531</v>
      </c>
      <c r="O3141" t="s">
        <v>7480</v>
      </c>
      <c r="P3141" s="60" t="s">
        <v>7452</v>
      </c>
      <c r="Q3141" s="60" t="s">
        <v>225</v>
      </c>
      <c r="R3141" s="60" t="s">
        <v>328</v>
      </c>
      <c r="S3141" s="60">
        <v>0</v>
      </c>
      <c r="T3141" s="60">
        <v>0</v>
      </c>
      <c r="U3141" s="60" t="s">
        <v>3097</v>
      </c>
      <c r="V3141" s="60">
        <v>0</v>
      </c>
      <c r="W3141" s="60" t="s">
        <v>150</v>
      </c>
      <c r="X3141" s="60" t="s">
        <v>7585</v>
      </c>
      <c r="Y3141" s="60" t="s">
        <v>14</v>
      </c>
      <c r="Z3141" s="60" t="s">
        <v>14</v>
      </c>
      <c r="AA3141" s="60" t="s">
        <v>12414</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2531</v>
      </c>
      <c r="BS3141" s="60" t="s">
        <v>2531</v>
      </c>
      <c r="BT3141" s="60" t="s">
        <v>2531</v>
      </c>
      <c r="BU3141" s="60" t="s">
        <v>2531</v>
      </c>
      <c r="BV3141" s="60" t="s">
        <v>2531</v>
      </c>
      <c r="BW3141" s="60" t="s">
        <v>2531</v>
      </c>
      <c r="BX3141" s="60" t="s">
        <v>2531</v>
      </c>
      <c r="BY3141" s="60" t="s">
        <v>2531</v>
      </c>
      <c r="BZ3141" s="60" t="s">
        <v>2531</v>
      </c>
      <c r="CA3141" s="60" t="s">
        <v>2531</v>
      </c>
      <c r="CB3141" s="60" t="s">
        <v>2531</v>
      </c>
      <c r="CC3141" s="60" t="s">
        <v>2531</v>
      </c>
      <c r="CD3141" s="60" t="s">
        <v>2531</v>
      </c>
      <c r="CE3141" s="60" t="s">
        <v>2531</v>
      </c>
      <c r="CF3141" s="60" t="s">
        <v>2531</v>
      </c>
      <c r="CG3141" s="60" t="s">
        <v>2531</v>
      </c>
      <c r="CH3141" s="60" t="s">
        <v>2531</v>
      </c>
      <c r="CI3141" s="60" t="s">
        <v>2531</v>
      </c>
      <c r="CJ3141" s="60" t="s">
        <v>2531</v>
      </c>
      <c r="CK3141" s="60" t="s">
        <v>2531</v>
      </c>
      <c r="CL3141" s="60" t="s">
        <v>2531</v>
      </c>
      <c r="CM3141" s="60" t="s">
        <v>2531</v>
      </c>
      <c r="CN3141" s="60" t="s">
        <v>2531</v>
      </c>
      <c r="CO3141" s="60" t="s">
        <v>2531</v>
      </c>
      <c r="CP3141" s="60" t="s">
        <v>2531</v>
      </c>
      <c r="CQ3141" s="60" t="s">
        <v>2531</v>
      </c>
      <c r="CR3141" s="60" t="s">
        <v>2531</v>
      </c>
      <c r="CS3141" s="60" t="s">
        <v>2531</v>
      </c>
      <c r="CT3141" s="60" t="s">
        <v>2531</v>
      </c>
      <c r="CU3141" s="60" t="s">
        <v>2531</v>
      </c>
    </row>
    <row r="3142" spans="1:99">
      <c r="A3142" t="s">
        <v>2509</v>
      </c>
      <c r="B3142" s="58" t="s">
        <v>7281</v>
      </c>
      <c r="C3142" t="s">
        <v>2796</v>
      </c>
      <c r="D3142" t="s">
        <v>9499</v>
      </c>
      <c r="E3142" t="s">
        <v>9500</v>
      </c>
      <c r="F3142" s="60" t="e">
        <v>#N/A</v>
      </c>
      <c r="G3142" t="s">
        <v>2531</v>
      </c>
      <c r="H3142" t="s">
        <v>2531</v>
      </c>
      <c r="I3142" t="s">
        <v>2531</v>
      </c>
      <c r="J3142" t="s">
        <v>7600</v>
      </c>
      <c r="K3142" t="s">
        <v>2531</v>
      </c>
      <c r="L3142" t="s">
        <v>2531</v>
      </c>
      <c r="M3142" t="s">
        <v>2531</v>
      </c>
      <c r="N3142" t="s">
        <v>2531</v>
      </c>
      <c r="O3142" t="s">
        <v>7433</v>
      </c>
      <c r="P3142" s="60" t="s">
        <v>7420</v>
      </c>
      <c r="Q3142" s="60" t="s">
        <v>2531</v>
      </c>
      <c r="R3142" s="60" t="s">
        <v>2531</v>
      </c>
      <c r="S3142" s="60" t="s">
        <v>2531</v>
      </c>
      <c r="T3142" s="60" t="s">
        <v>2531</v>
      </c>
      <c r="U3142" s="60" t="s">
        <v>2531</v>
      </c>
      <c r="V3142" s="60" t="s">
        <v>2531</v>
      </c>
      <c r="W3142" s="60" t="s">
        <v>154</v>
      </c>
      <c r="X3142" s="60" t="s">
        <v>7585</v>
      </c>
      <c r="Y3142" s="60" t="s">
        <v>14</v>
      </c>
      <c r="Z3142" s="60" t="s">
        <v>14</v>
      </c>
      <c r="AA3142" s="60" t="s">
        <v>2531</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2531</v>
      </c>
      <c r="BS3142" s="60" t="s">
        <v>2531</v>
      </c>
      <c r="BT3142" s="60" t="s">
        <v>2531</v>
      </c>
      <c r="BU3142" s="60" t="s">
        <v>2531</v>
      </c>
      <c r="BV3142" s="60" t="s">
        <v>2531</v>
      </c>
      <c r="BW3142" s="60" t="s">
        <v>2531</v>
      </c>
      <c r="BX3142" s="60" t="s">
        <v>2531</v>
      </c>
      <c r="BY3142" s="60" t="s">
        <v>2531</v>
      </c>
      <c r="BZ3142" s="60" t="s">
        <v>2531</v>
      </c>
      <c r="CA3142" s="60" t="s">
        <v>2531</v>
      </c>
      <c r="CB3142" s="60" t="s">
        <v>2531</v>
      </c>
      <c r="CC3142" s="60" t="s">
        <v>2531</v>
      </c>
      <c r="CD3142" s="60" t="s">
        <v>2531</v>
      </c>
      <c r="CE3142" s="60" t="s">
        <v>2531</v>
      </c>
      <c r="CF3142" s="60" t="s">
        <v>2531</v>
      </c>
      <c r="CG3142" s="60" t="s">
        <v>2531</v>
      </c>
      <c r="CH3142" s="60" t="s">
        <v>2531</v>
      </c>
      <c r="CI3142" s="60" t="s">
        <v>2531</v>
      </c>
      <c r="CJ3142" s="60" t="s">
        <v>2531</v>
      </c>
      <c r="CK3142" s="60" t="s">
        <v>2531</v>
      </c>
      <c r="CL3142" s="60" t="s">
        <v>2531</v>
      </c>
      <c r="CM3142" s="60" t="s">
        <v>2531</v>
      </c>
      <c r="CN3142" s="60" t="s">
        <v>2531</v>
      </c>
      <c r="CO3142" s="60" t="s">
        <v>2531</v>
      </c>
      <c r="CP3142" s="60" t="s">
        <v>2531</v>
      </c>
      <c r="CQ3142" s="60" t="s">
        <v>2531</v>
      </c>
      <c r="CR3142" s="60" t="s">
        <v>2531</v>
      </c>
      <c r="CS3142" s="60" t="s">
        <v>2531</v>
      </c>
      <c r="CT3142" s="60" t="s">
        <v>2531</v>
      </c>
      <c r="CU3142" s="60" t="s">
        <v>2531</v>
      </c>
    </row>
    <row r="3143" spans="1:99">
      <c r="A3143" t="s">
        <v>7282</v>
      </c>
      <c r="B3143" s="58" t="s">
        <v>7283</v>
      </c>
      <c r="C3143" t="s">
        <v>2607</v>
      </c>
      <c r="D3143" t="s">
        <v>7581</v>
      </c>
      <c r="E3143" t="s">
        <v>498</v>
      </c>
      <c r="F3143" s="60" t="s">
        <v>499</v>
      </c>
      <c r="G3143" t="s">
        <v>2531</v>
      </c>
      <c r="H3143" t="s">
        <v>2531</v>
      </c>
      <c r="I3143" t="s">
        <v>2531</v>
      </c>
      <c r="J3143" t="s">
        <v>7600</v>
      </c>
      <c r="K3143" t="s">
        <v>2531</v>
      </c>
      <c r="L3143" t="s">
        <v>2531</v>
      </c>
      <c r="M3143" t="s">
        <v>2531</v>
      </c>
      <c r="N3143" t="s">
        <v>2531</v>
      </c>
      <c r="O3143" t="s">
        <v>723</v>
      </c>
      <c r="P3143" s="60" t="s">
        <v>724</v>
      </c>
      <c r="Q3143" s="60" t="s">
        <v>2531</v>
      </c>
      <c r="R3143" s="60" t="s">
        <v>2531</v>
      </c>
      <c r="S3143" s="60" t="s">
        <v>2531</v>
      </c>
      <c r="T3143" s="60" t="s">
        <v>2531</v>
      </c>
      <c r="U3143" s="60" t="s">
        <v>2531</v>
      </c>
      <c r="V3143" s="60" t="s">
        <v>2531</v>
      </c>
      <c r="W3143" s="60" t="s">
        <v>154</v>
      </c>
      <c r="X3143" s="60" t="s">
        <v>7585</v>
      </c>
      <c r="Y3143" s="60" t="s">
        <v>14</v>
      </c>
      <c r="Z3143" s="60" t="s">
        <v>14</v>
      </c>
      <c r="AA3143" s="60" t="s">
        <v>2531</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2531</v>
      </c>
      <c r="BS3143" s="60" t="s">
        <v>2531</v>
      </c>
      <c r="BT3143" s="60" t="s">
        <v>2531</v>
      </c>
      <c r="BU3143" s="60" t="s">
        <v>2531</v>
      </c>
      <c r="BV3143" s="60" t="s">
        <v>2531</v>
      </c>
      <c r="BW3143" s="60" t="s">
        <v>2531</v>
      </c>
      <c r="BX3143" s="60" t="s">
        <v>2531</v>
      </c>
      <c r="BY3143" s="60" t="s">
        <v>2531</v>
      </c>
      <c r="BZ3143" s="60" t="s">
        <v>2531</v>
      </c>
      <c r="CA3143" s="60" t="s">
        <v>2531</v>
      </c>
      <c r="CB3143" s="60" t="s">
        <v>2531</v>
      </c>
      <c r="CC3143" s="60" t="s">
        <v>2531</v>
      </c>
      <c r="CD3143" s="60" t="s">
        <v>2531</v>
      </c>
      <c r="CE3143" s="60" t="s">
        <v>2531</v>
      </c>
      <c r="CF3143" s="60" t="s">
        <v>2531</v>
      </c>
      <c r="CG3143" s="60" t="s">
        <v>2531</v>
      </c>
      <c r="CH3143" s="60" t="s">
        <v>2531</v>
      </c>
      <c r="CI3143" s="60" t="s">
        <v>2531</v>
      </c>
      <c r="CJ3143" s="60" t="s">
        <v>2531</v>
      </c>
      <c r="CK3143" s="60" t="s">
        <v>2531</v>
      </c>
      <c r="CL3143" s="60" t="s">
        <v>2531</v>
      </c>
      <c r="CM3143" s="60" t="s">
        <v>2531</v>
      </c>
      <c r="CN3143" s="60" t="s">
        <v>2531</v>
      </c>
      <c r="CO3143" s="60" t="s">
        <v>2531</v>
      </c>
      <c r="CP3143" s="60" t="s">
        <v>2531</v>
      </c>
      <c r="CQ3143" s="60" t="s">
        <v>2531</v>
      </c>
      <c r="CR3143" s="60" t="s">
        <v>2531</v>
      </c>
      <c r="CS3143" s="60" t="s">
        <v>2531</v>
      </c>
      <c r="CT3143" s="60" t="s">
        <v>2531</v>
      </c>
      <c r="CU3143" s="60" t="s">
        <v>2531</v>
      </c>
    </row>
    <row r="3144" spans="1:99">
      <c r="A3144" t="s">
        <v>7284</v>
      </c>
      <c r="B3144" s="58" t="s">
        <v>7285</v>
      </c>
      <c r="C3144" t="s">
        <v>2656</v>
      </c>
      <c r="D3144" t="s">
        <v>7581</v>
      </c>
      <c r="E3144" t="s">
        <v>498</v>
      </c>
      <c r="F3144" s="60" t="s">
        <v>499</v>
      </c>
      <c r="G3144" t="s">
        <v>260</v>
      </c>
      <c r="H3144" t="s">
        <v>2531</v>
      </c>
      <c r="I3144" t="s">
        <v>260</v>
      </c>
      <c r="J3144" t="s">
        <v>7583</v>
      </c>
      <c r="K3144" t="s">
        <v>260</v>
      </c>
      <c r="L3144" t="s">
        <v>534</v>
      </c>
      <c r="M3144" t="s">
        <v>2531</v>
      </c>
      <c r="N3144" t="s">
        <v>2531</v>
      </c>
      <c r="O3144" t="s">
        <v>527</v>
      </c>
      <c r="P3144" s="60" t="s">
        <v>225</v>
      </c>
      <c r="Q3144" s="60" t="s">
        <v>225</v>
      </c>
      <c r="R3144" s="60" t="s">
        <v>326</v>
      </c>
      <c r="S3144" s="60">
        <v>0</v>
      </c>
      <c r="T3144" s="60">
        <v>0</v>
      </c>
      <c r="U3144" s="60" t="s">
        <v>3097</v>
      </c>
      <c r="V3144" s="60">
        <v>0</v>
      </c>
      <c r="W3144" s="60" t="s">
        <v>154</v>
      </c>
      <c r="X3144" s="60" t="s">
        <v>7585</v>
      </c>
      <c r="Y3144" s="60" t="s">
        <v>14</v>
      </c>
      <c r="Z3144" s="60" t="s">
        <v>14</v>
      </c>
      <c r="AA3144" s="60" t="s">
        <v>12409</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2531</v>
      </c>
      <c r="BS3144" s="60" t="s">
        <v>2531</v>
      </c>
      <c r="BT3144" s="60" t="s">
        <v>2531</v>
      </c>
      <c r="BU3144" s="60" t="s">
        <v>2531</v>
      </c>
      <c r="BV3144" s="60" t="s">
        <v>2531</v>
      </c>
      <c r="BW3144" s="60" t="s">
        <v>2531</v>
      </c>
      <c r="BX3144" s="60" t="s">
        <v>2531</v>
      </c>
      <c r="BY3144" s="60" t="s">
        <v>2531</v>
      </c>
      <c r="BZ3144" s="60" t="s">
        <v>2531</v>
      </c>
      <c r="CA3144" s="60" t="s">
        <v>2531</v>
      </c>
      <c r="CB3144" s="60" t="s">
        <v>2531</v>
      </c>
      <c r="CC3144" s="60" t="s">
        <v>2531</v>
      </c>
      <c r="CD3144" s="60" t="s">
        <v>2531</v>
      </c>
      <c r="CE3144" s="60" t="s">
        <v>2531</v>
      </c>
      <c r="CF3144" s="60" t="s">
        <v>2531</v>
      </c>
      <c r="CG3144" s="60" t="s">
        <v>2531</v>
      </c>
      <c r="CH3144" s="60" t="s">
        <v>2531</v>
      </c>
      <c r="CI3144" s="60" t="s">
        <v>2531</v>
      </c>
      <c r="CJ3144" s="60" t="s">
        <v>2531</v>
      </c>
      <c r="CK3144" s="60" t="s">
        <v>2531</v>
      </c>
      <c r="CL3144" s="60" t="s">
        <v>2531</v>
      </c>
      <c r="CM3144" s="60" t="s">
        <v>2531</v>
      </c>
      <c r="CN3144" s="60" t="s">
        <v>2531</v>
      </c>
      <c r="CO3144" s="60" t="s">
        <v>2531</v>
      </c>
      <c r="CP3144" s="60" t="s">
        <v>2531</v>
      </c>
      <c r="CQ3144" s="60" t="s">
        <v>2531</v>
      </c>
      <c r="CR3144" s="60" t="s">
        <v>2531</v>
      </c>
      <c r="CS3144" s="60" t="s">
        <v>2531</v>
      </c>
      <c r="CT3144" s="60" t="s">
        <v>2531</v>
      </c>
      <c r="CU3144" s="60" t="s">
        <v>2531</v>
      </c>
    </row>
    <row r="3145" spans="1:99">
      <c r="A3145" t="s">
        <v>7286</v>
      </c>
      <c r="B3145" s="58" t="s">
        <v>7287</v>
      </c>
      <c r="C3145" t="s">
        <v>7537</v>
      </c>
      <c r="D3145" t="s">
        <v>7581</v>
      </c>
      <c r="E3145" t="s">
        <v>498</v>
      </c>
      <c r="F3145" s="60" t="s">
        <v>499</v>
      </c>
      <c r="G3145" t="s">
        <v>8882</v>
      </c>
      <c r="H3145" t="s">
        <v>2531</v>
      </c>
      <c r="I3145" t="s">
        <v>8882</v>
      </c>
      <c r="J3145" t="s">
        <v>7583</v>
      </c>
      <c r="K3145" t="s">
        <v>8882</v>
      </c>
      <c r="L3145" t="s">
        <v>8883</v>
      </c>
      <c r="M3145" t="s">
        <v>2531</v>
      </c>
      <c r="N3145" t="s">
        <v>2531</v>
      </c>
      <c r="O3145" t="s">
        <v>7469</v>
      </c>
      <c r="P3145" s="60" t="s">
        <v>7452</v>
      </c>
      <c r="Q3145" s="60" t="s">
        <v>8155</v>
      </c>
      <c r="R3145" s="60" t="s">
        <v>326</v>
      </c>
      <c r="S3145" s="60">
        <v>0</v>
      </c>
      <c r="T3145" s="60">
        <v>0</v>
      </c>
      <c r="U3145" s="60" t="s">
        <v>3095</v>
      </c>
      <c r="V3145" s="60" t="s">
        <v>3083</v>
      </c>
      <c r="W3145" s="60" t="s">
        <v>154</v>
      </c>
      <c r="X3145" s="60" t="s">
        <v>7585</v>
      </c>
      <c r="Y3145" s="60" t="s">
        <v>14</v>
      </c>
      <c r="Z3145" s="60" t="s">
        <v>14</v>
      </c>
      <c r="AA3145" s="60" t="s">
        <v>2531</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2531</v>
      </c>
      <c r="BS3145" s="60" t="s">
        <v>2531</v>
      </c>
      <c r="BT3145" s="60" t="s">
        <v>2531</v>
      </c>
      <c r="BU3145" s="60" t="s">
        <v>2531</v>
      </c>
      <c r="BV3145" s="60" t="s">
        <v>2531</v>
      </c>
      <c r="BW3145" s="60" t="s">
        <v>2531</v>
      </c>
      <c r="BX3145" s="60" t="s">
        <v>2531</v>
      </c>
      <c r="BY3145" s="60" t="s">
        <v>2531</v>
      </c>
      <c r="BZ3145" s="60" t="s">
        <v>2531</v>
      </c>
      <c r="CA3145" s="60" t="s">
        <v>2531</v>
      </c>
      <c r="CB3145" s="60" t="s">
        <v>2531</v>
      </c>
      <c r="CC3145" s="60" t="s">
        <v>2531</v>
      </c>
      <c r="CD3145" s="60" t="s">
        <v>2531</v>
      </c>
      <c r="CE3145" s="60" t="s">
        <v>2531</v>
      </c>
      <c r="CF3145" s="60" t="s">
        <v>2531</v>
      </c>
      <c r="CG3145" s="60" t="s">
        <v>2531</v>
      </c>
      <c r="CH3145" s="60" t="s">
        <v>2531</v>
      </c>
      <c r="CI3145" s="60" t="s">
        <v>2531</v>
      </c>
      <c r="CJ3145" s="60" t="s">
        <v>2531</v>
      </c>
      <c r="CK3145" s="60" t="s">
        <v>2531</v>
      </c>
      <c r="CL3145" s="60" t="s">
        <v>2531</v>
      </c>
      <c r="CM3145" s="60" t="s">
        <v>2531</v>
      </c>
      <c r="CN3145" s="60" t="s">
        <v>2531</v>
      </c>
      <c r="CO3145" s="60" t="s">
        <v>2531</v>
      </c>
      <c r="CP3145" s="60" t="s">
        <v>2531</v>
      </c>
      <c r="CQ3145" s="60" t="s">
        <v>2531</v>
      </c>
      <c r="CR3145" s="60" t="s">
        <v>2531</v>
      </c>
      <c r="CS3145" s="60" t="s">
        <v>2531</v>
      </c>
      <c r="CT3145" s="60" t="s">
        <v>2531</v>
      </c>
      <c r="CU3145" s="60" t="s">
        <v>2531</v>
      </c>
    </row>
    <row r="3146" spans="1:99">
      <c r="A3146" t="s">
        <v>7288</v>
      </c>
      <c r="B3146" s="58" t="s">
        <v>7289</v>
      </c>
      <c r="C3146" t="s">
        <v>2607</v>
      </c>
      <c r="D3146" t="s">
        <v>7586</v>
      </c>
      <c r="E3146" t="s">
        <v>508</v>
      </c>
      <c r="F3146" s="60" t="s">
        <v>509</v>
      </c>
      <c r="G3146" t="s">
        <v>373</v>
      </c>
      <c r="H3146" t="s">
        <v>2531</v>
      </c>
      <c r="I3146" t="s">
        <v>373</v>
      </c>
      <c r="J3146" t="s">
        <v>7583</v>
      </c>
      <c r="K3146" t="s">
        <v>373</v>
      </c>
      <c r="L3146" t="s">
        <v>883</v>
      </c>
      <c r="M3146" t="s">
        <v>2531</v>
      </c>
      <c r="N3146" t="s">
        <v>2531</v>
      </c>
      <c r="O3146" t="s">
        <v>723</v>
      </c>
      <c r="P3146" s="60" t="s">
        <v>724</v>
      </c>
      <c r="Q3146" s="60" t="s">
        <v>194</v>
      </c>
      <c r="R3146" s="60" t="s">
        <v>332</v>
      </c>
      <c r="S3146" s="60" t="s">
        <v>3091</v>
      </c>
      <c r="T3146" s="60">
        <v>0</v>
      </c>
      <c r="U3146" s="60" t="s">
        <v>3097</v>
      </c>
      <c r="V3146" s="60">
        <v>0</v>
      </c>
      <c r="W3146" s="60" t="s">
        <v>154</v>
      </c>
      <c r="X3146" s="60" t="s">
        <v>7585</v>
      </c>
      <c r="Y3146" s="60" t="s">
        <v>14</v>
      </c>
      <c r="Z3146" s="60" t="s">
        <v>14</v>
      </c>
      <c r="AA3146" s="60" t="s">
        <v>2531</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2531</v>
      </c>
      <c r="BS3146" s="60" t="s">
        <v>2531</v>
      </c>
      <c r="BT3146" s="60" t="s">
        <v>2531</v>
      </c>
      <c r="BU3146" s="60" t="s">
        <v>2531</v>
      </c>
      <c r="BV3146" s="60" t="s">
        <v>2531</v>
      </c>
      <c r="BW3146" s="60" t="s">
        <v>2531</v>
      </c>
      <c r="BX3146" s="60" t="s">
        <v>2531</v>
      </c>
      <c r="BY3146" s="60" t="s">
        <v>2531</v>
      </c>
      <c r="BZ3146" s="60" t="s">
        <v>2531</v>
      </c>
      <c r="CA3146" s="60" t="s">
        <v>2531</v>
      </c>
      <c r="CB3146" s="60" t="s">
        <v>2531</v>
      </c>
      <c r="CC3146" s="60" t="s">
        <v>2531</v>
      </c>
      <c r="CD3146" s="60" t="s">
        <v>2531</v>
      </c>
      <c r="CE3146" s="60" t="s">
        <v>2531</v>
      </c>
      <c r="CF3146" s="60" t="s">
        <v>2531</v>
      </c>
      <c r="CG3146" s="60" t="s">
        <v>2531</v>
      </c>
      <c r="CH3146" s="60" t="s">
        <v>2531</v>
      </c>
      <c r="CI3146" s="60" t="s">
        <v>2531</v>
      </c>
      <c r="CJ3146" s="60" t="s">
        <v>2531</v>
      </c>
      <c r="CK3146" s="60" t="s">
        <v>2531</v>
      </c>
      <c r="CL3146" s="60" t="s">
        <v>2531</v>
      </c>
      <c r="CM3146" s="60" t="s">
        <v>2531</v>
      </c>
      <c r="CN3146" s="60" t="s">
        <v>2531</v>
      </c>
      <c r="CO3146" s="60" t="s">
        <v>2531</v>
      </c>
      <c r="CP3146" s="60" t="s">
        <v>2531</v>
      </c>
      <c r="CQ3146" s="60" t="s">
        <v>2531</v>
      </c>
      <c r="CR3146" s="60" t="s">
        <v>2531</v>
      </c>
      <c r="CS3146" s="60" t="s">
        <v>2531</v>
      </c>
      <c r="CT3146" s="60" t="s">
        <v>2531</v>
      </c>
      <c r="CU3146" s="60" t="s">
        <v>2531</v>
      </c>
    </row>
    <row r="3147" spans="1:99">
      <c r="A3147" t="s">
        <v>7290</v>
      </c>
      <c r="B3147" s="58" t="s">
        <v>7291</v>
      </c>
      <c r="C3147" t="s">
        <v>2607</v>
      </c>
      <c r="D3147" t="s">
        <v>7586</v>
      </c>
      <c r="E3147" t="s">
        <v>508</v>
      </c>
      <c r="F3147" s="60" t="s">
        <v>509</v>
      </c>
      <c r="G3147" t="s">
        <v>463</v>
      </c>
      <c r="H3147" t="s">
        <v>2531</v>
      </c>
      <c r="I3147" t="s">
        <v>463</v>
      </c>
      <c r="J3147" t="s">
        <v>7583</v>
      </c>
      <c r="K3147" t="s">
        <v>463</v>
      </c>
      <c r="L3147" t="s">
        <v>849</v>
      </c>
      <c r="M3147" t="s">
        <v>2531</v>
      </c>
      <c r="N3147" t="s">
        <v>2531</v>
      </c>
      <c r="O3147" t="s">
        <v>723</v>
      </c>
      <c r="P3147" s="60" t="s">
        <v>724</v>
      </c>
      <c r="Q3147" s="60" t="s">
        <v>142</v>
      </c>
      <c r="R3147" s="60" t="s">
        <v>330</v>
      </c>
      <c r="S3147" s="60" t="s">
        <v>3093</v>
      </c>
      <c r="T3147" s="60">
        <v>0</v>
      </c>
      <c r="U3147" s="60" t="s">
        <v>3097</v>
      </c>
      <c r="V3147" s="60">
        <v>0</v>
      </c>
      <c r="W3147" s="60" t="s">
        <v>154</v>
      </c>
      <c r="X3147" s="60" t="s">
        <v>7585</v>
      </c>
      <c r="Y3147" s="60" t="s">
        <v>14</v>
      </c>
      <c r="Z3147" s="60" t="s">
        <v>14</v>
      </c>
      <c r="AA3147" s="60" t="s">
        <v>2531</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2531</v>
      </c>
      <c r="BS3147" s="60" t="s">
        <v>2531</v>
      </c>
      <c r="BT3147" s="60" t="s">
        <v>2531</v>
      </c>
      <c r="BU3147" s="60" t="s">
        <v>2531</v>
      </c>
      <c r="BV3147" s="60" t="s">
        <v>2531</v>
      </c>
      <c r="BW3147" s="60" t="s">
        <v>2531</v>
      </c>
      <c r="BX3147" s="60" t="s">
        <v>2531</v>
      </c>
      <c r="BY3147" s="60" t="s">
        <v>2531</v>
      </c>
      <c r="BZ3147" s="60" t="s">
        <v>2531</v>
      </c>
      <c r="CA3147" s="60" t="s">
        <v>2531</v>
      </c>
      <c r="CB3147" s="60" t="s">
        <v>2531</v>
      </c>
      <c r="CC3147" s="60" t="s">
        <v>2531</v>
      </c>
      <c r="CD3147" s="60" t="s">
        <v>2531</v>
      </c>
      <c r="CE3147" s="60" t="s">
        <v>2531</v>
      </c>
      <c r="CF3147" s="60" t="s">
        <v>2531</v>
      </c>
      <c r="CG3147" s="60" t="s">
        <v>2531</v>
      </c>
      <c r="CH3147" s="60" t="s">
        <v>2531</v>
      </c>
      <c r="CI3147" s="60" t="s">
        <v>2531</v>
      </c>
      <c r="CJ3147" s="60" t="s">
        <v>2531</v>
      </c>
      <c r="CK3147" s="60" t="s">
        <v>2531</v>
      </c>
      <c r="CL3147" s="60" t="s">
        <v>2531</v>
      </c>
      <c r="CM3147" s="60" t="s">
        <v>2531</v>
      </c>
      <c r="CN3147" s="60" t="s">
        <v>2531</v>
      </c>
      <c r="CO3147" s="60" t="s">
        <v>2531</v>
      </c>
      <c r="CP3147" s="60" t="s">
        <v>2531</v>
      </c>
      <c r="CQ3147" s="60" t="s">
        <v>2531</v>
      </c>
      <c r="CR3147" s="60" t="s">
        <v>2531</v>
      </c>
      <c r="CS3147" s="60" t="s">
        <v>2531</v>
      </c>
      <c r="CT3147" s="60" t="s">
        <v>2531</v>
      </c>
      <c r="CU3147" s="60" t="s">
        <v>2531</v>
      </c>
    </row>
    <row r="3148" spans="1:99">
      <c r="A3148" t="s">
        <v>7292</v>
      </c>
      <c r="B3148" s="58" t="s">
        <v>7293</v>
      </c>
      <c r="C3148" t="s">
        <v>2607</v>
      </c>
      <c r="D3148" t="s">
        <v>7586</v>
      </c>
      <c r="E3148" t="s">
        <v>508</v>
      </c>
      <c r="F3148" s="60" t="s">
        <v>509</v>
      </c>
      <c r="G3148" t="s">
        <v>373</v>
      </c>
      <c r="H3148" t="s">
        <v>2531</v>
      </c>
      <c r="I3148" t="s">
        <v>373</v>
      </c>
      <c r="J3148" t="s">
        <v>7583</v>
      </c>
      <c r="K3148" t="s">
        <v>373</v>
      </c>
      <c r="L3148" t="s">
        <v>883</v>
      </c>
      <c r="M3148" t="s">
        <v>2531</v>
      </c>
      <c r="N3148" t="s">
        <v>2531</v>
      </c>
      <c r="O3148" t="s">
        <v>723</v>
      </c>
      <c r="P3148" s="60" t="s">
        <v>724</v>
      </c>
      <c r="Q3148" s="60" t="s">
        <v>194</v>
      </c>
      <c r="R3148" s="60" t="s">
        <v>332</v>
      </c>
      <c r="S3148" s="60" t="s">
        <v>3091</v>
      </c>
      <c r="T3148" s="60">
        <v>0</v>
      </c>
      <c r="U3148" s="60" t="s">
        <v>3097</v>
      </c>
      <c r="V3148" s="60">
        <v>0</v>
      </c>
      <c r="W3148" s="60" t="s">
        <v>154</v>
      </c>
      <c r="X3148" s="60" t="s">
        <v>7585</v>
      </c>
      <c r="Y3148" s="60" t="s">
        <v>14</v>
      </c>
      <c r="Z3148" s="60" t="s">
        <v>14</v>
      </c>
      <c r="AA3148" s="60" t="s">
        <v>2531</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2531</v>
      </c>
      <c r="BS3148" s="60" t="s">
        <v>2531</v>
      </c>
      <c r="BT3148" s="60" t="s">
        <v>2531</v>
      </c>
      <c r="BU3148" s="60" t="s">
        <v>2531</v>
      </c>
      <c r="BV3148" s="60" t="s">
        <v>2531</v>
      </c>
      <c r="BW3148" s="60" t="s">
        <v>2531</v>
      </c>
      <c r="BX3148" s="60" t="s">
        <v>2531</v>
      </c>
      <c r="BY3148" s="60" t="s">
        <v>2531</v>
      </c>
      <c r="BZ3148" s="60" t="s">
        <v>2531</v>
      </c>
      <c r="CA3148" s="60" t="s">
        <v>2531</v>
      </c>
      <c r="CB3148" s="60" t="s">
        <v>2531</v>
      </c>
      <c r="CC3148" s="60" t="s">
        <v>2531</v>
      </c>
      <c r="CD3148" s="60" t="s">
        <v>2531</v>
      </c>
      <c r="CE3148" s="60" t="s">
        <v>2531</v>
      </c>
      <c r="CF3148" s="60" t="s">
        <v>2531</v>
      </c>
      <c r="CG3148" s="60" t="s">
        <v>2531</v>
      </c>
      <c r="CH3148" s="60" t="s">
        <v>2531</v>
      </c>
      <c r="CI3148" s="60" t="s">
        <v>2531</v>
      </c>
      <c r="CJ3148" s="60" t="s">
        <v>2531</v>
      </c>
      <c r="CK3148" s="60" t="s">
        <v>2531</v>
      </c>
      <c r="CL3148" s="60" t="s">
        <v>2531</v>
      </c>
      <c r="CM3148" s="60" t="s">
        <v>2531</v>
      </c>
      <c r="CN3148" s="60" t="s">
        <v>2531</v>
      </c>
      <c r="CO3148" s="60" t="s">
        <v>2531</v>
      </c>
      <c r="CP3148" s="60" t="s">
        <v>2531</v>
      </c>
      <c r="CQ3148" s="60" t="s">
        <v>2531</v>
      </c>
      <c r="CR3148" s="60" t="s">
        <v>2531</v>
      </c>
      <c r="CS3148" s="60" t="s">
        <v>2531</v>
      </c>
      <c r="CT3148" s="60" t="s">
        <v>2531</v>
      </c>
      <c r="CU3148" s="60" t="s">
        <v>2531</v>
      </c>
    </row>
    <row r="3149" spans="1:99">
      <c r="A3149" t="s">
        <v>7294</v>
      </c>
      <c r="B3149" s="58" t="s">
        <v>7295</v>
      </c>
      <c r="C3149" t="s">
        <v>2607</v>
      </c>
      <c r="D3149" t="s">
        <v>7586</v>
      </c>
      <c r="E3149" t="s">
        <v>508</v>
      </c>
      <c r="F3149" s="60" t="s">
        <v>509</v>
      </c>
      <c r="G3149" t="s">
        <v>394</v>
      </c>
      <c r="H3149" t="s">
        <v>2531</v>
      </c>
      <c r="I3149" t="s">
        <v>394</v>
      </c>
      <c r="J3149" t="s">
        <v>7583</v>
      </c>
      <c r="K3149" t="s">
        <v>394</v>
      </c>
      <c r="L3149" t="s">
        <v>934</v>
      </c>
      <c r="M3149" t="s">
        <v>2531</v>
      </c>
      <c r="N3149" t="s">
        <v>2531</v>
      </c>
      <c r="O3149" t="s">
        <v>723</v>
      </c>
      <c r="P3149" s="60" t="s">
        <v>724</v>
      </c>
      <c r="Q3149" s="60" t="s">
        <v>142</v>
      </c>
      <c r="R3149" s="60" t="s">
        <v>332</v>
      </c>
      <c r="S3149" s="60" t="s">
        <v>3093</v>
      </c>
      <c r="T3149" s="60" t="s">
        <v>3082</v>
      </c>
      <c r="U3149" s="60" t="s">
        <v>3095</v>
      </c>
      <c r="V3149" s="60" t="s">
        <v>3085</v>
      </c>
      <c r="W3149" s="60" t="s">
        <v>154</v>
      </c>
      <c r="X3149" s="60" t="s">
        <v>7585</v>
      </c>
      <c r="Y3149" s="60" t="s">
        <v>14</v>
      </c>
      <c r="Z3149" s="60" t="s">
        <v>14</v>
      </c>
      <c r="AA3149" s="60" t="s">
        <v>2531</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2531</v>
      </c>
      <c r="BS3149" s="60" t="s">
        <v>2531</v>
      </c>
      <c r="BT3149" s="60" t="s">
        <v>2531</v>
      </c>
      <c r="BU3149" s="60" t="s">
        <v>2531</v>
      </c>
      <c r="BV3149" s="60" t="s">
        <v>2531</v>
      </c>
      <c r="BW3149" s="60" t="s">
        <v>2531</v>
      </c>
      <c r="BX3149" s="60" t="s">
        <v>2531</v>
      </c>
      <c r="BY3149" s="60" t="s">
        <v>2531</v>
      </c>
      <c r="BZ3149" s="60" t="s">
        <v>2531</v>
      </c>
      <c r="CA3149" s="60" t="s">
        <v>2531</v>
      </c>
      <c r="CB3149" s="60" t="s">
        <v>2531</v>
      </c>
      <c r="CC3149" s="60" t="s">
        <v>2531</v>
      </c>
      <c r="CD3149" s="60" t="s">
        <v>2531</v>
      </c>
      <c r="CE3149" s="60" t="s">
        <v>2531</v>
      </c>
      <c r="CF3149" s="60" t="s">
        <v>2531</v>
      </c>
      <c r="CG3149" s="60" t="s">
        <v>2531</v>
      </c>
      <c r="CH3149" s="60" t="s">
        <v>2531</v>
      </c>
      <c r="CI3149" s="60" t="s">
        <v>2531</v>
      </c>
      <c r="CJ3149" s="60" t="s">
        <v>2531</v>
      </c>
      <c r="CK3149" s="60" t="s">
        <v>2531</v>
      </c>
      <c r="CL3149" s="60" t="s">
        <v>2531</v>
      </c>
      <c r="CM3149" s="60" t="s">
        <v>2531</v>
      </c>
      <c r="CN3149" s="60" t="s">
        <v>2531</v>
      </c>
      <c r="CO3149" s="60" t="s">
        <v>2531</v>
      </c>
      <c r="CP3149" s="60" t="s">
        <v>2531</v>
      </c>
      <c r="CQ3149" s="60" t="s">
        <v>2531</v>
      </c>
      <c r="CR3149" s="60" t="s">
        <v>2531</v>
      </c>
      <c r="CS3149" s="60" t="s">
        <v>2531</v>
      </c>
      <c r="CT3149" s="60" t="s">
        <v>2531</v>
      </c>
      <c r="CU3149" s="60" t="s">
        <v>2531</v>
      </c>
    </row>
    <row r="3150" spans="1:99">
      <c r="A3150" t="s">
        <v>7296</v>
      </c>
      <c r="B3150" s="58" t="s">
        <v>7297</v>
      </c>
      <c r="C3150" t="s">
        <v>2607</v>
      </c>
      <c r="D3150" t="s">
        <v>7586</v>
      </c>
      <c r="E3150" t="s">
        <v>508</v>
      </c>
      <c r="F3150" s="60" t="s">
        <v>509</v>
      </c>
      <c r="G3150" t="s">
        <v>463</v>
      </c>
      <c r="H3150" t="s">
        <v>2531</v>
      </c>
      <c r="I3150" t="s">
        <v>463</v>
      </c>
      <c r="J3150" t="s">
        <v>7583</v>
      </c>
      <c r="K3150" t="s">
        <v>463</v>
      </c>
      <c r="L3150" t="s">
        <v>849</v>
      </c>
      <c r="M3150" t="s">
        <v>2531</v>
      </c>
      <c r="N3150" t="s">
        <v>2531</v>
      </c>
      <c r="O3150" t="s">
        <v>723</v>
      </c>
      <c r="P3150" s="60" t="s">
        <v>724</v>
      </c>
      <c r="Q3150" s="60" t="s">
        <v>142</v>
      </c>
      <c r="R3150" s="60" t="s">
        <v>330</v>
      </c>
      <c r="S3150" s="60" t="s">
        <v>3093</v>
      </c>
      <c r="T3150" s="60">
        <v>0</v>
      </c>
      <c r="U3150" s="60" t="s">
        <v>3097</v>
      </c>
      <c r="V3150" s="60">
        <v>0</v>
      </c>
      <c r="W3150" s="60" t="s">
        <v>154</v>
      </c>
      <c r="X3150" s="60" t="s">
        <v>7585</v>
      </c>
      <c r="Y3150" s="60" t="s">
        <v>14</v>
      </c>
      <c r="Z3150" s="60" t="s">
        <v>14</v>
      </c>
      <c r="AA3150" s="60" t="s">
        <v>2531</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2531</v>
      </c>
      <c r="BS3150" s="60" t="s">
        <v>2531</v>
      </c>
      <c r="BT3150" s="60" t="s">
        <v>2531</v>
      </c>
      <c r="BU3150" s="60" t="s">
        <v>2531</v>
      </c>
      <c r="BV3150" s="60" t="s">
        <v>2531</v>
      </c>
      <c r="BW3150" s="60" t="s">
        <v>2531</v>
      </c>
      <c r="BX3150" s="60" t="s">
        <v>2531</v>
      </c>
      <c r="BY3150" s="60" t="s">
        <v>2531</v>
      </c>
      <c r="BZ3150" s="60" t="s">
        <v>2531</v>
      </c>
      <c r="CA3150" s="60" t="s">
        <v>2531</v>
      </c>
      <c r="CB3150" s="60" t="s">
        <v>2531</v>
      </c>
      <c r="CC3150" s="60" t="s">
        <v>2531</v>
      </c>
      <c r="CD3150" s="60" t="s">
        <v>2531</v>
      </c>
      <c r="CE3150" s="60" t="s">
        <v>2531</v>
      </c>
      <c r="CF3150" s="60" t="s">
        <v>2531</v>
      </c>
      <c r="CG3150" s="60" t="s">
        <v>2531</v>
      </c>
      <c r="CH3150" s="60" t="s">
        <v>2531</v>
      </c>
      <c r="CI3150" s="60" t="s">
        <v>2531</v>
      </c>
      <c r="CJ3150" s="60" t="s">
        <v>2531</v>
      </c>
      <c r="CK3150" s="60" t="s">
        <v>2531</v>
      </c>
      <c r="CL3150" s="60" t="s">
        <v>2531</v>
      </c>
      <c r="CM3150" s="60" t="s">
        <v>2531</v>
      </c>
      <c r="CN3150" s="60" t="s">
        <v>2531</v>
      </c>
      <c r="CO3150" s="60" t="s">
        <v>2531</v>
      </c>
      <c r="CP3150" s="60" t="s">
        <v>2531</v>
      </c>
      <c r="CQ3150" s="60" t="s">
        <v>2531</v>
      </c>
      <c r="CR3150" s="60" t="s">
        <v>2531</v>
      </c>
      <c r="CS3150" s="60" t="s">
        <v>2531</v>
      </c>
      <c r="CT3150" s="60" t="s">
        <v>2531</v>
      </c>
      <c r="CU3150" s="60" t="s">
        <v>2531</v>
      </c>
    </row>
    <row r="3151" spans="1:99">
      <c r="A3151" t="s">
        <v>7298</v>
      </c>
      <c r="B3151" s="58" t="s">
        <v>7299</v>
      </c>
      <c r="C3151" t="s">
        <v>2607</v>
      </c>
      <c r="D3151" t="s">
        <v>7586</v>
      </c>
      <c r="E3151" t="s">
        <v>508</v>
      </c>
      <c r="F3151" s="60" t="s">
        <v>509</v>
      </c>
      <c r="G3151" t="s">
        <v>463</v>
      </c>
      <c r="H3151" t="s">
        <v>2531</v>
      </c>
      <c r="I3151" t="s">
        <v>463</v>
      </c>
      <c r="J3151" t="s">
        <v>7583</v>
      </c>
      <c r="K3151" t="s">
        <v>463</v>
      </c>
      <c r="L3151" t="s">
        <v>849</v>
      </c>
      <c r="M3151" t="s">
        <v>2531</v>
      </c>
      <c r="N3151" t="s">
        <v>2531</v>
      </c>
      <c r="O3151" t="s">
        <v>723</v>
      </c>
      <c r="P3151" s="60" t="s">
        <v>724</v>
      </c>
      <c r="Q3151" s="60" t="s">
        <v>142</v>
      </c>
      <c r="R3151" s="60" t="s">
        <v>330</v>
      </c>
      <c r="S3151" s="60" t="s">
        <v>3093</v>
      </c>
      <c r="T3151" s="60">
        <v>0</v>
      </c>
      <c r="U3151" s="60" t="s">
        <v>3097</v>
      </c>
      <c r="V3151" s="60">
        <v>0</v>
      </c>
      <c r="W3151" s="60" t="s">
        <v>154</v>
      </c>
      <c r="X3151" s="60" t="s">
        <v>7585</v>
      </c>
      <c r="Y3151" s="60" t="s">
        <v>14</v>
      </c>
      <c r="Z3151" s="60" t="s">
        <v>14</v>
      </c>
      <c r="AA3151" s="60" t="s">
        <v>2531</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2531</v>
      </c>
      <c r="BS3151" s="60" t="s">
        <v>2531</v>
      </c>
      <c r="BT3151" s="60" t="s">
        <v>2531</v>
      </c>
      <c r="BU3151" s="60" t="s">
        <v>2531</v>
      </c>
      <c r="BV3151" s="60" t="s">
        <v>2531</v>
      </c>
      <c r="BW3151" s="60" t="s">
        <v>2531</v>
      </c>
      <c r="BX3151" s="60" t="s">
        <v>2531</v>
      </c>
      <c r="BY3151" s="60" t="s">
        <v>2531</v>
      </c>
      <c r="BZ3151" s="60" t="s">
        <v>2531</v>
      </c>
      <c r="CA3151" s="60" t="s">
        <v>2531</v>
      </c>
      <c r="CB3151" s="60" t="s">
        <v>2531</v>
      </c>
      <c r="CC3151" s="60" t="s">
        <v>2531</v>
      </c>
      <c r="CD3151" s="60" t="s">
        <v>2531</v>
      </c>
      <c r="CE3151" s="60" t="s">
        <v>2531</v>
      </c>
      <c r="CF3151" s="60" t="s">
        <v>2531</v>
      </c>
      <c r="CG3151" s="60" t="s">
        <v>2531</v>
      </c>
      <c r="CH3151" s="60" t="s">
        <v>2531</v>
      </c>
      <c r="CI3151" s="60" t="s">
        <v>2531</v>
      </c>
      <c r="CJ3151" s="60" t="s">
        <v>2531</v>
      </c>
      <c r="CK3151" s="60" t="s">
        <v>2531</v>
      </c>
      <c r="CL3151" s="60" t="s">
        <v>2531</v>
      </c>
      <c r="CM3151" s="60" t="s">
        <v>2531</v>
      </c>
      <c r="CN3151" s="60" t="s">
        <v>2531</v>
      </c>
      <c r="CO3151" s="60" t="s">
        <v>2531</v>
      </c>
      <c r="CP3151" s="60" t="s">
        <v>2531</v>
      </c>
      <c r="CQ3151" s="60" t="s">
        <v>2531</v>
      </c>
      <c r="CR3151" s="60" t="s">
        <v>2531</v>
      </c>
      <c r="CS3151" s="60" t="s">
        <v>2531</v>
      </c>
      <c r="CT3151" s="60" t="s">
        <v>2531</v>
      </c>
      <c r="CU3151" s="60" t="s">
        <v>2531</v>
      </c>
    </row>
    <row r="3152" spans="1:99">
      <c r="A3152" t="s">
        <v>7300</v>
      </c>
      <c r="B3152" s="58" t="s">
        <v>7301</v>
      </c>
      <c r="C3152" t="s">
        <v>2607</v>
      </c>
      <c r="D3152" t="s">
        <v>7586</v>
      </c>
      <c r="E3152" t="s">
        <v>508</v>
      </c>
      <c r="F3152" s="60" t="s">
        <v>509</v>
      </c>
      <c r="G3152" t="s">
        <v>373</v>
      </c>
      <c r="H3152" t="s">
        <v>2531</v>
      </c>
      <c r="I3152" t="s">
        <v>373</v>
      </c>
      <c r="J3152" t="s">
        <v>7583</v>
      </c>
      <c r="K3152" t="s">
        <v>373</v>
      </c>
      <c r="L3152" t="s">
        <v>883</v>
      </c>
      <c r="M3152" t="s">
        <v>2531</v>
      </c>
      <c r="N3152" t="s">
        <v>2531</v>
      </c>
      <c r="O3152" t="s">
        <v>723</v>
      </c>
      <c r="P3152" s="60" t="s">
        <v>724</v>
      </c>
      <c r="Q3152" s="60" t="s">
        <v>194</v>
      </c>
      <c r="R3152" s="60" t="s">
        <v>332</v>
      </c>
      <c r="S3152" s="60" t="s">
        <v>3091</v>
      </c>
      <c r="T3152" s="60">
        <v>0</v>
      </c>
      <c r="U3152" s="60" t="s">
        <v>3097</v>
      </c>
      <c r="V3152" s="60">
        <v>0</v>
      </c>
      <c r="W3152" s="60" t="s">
        <v>154</v>
      </c>
      <c r="X3152" s="60" t="s">
        <v>7585</v>
      </c>
      <c r="Y3152" s="60" t="s">
        <v>14</v>
      </c>
      <c r="Z3152" s="60" t="s">
        <v>14</v>
      </c>
      <c r="AA3152" s="60" t="s">
        <v>2531</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2531</v>
      </c>
      <c r="BS3152" s="60" t="s">
        <v>2531</v>
      </c>
      <c r="BT3152" s="60" t="s">
        <v>2531</v>
      </c>
      <c r="BU3152" s="60" t="s">
        <v>2531</v>
      </c>
      <c r="BV3152" s="60" t="s">
        <v>2531</v>
      </c>
      <c r="BW3152" s="60" t="s">
        <v>2531</v>
      </c>
      <c r="BX3152" s="60" t="s">
        <v>2531</v>
      </c>
      <c r="BY3152" s="60" t="s">
        <v>2531</v>
      </c>
      <c r="BZ3152" s="60" t="s">
        <v>2531</v>
      </c>
      <c r="CA3152" s="60" t="s">
        <v>2531</v>
      </c>
      <c r="CB3152" s="60" t="s">
        <v>2531</v>
      </c>
      <c r="CC3152" s="60" t="s">
        <v>2531</v>
      </c>
      <c r="CD3152" s="60" t="s">
        <v>2531</v>
      </c>
      <c r="CE3152" s="60" t="s">
        <v>2531</v>
      </c>
      <c r="CF3152" s="60" t="s">
        <v>2531</v>
      </c>
      <c r="CG3152" s="60" t="s">
        <v>2531</v>
      </c>
      <c r="CH3152" s="60" t="s">
        <v>2531</v>
      </c>
      <c r="CI3152" s="60" t="s">
        <v>2531</v>
      </c>
      <c r="CJ3152" s="60" t="s">
        <v>2531</v>
      </c>
      <c r="CK3152" s="60" t="s">
        <v>2531</v>
      </c>
      <c r="CL3152" s="60" t="s">
        <v>2531</v>
      </c>
      <c r="CM3152" s="60" t="s">
        <v>2531</v>
      </c>
      <c r="CN3152" s="60" t="s">
        <v>2531</v>
      </c>
      <c r="CO3152" s="60" t="s">
        <v>2531</v>
      </c>
      <c r="CP3152" s="60" t="s">
        <v>2531</v>
      </c>
      <c r="CQ3152" s="60" t="s">
        <v>2531</v>
      </c>
      <c r="CR3152" s="60" t="s">
        <v>2531</v>
      </c>
      <c r="CS3152" s="60" t="s">
        <v>2531</v>
      </c>
      <c r="CT3152" s="60" t="s">
        <v>2531</v>
      </c>
      <c r="CU3152" s="60" t="s">
        <v>2531</v>
      </c>
    </row>
    <row r="3153" spans="1:99">
      <c r="A3153" t="s">
        <v>7302</v>
      </c>
      <c r="B3153" s="58" t="s">
        <v>7303</v>
      </c>
      <c r="C3153" t="s">
        <v>2607</v>
      </c>
      <c r="D3153" t="s">
        <v>7586</v>
      </c>
      <c r="E3153" t="s">
        <v>508</v>
      </c>
      <c r="F3153" s="60" t="s">
        <v>509</v>
      </c>
      <c r="G3153" t="s">
        <v>463</v>
      </c>
      <c r="H3153" t="s">
        <v>2531</v>
      </c>
      <c r="I3153" t="s">
        <v>463</v>
      </c>
      <c r="J3153" t="s">
        <v>7583</v>
      </c>
      <c r="K3153" t="s">
        <v>463</v>
      </c>
      <c r="L3153" t="s">
        <v>849</v>
      </c>
      <c r="M3153" t="s">
        <v>2531</v>
      </c>
      <c r="N3153" t="s">
        <v>2531</v>
      </c>
      <c r="O3153" t="s">
        <v>723</v>
      </c>
      <c r="P3153" s="60" t="s">
        <v>724</v>
      </c>
      <c r="Q3153" s="60" t="s">
        <v>142</v>
      </c>
      <c r="R3153" s="60" t="s">
        <v>330</v>
      </c>
      <c r="S3153" s="60" t="s">
        <v>3093</v>
      </c>
      <c r="T3153" s="60">
        <v>0</v>
      </c>
      <c r="U3153" s="60" t="s">
        <v>3097</v>
      </c>
      <c r="V3153" s="60">
        <v>0</v>
      </c>
      <c r="W3153" s="60" t="s">
        <v>154</v>
      </c>
      <c r="X3153" s="60" t="s">
        <v>7585</v>
      </c>
      <c r="Y3153" s="60" t="s">
        <v>14</v>
      </c>
      <c r="Z3153" s="60" t="s">
        <v>14</v>
      </c>
      <c r="AA3153" s="60" t="s">
        <v>2531</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2531</v>
      </c>
      <c r="BS3153" s="60" t="s">
        <v>2531</v>
      </c>
      <c r="BT3153" s="60" t="s">
        <v>2531</v>
      </c>
      <c r="BU3153" s="60" t="s">
        <v>2531</v>
      </c>
      <c r="BV3153" s="60" t="s">
        <v>2531</v>
      </c>
      <c r="BW3153" s="60" t="s">
        <v>2531</v>
      </c>
      <c r="BX3153" s="60" t="s">
        <v>2531</v>
      </c>
      <c r="BY3153" s="60" t="s">
        <v>2531</v>
      </c>
      <c r="BZ3153" s="60" t="s">
        <v>2531</v>
      </c>
      <c r="CA3153" s="60" t="s">
        <v>2531</v>
      </c>
      <c r="CB3153" s="60" t="s">
        <v>2531</v>
      </c>
      <c r="CC3153" s="60" t="s">
        <v>2531</v>
      </c>
      <c r="CD3153" s="60" t="s">
        <v>2531</v>
      </c>
      <c r="CE3153" s="60" t="s">
        <v>2531</v>
      </c>
      <c r="CF3153" s="60" t="s">
        <v>2531</v>
      </c>
      <c r="CG3153" s="60" t="s">
        <v>2531</v>
      </c>
      <c r="CH3153" s="60" t="s">
        <v>2531</v>
      </c>
      <c r="CI3153" s="60" t="s">
        <v>2531</v>
      </c>
      <c r="CJ3153" s="60" t="s">
        <v>2531</v>
      </c>
      <c r="CK3153" s="60" t="s">
        <v>2531</v>
      </c>
      <c r="CL3153" s="60" t="s">
        <v>2531</v>
      </c>
      <c r="CM3153" s="60" t="s">
        <v>2531</v>
      </c>
      <c r="CN3153" s="60" t="s">
        <v>2531</v>
      </c>
      <c r="CO3153" s="60" t="s">
        <v>2531</v>
      </c>
      <c r="CP3153" s="60" t="s">
        <v>2531</v>
      </c>
      <c r="CQ3153" s="60" t="s">
        <v>2531</v>
      </c>
      <c r="CR3153" s="60" t="s">
        <v>2531</v>
      </c>
      <c r="CS3153" s="60" t="s">
        <v>2531</v>
      </c>
      <c r="CT3153" s="60" t="s">
        <v>2531</v>
      </c>
      <c r="CU3153" s="60" t="s">
        <v>2531</v>
      </c>
    </row>
    <row r="3154" spans="1:99">
      <c r="A3154" t="s">
        <v>7304</v>
      </c>
      <c r="B3154" s="58" t="s">
        <v>7305</v>
      </c>
      <c r="C3154" t="s">
        <v>2607</v>
      </c>
      <c r="D3154" t="s">
        <v>7586</v>
      </c>
      <c r="E3154" t="s">
        <v>508</v>
      </c>
      <c r="F3154" s="60" t="s">
        <v>509</v>
      </c>
      <c r="G3154" t="s">
        <v>373</v>
      </c>
      <c r="H3154" t="s">
        <v>2531</v>
      </c>
      <c r="I3154" t="s">
        <v>373</v>
      </c>
      <c r="J3154" t="s">
        <v>7583</v>
      </c>
      <c r="K3154" t="s">
        <v>373</v>
      </c>
      <c r="L3154" t="s">
        <v>883</v>
      </c>
      <c r="M3154" t="s">
        <v>2531</v>
      </c>
      <c r="N3154" t="s">
        <v>2531</v>
      </c>
      <c r="O3154" t="s">
        <v>723</v>
      </c>
      <c r="P3154" s="60" t="s">
        <v>724</v>
      </c>
      <c r="Q3154" s="60" t="s">
        <v>194</v>
      </c>
      <c r="R3154" s="60" t="s">
        <v>332</v>
      </c>
      <c r="S3154" s="60" t="s">
        <v>3091</v>
      </c>
      <c r="T3154" s="60">
        <v>0</v>
      </c>
      <c r="U3154" s="60" t="s">
        <v>3097</v>
      </c>
      <c r="V3154" s="60">
        <v>0</v>
      </c>
      <c r="W3154" s="60" t="s">
        <v>154</v>
      </c>
      <c r="X3154" s="60" t="s">
        <v>7585</v>
      </c>
      <c r="Y3154" s="60" t="s">
        <v>14</v>
      </c>
      <c r="Z3154" s="60" t="s">
        <v>14</v>
      </c>
      <c r="AA3154" s="60" t="s">
        <v>2531</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2531</v>
      </c>
      <c r="BS3154" s="60" t="s">
        <v>2531</v>
      </c>
      <c r="BT3154" s="60" t="s">
        <v>2531</v>
      </c>
      <c r="BU3154" s="60" t="s">
        <v>2531</v>
      </c>
      <c r="BV3154" s="60" t="s">
        <v>2531</v>
      </c>
      <c r="BW3154" s="60" t="s">
        <v>2531</v>
      </c>
      <c r="BX3154" s="60" t="s">
        <v>2531</v>
      </c>
      <c r="BY3154" s="60" t="s">
        <v>2531</v>
      </c>
      <c r="BZ3154" s="60" t="s">
        <v>2531</v>
      </c>
      <c r="CA3154" s="60" t="s">
        <v>2531</v>
      </c>
      <c r="CB3154" s="60" t="s">
        <v>2531</v>
      </c>
      <c r="CC3154" s="60" t="s">
        <v>2531</v>
      </c>
      <c r="CD3154" s="60" t="s">
        <v>2531</v>
      </c>
      <c r="CE3154" s="60" t="s">
        <v>2531</v>
      </c>
      <c r="CF3154" s="60" t="s">
        <v>2531</v>
      </c>
      <c r="CG3154" s="60" t="s">
        <v>2531</v>
      </c>
      <c r="CH3154" s="60" t="s">
        <v>2531</v>
      </c>
      <c r="CI3154" s="60" t="s">
        <v>2531</v>
      </c>
      <c r="CJ3154" s="60" t="s">
        <v>2531</v>
      </c>
      <c r="CK3154" s="60" t="s">
        <v>2531</v>
      </c>
      <c r="CL3154" s="60" t="s">
        <v>2531</v>
      </c>
      <c r="CM3154" s="60" t="s">
        <v>2531</v>
      </c>
      <c r="CN3154" s="60" t="s">
        <v>2531</v>
      </c>
      <c r="CO3154" s="60" t="s">
        <v>2531</v>
      </c>
      <c r="CP3154" s="60" t="s">
        <v>2531</v>
      </c>
      <c r="CQ3154" s="60" t="s">
        <v>2531</v>
      </c>
      <c r="CR3154" s="60" t="s">
        <v>2531</v>
      </c>
      <c r="CS3154" s="60" t="s">
        <v>2531</v>
      </c>
      <c r="CT3154" s="60" t="s">
        <v>2531</v>
      </c>
      <c r="CU3154" s="60" t="s">
        <v>2531</v>
      </c>
    </row>
    <row r="3155" spans="1:99">
      <c r="A3155" t="s">
        <v>7306</v>
      </c>
      <c r="B3155" s="58" t="s">
        <v>7307</v>
      </c>
      <c r="C3155" t="s">
        <v>2607</v>
      </c>
      <c r="D3155" t="s">
        <v>7586</v>
      </c>
      <c r="E3155" t="s">
        <v>508</v>
      </c>
      <c r="F3155" s="60" t="s">
        <v>509</v>
      </c>
      <c r="G3155" t="s">
        <v>373</v>
      </c>
      <c r="H3155" t="s">
        <v>2531</v>
      </c>
      <c r="I3155" t="s">
        <v>373</v>
      </c>
      <c r="J3155" t="s">
        <v>7583</v>
      </c>
      <c r="K3155" t="s">
        <v>373</v>
      </c>
      <c r="L3155" t="s">
        <v>883</v>
      </c>
      <c r="M3155" t="s">
        <v>2531</v>
      </c>
      <c r="N3155" t="s">
        <v>2531</v>
      </c>
      <c r="O3155" t="s">
        <v>723</v>
      </c>
      <c r="P3155" s="60" t="s">
        <v>724</v>
      </c>
      <c r="Q3155" s="60" t="s">
        <v>194</v>
      </c>
      <c r="R3155" s="60" t="s">
        <v>332</v>
      </c>
      <c r="S3155" s="60" t="s">
        <v>3091</v>
      </c>
      <c r="T3155" s="60">
        <v>0</v>
      </c>
      <c r="U3155" s="60" t="s">
        <v>3097</v>
      </c>
      <c r="V3155" s="60">
        <v>0</v>
      </c>
      <c r="W3155" s="60" t="s">
        <v>154</v>
      </c>
      <c r="X3155" s="60" t="s">
        <v>7585</v>
      </c>
      <c r="Y3155" s="60" t="s">
        <v>14</v>
      </c>
      <c r="Z3155" s="60" t="s">
        <v>14</v>
      </c>
      <c r="AA3155" s="60" t="s">
        <v>2531</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2531</v>
      </c>
      <c r="BS3155" s="60" t="s">
        <v>2531</v>
      </c>
      <c r="BT3155" s="60" t="s">
        <v>2531</v>
      </c>
      <c r="BU3155" s="60" t="s">
        <v>2531</v>
      </c>
      <c r="BV3155" s="60" t="s">
        <v>2531</v>
      </c>
      <c r="BW3155" s="60" t="s">
        <v>2531</v>
      </c>
      <c r="BX3155" s="60" t="s">
        <v>2531</v>
      </c>
      <c r="BY3155" s="60" t="s">
        <v>2531</v>
      </c>
      <c r="BZ3155" s="60" t="s">
        <v>2531</v>
      </c>
      <c r="CA3155" s="60" t="s">
        <v>2531</v>
      </c>
      <c r="CB3155" s="60" t="s">
        <v>2531</v>
      </c>
      <c r="CC3155" s="60" t="s">
        <v>2531</v>
      </c>
      <c r="CD3155" s="60" t="s">
        <v>2531</v>
      </c>
      <c r="CE3155" s="60" t="s">
        <v>2531</v>
      </c>
      <c r="CF3155" s="60" t="s">
        <v>2531</v>
      </c>
      <c r="CG3155" s="60" t="s">
        <v>2531</v>
      </c>
      <c r="CH3155" s="60" t="s">
        <v>2531</v>
      </c>
      <c r="CI3155" s="60" t="s">
        <v>2531</v>
      </c>
      <c r="CJ3155" s="60" t="s">
        <v>2531</v>
      </c>
      <c r="CK3155" s="60" t="s">
        <v>2531</v>
      </c>
      <c r="CL3155" s="60" t="s">
        <v>2531</v>
      </c>
      <c r="CM3155" s="60" t="s">
        <v>2531</v>
      </c>
      <c r="CN3155" s="60" t="s">
        <v>2531</v>
      </c>
      <c r="CO3155" s="60" t="s">
        <v>2531</v>
      </c>
      <c r="CP3155" s="60" t="s">
        <v>2531</v>
      </c>
      <c r="CQ3155" s="60" t="s">
        <v>2531</v>
      </c>
      <c r="CR3155" s="60" t="s">
        <v>2531</v>
      </c>
      <c r="CS3155" s="60" t="s">
        <v>2531</v>
      </c>
      <c r="CT3155" s="60" t="s">
        <v>2531</v>
      </c>
      <c r="CU3155" s="60" t="s">
        <v>2531</v>
      </c>
    </row>
    <row r="3156" spans="1:99">
      <c r="A3156" t="s">
        <v>7308</v>
      </c>
      <c r="B3156" s="58" t="s">
        <v>7309</v>
      </c>
      <c r="C3156" t="s">
        <v>7504</v>
      </c>
      <c r="D3156" t="s">
        <v>7653</v>
      </c>
      <c r="E3156" t="s">
        <v>547</v>
      </c>
      <c r="F3156" s="60" t="s">
        <v>548</v>
      </c>
      <c r="G3156" t="s">
        <v>8763</v>
      </c>
      <c r="H3156" t="s">
        <v>2531</v>
      </c>
      <c r="I3156" t="s">
        <v>7917</v>
      </c>
      <c r="J3156" t="s">
        <v>7583</v>
      </c>
      <c r="K3156" t="s">
        <v>7917</v>
      </c>
      <c r="L3156" t="s">
        <v>7918</v>
      </c>
      <c r="M3156" t="s">
        <v>2531</v>
      </c>
      <c r="N3156" t="s">
        <v>2531</v>
      </c>
      <c r="O3156" t="s">
        <v>7415</v>
      </c>
      <c r="P3156" s="60" t="s">
        <v>1236</v>
      </c>
      <c r="Q3156" s="60" t="s">
        <v>7828</v>
      </c>
      <c r="R3156" s="60" t="s">
        <v>328</v>
      </c>
      <c r="S3156" s="60">
        <v>0</v>
      </c>
      <c r="T3156" s="60">
        <v>0</v>
      </c>
      <c r="U3156" s="60" t="s">
        <v>3097</v>
      </c>
      <c r="V3156" s="60">
        <v>0</v>
      </c>
      <c r="W3156" s="60" t="s">
        <v>150</v>
      </c>
      <c r="X3156" s="60" t="s">
        <v>7585</v>
      </c>
      <c r="Y3156" s="60" t="s">
        <v>14</v>
      </c>
      <c r="Z3156" s="60" t="s">
        <v>14</v>
      </c>
      <c r="AA3156" s="60" t="s">
        <v>12250</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2531</v>
      </c>
      <c r="BS3156" s="60" t="s">
        <v>2531</v>
      </c>
      <c r="BT3156" s="60" t="s">
        <v>2531</v>
      </c>
      <c r="BU3156" s="60" t="s">
        <v>2531</v>
      </c>
      <c r="BV3156" s="60" t="s">
        <v>2531</v>
      </c>
      <c r="BW3156" s="60" t="s">
        <v>2531</v>
      </c>
      <c r="BX3156" s="60" t="s">
        <v>2531</v>
      </c>
      <c r="BY3156" s="60" t="s">
        <v>2531</v>
      </c>
      <c r="BZ3156" s="60" t="s">
        <v>2531</v>
      </c>
      <c r="CA3156" s="60" t="s">
        <v>2531</v>
      </c>
      <c r="CB3156" s="60" t="s">
        <v>2531</v>
      </c>
      <c r="CC3156" s="60" t="s">
        <v>2531</v>
      </c>
      <c r="CD3156" s="60" t="s">
        <v>2531</v>
      </c>
      <c r="CE3156" s="60" t="s">
        <v>2531</v>
      </c>
      <c r="CF3156" s="60" t="s">
        <v>2531</v>
      </c>
      <c r="CG3156" s="60" t="s">
        <v>2531</v>
      </c>
      <c r="CH3156" s="60" t="s">
        <v>2531</v>
      </c>
      <c r="CI3156" s="60" t="s">
        <v>2531</v>
      </c>
      <c r="CJ3156" s="60" t="s">
        <v>2531</v>
      </c>
      <c r="CK3156" s="60" t="s">
        <v>2531</v>
      </c>
      <c r="CL3156" s="60" t="s">
        <v>2531</v>
      </c>
      <c r="CM3156" s="60" t="s">
        <v>2531</v>
      </c>
      <c r="CN3156" s="60" t="s">
        <v>2531</v>
      </c>
      <c r="CO3156" s="60" t="s">
        <v>2531</v>
      </c>
      <c r="CP3156" s="60" t="s">
        <v>2531</v>
      </c>
      <c r="CQ3156" s="60" t="s">
        <v>2531</v>
      </c>
      <c r="CR3156" s="60" t="s">
        <v>2531</v>
      </c>
      <c r="CS3156" s="60" t="s">
        <v>2531</v>
      </c>
      <c r="CT3156" s="60" t="s">
        <v>2531</v>
      </c>
      <c r="CU3156" s="60" t="s">
        <v>2531</v>
      </c>
    </row>
    <row r="3157" spans="1:99">
      <c r="A3157" t="s">
        <v>7310</v>
      </c>
      <c r="B3157" s="58" t="s">
        <v>7311</v>
      </c>
      <c r="C3157" t="s">
        <v>7504</v>
      </c>
      <c r="D3157" t="s">
        <v>7653</v>
      </c>
      <c r="E3157" t="s">
        <v>547</v>
      </c>
      <c r="F3157" s="60" t="s">
        <v>548</v>
      </c>
      <c r="G3157" t="s">
        <v>8763</v>
      </c>
      <c r="H3157" t="s">
        <v>2531</v>
      </c>
      <c r="I3157" t="s">
        <v>7917</v>
      </c>
      <c r="J3157" t="s">
        <v>7583</v>
      </c>
      <c r="K3157" t="s">
        <v>7917</v>
      </c>
      <c r="L3157" t="s">
        <v>7918</v>
      </c>
      <c r="M3157" t="s">
        <v>2531</v>
      </c>
      <c r="N3157" t="s">
        <v>2531</v>
      </c>
      <c r="O3157" t="s">
        <v>7415</v>
      </c>
      <c r="P3157" s="60" t="s">
        <v>1236</v>
      </c>
      <c r="Q3157" s="60" t="s">
        <v>7828</v>
      </c>
      <c r="R3157" s="60" t="s">
        <v>328</v>
      </c>
      <c r="S3157" s="60">
        <v>0</v>
      </c>
      <c r="T3157" s="60">
        <v>0</v>
      </c>
      <c r="U3157" s="60" t="s">
        <v>3097</v>
      </c>
      <c r="V3157" s="60">
        <v>0</v>
      </c>
      <c r="W3157" s="60" t="s">
        <v>150</v>
      </c>
      <c r="X3157" s="60" t="s">
        <v>7585</v>
      </c>
      <c r="Y3157" s="60" t="s">
        <v>14</v>
      </c>
      <c r="Z3157" s="60" t="s">
        <v>14</v>
      </c>
      <c r="AA3157" s="60" t="s">
        <v>12250</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2531</v>
      </c>
      <c r="BS3157" s="60" t="s">
        <v>2531</v>
      </c>
      <c r="BT3157" s="60" t="s">
        <v>2531</v>
      </c>
      <c r="BU3157" s="60" t="s">
        <v>2531</v>
      </c>
      <c r="BV3157" s="60" t="s">
        <v>2531</v>
      </c>
      <c r="BW3157" s="60" t="s">
        <v>2531</v>
      </c>
      <c r="BX3157" s="60" t="s">
        <v>2531</v>
      </c>
      <c r="BY3157" s="60" t="s">
        <v>2531</v>
      </c>
      <c r="BZ3157" s="60" t="s">
        <v>2531</v>
      </c>
      <c r="CA3157" s="60" t="s">
        <v>2531</v>
      </c>
      <c r="CB3157" s="60" t="s">
        <v>2531</v>
      </c>
      <c r="CC3157" s="60" t="s">
        <v>2531</v>
      </c>
      <c r="CD3157" s="60" t="s">
        <v>2531</v>
      </c>
      <c r="CE3157" s="60" t="s">
        <v>2531</v>
      </c>
      <c r="CF3157" s="60" t="s">
        <v>2531</v>
      </c>
      <c r="CG3157" s="60" t="s">
        <v>2531</v>
      </c>
      <c r="CH3157" s="60" t="s">
        <v>2531</v>
      </c>
      <c r="CI3157" s="60" t="s">
        <v>2531</v>
      </c>
      <c r="CJ3157" s="60" t="s">
        <v>2531</v>
      </c>
      <c r="CK3157" s="60" t="s">
        <v>2531</v>
      </c>
      <c r="CL3157" s="60" t="s">
        <v>2531</v>
      </c>
      <c r="CM3157" s="60" t="s">
        <v>2531</v>
      </c>
      <c r="CN3157" s="60" t="s">
        <v>2531</v>
      </c>
      <c r="CO3157" s="60" t="s">
        <v>2531</v>
      </c>
      <c r="CP3157" s="60" t="s">
        <v>2531</v>
      </c>
      <c r="CQ3157" s="60" t="s">
        <v>2531</v>
      </c>
      <c r="CR3157" s="60" t="s">
        <v>2531</v>
      </c>
      <c r="CS3157" s="60" t="s">
        <v>2531</v>
      </c>
      <c r="CT3157" s="60" t="s">
        <v>2531</v>
      </c>
      <c r="CU3157" s="60" t="s">
        <v>2531</v>
      </c>
    </row>
    <row r="3158" spans="1:99">
      <c r="A3158" t="s">
        <v>7312</v>
      </c>
      <c r="B3158" s="58" t="s">
        <v>7313</v>
      </c>
      <c r="C3158" t="s">
        <v>7560</v>
      </c>
      <c r="D3158" t="s">
        <v>7581</v>
      </c>
      <c r="E3158" t="s">
        <v>498</v>
      </c>
      <c r="F3158" s="60" t="s">
        <v>499</v>
      </c>
      <c r="G3158" t="s">
        <v>7582</v>
      </c>
      <c r="H3158" t="s">
        <v>2531</v>
      </c>
      <c r="I3158" t="s">
        <v>2531</v>
      </c>
      <c r="J3158" t="s">
        <v>7583</v>
      </c>
      <c r="K3158" t="s">
        <v>2531</v>
      </c>
      <c r="L3158" t="s">
        <v>2531</v>
      </c>
      <c r="M3158" t="s">
        <v>2531</v>
      </c>
      <c r="N3158" t="s">
        <v>2531</v>
      </c>
      <c r="O3158" t="s">
        <v>7488</v>
      </c>
      <c r="P3158" s="60" t="s">
        <v>7432</v>
      </c>
      <c r="Q3158" s="60" t="s">
        <v>2531</v>
      </c>
      <c r="R3158" s="60" t="s">
        <v>2531</v>
      </c>
      <c r="S3158" s="60" t="s">
        <v>2531</v>
      </c>
      <c r="T3158" s="60" t="s">
        <v>2531</v>
      </c>
      <c r="U3158" s="60" t="s">
        <v>2531</v>
      </c>
      <c r="V3158" s="60" t="s">
        <v>2531</v>
      </c>
      <c r="W3158" s="60" t="s">
        <v>154</v>
      </c>
      <c r="X3158" s="60" t="s">
        <v>7585</v>
      </c>
      <c r="Y3158" s="60" t="s">
        <v>14</v>
      </c>
      <c r="Z3158" s="60" t="s">
        <v>14</v>
      </c>
      <c r="AA3158" s="60" t="s">
        <v>2531</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2531</v>
      </c>
      <c r="BS3158" s="60" t="s">
        <v>2531</v>
      </c>
      <c r="BT3158" s="60" t="s">
        <v>2531</v>
      </c>
      <c r="BU3158" s="60" t="s">
        <v>2531</v>
      </c>
      <c r="BV3158" s="60" t="s">
        <v>2531</v>
      </c>
      <c r="BW3158" s="60" t="s">
        <v>2531</v>
      </c>
      <c r="BX3158" s="60" t="s">
        <v>2531</v>
      </c>
      <c r="BY3158" s="60" t="s">
        <v>2531</v>
      </c>
      <c r="BZ3158" s="60" t="s">
        <v>2531</v>
      </c>
      <c r="CA3158" s="60" t="s">
        <v>2531</v>
      </c>
      <c r="CB3158" s="60" t="s">
        <v>2531</v>
      </c>
      <c r="CC3158" s="60" t="s">
        <v>2531</v>
      </c>
      <c r="CD3158" s="60" t="s">
        <v>2531</v>
      </c>
      <c r="CE3158" s="60" t="s">
        <v>2531</v>
      </c>
      <c r="CF3158" s="60" t="s">
        <v>2531</v>
      </c>
      <c r="CG3158" s="60" t="s">
        <v>2531</v>
      </c>
      <c r="CH3158" s="60" t="s">
        <v>2531</v>
      </c>
      <c r="CI3158" s="60" t="s">
        <v>2531</v>
      </c>
      <c r="CJ3158" s="60" t="s">
        <v>2531</v>
      </c>
      <c r="CK3158" s="60" t="s">
        <v>2531</v>
      </c>
      <c r="CL3158" s="60" t="s">
        <v>2531</v>
      </c>
      <c r="CM3158" s="60" t="s">
        <v>2531</v>
      </c>
      <c r="CN3158" s="60" t="s">
        <v>2531</v>
      </c>
      <c r="CO3158" s="60" t="s">
        <v>2531</v>
      </c>
      <c r="CP3158" s="60" t="s">
        <v>2531</v>
      </c>
      <c r="CQ3158" s="60" t="s">
        <v>2531</v>
      </c>
      <c r="CR3158" s="60" t="s">
        <v>2531</v>
      </c>
      <c r="CS3158" s="60" t="s">
        <v>2531</v>
      </c>
      <c r="CT3158" s="60" t="s">
        <v>2531</v>
      </c>
      <c r="CU3158" s="60" t="s">
        <v>2531</v>
      </c>
    </row>
    <row r="3159" spans="1:99">
      <c r="A3159" t="s">
        <v>7314</v>
      </c>
      <c r="B3159" s="58" t="s">
        <v>7315</v>
      </c>
      <c r="C3159" t="s">
        <v>2607</v>
      </c>
      <c r="D3159" t="s">
        <v>7586</v>
      </c>
      <c r="E3159" t="s">
        <v>508</v>
      </c>
      <c r="F3159" s="60" t="s">
        <v>509</v>
      </c>
      <c r="G3159" t="s">
        <v>463</v>
      </c>
      <c r="H3159" t="s">
        <v>2531</v>
      </c>
      <c r="I3159" t="s">
        <v>463</v>
      </c>
      <c r="J3159" t="s">
        <v>7583</v>
      </c>
      <c r="K3159" t="s">
        <v>463</v>
      </c>
      <c r="L3159" t="s">
        <v>849</v>
      </c>
      <c r="M3159" t="s">
        <v>2531</v>
      </c>
      <c r="N3159" t="s">
        <v>2531</v>
      </c>
      <c r="O3159" t="s">
        <v>723</v>
      </c>
      <c r="P3159" s="60" t="s">
        <v>724</v>
      </c>
      <c r="Q3159" s="60" t="s">
        <v>142</v>
      </c>
      <c r="R3159" s="60" t="s">
        <v>330</v>
      </c>
      <c r="S3159" s="60" t="s">
        <v>3093</v>
      </c>
      <c r="T3159" s="60">
        <v>0</v>
      </c>
      <c r="U3159" s="60" t="s">
        <v>3097</v>
      </c>
      <c r="V3159" s="60">
        <v>0</v>
      </c>
      <c r="W3159" s="60" t="s">
        <v>154</v>
      </c>
      <c r="X3159" s="60" t="s">
        <v>7585</v>
      </c>
      <c r="Y3159" s="60" t="s">
        <v>14</v>
      </c>
      <c r="Z3159" s="60" t="s">
        <v>14</v>
      </c>
      <c r="AA3159" s="60" t="s">
        <v>2531</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2531</v>
      </c>
      <c r="BS3159" s="60" t="s">
        <v>2531</v>
      </c>
      <c r="BT3159" s="60" t="s">
        <v>2531</v>
      </c>
      <c r="BU3159" s="60" t="s">
        <v>2531</v>
      </c>
      <c r="BV3159" s="60" t="s">
        <v>2531</v>
      </c>
      <c r="BW3159" s="60" t="s">
        <v>2531</v>
      </c>
      <c r="BX3159" s="60" t="s">
        <v>2531</v>
      </c>
      <c r="BY3159" s="60" t="s">
        <v>2531</v>
      </c>
      <c r="BZ3159" s="60" t="s">
        <v>2531</v>
      </c>
      <c r="CA3159" s="60" t="s">
        <v>2531</v>
      </c>
      <c r="CB3159" s="60" t="s">
        <v>2531</v>
      </c>
      <c r="CC3159" s="60" t="s">
        <v>2531</v>
      </c>
      <c r="CD3159" s="60" t="s">
        <v>2531</v>
      </c>
      <c r="CE3159" s="60" t="s">
        <v>2531</v>
      </c>
      <c r="CF3159" s="60" t="s">
        <v>2531</v>
      </c>
      <c r="CG3159" s="60" t="s">
        <v>2531</v>
      </c>
      <c r="CH3159" s="60" t="s">
        <v>2531</v>
      </c>
      <c r="CI3159" s="60" t="s">
        <v>2531</v>
      </c>
      <c r="CJ3159" s="60" t="s">
        <v>2531</v>
      </c>
      <c r="CK3159" s="60" t="s">
        <v>2531</v>
      </c>
      <c r="CL3159" s="60" t="s">
        <v>2531</v>
      </c>
      <c r="CM3159" s="60" t="s">
        <v>2531</v>
      </c>
      <c r="CN3159" s="60" t="s">
        <v>2531</v>
      </c>
      <c r="CO3159" s="60" t="s">
        <v>2531</v>
      </c>
      <c r="CP3159" s="60" t="s">
        <v>2531</v>
      </c>
      <c r="CQ3159" s="60" t="s">
        <v>2531</v>
      </c>
      <c r="CR3159" s="60" t="s">
        <v>2531</v>
      </c>
      <c r="CS3159" s="60" t="s">
        <v>2531</v>
      </c>
      <c r="CT3159" s="60" t="s">
        <v>2531</v>
      </c>
      <c r="CU3159" s="60" t="s">
        <v>2531</v>
      </c>
    </row>
    <row r="3160" spans="1:99">
      <c r="A3160" t="s">
        <v>7316</v>
      </c>
      <c r="B3160" s="58" t="s">
        <v>7317</v>
      </c>
      <c r="C3160" t="s">
        <v>7537</v>
      </c>
      <c r="D3160" t="s">
        <v>7581</v>
      </c>
      <c r="E3160" t="s">
        <v>498</v>
      </c>
      <c r="F3160" s="60" t="s">
        <v>499</v>
      </c>
      <c r="G3160" t="s">
        <v>8882</v>
      </c>
      <c r="H3160" t="s">
        <v>2531</v>
      </c>
      <c r="I3160" t="s">
        <v>8882</v>
      </c>
      <c r="J3160" t="s">
        <v>7583</v>
      </c>
      <c r="K3160" t="s">
        <v>8882</v>
      </c>
      <c r="L3160" t="s">
        <v>8883</v>
      </c>
      <c r="M3160" t="s">
        <v>2531</v>
      </c>
      <c r="N3160" t="s">
        <v>2531</v>
      </c>
      <c r="O3160" t="s">
        <v>7469</v>
      </c>
      <c r="P3160" s="60" t="s">
        <v>7452</v>
      </c>
      <c r="Q3160" s="60" t="s">
        <v>8155</v>
      </c>
      <c r="R3160" s="60" t="s">
        <v>326</v>
      </c>
      <c r="S3160" s="60">
        <v>0</v>
      </c>
      <c r="T3160" s="60">
        <v>0</v>
      </c>
      <c r="U3160" s="60" t="s">
        <v>3095</v>
      </c>
      <c r="V3160" s="60" t="s">
        <v>3083</v>
      </c>
      <c r="W3160" s="60" t="s">
        <v>154</v>
      </c>
      <c r="X3160" s="60" t="s">
        <v>7585</v>
      </c>
      <c r="Y3160" s="60" t="s">
        <v>14</v>
      </c>
      <c r="Z3160" s="60" t="s">
        <v>14</v>
      </c>
      <c r="AA3160" s="60" t="s">
        <v>2531</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2531</v>
      </c>
      <c r="BS3160" s="60" t="s">
        <v>2531</v>
      </c>
      <c r="BT3160" s="60" t="s">
        <v>2531</v>
      </c>
      <c r="BU3160" s="60" t="s">
        <v>2531</v>
      </c>
      <c r="BV3160" s="60" t="s">
        <v>2531</v>
      </c>
      <c r="BW3160" s="60" t="s">
        <v>2531</v>
      </c>
      <c r="BX3160" s="60" t="s">
        <v>2531</v>
      </c>
      <c r="BY3160" s="60" t="s">
        <v>2531</v>
      </c>
      <c r="BZ3160" s="60" t="s">
        <v>2531</v>
      </c>
      <c r="CA3160" s="60" t="s">
        <v>2531</v>
      </c>
      <c r="CB3160" s="60" t="s">
        <v>2531</v>
      </c>
      <c r="CC3160" s="60" t="s">
        <v>2531</v>
      </c>
      <c r="CD3160" s="60" t="s">
        <v>2531</v>
      </c>
      <c r="CE3160" s="60" t="s">
        <v>2531</v>
      </c>
      <c r="CF3160" s="60" t="s">
        <v>2531</v>
      </c>
      <c r="CG3160" s="60" t="s">
        <v>2531</v>
      </c>
      <c r="CH3160" s="60" t="s">
        <v>2531</v>
      </c>
      <c r="CI3160" s="60" t="s">
        <v>2531</v>
      </c>
      <c r="CJ3160" s="60" t="s">
        <v>2531</v>
      </c>
      <c r="CK3160" s="60" t="s">
        <v>2531</v>
      </c>
      <c r="CL3160" s="60" t="s">
        <v>2531</v>
      </c>
      <c r="CM3160" s="60" t="s">
        <v>2531</v>
      </c>
      <c r="CN3160" s="60" t="s">
        <v>2531</v>
      </c>
      <c r="CO3160" s="60" t="s">
        <v>2531</v>
      </c>
      <c r="CP3160" s="60" t="s">
        <v>2531</v>
      </c>
      <c r="CQ3160" s="60" t="s">
        <v>2531</v>
      </c>
      <c r="CR3160" s="60" t="s">
        <v>2531</v>
      </c>
      <c r="CS3160" s="60" t="s">
        <v>2531</v>
      </c>
      <c r="CT3160" s="60" t="s">
        <v>2531</v>
      </c>
      <c r="CU3160" s="60" t="s">
        <v>2531</v>
      </c>
    </row>
    <row r="3161" spans="1:99">
      <c r="A3161" t="s">
        <v>7318</v>
      </c>
      <c r="B3161" s="58" t="s">
        <v>7319</v>
      </c>
      <c r="C3161" t="s">
        <v>2656</v>
      </c>
      <c r="D3161" t="s">
        <v>7581</v>
      </c>
      <c r="E3161" t="s">
        <v>498</v>
      </c>
      <c r="F3161" s="60" t="s">
        <v>499</v>
      </c>
      <c r="G3161" t="s">
        <v>260</v>
      </c>
      <c r="H3161" t="s">
        <v>2531</v>
      </c>
      <c r="I3161" t="s">
        <v>260</v>
      </c>
      <c r="J3161" t="s">
        <v>7583</v>
      </c>
      <c r="K3161" t="s">
        <v>260</v>
      </c>
      <c r="L3161" t="s">
        <v>534</v>
      </c>
      <c r="M3161" t="s">
        <v>2531</v>
      </c>
      <c r="N3161" t="s">
        <v>2531</v>
      </c>
      <c r="O3161" t="s">
        <v>527</v>
      </c>
      <c r="P3161" s="60" t="s">
        <v>225</v>
      </c>
      <c r="Q3161" s="60" t="s">
        <v>225</v>
      </c>
      <c r="R3161" s="60" t="s">
        <v>326</v>
      </c>
      <c r="S3161" s="60">
        <v>0</v>
      </c>
      <c r="T3161" s="60">
        <v>0</v>
      </c>
      <c r="U3161" s="60" t="s">
        <v>3097</v>
      </c>
      <c r="V3161" s="60">
        <v>0</v>
      </c>
      <c r="W3161" s="60" t="s">
        <v>154</v>
      </c>
      <c r="X3161" s="60" t="s">
        <v>7585</v>
      </c>
      <c r="Y3161" s="60" t="s">
        <v>14</v>
      </c>
      <c r="Z3161" s="60" t="s">
        <v>14</v>
      </c>
      <c r="AA3161" s="60" t="s">
        <v>12409</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2531</v>
      </c>
      <c r="BS3161" s="60" t="s">
        <v>2531</v>
      </c>
      <c r="BT3161" s="60" t="s">
        <v>2531</v>
      </c>
      <c r="BU3161" s="60" t="s">
        <v>2531</v>
      </c>
      <c r="BV3161" s="60" t="s">
        <v>2531</v>
      </c>
      <c r="BW3161" s="60" t="s">
        <v>2531</v>
      </c>
      <c r="BX3161" s="60" t="s">
        <v>2531</v>
      </c>
      <c r="BY3161" s="60" t="s">
        <v>2531</v>
      </c>
      <c r="BZ3161" s="60" t="s">
        <v>2531</v>
      </c>
      <c r="CA3161" s="60" t="s">
        <v>2531</v>
      </c>
      <c r="CB3161" s="60" t="s">
        <v>2531</v>
      </c>
      <c r="CC3161" s="60" t="s">
        <v>2531</v>
      </c>
      <c r="CD3161" s="60" t="s">
        <v>2531</v>
      </c>
      <c r="CE3161" s="60" t="s">
        <v>2531</v>
      </c>
      <c r="CF3161" s="60" t="s">
        <v>2531</v>
      </c>
      <c r="CG3161" s="60" t="s">
        <v>2531</v>
      </c>
      <c r="CH3161" s="60" t="s">
        <v>2531</v>
      </c>
      <c r="CI3161" s="60" t="s">
        <v>2531</v>
      </c>
      <c r="CJ3161" s="60" t="s">
        <v>2531</v>
      </c>
      <c r="CK3161" s="60" t="s">
        <v>2531</v>
      </c>
      <c r="CL3161" s="60" t="s">
        <v>2531</v>
      </c>
      <c r="CM3161" s="60" t="s">
        <v>2531</v>
      </c>
      <c r="CN3161" s="60" t="s">
        <v>2531</v>
      </c>
      <c r="CO3161" s="60" t="s">
        <v>2531</v>
      </c>
      <c r="CP3161" s="60" t="s">
        <v>2531</v>
      </c>
      <c r="CQ3161" s="60" t="s">
        <v>2531</v>
      </c>
      <c r="CR3161" s="60" t="s">
        <v>2531</v>
      </c>
      <c r="CS3161" s="60" t="s">
        <v>2531</v>
      </c>
      <c r="CT3161" s="60" t="s">
        <v>2531</v>
      </c>
      <c r="CU3161" s="60" t="s">
        <v>2531</v>
      </c>
    </row>
    <row r="3162" spans="1:99">
      <c r="A3162" t="s">
        <v>7320</v>
      </c>
      <c r="B3162" s="58" t="s">
        <v>7321</v>
      </c>
      <c r="C3162" t="s">
        <v>2788</v>
      </c>
      <c r="D3162" t="s">
        <v>7653</v>
      </c>
      <c r="E3162" t="s">
        <v>547</v>
      </c>
      <c r="F3162" s="60" t="s">
        <v>548</v>
      </c>
      <c r="G3162" t="s">
        <v>7582</v>
      </c>
      <c r="H3162" t="s">
        <v>2531</v>
      </c>
      <c r="I3162" t="s">
        <v>2531</v>
      </c>
      <c r="J3162" t="s">
        <v>7583</v>
      </c>
      <c r="K3162" t="s">
        <v>2531</v>
      </c>
      <c r="L3162" t="s">
        <v>2531</v>
      </c>
      <c r="M3162" t="s">
        <v>2531</v>
      </c>
      <c r="N3162" t="s">
        <v>2531</v>
      </c>
      <c r="O3162" t="s">
        <v>7417</v>
      </c>
      <c r="P3162" s="60" t="s">
        <v>7418</v>
      </c>
      <c r="Q3162" s="60" t="s">
        <v>2531</v>
      </c>
      <c r="R3162" s="60" t="s">
        <v>2531</v>
      </c>
      <c r="S3162" s="60" t="s">
        <v>2531</v>
      </c>
      <c r="T3162" s="60" t="s">
        <v>2531</v>
      </c>
      <c r="U3162" s="60" t="s">
        <v>2531</v>
      </c>
      <c r="V3162" s="60" t="s">
        <v>2531</v>
      </c>
      <c r="W3162" s="60" t="s">
        <v>154</v>
      </c>
      <c r="X3162" s="60" t="s">
        <v>7585</v>
      </c>
      <c r="Y3162" s="60" t="s">
        <v>14</v>
      </c>
      <c r="Z3162" s="60" t="s">
        <v>14</v>
      </c>
      <c r="AA3162" s="60" t="s">
        <v>2531</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2531</v>
      </c>
      <c r="BS3162" s="60" t="s">
        <v>2531</v>
      </c>
      <c r="BT3162" s="60" t="s">
        <v>2531</v>
      </c>
      <c r="BU3162" s="60" t="s">
        <v>2531</v>
      </c>
      <c r="BV3162" s="60" t="s">
        <v>2531</v>
      </c>
      <c r="BW3162" s="60" t="s">
        <v>2531</v>
      </c>
      <c r="BX3162" s="60" t="s">
        <v>2531</v>
      </c>
      <c r="BY3162" s="60" t="s">
        <v>2531</v>
      </c>
      <c r="BZ3162" s="60" t="s">
        <v>2531</v>
      </c>
      <c r="CA3162" s="60" t="s">
        <v>2531</v>
      </c>
      <c r="CB3162" s="60" t="s">
        <v>2531</v>
      </c>
      <c r="CC3162" s="60" t="s">
        <v>2531</v>
      </c>
      <c r="CD3162" s="60" t="s">
        <v>2531</v>
      </c>
      <c r="CE3162" s="60" t="s">
        <v>2531</v>
      </c>
      <c r="CF3162" s="60" t="s">
        <v>2531</v>
      </c>
      <c r="CG3162" s="60" t="s">
        <v>2531</v>
      </c>
      <c r="CH3162" s="60" t="s">
        <v>2531</v>
      </c>
      <c r="CI3162" s="60" t="s">
        <v>2531</v>
      </c>
      <c r="CJ3162" s="60" t="s">
        <v>2531</v>
      </c>
      <c r="CK3162" s="60" t="s">
        <v>2531</v>
      </c>
      <c r="CL3162" s="60" t="s">
        <v>2531</v>
      </c>
      <c r="CM3162" s="60" t="s">
        <v>2531</v>
      </c>
      <c r="CN3162" s="60" t="s">
        <v>2531</v>
      </c>
      <c r="CO3162" s="60" t="s">
        <v>2531</v>
      </c>
      <c r="CP3162" s="60" t="s">
        <v>2531</v>
      </c>
      <c r="CQ3162" s="60" t="s">
        <v>2531</v>
      </c>
      <c r="CR3162" s="60" t="s">
        <v>2531</v>
      </c>
      <c r="CS3162" s="60" t="s">
        <v>2531</v>
      </c>
      <c r="CT3162" s="60" t="s">
        <v>2531</v>
      </c>
      <c r="CU3162" s="60" t="s">
        <v>2531</v>
      </c>
    </row>
    <row r="3163" spans="1:99">
      <c r="A3163" t="s">
        <v>7322</v>
      </c>
      <c r="B3163" s="58" t="s">
        <v>7323</v>
      </c>
      <c r="C3163" t="s">
        <v>2607</v>
      </c>
      <c r="D3163" t="s">
        <v>7586</v>
      </c>
      <c r="E3163" t="s">
        <v>508</v>
      </c>
      <c r="F3163" s="60" t="s">
        <v>509</v>
      </c>
      <c r="G3163" t="s">
        <v>428</v>
      </c>
      <c r="H3163" t="s">
        <v>2531</v>
      </c>
      <c r="I3163" t="s">
        <v>428</v>
      </c>
      <c r="J3163" t="s">
        <v>7583</v>
      </c>
      <c r="K3163" t="s">
        <v>428</v>
      </c>
      <c r="L3163" t="s">
        <v>1024</v>
      </c>
      <c r="M3163" t="s">
        <v>2531</v>
      </c>
      <c r="N3163" t="s">
        <v>2531</v>
      </c>
      <c r="O3163" t="s">
        <v>723</v>
      </c>
      <c r="P3163" s="60" t="s">
        <v>724</v>
      </c>
      <c r="Q3163" s="60" t="s">
        <v>228</v>
      </c>
      <c r="R3163" s="60" t="s">
        <v>332</v>
      </c>
      <c r="S3163" s="60">
        <v>0</v>
      </c>
      <c r="T3163" s="60">
        <v>0</v>
      </c>
      <c r="U3163" s="60" t="s">
        <v>3097</v>
      </c>
      <c r="V3163" s="60">
        <v>0</v>
      </c>
      <c r="W3163" s="60" t="s">
        <v>154</v>
      </c>
      <c r="X3163" s="60" t="s">
        <v>7585</v>
      </c>
      <c r="Y3163" s="60" t="s">
        <v>14</v>
      </c>
      <c r="Z3163" s="60" t="s">
        <v>14</v>
      </c>
      <c r="AA3163" s="60" t="s">
        <v>12549</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2531</v>
      </c>
      <c r="BS3163" s="60" t="s">
        <v>2531</v>
      </c>
      <c r="BT3163" s="60" t="s">
        <v>2531</v>
      </c>
      <c r="BU3163" s="60" t="s">
        <v>2531</v>
      </c>
      <c r="BV3163" s="60" t="s">
        <v>2531</v>
      </c>
      <c r="BW3163" s="60" t="s">
        <v>2531</v>
      </c>
      <c r="BX3163" s="60" t="s">
        <v>2531</v>
      </c>
      <c r="BY3163" s="60" t="s">
        <v>2531</v>
      </c>
      <c r="BZ3163" s="60" t="s">
        <v>2531</v>
      </c>
      <c r="CA3163" s="60" t="s">
        <v>2531</v>
      </c>
      <c r="CB3163" s="60" t="s">
        <v>2531</v>
      </c>
      <c r="CC3163" s="60" t="s">
        <v>2531</v>
      </c>
      <c r="CD3163" s="60" t="s">
        <v>2531</v>
      </c>
      <c r="CE3163" s="60" t="s">
        <v>2531</v>
      </c>
      <c r="CF3163" s="60" t="s">
        <v>2531</v>
      </c>
      <c r="CG3163" s="60" t="s">
        <v>2531</v>
      </c>
      <c r="CH3163" s="60" t="s">
        <v>2531</v>
      </c>
      <c r="CI3163" s="60" t="s">
        <v>2531</v>
      </c>
      <c r="CJ3163" s="60" t="s">
        <v>2531</v>
      </c>
      <c r="CK3163" s="60" t="s">
        <v>2531</v>
      </c>
      <c r="CL3163" s="60" t="s">
        <v>2531</v>
      </c>
      <c r="CM3163" s="60" t="s">
        <v>2531</v>
      </c>
      <c r="CN3163" s="60" t="s">
        <v>2531</v>
      </c>
      <c r="CO3163" s="60" t="s">
        <v>2531</v>
      </c>
      <c r="CP3163" s="60" t="s">
        <v>2531</v>
      </c>
      <c r="CQ3163" s="60" t="s">
        <v>2531</v>
      </c>
      <c r="CR3163" s="60" t="s">
        <v>2531</v>
      </c>
      <c r="CS3163" s="60" t="s">
        <v>2531</v>
      </c>
      <c r="CT3163" s="60" t="s">
        <v>2531</v>
      </c>
      <c r="CU3163" s="60" t="s">
        <v>2531</v>
      </c>
    </row>
    <row r="3164" spans="1:99">
      <c r="A3164" t="s">
        <v>7324</v>
      </c>
      <c r="B3164" s="58" t="s">
        <v>7325</v>
      </c>
      <c r="C3164" t="s">
        <v>2607</v>
      </c>
      <c r="D3164" t="s">
        <v>7586</v>
      </c>
      <c r="E3164" t="s">
        <v>508</v>
      </c>
      <c r="F3164" s="60" t="s">
        <v>509</v>
      </c>
      <c r="G3164" t="s">
        <v>463</v>
      </c>
      <c r="H3164" t="s">
        <v>2531</v>
      </c>
      <c r="I3164" t="s">
        <v>463</v>
      </c>
      <c r="J3164" t="s">
        <v>7583</v>
      </c>
      <c r="K3164" t="s">
        <v>463</v>
      </c>
      <c r="L3164" t="s">
        <v>849</v>
      </c>
      <c r="M3164" t="s">
        <v>2531</v>
      </c>
      <c r="N3164" t="s">
        <v>2531</v>
      </c>
      <c r="O3164" t="s">
        <v>723</v>
      </c>
      <c r="P3164" s="60" t="s">
        <v>724</v>
      </c>
      <c r="Q3164" s="60" t="s">
        <v>142</v>
      </c>
      <c r="R3164" s="60" t="s">
        <v>330</v>
      </c>
      <c r="S3164" s="60" t="s">
        <v>3093</v>
      </c>
      <c r="T3164" s="60">
        <v>0</v>
      </c>
      <c r="U3164" s="60" t="s">
        <v>3097</v>
      </c>
      <c r="V3164" s="60">
        <v>0</v>
      </c>
      <c r="W3164" s="60" t="s">
        <v>154</v>
      </c>
      <c r="X3164" s="60" t="s">
        <v>7585</v>
      </c>
      <c r="Y3164" s="60" t="s">
        <v>14</v>
      </c>
      <c r="Z3164" s="60" t="s">
        <v>14</v>
      </c>
      <c r="AA3164" s="60" t="s">
        <v>2531</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2531</v>
      </c>
      <c r="BS3164" s="60" t="s">
        <v>2531</v>
      </c>
      <c r="BT3164" s="60" t="s">
        <v>2531</v>
      </c>
      <c r="BU3164" s="60" t="s">
        <v>2531</v>
      </c>
      <c r="BV3164" s="60" t="s">
        <v>2531</v>
      </c>
      <c r="BW3164" s="60" t="s">
        <v>2531</v>
      </c>
      <c r="BX3164" s="60" t="s">
        <v>2531</v>
      </c>
      <c r="BY3164" s="60" t="s">
        <v>2531</v>
      </c>
      <c r="BZ3164" s="60" t="s">
        <v>2531</v>
      </c>
      <c r="CA3164" s="60" t="s">
        <v>2531</v>
      </c>
      <c r="CB3164" s="60" t="s">
        <v>2531</v>
      </c>
      <c r="CC3164" s="60" t="s">
        <v>2531</v>
      </c>
      <c r="CD3164" s="60" t="s">
        <v>2531</v>
      </c>
      <c r="CE3164" s="60" t="s">
        <v>2531</v>
      </c>
      <c r="CF3164" s="60" t="s">
        <v>2531</v>
      </c>
      <c r="CG3164" s="60" t="s">
        <v>2531</v>
      </c>
      <c r="CH3164" s="60" t="s">
        <v>2531</v>
      </c>
      <c r="CI3164" s="60" t="s">
        <v>2531</v>
      </c>
      <c r="CJ3164" s="60" t="s">
        <v>2531</v>
      </c>
      <c r="CK3164" s="60" t="s">
        <v>2531</v>
      </c>
      <c r="CL3164" s="60" t="s">
        <v>2531</v>
      </c>
      <c r="CM3164" s="60" t="s">
        <v>2531</v>
      </c>
      <c r="CN3164" s="60" t="s">
        <v>2531</v>
      </c>
      <c r="CO3164" s="60" t="s">
        <v>2531</v>
      </c>
      <c r="CP3164" s="60" t="s">
        <v>2531</v>
      </c>
      <c r="CQ3164" s="60" t="s">
        <v>2531</v>
      </c>
      <c r="CR3164" s="60" t="s">
        <v>2531</v>
      </c>
      <c r="CS3164" s="60" t="s">
        <v>2531</v>
      </c>
      <c r="CT3164" s="60" t="s">
        <v>2531</v>
      </c>
      <c r="CU3164" s="60" t="s">
        <v>2531</v>
      </c>
    </row>
    <row r="3165" spans="1:99">
      <c r="A3165" t="s">
        <v>7326</v>
      </c>
      <c r="B3165" s="58" t="s">
        <v>7327</v>
      </c>
      <c r="C3165" t="s">
        <v>2656</v>
      </c>
      <c r="D3165" t="s">
        <v>7581</v>
      </c>
      <c r="E3165" t="s">
        <v>498</v>
      </c>
      <c r="F3165" s="60" t="s">
        <v>499</v>
      </c>
      <c r="G3165" t="s">
        <v>2531</v>
      </c>
      <c r="H3165" t="s">
        <v>2531</v>
      </c>
      <c r="I3165" t="s">
        <v>2531</v>
      </c>
      <c r="J3165" t="s">
        <v>7600</v>
      </c>
      <c r="K3165" t="s">
        <v>2531</v>
      </c>
      <c r="L3165" t="s">
        <v>2531</v>
      </c>
      <c r="M3165" t="s">
        <v>2531</v>
      </c>
      <c r="N3165" t="s">
        <v>2531</v>
      </c>
      <c r="O3165" t="s">
        <v>527</v>
      </c>
      <c r="P3165" s="60" t="s">
        <v>225</v>
      </c>
      <c r="Q3165" s="60" t="s">
        <v>2531</v>
      </c>
      <c r="R3165" s="60" t="s">
        <v>2531</v>
      </c>
      <c r="S3165" s="60" t="s">
        <v>2531</v>
      </c>
      <c r="T3165" s="60" t="s">
        <v>2531</v>
      </c>
      <c r="U3165" s="60" t="s">
        <v>2531</v>
      </c>
      <c r="V3165" s="60" t="s">
        <v>2531</v>
      </c>
      <c r="W3165" s="60" t="s">
        <v>154</v>
      </c>
      <c r="X3165" s="60" t="s">
        <v>7585</v>
      </c>
      <c r="Y3165" s="60" t="s">
        <v>14</v>
      </c>
      <c r="Z3165" s="60" t="s">
        <v>14</v>
      </c>
      <c r="AA3165" s="60" t="s">
        <v>2531</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2531</v>
      </c>
      <c r="BS3165" s="60" t="s">
        <v>2531</v>
      </c>
      <c r="BT3165" s="60" t="s">
        <v>2531</v>
      </c>
      <c r="BU3165" s="60" t="s">
        <v>2531</v>
      </c>
      <c r="BV3165" s="60" t="s">
        <v>2531</v>
      </c>
      <c r="BW3165" s="60" t="s">
        <v>2531</v>
      </c>
      <c r="BX3165" s="60" t="s">
        <v>2531</v>
      </c>
      <c r="BY3165" s="60" t="s">
        <v>2531</v>
      </c>
      <c r="BZ3165" s="60" t="s">
        <v>2531</v>
      </c>
      <c r="CA3165" s="60" t="s">
        <v>2531</v>
      </c>
      <c r="CB3165" s="60" t="s">
        <v>2531</v>
      </c>
      <c r="CC3165" s="60" t="s">
        <v>2531</v>
      </c>
      <c r="CD3165" s="60" t="s">
        <v>2531</v>
      </c>
      <c r="CE3165" s="60" t="s">
        <v>2531</v>
      </c>
      <c r="CF3165" s="60" t="s">
        <v>2531</v>
      </c>
      <c r="CG3165" s="60" t="s">
        <v>2531</v>
      </c>
      <c r="CH3165" s="60" t="s">
        <v>2531</v>
      </c>
      <c r="CI3165" s="60" t="s">
        <v>2531</v>
      </c>
      <c r="CJ3165" s="60" t="s">
        <v>2531</v>
      </c>
      <c r="CK3165" s="60" t="s">
        <v>2531</v>
      </c>
      <c r="CL3165" s="60" t="s">
        <v>2531</v>
      </c>
      <c r="CM3165" s="60" t="s">
        <v>2531</v>
      </c>
      <c r="CN3165" s="60" t="s">
        <v>2531</v>
      </c>
      <c r="CO3165" s="60" t="s">
        <v>2531</v>
      </c>
      <c r="CP3165" s="60" t="s">
        <v>2531</v>
      </c>
      <c r="CQ3165" s="60" t="s">
        <v>2531</v>
      </c>
      <c r="CR3165" s="60" t="s">
        <v>2531</v>
      </c>
      <c r="CS3165" s="60" t="s">
        <v>2531</v>
      </c>
      <c r="CT3165" s="60" t="s">
        <v>2531</v>
      </c>
      <c r="CU3165" s="60" t="s">
        <v>2531</v>
      </c>
    </row>
    <row r="3166" spans="1:99">
      <c r="A3166" t="s">
        <v>7328</v>
      </c>
      <c r="B3166" s="58" t="s">
        <v>7329</v>
      </c>
      <c r="C3166" t="s">
        <v>7499</v>
      </c>
      <c r="D3166" t="s">
        <v>7906</v>
      </c>
      <c r="E3166" t="s">
        <v>547</v>
      </c>
      <c r="F3166" s="60" t="s">
        <v>548</v>
      </c>
      <c r="G3166" t="s">
        <v>7582</v>
      </c>
      <c r="H3166" t="s">
        <v>2531</v>
      </c>
      <c r="I3166" t="s">
        <v>2531</v>
      </c>
      <c r="J3166" t="s">
        <v>7583</v>
      </c>
      <c r="K3166" t="s">
        <v>2531</v>
      </c>
      <c r="L3166" t="s">
        <v>2531</v>
      </c>
      <c r="M3166" t="s">
        <v>2531</v>
      </c>
      <c r="N3166" t="s">
        <v>2531</v>
      </c>
      <c r="O3166" t="s">
        <v>7417</v>
      </c>
      <c r="P3166" s="60" t="s">
        <v>7418</v>
      </c>
      <c r="Q3166" s="60" t="s">
        <v>2531</v>
      </c>
      <c r="R3166" s="60" t="s">
        <v>2531</v>
      </c>
      <c r="S3166" s="60" t="s">
        <v>2531</v>
      </c>
      <c r="T3166" s="60" t="s">
        <v>2531</v>
      </c>
      <c r="U3166" s="60" t="s">
        <v>2531</v>
      </c>
      <c r="V3166" s="60" t="s">
        <v>2531</v>
      </c>
      <c r="W3166" s="60" t="s">
        <v>154</v>
      </c>
      <c r="X3166" s="60" t="s">
        <v>7585</v>
      </c>
      <c r="Y3166" s="60" t="s">
        <v>14</v>
      </c>
      <c r="Z3166" s="60" t="s">
        <v>14</v>
      </c>
      <c r="AA3166" s="60" t="s">
        <v>2531</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2531</v>
      </c>
      <c r="BS3166" s="60" t="s">
        <v>2531</v>
      </c>
      <c r="BT3166" s="60" t="s">
        <v>2531</v>
      </c>
      <c r="BU3166" s="60" t="s">
        <v>2531</v>
      </c>
      <c r="BV3166" s="60" t="s">
        <v>2531</v>
      </c>
      <c r="BW3166" s="60" t="s">
        <v>2531</v>
      </c>
      <c r="BX3166" s="60" t="s">
        <v>2531</v>
      </c>
      <c r="BY3166" s="60" t="s">
        <v>2531</v>
      </c>
      <c r="BZ3166" s="60" t="s">
        <v>2531</v>
      </c>
      <c r="CA3166" s="60" t="s">
        <v>2531</v>
      </c>
      <c r="CB3166" s="60" t="s">
        <v>2531</v>
      </c>
      <c r="CC3166" s="60" t="s">
        <v>2531</v>
      </c>
      <c r="CD3166" s="60" t="s">
        <v>2531</v>
      </c>
      <c r="CE3166" s="60" t="s">
        <v>2531</v>
      </c>
      <c r="CF3166" s="60" t="s">
        <v>2531</v>
      </c>
      <c r="CG3166" s="60" t="s">
        <v>2531</v>
      </c>
      <c r="CH3166" s="60" t="s">
        <v>2531</v>
      </c>
      <c r="CI3166" s="60" t="s">
        <v>2531</v>
      </c>
      <c r="CJ3166" s="60" t="s">
        <v>2531</v>
      </c>
      <c r="CK3166" s="60" t="s">
        <v>2531</v>
      </c>
      <c r="CL3166" s="60" t="s">
        <v>2531</v>
      </c>
      <c r="CM3166" s="60" t="s">
        <v>2531</v>
      </c>
      <c r="CN3166" s="60" t="s">
        <v>2531</v>
      </c>
      <c r="CO3166" s="60" t="s">
        <v>2531</v>
      </c>
      <c r="CP3166" s="60" t="s">
        <v>2531</v>
      </c>
      <c r="CQ3166" s="60" t="s">
        <v>2531</v>
      </c>
      <c r="CR3166" s="60" t="s">
        <v>2531</v>
      </c>
      <c r="CS3166" s="60" t="s">
        <v>2531</v>
      </c>
      <c r="CT3166" s="60" t="s">
        <v>2531</v>
      </c>
      <c r="CU3166" s="60" t="s">
        <v>2531</v>
      </c>
    </row>
    <row r="3167" spans="1:99">
      <c r="A3167" t="s">
        <v>7330</v>
      </c>
      <c r="B3167" s="58" t="s">
        <v>7331</v>
      </c>
      <c r="C3167" t="s">
        <v>7522</v>
      </c>
      <c r="D3167" t="s">
        <v>7581</v>
      </c>
      <c r="E3167" t="s">
        <v>498</v>
      </c>
      <c r="F3167" s="60" t="s">
        <v>499</v>
      </c>
      <c r="G3167" t="s">
        <v>9162</v>
      </c>
      <c r="H3167" t="s">
        <v>2531</v>
      </c>
      <c r="I3167" t="s">
        <v>2531</v>
      </c>
      <c r="J3167" t="s">
        <v>7583</v>
      </c>
      <c r="K3167" t="s">
        <v>2531</v>
      </c>
      <c r="L3167" t="s">
        <v>2531</v>
      </c>
      <c r="M3167" t="s">
        <v>2531</v>
      </c>
      <c r="N3167" t="s">
        <v>2531</v>
      </c>
      <c r="O3167" t="s">
        <v>7455</v>
      </c>
      <c r="P3167" s="60" t="s">
        <v>7452</v>
      </c>
      <c r="Q3167" s="60" t="s">
        <v>2531</v>
      </c>
      <c r="R3167" s="60" t="s">
        <v>2531</v>
      </c>
      <c r="S3167" s="60" t="s">
        <v>2531</v>
      </c>
      <c r="T3167" s="60" t="s">
        <v>2531</v>
      </c>
      <c r="U3167" s="60" t="s">
        <v>2531</v>
      </c>
      <c r="V3167" s="60" t="s">
        <v>2531</v>
      </c>
      <c r="W3167" s="60" t="s">
        <v>154</v>
      </c>
      <c r="X3167" s="60" t="s">
        <v>7585</v>
      </c>
      <c r="Y3167" s="60" t="s">
        <v>14</v>
      </c>
      <c r="Z3167" s="60" t="s">
        <v>14</v>
      </c>
      <c r="AA3167" s="60" t="s">
        <v>2531</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2531</v>
      </c>
      <c r="BS3167" s="60" t="s">
        <v>2531</v>
      </c>
      <c r="BT3167" s="60" t="s">
        <v>2531</v>
      </c>
      <c r="BU3167" s="60" t="s">
        <v>2531</v>
      </c>
      <c r="BV3167" s="60" t="s">
        <v>2531</v>
      </c>
      <c r="BW3167" s="60" t="s">
        <v>2531</v>
      </c>
      <c r="BX3167" s="60" t="s">
        <v>2531</v>
      </c>
      <c r="BY3167" s="60" t="s">
        <v>2531</v>
      </c>
      <c r="BZ3167" s="60" t="s">
        <v>2531</v>
      </c>
      <c r="CA3167" s="60" t="s">
        <v>2531</v>
      </c>
      <c r="CB3167" s="60" t="s">
        <v>2531</v>
      </c>
      <c r="CC3167" s="60" t="s">
        <v>2531</v>
      </c>
      <c r="CD3167" s="60" t="s">
        <v>2531</v>
      </c>
      <c r="CE3167" s="60" t="s">
        <v>2531</v>
      </c>
      <c r="CF3167" s="60" t="s">
        <v>2531</v>
      </c>
      <c r="CG3167" s="60" t="s">
        <v>2531</v>
      </c>
      <c r="CH3167" s="60" t="s">
        <v>2531</v>
      </c>
      <c r="CI3167" s="60" t="s">
        <v>2531</v>
      </c>
      <c r="CJ3167" s="60" t="s">
        <v>2531</v>
      </c>
      <c r="CK3167" s="60" t="s">
        <v>2531</v>
      </c>
      <c r="CL3167" s="60" t="s">
        <v>2531</v>
      </c>
      <c r="CM3167" s="60" t="s">
        <v>2531</v>
      </c>
      <c r="CN3167" s="60" t="s">
        <v>2531</v>
      </c>
      <c r="CO3167" s="60" t="s">
        <v>2531</v>
      </c>
      <c r="CP3167" s="60" t="s">
        <v>2531</v>
      </c>
      <c r="CQ3167" s="60" t="s">
        <v>2531</v>
      </c>
      <c r="CR3167" s="60" t="s">
        <v>2531</v>
      </c>
      <c r="CS3167" s="60" t="s">
        <v>2531</v>
      </c>
      <c r="CT3167" s="60" t="s">
        <v>2531</v>
      </c>
      <c r="CU3167" s="60" t="s">
        <v>2531</v>
      </c>
    </row>
    <row r="3168" spans="1:99">
      <c r="A3168" t="s">
        <v>7332</v>
      </c>
      <c r="B3168" s="58" t="s">
        <v>7333</v>
      </c>
      <c r="C3168" t="s">
        <v>2655</v>
      </c>
      <c r="D3168" t="s">
        <v>7787</v>
      </c>
      <c r="E3168" t="s">
        <v>592</v>
      </c>
      <c r="F3168" s="60" t="s">
        <v>593</v>
      </c>
      <c r="G3168" t="s">
        <v>9501</v>
      </c>
      <c r="H3168" t="s">
        <v>2531</v>
      </c>
      <c r="I3168" t="s">
        <v>2531</v>
      </c>
      <c r="J3168" t="s">
        <v>7583</v>
      </c>
      <c r="K3168" t="s">
        <v>2531</v>
      </c>
      <c r="L3168" t="s">
        <v>2531</v>
      </c>
      <c r="M3168" t="s">
        <v>2531</v>
      </c>
      <c r="N3168" t="s">
        <v>2531</v>
      </c>
      <c r="O3168" t="s">
        <v>688</v>
      </c>
      <c r="P3168" s="60" t="s">
        <v>7420</v>
      </c>
      <c r="Q3168" s="60" t="s">
        <v>2531</v>
      </c>
      <c r="R3168" s="60" t="s">
        <v>2531</v>
      </c>
      <c r="S3168" s="60" t="s">
        <v>2531</v>
      </c>
      <c r="T3168" s="60" t="s">
        <v>2531</v>
      </c>
      <c r="U3168" s="60" t="s">
        <v>2531</v>
      </c>
      <c r="V3168" s="60" t="s">
        <v>2531</v>
      </c>
      <c r="W3168" s="60" t="s">
        <v>154</v>
      </c>
      <c r="X3168" s="60" t="s">
        <v>7585</v>
      </c>
      <c r="Y3168" s="60" t="s">
        <v>14</v>
      </c>
      <c r="Z3168" s="60" t="s">
        <v>14</v>
      </c>
      <c r="AA3168" s="60" t="s">
        <v>2531</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2531</v>
      </c>
      <c r="BS3168" s="60" t="s">
        <v>2531</v>
      </c>
      <c r="BT3168" s="60" t="s">
        <v>2531</v>
      </c>
      <c r="BU3168" s="60" t="s">
        <v>2531</v>
      </c>
      <c r="BV3168" s="60" t="s">
        <v>2531</v>
      </c>
      <c r="BW3168" s="60" t="s">
        <v>2531</v>
      </c>
      <c r="BX3168" s="60" t="s">
        <v>2531</v>
      </c>
      <c r="BY3168" s="60" t="s">
        <v>2531</v>
      </c>
      <c r="BZ3168" s="60" t="s">
        <v>2531</v>
      </c>
      <c r="CA3168" s="60" t="s">
        <v>2531</v>
      </c>
      <c r="CB3168" s="60" t="s">
        <v>2531</v>
      </c>
      <c r="CC3168" s="60" t="s">
        <v>2531</v>
      </c>
      <c r="CD3168" s="60" t="s">
        <v>2531</v>
      </c>
      <c r="CE3168" s="60" t="s">
        <v>2531</v>
      </c>
      <c r="CF3168" s="60" t="s">
        <v>2531</v>
      </c>
      <c r="CG3168" s="60" t="s">
        <v>2531</v>
      </c>
      <c r="CH3168" s="60" t="s">
        <v>2531</v>
      </c>
      <c r="CI3168" s="60" t="s">
        <v>2531</v>
      </c>
      <c r="CJ3168" s="60" t="s">
        <v>2531</v>
      </c>
      <c r="CK3168" s="60" t="s">
        <v>2531</v>
      </c>
      <c r="CL3168" s="60" t="s">
        <v>2531</v>
      </c>
      <c r="CM3168" s="60" t="s">
        <v>2531</v>
      </c>
      <c r="CN3168" s="60" t="s">
        <v>2531</v>
      </c>
      <c r="CO3168" s="60" t="s">
        <v>2531</v>
      </c>
      <c r="CP3168" s="60" t="s">
        <v>2531</v>
      </c>
      <c r="CQ3168" s="60" t="s">
        <v>2531</v>
      </c>
      <c r="CR3168" s="60" t="s">
        <v>2531</v>
      </c>
      <c r="CS3168" s="60" t="s">
        <v>2531</v>
      </c>
      <c r="CT3168" s="60" t="s">
        <v>2531</v>
      </c>
      <c r="CU3168" s="60" t="s">
        <v>2531</v>
      </c>
    </row>
    <row r="3169" spans="1:99">
      <c r="A3169" t="s">
        <v>7334</v>
      </c>
      <c r="B3169" s="58" t="s">
        <v>7335</v>
      </c>
      <c r="C3169" t="s">
        <v>7537</v>
      </c>
      <c r="D3169" t="s">
        <v>7581</v>
      </c>
      <c r="E3169" t="s">
        <v>498</v>
      </c>
      <c r="F3169" s="60" t="s">
        <v>499</v>
      </c>
      <c r="G3169" t="s">
        <v>8882</v>
      </c>
      <c r="H3169" t="s">
        <v>2531</v>
      </c>
      <c r="I3169" t="s">
        <v>8882</v>
      </c>
      <c r="J3169" t="s">
        <v>7583</v>
      </c>
      <c r="K3169" t="s">
        <v>8882</v>
      </c>
      <c r="L3169" t="s">
        <v>8883</v>
      </c>
      <c r="M3169" t="s">
        <v>2531</v>
      </c>
      <c r="N3169" t="s">
        <v>2531</v>
      </c>
      <c r="O3169" t="s">
        <v>7469</v>
      </c>
      <c r="P3169" s="60" t="s">
        <v>7452</v>
      </c>
      <c r="Q3169" s="60" t="s">
        <v>8155</v>
      </c>
      <c r="R3169" s="60" t="s">
        <v>326</v>
      </c>
      <c r="S3169" s="60">
        <v>0</v>
      </c>
      <c r="T3169" s="60">
        <v>0</v>
      </c>
      <c r="U3169" s="60" t="s">
        <v>3095</v>
      </c>
      <c r="V3169" s="60" t="s">
        <v>3083</v>
      </c>
      <c r="W3169" s="60" t="s">
        <v>154</v>
      </c>
      <c r="X3169" s="60" t="s">
        <v>7585</v>
      </c>
      <c r="Y3169" s="60" t="s">
        <v>14</v>
      </c>
      <c r="Z3169" s="60" t="s">
        <v>14</v>
      </c>
      <c r="AA3169" s="60" t="s">
        <v>2531</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2531</v>
      </c>
      <c r="BS3169" s="60" t="s">
        <v>2531</v>
      </c>
      <c r="BT3169" s="60" t="s">
        <v>2531</v>
      </c>
      <c r="BU3169" s="60" t="s">
        <v>2531</v>
      </c>
      <c r="BV3169" s="60" t="s">
        <v>2531</v>
      </c>
      <c r="BW3169" s="60" t="s">
        <v>2531</v>
      </c>
      <c r="BX3169" s="60" t="s">
        <v>2531</v>
      </c>
      <c r="BY3169" s="60" t="s">
        <v>2531</v>
      </c>
      <c r="BZ3169" s="60" t="s">
        <v>2531</v>
      </c>
      <c r="CA3169" s="60" t="s">
        <v>2531</v>
      </c>
      <c r="CB3169" s="60" t="s">
        <v>2531</v>
      </c>
      <c r="CC3169" s="60" t="s">
        <v>2531</v>
      </c>
      <c r="CD3169" s="60" t="s">
        <v>2531</v>
      </c>
      <c r="CE3169" s="60" t="s">
        <v>2531</v>
      </c>
      <c r="CF3169" s="60" t="s">
        <v>2531</v>
      </c>
      <c r="CG3169" s="60" t="s">
        <v>2531</v>
      </c>
      <c r="CH3169" s="60" t="s">
        <v>2531</v>
      </c>
      <c r="CI3169" s="60" t="s">
        <v>2531</v>
      </c>
      <c r="CJ3169" s="60" t="s">
        <v>2531</v>
      </c>
      <c r="CK3169" s="60" t="s">
        <v>2531</v>
      </c>
      <c r="CL3169" s="60" t="s">
        <v>2531</v>
      </c>
      <c r="CM3169" s="60" t="s">
        <v>2531</v>
      </c>
      <c r="CN3169" s="60" t="s">
        <v>2531</v>
      </c>
      <c r="CO3169" s="60" t="s">
        <v>2531</v>
      </c>
      <c r="CP3169" s="60" t="s">
        <v>2531</v>
      </c>
      <c r="CQ3169" s="60" t="s">
        <v>2531</v>
      </c>
      <c r="CR3169" s="60" t="s">
        <v>2531</v>
      </c>
      <c r="CS3169" s="60" t="s">
        <v>2531</v>
      </c>
      <c r="CT3169" s="60" t="s">
        <v>2531</v>
      </c>
      <c r="CU3169" s="60" t="s">
        <v>2531</v>
      </c>
    </row>
    <row r="3170" spans="1:99">
      <c r="A3170" t="s">
        <v>7336</v>
      </c>
      <c r="B3170" s="58" t="s">
        <v>7337</v>
      </c>
      <c r="C3170" t="s">
        <v>2656</v>
      </c>
      <c r="D3170" t="s">
        <v>7581</v>
      </c>
      <c r="E3170" t="s">
        <v>498</v>
      </c>
      <c r="F3170" s="60" t="s">
        <v>499</v>
      </c>
      <c r="G3170" t="s">
        <v>260</v>
      </c>
      <c r="H3170" t="s">
        <v>2531</v>
      </c>
      <c r="I3170" t="s">
        <v>260</v>
      </c>
      <c r="J3170" t="s">
        <v>7583</v>
      </c>
      <c r="K3170" t="s">
        <v>260</v>
      </c>
      <c r="L3170" t="s">
        <v>534</v>
      </c>
      <c r="M3170" t="s">
        <v>2531</v>
      </c>
      <c r="N3170" t="s">
        <v>2531</v>
      </c>
      <c r="O3170" t="s">
        <v>527</v>
      </c>
      <c r="P3170" s="60" t="s">
        <v>225</v>
      </c>
      <c r="Q3170" s="60" t="s">
        <v>225</v>
      </c>
      <c r="R3170" s="60" t="s">
        <v>326</v>
      </c>
      <c r="S3170" s="60">
        <v>0</v>
      </c>
      <c r="T3170" s="60">
        <v>0</v>
      </c>
      <c r="U3170" s="60" t="s">
        <v>3097</v>
      </c>
      <c r="V3170" s="60">
        <v>0</v>
      </c>
      <c r="W3170" s="60" t="s">
        <v>154</v>
      </c>
      <c r="X3170" s="60" t="s">
        <v>7585</v>
      </c>
      <c r="Y3170" s="60" t="s">
        <v>14</v>
      </c>
      <c r="Z3170" s="60" t="s">
        <v>14</v>
      </c>
      <c r="AA3170" s="60" t="s">
        <v>12409</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2531</v>
      </c>
      <c r="BS3170" s="60" t="s">
        <v>2531</v>
      </c>
      <c r="BT3170" s="60" t="s">
        <v>2531</v>
      </c>
      <c r="BU3170" s="60" t="s">
        <v>2531</v>
      </c>
      <c r="BV3170" s="60" t="s">
        <v>2531</v>
      </c>
      <c r="BW3170" s="60" t="s">
        <v>2531</v>
      </c>
      <c r="BX3170" s="60" t="s">
        <v>2531</v>
      </c>
      <c r="BY3170" s="60" t="s">
        <v>2531</v>
      </c>
      <c r="BZ3170" s="60" t="s">
        <v>2531</v>
      </c>
      <c r="CA3170" s="60" t="s">
        <v>2531</v>
      </c>
      <c r="CB3170" s="60" t="s">
        <v>2531</v>
      </c>
      <c r="CC3170" s="60" t="s">
        <v>2531</v>
      </c>
      <c r="CD3170" s="60" t="s">
        <v>2531</v>
      </c>
      <c r="CE3170" s="60" t="s">
        <v>2531</v>
      </c>
      <c r="CF3170" s="60" t="s">
        <v>2531</v>
      </c>
      <c r="CG3170" s="60" t="s">
        <v>2531</v>
      </c>
      <c r="CH3170" s="60" t="s">
        <v>2531</v>
      </c>
      <c r="CI3170" s="60" t="s">
        <v>2531</v>
      </c>
      <c r="CJ3170" s="60" t="s">
        <v>2531</v>
      </c>
      <c r="CK3170" s="60" t="s">
        <v>2531</v>
      </c>
      <c r="CL3170" s="60" t="s">
        <v>2531</v>
      </c>
      <c r="CM3170" s="60" t="s">
        <v>2531</v>
      </c>
      <c r="CN3170" s="60" t="s">
        <v>2531</v>
      </c>
      <c r="CO3170" s="60" t="s">
        <v>2531</v>
      </c>
      <c r="CP3170" s="60" t="s">
        <v>2531</v>
      </c>
      <c r="CQ3170" s="60" t="s">
        <v>2531</v>
      </c>
      <c r="CR3170" s="60" t="s">
        <v>2531</v>
      </c>
      <c r="CS3170" s="60" t="s">
        <v>2531</v>
      </c>
      <c r="CT3170" s="60" t="s">
        <v>2531</v>
      </c>
      <c r="CU3170" s="60" t="s">
        <v>2531</v>
      </c>
    </row>
    <row r="3171" spans="1:99">
      <c r="A3171" t="s">
        <v>7338</v>
      </c>
      <c r="B3171" s="58" t="s">
        <v>7339</v>
      </c>
      <c r="C3171" t="s">
        <v>7522</v>
      </c>
      <c r="D3171" t="s">
        <v>7581</v>
      </c>
      <c r="E3171" t="s">
        <v>498</v>
      </c>
      <c r="F3171" s="60" t="s">
        <v>499</v>
      </c>
      <c r="G3171" t="s">
        <v>9162</v>
      </c>
      <c r="H3171" t="s">
        <v>2531</v>
      </c>
      <c r="I3171" t="s">
        <v>2531</v>
      </c>
      <c r="J3171" t="s">
        <v>7583</v>
      </c>
      <c r="K3171" t="s">
        <v>2531</v>
      </c>
      <c r="L3171" t="s">
        <v>2531</v>
      </c>
      <c r="M3171" t="s">
        <v>2531</v>
      </c>
      <c r="N3171" t="s">
        <v>2531</v>
      </c>
      <c r="O3171" t="s">
        <v>7455</v>
      </c>
      <c r="P3171" s="60" t="s">
        <v>7452</v>
      </c>
      <c r="Q3171" s="60" t="s">
        <v>2531</v>
      </c>
      <c r="R3171" s="60" t="s">
        <v>2531</v>
      </c>
      <c r="S3171" s="60" t="s">
        <v>2531</v>
      </c>
      <c r="T3171" s="60" t="s">
        <v>2531</v>
      </c>
      <c r="U3171" s="60" t="s">
        <v>2531</v>
      </c>
      <c r="V3171" s="60" t="s">
        <v>2531</v>
      </c>
      <c r="W3171" s="60" t="s">
        <v>154</v>
      </c>
      <c r="X3171" s="60" t="s">
        <v>7585</v>
      </c>
      <c r="Y3171" s="60" t="s">
        <v>14</v>
      </c>
      <c r="Z3171" s="60" t="s">
        <v>14</v>
      </c>
      <c r="AA3171" s="60" t="s">
        <v>2531</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2531</v>
      </c>
      <c r="BS3171" s="60" t="s">
        <v>2531</v>
      </c>
      <c r="BT3171" s="60" t="s">
        <v>2531</v>
      </c>
      <c r="BU3171" s="60" t="s">
        <v>2531</v>
      </c>
      <c r="BV3171" s="60" t="s">
        <v>2531</v>
      </c>
      <c r="BW3171" s="60" t="s">
        <v>2531</v>
      </c>
      <c r="BX3171" s="60" t="s">
        <v>2531</v>
      </c>
      <c r="BY3171" s="60" t="s">
        <v>2531</v>
      </c>
      <c r="BZ3171" s="60" t="s">
        <v>2531</v>
      </c>
      <c r="CA3171" s="60" t="s">
        <v>2531</v>
      </c>
      <c r="CB3171" s="60" t="s">
        <v>2531</v>
      </c>
      <c r="CC3171" s="60" t="s">
        <v>2531</v>
      </c>
      <c r="CD3171" s="60" t="s">
        <v>2531</v>
      </c>
      <c r="CE3171" s="60" t="s">
        <v>2531</v>
      </c>
      <c r="CF3171" s="60" t="s">
        <v>2531</v>
      </c>
      <c r="CG3171" s="60" t="s">
        <v>2531</v>
      </c>
      <c r="CH3171" s="60" t="s">
        <v>2531</v>
      </c>
      <c r="CI3171" s="60" t="s">
        <v>2531</v>
      </c>
      <c r="CJ3171" s="60" t="s">
        <v>2531</v>
      </c>
      <c r="CK3171" s="60" t="s">
        <v>2531</v>
      </c>
      <c r="CL3171" s="60" t="s">
        <v>2531</v>
      </c>
      <c r="CM3171" s="60" t="s">
        <v>2531</v>
      </c>
      <c r="CN3171" s="60" t="s">
        <v>2531</v>
      </c>
      <c r="CO3171" s="60" t="s">
        <v>2531</v>
      </c>
      <c r="CP3171" s="60" t="s">
        <v>2531</v>
      </c>
      <c r="CQ3171" s="60" t="s">
        <v>2531</v>
      </c>
      <c r="CR3171" s="60" t="s">
        <v>2531</v>
      </c>
      <c r="CS3171" s="60" t="s">
        <v>2531</v>
      </c>
      <c r="CT3171" s="60" t="s">
        <v>2531</v>
      </c>
      <c r="CU3171" s="60" t="s">
        <v>2531</v>
      </c>
    </row>
    <row r="3172" spans="1:99">
      <c r="A3172" t="s">
        <v>7340</v>
      </c>
      <c r="B3172" s="58" t="s">
        <v>7341</v>
      </c>
      <c r="C3172" t="s">
        <v>7499</v>
      </c>
      <c r="D3172" t="s">
        <v>7906</v>
      </c>
      <c r="E3172" t="s">
        <v>547</v>
      </c>
      <c r="F3172" s="60" t="s">
        <v>548</v>
      </c>
      <c r="G3172" t="s">
        <v>7582</v>
      </c>
      <c r="H3172" t="s">
        <v>2531</v>
      </c>
      <c r="I3172" t="s">
        <v>2531</v>
      </c>
      <c r="J3172" t="s">
        <v>7583</v>
      </c>
      <c r="K3172" t="s">
        <v>2531</v>
      </c>
      <c r="L3172" t="s">
        <v>2531</v>
      </c>
      <c r="M3172" t="s">
        <v>2531</v>
      </c>
      <c r="N3172" t="s">
        <v>2531</v>
      </c>
      <c r="O3172" t="s">
        <v>7417</v>
      </c>
      <c r="P3172" s="60" t="s">
        <v>7418</v>
      </c>
      <c r="Q3172" s="60" t="s">
        <v>2531</v>
      </c>
      <c r="R3172" s="60" t="s">
        <v>2531</v>
      </c>
      <c r="S3172" s="60" t="s">
        <v>2531</v>
      </c>
      <c r="T3172" s="60" t="s">
        <v>2531</v>
      </c>
      <c r="U3172" s="60" t="s">
        <v>2531</v>
      </c>
      <c r="V3172" s="60" t="s">
        <v>2531</v>
      </c>
      <c r="W3172" s="60" t="s">
        <v>154</v>
      </c>
      <c r="X3172" s="60" t="s">
        <v>7585</v>
      </c>
      <c r="Y3172" s="60" t="s">
        <v>14</v>
      </c>
      <c r="Z3172" s="60" t="s">
        <v>14</v>
      </c>
      <c r="AA3172" s="60" t="s">
        <v>2531</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2531</v>
      </c>
      <c r="BS3172" s="60" t="s">
        <v>2531</v>
      </c>
      <c r="BT3172" s="60" t="s">
        <v>2531</v>
      </c>
      <c r="BU3172" s="60" t="s">
        <v>2531</v>
      </c>
      <c r="BV3172" s="60" t="s">
        <v>2531</v>
      </c>
      <c r="BW3172" s="60" t="s">
        <v>2531</v>
      </c>
      <c r="BX3172" s="60" t="s">
        <v>2531</v>
      </c>
      <c r="BY3172" s="60" t="s">
        <v>2531</v>
      </c>
      <c r="BZ3172" s="60" t="s">
        <v>2531</v>
      </c>
      <c r="CA3172" s="60" t="s">
        <v>2531</v>
      </c>
      <c r="CB3172" s="60" t="s">
        <v>2531</v>
      </c>
      <c r="CC3172" s="60" t="s">
        <v>2531</v>
      </c>
      <c r="CD3172" s="60" t="s">
        <v>2531</v>
      </c>
      <c r="CE3172" s="60" t="s">
        <v>2531</v>
      </c>
      <c r="CF3172" s="60" t="s">
        <v>2531</v>
      </c>
      <c r="CG3172" s="60" t="s">
        <v>2531</v>
      </c>
      <c r="CH3172" s="60" t="s">
        <v>2531</v>
      </c>
      <c r="CI3172" s="60" t="s">
        <v>2531</v>
      </c>
      <c r="CJ3172" s="60" t="s">
        <v>2531</v>
      </c>
      <c r="CK3172" s="60" t="s">
        <v>2531</v>
      </c>
      <c r="CL3172" s="60" t="s">
        <v>2531</v>
      </c>
      <c r="CM3172" s="60" t="s">
        <v>2531</v>
      </c>
      <c r="CN3172" s="60" t="s">
        <v>2531</v>
      </c>
      <c r="CO3172" s="60" t="s">
        <v>2531</v>
      </c>
      <c r="CP3172" s="60" t="s">
        <v>2531</v>
      </c>
      <c r="CQ3172" s="60" t="s">
        <v>2531</v>
      </c>
      <c r="CR3172" s="60" t="s">
        <v>2531</v>
      </c>
      <c r="CS3172" s="60" t="s">
        <v>2531</v>
      </c>
      <c r="CT3172" s="60" t="s">
        <v>2531</v>
      </c>
      <c r="CU3172" s="60" t="s">
        <v>2531</v>
      </c>
    </row>
    <row r="3173" spans="1:99">
      <c r="A3173" t="s">
        <v>7342</v>
      </c>
      <c r="B3173" s="58" t="s">
        <v>7343</v>
      </c>
      <c r="C3173" t="s">
        <v>7537</v>
      </c>
      <c r="D3173" t="s">
        <v>7581</v>
      </c>
      <c r="E3173" t="s">
        <v>498</v>
      </c>
      <c r="F3173" s="60" t="s">
        <v>499</v>
      </c>
      <c r="G3173" t="s">
        <v>8882</v>
      </c>
      <c r="H3173" t="s">
        <v>2531</v>
      </c>
      <c r="I3173" t="s">
        <v>8882</v>
      </c>
      <c r="J3173" t="s">
        <v>7583</v>
      </c>
      <c r="K3173" t="s">
        <v>8882</v>
      </c>
      <c r="L3173" t="s">
        <v>8883</v>
      </c>
      <c r="M3173" t="s">
        <v>2531</v>
      </c>
      <c r="N3173" t="s">
        <v>2531</v>
      </c>
      <c r="O3173" t="s">
        <v>7469</v>
      </c>
      <c r="P3173" s="60" t="s">
        <v>7452</v>
      </c>
      <c r="Q3173" s="60" t="s">
        <v>8155</v>
      </c>
      <c r="R3173" s="60" t="s">
        <v>326</v>
      </c>
      <c r="S3173" s="60">
        <v>0</v>
      </c>
      <c r="T3173" s="60">
        <v>0</v>
      </c>
      <c r="U3173" s="60" t="s">
        <v>3095</v>
      </c>
      <c r="V3173" s="60" t="s">
        <v>3083</v>
      </c>
      <c r="W3173" s="60" t="s">
        <v>154</v>
      </c>
      <c r="X3173" s="60" t="s">
        <v>7585</v>
      </c>
      <c r="Y3173" s="60" t="s">
        <v>14</v>
      </c>
      <c r="Z3173" s="60" t="s">
        <v>14</v>
      </c>
      <c r="AA3173" s="60" t="s">
        <v>2531</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2531</v>
      </c>
      <c r="BS3173" s="60" t="s">
        <v>2531</v>
      </c>
      <c r="BT3173" s="60" t="s">
        <v>2531</v>
      </c>
      <c r="BU3173" s="60" t="s">
        <v>2531</v>
      </c>
      <c r="BV3173" s="60" t="s">
        <v>2531</v>
      </c>
      <c r="BW3173" s="60" t="s">
        <v>2531</v>
      </c>
      <c r="BX3173" s="60" t="s">
        <v>2531</v>
      </c>
      <c r="BY3173" s="60" t="s">
        <v>2531</v>
      </c>
      <c r="BZ3173" s="60" t="s">
        <v>2531</v>
      </c>
      <c r="CA3173" s="60" t="s">
        <v>2531</v>
      </c>
      <c r="CB3173" s="60" t="s">
        <v>2531</v>
      </c>
      <c r="CC3173" s="60" t="s">
        <v>2531</v>
      </c>
      <c r="CD3173" s="60" t="s">
        <v>2531</v>
      </c>
      <c r="CE3173" s="60" t="s">
        <v>2531</v>
      </c>
      <c r="CF3173" s="60" t="s">
        <v>2531</v>
      </c>
      <c r="CG3173" s="60" t="s">
        <v>2531</v>
      </c>
      <c r="CH3173" s="60" t="s">
        <v>2531</v>
      </c>
      <c r="CI3173" s="60" t="s">
        <v>2531</v>
      </c>
      <c r="CJ3173" s="60" t="s">
        <v>2531</v>
      </c>
      <c r="CK3173" s="60" t="s">
        <v>2531</v>
      </c>
      <c r="CL3173" s="60" t="s">
        <v>2531</v>
      </c>
      <c r="CM3173" s="60" t="s">
        <v>2531</v>
      </c>
      <c r="CN3173" s="60" t="s">
        <v>2531</v>
      </c>
      <c r="CO3173" s="60" t="s">
        <v>2531</v>
      </c>
      <c r="CP3173" s="60" t="s">
        <v>2531</v>
      </c>
      <c r="CQ3173" s="60" t="s">
        <v>2531</v>
      </c>
      <c r="CR3173" s="60" t="s">
        <v>2531</v>
      </c>
      <c r="CS3173" s="60" t="s">
        <v>2531</v>
      </c>
      <c r="CT3173" s="60" t="s">
        <v>2531</v>
      </c>
      <c r="CU3173" s="60" t="s">
        <v>2531</v>
      </c>
    </row>
    <row r="3174" spans="1:99">
      <c r="A3174" t="s">
        <v>7344</v>
      </c>
      <c r="B3174" s="58" t="s">
        <v>7345</v>
      </c>
      <c r="C3174" t="s">
        <v>7537</v>
      </c>
      <c r="D3174" t="s">
        <v>7581</v>
      </c>
      <c r="E3174" t="s">
        <v>498</v>
      </c>
      <c r="F3174" s="60" t="s">
        <v>499</v>
      </c>
      <c r="G3174" t="s">
        <v>8882</v>
      </c>
      <c r="H3174" t="s">
        <v>2531</v>
      </c>
      <c r="I3174" t="s">
        <v>8882</v>
      </c>
      <c r="J3174" t="s">
        <v>7583</v>
      </c>
      <c r="K3174" t="s">
        <v>8882</v>
      </c>
      <c r="L3174" t="s">
        <v>8883</v>
      </c>
      <c r="M3174" t="s">
        <v>2531</v>
      </c>
      <c r="N3174" t="s">
        <v>2531</v>
      </c>
      <c r="O3174" t="s">
        <v>7469</v>
      </c>
      <c r="P3174" s="60" t="s">
        <v>7452</v>
      </c>
      <c r="Q3174" s="60" t="s">
        <v>8155</v>
      </c>
      <c r="R3174" s="60" t="s">
        <v>326</v>
      </c>
      <c r="S3174" s="60">
        <v>0</v>
      </c>
      <c r="T3174" s="60">
        <v>0</v>
      </c>
      <c r="U3174" s="60" t="s">
        <v>3095</v>
      </c>
      <c r="V3174" s="60" t="s">
        <v>3083</v>
      </c>
      <c r="W3174" s="60" t="s">
        <v>154</v>
      </c>
      <c r="X3174" s="60" t="s">
        <v>7585</v>
      </c>
      <c r="Y3174" s="60" t="s">
        <v>14</v>
      </c>
      <c r="Z3174" s="60" t="s">
        <v>14</v>
      </c>
      <c r="AA3174" s="60" t="s">
        <v>2531</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2531</v>
      </c>
      <c r="BS3174" s="60" t="s">
        <v>2531</v>
      </c>
      <c r="BT3174" s="60" t="s">
        <v>2531</v>
      </c>
      <c r="BU3174" s="60" t="s">
        <v>2531</v>
      </c>
      <c r="BV3174" s="60" t="s">
        <v>2531</v>
      </c>
      <c r="BW3174" s="60" t="s">
        <v>2531</v>
      </c>
      <c r="BX3174" s="60" t="s">
        <v>2531</v>
      </c>
      <c r="BY3174" s="60" t="s">
        <v>2531</v>
      </c>
      <c r="BZ3174" s="60" t="s">
        <v>2531</v>
      </c>
      <c r="CA3174" s="60" t="s">
        <v>2531</v>
      </c>
      <c r="CB3174" s="60" t="s">
        <v>2531</v>
      </c>
      <c r="CC3174" s="60" t="s">
        <v>2531</v>
      </c>
      <c r="CD3174" s="60" t="s">
        <v>2531</v>
      </c>
      <c r="CE3174" s="60" t="s">
        <v>2531</v>
      </c>
      <c r="CF3174" s="60" t="s">
        <v>2531</v>
      </c>
      <c r="CG3174" s="60" t="s">
        <v>2531</v>
      </c>
      <c r="CH3174" s="60" t="s">
        <v>2531</v>
      </c>
      <c r="CI3174" s="60" t="s">
        <v>2531</v>
      </c>
      <c r="CJ3174" s="60" t="s">
        <v>2531</v>
      </c>
      <c r="CK3174" s="60" t="s">
        <v>2531</v>
      </c>
      <c r="CL3174" s="60" t="s">
        <v>2531</v>
      </c>
      <c r="CM3174" s="60" t="s">
        <v>2531</v>
      </c>
      <c r="CN3174" s="60" t="s">
        <v>2531</v>
      </c>
      <c r="CO3174" s="60" t="s">
        <v>2531</v>
      </c>
      <c r="CP3174" s="60" t="s">
        <v>2531</v>
      </c>
      <c r="CQ3174" s="60" t="s">
        <v>2531</v>
      </c>
      <c r="CR3174" s="60" t="s">
        <v>2531</v>
      </c>
      <c r="CS3174" s="60" t="s">
        <v>2531</v>
      </c>
      <c r="CT3174" s="60" t="s">
        <v>2531</v>
      </c>
      <c r="CU3174" s="60" t="s">
        <v>2531</v>
      </c>
    </row>
    <row r="3175" spans="1:99">
      <c r="A3175" t="s">
        <v>7346</v>
      </c>
      <c r="B3175" s="58" t="s">
        <v>7347</v>
      </c>
      <c r="C3175" t="s">
        <v>2656</v>
      </c>
      <c r="D3175" t="s">
        <v>7581</v>
      </c>
      <c r="E3175" t="s">
        <v>498</v>
      </c>
      <c r="F3175" s="60" t="s">
        <v>499</v>
      </c>
      <c r="G3175" t="s">
        <v>260</v>
      </c>
      <c r="H3175" t="s">
        <v>2531</v>
      </c>
      <c r="I3175" t="s">
        <v>260</v>
      </c>
      <c r="J3175" t="s">
        <v>7583</v>
      </c>
      <c r="K3175" t="s">
        <v>260</v>
      </c>
      <c r="L3175" t="s">
        <v>534</v>
      </c>
      <c r="M3175" t="s">
        <v>2531</v>
      </c>
      <c r="N3175" t="s">
        <v>2531</v>
      </c>
      <c r="O3175" t="s">
        <v>527</v>
      </c>
      <c r="P3175" s="60" t="s">
        <v>225</v>
      </c>
      <c r="Q3175" s="60" t="s">
        <v>225</v>
      </c>
      <c r="R3175" s="60" t="s">
        <v>326</v>
      </c>
      <c r="S3175" s="60">
        <v>0</v>
      </c>
      <c r="T3175" s="60">
        <v>0</v>
      </c>
      <c r="U3175" s="60" t="s">
        <v>3097</v>
      </c>
      <c r="V3175" s="60">
        <v>0</v>
      </c>
      <c r="W3175" s="60" t="s">
        <v>154</v>
      </c>
      <c r="X3175" s="60" t="s">
        <v>7584</v>
      </c>
      <c r="Y3175" s="60" t="s">
        <v>143</v>
      </c>
      <c r="Z3175" s="60" t="s">
        <v>143</v>
      </c>
      <c r="AA3175" s="60" t="s">
        <v>12409</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2531</v>
      </c>
      <c r="BS3175" s="60" t="s">
        <v>2531</v>
      </c>
      <c r="BT3175" s="60" t="s">
        <v>2531</v>
      </c>
      <c r="BU3175" s="60" t="s">
        <v>2531</v>
      </c>
      <c r="BV3175" s="60" t="s">
        <v>2531</v>
      </c>
      <c r="BW3175" s="60" t="s">
        <v>2531</v>
      </c>
      <c r="BX3175" s="60" t="s">
        <v>2531</v>
      </c>
      <c r="BY3175" s="60" t="s">
        <v>2531</v>
      </c>
      <c r="BZ3175" s="60" t="s">
        <v>2531</v>
      </c>
      <c r="CA3175" s="60" t="s">
        <v>2531</v>
      </c>
      <c r="CB3175" s="60" t="s">
        <v>2531</v>
      </c>
      <c r="CC3175" s="60" t="s">
        <v>2531</v>
      </c>
      <c r="CD3175" s="60" t="s">
        <v>2531</v>
      </c>
      <c r="CE3175" s="60" t="s">
        <v>2531</v>
      </c>
      <c r="CF3175" s="60" t="s">
        <v>2531</v>
      </c>
      <c r="CG3175" s="60" t="s">
        <v>2531</v>
      </c>
      <c r="CH3175" s="60" t="s">
        <v>2531</v>
      </c>
      <c r="CI3175" s="60" t="s">
        <v>2531</v>
      </c>
      <c r="CJ3175" s="60" t="s">
        <v>2531</v>
      </c>
      <c r="CK3175" s="60" t="s">
        <v>2531</v>
      </c>
      <c r="CL3175" s="60" t="s">
        <v>2531</v>
      </c>
      <c r="CM3175" s="60" t="s">
        <v>2531</v>
      </c>
      <c r="CN3175" s="60" t="s">
        <v>2531</v>
      </c>
      <c r="CO3175" s="60" t="s">
        <v>2531</v>
      </c>
      <c r="CP3175" s="60" t="s">
        <v>2531</v>
      </c>
      <c r="CQ3175" s="60" t="s">
        <v>2531</v>
      </c>
      <c r="CR3175" s="60" t="s">
        <v>2531</v>
      </c>
      <c r="CS3175" s="60" t="s">
        <v>2531</v>
      </c>
      <c r="CT3175" s="60" t="s">
        <v>2531</v>
      </c>
      <c r="CU3175" s="60" t="s">
        <v>2531</v>
      </c>
    </row>
    <row r="3176" spans="1:99">
      <c r="A3176" t="s">
        <v>7348</v>
      </c>
      <c r="B3176" s="58" t="s">
        <v>7349</v>
      </c>
      <c r="C3176" t="s">
        <v>7537</v>
      </c>
      <c r="D3176" t="s">
        <v>7581</v>
      </c>
      <c r="E3176" t="s">
        <v>498</v>
      </c>
      <c r="F3176" s="60" t="s">
        <v>499</v>
      </c>
      <c r="G3176" t="s">
        <v>8882</v>
      </c>
      <c r="H3176" t="s">
        <v>2531</v>
      </c>
      <c r="I3176" t="s">
        <v>8882</v>
      </c>
      <c r="J3176" t="s">
        <v>7583</v>
      </c>
      <c r="K3176" t="s">
        <v>8882</v>
      </c>
      <c r="L3176" t="s">
        <v>8883</v>
      </c>
      <c r="M3176" t="s">
        <v>2531</v>
      </c>
      <c r="N3176" t="s">
        <v>2531</v>
      </c>
      <c r="O3176" t="s">
        <v>7469</v>
      </c>
      <c r="P3176" s="60" t="s">
        <v>7452</v>
      </c>
      <c r="Q3176" s="60" t="s">
        <v>8155</v>
      </c>
      <c r="R3176" s="60" t="s">
        <v>326</v>
      </c>
      <c r="S3176" s="60">
        <v>0</v>
      </c>
      <c r="T3176" s="60">
        <v>0</v>
      </c>
      <c r="U3176" s="60" t="s">
        <v>3095</v>
      </c>
      <c r="V3176" s="60" t="s">
        <v>3083</v>
      </c>
      <c r="W3176" s="60" t="s">
        <v>154</v>
      </c>
      <c r="X3176" s="60" t="s">
        <v>7585</v>
      </c>
      <c r="Y3176" s="60" t="s">
        <v>14</v>
      </c>
      <c r="Z3176" s="60" t="s">
        <v>14</v>
      </c>
      <c r="AA3176" s="60" t="s">
        <v>2531</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2531</v>
      </c>
      <c r="BS3176" s="60" t="s">
        <v>2531</v>
      </c>
      <c r="BT3176" s="60" t="s">
        <v>2531</v>
      </c>
      <c r="BU3176" s="60" t="s">
        <v>2531</v>
      </c>
      <c r="BV3176" s="60" t="s">
        <v>2531</v>
      </c>
      <c r="BW3176" s="60" t="s">
        <v>2531</v>
      </c>
      <c r="BX3176" s="60" t="s">
        <v>2531</v>
      </c>
      <c r="BY3176" s="60" t="s">
        <v>2531</v>
      </c>
      <c r="BZ3176" s="60" t="s">
        <v>2531</v>
      </c>
      <c r="CA3176" s="60" t="s">
        <v>2531</v>
      </c>
      <c r="CB3176" s="60" t="s">
        <v>2531</v>
      </c>
      <c r="CC3176" s="60" t="s">
        <v>2531</v>
      </c>
      <c r="CD3176" s="60" t="s">
        <v>2531</v>
      </c>
      <c r="CE3176" s="60" t="s">
        <v>2531</v>
      </c>
      <c r="CF3176" s="60" t="s">
        <v>2531</v>
      </c>
      <c r="CG3176" s="60" t="s">
        <v>2531</v>
      </c>
      <c r="CH3176" s="60" t="s">
        <v>2531</v>
      </c>
      <c r="CI3176" s="60" t="s">
        <v>2531</v>
      </c>
      <c r="CJ3176" s="60" t="s">
        <v>2531</v>
      </c>
      <c r="CK3176" s="60" t="s">
        <v>2531</v>
      </c>
      <c r="CL3176" s="60" t="s">
        <v>2531</v>
      </c>
      <c r="CM3176" s="60" t="s">
        <v>2531</v>
      </c>
      <c r="CN3176" s="60" t="s">
        <v>2531</v>
      </c>
      <c r="CO3176" s="60" t="s">
        <v>2531</v>
      </c>
      <c r="CP3176" s="60" t="s">
        <v>2531</v>
      </c>
      <c r="CQ3176" s="60" t="s">
        <v>2531</v>
      </c>
      <c r="CR3176" s="60" t="s">
        <v>2531</v>
      </c>
      <c r="CS3176" s="60" t="s">
        <v>2531</v>
      </c>
      <c r="CT3176" s="60" t="s">
        <v>2531</v>
      </c>
      <c r="CU3176" s="60" t="s">
        <v>2531</v>
      </c>
    </row>
    <row r="3177" spans="1:99">
      <c r="A3177" t="s">
        <v>7350</v>
      </c>
      <c r="B3177" s="58" t="s">
        <v>7351</v>
      </c>
      <c r="C3177" t="s">
        <v>2656</v>
      </c>
      <c r="D3177" t="s">
        <v>7581</v>
      </c>
      <c r="E3177" t="s">
        <v>498</v>
      </c>
      <c r="F3177" s="60" t="s">
        <v>499</v>
      </c>
      <c r="G3177" t="s">
        <v>260</v>
      </c>
      <c r="H3177" t="s">
        <v>2531</v>
      </c>
      <c r="I3177" t="s">
        <v>260</v>
      </c>
      <c r="J3177" t="s">
        <v>7583</v>
      </c>
      <c r="K3177" t="s">
        <v>260</v>
      </c>
      <c r="L3177" t="s">
        <v>534</v>
      </c>
      <c r="M3177" t="s">
        <v>2531</v>
      </c>
      <c r="N3177" t="s">
        <v>2531</v>
      </c>
      <c r="O3177" t="s">
        <v>527</v>
      </c>
      <c r="P3177" s="60" t="s">
        <v>225</v>
      </c>
      <c r="Q3177" s="60" t="s">
        <v>225</v>
      </c>
      <c r="R3177" s="60" t="s">
        <v>326</v>
      </c>
      <c r="S3177" s="60">
        <v>0</v>
      </c>
      <c r="T3177" s="60">
        <v>0</v>
      </c>
      <c r="U3177" s="60" t="s">
        <v>3097</v>
      </c>
      <c r="V3177" s="60">
        <v>0</v>
      </c>
      <c r="W3177" s="60" t="s">
        <v>154</v>
      </c>
      <c r="X3177" s="60" t="s">
        <v>7585</v>
      </c>
      <c r="Y3177" s="60" t="s">
        <v>14</v>
      </c>
      <c r="Z3177" s="60" t="s">
        <v>14</v>
      </c>
      <c r="AA3177" s="60" t="s">
        <v>12409</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2531</v>
      </c>
      <c r="BS3177" s="60" t="s">
        <v>2531</v>
      </c>
      <c r="BT3177" s="60" t="s">
        <v>2531</v>
      </c>
      <c r="BU3177" s="60" t="s">
        <v>2531</v>
      </c>
      <c r="BV3177" s="60" t="s">
        <v>2531</v>
      </c>
      <c r="BW3177" s="60" t="s">
        <v>2531</v>
      </c>
      <c r="BX3177" s="60" t="s">
        <v>2531</v>
      </c>
      <c r="BY3177" s="60" t="s">
        <v>2531</v>
      </c>
      <c r="BZ3177" s="60" t="s">
        <v>2531</v>
      </c>
      <c r="CA3177" s="60" t="s">
        <v>2531</v>
      </c>
      <c r="CB3177" s="60" t="s">
        <v>2531</v>
      </c>
      <c r="CC3177" s="60" t="s">
        <v>2531</v>
      </c>
      <c r="CD3177" s="60" t="s">
        <v>2531</v>
      </c>
      <c r="CE3177" s="60" t="s">
        <v>2531</v>
      </c>
      <c r="CF3177" s="60" t="s">
        <v>2531</v>
      </c>
      <c r="CG3177" s="60" t="s">
        <v>2531</v>
      </c>
      <c r="CH3177" s="60" t="s">
        <v>2531</v>
      </c>
      <c r="CI3177" s="60" t="s">
        <v>2531</v>
      </c>
      <c r="CJ3177" s="60" t="s">
        <v>2531</v>
      </c>
      <c r="CK3177" s="60" t="s">
        <v>2531</v>
      </c>
      <c r="CL3177" s="60" t="s">
        <v>2531</v>
      </c>
      <c r="CM3177" s="60" t="s">
        <v>2531</v>
      </c>
      <c r="CN3177" s="60" t="s">
        <v>2531</v>
      </c>
      <c r="CO3177" s="60" t="s">
        <v>2531</v>
      </c>
      <c r="CP3177" s="60" t="s">
        <v>2531</v>
      </c>
      <c r="CQ3177" s="60" t="s">
        <v>2531</v>
      </c>
      <c r="CR3177" s="60" t="s">
        <v>2531</v>
      </c>
      <c r="CS3177" s="60" t="s">
        <v>2531</v>
      </c>
      <c r="CT3177" s="60" t="s">
        <v>2531</v>
      </c>
      <c r="CU3177" s="60" t="s">
        <v>2531</v>
      </c>
    </row>
    <row r="3178" spans="1:99">
      <c r="A3178" t="s">
        <v>7352</v>
      </c>
      <c r="B3178" s="58" t="s">
        <v>7353</v>
      </c>
      <c r="C3178" t="s">
        <v>7537</v>
      </c>
      <c r="D3178" t="s">
        <v>7581</v>
      </c>
      <c r="E3178" t="s">
        <v>498</v>
      </c>
      <c r="F3178" s="60" t="s">
        <v>499</v>
      </c>
      <c r="G3178" t="s">
        <v>8882</v>
      </c>
      <c r="H3178" t="s">
        <v>2531</v>
      </c>
      <c r="I3178" t="s">
        <v>8882</v>
      </c>
      <c r="J3178" t="s">
        <v>7583</v>
      </c>
      <c r="K3178" t="s">
        <v>8882</v>
      </c>
      <c r="L3178" t="s">
        <v>8883</v>
      </c>
      <c r="M3178" t="s">
        <v>2531</v>
      </c>
      <c r="N3178" t="s">
        <v>2531</v>
      </c>
      <c r="O3178" t="s">
        <v>7469</v>
      </c>
      <c r="P3178" s="60" t="s">
        <v>7452</v>
      </c>
      <c r="Q3178" s="60" t="s">
        <v>8155</v>
      </c>
      <c r="R3178" s="60" t="s">
        <v>326</v>
      </c>
      <c r="S3178" s="60">
        <v>0</v>
      </c>
      <c r="T3178" s="60">
        <v>0</v>
      </c>
      <c r="U3178" s="60" t="s">
        <v>3095</v>
      </c>
      <c r="V3178" s="60" t="s">
        <v>3083</v>
      </c>
      <c r="W3178" s="60" t="s">
        <v>154</v>
      </c>
      <c r="X3178" s="60" t="s">
        <v>7585</v>
      </c>
      <c r="Y3178" s="60" t="s">
        <v>14</v>
      </c>
      <c r="Z3178" s="60" t="s">
        <v>14</v>
      </c>
      <c r="AA3178" s="60" t="s">
        <v>2531</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2531</v>
      </c>
      <c r="BS3178" s="60" t="s">
        <v>2531</v>
      </c>
      <c r="BT3178" s="60" t="s">
        <v>2531</v>
      </c>
      <c r="BU3178" s="60" t="s">
        <v>2531</v>
      </c>
      <c r="BV3178" s="60" t="s">
        <v>2531</v>
      </c>
      <c r="BW3178" s="60" t="s">
        <v>2531</v>
      </c>
      <c r="BX3178" s="60" t="s">
        <v>2531</v>
      </c>
      <c r="BY3178" s="60" t="s">
        <v>2531</v>
      </c>
      <c r="BZ3178" s="60" t="s">
        <v>2531</v>
      </c>
      <c r="CA3178" s="60" t="s">
        <v>2531</v>
      </c>
      <c r="CB3178" s="60" t="s">
        <v>2531</v>
      </c>
      <c r="CC3178" s="60" t="s">
        <v>2531</v>
      </c>
      <c r="CD3178" s="60" t="s">
        <v>2531</v>
      </c>
      <c r="CE3178" s="60" t="s">
        <v>2531</v>
      </c>
      <c r="CF3178" s="60" t="s">
        <v>2531</v>
      </c>
      <c r="CG3178" s="60" t="s">
        <v>2531</v>
      </c>
      <c r="CH3178" s="60" t="s">
        <v>2531</v>
      </c>
      <c r="CI3178" s="60" t="s">
        <v>2531</v>
      </c>
      <c r="CJ3178" s="60" t="s">
        <v>2531</v>
      </c>
      <c r="CK3178" s="60" t="s">
        <v>2531</v>
      </c>
      <c r="CL3178" s="60" t="s">
        <v>2531</v>
      </c>
      <c r="CM3178" s="60" t="s">
        <v>2531</v>
      </c>
      <c r="CN3178" s="60" t="s">
        <v>2531</v>
      </c>
      <c r="CO3178" s="60" t="s">
        <v>2531</v>
      </c>
      <c r="CP3178" s="60" t="s">
        <v>2531</v>
      </c>
      <c r="CQ3178" s="60" t="s">
        <v>2531</v>
      </c>
      <c r="CR3178" s="60" t="s">
        <v>2531</v>
      </c>
      <c r="CS3178" s="60" t="s">
        <v>2531</v>
      </c>
      <c r="CT3178" s="60" t="s">
        <v>2531</v>
      </c>
      <c r="CU3178" s="60" t="s">
        <v>2531</v>
      </c>
    </row>
    <row r="3179" spans="1:99">
      <c r="A3179" t="s">
        <v>7354</v>
      </c>
      <c r="B3179" s="58" t="s">
        <v>7355</v>
      </c>
      <c r="C3179" t="s">
        <v>7499</v>
      </c>
      <c r="D3179" t="s">
        <v>7906</v>
      </c>
      <c r="E3179" t="s">
        <v>547</v>
      </c>
      <c r="F3179" s="60" t="s">
        <v>548</v>
      </c>
      <c r="G3179" t="s">
        <v>2531</v>
      </c>
      <c r="H3179" t="s">
        <v>2531</v>
      </c>
      <c r="I3179" t="s">
        <v>2531</v>
      </c>
      <c r="J3179" t="s">
        <v>7600</v>
      </c>
      <c r="K3179" t="s">
        <v>2531</v>
      </c>
      <c r="L3179" t="s">
        <v>2531</v>
      </c>
      <c r="M3179" t="s">
        <v>2531</v>
      </c>
      <c r="N3179" t="s">
        <v>2531</v>
      </c>
      <c r="O3179" t="s">
        <v>7417</v>
      </c>
      <c r="P3179" s="60" t="s">
        <v>7418</v>
      </c>
      <c r="Q3179" s="60" t="s">
        <v>2531</v>
      </c>
      <c r="R3179" s="60" t="s">
        <v>2531</v>
      </c>
      <c r="S3179" s="60" t="s">
        <v>2531</v>
      </c>
      <c r="T3179" s="60" t="s">
        <v>2531</v>
      </c>
      <c r="U3179" s="60" t="s">
        <v>2531</v>
      </c>
      <c r="V3179" s="60" t="s">
        <v>2531</v>
      </c>
      <c r="W3179" s="60" t="s">
        <v>154</v>
      </c>
      <c r="X3179" s="60" t="s">
        <v>7585</v>
      </c>
      <c r="Y3179" s="60" t="s">
        <v>14</v>
      </c>
      <c r="Z3179" s="60" t="s">
        <v>14</v>
      </c>
      <c r="AA3179" s="60" t="s">
        <v>2531</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2531</v>
      </c>
      <c r="BS3179" s="60" t="s">
        <v>2531</v>
      </c>
      <c r="BT3179" s="60" t="s">
        <v>2531</v>
      </c>
      <c r="BU3179" s="60" t="s">
        <v>2531</v>
      </c>
      <c r="BV3179" s="60" t="s">
        <v>2531</v>
      </c>
      <c r="BW3179" s="60" t="s">
        <v>2531</v>
      </c>
      <c r="BX3179" s="60" t="s">
        <v>2531</v>
      </c>
      <c r="BY3179" s="60" t="s">
        <v>2531</v>
      </c>
      <c r="BZ3179" s="60" t="s">
        <v>2531</v>
      </c>
      <c r="CA3179" s="60" t="s">
        <v>2531</v>
      </c>
      <c r="CB3179" s="60" t="s">
        <v>2531</v>
      </c>
      <c r="CC3179" s="60" t="s">
        <v>2531</v>
      </c>
      <c r="CD3179" s="60" t="s">
        <v>2531</v>
      </c>
      <c r="CE3179" s="60" t="s">
        <v>2531</v>
      </c>
      <c r="CF3179" s="60" t="s">
        <v>2531</v>
      </c>
      <c r="CG3179" s="60" t="s">
        <v>2531</v>
      </c>
      <c r="CH3179" s="60" t="s">
        <v>2531</v>
      </c>
      <c r="CI3179" s="60" t="s">
        <v>2531</v>
      </c>
      <c r="CJ3179" s="60" t="s">
        <v>2531</v>
      </c>
      <c r="CK3179" s="60" t="s">
        <v>2531</v>
      </c>
      <c r="CL3179" s="60" t="s">
        <v>2531</v>
      </c>
      <c r="CM3179" s="60" t="s">
        <v>2531</v>
      </c>
      <c r="CN3179" s="60" t="s">
        <v>2531</v>
      </c>
      <c r="CO3179" s="60" t="s">
        <v>2531</v>
      </c>
      <c r="CP3179" s="60" t="s">
        <v>2531</v>
      </c>
      <c r="CQ3179" s="60" t="s">
        <v>2531</v>
      </c>
      <c r="CR3179" s="60" t="s">
        <v>2531</v>
      </c>
      <c r="CS3179" s="60" t="s">
        <v>2531</v>
      </c>
      <c r="CT3179" s="60" t="s">
        <v>2531</v>
      </c>
      <c r="CU3179" s="60" t="s">
        <v>2531</v>
      </c>
    </row>
    <row r="3180" spans="1:99">
      <c r="A3180" t="s">
        <v>7356</v>
      </c>
      <c r="B3180" s="58" t="s">
        <v>7355</v>
      </c>
      <c r="C3180" t="s">
        <v>7507</v>
      </c>
      <c r="D3180" t="s">
        <v>7906</v>
      </c>
      <c r="E3180" t="s">
        <v>547</v>
      </c>
      <c r="F3180" s="60" t="s">
        <v>548</v>
      </c>
      <c r="G3180" t="s">
        <v>2531</v>
      </c>
      <c r="H3180" t="s">
        <v>2531</v>
      </c>
      <c r="I3180" t="s">
        <v>2531</v>
      </c>
      <c r="J3180" t="s">
        <v>7600</v>
      </c>
      <c r="K3180" t="s">
        <v>2531</v>
      </c>
      <c r="L3180" t="s">
        <v>2531</v>
      </c>
      <c r="M3180" t="s">
        <v>2531</v>
      </c>
      <c r="N3180" t="s">
        <v>2531</v>
      </c>
      <c r="O3180" t="s">
        <v>7427</v>
      </c>
      <c r="P3180" s="60" t="s">
        <v>7418</v>
      </c>
      <c r="Q3180" s="60" t="s">
        <v>2531</v>
      </c>
      <c r="R3180" s="60" t="s">
        <v>2531</v>
      </c>
      <c r="S3180" s="60" t="s">
        <v>2531</v>
      </c>
      <c r="T3180" s="60" t="s">
        <v>2531</v>
      </c>
      <c r="U3180" s="60" t="s">
        <v>2531</v>
      </c>
      <c r="V3180" s="60" t="s">
        <v>2531</v>
      </c>
      <c r="W3180" s="60" t="s">
        <v>154</v>
      </c>
      <c r="X3180" s="60" t="s">
        <v>7585</v>
      </c>
      <c r="Y3180" s="60" t="s">
        <v>14</v>
      </c>
      <c r="Z3180" s="60" t="s">
        <v>14</v>
      </c>
      <c r="AA3180" s="60" t="s">
        <v>2531</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2531</v>
      </c>
      <c r="BS3180" s="60" t="s">
        <v>2531</v>
      </c>
      <c r="BT3180" s="60" t="s">
        <v>2531</v>
      </c>
      <c r="BU3180" s="60" t="s">
        <v>2531</v>
      </c>
      <c r="BV3180" s="60" t="s">
        <v>2531</v>
      </c>
      <c r="BW3180" s="60" t="s">
        <v>2531</v>
      </c>
      <c r="BX3180" s="60" t="s">
        <v>2531</v>
      </c>
      <c r="BY3180" s="60" t="s">
        <v>2531</v>
      </c>
      <c r="BZ3180" s="60" t="s">
        <v>2531</v>
      </c>
      <c r="CA3180" s="60" t="s">
        <v>2531</v>
      </c>
      <c r="CB3180" s="60" t="s">
        <v>2531</v>
      </c>
      <c r="CC3180" s="60" t="s">
        <v>2531</v>
      </c>
      <c r="CD3180" s="60" t="s">
        <v>2531</v>
      </c>
      <c r="CE3180" s="60" t="s">
        <v>2531</v>
      </c>
      <c r="CF3180" s="60" t="s">
        <v>2531</v>
      </c>
      <c r="CG3180" s="60" t="s">
        <v>2531</v>
      </c>
      <c r="CH3180" s="60" t="s">
        <v>2531</v>
      </c>
      <c r="CI3180" s="60" t="s">
        <v>2531</v>
      </c>
      <c r="CJ3180" s="60" t="s">
        <v>2531</v>
      </c>
      <c r="CK3180" s="60" t="s">
        <v>2531</v>
      </c>
      <c r="CL3180" s="60" t="s">
        <v>2531</v>
      </c>
      <c r="CM3180" s="60" t="s">
        <v>2531</v>
      </c>
      <c r="CN3180" s="60" t="s">
        <v>2531</v>
      </c>
      <c r="CO3180" s="60" t="s">
        <v>2531</v>
      </c>
      <c r="CP3180" s="60" t="s">
        <v>2531</v>
      </c>
      <c r="CQ3180" s="60" t="s">
        <v>2531</v>
      </c>
      <c r="CR3180" s="60" t="s">
        <v>2531</v>
      </c>
      <c r="CS3180" s="60" t="s">
        <v>2531</v>
      </c>
      <c r="CT3180" s="60" t="s">
        <v>2531</v>
      </c>
      <c r="CU3180" s="60" t="s">
        <v>2531</v>
      </c>
    </row>
    <row r="3181" spans="1:99">
      <c r="A3181" t="s">
        <v>7357</v>
      </c>
      <c r="B3181" s="58" t="s">
        <v>7358</v>
      </c>
      <c r="C3181" t="s">
        <v>7530</v>
      </c>
      <c r="D3181" t="s">
        <v>7581</v>
      </c>
      <c r="E3181" t="s">
        <v>498</v>
      </c>
      <c r="F3181" s="60" t="s">
        <v>499</v>
      </c>
      <c r="G3181" t="s">
        <v>2531</v>
      </c>
      <c r="H3181" t="s">
        <v>2531</v>
      </c>
      <c r="I3181" t="s">
        <v>2531</v>
      </c>
      <c r="J3181" t="s">
        <v>7600</v>
      </c>
      <c r="K3181" t="s">
        <v>2531</v>
      </c>
      <c r="L3181" t="s">
        <v>2531</v>
      </c>
      <c r="M3181" t="s">
        <v>2531</v>
      </c>
      <c r="N3181" t="s">
        <v>2531</v>
      </c>
      <c r="O3181" t="s">
        <v>7463</v>
      </c>
      <c r="P3181" s="60" t="s">
        <v>7442</v>
      </c>
      <c r="Q3181" s="60" t="s">
        <v>2531</v>
      </c>
      <c r="R3181" s="60" t="s">
        <v>2531</v>
      </c>
      <c r="S3181" s="60" t="s">
        <v>2531</v>
      </c>
      <c r="T3181" s="60" t="s">
        <v>2531</v>
      </c>
      <c r="U3181" s="60" t="s">
        <v>2531</v>
      </c>
      <c r="V3181" s="60" t="s">
        <v>2531</v>
      </c>
      <c r="W3181" s="60" t="s">
        <v>154</v>
      </c>
      <c r="X3181" s="60" t="s">
        <v>7585</v>
      </c>
      <c r="Y3181" s="60" t="s">
        <v>14</v>
      </c>
      <c r="Z3181" s="60" t="s">
        <v>14</v>
      </c>
      <c r="AA3181" s="60" t="s">
        <v>2531</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2531</v>
      </c>
      <c r="BS3181" s="60" t="s">
        <v>2531</v>
      </c>
      <c r="BT3181" s="60" t="s">
        <v>2531</v>
      </c>
      <c r="BU3181" s="60" t="s">
        <v>2531</v>
      </c>
      <c r="BV3181" s="60" t="s">
        <v>2531</v>
      </c>
      <c r="BW3181" s="60" t="s">
        <v>2531</v>
      </c>
      <c r="BX3181" s="60" t="s">
        <v>2531</v>
      </c>
      <c r="BY3181" s="60" t="s">
        <v>2531</v>
      </c>
      <c r="BZ3181" s="60" t="s">
        <v>2531</v>
      </c>
      <c r="CA3181" s="60" t="s">
        <v>2531</v>
      </c>
      <c r="CB3181" s="60" t="s">
        <v>2531</v>
      </c>
      <c r="CC3181" s="60" t="s">
        <v>2531</v>
      </c>
      <c r="CD3181" s="60" t="s">
        <v>2531</v>
      </c>
      <c r="CE3181" s="60" t="s">
        <v>2531</v>
      </c>
      <c r="CF3181" s="60" t="s">
        <v>2531</v>
      </c>
      <c r="CG3181" s="60" t="s">
        <v>2531</v>
      </c>
      <c r="CH3181" s="60" t="s">
        <v>2531</v>
      </c>
      <c r="CI3181" s="60" t="s">
        <v>2531</v>
      </c>
      <c r="CJ3181" s="60" t="s">
        <v>2531</v>
      </c>
      <c r="CK3181" s="60" t="s">
        <v>2531</v>
      </c>
      <c r="CL3181" s="60" t="s">
        <v>2531</v>
      </c>
      <c r="CM3181" s="60" t="s">
        <v>2531</v>
      </c>
      <c r="CN3181" s="60" t="s">
        <v>2531</v>
      </c>
      <c r="CO3181" s="60" t="s">
        <v>2531</v>
      </c>
      <c r="CP3181" s="60" t="s">
        <v>2531</v>
      </c>
      <c r="CQ3181" s="60" t="s">
        <v>2531</v>
      </c>
      <c r="CR3181" s="60" t="s">
        <v>2531</v>
      </c>
      <c r="CS3181" s="60" t="s">
        <v>2531</v>
      </c>
      <c r="CT3181" s="60" t="s">
        <v>2531</v>
      </c>
      <c r="CU3181" s="60" t="s">
        <v>2531</v>
      </c>
    </row>
    <row r="3182" spans="1:99">
      <c r="A3182" t="s">
        <v>7359</v>
      </c>
      <c r="B3182" s="58" t="s">
        <v>7360</v>
      </c>
      <c r="C3182" t="s">
        <v>7537</v>
      </c>
      <c r="D3182" t="s">
        <v>7581</v>
      </c>
      <c r="E3182" t="s">
        <v>498</v>
      </c>
      <c r="F3182" s="60" t="s">
        <v>499</v>
      </c>
      <c r="G3182" t="s">
        <v>8882</v>
      </c>
      <c r="H3182" t="s">
        <v>2531</v>
      </c>
      <c r="I3182" t="s">
        <v>8882</v>
      </c>
      <c r="J3182" t="s">
        <v>7583</v>
      </c>
      <c r="K3182" t="s">
        <v>8882</v>
      </c>
      <c r="L3182" t="s">
        <v>8883</v>
      </c>
      <c r="M3182" t="s">
        <v>2531</v>
      </c>
      <c r="N3182" t="s">
        <v>2531</v>
      </c>
      <c r="O3182" t="s">
        <v>7469</v>
      </c>
      <c r="P3182" s="60" t="s">
        <v>7452</v>
      </c>
      <c r="Q3182" s="60" t="s">
        <v>8155</v>
      </c>
      <c r="R3182" s="60" t="s">
        <v>326</v>
      </c>
      <c r="S3182" s="60">
        <v>0</v>
      </c>
      <c r="T3182" s="60">
        <v>0</v>
      </c>
      <c r="U3182" s="60" t="s">
        <v>3095</v>
      </c>
      <c r="V3182" s="60" t="s">
        <v>3083</v>
      </c>
      <c r="W3182" s="60" t="s">
        <v>154</v>
      </c>
      <c r="X3182" s="60" t="s">
        <v>7585</v>
      </c>
      <c r="Y3182" s="60" t="s">
        <v>14</v>
      </c>
      <c r="Z3182" s="60" t="s">
        <v>14</v>
      </c>
      <c r="AA3182" s="60" t="s">
        <v>2531</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2531</v>
      </c>
      <c r="BS3182" s="60" t="s">
        <v>2531</v>
      </c>
      <c r="BT3182" s="60" t="s">
        <v>2531</v>
      </c>
      <c r="BU3182" s="60" t="s">
        <v>2531</v>
      </c>
      <c r="BV3182" s="60" t="s">
        <v>2531</v>
      </c>
      <c r="BW3182" s="60" t="s">
        <v>2531</v>
      </c>
      <c r="BX3182" s="60" t="s">
        <v>2531</v>
      </c>
      <c r="BY3182" s="60" t="s">
        <v>2531</v>
      </c>
      <c r="BZ3182" s="60" t="s">
        <v>2531</v>
      </c>
      <c r="CA3182" s="60" t="s">
        <v>2531</v>
      </c>
      <c r="CB3182" s="60" t="s">
        <v>2531</v>
      </c>
      <c r="CC3182" s="60" t="s">
        <v>2531</v>
      </c>
      <c r="CD3182" s="60" t="s">
        <v>2531</v>
      </c>
      <c r="CE3182" s="60" t="s">
        <v>2531</v>
      </c>
      <c r="CF3182" s="60" t="s">
        <v>2531</v>
      </c>
      <c r="CG3182" s="60" t="s">
        <v>2531</v>
      </c>
      <c r="CH3182" s="60" t="s">
        <v>2531</v>
      </c>
      <c r="CI3182" s="60" t="s">
        <v>2531</v>
      </c>
      <c r="CJ3182" s="60" t="s">
        <v>2531</v>
      </c>
      <c r="CK3182" s="60" t="s">
        <v>2531</v>
      </c>
      <c r="CL3182" s="60" t="s">
        <v>2531</v>
      </c>
      <c r="CM3182" s="60" t="s">
        <v>2531</v>
      </c>
      <c r="CN3182" s="60" t="s">
        <v>2531</v>
      </c>
      <c r="CO3182" s="60" t="s">
        <v>2531</v>
      </c>
      <c r="CP3182" s="60" t="s">
        <v>2531</v>
      </c>
      <c r="CQ3182" s="60" t="s">
        <v>2531</v>
      </c>
      <c r="CR3182" s="60" t="s">
        <v>2531</v>
      </c>
      <c r="CS3182" s="60" t="s">
        <v>2531</v>
      </c>
      <c r="CT3182" s="60" t="s">
        <v>2531</v>
      </c>
      <c r="CU3182" s="60" t="s">
        <v>2531</v>
      </c>
    </row>
    <row r="3183" spans="1:99">
      <c r="A3183" t="s">
        <v>7361</v>
      </c>
      <c r="B3183" s="58" t="s">
        <v>7362</v>
      </c>
      <c r="C3183" t="s">
        <v>7524</v>
      </c>
      <c r="D3183" t="s">
        <v>7957</v>
      </c>
      <c r="E3183" t="s">
        <v>547</v>
      </c>
      <c r="F3183" s="60" t="s">
        <v>548</v>
      </c>
      <c r="G3183" t="s">
        <v>2531</v>
      </c>
      <c r="H3183" t="s">
        <v>2531</v>
      </c>
      <c r="I3183" t="s">
        <v>2531</v>
      </c>
      <c r="J3183" t="s">
        <v>7600</v>
      </c>
      <c r="K3183" t="s">
        <v>2531</v>
      </c>
      <c r="L3183" t="s">
        <v>2531</v>
      </c>
      <c r="M3183" t="s">
        <v>2531</v>
      </c>
      <c r="N3183" t="s">
        <v>2531</v>
      </c>
      <c r="O3183" t="s">
        <v>7457</v>
      </c>
      <c r="P3183" s="60" t="s">
        <v>1236</v>
      </c>
      <c r="Q3183" s="60" t="s">
        <v>2531</v>
      </c>
      <c r="R3183" s="60" t="s">
        <v>2531</v>
      </c>
      <c r="S3183" s="60" t="s">
        <v>2531</v>
      </c>
      <c r="T3183" s="60" t="s">
        <v>2531</v>
      </c>
      <c r="U3183" s="60" t="s">
        <v>2531</v>
      </c>
      <c r="V3183" s="60" t="s">
        <v>2531</v>
      </c>
      <c r="W3183" s="60" t="s">
        <v>154</v>
      </c>
      <c r="X3183" s="60" t="s">
        <v>7585</v>
      </c>
      <c r="Y3183" s="60" t="s">
        <v>14</v>
      </c>
      <c r="Z3183" s="60" t="s">
        <v>14</v>
      </c>
      <c r="AA3183" s="60" t="s">
        <v>2531</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2531</v>
      </c>
      <c r="BS3183" s="60" t="s">
        <v>2531</v>
      </c>
      <c r="BT3183" s="60" t="s">
        <v>2531</v>
      </c>
      <c r="BU3183" s="60" t="s">
        <v>2531</v>
      </c>
      <c r="BV3183" s="60" t="s">
        <v>2531</v>
      </c>
      <c r="BW3183" s="60" t="s">
        <v>2531</v>
      </c>
      <c r="BX3183" s="60" t="s">
        <v>2531</v>
      </c>
      <c r="BY3183" s="60" t="s">
        <v>2531</v>
      </c>
      <c r="BZ3183" s="60" t="s">
        <v>2531</v>
      </c>
      <c r="CA3183" s="60" t="s">
        <v>2531</v>
      </c>
      <c r="CB3183" s="60" t="s">
        <v>2531</v>
      </c>
      <c r="CC3183" s="60" t="s">
        <v>2531</v>
      </c>
      <c r="CD3183" s="60" t="s">
        <v>2531</v>
      </c>
      <c r="CE3183" s="60" t="s">
        <v>2531</v>
      </c>
      <c r="CF3183" s="60" t="s">
        <v>2531</v>
      </c>
      <c r="CG3183" s="60" t="s">
        <v>2531</v>
      </c>
      <c r="CH3183" s="60" t="s">
        <v>2531</v>
      </c>
      <c r="CI3183" s="60" t="s">
        <v>2531</v>
      </c>
      <c r="CJ3183" s="60" t="s">
        <v>2531</v>
      </c>
      <c r="CK3183" s="60" t="s">
        <v>2531</v>
      </c>
      <c r="CL3183" s="60" t="s">
        <v>2531</v>
      </c>
      <c r="CM3183" s="60" t="s">
        <v>2531</v>
      </c>
      <c r="CN3183" s="60" t="s">
        <v>2531</v>
      </c>
      <c r="CO3183" s="60" t="s">
        <v>2531</v>
      </c>
      <c r="CP3183" s="60" t="s">
        <v>2531</v>
      </c>
      <c r="CQ3183" s="60" t="s">
        <v>2531</v>
      </c>
      <c r="CR3183" s="60" t="s">
        <v>2531</v>
      </c>
      <c r="CS3183" s="60" t="s">
        <v>2531</v>
      </c>
      <c r="CT3183" s="60" t="s">
        <v>2531</v>
      </c>
      <c r="CU3183" s="60" t="s">
        <v>2531</v>
      </c>
    </row>
    <row r="3184" spans="1:99">
      <c r="A3184" t="s">
        <v>7363</v>
      </c>
      <c r="B3184" s="58" t="s">
        <v>7364</v>
      </c>
      <c r="C3184" t="s">
        <v>7524</v>
      </c>
      <c r="D3184" t="s">
        <v>7653</v>
      </c>
      <c r="E3184" t="s">
        <v>547</v>
      </c>
      <c r="F3184" s="60" t="s">
        <v>548</v>
      </c>
      <c r="G3184" t="s">
        <v>2531</v>
      </c>
      <c r="H3184" t="s">
        <v>2531</v>
      </c>
      <c r="I3184" t="s">
        <v>2531</v>
      </c>
      <c r="J3184" t="s">
        <v>7600</v>
      </c>
      <c r="K3184" t="s">
        <v>2531</v>
      </c>
      <c r="L3184" t="s">
        <v>2531</v>
      </c>
      <c r="M3184" t="s">
        <v>2531</v>
      </c>
      <c r="N3184" t="s">
        <v>2531</v>
      </c>
      <c r="O3184" t="s">
        <v>7457</v>
      </c>
      <c r="P3184" s="60" t="s">
        <v>1236</v>
      </c>
      <c r="Q3184" s="60" t="s">
        <v>2531</v>
      </c>
      <c r="R3184" s="60" t="s">
        <v>2531</v>
      </c>
      <c r="S3184" s="60" t="s">
        <v>2531</v>
      </c>
      <c r="T3184" s="60" t="s">
        <v>2531</v>
      </c>
      <c r="U3184" s="60" t="s">
        <v>2531</v>
      </c>
      <c r="V3184" s="60" t="s">
        <v>2531</v>
      </c>
      <c r="W3184" s="60" t="s">
        <v>154</v>
      </c>
      <c r="X3184" s="60" t="s">
        <v>7585</v>
      </c>
      <c r="Y3184" s="60" t="s">
        <v>14</v>
      </c>
      <c r="Z3184" s="60" t="s">
        <v>14</v>
      </c>
      <c r="AA3184" s="60" t="s">
        <v>2531</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2531</v>
      </c>
      <c r="BS3184" s="60" t="s">
        <v>2531</v>
      </c>
      <c r="BT3184" s="60" t="s">
        <v>2531</v>
      </c>
      <c r="BU3184" s="60" t="s">
        <v>2531</v>
      </c>
      <c r="BV3184" s="60" t="s">
        <v>2531</v>
      </c>
      <c r="BW3184" s="60" t="s">
        <v>2531</v>
      </c>
      <c r="BX3184" s="60" t="s">
        <v>2531</v>
      </c>
      <c r="BY3184" s="60" t="s">
        <v>2531</v>
      </c>
      <c r="BZ3184" s="60" t="s">
        <v>2531</v>
      </c>
      <c r="CA3184" s="60" t="s">
        <v>2531</v>
      </c>
      <c r="CB3184" s="60" t="s">
        <v>2531</v>
      </c>
      <c r="CC3184" s="60" t="s">
        <v>2531</v>
      </c>
      <c r="CD3184" s="60" t="s">
        <v>2531</v>
      </c>
      <c r="CE3184" s="60" t="s">
        <v>2531</v>
      </c>
      <c r="CF3184" s="60" t="s">
        <v>2531</v>
      </c>
      <c r="CG3184" s="60" t="s">
        <v>2531</v>
      </c>
      <c r="CH3184" s="60" t="s">
        <v>2531</v>
      </c>
      <c r="CI3184" s="60" t="s">
        <v>2531</v>
      </c>
      <c r="CJ3184" s="60" t="s">
        <v>2531</v>
      </c>
      <c r="CK3184" s="60" t="s">
        <v>2531</v>
      </c>
      <c r="CL3184" s="60" t="s">
        <v>2531</v>
      </c>
      <c r="CM3184" s="60" t="s">
        <v>2531</v>
      </c>
      <c r="CN3184" s="60" t="s">
        <v>2531</v>
      </c>
      <c r="CO3184" s="60" t="s">
        <v>2531</v>
      </c>
      <c r="CP3184" s="60" t="s">
        <v>2531</v>
      </c>
      <c r="CQ3184" s="60" t="s">
        <v>2531</v>
      </c>
      <c r="CR3184" s="60" t="s">
        <v>2531</v>
      </c>
      <c r="CS3184" s="60" t="s">
        <v>2531</v>
      </c>
      <c r="CT3184" s="60" t="s">
        <v>2531</v>
      </c>
      <c r="CU3184" s="60" t="s">
        <v>2531</v>
      </c>
    </row>
    <row r="3185" spans="1:99">
      <c r="A3185" t="s">
        <v>7365</v>
      </c>
      <c r="B3185" s="58" t="s">
        <v>7366</v>
      </c>
      <c r="C3185" t="s">
        <v>7537</v>
      </c>
      <c r="D3185" t="s">
        <v>7581</v>
      </c>
      <c r="E3185" t="s">
        <v>498</v>
      </c>
      <c r="F3185" s="60" t="s">
        <v>499</v>
      </c>
      <c r="G3185" t="s">
        <v>8882</v>
      </c>
      <c r="H3185" t="s">
        <v>2531</v>
      </c>
      <c r="I3185" t="s">
        <v>8882</v>
      </c>
      <c r="J3185" t="s">
        <v>7583</v>
      </c>
      <c r="K3185" t="s">
        <v>8882</v>
      </c>
      <c r="L3185" t="s">
        <v>8883</v>
      </c>
      <c r="M3185" t="s">
        <v>2531</v>
      </c>
      <c r="N3185" t="s">
        <v>2531</v>
      </c>
      <c r="O3185" t="s">
        <v>7469</v>
      </c>
      <c r="P3185" s="60" t="s">
        <v>7452</v>
      </c>
      <c r="Q3185" s="60" t="s">
        <v>8155</v>
      </c>
      <c r="R3185" s="60" t="s">
        <v>326</v>
      </c>
      <c r="S3185" s="60">
        <v>0</v>
      </c>
      <c r="T3185" s="60">
        <v>0</v>
      </c>
      <c r="U3185" s="60" t="s">
        <v>3095</v>
      </c>
      <c r="V3185" s="60" t="s">
        <v>3083</v>
      </c>
      <c r="W3185" s="60" t="s">
        <v>154</v>
      </c>
      <c r="X3185" s="60" t="s">
        <v>7585</v>
      </c>
      <c r="Y3185" s="60" t="s">
        <v>14</v>
      </c>
      <c r="Z3185" s="60" t="s">
        <v>14</v>
      </c>
      <c r="AA3185" s="60" t="s">
        <v>2531</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2531</v>
      </c>
      <c r="BS3185" s="60" t="s">
        <v>2531</v>
      </c>
      <c r="BT3185" s="60" t="s">
        <v>2531</v>
      </c>
      <c r="BU3185" s="60" t="s">
        <v>2531</v>
      </c>
      <c r="BV3185" s="60" t="s">
        <v>2531</v>
      </c>
      <c r="BW3185" s="60" t="s">
        <v>2531</v>
      </c>
      <c r="BX3185" s="60" t="s">
        <v>2531</v>
      </c>
      <c r="BY3185" s="60" t="s">
        <v>2531</v>
      </c>
      <c r="BZ3185" s="60" t="s">
        <v>2531</v>
      </c>
      <c r="CA3185" s="60" t="s">
        <v>2531</v>
      </c>
      <c r="CB3185" s="60" t="s">
        <v>2531</v>
      </c>
      <c r="CC3185" s="60" t="s">
        <v>2531</v>
      </c>
      <c r="CD3185" s="60" t="s">
        <v>2531</v>
      </c>
      <c r="CE3185" s="60" t="s">
        <v>2531</v>
      </c>
      <c r="CF3185" s="60" t="s">
        <v>2531</v>
      </c>
      <c r="CG3185" s="60" t="s">
        <v>2531</v>
      </c>
      <c r="CH3185" s="60" t="s">
        <v>2531</v>
      </c>
      <c r="CI3185" s="60" t="s">
        <v>2531</v>
      </c>
      <c r="CJ3185" s="60" t="s">
        <v>2531</v>
      </c>
      <c r="CK3185" s="60" t="s">
        <v>2531</v>
      </c>
      <c r="CL3185" s="60" t="s">
        <v>2531</v>
      </c>
      <c r="CM3185" s="60" t="s">
        <v>2531</v>
      </c>
      <c r="CN3185" s="60" t="s">
        <v>2531</v>
      </c>
      <c r="CO3185" s="60" t="s">
        <v>2531</v>
      </c>
      <c r="CP3185" s="60" t="s">
        <v>2531</v>
      </c>
      <c r="CQ3185" s="60" t="s">
        <v>2531</v>
      </c>
      <c r="CR3185" s="60" t="s">
        <v>2531</v>
      </c>
      <c r="CS3185" s="60" t="s">
        <v>2531</v>
      </c>
      <c r="CT3185" s="60" t="s">
        <v>2531</v>
      </c>
      <c r="CU3185" s="60" t="s">
        <v>2531</v>
      </c>
    </row>
    <row r="3186" spans="1:99">
      <c r="A3186" t="s">
        <v>7367</v>
      </c>
      <c r="B3186" s="58" t="s">
        <v>7368</v>
      </c>
      <c r="C3186" t="s">
        <v>7503</v>
      </c>
      <c r="D3186" t="s">
        <v>7653</v>
      </c>
      <c r="E3186" t="s">
        <v>547</v>
      </c>
      <c r="F3186" s="60" t="s">
        <v>548</v>
      </c>
      <c r="G3186" t="s">
        <v>7582</v>
      </c>
      <c r="H3186" t="s">
        <v>2531</v>
      </c>
      <c r="I3186" t="s">
        <v>2531</v>
      </c>
      <c r="J3186" t="s">
        <v>7583</v>
      </c>
      <c r="K3186" t="s">
        <v>2531</v>
      </c>
      <c r="L3186" t="s">
        <v>2531</v>
      </c>
      <c r="M3186" t="s">
        <v>2531</v>
      </c>
      <c r="N3186" t="s">
        <v>2531</v>
      </c>
      <c r="O3186" t="s">
        <v>1235</v>
      </c>
      <c r="P3186" s="60" t="s">
        <v>1236</v>
      </c>
      <c r="Q3186" s="60" t="s">
        <v>2531</v>
      </c>
      <c r="R3186" s="60" t="s">
        <v>2531</v>
      </c>
      <c r="S3186" s="60" t="s">
        <v>2531</v>
      </c>
      <c r="T3186" s="60" t="s">
        <v>2531</v>
      </c>
      <c r="U3186" s="60" t="s">
        <v>2531</v>
      </c>
      <c r="V3186" s="60" t="s">
        <v>2531</v>
      </c>
      <c r="W3186" s="60" t="s">
        <v>154</v>
      </c>
      <c r="X3186" s="60" t="s">
        <v>7585</v>
      </c>
      <c r="Y3186" s="60" t="s">
        <v>14</v>
      </c>
      <c r="Z3186" s="60" t="s">
        <v>14</v>
      </c>
      <c r="AA3186" s="60" t="s">
        <v>2531</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2531</v>
      </c>
      <c r="BS3186" s="60" t="s">
        <v>2531</v>
      </c>
      <c r="BT3186" s="60" t="s">
        <v>2531</v>
      </c>
      <c r="BU3186" s="60" t="s">
        <v>2531</v>
      </c>
      <c r="BV3186" s="60" t="s">
        <v>2531</v>
      </c>
      <c r="BW3186" s="60" t="s">
        <v>2531</v>
      </c>
      <c r="BX3186" s="60" t="s">
        <v>2531</v>
      </c>
      <c r="BY3186" s="60" t="s">
        <v>2531</v>
      </c>
      <c r="BZ3186" s="60" t="s">
        <v>2531</v>
      </c>
      <c r="CA3186" s="60" t="s">
        <v>2531</v>
      </c>
      <c r="CB3186" s="60" t="s">
        <v>2531</v>
      </c>
      <c r="CC3186" s="60" t="s">
        <v>2531</v>
      </c>
      <c r="CD3186" s="60" t="s">
        <v>2531</v>
      </c>
      <c r="CE3186" s="60" t="s">
        <v>2531</v>
      </c>
      <c r="CF3186" s="60" t="s">
        <v>2531</v>
      </c>
      <c r="CG3186" s="60" t="s">
        <v>2531</v>
      </c>
      <c r="CH3186" s="60" t="s">
        <v>2531</v>
      </c>
      <c r="CI3186" s="60" t="s">
        <v>2531</v>
      </c>
      <c r="CJ3186" s="60" t="s">
        <v>2531</v>
      </c>
      <c r="CK3186" s="60" t="s">
        <v>2531</v>
      </c>
      <c r="CL3186" s="60" t="s">
        <v>2531</v>
      </c>
      <c r="CM3186" s="60" t="s">
        <v>2531</v>
      </c>
      <c r="CN3186" s="60" t="s">
        <v>2531</v>
      </c>
      <c r="CO3186" s="60" t="s">
        <v>2531</v>
      </c>
      <c r="CP3186" s="60" t="s">
        <v>2531</v>
      </c>
      <c r="CQ3186" s="60" t="s">
        <v>2531</v>
      </c>
      <c r="CR3186" s="60" t="s">
        <v>2531</v>
      </c>
      <c r="CS3186" s="60" t="s">
        <v>2531</v>
      </c>
      <c r="CT3186" s="60" t="s">
        <v>2531</v>
      </c>
      <c r="CU3186" s="60" t="s">
        <v>2531</v>
      </c>
    </row>
    <row r="3187" spans="1:99">
      <c r="A3187" t="s">
        <v>7369</v>
      </c>
      <c r="B3187" s="58" t="s">
        <v>7370</v>
      </c>
      <c r="C3187" t="s">
        <v>2781</v>
      </c>
      <c r="D3187" t="s">
        <v>9502</v>
      </c>
      <c r="E3187" t="s">
        <v>537</v>
      </c>
      <c r="F3187" s="60" t="s">
        <v>538</v>
      </c>
      <c r="G3187" t="s">
        <v>268</v>
      </c>
      <c r="H3187" t="s">
        <v>2531</v>
      </c>
      <c r="I3187" t="s">
        <v>268</v>
      </c>
      <c r="J3187" t="s">
        <v>7583</v>
      </c>
      <c r="K3187" t="s">
        <v>268</v>
      </c>
      <c r="L3187" t="s">
        <v>1265</v>
      </c>
      <c r="M3187" t="s">
        <v>2531</v>
      </c>
      <c r="N3187" t="s">
        <v>2531</v>
      </c>
      <c r="O3187" t="s">
        <v>1261</v>
      </c>
      <c r="P3187" s="60" t="s">
        <v>656</v>
      </c>
      <c r="Q3187" s="60" t="s">
        <v>163</v>
      </c>
      <c r="R3187" s="60" t="s">
        <v>326</v>
      </c>
      <c r="S3187" s="60">
        <v>0</v>
      </c>
      <c r="T3187" s="60">
        <v>0</v>
      </c>
      <c r="U3187" s="60" t="s">
        <v>3095</v>
      </c>
      <c r="V3187" s="60">
        <v>0</v>
      </c>
      <c r="W3187" s="60" t="s">
        <v>154</v>
      </c>
      <c r="X3187" s="60" t="s">
        <v>7585</v>
      </c>
      <c r="Y3187" s="60" t="s">
        <v>14</v>
      </c>
      <c r="Z3187" s="60" t="s">
        <v>14</v>
      </c>
      <c r="AA3187" s="60" t="s">
        <v>12241</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2531</v>
      </c>
      <c r="BS3187" s="60" t="s">
        <v>2531</v>
      </c>
      <c r="BT3187" s="60" t="s">
        <v>2531</v>
      </c>
      <c r="BU3187" s="60" t="s">
        <v>2531</v>
      </c>
      <c r="BV3187" s="60" t="s">
        <v>2531</v>
      </c>
      <c r="BW3187" s="60" t="s">
        <v>2531</v>
      </c>
      <c r="BX3187" s="60" t="s">
        <v>2531</v>
      </c>
      <c r="BY3187" s="60" t="s">
        <v>2531</v>
      </c>
      <c r="BZ3187" s="60" t="s">
        <v>2531</v>
      </c>
      <c r="CA3187" s="60" t="s">
        <v>2531</v>
      </c>
      <c r="CB3187" s="60" t="s">
        <v>2531</v>
      </c>
      <c r="CC3187" s="60" t="s">
        <v>2531</v>
      </c>
      <c r="CD3187" s="60" t="s">
        <v>2531</v>
      </c>
      <c r="CE3187" s="60" t="s">
        <v>2531</v>
      </c>
      <c r="CF3187" s="60" t="s">
        <v>2531</v>
      </c>
      <c r="CG3187" s="60" t="s">
        <v>2531</v>
      </c>
      <c r="CH3187" s="60" t="s">
        <v>2531</v>
      </c>
      <c r="CI3187" s="60" t="s">
        <v>2531</v>
      </c>
      <c r="CJ3187" s="60" t="s">
        <v>2531</v>
      </c>
      <c r="CK3187" s="60" t="s">
        <v>2531</v>
      </c>
      <c r="CL3187" s="60" t="s">
        <v>2531</v>
      </c>
      <c r="CM3187" s="60" t="s">
        <v>2531</v>
      </c>
      <c r="CN3187" s="60" t="s">
        <v>2531</v>
      </c>
      <c r="CO3187" s="60" t="s">
        <v>2531</v>
      </c>
      <c r="CP3187" s="60" t="s">
        <v>2531</v>
      </c>
      <c r="CQ3187" s="60" t="s">
        <v>2531</v>
      </c>
      <c r="CR3187" s="60" t="s">
        <v>2531</v>
      </c>
      <c r="CS3187" s="60" t="s">
        <v>2531</v>
      </c>
      <c r="CT3187" s="60" t="s">
        <v>2531</v>
      </c>
      <c r="CU3187" s="60" t="s">
        <v>2531</v>
      </c>
    </row>
    <row r="3188" spans="1:99">
      <c r="A3188" t="s">
        <v>7371</v>
      </c>
      <c r="B3188" s="58" t="s">
        <v>7372</v>
      </c>
      <c r="C3188" t="s">
        <v>7537</v>
      </c>
      <c r="D3188" t="s">
        <v>7581</v>
      </c>
      <c r="E3188" t="s">
        <v>498</v>
      </c>
      <c r="F3188" s="60" t="s">
        <v>499</v>
      </c>
      <c r="G3188" t="s">
        <v>8882</v>
      </c>
      <c r="H3188" t="s">
        <v>2531</v>
      </c>
      <c r="I3188" t="s">
        <v>8882</v>
      </c>
      <c r="J3188" t="s">
        <v>7583</v>
      </c>
      <c r="K3188" t="s">
        <v>8882</v>
      </c>
      <c r="L3188" t="s">
        <v>8883</v>
      </c>
      <c r="M3188" t="s">
        <v>2531</v>
      </c>
      <c r="N3188" t="s">
        <v>2531</v>
      </c>
      <c r="O3188" t="s">
        <v>7469</v>
      </c>
      <c r="P3188" s="60" t="s">
        <v>7452</v>
      </c>
      <c r="Q3188" s="60" t="s">
        <v>8155</v>
      </c>
      <c r="R3188" s="60" t="s">
        <v>326</v>
      </c>
      <c r="S3188" s="60">
        <v>0</v>
      </c>
      <c r="T3188" s="60">
        <v>0</v>
      </c>
      <c r="U3188" s="60" t="s">
        <v>3095</v>
      </c>
      <c r="V3188" s="60" t="s">
        <v>3083</v>
      </c>
      <c r="W3188" s="60" t="s">
        <v>154</v>
      </c>
      <c r="X3188" s="60" t="s">
        <v>7585</v>
      </c>
      <c r="Y3188" s="60" t="s">
        <v>14</v>
      </c>
      <c r="Z3188" s="60" t="s">
        <v>14</v>
      </c>
      <c r="AA3188" s="60" t="s">
        <v>2531</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2531</v>
      </c>
      <c r="BS3188" s="60" t="s">
        <v>2531</v>
      </c>
      <c r="BT3188" s="60" t="s">
        <v>2531</v>
      </c>
      <c r="BU3188" s="60" t="s">
        <v>2531</v>
      </c>
      <c r="BV3188" s="60" t="s">
        <v>2531</v>
      </c>
      <c r="BW3188" s="60" t="s">
        <v>2531</v>
      </c>
      <c r="BX3188" s="60" t="s">
        <v>2531</v>
      </c>
      <c r="BY3188" s="60" t="s">
        <v>2531</v>
      </c>
      <c r="BZ3188" s="60" t="s">
        <v>2531</v>
      </c>
      <c r="CA3188" s="60" t="s">
        <v>2531</v>
      </c>
      <c r="CB3188" s="60" t="s">
        <v>2531</v>
      </c>
      <c r="CC3188" s="60" t="s">
        <v>2531</v>
      </c>
      <c r="CD3188" s="60" t="s">
        <v>2531</v>
      </c>
      <c r="CE3188" s="60" t="s">
        <v>2531</v>
      </c>
      <c r="CF3188" s="60" t="s">
        <v>2531</v>
      </c>
      <c r="CG3188" s="60" t="s">
        <v>2531</v>
      </c>
      <c r="CH3188" s="60" t="s">
        <v>2531</v>
      </c>
      <c r="CI3188" s="60" t="s">
        <v>2531</v>
      </c>
      <c r="CJ3188" s="60" t="s">
        <v>2531</v>
      </c>
      <c r="CK3188" s="60" t="s">
        <v>2531</v>
      </c>
      <c r="CL3188" s="60" t="s">
        <v>2531</v>
      </c>
      <c r="CM3188" s="60" t="s">
        <v>2531</v>
      </c>
      <c r="CN3188" s="60" t="s">
        <v>2531</v>
      </c>
      <c r="CO3188" s="60" t="s">
        <v>2531</v>
      </c>
      <c r="CP3188" s="60" t="s">
        <v>2531</v>
      </c>
      <c r="CQ3188" s="60" t="s">
        <v>2531</v>
      </c>
      <c r="CR3188" s="60" t="s">
        <v>2531</v>
      </c>
      <c r="CS3188" s="60" t="s">
        <v>2531</v>
      </c>
      <c r="CT3188" s="60" t="s">
        <v>2531</v>
      </c>
      <c r="CU3188" s="60" t="s">
        <v>2531</v>
      </c>
    </row>
    <row r="3189" spans="1:99">
      <c r="A3189" t="s">
        <v>7373</v>
      </c>
      <c r="B3189" s="58" t="s">
        <v>7374</v>
      </c>
      <c r="C3189" t="s">
        <v>2811</v>
      </c>
      <c r="D3189" t="s">
        <v>8201</v>
      </c>
      <c r="E3189" t="s">
        <v>547</v>
      </c>
      <c r="F3189" s="60" t="s">
        <v>548</v>
      </c>
      <c r="G3189" t="s">
        <v>7582</v>
      </c>
      <c r="H3189" t="s">
        <v>2531</v>
      </c>
      <c r="I3189" t="s">
        <v>2531</v>
      </c>
      <c r="J3189" t="s">
        <v>7583</v>
      </c>
      <c r="K3189" t="s">
        <v>2531</v>
      </c>
      <c r="L3189" t="s">
        <v>2531</v>
      </c>
      <c r="M3189" t="s">
        <v>2531</v>
      </c>
      <c r="N3189" t="s">
        <v>2531</v>
      </c>
      <c r="O3189" t="s">
        <v>1235</v>
      </c>
      <c r="P3189" s="60" t="s">
        <v>1236</v>
      </c>
      <c r="Q3189" s="60" t="s">
        <v>2531</v>
      </c>
      <c r="R3189" s="60" t="s">
        <v>2531</v>
      </c>
      <c r="S3189" s="60" t="s">
        <v>2531</v>
      </c>
      <c r="T3189" s="60" t="s">
        <v>2531</v>
      </c>
      <c r="U3189" s="60" t="s">
        <v>2531</v>
      </c>
      <c r="V3189" s="60" t="s">
        <v>2531</v>
      </c>
      <c r="W3189" s="60" t="s">
        <v>154</v>
      </c>
      <c r="X3189" s="60" t="s">
        <v>7585</v>
      </c>
      <c r="Y3189" s="60" t="s">
        <v>14</v>
      </c>
      <c r="Z3189" s="60" t="s">
        <v>14</v>
      </c>
      <c r="AA3189" s="60" t="s">
        <v>2531</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2531</v>
      </c>
      <c r="BS3189" s="60" t="s">
        <v>2531</v>
      </c>
      <c r="BT3189" s="60" t="s">
        <v>2531</v>
      </c>
      <c r="BU3189" s="60" t="s">
        <v>2531</v>
      </c>
      <c r="BV3189" s="60" t="s">
        <v>2531</v>
      </c>
      <c r="BW3189" s="60" t="s">
        <v>2531</v>
      </c>
      <c r="BX3189" s="60" t="s">
        <v>2531</v>
      </c>
      <c r="BY3189" s="60" t="s">
        <v>2531</v>
      </c>
      <c r="BZ3189" s="60" t="s">
        <v>2531</v>
      </c>
      <c r="CA3189" s="60" t="s">
        <v>2531</v>
      </c>
      <c r="CB3189" s="60" t="s">
        <v>2531</v>
      </c>
      <c r="CC3189" s="60" t="s">
        <v>2531</v>
      </c>
      <c r="CD3189" s="60" t="s">
        <v>2531</v>
      </c>
      <c r="CE3189" s="60" t="s">
        <v>2531</v>
      </c>
      <c r="CF3189" s="60" t="s">
        <v>2531</v>
      </c>
      <c r="CG3189" s="60" t="s">
        <v>2531</v>
      </c>
      <c r="CH3189" s="60" t="s">
        <v>2531</v>
      </c>
      <c r="CI3189" s="60" t="s">
        <v>2531</v>
      </c>
      <c r="CJ3189" s="60" t="s">
        <v>2531</v>
      </c>
      <c r="CK3189" s="60" t="s">
        <v>2531</v>
      </c>
      <c r="CL3189" s="60" t="s">
        <v>2531</v>
      </c>
      <c r="CM3189" s="60" t="s">
        <v>2531</v>
      </c>
      <c r="CN3189" s="60" t="s">
        <v>2531</v>
      </c>
      <c r="CO3189" s="60" t="s">
        <v>2531</v>
      </c>
      <c r="CP3189" s="60" t="s">
        <v>2531</v>
      </c>
      <c r="CQ3189" s="60" t="s">
        <v>2531</v>
      </c>
      <c r="CR3189" s="60" t="s">
        <v>2531</v>
      </c>
      <c r="CS3189" s="60" t="s">
        <v>2531</v>
      </c>
      <c r="CT3189" s="60" t="s">
        <v>2531</v>
      </c>
      <c r="CU3189" s="60" t="s">
        <v>2531</v>
      </c>
    </row>
    <row r="3190" spans="1:99">
      <c r="A3190" t="s">
        <v>7375</v>
      </c>
      <c r="B3190" s="58" t="s">
        <v>7376</v>
      </c>
      <c r="C3190" t="s">
        <v>7535</v>
      </c>
      <c r="D3190" t="s">
        <v>7581</v>
      </c>
      <c r="E3190" t="s">
        <v>498</v>
      </c>
      <c r="F3190" s="60" t="s">
        <v>499</v>
      </c>
      <c r="G3190" t="s">
        <v>7582</v>
      </c>
      <c r="H3190" t="s">
        <v>2531</v>
      </c>
      <c r="I3190" t="s">
        <v>2531</v>
      </c>
      <c r="J3190" t="s">
        <v>7583</v>
      </c>
      <c r="K3190" t="s">
        <v>2531</v>
      </c>
      <c r="L3190" t="s">
        <v>2531</v>
      </c>
      <c r="M3190" t="s">
        <v>2531</v>
      </c>
      <c r="N3190" t="s">
        <v>2531</v>
      </c>
      <c r="O3190" t="s">
        <v>7467</v>
      </c>
      <c r="P3190" s="60" t="s">
        <v>7432</v>
      </c>
      <c r="Q3190" s="60" t="s">
        <v>2531</v>
      </c>
      <c r="R3190" s="60" t="s">
        <v>2531</v>
      </c>
      <c r="S3190" s="60" t="s">
        <v>2531</v>
      </c>
      <c r="T3190" s="60" t="s">
        <v>2531</v>
      </c>
      <c r="U3190" s="60" t="s">
        <v>2531</v>
      </c>
      <c r="V3190" s="60" t="s">
        <v>2531</v>
      </c>
      <c r="W3190" s="60" t="s">
        <v>154</v>
      </c>
      <c r="X3190" s="60" t="s">
        <v>7585</v>
      </c>
      <c r="Y3190" s="60" t="s">
        <v>14</v>
      </c>
      <c r="Z3190" s="60" t="s">
        <v>14</v>
      </c>
      <c r="AA3190" s="60" t="s">
        <v>2531</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2531</v>
      </c>
      <c r="BS3190" s="60" t="s">
        <v>2531</v>
      </c>
      <c r="BT3190" s="60" t="s">
        <v>2531</v>
      </c>
      <c r="BU3190" s="60" t="s">
        <v>2531</v>
      </c>
      <c r="BV3190" s="60" t="s">
        <v>2531</v>
      </c>
      <c r="BW3190" s="60" t="s">
        <v>2531</v>
      </c>
      <c r="BX3190" s="60" t="s">
        <v>2531</v>
      </c>
      <c r="BY3190" s="60" t="s">
        <v>2531</v>
      </c>
      <c r="BZ3190" s="60" t="s">
        <v>2531</v>
      </c>
      <c r="CA3190" s="60" t="s">
        <v>2531</v>
      </c>
      <c r="CB3190" s="60" t="s">
        <v>2531</v>
      </c>
      <c r="CC3190" s="60" t="s">
        <v>2531</v>
      </c>
      <c r="CD3190" s="60" t="s">
        <v>2531</v>
      </c>
      <c r="CE3190" s="60" t="s">
        <v>2531</v>
      </c>
      <c r="CF3190" s="60" t="s">
        <v>2531</v>
      </c>
      <c r="CG3190" s="60" t="s">
        <v>2531</v>
      </c>
      <c r="CH3190" s="60" t="s">
        <v>2531</v>
      </c>
      <c r="CI3190" s="60" t="s">
        <v>2531</v>
      </c>
      <c r="CJ3190" s="60" t="s">
        <v>2531</v>
      </c>
      <c r="CK3190" s="60" t="s">
        <v>2531</v>
      </c>
      <c r="CL3190" s="60" t="s">
        <v>2531</v>
      </c>
      <c r="CM3190" s="60" t="s">
        <v>2531</v>
      </c>
      <c r="CN3190" s="60" t="s">
        <v>2531</v>
      </c>
      <c r="CO3190" s="60" t="s">
        <v>2531</v>
      </c>
      <c r="CP3190" s="60" t="s">
        <v>2531</v>
      </c>
      <c r="CQ3190" s="60" t="s">
        <v>2531</v>
      </c>
      <c r="CR3190" s="60" t="s">
        <v>2531</v>
      </c>
      <c r="CS3190" s="60" t="s">
        <v>2531</v>
      </c>
      <c r="CT3190" s="60" t="s">
        <v>2531</v>
      </c>
      <c r="CU3190" s="60" t="s">
        <v>2531</v>
      </c>
    </row>
    <row r="3191" spans="1:99">
      <c r="A3191" t="s">
        <v>7377</v>
      </c>
      <c r="B3191" s="58" t="s">
        <v>7378</v>
      </c>
      <c r="C3191" t="s">
        <v>7515</v>
      </c>
      <c r="D3191" t="s">
        <v>7581</v>
      </c>
      <c r="E3191" t="s">
        <v>498</v>
      </c>
      <c r="F3191" s="60" t="s">
        <v>499</v>
      </c>
      <c r="G3191" t="s">
        <v>9445</v>
      </c>
      <c r="H3191" t="s">
        <v>2531</v>
      </c>
      <c r="I3191" t="s">
        <v>9445</v>
      </c>
      <c r="J3191" t="s">
        <v>7583</v>
      </c>
      <c r="K3191" t="s">
        <v>9445</v>
      </c>
      <c r="L3191" t="s">
        <v>9446</v>
      </c>
      <c r="M3191" t="s">
        <v>2531</v>
      </c>
      <c r="N3191" t="s">
        <v>2531</v>
      </c>
      <c r="O3191" t="s">
        <v>7447</v>
      </c>
      <c r="P3191" s="60" t="s">
        <v>565</v>
      </c>
      <c r="Q3191" s="60" t="s">
        <v>7768</v>
      </c>
      <c r="R3191" s="60" t="s">
        <v>330</v>
      </c>
      <c r="S3191" s="60" t="s">
        <v>3090</v>
      </c>
      <c r="T3191" s="60">
        <v>0</v>
      </c>
      <c r="U3191" s="60" t="s">
        <v>3095</v>
      </c>
      <c r="V3191" s="60">
        <v>0</v>
      </c>
      <c r="W3191" s="60" t="s">
        <v>154</v>
      </c>
      <c r="X3191" s="60" t="s">
        <v>7585</v>
      </c>
      <c r="Y3191" s="60" t="s">
        <v>14</v>
      </c>
      <c r="Z3191" s="60" t="s">
        <v>14</v>
      </c>
      <c r="AA3191" s="60" t="s">
        <v>2531</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2531</v>
      </c>
      <c r="BS3191" s="60" t="s">
        <v>2531</v>
      </c>
      <c r="BT3191" s="60" t="s">
        <v>2531</v>
      </c>
      <c r="BU3191" s="60" t="s">
        <v>2531</v>
      </c>
      <c r="BV3191" s="60" t="s">
        <v>2531</v>
      </c>
      <c r="BW3191" s="60" t="s">
        <v>2531</v>
      </c>
      <c r="BX3191" s="60" t="s">
        <v>2531</v>
      </c>
      <c r="BY3191" s="60" t="s">
        <v>2531</v>
      </c>
      <c r="BZ3191" s="60" t="s">
        <v>2531</v>
      </c>
      <c r="CA3191" s="60" t="s">
        <v>2531</v>
      </c>
      <c r="CB3191" s="60" t="s">
        <v>2531</v>
      </c>
      <c r="CC3191" s="60" t="s">
        <v>2531</v>
      </c>
      <c r="CD3191" s="60" t="s">
        <v>2531</v>
      </c>
      <c r="CE3191" s="60" t="s">
        <v>2531</v>
      </c>
      <c r="CF3191" s="60" t="s">
        <v>2531</v>
      </c>
      <c r="CG3191" s="60" t="s">
        <v>2531</v>
      </c>
      <c r="CH3191" s="60" t="s">
        <v>2531</v>
      </c>
      <c r="CI3191" s="60" t="s">
        <v>2531</v>
      </c>
      <c r="CJ3191" s="60" t="s">
        <v>2531</v>
      </c>
      <c r="CK3191" s="60" t="s">
        <v>2531</v>
      </c>
      <c r="CL3191" s="60" t="s">
        <v>2531</v>
      </c>
      <c r="CM3191" s="60" t="s">
        <v>2531</v>
      </c>
      <c r="CN3191" s="60" t="s">
        <v>2531</v>
      </c>
      <c r="CO3191" s="60" t="s">
        <v>2531</v>
      </c>
      <c r="CP3191" s="60" t="s">
        <v>2531</v>
      </c>
      <c r="CQ3191" s="60" t="s">
        <v>2531</v>
      </c>
      <c r="CR3191" s="60" t="s">
        <v>2531</v>
      </c>
      <c r="CS3191" s="60" t="s">
        <v>2531</v>
      </c>
      <c r="CT3191" s="60" t="s">
        <v>2531</v>
      </c>
      <c r="CU3191" s="60" t="s">
        <v>2531</v>
      </c>
    </row>
    <row r="3192" spans="1:99">
      <c r="A3192" t="s">
        <v>7379</v>
      </c>
      <c r="B3192" s="58" t="s">
        <v>7380</v>
      </c>
      <c r="C3192" t="s">
        <v>7497</v>
      </c>
      <c r="D3192" t="s">
        <v>7653</v>
      </c>
      <c r="E3192" t="s">
        <v>547</v>
      </c>
      <c r="F3192" s="60" t="s">
        <v>548</v>
      </c>
      <c r="G3192" t="s">
        <v>2531</v>
      </c>
      <c r="H3192" t="s">
        <v>2531</v>
      </c>
      <c r="I3192" t="s">
        <v>2531</v>
      </c>
      <c r="J3192" t="s">
        <v>7600</v>
      </c>
      <c r="K3192" t="s">
        <v>2531</v>
      </c>
      <c r="L3192" t="s">
        <v>2531</v>
      </c>
      <c r="M3192" t="s">
        <v>2531</v>
      </c>
      <c r="N3192" t="s">
        <v>2531</v>
      </c>
      <c r="O3192" t="s">
        <v>7415</v>
      </c>
      <c r="P3192" s="60" t="s">
        <v>1236</v>
      </c>
      <c r="Q3192" s="60" t="s">
        <v>2531</v>
      </c>
      <c r="R3192" s="60" t="s">
        <v>2531</v>
      </c>
      <c r="S3192" s="60" t="s">
        <v>2531</v>
      </c>
      <c r="T3192" s="60" t="s">
        <v>2531</v>
      </c>
      <c r="U3192" s="60" t="s">
        <v>2531</v>
      </c>
      <c r="V3192" s="60" t="s">
        <v>2531</v>
      </c>
      <c r="W3192" s="60" t="s">
        <v>150</v>
      </c>
      <c r="X3192" s="60" t="s">
        <v>7585</v>
      </c>
      <c r="Y3192" s="60" t="s">
        <v>14</v>
      </c>
      <c r="Z3192" s="60" t="s">
        <v>14</v>
      </c>
      <c r="AA3192" s="60" t="s">
        <v>2531</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2531</v>
      </c>
      <c r="BS3192" s="60" t="s">
        <v>2531</v>
      </c>
      <c r="BT3192" s="60" t="s">
        <v>2531</v>
      </c>
      <c r="BU3192" s="60" t="s">
        <v>2531</v>
      </c>
      <c r="BV3192" s="60" t="s">
        <v>2531</v>
      </c>
      <c r="BW3192" s="60" t="s">
        <v>2531</v>
      </c>
      <c r="BX3192" s="60" t="s">
        <v>2531</v>
      </c>
      <c r="BY3192" s="60" t="s">
        <v>2531</v>
      </c>
      <c r="BZ3192" s="60" t="s">
        <v>2531</v>
      </c>
      <c r="CA3192" s="60" t="s">
        <v>2531</v>
      </c>
      <c r="CB3192" s="60" t="s">
        <v>2531</v>
      </c>
      <c r="CC3192" s="60" t="s">
        <v>2531</v>
      </c>
      <c r="CD3192" s="60" t="s">
        <v>2531</v>
      </c>
      <c r="CE3192" s="60" t="s">
        <v>2531</v>
      </c>
      <c r="CF3192" s="60" t="s">
        <v>2531</v>
      </c>
      <c r="CG3192" s="60" t="s">
        <v>2531</v>
      </c>
      <c r="CH3192" s="60" t="s">
        <v>2531</v>
      </c>
      <c r="CI3192" s="60" t="s">
        <v>2531</v>
      </c>
      <c r="CJ3192" s="60" t="s">
        <v>2531</v>
      </c>
      <c r="CK3192" s="60" t="s">
        <v>2531</v>
      </c>
      <c r="CL3192" s="60" t="s">
        <v>2531</v>
      </c>
      <c r="CM3192" s="60" t="s">
        <v>2531</v>
      </c>
      <c r="CN3192" s="60" t="s">
        <v>2531</v>
      </c>
      <c r="CO3192" s="60" t="s">
        <v>2531</v>
      </c>
      <c r="CP3192" s="60" t="s">
        <v>2531</v>
      </c>
      <c r="CQ3192" s="60" t="s">
        <v>2531</v>
      </c>
      <c r="CR3192" s="60" t="s">
        <v>2531</v>
      </c>
      <c r="CS3192" s="60" t="s">
        <v>2531</v>
      </c>
      <c r="CT3192" s="60" t="s">
        <v>2531</v>
      </c>
      <c r="CU3192" s="60" t="s">
        <v>2531</v>
      </c>
    </row>
    <row r="3193" spans="1:99">
      <c r="A3193" t="s">
        <v>7381</v>
      </c>
      <c r="B3193" s="58" t="s">
        <v>7382</v>
      </c>
      <c r="C3193" t="s">
        <v>7497</v>
      </c>
      <c r="D3193" t="s">
        <v>7653</v>
      </c>
      <c r="E3193" t="s">
        <v>547</v>
      </c>
      <c r="F3193" s="60" t="s">
        <v>548</v>
      </c>
      <c r="G3193" t="s">
        <v>2531</v>
      </c>
      <c r="H3193" t="s">
        <v>2531</v>
      </c>
      <c r="I3193" t="s">
        <v>2531</v>
      </c>
      <c r="J3193" t="s">
        <v>7600</v>
      </c>
      <c r="K3193" t="s">
        <v>2531</v>
      </c>
      <c r="L3193" t="s">
        <v>2531</v>
      </c>
      <c r="M3193" t="s">
        <v>2531</v>
      </c>
      <c r="N3193" t="s">
        <v>2531</v>
      </c>
      <c r="O3193" t="s">
        <v>7415</v>
      </c>
      <c r="P3193" s="60" t="s">
        <v>1236</v>
      </c>
      <c r="Q3193" s="60" t="s">
        <v>2531</v>
      </c>
      <c r="R3193" s="60" t="s">
        <v>2531</v>
      </c>
      <c r="S3193" s="60" t="s">
        <v>2531</v>
      </c>
      <c r="T3193" s="60" t="s">
        <v>2531</v>
      </c>
      <c r="U3193" s="60" t="s">
        <v>2531</v>
      </c>
      <c r="V3193" s="60" t="s">
        <v>2531</v>
      </c>
      <c r="W3193" s="60" t="s">
        <v>150</v>
      </c>
      <c r="X3193" s="60" t="s">
        <v>7585</v>
      </c>
      <c r="Y3193" s="60" t="s">
        <v>14</v>
      </c>
      <c r="Z3193" s="60" t="s">
        <v>14</v>
      </c>
      <c r="AA3193" s="60" t="s">
        <v>2531</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2531</v>
      </c>
      <c r="BS3193" s="60" t="s">
        <v>2531</v>
      </c>
      <c r="BT3193" s="60" t="s">
        <v>2531</v>
      </c>
      <c r="BU3193" s="60" t="s">
        <v>2531</v>
      </c>
      <c r="BV3193" s="60" t="s">
        <v>2531</v>
      </c>
      <c r="BW3193" s="60" t="s">
        <v>2531</v>
      </c>
      <c r="BX3193" s="60" t="s">
        <v>2531</v>
      </c>
      <c r="BY3193" s="60" t="s">
        <v>2531</v>
      </c>
      <c r="BZ3193" s="60" t="s">
        <v>2531</v>
      </c>
      <c r="CA3193" s="60" t="s">
        <v>2531</v>
      </c>
      <c r="CB3193" s="60" t="s">
        <v>2531</v>
      </c>
      <c r="CC3193" s="60" t="s">
        <v>2531</v>
      </c>
      <c r="CD3193" s="60" t="s">
        <v>2531</v>
      </c>
      <c r="CE3193" s="60" t="s">
        <v>2531</v>
      </c>
      <c r="CF3193" s="60" t="s">
        <v>2531</v>
      </c>
      <c r="CG3193" s="60" t="s">
        <v>2531</v>
      </c>
      <c r="CH3193" s="60" t="s">
        <v>2531</v>
      </c>
      <c r="CI3193" s="60" t="s">
        <v>2531</v>
      </c>
      <c r="CJ3193" s="60" t="s">
        <v>2531</v>
      </c>
      <c r="CK3193" s="60" t="s">
        <v>2531</v>
      </c>
      <c r="CL3193" s="60" t="s">
        <v>2531</v>
      </c>
      <c r="CM3193" s="60" t="s">
        <v>2531</v>
      </c>
      <c r="CN3193" s="60" t="s">
        <v>2531</v>
      </c>
      <c r="CO3193" s="60" t="s">
        <v>2531</v>
      </c>
      <c r="CP3193" s="60" t="s">
        <v>2531</v>
      </c>
      <c r="CQ3193" s="60" t="s">
        <v>2531</v>
      </c>
      <c r="CR3193" s="60" t="s">
        <v>2531</v>
      </c>
      <c r="CS3193" s="60" t="s">
        <v>2531</v>
      </c>
      <c r="CT3193" s="60" t="s">
        <v>2531</v>
      </c>
      <c r="CU3193" s="60" t="s">
        <v>2531</v>
      </c>
    </row>
    <row r="3194" spans="1:99">
      <c r="A3194" t="s">
        <v>7383</v>
      </c>
      <c r="B3194" s="58" t="s">
        <v>7384</v>
      </c>
      <c r="C3194" t="s">
        <v>7524</v>
      </c>
      <c r="D3194" t="s">
        <v>7957</v>
      </c>
      <c r="E3194" t="s">
        <v>547</v>
      </c>
      <c r="F3194" s="60" t="s">
        <v>548</v>
      </c>
      <c r="G3194" t="s">
        <v>2531</v>
      </c>
      <c r="H3194" t="s">
        <v>2531</v>
      </c>
      <c r="I3194" t="s">
        <v>2531</v>
      </c>
      <c r="J3194" t="s">
        <v>7600</v>
      </c>
      <c r="K3194" t="s">
        <v>2531</v>
      </c>
      <c r="L3194" t="s">
        <v>2531</v>
      </c>
      <c r="M3194" t="s">
        <v>2531</v>
      </c>
      <c r="N3194" t="s">
        <v>2531</v>
      </c>
      <c r="O3194" t="s">
        <v>7457</v>
      </c>
      <c r="P3194" s="60" t="s">
        <v>1236</v>
      </c>
      <c r="Q3194" s="60" t="s">
        <v>2531</v>
      </c>
      <c r="R3194" s="60" t="s">
        <v>2531</v>
      </c>
      <c r="S3194" s="60" t="s">
        <v>2531</v>
      </c>
      <c r="T3194" s="60" t="s">
        <v>2531</v>
      </c>
      <c r="U3194" s="60" t="s">
        <v>2531</v>
      </c>
      <c r="V3194" s="60" t="s">
        <v>2531</v>
      </c>
      <c r="W3194" s="60" t="s">
        <v>154</v>
      </c>
      <c r="X3194" s="60" t="s">
        <v>7585</v>
      </c>
      <c r="Y3194" s="60" t="s">
        <v>14</v>
      </c>
      <c r="Z3194" s="60" t="s">
        <v>14</v>
      </c>
      <c r="AA3194" s="60" t="s">
        <v>2531</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2531</v>
      </c>
      <c r="BS3194" s="60" t="s">
        <v>2531</v>
      </c>
      <c r="BT3194" s="60" t="s">
        <v>2531</v>
      </c>
      <c r="BU3194" s="60" t="s">
        <v>2531</v>
      </c>
      <c r="BV3194" s="60" t="s">
        <v>2531</v>
      </c>
      <c r="BW3194" s="60" t="s">
        <v>2531</v>
      </c>
      <c r="BX3194" s="60" t="s">
        <v>2531</v>
      </c>
      <c r="BY3194" s="60" t="s">
        <v>2531</v>
      </c>
      <c r="BZ3194" s="60" t="s">
        <v>2531</v>
      </c>
      <c r="CA3194" s="60" t="s">
        <v>2531</v>
      </c>
      <c r="CB3194" s="60" t="s">
        <v>2531</v>
      </c>
      <c r="CC3194" s="60" t="s">
        <v>2531</v>
      </c>
      <c r="CD3194" s="60" t="s">
        <v>2531</v>
      </c>
      <c r="CE3194" s="60" t="s">
        <v>2531</v>
      </c>
      <c r="CF3194" s="60" t="s">
        <v>2531</v>
      </c>
      <c r="CG3194" s="60" t="s">
        <v>2531</v>
      </c>
      <c r="CH3194" s="60" t="s">
        <v>2531</v>
      </c>
      <c r="CI3194" s="60" t="s">
        <v>2531</v>
      </c>
      <c r="CJ3194" s="60" t="s">
        <v>2531</v>
      </c>
      <c r="CK3194" s="60" t="s">
        <v>2531</v>
      </c>
      <c r="CL3194" s="60" t="s">
        <v>2531</v>
      </c>
      <c r="CM3194" s="60" t="s">
        <v>2531</v>
      </c>
      <c r="CN3194" s="60" t="s">
        <v>2531</v>
      </c>
      <c r="CO3194" s="60" t="s">
        <v>2531</v>
      </c>
      <c r="CP3194" s="60" t="s">
        <v>2531</v>
      </c>
      <c r="CQ3194" s="60" t="s">
        <v>2531</v>
      </c>
      <c r="CR3194" s="60" t="s">
        <v>2531</v>
      </c>
      <c r="CS3194" s="60" t="s">
        <v>2531</v>
      </c>
      <c r="CT3194" s="60" t="s">
        <v>2531</v>
      </c>
      <c r="CU3194" s="60" t="s">
        <v>2531</v>
      </c>
    </row>
    <row r="3195" spans="1:99">
      <c r="A3195" t="s">
        <v>7385</v>
      </c>
      <c r="B3195" s="58" t="s">
        <v>7386</v>
      </c>
      <c r="C3195" t="s">
        <v>7535</v>
      </c>
      <c r="D3195" t="s">
        <v>7581</v>
      </c>
      <c r="E3195" t="s">
        <v>498</v>
      </c>
      <c r="F3195" s="60" t="s">
        <v>499</v>
      </c>
      <c r="G3195" t="s">
        <v>7582</v>
      </c>
      <c r="H3195" t="s">
        <v>2531</v>
      </c>
      <c r="I3195" t="s">
        <v>2531</v>
      </c>
      <c r="J3195" t="s">
        <v>7583</v>
      </c>
      <c r="K3195" t="s">
        <v>2531</v>
      </c>
      <c r="L3195" t="s">
        <v>2531</v>
      </c>
      <c r="M3195" t="s">
        <v>2531</v>
      </c>
      <c r="N3195" t="s">
        <v>2531</v>
      </c>
      <c r="O3195" t="s">
        <v>7467</v>
      </c>
      <c r="P3195" s="60" t="s">
        <v>7432</v>
      </c>
      <c r="Q3195" s="60" t="s">
        <v>2531</v>
      </c>
      <c r="R3195" s="60" t="s">
        <v>2531</v>
      </c>
      <c r="S3195" s="60" t="s">
        <v>2531</v>
      </c>
      <c r="T3195" s="60" t="s">
        <v>2531</v>
      </c>
      <c r="U3195" s="60" t="s">
        <v>2531</v>
      </c>
      <c r="V3195" s="60" t="s">
        <v>2531</v>
      </c>
      <c r="W3195" s="60" t="s">
        <v>154</v>
      </c>
      <c r="X3195" s="60" t="s">
        <v>7585</v>
      </c>
      <c r="Y3195" s="60" t="s">
        <v>14</v>
      </c>
      <c r="Z3195" s="60" t="s">
        <v>14</v>
      </c>
      <c r="AA3195" s="60" t="s">
        <v>2531</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2531</v>
      </c>
      <c r="BS3195" s="60" t="s">
        <v>2531</v>
      </c>
      <c r="BT3195" s="60" t="s">
        <v>2531</v>
      </c>
      <c r="BU3195" s="60" t="s">
        <v>2531</v>
      </c>
      <c r="BV3195" s="60" t="s">
        <v>2531</v>
      </c>
      <c r="BW3195" s="60" t="s">
        <v>2531</v>
      </c>
      <c r="BX3195" s="60" t="s">
        <v>2531</v>
      </c>
      <c r="BY3195" s="60" t="s">
        <v>2531</v>
      </c>
      <c r="BZ3195" s="60" t="s">
        <v>2531</v>
      </c>
      <c r="CA3195" s="60" t="s">
        <v>2531</v>
      </c>
      <c r="CB3195" s="60" t="s">
        <v>2531</v>
      </c>
      <c r="CC3195" s="60" t="s">
        <v>2531</v>
      </c>
      <c r="CD3195" s="60" t="s">
        <v>2531</v>
      </c>
      <c r="CE3195" s="60" t="s">
        <v>2531</v>
      </c>
      <c r="CF3195" s="60" t="s">
        <v>2531</v>
      </c>
      <c r="CG3195" s="60" t="s">
        <v>2531</v>
      </c>
      <c r="CH3195" s="60" t="s">
        <v>2531</v>
      </c>
      <c r="CI3195" s="60" t="s">
        <v>2531</v>
      </c>
      <c r="CJ3195" s="60" t="s">
        <v>2531</v>
      </c>
      <c r="CK3195" s="60" t="s">
        <v>2531</v>
      </c>
      <c r="CL3195" s="60" t="s">
        <v>2531</v>
      </c>
      <c r="CM3195" s="60" t="s">
        <v>2531</v>
      </c>
      <c r="CN3195" s="60" t="s">
        <v>2531</v>
      </c>
      <c r="CO3195" s="60" t="s">
        <v>2531</v>
      </c>
      <c r="CP3195" s="60" t="s">
        <v>2531</v>
      </c>
      <c r="CQ3195" s="60" t="s">
        <v>2531</v>
      </c>
      <c r="CR3195" s="60" t="s">
        <v>2531</v>
      </c>
      <c r="CS3195" s="60" t="s">
        <v>2531</v>
      </c>
      <c r="CT3195" s="60" t="s">
        <v>2531</v>
      </c>
      <c r="CU3195" s="60" t="s">
        <v>2531</v>
      </c>
    </row>
    <row r="3196" spans="1:99">
      <c r="A3196" t="s">
        <v>7387</v>
      </c>
      <c r="B3196" s="58" t="s">
        <v>7388</v>
      </c>
      <c r="C3196" t="s">
        <v>7497</v>
      </c>
      <c r="D3196" t="s">
        <v>7653</v>
      </c>
      <c r="E3196" t="s">
        <v>547</v>
      </c>
      <c r="F3196" s="60" t="s">
        <v>548</v>
      </c>
      <c r="G3196" t="s">
        <v>2531</v>
      </c>
      <c r="H3196" t="s">
        <v>2531</v>
      </c>
      <c r="I3196" t="s">
        <v>2531</v>
      </c>
      <c r="J3196" t="s">
        <v>7600</v>
      </c>
      <c r="K3196" t="s">
        <v>2531</v>
      </c>
      <c r="L3196" t="s">
        <v>2531</v>
      </c>
      <c r="M3196" t="s">
        <v>2531</v>
      </c>
      <c r="N3196" t="s">
        <v>2531</v>
      </c>
      <c r="O3196" t="s">
        <v>7415</v>
      </c>
      <c r="P3196" s="60" t="s">
        <v>1236</v>
      </c>
      <c r="Q3196" s="60" t="s">
        <v>2531</v>
      </c>
      <c r="R3196" s="60" t="s">
        <v>2531</v>
      </c>
      <c r="S3196" s="60" t="s">
        <v>2531</v>
      </c>
      <c r="T3196" s="60" t="s">
        <v>2531</v>
      </c>
      <c r="U3196" s="60" t="s">
        <v>2531</v>
      </c>
      <c r="V3196" s="60" t="s">
        <v>2531</v>
      </c>
      <c r="W3196" s="60" t="s">
        <v>150</v>
      </c>
      <c r="X3196" s="60" t="s">
        <v>7585</v>
      </c>
      <c r="Y3196" s="60" t="s">
        <v>14</v>
      </c>
      <c r="Z3196" s="60" t="s">
        <v>14</v>
      </c>
      <c r="AA3196" s="60" t="s">
        <v>2531</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2531</v>
      </c>
      <c r="BS3196" s="60" t="s">
        <v>2531</v>
      </c>
      <c r="BT3196" s="60" t="s">
        <v>2531</v>
      </c>
      <c r="BU3196" s="60" t="s">
        <v>2531</v>
      </c>
      <c r="BV3196" s="60" t="s">
        <v>2531</v>
      </c>
      <c r="BW3196" s="60" t="s">
        <v>2531</v>
      </c>
      <c r="BX3196" s="60" t="s">
        <v>2531</v>
      </c>
      <c r="BY3196" s="60" t="s">
        <v>2531</v>
      </c>
      <c r="BZ3196" s="60" t="s">
        <v>2531</v>
      </c>
      <c r="CA3196" s="60" t="s">
        <v>2531</v>
      </c>
      <c r="CB3196" s="60" t="s">
        <v>2531</v>
      </c>
      <c r="CC3196" s="60" t="s">
        <v>2531</v>
      </c>
      <c r="CD3196" s="60" t="s">
        <v>2531</v>
      </c>
      <c r="CE3196" s="60" t="s">
        <v>2531</v>
      </c>
      <c r="CF3196" s="60" t="s">
        <v>2531</v>
      </c>
      <c r="CG3196" s="60" t="s">
        <v>2531</v>
      </c>
      <c r="CH3196" s="60" t="s">
        <v>2531</v>
      </c>
      <c r="CI3196" s="60" t="s">
        <v>2531</v>
      </c>
      <c r="CJ3196" s="60" t="s">
        <v>2531</v>
      </c>
      <c r="CK3196" s="60" t="s">
        <v>2531</v>
      </c>
      <c r="CL3196" s="60" t="s">
        <v>2531</v>
      </c>
      <c r="CM3196" s="60" t="s">
        <v>2531</v>
      </c>
      <c r="CN3196" s="60" t="s">
        <v>2531</v>
      </c>
      <c r="CO3196" s="60" t="s">
        <v>2531</v>
      </c>
      <c r="CP3196" s="60" t="s">
        <v>2531</v>
      </c>
      <c r="CQ3196" s="60" t="s">
        <v>2531</v>
      </c>
      <c r="CR3196" s="60" t="s">
        <v>2531</v>
      </c>
      <c r="CS3196" s="60" t="s">
        <v>2531</v>
      </c>
      <c r="CT3196" s="60" t="s">
        <v>2531</v>
      </c>
      <c r="CU3196" s="60" t="s">
        <v>2531</v>
      </c>
    </row>
    <row r="3197" spans="1:99">
      <c r="A3197" t="s">
        <v>7389</v>
      </c>
      <c r="B3197" s="58" t="s">
        <v>7388</v>
      </c>
      <c r="C3197" t="s">
        <v>7498</v>
      </c>
      <c r="D3197" t="s">
        <v>7653</v>
      </c>
      <c r="E3197" t="s">
        <v>547</v>
      </c>
      <c r="F3197" s="60" t="s">
        <v>548</v>
      </c>
      <c r="G3197" t="s">
        <v>2531</v>
      </c>
      <c r="H3197" t="s">
        <v>2531</v>
      </c>
      <c r="I3197" t="s">
        <v>2531</v>
      </c>
      <c r="J3197" t="s">
        <v>7600</v>
      </c>
      <c r="K3197" t="s">
        <v>2531</v>
      </c>
      <c r="L3197" t="s">
        <v>2531</v>
      </c>
      <c r="M3197" t="s">
        <v>2531</v>
      </c>
      <c r="N3197" t="s">
        <v>2531</v>
      </c>
      <c r="O3197" t="s">
        <v>7416</v>
      </c>
      <c r="P3197" s="60" t="s">
        <v>1236</v>
      </c>
      <c r="Q3197" s="60" t="s">
        <v>2531</v>
      </c>
      <c r="R3197" s="60" t="s">
        <v>2531</v>
      </c>
      <c r="S3197" s="60" t="s">
        <v>2531</v>
      </c>
      <c r="T3197" s="60" t="s">
        <v>2531</v>
      </c>
      <c r="U3197" s="60" t="s">
        <v>2531</v>
      </c>
      <c r="V3197" s="60" t="s">
        <v>2531</v>
      </c>
      <c r="W3197" s="60" t="s">
        <v>150</v>
      </c>
      <c r="X3197" s="60" t="s">
        <v>7585</v>
      </c>
      <c r="Y3197" s="60" t="s">
        <v>14</v>
      </c>
      <c r="Z3197" s="60" t="s">
        <v>14</v>
      </c>
      <c r="AA3197" s="60" t="s">
        <v>2531</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2531</v>
      </c>
      <c r="BS3197" s="60" t="s">
        <v>2531</v>
      </c>
      <c r="BT3197" s="60" t="s">
        <v>2531</v>
      </c>
      <c r="BU3197" s="60" t="s">
        <v>2531</v>
      </c>
      <c r="BV3197" s="60" t="s">
        <v>2531</v>
      </c>
      <c r="BW3197" s="60" t="s">
        <v>2531</v>
      </c>
      <c r="BX3197" s="60" t="s">
        <v>2531</v>
      </c>
      <c r="BY3197" s="60" t="s">
        <v>2531</v>
      </c>
      <c r="BZ3197" s="60" t="s">
        <v>2531</v>
      </c>
      <c r="CA3197" s="60" t="s">
        <v>2531</v>
      </c>
      <c r="CB3197" s="60" t="s">
        <v>2531</v>
      </c>
      <c r="CC3197" s="60" t="s">
        <v>2531</v>
      </c>
      <c r="CD3197" s="60" t="s">
        <v>2531</v>
      </c>
      <c r="CE3197" s="60" t="s">
        <v>2531</v>
      </c>
      <c r="CF3197" s="60" t="s">
        <v>2531</v>
      </c>
      <c r="CG3197" s="60" t="s">
        <v>2531</v>
      </c>
      <c r="CH3197" s="60" t="s">
        <v>2531</v>
      </c>
      <c r="CI3197" s="60" t="s">
        <v>2531</v>
      </c>
      <c r="CJ3197" s="60" t="s">
        <v>2531</v>
      </c>
      <c r="CK3197" s="60" t="s">
        <v>2531</v>
      </c>
      <c r="CL3197" s="60" t="s">
        <v>2531</v>
      </c>
      <c r="CM3197" s="60" t="s">
        <v>2531</v>
      </c>
      <c r="CN3197" s="60" t="s">
        <v>2531</v>
      </c>
      <c r="CO3197" s="60" t="s">
        <v>2531</v>
      </c>
      <c r="CP3197" s="60" t="s">
        <v>2531</v>
      </c>
      <c r="CQ3197" s="60" t="s">
        <v>2531</v>
      </c>
      <c r="CR3197" s="60" t="s">
        <v>2531</v>
      </c>
      <c r="CS3197" s="60" t="s">
        <v>2531</v>
      </c>
      <c r="CT3197" s="60" t="s">
        <v>2531</v>
      </c>
      <c r="CU3197" s="60" t="s">
        <v>2531</v>
      </c>
    </row>
    <row r="3198" spans="1:99">
      <c r="A3198" t="s">
        <v>7390</v>
      </c>
      <c r="B3198" s="58" t="s">
        <v>7391</v>
      </c>
      <c r="C3198" t="s">
        <v>7543</v>
      </c>
      <c r="D3198" t="s">
        <v>7581</v>
      </c>
      <c r="E3198" t="s">
        <v>498</v>
      </c>
      <c r="F3198" s="60" t="s">
        <v>499</v>
      </c>
      <c r="G3198" t="s">
        <v>8522</v>
      </c>
      <c r="H3198" t="s">
        <v>2531</v>
      </c>
      <c r="I3198" t="s">
        <v>8522</v>
      </c>
      <c r="J3198" t="s">
        <v>7583</v>
      </c>
      <c r="K3198" t="s">
        <v>8522</v>
      </c>
      <c r="L3198" t="s">
        <v>8523</v>
      </c>
      <c r="M3198" t="s">
        <v>2531</v>
      </c>
      <c r="N3198" t="s">
        <v>2531</v>
      </c>
      <c r="O3198" t="s">
        <v>7475</v>
      </c>
      <c r="P3198" s="60" t="s">
        <v>7452</v>
      </c>
      <c r="Q3198" s="60" t="s">
        <v>7879</v>
      </c>
      <c r="R3198" s="60" t="s">
        <v>324</v>
      </c>
      <c r="S3198" s="60">
        <v>0</v>
      </c>
      <c r="T3198" s="60">
        <v>0</v>
      </c>
      <c r="U3198" s="60" t="s">
        <v>3096</v>
      </c>
      <c r="V3198" s="60">
        <v>0</v>
      </c>
      <c r="W3198" s="60" t="s">
        <v>150</v>
      </c>
      <c r="X3198" s="60" t="s">
        <v>7585</v>
      </c>
      <c r="Y3198" s="60" t="s">
        <v>14</v>
      </c>
      <c r="Z3198" s="60" t="s">
        <v>14</v>
      </c>
      <c r="AA3198" s="60" t="s">
        <v>12464</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2531</v>
      </c>
      <c r="BS3198" s="60" t="s">
        <v>2531</v>
      </c>
      <c r="BT3198" s="60" t="s">
        <v>2531</v>
      </c>
      <c r="BU3198" s="60" t="s">
        <v>2531</v>
      </c>
      <c r="BV3198" s="60" t="s">
        <v>2531</v>
      </c>
      <c r="BW3198" s="60" t="s">
        <v>2531</v>
      </c>
      <c r="BX3198" s="60" t="s">
        <v>2531</v>
      </c>
      <c r="BY3198" s="60" t="s">
        <v>2531</v>
      </c>
      <c r="BZ3198" s="60" t="s">
        <v>2531</v>
      </c>
      <c r="CA3198" s="60" t="s">
        <v>2531</v>
      </c>
      <c r="CB3198" s="60" t="s">
        <v>2531</v>
      </c>
      <c r="CC3198" s="60" t="s">
        <v>2531</v>
      </c>
      <c r="CD3198" s="60" t="s">
        <v>2531</v>
      </c>
      <c r="CE3198" s="60" t="s">
        <v>2531</v>
      </c>
      <c r="CF3198" s="60" t="s">
        <v>2531</v>
      </c>
      <c r="CG3198" s="60" t="s">
        <v>2531</v>
      </c>
      <c r="CH3198" s="60" t="s">
        <v>2531</v>
      </c>
      <c r="CI3198" s="60" t="s">
        <v>2531</v>
      </c>
      <c r="CJ3198" s="60" t="s">
        <v>2531</v>
      </c>
      <c r="CK3198" s="60" t="s">
        <v>2531</v>
      </c>
      <c r="CL3198" s="60" t="s">
        <v>2531</v>
      </c>
      <c r="CM3198" s="60" t="s">
        <v>2531</v>
      </c>
      <c r="CN3198" s="60" t="s">
        <v>2531</v>
      </c>
      <c r="CO3198" s="60" t="s">
        <v>2531</v>
      </c>
      <c r="CP3198" s="60" t="s">
        <v>2531</v>
      </c>
      <c r="CQ3198" s="60" t="s">
        <v>2531</v>
      </c>
      <c r="CR3198" s="60" t="s">
        <v>2531</v>
      </c>
      <c r="CS3198" s="60" t="s">
        <v>2531</v>
      </c>
      <c r="CT3198" s="60" t="s">
        <v>2531</v>
      </c>
      <c r="CU3198" s="60" t="s">
        <v>2531</v>
      </c>
    </row>
    <row r="3199" spans="1:99">
      <c r="A3199" t="s">
        <v>7392</v>
      </c>
      <c r="B3199" s="58" t="s">
        <v>7393</v>
      </c>
      <c r="C3199" t="s">
        <v>7499</v>
      </c>
      <c r="D3199" t="s">
        <v>7906</v>
      </c>
      <c r="E3199" t="s">
        <v>547</v>
      </c>
      <c r="F3199" s="60" t="s">
        <v>548</v>
      </c>
      <c r="G3199" t="s">
        <v>2531</v>
      </c>
      <c r="H3199" t="s">
        <v>2531</v>
      </c>
      <c r="I3199" t="s">
        <v>2531</v>
      </c>
      <c r="J3199" t="s">
        <v>7600</v>
      </c>
      <c r="K3199" t="s">
        <v>2531</v>
      </c>
      <c r="L3199" t="s">
        <v>2531</v>
      </c>
      <c r="M3199" t="s">
        <v>2531</v>
      </c>
      <c r="N3199" t="s">
        <v>2531</v>
      </c>
      <c r="O3199" t="s">
        <v>7417</v>
      </c>
      <c r="P3199" s="60" t="s">
        <v>7418</v>
      </c>
      <c r="Q3199" s="60" t="s">
        <v>2531</v>
      </c>
      <c r="R3199" s="60" t="s">
        <v>2531</v>
      </c>
      <c r="S3199" s="60" t="s">
        <v>2531</v>
      </c>
      <c r="T3199" s="60" t="s">
        <v>2531</v>
      </c>
      <c r="U3199" s="60" t="s">
        <v>2531</v>
      </c>
      <c r="V3199" s="60" t="s">
        <v>2531</v>
      </c>
      <c r="W3199" s="60" t="s">
        <v>154</v>
      </c>
      <c r="X3199" s="60" t="s">
        <v>7585</v>
      </c>
      <c r="Y3199" s="60" t="s">
        <v>14</v>
      </c>
      <c r="Z3199" s="60" t="s">
        <v>14</v>
      </c>
      <c r="AA3199" s="60" t="s">
        <v>2531</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2531</v>
      </c>
      <c r="BS3199" s="60" t="s">
        <v>2531</v>
      </c>
      <c r="BT3199" s="60" t="s">
        <v>2531</v>
      </c>
      <c r="BU3199" s="60" t="s">
        <v>2531</v>
      </c>
      <c r="BV3199" s="60" t="s">
        <v>2531</v>
      </c>
      <c r="BW3199" s="60" t="s">
        <v>2531</v>
      </c>
      <c r="BX3199" s="60" t="s">
        <v>2531</v>
      </c>
      <c r="BY3199" s="60" t="s">
        <v>2531</v>
      </c>
      <c r="BZ3199" s="60" t="s">
        <v>2531</v>
      </c>
      <c r="CA3199" s="60" t="s">
        <v>2531</v>
      </c>
      <c r="CB3199" s="60" t="s">
        <v>2531</v>
      </c>
      <c r="CC3199" s="60" t="s">
        <v>2531</v>
      </c>
      <c r="CD3199" s="60" t="s">
        <v>2531</v>
      </c>
      <c r="CE3199" s="60" t="s">
        <v>2531</v>
      </c>
      <c r="CF3199" s="60" t="s">
        <v>2531</v>
      </c>
      <c r="CG3199" s="60" t="s">
        <v>2531</v>
      </c>
      <c r="CH3199" s="60" t="s">
        <v>2531</v>
      </c>
      <c r="CI3199" s="60" t="s">
        <v>2531</v>
      </c>
      <c r="CJ3199" s="60" t="s">
        <v>2531</v>
      </c>
      <c r="CK3199" s="60" t="s">
        <v>2531</v>
      </c>
      <c r="CL3199" s="60" t="s">
        <v>2531</v>
      </c>
      <c r="CM3199" s="60" t="s">
        <v>2531</v>
      </c>
      <c r="CN3199" s="60" t="s">
        <v>2531</v>
      </c>
      <c r="CO3199" s="60" t="s">
        <v>2531</v>
      </c>
      <c r="CP3199" s="60" t="s">
        <v>2531</v>
      </c>
      <c r="CQ3199" s="60" t="s">
        <v>2531</v>
      </c>
      <c r="CR3199" s="60" t="s">
        <v>2531</v>
      </c>
      <c r="CS3199" s="60" t="s">
        <v>2531</v>
      </c>
      <c r="CT3199" s="60" t="s">
        <v>2531</v>
      </c>
      <c r="CU3199" s="60" t="s">
        <v>2531</v>
      </c>
    </row>
    <row r="3200" spans="1:99">
      <c r="A3200" t="s">
        <v>7394</v>
      </c>
      <c r="B3200" s="58" t="s">
        <v>7395</v>
      </c>
      <c r="C3200" t="s">
        <v>7507</v>
      </c>
      <c r="D3200" t="s">
        <v>7906</v>
      </c>
      <c r="E3200" t="s">
        <v>547</v>
      </c>
      <c r="F3200" s="60" t="s">
        <v>548</v>
      </c>
      <c r="G3200" t="s">
        <v>2531</v>
      </c>
      <c r="H3200" t="s">
        <v>2531</v>
      </c>
      <c r="I3200" t="s">
        <v>2531</v>
      </c>
      <c r="J3200" t="s">
        <v>7600</v>
      </c>
      <c r="K3200" t="s">
        <v>2531</v>
      </c>
      <c r="L3200" t="s">
        <v>2531</v>
      </c>
      <c r="M3200" t="s">
        <v>2531</v>
      </c>
      <c r="N3200" t="s">
        <v>2531</v>
      </c>
      <c r="O3200" t="s">
        <v>7427</v>
      </c>
      <c r="P3200" s="60" t="s">
        <v>7418</v>
      </c>
      <c r="Q3200" s="60" t="s">
        <v>2531</v>
      </c>
      <c r="R3200" s="60" t="s">
        <v>2531</v>
      </c>
      <c r="S3200" s="60" t="s">
        <v>2531</v>
      </c>
      <c r="T3200" s="60" t="s">
        <v>2531</v>
      </c>
      <c r="U3200" s="60" t="s">
        <v>2531</v>
      </c>
      <c r="V3200" s="60" t="s">
        <v>2531</v>
      </c>
      <c r="W3200" s="60" t="s">
        <v>154</v>
      </c>
      <c r="X3200" s="60" t="s">
        <v>7585</v>
      </c>
      <c r="Y3200" s="60" t="s">
        <v>14</v>
      </c>
      <c r="Z3200" s="60" t="s">
        <v>14</v>
      </c>
      <c r="AA3200" s="60" t="s">
        <v>2531</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2531</v>
      </c>
      <c r="BS3200" s="60" t="s">
        <v>2531</v>
      </c>
      <c r="BT3200" s="60" t="s">
        <v>2531</v>
      </c>
      <c r="BU3200" s="60" t="s">
        <v>2531</v>
      </c>
      <c r="BV3200" s="60" t="s">
        <v>2531</v>
      </c>
      <c r="BW3200" s="60" t="s">
        <v>2531</v>
      </c>
      <c r="BX3200" s="60" t="s">
        <v>2531</v>
      </c>
      <c r="BY3200" s="60" t="s">
        <v>2531</v>
      </c>
      <c r="BZ3200" s="60" t="s">
        <v>2531</v>
      </c>
      <c r="CA3200" s="60" t="s">
        <v>2531</v>
      </c>
      <c r="CB3200" s="60" t="s">
        <v>2531</v>
      </c>
      <c r="CC3200" s="60" t="s">
        <v>2531</v>
      </c>
      <c r="CD3200" s="60" t="s">
        <v>2531</v>
      </c>
      <c r="CE3200" s="60" t="s">
        <v>2531</v>
      </c>
      <c r="CF3200" s="60" t="s">
        <v>2531</v>
      </c>
      <c r="CG3200" s="60" t="s">
        <v>2531</v>
      </c>
      <c r="CH3200" s="60" t="s">
        <v>2531</v>
      </c>
      <c r="CI3200" s="60" t="s">
        <v>2531</v>
      </c>
      <c r="CJ3200" s="60" t="s">
        <v>2531</v>
      </c>
      <c r="CK3200" s="60" t="s">
        <v>2531</v>
      </c>
      <c r="CL3200" s="60" t="s">
        <v>2531</v>
      </c>
      <c r="CM3200" s="60" t="s">
        <v>2531</v>
      </c>
      <c r="CN3200" s="60" t="s">
        <v>2531</v>
      </c>
      <c r="CO3200" s="60" t="s">
        <v>2531</v>
      </c>
      <c r="CP3200" s="60" t="s">
        <v>2531</v>
      </c>
      <c r="CQ3200" s="60" t="s">
        <v>2531</v>
      </c>
      <c r="CR3200" s="60" t="s">
        <v>2531</v>
      </c>
      <c r="CS3200" s="60" t="s">
        <v>2531</v>
      </c>
      <c r="CT3200" s="60" t="s">
        <v>2531</v>
      </c>
      <c r="CU3200" s="60" t="s">
        <v>2531</v>
      </c>
    </row>
    <row r="3201" spans="1:99">
      <c r="A3201" t="s">
        <v>7396</v>
      </c>
      <c r="B3201" s="58" t="s">
        <v>7397</v>
      </c>
      <c r="C3201" t="s">
        <v>2853</v>
      </c>
      <c r="D3201" t="s">
        <v>7906</v>
      </c>
      <c r="E3201" t="s">
        <v>547</v>
      </c>
      <c r="F3201" s="60" t="s">
        <v>548</v>
      </c>
      <c r="G3201" t="s">
        <v>2531</v>
      </c>
      <c r="H3201" t="s">
        <v>2531</v>
      </c>
      <c r="I3201" t="s">
        <v>2531</v>
      </c>
      <c r="J3201" t="s">
        <v>7600</v>
      </c>
      <c r="K3201" t="s">
        <v>2531</v>
      </c>
      <c r="L3201" t="s">
        <v>2531</v>
      </c>
      <c r="M3201" t="s">
        <v>2531</v>
      </c>
      <c r="N3201" t="s">
        <v>2531</v>
      </c>
      <c r="O3201" t="s">
        <v>7417</v>
      </c>
      <c r="P3201" s="60" t="s">
        <v>7418</v>
      </c>
      <c r="Q3201" s="60" t="s">
        <v>2531</v>
      </c>
      <c r="R3201" s="60" t="s">
        <v>2531</v>
      </c>
      <c r="S3201" s="60" t="s">
        <v>2531</v>
      </c>
      <c r="T3201" s="60" t="s">
        <v>2531</v>
      </c>
      <c r="U3201" s="60" t="s">
        <v>2531</v>
      </c>
      <c r="V3201" s="60" t="s">
        <v>2531</v>
      </c>
      <c r="W3201" s="60" t="s">
        <v>154</v>
      </c>
      <c r="X3201" s="60" t="s">
        <v>7585</v>
      </c>
      <c r="Y3201" s="60" t="s">
        <v>14</v>
      </c>
      <c r="Z3201" s="60" t="s">
        <v>14</v>
      </c>
      <c r="AA3201" s="60" t="s">
        <v>2531</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2531</v>
      </c>
      <c r="BS3201" s="60" t="s">
        <v>2531</v>
      </c>
      <c r="BT3201" s="60" t="s">
        <v>2531</v>
      </c>
      <c r="BU3201" s="60" t="s">
        <v>2531</v>
      </c>
      <c r="BV3201" s="60" t="s">
        <v>2531</v>
      </c>
      <c r="BW3201" s="60" t="s">
        <v>2531</v>
      </c>
      <c r="BX3201" s="60" t="s">
        <v>2531</v>
      </c>
      <c r="BY3201" s="60" t="s">
        <v>2531</v>
      </c>
      <c r="BZ3201" s="60" t="s">
        <v>2531</v>
      </c>
      <c r="CA3201" s="60" t="s">
        <v>2531</v>
      </c>
      <c r="CB3201" s="60" t="s">
        <v>2531</v>
      </c>
      <c r="CC3201" s="60" t="s">
        <v>2531</v>
      </c>
      <c r="CD3201" s="60" t="s">
        <v>2531</v>
      </c>
      <c r="CE3201" s="60" t="s">
        <v>2531</v>
      </c>
      <c r="CF3201" s="60" t="s">
        <v>2531</v>
      </c>
      <c r="CG3201" s="60" t="s">
        <v>2531</v>
      </c>
      <c r="CH3201" s="60" t="s">
        <v>2531</v>
      </c>
      <c r="CI3201" s="60" t="s">
        <v>2531</v>
      </c>
      <c r="CJ3201" s="60" t="s">
        <v>2531</v>
      </c>
      <c r="CK3201" s="60" t="s">
        <v>2531</v>
      </c>
      <c r="CL3201" s="60" t="s">
        <v>2531</v>
      </c>
      <c r="CM3201" s="60" t="s">
        <v>2531</v>
      </c>
      <c r="CN3201" s="60" t="s">
        <v>2531</v>
      </c>
      <c r="CO3201" s="60" t="s">
        <v>2531</v>
      </c>
      <c r="CP3201" s="60" t="s">
        <v>2531</v>
      </c>
      <c r="CQ3201" s="60" t="s">
        <v>2531</v>
      </c>
      <c r="CR3201" s="60" t="s">
        <v>2531</v>
      </c>
      <c r="CS3201" s="60" t="s">
        <v>2531</v>
      </c>
      <c r="CT3201" s="60" t="s">
        <v>2531</v>
      </c>
      <c r="CU3201" s="60" t="s">
        <v>2531</v>
      </c>
    </row>
    <row r="3202" spans="1:99">
      <c r="A3202" t="s">
        <v>7398</v>
      </c>
      <c r="B3202" s="58" t="s">
        <v>7399</v>
      </c>
      <c r="C3202" t="s">
        <v>7537</v>
      </c>
      <c r="D3202" t="s">
        <v>7581</v>
      </c>
      <c r="E3202" t="s">
        <v>498</v>
      </c>
      <c r="F3202" s="60" t="s">
        <v>499</v>
      </c>
      <c r="G3202" t="s">
        <v>8882</v>
      </c>
      <c r="H3202" t="s">
        <v>2531</v>
      </c>
      <c r="I3202" t="s">
        <v>8882</v>
      </c>
      <c r="J3202" t="s">
        <v>7583</v>
      </c>
      <c r="K3202" t="s">
        <v>8882</v>
      </c>
      <c r="L3202" t="s">
        <v>8883</v>
      </c>
      <c r="M3202" t="s">
        <v>2531</v>
      </c>
      <c r="N3202" t="s">
        <v>2531</v>
      </c>
      <c r="O3202" t="s">
        <v>7469</v>
      </c>
      <c r="P3202" s="60" t="s">
        <v>7452</v>
      </c>
      <c r="Q3202" s="60" t="s">
        <v>8155</v>
      </c>
      <c r="R3202" s="60" t="s">
        <v>326</v>
      </c>
      <c r="S3202" s="60">
        <v>0</v>
      </c>
      <c r="T3202" s="60">
        <v>0</v>
      </c>
      <c r="U3202" s="60" t="s">
        <v>3095</v>
      </c>
      <c r="V3202" s="60" t="s">
        <v>3083</v>
      </c>
      <c r="W3202" s="60" t="s">
        <v>154</v>
      </c>
      <c r="X3202" s="60" t="s">
        <v>7585</v>
      </c>
      <c r="Y3202" s="60" t="s">
        <v>14</v>
      </c>
      <c r="Z3202" s="60" t="s">
        <v>14</v>
      </c>
      <c r="AA3202" s="60" t="s">
        <v>2531</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2531</v>
      </c>
      <c r="BS3202" s="60" t="s">
        <v>2531</v>
      </c>
      <c r="BT3202" s="60" t="s">
        <v>2531</v>
      </c>
      <c r="BU3202" s="60" t="s">
        <v>2531</v>
      </c>
      <c r="BV3202" s="60" t="s">
        <v>2531</v>
      </c>
      <c r="BW3202" s="60" t="s">
        <v>2531</v>
      </c>
      <c r="BX3202" s="60" t="s">
        <v>2531</v>
      </c>
      <c r="BY3202" s="60" t="s">
        <v>2531</v>
      </c>
      <c r="BZ3202" s="60" t="s">
        <v>2531</v>
      </c>
      <c r="CA3202" s="60" t="s">
        <v>2531</v>
      </c>
      <c r="CB3202" s="60" t="s">
        <v>2531</v>
      </c>
      <c r="CC3202" s="60" t="s">
        <v>2531</v>
      </c>
      <c r="CD3202" s="60" t="s">
        <v>2531</v>
      </c>
      <c r="CE3202" s="60" t="s">
        <v>2531</v>
      </c>
      <c r="CF3202" s="60" t="s">
        <v>2531</v>
      </c>
      <c r="CG3202" s="60" t="s">
        <v>2531</v>
      </c>
      <c r="CH3202" s="60" t="s">
        <v>2531</v>
      </c>
      <c r="CI3202" s="60" t="s">
        <v>2531</v>
      </c>
      <c r="CJ3202" s="60" t="s">
        <v>2531</v>
      </c>
      <c r="CK3202" s="60" t="s">
        <v>2531</v>
      </c>
      <c r="CL3202" s="60" t="s">
        <v>2531</v>
      </c>
      <c r="CM3202" s="60" t="s">
        <v>2531</v>
      </c>
      <c r="CN3202" s="60" t="s">
        <v>2531</v>
      </c>
      <c r="CO3202" s="60" t="s">
        <v>2531</v>
      </c>
      <c r="CP3202" s="60" t="s">
        <v>2531</v>
      </c>
      <c r="CQ3202" s="60" t="s">
        <v>2531</v>
      </c>
      <c r="CR3202" s="60" t="s">
        <v>2531</v>
      </c>
      <c r="CS3202" s="60" t="s">
        <v>2531</v>
      </c>
      <c r="CT3202" s="60" t="s">
        <v>2531</v>
      </c>
      <c r="CU3202" s="60" t="s">
        <v>2531</v>
      </c>
    </row>
    <row r="3203" spans="1:99">
      <c r="A3203" t="s">
        <v>7400</v>
      </c>
      <c r="B3203" s="58" t="s">
        <v>7401</v>
      </c>
      <c r="C3203" t="s">
        <v>7528</v>
      </c>
      <c r="D3203" t="s">
        <v>7631</v>
      </c>
      <c r="E3203" t="s">
        <v>513</v>
      </c>
      <c r="F3203" s="60" t="s">
        <v>514</v>
      </c>
      <c r="G3203" t="s">
        <v>2531</v>
      </c>
      <c r="H3203" t="s">
        <v>2531</v>
      </c>
      <c r="I3203" t="s">
        <v>2531</v>
      </c>
      <c r="J3203" t="s">
        <v>7600</v>
      </c>
      <c r="K3203" t="s">
        <v>2531</v>
      </c>
      <c r="L3203" t="s">
        <v>2531</v>
      </c>
      <c r="M3203" t="s">
        <v>2531</v>
      </c>
      <c r="N3203" t="s">
        <v>2531</v>
      </c>
      <c r="O3203" t="s">
        <v>7461</v>
      </c>
      <c r="P3203" s="60" t="s">
        <v>7442</v>
      </c>
      <c r="Q3203" s="60" t="s">
        <v>2531</v>
      </c>
      <c r="R3203" s="60" t="s">
        <v>2531</v>
      </c>
      <c r="S3203" s="60" t="s">
        <v>2531</v>
      </c>
      <c r="T3203" s="60" t="s">
        <v>2531</v>
      </c>
      <c r="U3203" s="60" t="s">
        <v>2531</v>
      </c>
      <c r="V3203" s="60" t="s">
        <v>2531</v>
      </c>
      <c r="W3203" s="60" t="s">
        <v>154</v>
      </c>
      <c r="X3203" s="60" t="s">
        <v>7585</v>
      </c>
      <c r="Y3203" s="60" t="s">
        <v>14</v>
      </c>
      <c r="Z3203" s="60" t="s">
        <v>14</v>
      </c>
      <c r="AA3203" s="60" t="s">
        <v>2531</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2531</v>
      </c>
      <c r="BS3203" s="60" t="s">
        <v>2531</v>
      </c>
      <c r="BT3203" s="60" t="s">
        <v>2531</v>
      </c>
      <c r="BU3203" s="60" t="s">
        <v>2531</v>
      </c>
      <c r="BV3203" s="60" t="s">
        <v>2531</v>
      </c>
      <c r="BW3203" s="60" t="s">
        <v>2531</v>
      </c>
      <c r="BX3203" s="60" t="s">
        <v>2531</v>
      </c>
      <c r="BY3203" s="60" t="s">
        <v>2531</v>
      </c>
      <c r="BZ3203" s="60" t="s">
        <v>2531</v>
      </c>
      <c r="CA3203" s="60" t="s">
        <v>2531</v>
      </c>
      <c r="CB3203" s="60" t="s">
        <v>2531</v>
      </c>
      <c r="CC3203" s="60" t="s">
        <v>2531</v>
      </c>
      <c r="CD3203" s="60" t="s">
        <v>2531</v>
      </c>
      <c r="CE3203" s="60" t="s">
        <v>2531</v>
      </c>
      <c r="CF3203" s="60" t="s">
        <v>2531</v>
      </c>
      <c r="CG3203" s="60" t="s">
        <v>2531</v>
      </c>
      <c r="CH3203" s="60" t="s">
        <v>2531</v>
      </c>
      <c r="CI3203" s="60" t="s">
        <v>2531</v>
      </c>
      <c r="CJ3203" s="60" t="s">
        <v>2531</v>
      </c>
      <c r="CK3203" s="60" t="s">
        <v>2531</v>
      </c>
      <c r="CL3203" s="60" t="s">
        <v>2531</v>
      </c>
      <c r="CM3203" s="60" t="s">
        <v>2531</v>
      </c>
      <c r="CN3203" s="60" t="s">
        <v>2531</v>
      </c>
      <c r="CO3203" s="60" t="s">
        <v>2531</v>
      </c>
      <c r="CP3203" s="60" t="s">
        <v>2531</v>
      </c>
      <c r="CQ3203" s="60" t="s">
        <v>2531</v>
      </c>
      <c r="CR3203" s="60" t="s">
        <v>2531</v>
      </c>
      <c r="CS3203" s="60" t="s">
        <v>2531</v>
      </c>
      <c r="CT3203" s="60" t="s">
        <v>2531</v>
      </c>
      <c r="CU3203" s="60" t="s">
        <v>2531</v>
      </c>
    </row>
    <row r="3204" spans="1:99">
      <c r="A3204" t="s">
        <v>7402</v>
      </c>
      <c r="B3204" s="58" t="s">
        <v>7403</v>
      </c>
      <c r="C3204" t="s">
        <v>7497</v>
      </c>
      <c r="D3204" t="s">
        <v>7653</v>
      </c>
      <c r="E3204" t="s">
        <v>547</v>
      </c>
      <c r="F3204" s="60" t="s">
        <v>548</v>
      </c>
      <c r="G3204" t="s">
        <v>2531</v>
      </c>
      <c r="H3204" t="s">
        <v>2531</v>
      </c>
      <c r="I3204" t="s">
        <v>2531</v>
      </c>
      <c r="J3204" t="s">
        <v>7600</v>
      </c>
      <c r="K3204" t="s">
        <v>2531</v>
      </c>
      <c r="L3204" t="s">
        <v>2531</v>
      </c>
      <c r="M3204" t="s">
        <v>2531</v>
      </c>
      <c r="N3204" t="s">
        <v>2531</v>
      </c>
      <c r="O3204" t="s">
        <v>7415</v>
      </c>
      <c r="P3204" s="60" t="s">
        <v>1236</v>
      </c>
      <c r="Q3204" s="60" t="s">
        <v>2531</v>
      </c>
      <c r="R3204" s="60" t="s">
        <v>2531</v>
      </c>
      <c r="S3204" s="60" t="s">
        <v>2531</v>
      </c>
      <c r="T3204" s="60" t="s">
        <v>2531</v>
      </c>
      <c r="U3204" s="60" t="s">
        <v>2531</v>
      </c>
      <c r="V3204" s="60" t="s">
        <v>2531</v>
      </c>
      <c r="W3204" s="60" t="s">
        <v>150</v>
      </c>
      <c r="X3204" s="60" t="s">
        <v>7585</v>
      </c>
      <c r="Y3204" s="60" t="s">
        <v>14</v>
      </c>
      <c r="Z3204" s="60" t="s">
        <v>14</v>
      </c>
      <c r="AA3204" s="60" t="s">
        <v>2531</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2531</v>
      </c>
      <c r="BS3204" s="60" t="s">
        <v>2531</v>
      </c>
      <c r="BT3204" s="60" t="s">
        <v>2531</v>
      </c>
      <c r="BU3204" s="60" t="s">
        <v>2531</v>
      </c>
      <c r="BV3204" s="60" t="s">
        <v>2531</v>
      </c>
      <c r="BW3204" s="60" t="s">
        <v>2531</v>
      </c>
      <c r="BX3204" s="60" t="s">
        <v>2531</v>
      </c>
      <c r="BY3204" s="60" t="s">
        <v>2531</v>
      </c>
      <c r="BZ3204" s="60" t="s">
        <v>2531</v>
      </c>
      <c r="CA3204" s="60" t="s">
        <v>2531</v>
      </c>
      <c r="CB3204" s="60" t="s">
        <v>2531</v>
      </c>
      <c r="CC3204" s="60" t="s">
        <v>2531</v>
      </c>
      <c r="CD3204" s="60" t="s">
        <v>2531</v>
      </c>
      <c r="CE3204" s="60" t="s">
        <v>2531</v>
      </c>
      <c r="CF3204" s="60" t="s">
        <v>2531</v>
      </c>
      <c r="CG3204" s="60" t="s">
        <v>2531</v>
      </c>
      <c r="CH3204" s="60" t="s">
        <v>2531</v>
      </c>
      <c r="CI3204" s="60" t="s">
        <v>2531</v>
      </c>
      <c r="CJ3204" s="60" t="s">
        <v>2531</v>
      </c>
      <c r="CK3204" s="60" t="s">
        <v>2531</v>
      </c>
      <c r="CL3204" s="60" t="s">
        <v>2531</v>
      </c>
      <c r="CM3204" s="60" t="s">
        <v>2531</v>
      </c>
      <c r="CN3204" s="60" t="s">
        <v>2531</v>
      </c>
      <c r="CO3204" s="60" t="s">
        <v>2531</v>
      </c>
      <c r="CP3204" s="60" t="s">
        <v>2531</v>
      </c>
      <c r="CQ3204" s="60" t="s">
        <v>2531</v>
      </c>
      <c r="CR3204" s="60" t="s">
        <v>2531</v>
      </c>
      <c r="CS3204" s="60" t="s">
        <v>2531</v>
      </c>
      <c r="CT3204" s="60" t="s">
        <v>2531</v>
      </c>
      <c r="CU3204" s="60" t="s">
        <v>2531</v>
      </c>
    </row>
    <row r="3205" spans="1:99">
      <c r="A3205" t="s">
        <v>7404</v>
      </c>
      <c r="B3205" s="58" t="s">
        <v>7405</v>
      </c>
      <c r="C3205" t="s">
        <v>7498</v>
      </c>
      <c r="D3205" t="s">
        <v>7653</v>
      </c>
      <c r="E3205" t="s">
        <v>547</v>
      </c>
      <c r="F3205" s="60" t="s">
        <v>548</v>
      </c>
      <c r="G3205" t="s">
        <v>2531</v>
      </c>
      <c r="H3205" t="s">
        <v>2531</v>
      </c>
      <c r="I3205" t="s">
        <v>2531</v>
      </c>
      <c r="J3205" t="s">
        <v>7600</v>
      </c>
      <c r="K3205" t="s">
        <v>2531</v>
      </c>
      <c r="L3205" t="s">
        <v>2531</v>
      </c>
      <c r="M3205" t="s">
        <v>2531</v>
      </c>
      <c r="N3205" t="s">
        <v>2531</v>
      </c>
      <c r="O3205" t="s">
        <v>7416</v>
      </c>
      <c r="P3205" s="60" t="s">
        <v>1236</v>
      </c>
      <c r="Q3205" s="60" t="s">
        <v>2531</v>
      </c>
      <c r="R3205" s="60" t="s">
        <v>2531</v>
      </c>
      <c r="S3205" s="60" t="s">
        <v>2531</v>
      </c>
      <c r="T3205" s="60" t="s">
        <v>2531</v>
      </c>
      <c r="U3205" s="60" t="s">
        <v>2531</v>
      </c>
      <c r="V3205" s="60" t="s">
        <v>2531</v>
      </c>
      <c r="W3205" s="60" t="s">
        <v>150</v>
      </c>
      <c r="X3205" s="60" t="s">
        <v>7585</v>
      </c>
      <c r="Y3205" s="60" t="s">
        <v>14</v>
      </c>
      <c r="Z3205" s="60" t="s">
        <v>14</v>
      </c>
      <c r="AA3205" s="60" t="s">
        <v>2531</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2531</v>
      </c>
      <c r="BS3205" s="60" t="s">
        <v>2531</v>
      </c>
      <c r="BT3205" s="60" t="s">
        <v>2531</v>
      </c>
      <c r="BU3205" s="60" t="s">
        <v>2531</v>
      </c>
      <c r="BV3205" s="60" t="s">
        <v>2531</v>
      </c>
      <c r="BW3205" s="60" t="s">
        <v>2531</v>
      </c>
      <c r="BX3205" s="60" t="s">
        <v>2531</v>
      </c>
      <c r="BY3205" s="60" t="s">
        <v>2531</v>
      </c>
      <c r="BZ3205" s="60" t="s">
        <v>2531</v>
      </c>
      <c r="CA3205" s="60" t="s">
        <v>2531</v>
      </c>
      <c r="CB3205" s="60" t="s">
        <v>2531</v>
      </c>
      <c r="CC3205" s="60" t="s">
        <v>2531</v>
      </c>
      <c r="CD3205" s="60" t="s">
        <v>2531</v>
      </c>
      <c r="CE3205" s="60" t="s">
        <v>2531</v>
      </c>
      <c r="CF3205" s="60" t="s">
        <v>2531</v>
      </c>
      <c r="CG3205" s="60" t="s">
        <v>2531</v>
      </c>
      <c r="CH3205" s="60" t="s">
        <v>2531</v>
      </c>
      <c r="CI3205" s="60" t="s">
        <v>2531</v>
      </c>
      <c r="CJ3205" s="60" t="s">
        <v>2531</v>
      </c>
      <c r="CK3205" s="60" t="s">
        <v>2531</v>
      </c>
      <c r="CL3205" s="60" t="s">
        <v>2531</v>
      </c>
      <c r="CM3205" s="60" t="s">
        <v>2531</v>
      </c>
      <c r="CN3205" s="60" t="s">
        <v>2531</v>
      </c>
      <c r="CO3205" s="60" t="s">
        <v>2531</v>
      </c>
      <c r="CP3205" s="60" t="s">
        <v>2531</v>
      </c>
      <c r="CQ3205" s="60" t="s">
        <v>2531</v>
      </c>
      <c r="CR3205" s="60" t="s">
        <v>2531</v>
      </c>
      <c r="CS3205" s="60" t="s">
        <v>2531</v>
      </c>
      <c r="CT3205" s="60" t="s">
        <v>2531</v>
      </c>
      <c r="CU3205" s="60" t="s">
        <v>2531</v>
      </c>
    </row>
    <row r="3206" spans="1:99">
      <c r="A3206" t="s">
        <v>7406</v>
      </c>
      <c r="B3206" s="58" t="s">
        <v>7407</v>
      </c>
      <c r="C3206" t="s">
        <v>7537</v>
      </c>
      <c r="D3206" t="s">
        <v>7581</v>
      </c>
      <c r="E3206" t="s">
        <v>498</v>
      </c>
      <c r="F3206" s="60" t="s">
        <v>499</v>
      </c>
      <c r="G3206" t="s">
        <v>8882</v>
      </c>
      <c r="H3206" t="s">
        <v>2531</v>
      </c>
      <c r="I3206" t="s">
        <v>8882</v>
      </c>
      <c r="J3206" t="s">
        <v>7583</v>
      </c>
      <c r="K3206" t="s">
        <v>8882</v>
      </c>
      <c r="L3206" t="s">
        <v>8883</v>
      </c>
      <c r="M3206" t="s">
        <v>2531</v>
      </c>
      <c r="N3206" t="s">
        <v>2531</v>
      </c>
      <c r="O3206" t="s">
        <v>7469</v>
      </c>
      <c r="P3206" s="60" t="s">
        <v>7452</v>
      </c>
      <c r="Q3206" s="60" t="s">
        <v>8155</v>
      </c>
      <c r="R3206" s="60" t="s">
        <v>326</v>
      </c>
      <c r="S3206" s="60">
        <v>0</v>
      </c>
      <c r="T3206" s="60">
        <v>0</v>
      </c>
      <c r="U3206" s="60" t="s">
        <v>3095</v>
      </c>
      <c r="V3206" s="60" t="s">
        <v>3083</v>
      </c>
      <c r="W3206" s="60" t="s">
        <v>154</v>
      </c>
      <c r="X3206" s="60" t="s">
        <v>7585</v>
      </c>
      <c r="Y3206" s="60" t="s">
        <v>14</v>
      </c>
      <c r="Z3206" s="60" t="s">
        <v>14</v>
      </c>
      <c r="AA3206" s="60" t="s">
        <v>2531</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2531</v>
      </c>
      <c r="BS3206" s="60" t="s">
        <v>2531</v>
      </c>
      <c r="BT3206" s="60" t="s">
        <v>2531</v>
      </c>
      <c r="BU3206" s="60" t="s">
        <v>2531</v>
      </c>
      <c r="BV3206" s="60" t="s">
        <v>2531</v>
      </c>
      <c r="BW3206" s="60" t="s">
        <v>2531</v>
      </c>
      <c r="BX3206" s="60" t="s">
        <v>2531</v>
      </c>
      <c r="BY3206" s="60" t="s">
        <v>2531</v>
      </c>
      <c r="BZ3206" s="60" t="s">
        <v>2531</v>
      </c>
      <c r="CA3206" s="60" t="s">
        <v>2531</v>
      </c>
      <c r="CB3206" s="60" t="s">
        <v>2531</v>
      </c>
      <c r="CC3206" s="60" t="s">
        <v>2531</v>
      </c>
      <c r="CD3206" s="60" t="s">
        <v>2531</v>
      </c>
      <c r="CE3206" s="60" t="s">
        <v>2531</v>
      </c>
      <c r="CF3206" s="60" t="s">
        <v>2531</v>
      </c>
      <c r="CG3206" s="60" t="s">
        <v>2531</v>
      </c>
      <c r="CH3206" s="60" t="s">
        <v>2531</v>
      </c>
      <c r="CI3206" s="60" t="s">
        <v>2531</v>
      </c>
      <c r="CJ3206" s="60" t="s">
        <v>2531</v>
      </c>
      <c r="CK3206" s="60" t="s">
        <v>2531</v>
      </c>
      <c r="CL3206" s="60" t="s">
        <v>2531</v>
      </c>
      <c r="CM3206" s="60" t="s">
        <v>2531</v>
      </c>
      <c r="CN3206" s="60" t="s">
        <v>2531</v>
      </c>
      <c r="CO3206" s="60" t="s">
        <v>2531</v>
      </c>
      <c r="CP3206" s="60" t="s">
        <v>2531</v>
      </c>
      <c r="CQ3206" s="60" t="s">
        <v>2531</v>
      </c>
      <c r="CR3206" s="60" t="s">
        <v>2531</v>
      </c>
      <c r="CS3206" s="60" t="s">
        <v>2531</v>
      </c>
      <c r="CT3206" s="60" t="s">
        <v>2531</v>
      </c>
      <c r="CU3206" s="60" t="s">
        <v>2531</v>
      </c>
    </row>
    <row r="3207" spans="1:99">
      <c r="A3207" s="84" t="s">
        <v>12708</v>
      </c>
      <c r="B3207" s="58" t="s">
        <v>482</v>
      </c>
      <c r="C3207" t="s">
        <v>2530</v>
      </c>
      <c r="D3207" t="s">
        <v>12709</v>
      </c>
      <c r="E3207" t="s">
        <v>479</v>
      </c>
      <c r="F3207" s="60" t="s">
        <v>480</v>
      </c>
      <c r="G3207" t="s">
        <v>12710</v>
      </c>
      <c r="I3207" t="s">
        <v>12710</v>
      </c>
      <c r="J3207" t="s">
        <v>12711</v>
      </c>
      <c r="K3207" t="s">
        <v>12712</v>
      </c>
      <c r="L3207" t="s">
        <v>12713</v>
      </c>
      <c r="M3207" t="s">
        <v>8</v>
      </c>
      <c r="N3207" t="s">
        <v>481</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3065</v>
      </c>
      <c r="B2" s="5"/>
      <c r="C2" s="62" t="s">
        <v>3067</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3066</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3066</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3066</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9525</v>
      </c>
      <c r="B1" t="s">
        <v>9526</v>
      </c>
      <c r="C1" t="s">
        <v>9523</v>
      </c>
    </row>
    <row r="2" spans="1:3">
      <c r="A2" s="78">
        <v>43217</v>
      </c>
      <c r="B2" s="78" t="s">
        <v>9527</v>
      </c>
      <c r="C2" t="s">
        <v>9528</v>
      </c>
    </row>
    <row r="3" spans="1:3">
      <c r="A3" s="78">
        <v>43236</v>
      </c>
      <c r="B3" s="78" t="s">
        <v>12883</v>
      </c>
      <c r="C3" t="s">
        <v>12885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132</v>
      </c>
      <c r="C3" s="31"/>
      <c r="D3" s="31"/>
    </row>
    <row r="4" spans="2:11" s="32" customFormat="1">
      <c r="B4" t="s">
        <v>133</v>
      </c>
      <c r="C4" s="31"/>
      <c r="D4" s="31"/>
    </row>
    <row r="5" spans="2:11" s="32" customFormat="1">
      <c r="B5" t="s">
        <v>134</v>
      </c>
      <c r="C5" s="31"/>
      <c r="D5" s="31"/>
    </row>
    <row r="6" spans="2:11" s="32" customFormat="1">
      <c r="B6" t="s">
        <v>135</v>
      </c>
      <c r="C6" s="31"/>
      <c r="D6" s="31"/>
    </row>
    <row r="7" spans="2:11">
      <c r="B7" t="s">
        <v>136</v>
      </c>
      <c r="C7" s="31"/>
      <c r="D7" s="31"/>
    </row>
    <row r="8" spans="2:11">
      <c r="B8" t="s">
        <v>137</v>
      </c>
      <c r="C8" s="31"/>
      <c r="D8" s="31"/>
    </row>
    <row r="10" spans="2:11">
      <c r="B10" s="30" t="s">
        <v>5</v>
      </c>
      <c r="C10" s="30"/>
      <c r="D10" s="30"/>
      <c r="E10" s="30"/>
      <c r="F10" s="30"/>
      <c r="G10" s="30"/>
      <c r="H10" s="30"/>
      <c r="I10" s="30"/>
      <c r="J10" s="30"/>
      <c r="K10" s="30"/>
    </row>
    <row r="11" spans="2:11" ht="45">
      <c r="B11" s="33" t="s">
        <v>10</v>
      </c>
      <c r="D11" s="34" t="s">
        <v>138</v>
      </c>
      <c r="F11" s="9" t="s">
        <v>8</v>
      </c>
      <c r="G11" s="18" t="s">
        <v>481</v>
      </c>
      <c r="I11" s="7" t="s">
        <v>139</v>
      </c>
      <c r="K11" s="9" t="s">
        <v>16</v>
      </c>
    </row>
    <row r="12" spans="2:11">
      <c r="B12" s="35" t="s">
        <v>7493</v>
      </c>
      <c r="D12" t="s">
        <v>14</v>
      </c>
      <c r="F12" s="35" t="s">
        <v>8684</v>
      </c>
      <c r="G12" s="35" t="s">
        <v>8683</v>
      </c>
      <c r="I12" s="35" t="s">
        <v>8230</v>
      </c>
      <c r="K12" t="s">
        <v>8852</v>
      </c>
    </row>
    <row r="13" spans="2:11">
      <c r="B13" s="35" t="s">
        <v>7494</v>
      </c>
      <c r="D13" t="s">
        <v>143</v>
      </c>
      <c r="F13" s="35" t="s">
        <v>8681</v>
      </c>
      <c r="G13" s="35" t="s">
        <v>5195</v>
      </c>
      <c r="I13" s="35" t="s">
        <v>8115</v>
      </c>
      <c r="K13" t="s">
        <v>8562</v>
      </c>
    </row>
    <row r="14" spans="2:11">
      <c r="B14" s="35" t="s">
        <v>7495</v>
      </c>
      <c r="D14" s="33" t="s">
        <v>17</v>
      </c>
      <c r="F14" s="35" t="s">
        <v>8906</v>
      </c>
      <c r="G14" s="35" t="s">
        <v>8907</v>
      </c>
      <c r="I14" s="35" t="s">
        <v>8338</v>
      </c>
      <c r="K14" t="s">
        <v>8405</v>
      </c>
    </row>
    <row r="15" spans="2:11">
      <c r="B15" s="35" t="s">
        <v>7496</v>
      </c>
      <c r="D15" t="s">
        <v>150</v>
      </c>
      <c r="F15" s="35" t="s">
        <v>8944</v>
      </c>
      <c r="G15" s="35" t="s">
        <v>8945</v>
      </c>
      <c r="I15" s="35" t="s">
        <v>8112</v>
      </c>
      <c r="K15" t="s">
        <v>8358</v>
      </c>
    </row>
    <row r="16" spans="2:11">
      <c r="B16" s="35" t="s">
        <v>7497</v>
      </c>
      <c r="D16" t="s">
        <v>154</v>
      </c>
      <c r="F16" s="35" t="s">
        <v>9389</v>
      </c>
      <c r="G16" s="35" t="s">
        <v>9390</v>
      </c>
      <c r="I16" s="35" t="s">
        <v>8120</v>
      </c>
      <c r="K16" t="s">
        <v>8255</v>
      </c>
    </row>
    <row r="17" spans="2:11">
      <c r="B17" s="35" t="s">
        <v>7498</v>
      </c>
      <c r="F17" s="35" t="s">
        <v>8474</v>
      </c>
      <c r="G17" s="35" t="s">
        <v>8475</v>
      </c>
      <c r="I17" s="35" t="s">
        <v>8125</v>
      </c>
      <c r="K17" t="s">
        <v>142</v>
      </c>
    </row>
    <row r="18" spans="2:11">
      <c r="B18" s="35" t="s">
        <v>7946</v>
      </c>
      <c r="D18" s="7" t="s">
        <v>6</v>
      </c>
      <c r="F18" s="35" t="s">
        <v>7925</v>
      </c>
      <c r="G18" s="35" t="s">
        <v>7926</v>
      </c>
      <c r="I18" s="35" t="s">
        <v>8123</v>
      </c>
      <c r="K18" t="s">
        <v>7674</v>
      </c>
    </row>
    <row r="19" spans="2:11">
      <c r="B19" s="35" t="s">
        <v>8244</v>
      </c>
      <c r="D19" s="35" t="s">
        <v>164</v>
      </c>
      <c r="F19" s="35" t="s">
        <v>9038</v>
      </c>
      <c r="G19" s="35" t="s">
        <v>9039</v>
      </c>
      <c r="I19" s="35" t="s">
        <v>8124</v>
      </c>
      <c r="K19" t="s">
        <v>7879</v>
      </c>
    </row>
    <row r="20" spans="2:11">
      <c r="B20" s="35" t="s">
        <v>7499</v>
      </c>
      <c r="D20" s="35" t="s">
        <v>168</v>
      </c>
      <c r="F20" s="35" t="s">
        <v>9189</v>
      </c>
      <c r="G20" s="35" t="s">
        <v>9190</v>
      </c>
      <c r="I20" s="35" t="s">
        <v>8114</v>
      </c>
      <c r="K20" t="s">
        <v>8980</v>
      </c>
    </row>
    <row r="21" spans="2:11">
      <c r="B21" s="35" t="s">
        <v>7500</v>
      </c>
      <c r="D21" s="35" t="s">
        <v>172</v>
      </c>
      <c r="F21" s="35" t="s">
        <v>8917</v>
      </c>
      <c r="G21" s="35" t="s">
        <v>8918</v>
      </c>
      <c r="I21" s="35" t="s">
        <v>2533</v>
      </c>
      <c r="K21" t="s">
        <v>8234</v>
      </c>
    </row>
    <row r="22" spans="2:11">
      <c r="B22" s="35" t="s">
        <v>7501</v>
      </c>
      <c r="D22" s="35" t="s">
        <v>176</v>
      </c>
      <c r="F22" s="35" t="s">
        <v>8419</v>
      </c>
      <c r="G22" s="35" t="s">
        <v>3001</v>
      </c>
      <c r="I22" s="35" t="s">
        <v>7839</v>
      </c>
      <c r="K22" t="s">
        <v>146</v>
      </c>
    </row>
    <row r="23" spans="2:11">
      <c r="B23" s="35" t="s">
        <v>7502</v>
      </c>
      <c r="D23" s="35" t="s">
        <v>180</v>
      </c>
      <c r="F23" s="35" t="s">
        <v>8868</v>
      </c>
      <c r="G23" s="35" t="s">
        <v>8869</v>
      </c>
      <c r="I23" s="35" t="s">
        <v>8417</v>
      </c>
      <c r="K23" t="s">
        <v>149</v>
      </c>
    </row>
    <row r="24" spans="2:11">
      <c r="B24" s="35" t="s">
        <v>7503</v>
      </c>
      <c r="D24" s="8" t="s">
        <v>7</v>
      </c>
      <c r="F24" s="35" t="s">
        <v>8232</v>
      </c>
      <c r="G24" s="35" t="s">
        <v>8233</v>
      </c>
      <c r="I24" s="35" t="s">
        <v>7943</v>
      </c>
      <c r="K24" t="s">
        <v>8697</v>
      </c>
    </row>
    <row r="25" spans="2:11">
      <c r="B25" s="35" t="s">
        <v>7504</v>
      </c>
      <c r="D25" s="35" t="s">
        <v>187</v>
      </c>
      <c r="F25" s="35" t="s">
        <v>140</v>
      </c>
      <c r="G25" s="35" t="s">
        <v>521</v>
      </c>
      <c r="I25" s="35" t="s">
        <v>7923</v>
      </c>
      <c r="K25" t="s">
        <v>9295</v>
      </c>
    </row>
    <row r="26" spans="2:11">
      <c r="B26" s="35" t="s">
        <v>7962</v>
      </c>
      <c r="D26" s="35" t="s">
        <v>191</v>
      </c>
      <c r="F26" s="35" t="s">
        <v>144</v>
      </c>
      <c r="G26" s="35" t="s">
        <v>725</v>
      </c>
      <c r="I26" s="35" t="s">
        <v>7951</v>
      </c>
      <c r="K26" t="s">
        <v>153</v>
      </c>
    </row>
    <row r="27" spans="2:11">
      <c r="B27" s="35" t="s">
        <v>7505</v>
      </c>
      <c r="D27" s="35" t="s">
        <v>195</v>
      </c>
      <c r="F27" s="35" t="s">
        <v>147</v>
      </c>
      <c r="G27" s="35" t="s">
        <v>729</v>
      </c>
      <c r="I27" s="35" t="s">
        <v>8352</v>
      </c>
      <c r="K27" t="s">
        <v>7848</v>
      </c>
    </row>
    <row r="28" spans="2:11">
      <c r="B28" s="35" t="s">
        <v>7506</v>
      </c>
      <c r="D28" s="35" t="s">
        <v>199</v>
      </c>
      <c r="F28" s="35" t="s">
        <v>151</v>
      </c>
      <c r="G28" s="35" t="s">
        <v>732</v>
      </c>
      <c r="I28" s="35" t="s">
        <v>8431</v>
      </c>
      <c r="K28" t="s">
        <v>157</v>
      </c>
    </row>
    <row r="29" spans="2:11">
      <c r="B29" s="35" t="s">
        <v>7507</v>
      </c>
      <c r="D29" s="35" t="s">
        <v>203</v>
      </c>
      <c r="F29" s="35" t="s">
        <v>155</v>
      </c>
      <c r="G29" s="35" t="s">
        <v>566</v>
      </c>
      <c r="I29" s="35" t="s">
        <v>8435</v>
      </c>
      <c r="K29" t="s">
        <v>8064</v>
      </c>
    </row>
    <row r="30" spans="2:11">
      <c r="B30" s="35" t="s">
        <v>7508</v>
      </c>
      <c r="D30" s="35" t="s">
        <v>207</v>
      </c>
      <c r="F30" s="35" t="s">
        <v>158</v>
      </c>
      <c r="G30" s="35" t="s">
        <v>657</v>
      </c>
      <c r="I30" s="35" t="s">
        <v>8439</v>
      </c>
      <c r="K30" t="s">
        <v>8261</v>
      </c>
    </row>
    <row r="31" spans="2:11">
      <c r="B31" s="35" t="s">
        <v>7509</v>
      </c>
      <c r="D31" s="35" t="s">
        <v>211</v>
      </c>
      <c r="F31" s="35" t="s">
        <v>161</v>
      </c>
      <c r="G31" s="35" t="s">
        <v>664</v>
      </c>
      <c r="I31" s="35" t="s">
        <v>8437</v>
      </c>
      <c r="K31" t="s">
        <v>7905</v>
      </c>
    </row>
    <row r="32" spans="2:11">
      <c r="B32" s="35" t="s">
        <v>7510</v>
      </c>
      <c r="D32" s="35" t="s">
        <v>215</v>
      </c>
      <c r="F32" s="35" t="s">
        <v>165</v>
      </c>
      <c r="G32" s="35" t="s">
        <v>489</v>
      </c>
      <c r="I32" s="35" t="s">
        <v>8425</v>
      </c>
      <c r="K32" t="s">
        <v>160</v>
      </c>
    </row>
    <row r="33" spans="2:11">
      <c r="B33" s="35" t="s">
        <v>2580</v>
      </c>
      <c r="D33" s="35" t="s">
        <v>180</v>
      </c>
      <c r="F33" s="35" t="s">
        <v>169</v>
      </c>
      <c r="G33" s="35" t="s">
        <v>528</v>
      </c>
      <c r="I33" s="35" t="s">
        <v>8421</v>
      </c>
      <c r="K33" t="s">
        <v>8798</v>
      </c>
    </row>
    <row r="34" spans="2:11">
      <c r="B34" s="35" t="s">
        <v>2581</v>
      </c>
      <c r="D34" s="35" t="s">
        <v>222</v>
      </c>
      <c r="F34" s="35" t="s">
        <v>173</v>
      </c>
      <c r="G34" s="35" t="s">
        <v>694</v>
      </c>
      <c r="I34" s="35" t="s">
        <v>8433</v>
      </c>
      <c r="K34" t="s">
        <v>163</v>
      </c>
    </row>
    <row r="35" spans="2:11">
      <c r="B35" s="35" t="s">
        <v>2582</v>
      </c>
      <c r="F35" s="35" t="s">
        <v>181</v>
      </c>
      <c r="G35" s="35" t="s">
        <v>702</v>
      </c>
      <c r="I35" s="35" t="s">
        <v>8293</v>
      </c>
      <c r="K35" t="s">
        <v>167</v>
      </c>
    </row>
    <row r="36" spans="2:11">
      <c r="B36" s="35" t="s">
        <v>2583</v>
      </c>
      <c r="F36" s="35" t="s">
        <v>184</v>
      </c>
      <c r="G36" s="35" t="s">
        <v>706</v>
      </c>
      <c r="I36" s="35" t="s">
        <v>7958</v>
      </c>
      <c r="K36" t="s">
        <v>7805</v>
      </c>
    </row>
    <row r="37" spans="2:11">
      <c r="B37" s="35" t="s">
        <v>2586</v>
      </c>
      <c r="F37" s="35" t="s">
        <v>188</v>
      </c>
      <c r="G37" s="35" t="s">
        <v>710</v>
      </c>
      <c r="I37" s="35" t="s">
        <v>8298</v>
      </c>
      <c r="K37" t="s">
        <v>7602</v>
      </c>
    </row>
    <row r="38" spans="2:11">
      <c r="B38" s="35" t="s">
        <v>2601</v>
      </c>
      <c r="F38" s="35" t="s">
        <v>192</v>
      </c>
      <c r="G38" s="35" t="s">
        <v>714</v>
      </c>
      <c r="I38" s="35" t="s">
        <v>8384</v>
      </c>
      <c r="K38" t="s">
        <v>7646</v>
      </c>
    </row>
    <row r="39" spans="2:11">
      <c r="B39" s="35" t="s">
        <v>2609</v>
      </c>
      <c r="C39" s="36"/>
      <c r="F39" s="35" t="s">
        <v>196</v>
      </c>
      <c r="G39" s="35" t="s">
        <v>573</v>
      </c>
      <c r="I39" s="35" t="s">
        <v>8297</v>
      </c>
      <c r="K39" t="s">
        <v>7852</v>
      </c>
    </row>
    <row r="40" spans="2:11">
      <c r="B40" s="35" t="s">
        <v>2532</v>
      </c>
      <c r="F40" s="35" t="s">
        <v>200</v>
      </c>
      <c r="G40" s="35" t="s">
        <v>600</v>
      </c>
      <c r="I40" s="35" t="s">
        <v>8682</v>
      </c>
      <c r="K40" t="s">
        <v>8429</v>
      </c>
    </row>
    <row r="41" spans="2:11">
      <c r="B41" s="35" t="s">
        <v>2613</v>
      </c>
      <c r="F41" s="35" t="s">
        <v>204</v>
      </c>
      <c r="G41" s="35" t="s">
        <v>607</v>
      </c>
      <c r="I41" s="35" t="s">
        <v>8473</v>
      </c>
      <c r="K41" t="s">
        <v>8540</v>
      </c>
    </row>
    <row r="42" spans="2:11">
      <c r="B42" s="35" t="s">
        <v>2614</v>
      </c>
      <c r="F42" s="35" t="s">
        <v>208</v>
      </c>
      <c r="G42" s="35" t="s">
        <v>614</v>
      </c>
      <c r="I42" s="35" t="s">
        <v>8444</v>
      </c>
      <c r="K42" t="s">
        <v>7684</v>
      </c>
    </row>
    <row r="43" spans="2:11">
      <c r="B43" s="35" t="s">
        <v>2607</v>
      </c>
      <c r="F43" s="35" t="s">
        <v>212</v>
      </c>
      <c r="G43" s="35" t="s">
        <v>640</v>
      </c>
      <c r="I43" s="35" t="s">
        <v>8533</v>
      </c>
      <c r="K43" t="s">
        <v>7671</v>
      </c>
    </row>
    <row r="44" spans="2:11">
      <c r="B44" s="35" t="s">
        <v>2656</v>
      </c>
      <c r="F44" s="35" t="s">
        <v>216</v>
      </c>
      <c r="G44" s="35" t="s">
        <v>644</v>
      </c>
      <c r="I44" s="35" t="s">
        <v>8423</v>
      </c>
      <c r="K44" t="s">
        <v>7651</v>
      </c>
    </row>
    <row r="45" spans="2:11">
      <c r="B45" s="35" t="s">
        <v>2781</v>
      </c>
      <c r="F45" s="35" t="s">
        <v>219</v>
      </c>
      <c r="G45" s="35" t="s">
        <v>736</v>
      </c>
      <c r="I45" s="35" t="s">
        <v>8407</v>
      </c>
      <c r="K45" t="s">
        <v>171</v>
      </c>
    </row>
    <row r="46" spans="2:11">
      <c r="B46" s="35" t="s">
        <v>2785</v>
      </c>
      <c r="F46" s="35" t="s">
        <v>226</v>
      </c>
      <c r="G46" s="35" t="s">
        <v>675</v>
      </c>
      <c r="I46" s="35" t="s">
        <v>8246</v>
      </c>
      <c r="K46" t="s">
        <v>8011</v>
      </c>
    </row>
    <row r="47" spans="2:11">
      <c r="B47" s="35" t="s">
        <v>8157</v>
      </c>
      <c r="F47" s="35" t="s">
        <v>229</v>
      </c>
      <c r="G47" s="35" t="s">
        <v>870</v>
      </c>
      <c r="I47" s="35" t="s">
        <v>7830</v>
      </c>
      <c r="K47" t="s">
        <v>175</v>
      </c>
    </row>
    <row r="48" spans="2:11">
      <c r="B48" s="35" t="s">
        <v>2942</v>
      </c>
      <c r="F48" s="35" t="s">
        <v>232</v>
      </c>
      <c r="G48" s="35" t="s">
        <v>994</v>
      </c>
      <c r="I48" s="35" t="s">
        <v>7832</v>
      </c>
      <c r="K48" t="s">
        <v>7768</v>
      </c>
    </row>
    <row r="49" spans="2:11">
      <c r="B49" s="35" t="s">
        <v>2788</v>
      </c>
      <c r="F49" s="35" t="s">
        <v>235</v>
      </c>
      <c r="G49" s="35" t="s">
        <v>1015</v>
      </c>
      <c r="I49" s="35" t="s">
        <v>7887</v>
      </c>
      <c r="K49" t="s">
        <v>7988</v>
      </c>
    </row>
    <row r="50" spans="2:11">
      <c r="B50" s="35" t="s">
        <v>2796</v>
      </c>
      <c r="F50" s="35" t="s">
        <v>238</v>
      </c>
      <c r="G50" s="35" t="s">
        <v>1019</v>
      </c>
      <c r="I50" s="35" t="s">
        <v>7826</v>
      </c>
      <c r="K50" t="s">
        <v>8730</v>
      </c>
    </row>
    <row r="51" spans="2:11">
      <c r="B51" s="35" t="s">
        <v>2798</v>
      </c>
      <c r="F51" s="35" t="s">
        <v>241</v>
      </c>
      <c r="G51" s="35" t="s">
        <v>1023</v>
      </c>
      <c r="I51" s="35" t="s">
        <v>7838</v>
      </c>
      <c r="K51" t="s">
        <v>8264</v>
      </c>
    </row>
    <row r="52" spans="2:11">
      <c r="B52" s="35" t="s">
        <v>2799</v>
      </c>
      <c r="E52" s="36"/>
      <c r="F52" s="35" t="s">
        <v>243</v>
      </c>
      <c r="G52" s="35" t="s">
        <v>689</v>
      </c>
      <c r="I52" s="35" t="s">
        <v>8202</v>
      </c>
      <c r="K52" t="s">
        <v>7678</v>
      </c>
    </row>
    <row r="53" spans="2:11">
      <c r="B53" s="35" t="s">
        <v>2800</v>
      </c>
      <c r="F53" s="35" t="s">
        <v>9150</v>
      </c>
      <c r="G53" s="35" t="s">
        <v>9151</v>
      </c>
      <c r="I53" s="35" t="s">
        <v>7919</v>
      </c>
      <c r="K53" t="s">
        <v>179</v>
      </c>
    </row>
    <row r="54" spans="2:11">
      <c r="B54" s="35" t="s">
        <v>2801</v>
      </c>
      <c r="F54" s="35" t="s">
        <v>8716</v>
      </c>
      <c r="G54" s="35" t="s">
        <v>8717</v>
      </c>
      <c r="I54" s="35" t="s">
        <v>7917</v>
      </c>
      <c r="K54" t="s">
        <v>8517</v>
      </c>
    </row>
    <row r="55" spans="2:11">
      <c r="B55" s="35" t="s">
        <v>2804</v>
      </c>
      <c r="F55" s="35" t="s">
        <v>9240</v>
      </c>
      <c r="G55" s="35" t="s">
        <v>9241</v>
      </c>
      <c r="I55" s="35" t="s">
        <v>8248</v>
      </c>
      <c r="K55" t="s">
        <v>7438</v>
      </c>
    </row>
    <row r="56" spans="2:11">
      <c r="B56" s="35" t="s">
        <v>2806</v>
      </c>
      <c r="F56" s="35" t="s">
        <v>8669</v>
      </c>
      <c r="G56" s="35" t="s">
        <v>8670</v>
      </c>
      <c r="I56" s="35" t="s">
        <v>7849</v>
      </c>
      <c r="K56" t="s">
        <v>8693</v>
      </c>
    </row>
    <row r="57" spans="2:11">
      <c r="B57" s="35" t="s">
        <v>2807</v>
      </c>
      <c r="F57" s="35" t="s">
        <v>8515</v>
      </c>
      <c r="G57" s="35" t="s">
        <v>8516</v>
      </c>
      <c r="I57" s="35" t="s">
        <v>8295</v>
      </c>
      <c r="K57" t="s">
        <v>9493</v>
      </c>
    </row>
    <row r="58" spans="2:11">
      <c r="B58" s="35" t="s">
        <v>2808</v>
      </c>
      <c r="F58" s="35" t="s">
        <v>9155</v>
      </c>
      <c r="G58" s="35" t="s">
        <v>9156</v>
      </c>
      <c r="I58" s="35" t="s">
        <v>7945</v>
      </c>
      <c r="K58" t="s">
        <v>7765</v>
      </c>
    </row>
    <row r="59" spans="2:11">
      <c r="B59" s="35" t="s">
        <v>2809</v>
      </c>
      <c r="F59" s="35" t="s">
        <v>8722</v>
      </c>
      <c r="G59" s="35" t="s">
        <v>8723</v>
      </c>
      <c r="I59" s="35" t="s">
        <v>8199</v>
      </c>
      <c r="K59" t="s">
        <v>8839</v>
      </c>
    </row>
    <row r="60" spans="2:11">
      <c r="B60" s="35" t="s">
        <v>2810</v>
      </c>
      <c r="F60" s="35" t="s">
        <v>9293</v>
      </c>
      <c r="G60" s="35" t="s">
        <v>9294</v>
      </c>
      <c r="I60" s="35" t="s">
        <v>8306</v>
      </c>
      <c r="K60" t="s">
        <v>7709</v>
      </c>
    </row>
    <row r="61" spans="2:11">
      <c r="B61" s="35" t="s">
        <v>2811</v>
      </c>
      <c r="F61" s="35" t="s">
        <v>8453</v>
      </c>
      <c r="G61" s="35" t="s">
        <v>8454</v>
      </c>
      <c r="I61" s="35" t="s">
        <v>7931</v>
      </c>
      <c r="K61" t="s">
        <v>7639</v>
      </c>
    </row>
    <row r="62" spans="2:11">
      <c r="B62" s="35" t="s">
        <v>2815</v>
      </c>
      <c r="F62" s="35" t="s">
        <v>8219</v>
      </c>
      <c r="G62" s="35" t="s">
        <v>8220</v>
      </c>
      <c r="I62" s="35" t="s">
        <v>7907</v>
      </c>
      <c r="K62" t="s">
        <v>8881</v>
      </c>
    </row>
    <row r="63" spans="2:11">
      <c r="B63" s="35" t="s">
        <v>2817</v>
      </c>
      <c r="F63" s="35" t="s">
        <v>8055</v>
      </c>
      <c r="G63" s="35" t="s">
        <v>8056</v>
      </c>
      <c r="I63" s="35" t="s">
        <v>8415</v>
      </c>
      <c r="K63" t="s">
        <v>183</v>
      </c>
    </row>
    <row r="64" spans="2:11">
      <c r="B64" s="35" t="s">
        <v>2664</v>
      </c>
      <c r="F64" s="35" t="s">
        <v>7649</v>
      </c>
      <c r="G64" s="35" t="s">
        <v>7650</v>
      </c>
      <c r="I64" s="35" t="s">
        <v>8402</v>
      </c>
      <c r="K64" t="s">
        <v>186</v>
      </c>
    </row>
    <row r="65" spans="2:11">
      <c r="B65" s="35" t="s">
        <v>2655</v>
      </c>
      <c r="F65" s="35" t="s">
        <v>7611</v>
      </c>
      <c r="G65" s="35" t="s">
        <v>7612</v>
      </c>
      <c r="I65" s="35" t="s">
        <v>8134</v>
      </c>
      <c r="K65" t="s">
        <v>7418</v>
      </c>
    </row>
    <row r="66" spans="2:11">
      <c r="B66" s="35" t="s">
        <v>8158</v>
      </c>
      <c r="F66" s="35" t="s">
        <v>8498</v>
      </c>
      <c r="G66" s="35" t="s">
        <v>8499</v>
      </c>
      <c r="I66" s="35" t="s">
        <v>8147</v>
      </c>
      <c r="K66" t="s">
        <v>190</v>
      </c>
    </row>
    <row r="67" spans="2:11">
      <c r="B67" s="35" t="s">
        <v>2822</v>
      </c>
      <c r="F67" s="35" t="s">
        <v>8495</v>
      </c>
      <c r="G67" s="35" t="s">
        <v>8496</v>
      </c>
      <c r="I67" s="35" t="s">
        <v>8142</v>
      </c>
      <c r="K67" t="s">
        <v>8753</v>
      </c>
    </row>
    <row r="68" spans="2:11">
      <c r="B68" s="35" t="s">
        <v>2828</v>
      </c>
      <c r="F68" s="35" t="s">
        <v>7618</v>
      </c>
      <c r="G68" s="35" t="s">
        <v>7619</v>
      </c>
      <c r="I68" s="35" t="s">
        <v>8151</v>
      </c>
      <c r="K68" t="s">
        <v>8465</v>
      </c>
    </row>
    <row r="69" spans="2:11">
      <c r="B69" s="35" t="s">
        <v>2833</v>
      </c>
      <c r="F69" s="35" t="s">
        <v>8109</v>
      </c>
      <c r="G69" s="35" t="s">
        <v>8110</v>
      </c>
      <c r="I69" s="35" t="s">
        <v>8422</v>
      </c>
      <c r="K69" t="s">
        <v>7863</v>
      </c>
    </row>
    <row r="70" spans="2:11">
      <c r="B70" s="35" t="s">
        <v>2944</v>
      </c>
      <c r="F70" s="35" t="s">
        <v>8555</v>
      </c>
      <c r="G70" s="35" t="s">
        <v>8556</v>
      </c>
      <c r="I70" s="35" t="s">
        <v>8153</v>
      </c>
      <c r="K70" t="s">
        <v>7704</v>
      </c>
    </row>
    <row r="71" spans="2:11">
      <c r="B71" s="35" t="s">
        <v>2839</v>
      </c>
      <c r="F71" s="35" t="s">
        <v>8104</v>
      </c>
      <c r="G71" s="35" t="s">
        <v>8105</v>
      </c>
      <c r="I71" s="35" t="s">
        <v>8139</v>
      </c>
      <c r="K71" t="s">
        <v>9270</v>
      </c>
    </row>
    <row r="72" spans="2:11">
      <c r="B72" s="35" t="s">
        <v>2853</v>
      </c>
      <c r="F72" s="35" t="s">
        <v>8604</v>
      </c>
      <c r="G72" s="35" t="s">
        <v>8605</v>
      </c>
      <c r="I72" s="35" t="s">
        <v>141</v>
      </c>
      <c r="K72" t="s">
        <v>9303</v>
      </c>
    </row>
    <row r="73" spans="2:11">
      <c r="B73" s="35" t="s">
        <v>2846</v>
      </c>
      <c r="F73" s="35" t="s">
        <v>8689</v>
      </c>
      <c r="G73" s="35" t="s">
        <v>8690</v>
      </c>
      <c r="I73" s="35" t="s">
        <v>145</v>
      </c>
      <c r="K73" t="s">
        <v>8403</v>
      </c>
    </row>
    <row r="74" spans="2:11">
      <c r="B74" s="35" t="s">
        <v>8046</v>
      </c>
      <c r="F74" s="35" t="s">
        <v>8771</v>
      </c>
      <c r="G74" s="35" t="s">
        <v>8772</v>
      </c>
      <c r="I74" s="35" t="s">
        <v>148</v>
      </c>
      <c r="K74" t="s">
        <v>8204</v>
      </c>
    </row>
    <row r="75" spans="2:11">
      <c r="B75" s="35" t="s">
        <v>2851</v>
      </c>
      <c r="F75" s="35" t="s">
        <v>8928</v>
      </c>
      <c r="G75" s="35" t="s">
        <v>8927</v>
      </c>
      <c r="I75" s="35" t="s">
        <v>152</v>
      </c>
      <c r="K75" t="s">
        <v>7606</v>
      </c>
    </row>
    <row r="76" spans="2:11">
      <c r="B76" s="35" t="s">
        <v>8525</v>
      </c>
      <c r="F76" s="35" t="s">
        <v>8931</v>
      </c>
      <c r="G76" s="35" t="s">
        <v>8932</v>
      </c>
      <c r="I76" s="35" t="s">
        <v>156</v>
      </c>
      <c r="K76" t="s">
        <v>194</v>
      </c>
    </row>
    <row r="77" spans="2:11">
      <c r="B77" s="35" t="s">
        <v>8534</v>
      </c>
      <c r="F77" s="35" t="s">
        <v>8909</v>
      </c>
      <c r="G77" s="35" t="s">
        <v>6079</v>
      </c>
      <c r="I77" s="35" t="s">
        <v>159</v>
      </c>
      <c r="K77" t="s">
        <v>198</v>
      </c>
    </row>
    <row r="78" spans="2:11">
      <c r="B78" s="35" t="s">
        <v>7511</v>
      </c>
      <c r="F78" s="35" t="s">
        <v>9233</v>
      </c>
      <c r="G78" s="35" t="s">
        <v>9234</v>
      </c>
      <c r="I78" s="35" t="s">
        <v>162</v>
      </c>
      <c r="K78" t="s">
        <v>8155</v>
      </c>
    </row>
    <row r="79" spans="2:11">
      <c r="B79" s="35" t="s">
        <v>7512</v>
      </c>
      <c r="F79" s="35" t="s">
        <v>8898</v>
      </c>
      <c r="G79" s="35" t="s">
        <v>8899</v>
      </c>
      <c r="I79" s="35" t="s">
        <v>166</v>
      </c>
      <c r="K79" t="s">
        <v>8913</v>
      </c>
    </row>
    <row r="80" spans="2:11">
      <c r="B80" s="35" t="s">
        <v>7513</v>
      </c>
      <c r="F80" s="35" t="s">
        <v>8187</v>
      </c>
      <c r="G80" s="35" t="s">
        <v>8188</v>
      </c>
      <c r="I80" s="35" t="s">
        <v>170</v>
      </c>
      <c r="K80" t="s">
        <v>202</v>
      </c>
    </row>
    <row r="81" spans="2:11">
      <c r="B81" s="35" t="s">
        <v>7514</v>
      </c>
      <c r="F81" s="35" t="s">
        <v>8872</v>
      </c>
      <c r="G81" s="35" t="s">
        <v>8873</v>
      </c>
      <c r="I81" s="35" t="s">
        <v>174</v>
      </c>
      <c r="K81" t="s">
        <v>206</v>
      </c>
    </row>
    <row r="82" spans="2:11">
      <c r="B82" s="35" t="s">
        <v>7515</v>
      </c>
      <c r="F82" s="35" t="s">
        <v>8665</v>
      </c>
      <c r="G82" s="35" t="s">
        <v>8666</v>
      </c>
      <c r="I82" s="35" t="s">
        <v>178</v>
      </c>
      <c r="K82" t="s">
        <v>8022</v>
      </c>
    </row>
    <row r="83" spans="2:11">
      <c r="B83" s="35" t="s">
        <v>7516</v>
      </c>
      <c r="F83" s="35" t="s">
        <v>8775</v>
      </c>
      <c r="G83" s="35" t="s">
        <v>8776</v>
      </c>
      <c r="I83" s="35" t="s">
        <v>182</v>
      </c>
      <c r="K83" t="s">
        <v>7855</v>
      </c>
    </row>
    <row r="84" spans="2:11">
      <c r="B84" s="35" t="s">
        <v>7517</v>
      </c>
      <c r="F84" s="35" t="s">
        <v>8003</v>
      </c>
      <c r="G84" s="35" t="s">
        <v>8002</v>
      </c>
      <c r="I84" s="35" t="s">
        <v>185</v>
      </c>
      <c r="K84" t="s">
        <v>8768</v>
      </c>
    </row>
    <row r="85" spans="2:11">
      <c r="B85" s="35" t="s">
        <v>7518</v>
      </c>
      <c r="F85" s="35" t="s">
        <v>7809</v>
      </c>
      <c r="G85" s="35" t="s">
        <v>7808</v>
      </c>
      <c r="I85" s="35" t="s">
        <v>189</v>
      </c>
      <c r="K85" t="s">
        <v>9218</v>
      </c>
    </row>
    <row r="86" spans="2:11">
      <c r="B86" s="35" t="s">
        <v>7519</v>
      </c>
      <c r="F86" s="35" t="s">
        <v>8015</v>
      </c>
      <c r="G86" s="35" t="s">
        <v>8016</v>
      </c>
      <c r="I86" s="35" t="s">
        <v>193</v>
      </c>
      <c r="K86" t="s">
        <v>210</v>
      </c>
    </row>
    <row r="87" spans="2:11">
      <c r="B87" s="35" t="s">
        <v>7520</v>
      </c>
      <c r="F87" s="35" t="s">
        <v>7903</v>
      </c>
      <c r="G87" s="35" t="s">
        <v>7904</v>
      </c>
      <c r="I87" s="35" t="s">
        <v>197</v>
      </c>
      <c r="K87" t="s">
        <v>8800</v>
      </c>
    </row>
    <row r="88" spans="2:11">
      <c r="B88" s="35" t="s">
        <v>7521</v>
      </c>
      <c r="F88" s="35" t="s">
        <v>7796</v>
      </c>
      <c r="G88" s="35" t="s">
        <v>7797</v>
      </c>
      <c r="I88" s="35" t="s">
        <v>201</v>
      </c>
      <c r="K88" t="s">
        <v>8296</v>
      </c>
    </row>
    <row r="89" spans="2:11">
      <c r="B89" s="35" t="s">
        <v>7629</v>
      </c>
      <c r="F89" s="35" t="s">
        <v>7911</v>
      </c>
      <c r="G89" s="35" t="s">
        <v>7912</v>
      </c>
      <c r="I89" s="35" t="s">
        <v>205</v>
      </c>
      <c r="K89" t="s">
        <v>8719</v>
      </c>
    </row>
    <row r="90" spans="2:11">
      <c r="B90" s="35" t="s">
        <v>7522</v>
      </c>
      <c r="F90" s="35" t="s">
        <v>8746</v>
      </c>
      <c r="G90" s="35" t="s">
        <v>8747</v>
      </c>
      <c r="I90" s="35" t="s">
        <v>209</v>
      </c>
      <c r="K90" t="s">
        <v>8430</v>
      </c>
    </row>
    <row r="91" spans="2:11">
      <c r="B91" s="35" t="s">
        <v>7523</v>
      </c>
      <c r="F91" s="35" t="s">
        <v>8810</v>
      </c>
      <c r="G91" s="35" t="s">
        <v>5768</v>
      </c>
      <c r="I91" s="35" t="s">
        <v>213</v>
      </c>
      <c r="K91" t="s">
        <v>214</v>
      </c>
    </row>
    <row r="92" spans="2:11">
      <c r="B92" s="35" t="s">
        <v>7524</v>
      </c>
      <c r="F92" s="35" t="s">
        <v>8567</v>
      </c>
      <c r="G92" s="35" t="s">
        <v>8568</v>
      </c>
      <c r="I92" s="35" t="s">
        <v>217</v>
      </c>
      <c r="K92" t="s">
        <v>218</v>
      </c>
    </row>
    <row r="93" spans="2:11">
      <c r="B93" s="35" t="s">
        <v>7525</v>
      </c>
      <c r="F93" s="35" t="s">
        <v>7987</v>
      </c>
      <c r="G93" s="35" t="s">
        <v>3883</v>
      </c>
      <c r="I93" s="35" t="s">
        <v>220</v>
      </c>
      <c r="K93" t="s">
        <v>7745</v>
      </c>
    </row>
    <row r="94" spans="2:11">
      <c r="B94" s="35" t="s">
        <v>7526</v>
      </c>
      <c r="F94" s="35" t="s">
        <v>9200</v>
      </c>
      <c r="G94" s="35" t="s">
        <v>9201</v>
      </c>
      <c r="I94" s="35" t="s">
        <v>224</v>
      </c>
      <c r="K94" t="s">
        <v>7836</v>
      </c>
    </row>
    <row r="95" spans="2:11">
      <c r="B95" s="35" t="s">
        <v>7527</v>
      </c>
      <c r="F95" s="35" t="s">
        <v>8725</v>
      </c>
      <c r="G95" s="35" t="s">
        <v>8726</v>
      </c>
      <c r="I95" s="35" t="s">
        <v>2604</v>
      </c>
      <c r="K95" t="s">
        <v>7790</v>
      </c>
    </row>
    <row r="96" spans="2:11">
      <c r="B96" s="35" t="s">
        <v>7528</v>
      </c>
      <c r="F96" s="35" t="s">
        <v>8009</v>
      </c>
      <c r="G96" s="35" t="s">
        <v>8010</v>
      </c>
      <c r="I96" s="35" t="s">
        <v>227</v>
      </c>
      <c r="K96" t="s">
        <v>8713</v>
      </c>
    </row>
    <row r="97" spans="2:11">
      <c r="B97" s="35" t="s">
        <v>7529</v>
      </c>
      <c r="F97" s="35" t="s">
        <v>8349</v>
      </c>
      <c r="G97" s="35" t="s">
        <v>8350</v>
      </c>
      <c r="I97" s="35" t="s">
        <v>230</v>
      </c>
      <c r="K97" t="s">
        <v>7814</v>
      </c>
    </row>
    <row r="98" spans="2:11">
      <c r="B98" s="35" t="s">
        <v>7530</v>
      </c>
      <c r="F98" s="35" t="s">
        <v>9048</v>
      </c>
      <c r="G98" s="35" t="s">
        <v>9049</v>
      </c>
      <c r="I98" s="35" t="s">
        <v>233</v>
      </c>
      <c r="K98" t="s">
        <v>7908</v>
      </c>
    </row>
    <row r="99" spans="2:11">
      <c r="B99" s="35" t="s">
        <v>7531</v>
      </c>
      <c r="F99" s="35" t="s">
        <v>8464</v>
      </c>
      <c r="G99" s="35" t="s">
        <v>5036</v>
      </c>
      <c r="I99" s="35" t="s">
        <v>236</v>
      </c>
      <c r="K99" t="s">
        <v>8371</v>
      </c>
    </row>
    <row r="100" spans="2:11">
      <c r="B100" s="35" t="s">
        <v>7883</v>
      </c>
      <c r="F100" s="35" t="s">
        <v>9129</v>
      </c>
      <c r="G100" s="35" t="s">
        <v>9130</v>
      </c>
      <c r="I100" s="35" t="s">
        <v>239</v>
      </c>
      <c r="K100" t="s">
        <v>221</v>
      </c>
    </row>
    <row r="101" spans="2:11">
      <c r="B101" s="35" t="s">
        <v>7532</v>
      </c>
      <c r="F101" s="35" t="s">
        <v>9276</v>
      </c>
      <c r="G101" s="35" t="s">
        <v>9277</v>
      </c>
      <c r="I101" s="35" t="s">
        <v>242</v>
      </c>
      <c r="K101" t="s">
        <v>7828</v>
      </c>
    </row>
    <row r="102" spans="2:11">
      <c r="B102" s="35" t="s">
        <v>7533</v>
      </c>
      <c r="F102" s="35" t="s">
        <v>8821</v>
      </c>
      <c r="G102" s="35" t="s">
        <v>8822</v>
      </c>
      <c r="I102" s="35" t="s">
        <v>244</v>
      </c>
      <c r="K102" t="s">
        <v>7806</v>
      </c>
    </row>
    <row r="103" spans="2:11">
      <c r="B103" s="35" t="s">
        <v>7534</v>
      </c>
      <c r="F103" s="35" t="s">
        <v>8863</v>
      </c>
      <c r="G103" s="35" t="s">
        <v>8862</v>
      </c>
      <c r="I103" s="35" t="s">
        <v>245</v>
      </c>
      <c r="K103" t="s">
        <v>225</v>
      </c>
    </row>
    <row r="104" spans="2:11">
      <c r="B104" s="35" t="s">
        <v>8047</v>
      </c>
      <c r="F104" s="35" t="s">
        <v>9246</v>
      </c>
      <c r="G104" s="35" t="s">
        <v>9247</v>
      </c>
      <c r="I104" s="35" t="s">
        <v>246</v>
      </c>
      <c r="K104" t="s">
        <v>8691</v>
      </c>
    </row>
    <row r="105" spans="2:11">
      <c r="B105" s="35" t="s">
        <v>8237</v>
      </c>
      <c r="F105" s="35" t="s">
        <v>8539</v>
      </c>
      <c r="G105" s="35" t="s">
        <v>8538</v>
      </c>
      <c r="I105" s="35" t="s">
        <v>247</v>
      </c>
      <c r="K105" t="s">
        <v>7688</v>
      </c>
    </row>
    <row r="106" spans="2:11">
      <c r="B106" s="35" t="s">
        <v>7535</v>
      </c>
      <c r="F106" s="35" t="s">
        <v>8449</v>
      </c>
      <c r="G106" s="35" t="s">
        <v>8450</v>
      </c>
      <c r="I106" s="35" t="s">
        <v>248</v>
      </c>
      <c r="K106" t="s">
        <v>7750</v>
      </c>
    </row>
    <row r="107" spans="2:11">
      <c r="B107" s="35" t="s">
        <v>7536</v>
      </c>
      <c r="F107" s="35" t="s">
        <v>8998</v>
      </c>
      <c r="G107" s="35" t="s">
        <v>8999</v>
      </c>
      <c r="I107" s="35" t="s">
        <v>249</v>
      </c>
      <c r="K107" t="s">
        <v>7626</v>
      </c>
    </row>
    <row r="108" spans="2:11">
      <c r="B108" s="35" t="s">
        <v>7537</v>
      </c>
      <c r="I108" s="35" t="s">
        <v>250</v>
      </c>
      <c r="K108" t="s">
        <v>7933</v>
      </c>
    </row>
    <row r="109" spans="2:11">
      <c r="B109" s="35" t="s">
        <v>7538</v>
      </c>
      <c r="I109" s="35" t="s">
        <v>251</v>
      </c>
      <c r="K109" t="s">
        <v>8608</v>
      </c>
    </row>
    <row r="110" spans="2:11">
      <c r="B110" s="35" t="s">
        <v>7539</v>
      </c>
      <c r="F110" s="38" t="s">
        <v>479</v>
      </c>
      <c r="G110" s="38" t="s">
        <v>480</v>
      </c>
      <c r="I110" s="35" t="s">
        <v>252</v>
      </c>
      <c r="K110" t="s">
        <v>228</v>
      </c>
    </row>
    <row r="111" spans="2:11">
      <c r="B111" s="35" t="s">
        <v>7540</v>
      </c>
      <c r="F111" s="40" t="s">
        <v>485</v>
      </c>
      <c r="G111" s="40" t="s">
        <v>486</v>
      </c>
      <c r="I111" s="35" t="s">
        <v>254</v>
      </c>
      <c r="K111" t="s">
        <v>8855</v>
      </c>
    </row>
    <row r="112" spans="2:11">
      <c r="B112" s="35" t="s">
        <v>7541</v>
      </c>
      <c r="F112" s="40" t="s">
        <v>493</v>
      </c>
      <c r="G112" s="40" t="s">
        <v>494</v>
      </c>
      <c r="I112" s="35" t="s">
        <v>256</v>
      </c>
      <c r="K112" t="s">
        <v>8949</v>
      </c>
    </row>
    <row r="113" spans="2:11">
      <c r="B113" s="35" t="s">
        <v>7542</v>
      </c>
      <c r="F113" s="40" t="s">
        <v>498</v>
      </c>
      <c r="G113" s="40" t="s">
        <v>499</v>
      </c>
      <c r="I113" s="35" t="s">
        <v>2650</v>
      </c>
      <c r="K113" t="s">
        <v>7810</v>
      </c>
    </row>
    <row r="114" spans="2:11">
      <c r="B114" s="35" t="s">
        <v>7543</v>
      </c>
      <c r="F114" s="40" t="s">
        <v>503</v>
      </c>
      <c r="G114" s="40" t="s">
        <v>504</v>
      </c>
      <c r="I114" s="35" t="s">
        <v>258</v>
      </c>
      <c r="K114" t="s">
        <v>9002</v>
      </c>
    </row>
    <row r="115" spans="2:11">
      <c r="B115" s="35" t="s">
        <v>7544</v>
      </c>
      <c r="F115" s="40" t="s">
        <v>508</v>
      </c>
      <c r="G115" s="40" t="s">
        <v>509</v>
      </c>
      <c r="I115" s="35" t="s">
        <v>259</v>
      </c>
      <c r="K115" t="s">
        <v>231</v>
      </c>
    </row>
    <row r="116" spans="2:11">
      <c r="B116" s="35" t="s">
        <v>7545</v>
      </c>
      <c r="F116" s="40" t="s">
        <v>513</v>
      </c>
      <c r="G116" s="40" t="s">
        <v>514</v>
      </c>
      <c r="I116" s="35" t="s">
        <v>260</v>
      </c>
      <c r="K116" t="s">
        <v>7659</v>
      </c>
    </row>
    <row r="117" spans="2:11">
      <c r="B117" s="35" t="s">
        <v>7546</v>
      </c>
      <c r="F117" s="40" t="s">
        <v>518</v>
      </c>
      <c r="G117" s="40" t="s">
        <v>519</v>
      </c>
      <c r="I117" s="35" t="s">
        <v>261</v>
      </c>
      <c r="K117" t="s">
        <v>234</v>
      </c>
    </row>
    <row r="118" spans="2:11">
      <c r="B118" s="35" t="s">
        <v>7547</v>
      </c>
      <c r="C118" s="63"/>
      <c r="F118" s="40" t="s">
        <v>525</v>
      </c>
      <c r="G118" s="40" t="s">
        <v>526</v>
      </c>
      <c r="I118" s="35" t="s">
        <v>262</v>
      </c>
      <c r="K118" t="s">
        <v>237</v>
      </c>
    </row>
    <row r="119" spans="2:11">
      <c r="B119" s="35" t="s">
        <v>7548</v>
      </c>
      <c r="F119" s="40" t="s">
        <v>532</v>
      </c>
      <c r="G119" s="40" t="s">
        <v>533</v>
      </c>
      <c r="I119" s="35" t="s">
        <v>263</v>
      </c>
      <c r="K119" t="s">
        <v>7426</v>
      </c>
    </row>
    <row r="120" spans="2:11">
      <c r="B120" s="35" t="s">
        <v>7549</v>
      </c>
      <c r="F120" s="40" t="s">
        <v>537</v>
      </c>
      <c r="G120" s="40" t="s">
        <v>538</v>
      </c>
      <c r="I120" s="35" t="s">
        <v>264</v>
      </c>
      <c r="K120" t="s">
        <v>7876</v>
      </c>
    </row>
    <row r="121" spans="2:11">
      <c r="B121" s="35" t="s">
        <v>7550</v>
      </c>
      <c r="F121" s="40" t="s">
        <v>542</v>
      </c>
      <c r="G121" s="40" t="s">
        <v>543</v>
      </c>
      <c r="I121" s="35" t="s">
        <v>265</v>
      </c>
      <c r="K121" t="s">
        <v>240</v>
      </c>
    </row>
    <row r="122" spans="2:11">
      <c r="B122" s="35" t="s">
        <v>7551</v>
      </c>
      <c r="F122" s="40" t="s">
        <v>547</v>
      </c>
      <c r="G122" s="40" t="s">
        <v>548</v>
      </c>
      <c r="I122" s="35" t="s">
        <v>266</v>
      </c>
    </row>
    <row r="123" spans="2:11">
      <c r="B123" s="35" t="s">
        <v>7552</v>
      </c>
      <c r="F123" s="40" t="s">
        <v>552</v>
      </c>
      <c r="G123" s="40" t="s">
        <v>553</v>
      </c>
      <c r="I123" s="35" t="s">
        <v>267</v>
      </c>
    </row>
    <row r="124" spans="2:11">
      <c r="B124" s="35" t="s">
        <v>7553</v>
      </c>
      <c r="F124" s="40" t="s">
        <v>557</v>
      </c>
      <c r="G124" s="40" t="s">
        <v>558</v>
      </c>
      <c r="I124" s="35" t="s">
        <v>268</v>
      </c>
    </row>
    <row r="125" spans="2:11">
      <c r="B125" s="35" t="s">
        <v>7554</v>
      </c>
      <c r="C125" s="63"/>
      <c r="F125" s="40" t="s">
        <v>562</v>
      </c>
      <c r="G125" s="40" t="s">
        <v>563</v>
      </c>
      <c r="I125" s="35" t="s">
        <v>269</v>
      </c>
    </row>
    <row r="126" spans="2:11">
      <c r="B126" s="35" t="s">
        <v>7555</v>
      </c>
      <c r="F126" s="40" t="s">
        <v>570</v>
      </c>
      <c r="G126" s="40" t="s">
        <v>571</v>
      </c>
      <c r="I126" s="35" t="s">
        <v>2789</v>
      </c>
    </row>
    <row r="127" spans="2:11">
      <c r="B127" s="35" t="s">
        <v>7556</v>
      </c>
      <c r="F127" s="40" t="s">
        <v>577</v>
      </c>
      <c r="G127" s="40" t="s">
        <v>578</v>
      </c>
      <c r="I127" s="35" t="s">
        <v>2790</v>
      </c>
    </row>
    <row r="128" spans="2:11">
      <c r="B128" s="35" t="s">
        <v>7557</v>
      </c>
      <c r="F128" s="40" t="s">
        <v>582</v>
      </c>
      <c r="G128" s="40" t="s">
        <v>583</v>
      </c>
      <c r="I128" s="35" t="s">
        <v>2793</v>
      </c>
    </row>
    <row r="129" spans="2:11">
      <c r="B129" s="35" t="s">
        <v>7558</v>
      </c>
      <c r="F129" s="40" t="s">
        <v>587</v>
      </c>
      <c r="G129" s="40" t="s">
        <v>588</v>
      </c>
      <c r="I129" s="35" t="s">
        <v>2797</v>
      </c>
    </row>
    <row r="130" spans="2:11">
      <c r="B130" s="35" t="s">
        <v>7559</v>
      </c>
      <c r="F130" s="40" t="s">
        <v>592</v>
      </c>
      <c r="G130" s="40" t="s">
        <v>593</v>
      </c>
      <c r="I130" s="35" t="s">
        <v>270</v>
      </c>
    </row>
    <row r="131" spans="2:11">
      <c r="B131" s="35" t="s">
        <v>7560</v>
      </c>
      <c r="F131" s="40" t="s">
        <v>597</v>
      </c>
      <c r="G131" s="40" t="s">
        <v>598</v>
      </c>
      <c r="I131" s="35" t="s">
        <v>271</v>
      </c>
    </row>
    <row r="132" spans="2:11">
      <c r="B132" s="35" t="s">
        <v>7561</v>
      </c>
      <c r="C132" s="63"/>
      <c r="F132" s="40" t="s">
        <v>604</v>
      </c>
      <c r="G132" s="40" t="s">
        <v>605</v>
      </c>
      <c r="I132" s="35" t="s">
        <v>272</v>
      </c>
    </row>
    <row r="133" spans="2:11">
      <c r="B133" s="35" t="s">
        <v>7562</v>
      </c>
      <c r="F133" s="40" t="s">
        <v>611</v>
      </c>
      <c r="G133" s="40" t="s">
        <v>612</v>
      </c>
      <c r="I133" s="35" t="s">
        <v>273</v>
      </c>
    </row>
    <row r="134" spans="2:11">
      <c r="B134" s="35" t="s">
        <v>8164</v>
      </c>
      <c r="F134" s="40" t="s">
        <v>618</v>
      </c>
      <c r="G134" s="40" t="s">
        <v>619</v>
      </c>
      <c r="I134" s="35" t="s">
        <v>274</v>
      </c>
    </row>
    <row r="135" spans="2:11">
      <c r="B135" s="35" t="s">
        <v>7563</v>
      </c>
      <c r="F135" s="40" t="s">
        <v>623</v>
      </c>
      <c r="G135" s="40" t="s">
        <v>624</v>
      </c>
      <c r="I135" s="35" t="s">
        <v>276</v>
      </c>
    </row>
    <row r="136" spans="2:11">
      <c r="B136" s="35" t="s">
        <v>7564</v>
      </c>
      <c r="I136" s="35" t="s">
        <v>278</v>
      </c>
    </row>
    <row r="137" spans="2:11">
      <c r="B137" s="35" t="s">
        <v>7566</v>
      </c>
      <c r="I137" s="35" t="s">
        <v>279</v>
      </c>
    </row>
    <row r="138" spans="2:11">
      <c r="B138" s="35" t="s">
        <v>8044</v>
      </c>
      <c r="I138" s="35" t="s">
        <v>281</v>
      </c>
    </row>
    <row r="139" spans="2:11">
      <c r="B139" s="35" t="s">
        <v>8527</v>
      </c>
      <c r="I139" s="35" t="s">
        <v>283</v>
      </c>
      <c r="K139" s="9" t="s">
        <v>12</v>
      </c>
    </row>
    <row r="140" spans="2:11">
      <c r="B140" s="35" t="s">
        <v>7567</v>
      </c>
      <c r="I140" s="35" t="s">
        <v>285</v>
      </c>
      <c r="K140" t="s">
        <v>7413</v>
      </c>
    </row>
    <row r="141" spans="2:11">
      <c r="B141" s="35"/>
      <c r="C141" s="63"/>
      <c r="I141" s="35" t="s">
        <v>287</v>
      </c>
      <c r="K141" t="s">
        <v>7424</v>
      </c>
    </row>
    <row r="142" spans="2:11">
      <c r="I142" s="35" t="s">
        <v>289</v>
      </c>
      <c r="K142" t="s">
        <v>488</v>
      </c>
    </row>
    <row r="143" spans="2:11">
      <c r="B143" s="33" t="s">
        <v>2522</v>
      </c>
      <c r="I143" s="35" t="s">
        <v>291</v>
      </c>
      <c r="K143" t="s">
        <v>7420</v>
      </c>
    </row>
    <row r="144" spans="2:11">
      <c r="B144" s="35" t="s">
        <v>7453</v>
      </c>
      <c r="I144" s="35" t="s">
        <v>293</v>
      </c>
      <c r="K144" t="s">
        <v>7446</v>
      </c>
    </row>
    <row r="145" spans="2:11">
      <c r="B145" s="35" t="s">
        <v>7481</v>
      </c>
      <c r="I145" s="35" t="s">
        <v>294</v>
      </c>
      <c r="K145" t="s">
        <v>7438</v>
      </c>
    </row>
    <row r="146" spans="2:11">
      <c r="B146" s="35" t="s">
        <v>7455</v>
      </c>
      <c r="C146" s="63"/>
      <c r="I146" s="35" t="s">
        <v>296</v>
      </c>
      <c r="K146" t="s">
        <v>7442</v>
      </c>
    </row>
    <row r="147" spans="2:11">
      <c r="B147" s="35" t="s">
        <v>7421</v>
      </c>
      <c r="I147" s="35" t="s">
        <v>298</v>
      </c>
      <c r="K147" t="s">
        <v>7418</v>
      </c>
    </row>
    <row r="148" spans="2:11">
      <c r="B148" s="35" t="s">
        <v>7460</v>
      </c>
      <c r="I148" s="35" t="s">
        <v>300</v>
      </c>
      <c r="K148" t="s">
        <v>565</v>
      </c>
    </row>
    <row r="149" spans="2:11">
      <c r="B149" s="35" t="s">
        <v>7441</v>
      </c>
      <c r="I149" s="35" t="s">
        <v>301</v>
      </c>
      <c r="K149" t="s">
        <v>190</v>
      </c>
    </row>
    <row r="150" spans="2:11">
      <c r="B150" s="35" t="s">
        <v>7419</v>
      </c>
      <c r="I150" s="35" t="s">
        <v>303</v>
      </c>
      <c r="K150" t="s">
        <v>7436</v>
      </c>
    </row>
    <row r="151" spans="2:11">
      <c r="B151" s="35" t="s">
        <v>7429</v>
      </c>
      <c r="I151" s="35" t="s">
        <v>305</v>
      </c>
      <c r="K151" t="s">
        <v>1236</v>
      </c>
    </row>
    <row r="152" spans="2:11">
      <c r="B152" s="35" t="s">
        <v>7425</v>
      </c>
      <c r="I152" s="35" t="s">
        <v>307</v>
      </c>
      <c r="K152" t="s">
        <v>724</v>
      </c>
    </row>
    <row r="153" spans="2:11">
      <c r="B153" s="35" t="s">
        <v>7440</v>
      </c>
      <c r="I153" s="35" t="s">
        <v>309</v>
      </c>
      <c r="K153" t="s">
        <v>7411</v>
      </c>
    </row>
    <row r="154" spans="2:11">
      <c r="B154" s="35" t="s">
        <v>7492</v>
      </c>
      <c r="I154" s="35" t="s">
        <v>311</v>
      </c>
      <c r="K154" t="s">
        <v>7452</v>
      </c>
    </row>
    <row r="155" spans="2:11">
      <c r="B155" s="35" t="s">
        <v>1083</v>
      </c>
      <c r="I155" s="35" t="s">
        <v>312</v>
      </c>
      <c r="K155" t="s">
        <v>656</v>
      </c>
    </row>
    <row r="156" spans="2:11">
      <c r="B156" s="35" t="s">
        <v>7431</v>
      </c>
      <c r="C156" s="63"/>
      <c r="I156" s="35" t="s">
        <v>313</v>
      </c>
      <c r="K156" t="s">
        <v>7434</v>
      </c>
    </row>
    <row r="157" spans="2:11">
      <c r="B157" s="35" t="s">
        <v>7472</v>
      </c>
      <c r="I157" s="35" t="s">
        <v>314</v>
      </c>
      <c r="K157" t="s">
        <v>7409</v>
      </c>
    </row>
    <row r="158" spans="2:11">
      <c r="B158" s="35" t="s">
        <v>1087</v>
      </c>
      <c r="I158" s="35" t="s">
        <v>316</v>
      </c>
      <c r="K158" t="s">
        <v>7432</v>
      </c>
    </row>
    <row r="159" spans="2:11">
      <c r="B159" s="35" t="s">
        <v>693</v>
      </c>
      <c r="I159" s="35" t="s">
        <v>318</v>
      </c>
      <c r="K159" t="s">
        <v>225</v>
      </c>
    </row>
    <row r="160" spans="2:11">
      <c r="B160" s="35" t="s">
        <v>1135</v>
      </c>
      <c r="I160" s="35" t="s">
        <v>320</v>
      </c>
      <c r="K160" t="s">
        <v>1241</v>
      </c>
    </row>
    <row r="161" spans="2:11">
      <c r="B161" s="35" t="s">
        <v>527</v>
      </c>
      <c r="I161" s="35" t="s">
        <v>322</v>
      </c>
      <c r="K161" t="s">
        <v>7426</v>
      </c>
    </row>
    <row r="162" spans="2:11">
      <c r="B162" s="35" t="s">
        <v>7437</v>
      </c>
      <c r="I162" s="35" t="s">
        <v>323</v>
      </c>
    </row>
    <row r="163" spans="2:11">
      <c r="B163" s="35" t="s">
        <v>7462</v>
      </c>
      <c r="I163" s="35" t="s">
        <v>325</v>
      </c>
    </row>
    <row r="164" spans="2:11">
      <c r="B164" s="35" t="s">
        <v>7478</v>
      </c>
      <c r="I164" s="35" t="s">
        <v>327</v>
      </c>
    </row>
    <row r="165" spans="2:11">
      <c r="B165" s="35" t="s">
        <v>1240</v>
      </c>
      <c r="I165" s="35" t="s">
        <v>329</v>
      </c>
    </row>
    <row r="166" spans="2:11">
      <c r="B166" s="35" t="s">
        <v>7430</v>
      </c>
      <c r="I166" s="35" t="s">
        <v>331</v>
      </c>
    </row>
    <row r="167" spans="2:11">
      <c r="B167" s="35" t="s">
        <v>7476</v>
      </c>
      <c r="I167" s="35" t="s">
        <v>333</v>
      </c>
    </row>
    <row r="168" spans="2:11">
      <c r="B168" s="35" t="s">
        <v>7408</v>
      </c>
      <c r="I168" s="35" t="s">
        <v>334</v>
      </c>
    </row>
    <row r="169" spans="2:11">
      <c r="B169" s="35" t="s">
        <v>7468</v>
      </c>
      <c r="I169" s="35" t="s">
        <v>335</v>
      </c>
    </row>
    <row r="170" spans="2:11">
      <c r="B170" s="35" t="s">
        <v>7461</v>
      </c>
      <c r="I170" s="35" t="s">
        <v>336</v>
      </c>
    </row>
    <row r="171" spans="2:11">
      <c r="B171" s="35" t="s">
        <v>7474</v>
      </c>
      <c r="I171" s="35" t="s">
        <v>337</v>
      </c>
    </row>
    <row r="172" spans="2:11">
      <c r="B172" s="35" t="s">
        <v>7459</v>
      </c>
      <c r="I172" s="35" t="s">
        <v>338</v>
      </c>
    </row>
    <row r="173" spans="2:11">
      <c r="B173" s="35" t="s">
        <v>7454</v>
      </c>
      <c r="I173" s="35" t="s">
        <v>339</v>
      </c>
    </row>
    <row r="174" spans="2:11">
      <c r="B174" s="35" t="s">
        <v>7488</v>
      </c>
      <c r="I174" s="35" t="s">
        <v>340</v>
      </c>
    </row>
    <row r="175" spans="2:11">
      <c r="B175" s="35" t="s">
        <v>7482</v>
      </c>
      <c r="I175" s="35" t="s">
        <v>341</v>
      </c>
    </row>
    <row r="176" spans="2:11">
      <c r="B176" s="35" t="s">
        <v>7444</v>
      </c>
      <c r="I176" s="35" t="s">
        <v>2816</v>
      </c>
    </row>
    <row r="177" spans="2:9">
      <c r="B177" s="35" t="s">
        <v>7475</v>
      </c>
      <c r="I177" s="35" t="s">
        <v>342</v>
      </c>
    </row>
    <row r="178" spans="2:9">
      <c r="B178" s="35" t="s">
        <v>7416</v>
      </c>
      <c r="I178" s="35" t="s">
        <v>343</v>
      </c>
    </row>
    <row r="179" spans="2:9">
      <c r="B179" s="35" t="s">
        <v>7428</v>
      </c>
      <c r="I179" s="35" t="s">
        <v>344</v>
      </c>
    </row>
    <row r="180" spans="2:9">
      <c r="B180" s="35" t="s">
        <v>7415</v>
      </c>
      <c r="I180" s="35" t="s">
        <v>345</v>
      </c>
    </row>
    <row r="181" spans="2:9">
      <c r="B181" s="35" t="s">
        <v>1235</v>
      </c>
      <c r="I181" s="35" t="s">
        <v>346</v>
      </c>
    </row>
    <row r="182" spans="2:9">
      <c r="B182" s="35" t="s">
        <v>7417</v>
      </c>
      <c r="I182" s="35" t="s">
        <v>347</v>
      </c>
    </row>
    <row r="183" spans="2:9">
      <c r="B183" s="35" t="s">
        <v>7473</v>
      </c>
      <c r="I183" s="35" t="s">
        <v>348</v>
      </c>
    </row>
    <row r="184" spans="2:9">
      <c r="B184" s="35" t="s">
        <v>7427</v>
      </c>
      <c r="I184" s="35" t="s">
        <v>2820</v>
      </c>
    </row>
    <row r="185" spans="2:9">
      <c r="B185" s="35" t="s">
        <v>564</v>
      </c>
      <c r="I185" s="35" t="s">
        <v>2821</v>
      </c>
    </row>
    <row r="186" spans="2:9">
      <c r="B186" s="35" t="s">
        <v>1218</v>
      </c>
      <c r="I186" s="35" t="s">
        <v>2823</v>
      </c>
    </row>
    <row r="187" spans="2:9">
      <c r="B187" s="35" t="s">
        <v>7487</v>
      </c>
      <c r="I187" s="35" t="s">
        <v>2824</v>
      </c>
    </row>
    <row r="188" spans="2:9">
      <c r="B188" s="35" t="s">
        <v>1107</v>
      </c>
      <c r="I188" s="35" t="s">
        <v>2825</v>
      </c>
    </row>
    <row r="189" spans="2:9">
      <c r="B189" s="35" t="s">
        <v>613</v>
      </c>
      <c r="I189" s="35" t="s">
        <v>2826</v>
      </c>
    </row>
    <row r="190" spans="2:9">
      <c r="B190" s="35" t="s">
        <v>7467</v>
      </c>
      <c r="I190" s="35" t="s">
        <v>2827</v>
      </c>
    </row>
    <row r="191" spans="2:9">
      <c r="B191" s="35" t="s">
        <v>7465</v>
      </c>
      <c r="I191" s="35" t="s">
        <v>2829</v>
      </c>
    </row>
    <row r="192" spans="2:9">
      <c r="B192" s="35" t="s">
        <v>7471</v>
      </c>
      <c r="I192" s="35" t="s">
        <v>2832</v>
      </c>
    </row>
    <row r="193" spans="2:9">
      <c r="B193" s="35" t="s">
        <v>655</v>
      </c>
      <c r="I193" s="35" t="s">
        <v>2834</v>
      </c>
    </row>
    <row r="194" spans="2:9">
      <c r="B194" s="35" t="s">
        <v>7414</v>
      </c>
      <c r="I194" s="35" t="s">
        <v>2835</v>
      </c>
    </row>
    <row r="195" spans="2:9">
      <c r="B195" s="35" t="s">
        <v>7457</v>
      </c>
      <c r="I195" s="35" t="s">
        <v>2836</v>
      </c>
    </row>
    <row r="196" spans="2:9">
      <c r="B196" s="35" t="s">
        <v>7466</v>
      </c>
      <c r="I196" s="35" t="s">
        <v>2837</v>
      </c>
    </row>
    <row r="197" spans="2:9">
      <c r="B197" s="35" t="s">
        <v>487</v>
      </c>
      <c r="I197" s="35" t="s">
        <v>2838</v>
      </c>
    </row>
    <row r="198" spans="2:9">
      <c r="B198" s="35" t="s">
        <v>7463</v>
      </c>
      <c r="I198" s="35" t="s">
        <v>2840</v>
      </c>
    </row>
    <row r="199" spans="2:9">
      <c r="B199" s="35" t="s">
        <v>7433</v>
      </c>
      <c r="I199" s="35" t="s">
        <v>2841</v>
      </c>
    </row>
    <row r="200" spans="2:9">
      <c r="B200" s="35" t="s">
        <v>7486</v>
      </c>
      <c r="I200" s="35" t="s">
        <v>2842</v>
      </c>
    </row>
    <row r="201" spans="2:9">
      <c r="B201" s="35" t="s">
        <v>7439</v>
      </c>
      <c r="I201" s="35" t="s">
        <v>2843</v>
      </c>
    </row>
    <row r="202" spans="2:9">
      <c r="B202" s="35" t="s">
        <v>7450</v>
      </c>
      <c r="I202" s="35" t="s">
        <v>2844</v>
      </c>
    </row>
    <row r="203" spans="2:9">
      <c r="B203" s="35" t="s">
        <v>1189</v>
      </c>
      <c r="I203" s="35" t="s">
        <v>2845</v>
      </c>
    </row>
    <row r="204" spans="2:9">
      <c r="B204" s="35" t="s">
        <v>7483</v>
      </c>
      <c r="I204" s="35" t="s">
        <v>2847</v>
      </c>
    </row>
    <row r="205" spans="2:9">
      <c r="B205" s="35" t="s">
        <v>7445</v>
      </c>
      <c r="I205" s="35" t="s">
        <v>2848</v>
      </c>
    </row>
    <row r="206" spans="2:9">
      <c r="B206" s="35" t="s">
        <v>7469</v>
      </c>
      <c r="I206" s="35" t="s">
        <v>2849</v>
      </c>
    </row>
    <row r="207" spans="2:9">
      <c r="B207" s="35" t="s">
        <v>1180</v>
      </c>
      <c r="I207" s="35" t="s">
        <v>2850</v>
      </c>
    </row>
    <row r="208" spans="2:9">
      <c r="B208" s="35" t="s">
        <v>599</v>
      </c>
      <c r="I208" s="35" t="s">
        <v>2852</v>
      </c>
    </row>
    <row r="209" spans="2:9">
      <c r="B209" s="35" t="s">
        <v>7470</v>
      </c>
      <c r="I209" s="35" t="s">
        <v>2854</v>
      </c>
    </row>
    <row r="210" spans="2:9">
      <c r="B210" s="35" t="s">
        <v>7479</v>
      </c>
      <c r="I210" s="35" t="s">
        <v>2855</v>
      </c>
    </row>
    <row r="211" spans="2:9">
      <c r="B211" s="35" t="s">
        <v>7449</v>
      </c>
      <c r="I211" s="35" t="s">
        <v>2856</v>
      </c>
    </row>
    <row r="212" spans="2:9">
      <c r="B212" s="35" t="s">
        <v>7451</v>
      </c>
      <c r="I212" s="35" t="s">
        <v>2857</v>
      </c>
    </row>
    <row r="213" spans="2:9">
      <c r="B213" s="35" t="s">
        <v>7480</v>
      </c>
      <c r="I213" s="35" t="s">
        <v>2858</v>
      </c>
    </row>
    <row r="214" spans="2:9">
      <c r="B214" s="35" t="s">
        <v>1228</v>
      </c>
      <c r="I214" s="35" t="s">
        <v>2859</v>
      </c>
    </row>
    <row r="215" spans="2:9">
      <c r="B215" s="35" t="s">
        <v>7412</v>
      </c>
      <c r="I215" s="35" t="s">
        <v>2860</v>
      </c>
    </row>
    <row r="216" spans="2:9">
      <c r="B216" s="35" t="s">
        <v>7422</v>
      </c>
      <c r="I216" s="35" t="s">
        <v>2861</v>
      </c>
    </row>
    <row r="217" spans="2:9">
      <c r="B217" s="35" t="s">
        <v>7423</v>
      </c>
      <c r="I217" s="35" t="s">
        <v>2862</v>
      </c>
    </row>
    <row r="218" spans="2:9">
      <c r="B218" s="35" t="s">
        <v>7477</v>
      </c>
      <c r="I218" s="35" t="s">
        <v>2863</v>
      </c>
    </row>
    <row r="219" spans="2:9">
      <c r="B219" s="35" t="s">
        <v>520</v>
      </c>
      <c r="I219" s="35" t="s">
        <v>2864</v>
      </c>
    </row>
    <row r="220" spans="2:9">
      <c r="B220" s="35" t="s">
        <v>688</v>
      </c>
      <c r="I220" s="35" t="s">
        <v>2865</v>
      </c>
    </row>
    <row r="221" spans="2:9">
      <c r="B221" s="35" t="s">
        <v>7435</v>
      </c>
      <c r="I221" s="35" t="s">
        <v>2866</v>
      </c>
    </row>
    <row r="222" spans="2:9">
      <c r="B222" s="35" t="s">
        <v>723</v>
      </c>
      <c r="I222" s="35" t="s">
        <v>2867</v>
      </c>
    </row>
    <row r="223" spans="2:9">
      <c r="B223" s="35" t="s">
        <v>7443</v>
      </c>
      <c r="I223" s="35" t="s">
        <v>2868</v>
      </c>
    </row>
    <row r="224" spans="2:9">
      <c r="B224" s="35" t="s">
        <v>7489</v>
      </c>
      <c r="I224" s="35" t="s">
        <v>2869</v>
      </c>
    </row>
    <row r="225" spans="2:9">
      <c r="B225" s="35" t="s">
        <v>1222</v>
      </c>
      <c r="I225" s="35" t="s">
        <v>2870</v>
      </c>
    </row>
    <row r="226" spans="2:9">
      <c r="B226" s="35" t="s">
        <v>7485</v>
      </c>
      <c r="I226" s="35" t="s">
        <v>2871</v>
      </c>
    </row>
    <row r="227" spans="2:9">
      <c r="B227" s="35" t="s">
        <v>7447</v>
      </c>
      <c r="I227" s="35" t="s">
        <v>8702</v>
      </c>
    </row>
    <row r="228" spans="2:9">
      <c r="B228" s="35" t="s">
        <v>7456</v>
      </c>
      <c r="I228" s="35" t="s">
        <v>7803</v>
      </c>
    </row>
    <row r="229" spans="2:9">
      <c r="B229" s="35" t="s">
        <v>572</v>
      </c>
      <c r="I229" s="35" t="s">
        <v>7738</v>
      </c>
    </row>
    <row r="230" spans="2:9">
      <c r="B230" s="35" t="s">
        <v>1094</v>
      </c>
      <c r="I230" s="35" t="s">
        <v>8707</v>
      </c>
    </row>
    <row r="231" spans="2:9">
      <c r="B231" s="35" t="s">
        <v>7464</v>
      </c>
      <c r="I231" s="35" t="s">
        <v>8043</v>
      </c>
    </row>
    <row r="232" spans="2:9">
      <c r="B232" s="35" t="s">
        <v>7448</v>
      </c>
      <c r="I232" s="35" t="s">
        <v>7656</v>
      </c>
    </row>
    <row r="233" spans="2:9">
      <c r="B233" s="35" t="s">
        <v>7484</v>
      </c>
      <c r="I233" s="35" t="s">
        <v>8088</v>
      </c>
    </row>
    <row r="234" spans="2:9">
      <c r="B234" s="35" t="s">
        <v>1125</v>
      </c>
      <c r="I234" s="35" t="s">
        <v>7647</v>
      </c>
    </row>
    <row r="235" spans="2:9">
      <c r="B235" s="35" t="s">
        <v>7458</v>
      </c>
      <c r="I235" s="35" t="s">
        <v>8319</v>
      </c>
    </row>
    <row r="236" spans="2:9">
      <c r="B236" s="35" t="s">
        <v>1261</v>
      </c>
      <c r="I236" s="35" t="s">
        <v>8100</v>
      </c>
    </row>
    <row r="237" spans="2:9">
      <c r="B237" s="35" t="s">
        <v>606</v>
      </c>
      <c r="I237" s="35" t="s">
        <v>8091</v>
      </c>
    </row>
    <row r="238" spans="2:9">
      <c r="B238" s="35" t="s">
        <v>7410</v>
      </c>
      <c r="I238" s="35" t="s">
        <v>8027</v>
      </c>
    </row>
    <row r="239" spans="2:9">
      <c r="B239" s="35"/>
      <c r="I239" s="35" t="s">
        <v>8018</v>
      </c>
    </row>
    <row r="240" spans="2:9">
      <c r="I240" s="35" t="s">
        <v>8089</v>
      </c>
    </row>
    <row r="241" spans="2:9">
      <c r="B241" s="30" t="s">
        <v>44</v>
      </c>
      <c r="I241" s="35" t="s">
        <v>8328</v>
      </c>
    </row>
    <row r="242" spans="2:9">
      <c r="B242" s="33" t="s">
        <v>49</v>
      </c>
      <c r="I242" s="35" t="s">
        <v>8130</v>
      </c>
    </row>
    <row r="243" spans="2:9">
      <c r="B243" t="s">
        <v>275</v>
      </c>
      <c r="I243" s="35" t="s">
        <v>8318</v>
      </c>
    </row>
    <row r="244" spans="2:9">
      <c r="B244" t="s">
        <v>277</v>
      </c>
      <c r="I244" s="35" t="s">
        <v>8385</v>
      </c>
    </row>
    <row r="245" spans="2:9">
      <c r="B245" s="33" t="s">
        <v>61</v>
      </c>
      <c r="I245" s="35" t="s">
        <v>8314</v>
      </c>
    </row>
    <row r="246" spans="2:9">
      <c r="B246" t="s">
        <v>280</v>
      </c>
      <c r="I246" t="s">
        <v>8365</v>
      </c>
    </row>
    <row r="247" spans="2:9">
      <c r="B247" t="s">
        <v>282</v>
      </c>
      <c r="I247" t="s">
        <v>8379</v>
      </c>
    </row>
    <row r="248" spans="2:9">
      <c r="B248" t="s">
        <v>3070</v>
      </c>
      <c r="I248" t="s">
        <v>8129</v>
      </c>
    </row>
    <row r="249" spans="2:9">
      <c r="B249" t="s">
        <v>284</v>
      </c>
      <c r="I249" t="s">
        <v>8653</v>
      </c>
    </row>
    <row r="250" spans="2:9">
      <c r="B250" t="s">
        <v>286</v>
      </c>
      <c r="I250" t="s">
        <v>8093</v>
      </c>
    </row>
    <row r="251" spans="2:9">
      <c r="B251" t="s">
        <v>288</v>
      </c>
      <c r="I251" t="s">
        <v>8381</v>
      </c>
    </row>
    <row r="252" spans="2:9">
      <c r="B252" t="s">
        <v>290</v>
      </c>
      <c r="I252" t="s">
        <v>8290</v>
      </c>
    </row>
    <row r="253" spans="2:9">
      <c r="B253" t="s">
        <v>292</v>
      </c>
      <c r="I253" t="s">
        <v>8077</v>
      </c>
    </row>
    <row r="254" spans="2:9">
      <c r="I254" t="s">
        <v>8316</v>
      </c>
    </row>
    <row r="255" spans="2:9">
      <c r="B255" s="33" t="s">
        <v>73</v>
      </c>
      <c r="I255" t="s">
        <v>8102</v>
      </c>
    </row>
    <row r="256" spans="2:9">
      <c r="B256" t="s">
        <v>295</v>
      </c>
      <c r="I256" t="s">
        <v>8584</v>
      </c>
    </row>
    <row r="257" spans="2:9">
      <c r="B257" t="s">
        <v>297</v>
      </c>
      <c r="I257" t="s">
        <v>7616</v>
      </c>
    </row>
    <row r="258" spans="2:9">
      <c r="B258" t="s">
        <v>299</v>
      </c>
      <c r="I258" t="s">
        <v>8086</v>
      </c>
    </row>
    <row r="259" spans="2:9">
      <c r="B259" t="s">
        <v>3071</v>
      </c>
      <c r="I259" t="s">
        <v>8107</v>
      </c>
    </row>
    <row r="260" spans="2:9">
      <c r="B260" s="33" t="s">
        <v>302</v>
      </c>
      <c r="I260" t="s">
        <v>8574</v>
      </c>
    </row>
    <row r="261" spans="2:9">
      <c r="B261" t="s">
        <v>304</v>
      </c>
      <c r="I261" t="s">
        <v>8083</v>
      </c>
    </row>
    <row r="262" spans="2:9">
      <c r="B262" t="s">
        <v>306</v>
      </c>
      <c r="I262" t="s">
        <v>8036</v>
      </c>
    </row>
    <row r="263" spans="2:9">
      <c r="B263" t="s">
        <v>308</v>
      </c>
      <c r="I263" t="s">
        <v>8135</v>
      </c>
    </row>
    <row r="264" spans="2:9">
      <c r="B264" t="s">
        <v>310</v>
      </c>
      <c r="I264" t="s">
        <v>8081</v>
      </c>
    </row>
    <row r="265" spans="2:9">
      <c r="I265" t="s">
        <v>7615</v>
      </c>
    </row>
    <row r="266" spans="2:9">
      <c r="B266" s="33" t="s">
        <v>9512</v>
      </c>
      <c r="I266" t="s">
        <v>8375</v>
      </c>
    </row>
    <row r="267" spans="2:9">
      <c r="B267" t="s">
        <v>482</v>
      </c>
      <c r="I267" t="s">
        <v>8092</v>
      </c>
    </row>
    <row r="268" spans="2:9">
      <c r="B268" t="s">
        <v>129</v>
      </c>
      <c r="I268" t="s">
        <v>8251</v>
      </c>
    </row>
    <row r="269" spans="2:9">
      <c r="B269" t="s">
        <v>9513</v>
      </c>
      <c r="I269" t="s">
        <v>7815</v>
      </c>
    </row>
    <row r="270" spans="2:9">
      <c r="I270" t="s">
        <v>8116</v>
      </c>
    </row>
    <row r="271" spans="2:9">
      <c r="B271" s="33" t="s">
        <v>9514</v>
      </c>
      <c r="I271" t="s">
        <v>8117</v>
      </c>
    </row>
    <row r="272" spans="2:9">
      <c r="B272">
        <v>2018</v>
      </c>
      <c r="I272" t="s">
        <v>8131</v>
      </c>
    </row>
    <row r="273" spans="2:9">
      <c r="B273">
        <v>2019</v>
      </c>
      <c r="I273" t="s">
        <v>8024</v>
      </c>
    </row>
    <row r="274" spans="2:9">
      <c r="B274">
        <v>2020</v>
      </c>
      <c r="I274" t="s">
        <v>8020</v>
      </c>
    </row>
    <row r="275" spans="2:9">
      <c r="B275">
        <v>2021</v>
      </c>
      <c r="I275" t="s">
        <v>8391</v>
      </c>
    </row>
    <row r="276" spans="2:9">
      <c r="B276">
        <v>2022</v>
      </c>
      <c r="I276" t="s">
        <v>8087</v>
      </c>
    </row>
    <row r="277" spans="2:9">
      <c r="B277">
        <v>2023</v>
      </c>
      <c r="I277" t="s">
        <v>8210</v>
      </c>
    </row>
    <row r="278" spans="2:9">
      <c r="B278">
        <v>2024</v>
      </c>
      <c r="I278" t="s">
        <v>8023</v>
      </c>
    </row>
    <row r="279" spans="2:9">
      <c r="B279">
        <v>2025</v>
      </c>
      <c r="I279" t="s">
        <v>8373</v>
      </c>
    </row>
    <row r="280" spans="2:9">
      <c r="B280">
        <v>2026</v>
      </c>
      <c r="I280" t="s">
        <v>7764</v>
      </c>
    </row>
    <row r="281" spans="2:9">
      <c r="B281">
        <v>2027</v>
      </c>
      <c r="I281" t="s">
        <v>7990</v>
      </c>
    </row>
    <row r="282" spans="2:9">
      <c r="B282">
        <v>2028</v>
      </c>
      <c r="I282" t="s">
        <v>7909</v>
      </c>
    </row>
    <row r="283" spans="2:9">
      <c r="B283">
        <v>2029</v>
      </c>
      <c r="I283" t="s">
        <v>7794</v>
      </c>
    </row>
    <row r="284" spans="2:9">
      <c r="B284">
        <v>2030</v>
      </c>
      <c r="I284" t="s">
        <v>8206</v>
      </c>
    </row>
    <row r="285" spans="2:9">
      <c r="I285" t="s">
        <v>7913</v>
      </c>
    </row>
    <row r="286" spans="2:9">
      <c r="B286" s="29" t="s">
        <v>127</v>
      </c>
      <c r="I286" t="s">
        <v>7901</v>
      </c>
    </row>
    <row r="287" spans="2:9">
      <c r="B287" s="9" t="s">
        <v>129</v>
      </c>
      <c r="I287" t="s">
        <v>8322</v>
      </c>
    </row>
    <row r="288" spans="2:9">
      <c r="B288" s="3" t="s">
        <v>315</v>
      </c>
      <c r="I288" t="s">
        <v>7807</v>
      </c>
    </row>
    <row r="289" spans="2:9">
      <c r="B289" s="1" t="s">
        <v>317</v>
      </c>
      <c r="I289" t="s">
        <v>8059</v>
      </c>
    </row>
    <row r="290" spans="2:9">
      <c r="B290" s="1" t="s">
        <v>319</v>
      </c>
      <c r="I290" t="s">
        <v>7960</v>
      </c>
    </row>
    <row r="291" spans="2:9">
      <c r="B291" s="1" t="s">
        <v>321</v>
      </c>
      <c r="I291" t="s">
        <v>8335</v>
      </c>
    </row>
    <row r="292" spans="2:9">
      <c r="B292" s="9" t="s">
        <v>128</v>
      </c>
      <c r="I292" t="s">
        <v>8001</v>
      </c>
    </row>
    <row r="293" spans="2:9">
      <c r="B293" s="35" t="s">
        <v>324</v>
      </c>
      <c r="I293" t="s">
        <v>8389</v>
      </c>
    </row>
    <row r="294" spans="2:9">
      <c r="B294" s="35" t="s">
        <v>326</v>
      </c>
      <c r="I294" t="s">
        <v>8709</v>
      </c>
    </row>
    <row r="295" spans="2:9">
      <c r="B295" s="35" t="s">
        <v>328</v>
      </c>
      <c r="I295" t="s">
        <v>8441</v>
      </c>
    </row>
    <row r="296" spans="2:9">
      <c r="B296" s="35" t="s">
        <v>330</v>
      </c>
      <c r="I296" t="s">
        <v>8347</v>
      </c>
    </row>
    <row r="297" spans="2:9">
      <c r="B297" s="35" t="s">
        <v>332</v>
      </c>
      <c r="I297" t="s">
        <v>8345</v>
      </c>
    </row>
    <row r="298" spans="2:9">
      <c r="I298" t="s">
        <v>8331</v>
      </c>
    </row>
    <row r="299" spans="2:9">
      <c r="B299" s="9" t="s">
        <v>2525</v>
      </c>
      <c r="I299" t="s">
        <v>2872</v>
      </c>
    </row>
    <row r="300" spans="2:9">
      <c r="B300" s="35" t="s">
        <v>2524</v>
      </c>
      <c r="I300" t="s">
        <v>8442</v>
      </c>
    </row>
    <row r="301" spans="2:9">
      <c r="B301" s="35" t="s">
        <v>2510</v>
      </c>
      <c r="I301" t="s">
        <v>8209</v>
      </c>
    </row>
    <row r="302" spans="2:9">
      <c r="I302" t="s">
        <v>8399</v>
      </c>
    </row>
    <row r="303" spans="2:9">
      <c r="B303" s="9" t="s">
        <v>27</v>
      </c>
      <c r="I303" t="s">
        <v>8308</v>
      </c>
    </row>
    <row r="304" spans="2:9">
      <c r="B304" s="84" t="s">
        <v>12230</v>
      </c>
      <c r="I304" t="s">
        <v>8265</v>
      </c>
    </row>
    <row r="305" spans="2:9">
      <c r="B305" s="84" t="s">
        <v>12228</v>
      </c>
      <c r="I305" t="s">
        <v>8330</v>
      </c>
    </row>
    <row r="306" spans="2:9">
      <c r="I306" t="s">
        <v>7938</v>
      </c>
    </row>
    <row r="307" spans="2:9">
      <c r="B307" s="9" t="s">
        <v>21</v>
      </c>
      <c r="I307" t="s">
        <v>8270</v>
      </c>
    </row>
    <row r="308" spans="2:9">
      <c r="B308" t="s">
        <v>257</v>
      </c>
      <c r="I308" t="s">
        <v>8292</v>
      </c>
    </row>
    <row r="309" spans="2:9">
      <c r="B309" t="s">
        <v>255</v>
      </c>
      <c r="I309" t="s">
        <v>7784</v>
      </c>
    </row>
    <row r="310" spans="2:9">
      <c r="B310" t="s">
        <v>253</v>
      </c>
      <c r="I310" t="s">
        <v>8197</v>
      </c>
    </row>
    <row r="311" spans="2:9">
      <c r="I311" t="s">
        <v>8393</v>
      </c>
    </row>
    <row r="312" spans="2:9">
      <c r="B312" s="9" t="s">
        <v>3080</v>
      </c>
      <c r="I312" t="s">
        <v>8259</v>
      </c>
    </row>
    <row r="313" spans="2:9">
      <c r="B313" t="s">
        <v>3081</v>
      </c>
      <c r="I313" t="s">
        <v>8572</v>
      </c>
    </row>
    <row r="314" spans="2:9">
      <c r="B314" t="s">
        <v>3082</v>
      </c>
      <c r="I314" t="s">
        <v>7747</v>
      </c>
    </row>
    <row r="315" spans="2:9">
      <c r="B315" t="s">
        <v>3083</v>
      </c>
      <c r="I315" t="s">
        <v>8267</v>
      </c>
    </row>
    <row r="316" spans="2:9">
      <c r="B316" t="s">
        <v>3084</v>
      </c>
      <c r="I316" t="s">
        <v>8700</v>
      </c>
    </row>
    <row r="317" spans="2:9">
      <c r="B317" t="s">
        <v>3085</v>
      </c>
      <c r="I317" t="s">
        <v>8097</v>
      </c>
    </row>
    <row r="318" spans="2:9">
      <c r="I318" t="s">
        <v>8857</v>
      </c>
    </row>
    <row r="319" spans="2:9">
      <c r="B319" s="9" t="s">
        <v>3086</v>
      </c>
      <c r="I319" t="s">
        <v>8705</v>
      </c>
    </row>
    <row r="320" spans="2:9">
      <c r="B320" t="s">
        <v>3081</v>
      </c>
      <c r="I320" t="s">
        <v>8113</v>
      </c>
    </row>
    <row r="321" spans="2:9">
      <c r="B321" t="s">
        <v>3082</v>
      </c>
      <c r="I321" t="s">
        <v>7604</v>
      </c>
    </row>
    <row r="322" spans="2:9">
      <c r="B322" t="s">
        <v>3083</v>
      </c>
      <c r="I322" t="s">
        <v>7845</v>
      </c>
    </row>
    <row r="323" spans="2:9">
      <c r="B323" t="s">
        <v>3084</v>
      </c>
      <c r="I323" t="s">
        <v>7737</v>
      </c>
    </row>
    <row r="324" spans="2:9">
      <c r="B324" t="s">
        <v>3085</v>
      </c>
      <c r="I324" t="s">
        <v>7675</v>
      </c>
    </row>
    <row r="325" spans="2:9">
      <c r="I325" t="s">
        <v>7597</v>
      </c>
    </row>
    <row r="326" spans="2:9">
      <c r="B326" s="9" t="s">
        <v>3087</v>
      </c>
      <c r="I326" t="s">
        <v>8340</v>
      </c>
    </row>
    <row r="327" spans="2:9">
      <c r="B327" t="s">
        <v>3088</v>
      </c>
      <c r="I327" t="s">
        <v>7843</v>
      </c>
    </row>
    <row r="328" spans="2:9">
      <c r="B328" t="s">
        <v>3089</v>
      </c>
      <c r="I328" t="s">
        <v>7824</v>
      </c>
    </row>
    <row r="329" spans="2:9">
      <c r="B329" t="s">
        <v>3090</v>
      </c>
      <c r="I329" t="s">
        <v>7783</v>
      </c>
    </row>
    <row r="330" spans="2:9">
      <c r="B330" t="s">
        <v>3091</v>
      </c>
      <c r="I330" t="s">
        <v>8163</v>
      </c>
    </row>
    <row r="331" spans="2:9">
      <c r="B331" t="s">
        <v>3064</v>
      </c>
      <c r="I331" t="s">
        <v>7708</v>
      </c>
    </row>
    <row r="332" spans="2:9">
      <c r="B332" t="s">
        <v>3092</v>
      </c>
      <c r="I332" t="s">
        <v>7614</v>
      </c>
    </row>
    <row r="333" spans="2:9">
      <c r="B333" t="s">
        <v>3093</v>
      </c>
      <c r="I333" t="s">
        <v>7741</v>
      </c>
    </row>
    <row r="334" spans="2:9">
      <c r="I334" t="s">
        <v>7608</v>
      </c>
    </row>
    <row r="335" spans="2:9">
      <c r="B335" s="9" t="s">
        <v>3094</v>
      </c>
      <c r="I335" t="s">
        <v>8050</v>
      </c>
    </row>
    <row r="336" spans="2:9">
      <c r="B336" t="s">
        <v>3095</v>
      </c>
      <c r="I336" t="s">
        <v>8395</v>
      </c>
    </row>
    <row r="337" spans="2:9">
      <c r="B337" t="s">
        <v>3096</v>
      </c>
      <c r="I337" t="s">
        <v>8052</v>
      </c>
    </row>
    <row r="338" spans="2:9">
      <c r="B338" t="s">
        <v>3097</v>
      </c>
      <c r="I338" t="s">
        <v>7692</v>
      </c>
    </row>
    <row r="339" spans="2:9">
      <c r="I339" t="s">
        <v>8040</v>
      </c>
    </row>
    <row r="340" spans="2:9">
      <c r="B340" s="9" t="s">
        <v>3098</v>
      </c>
      <c r="I340" t="s">
        <v>7819</v>
      </c>
    </row>
    <row r="341" spans="2:9">
      <c r="B341" t="s">
        <v>3099</v>
      </c>
      <c r="I341" t="s">
        <v>7766</v>
      </c>
    </row>
    <row r="342" spans="2:9">
      <c r="B342" t="s">
        <v>3100</v>
      </c>
      <c r="I342" t="s">
        <v>7596</v>
      </c>
    </row>
    <row r="343" spans="2:9">
      <c r="B343" t="s">
        <v>3101</v>
      </c>
      <c r="I343" t="s">
        <v>8211</v>
      </c>
    </row>
    <row r="344" spans="2:9">
      <c r="B344" t="s">
        <v>3102</v>
      </c>
      <c r="I344" t="s">
        <v>8065</v>
      </c>
    </row>
    <row r="345" spans="2:9">
      <c r="B345" t="s">
        <v>3103</v>
      </c>
      <c r="I345" t="s">
        <v>7605</v>
      </c>
    </row>
    <row r="346" spans="2:9">
      <c r="B346" t="s">
        <v>3104</v>
      </c>
      <c r="I346" t="s">
        <v>7800</v>
      </c>
    </row>
    <row r="347" spans="2:9">
      <c r="B347" t="s">
        <v>3105</v>
      </c>
      <c r="I347" t="s">
        <v>8227</v>
      </c>
    </row>
    <row r="348" spans="2:9">
      <c r="B348" t="s">
        <v>34</v>
      </c>
      <c r="I348" t="s">
        <v>8242</v>
      </c>
    </row>
    <row r="349" spans="2:9">
      <c r="I349" t="s">
        <v>8057</v>
      </c>
    </row>
    <row r="350" spans="2:9">
      <c r="B350" s="9" t="s">
        <v>9503</v>
      </c>
      <c r="I350" t="s">
        <v>7753</v>
      </c>
    </row>
    <row r="351" spans="2:9">
      <c r="B351" t="s">
        <v>9504</v>
      </c>
      <c r="I351" t="s">
        <v>8172</v>
      </c>
    </row>
    <row r="352" spans="2:9">
      <c r="B352" t="s">
        <v>9505</v>
      </c>
      <c r="I352" t="s">
        <v>8170</v>
      </c>
    </row>
    <row r="353" spans="2:9">
      <c r="B353" t="s">
        <v>9506</v>
      </c>
      <c r="I353" t="s">
        <v>7634</v>
      </c>
    </row>
    <row r="354" spans="2:9">
      <c r="B354" t="s">
        <v>9507</v>
      </c>
      <c r="I354" t="s">
        <v>7592</v>
      </c>
    </row>
    <row r="355" spans="2:9">
      <c r="B355" t="s">
        <v>9508</v>
      </c>
      <c r="I355" t="s">
        <v>7758</v>
      </c>
    </row>
    <row r="356" spans="2:9">
      <c r="B356" t="s">
        <v>8</v>
      </c>
      <c r="I356" t="s">
        <v>8673</v>
      </c>
    </row>
    <row r="357" spans="2:9">
      <c r="B357" t="s">
        <v>9509</v>
      </c>
      <c r="I357" t="s">
        <v>8369</v>
      </c>
    </row>
    <row r="358" spans="2:9">
      <c r="B358" t="s">
        <v>9510</v>
      </c>
      <c r="I358" t="s">
        <v>8162</v>
      </c>
    </row>
    <row r="359" spans="2:9">
      <c r="B359" t="s">
        <v>9511</v>
      </c>
      <c r="I359" t="s">
        <v>8372</v>
      </c>
    </row>
    <row r="360" spans="2:9">
      <c r="I360" t="s">
        <v>8160</v>
      </c>
    </row>
    <row r="361" spans="2:9">
      <c r="B361" s="9" t="s">
        <v>9516</v>
      </c>
      <c r="I361" t="s">
        <v>7613</v>
      </c>
    </row>
    <row r="362" spans="2:9">
      <c r="B362" t="s">
        <v>9517</v>
      </c>
      <c r="I362" t="s">
        <v>8218</v>
      </c>
    </row>
    <row r="363" spans="2:9">
      <c r="B363" t="s">
        <v>9518</v>
      </c>
      <c r="I363" t="s">
        <v>8678</v>
      </c>
    </row>
    <row r="364" spans="2:9">
      <c r="I364" t="s">
        <v>7840</v>
      </c>
    </row>
    <row r="365" spans="2:9">
      <c r="B365" s="9" t="s">
        <v>12687</v>
      </c>
      <c r="I365" t="s">
        <v>7837</v>
      </c>
    </row>
    <row r="366" spans="2:9">
      <c r="B366" t="s">
        <v>12688</v>
      </c>
      <c r="I366" t="s">
        <v>8184</v>
      </c>
    </row>
    <row r="367" spans="2:9">
      <c r="B367" t="s">
        <v>12689</v>
      </c>
      <c r="I367" t="s">
        <v>8185</v>
      </c>
    </row>
    <row r="368" spans="2:9">
      <c r="B368" t="s">
        <v>12690</v>
      </c>
      <c r="I368" t="s">
        <v>8346</v>
      </c>
    </row>
    <row r="369" spans="2:9">
      <c r="B369" t="s">
        <v>12691</v>
      </c>
      <c r="I369" t="s">
        <v>8529</v>
      </c>
    </row>
    <row r="370" spans="2:9">
      <c r="I370" t="s">
        <v>8030</v>
      </c>
    </row>
    <row r="371" spans="2:9">
      <c r="I371" t="s">
        <v>8060</v>
      </c>
    </row>
    <row r="372" spans="2:9">
      <c r="I372" t="s">
        <v>8351</v>
      </c>
    </row>
    <row r="373" spans="2:9">
      <c r="I373" t="s">
        <v>7599</v>
      </c>
    </row>
    <row r="374" spans="2:9">
      <c r="I374" t="s">
        <v>7645</v>
      </c>
    </row>
    <row r="375" spans="2:9">
      <c r="I375" t="s">
        <v>8183</v>
      </c>
    </row>
    <row r="376" spans="2:9">
      <c r="I376" t="s">
        <v>7777</v>
      </c>
    </row>
    <row r="377" spans="2:9">
      <c r="I377" t="s">
        <v>8367</v>
      </c>
    </row>
    <row r="378" spans="2:9">
      <c r="I378" t="s">
        <v>7635</v>
      </c>
    </row>
    <row r="379" spans="2:9">
      <c r="I379" t="s">
        <v>8447</v>
      </c>
    </row>
    <row r="380" spans="2:9">
      <c r="I380" t="s">
        <v>8342</v>
      </c>
    </row>
    <row r="381" spans="2:9">
      <c r="I381" t="s">
        <v>8029</v>
      </c>
    </row>
    <row r="382" spans="2:9">
      <c r="I382" t="s">
        <v>8007</v>
      </c>
    </row>
    <row r="383" spans="2:9">
      <c r="I383" t="s">
        <v>8348</v>
      </c>
    </row>
    <row r="384" spans="2:9">
      <c r="I384" t="s">
        <v>8013</v>
      </c>
    </row>
    <row r="385" spans="9:9">
      <c r="I385" t="s">
        <v>8387</v>
      </c>
    </row>
    <row r="386" spans="9:9">
      <c r="I386" t="s">
        <v>7776</v>
      </c>
    </row>
    <row r="387" spans="9:9">
      <c r="I387" t="s">
        <v>8478</v>
      </c>
    </row>
    <row r="388" spans="9:9">
      <c r="I388" t="s">
        <v>7821</v>
      </c>
    </row>
    <row r="389" spans="9:9">
      <c r="I389" t="s">
        <v>8279</v>
      </c>
    </row>
    <row r="390" spans="9:9">
      <c r="I390" t="s">
        <v>7986</v>
      </c>
    </row>
    <row r="391" spans="9:9">
      <c r="I391" t="s">
        <v>8238</v>
      </c>
    </row>
    <row r="392" spans="9:9">
      <c r="I392" t="s">
        <v>7980</v>
      </c>
    </row>
    <row r="393" spans="9:9">
      <c r="I393" t="s">
        <v>8262</v>
      </c>
    </row>
    <row r="394" spans="9:9">
      <c r="I394" t="s">
        <v>8228</v>
      </c>
    </row>
    <row r="395" spans="9:9">
      <c r="I395" t="s">
        <v>8427</v>
      </c>
    </row>
    <row r="396" spans="9:9">
      <c r="I396" t="s">
        <v>7812</v>
      </c>
    </row>
    <row r="397" spans="9:9">
      <c r="I397" t="s">
        <v>8344</v>
      </c>
    </row>
    <row r="398" spans="9:9">
      <c r="I398" t="s">
        <v>8171</v>
      </c>
    </row>
    <row r="399" spans="9:9">
      <c r="I399" t="s">
        <v>8370</v>
      </c>
    </row>
    <row r="400" spans="9:9">
      <c r="I400" t="s">
        <v>7862</v>
      </c>
    </row>
    <row r="401" spans="9:9">
      <c r="I401" t="s">
        <v>7667</v>
      </c>
    </row>
    <row r="402" spans="9:9">
      <c r="I402" t="s">
        <v>8354</v>
      </c>
    </row>
    <row r="403" spans="9:9">
      <c r="I403" t="s">
        <v>8266</v>
      </c>
    </row>
    <row r="404" spans="9:9">
      <c r="I404" t="s">
        <v>8276</v>
      </c>
    </row>
    <row r="405" spans="9:9">
      <c r="I405" t="s">
        <v>8243</v>
      </c>
    </row>
    <row r="406" spans="9:9">
      <c r="I406" t="s">
        <v>8212</v>
      </c>
    </row>
    <row r="407" spans="9:9">
      <c r="I407" t="s">
        <v>7995</v>
      </c>
    </row>
    <row r="408" spans="9:9">
      <c r="I408" t="s">
        <v>8274</v>
      </c>
    </row>
    <row r="409" spans="9:9">
      <c r="I409" t="s">
        <v>7994</v>
      </c>
    </row>
    <row r="410" spans="9:9">
      <c r="I410" t="s">
        <v>8380</v>
      </c>
    </row>
    <row r="411" spans="9:9">
      <c r="I411" t="s">
        <v>7638</v>
      </c>
    </row>
    <row r="412" spans="9:9">
      <c r="I412" t="s">
        <v>8451</v>
      </c>
    </row>
    <row r="413" spans="9:9">
      <c r="I413" t="s">
        <v>8594</v>
      </c>
    </row>
    <row r="414" spans="9:9">
      <c r="I414" t="s">
        <v>8277</v>
      </c>
    </row>
    <row r="415" spans="9:9">
      <c r="I415" t="s">
        <v>8321</v>
      </c>
    </row>
    <row r="416" spans="9:9">
      <c r="I416" t="s">
        <v>8287</v>
      </c>
    </row>
    <row r="417" spans="9:9">
      <c r="I417" t="s">
        <v>8288</v>
      </c>
    </row>
    <row r="418" spans="9:9">
      <c r="I418" t="s">
        <v>8284</v>
      </c>
    </row>
    <row r="419" spans="9:9">
      <c r="I419" t="s">
        <v>8310</v>
      </c>
    </row>
    <row r="420" spans="9:9">
      <c r="I420" t="s">
        <v>8283</v>
      </c>
    </row>
    <row r="421" spans="9:9">
      <c r="I421" t="s">
        <v>8073</v>
      </c>
    </row>
    <row r="422" spans="9:9">
      <c r="I422" t="s">
        <v>8017</v>
      </c>
    </row>
    <row r="423" spans="9:9">
      <c r="I423" t="s">
        <v>8068</v>
      </c>
    </row>
    <row r="424" spans="9:9">
      <c r="I424" t="s">
        <v>8278</v>
      </c>
    </row>
    <row r="425" spans="9:9">
      <c r="I425" t="s">
        <v>8070</v>
      </c>
    </row>
    <row r="426" spans="9:9">
      <c r="I426" t="s">
        <v>8254</v>
      </c>
    </row>
    <row r="427" spans="9:9">
      <c r="I427" t="s">
        <v>8285</v>
      </c>
    </row>
    <row r="428" spans="9:9">
      <c r="I428" t="s">
        <v>8413</v>
      </c>
    </row>
    <row r="429" spans="9:9">
      <c r="I429" t="s">
        <v>7652</v>
      </c>
    </row>
    <row r="430" spans="9:9">
      <c r="I430" t="s">
        <v>8208</v>
      </c>
    </row>
    <row r="431" spans="9:9">
      <c r="I431" t="s">
        <v>8386</v>
      </c>
    </row>
    <row r="432" spans="9:9">
      <c r="I432" t="s">
        <v>8069</v>
      </c>
    </row>
    <row r="433" spans="9:9">
      <c r="I433" t="s">
        <v>8257</v>
      </c>
    </row>
    <row r="434" spans="9:9">
      <c r="I434" t="s">
        <v>8053</v>
      </c>
    </row>
    <row r="435" spans="9:9">
      <c r="I435" t="s">
        <v>8258</v>
      </c>
    </row>
    <row r="436" spans="9:9">
      <c r="I436" t="s">
        <v>8286</v>
      </c>
    </row>
    <row r="437" spans="9:9">
      <c r="I437" t="s">
        <v>8067</v>
      </c>
    </row>
    <row r="438" spans="9:9">
      <c r="I438" t="s">
        <v>8289</v>
      </c>
    </row>
    <row r="439" spans="9:9">
      <c r="I439" t="s">
        <v>8071</v>
      </c>
    </row>
    <row r="440" spans="9:9">
      <c r="I440" t="s">
        <v>8311</v>
      </c>
    </row>
    <row r="441" spans="9:9">
      <c r="I441" t="s">
        <v>8178</v>
      </c>
    </row>
    <row r="442" spans="9:9">
      <c r="I442" t="s">
        <v>2873</v>
      </c>
    </row>
    <row r="443" spans="9:9">
      <c r="I443" t="s">
        <v>8482</v>
      </c>
    </row>
    <row r="444" spans="9:9">
      <c r="I444" t="s">
        <v>8205</v>
      </c>
    </row>
    <row r="445" spans="9:9">
      <c r="I445" t="s">
        <v>8048</v>
      </c>
    </row>
    <row r="446" spans="9:9">
      <c r="I446" t="s">
        <v>8099</v>
      </c>
    </row>
    <row r="447" spans="9:9">
      <c r="I447" t="s">
        <v>8434</v>
      </c>
    </row>
    <row r="448" spans="9:9">
      <c r="I448" t="s">
        <v>7669</v>
      </c>
    </row>
    <row r="449" spans="9:9">
      <c r="I449" t="s">
        <v>8280</v>
      </c>
    </row>
    <row r="450" spans="9:9">
      <c r="I450" t="s">
        <v>8196</v>
      </c>
    </row>
    <row r="451" spans="9:9">
      <c r="I451" t="s">
        <v>7997</v>
      </c>
    </row>
    <row r="452" spans="9:9">
      <c r="I452" t="s">
        <v>8260</v>
      </c>
    </row>
    <row r="453" spans="9:9">
      <c r="I453" t="s">
        <v>8522</v>
      </c>
    </row>
    <row r="454" spans="9:9">
      <c r="I454" t="s">
        <v>8075</v>
      </c>
    </row>
    <row r="455" spans="9:9">
      <c r="I455" t="s">
        <v>8908</v>
      </c>
    </row>
    <row r="456" spans="9:9">
      <c r="I456" t="s">
        <v>8312</v>
      </c>
    </row>
    <row r="457" spans="9:9">
      <c r="I457" t="s">
        <v>8404</v>
      </c>
    </row>
    <row r="458" spans="9:9">
      <c r="I458" t="s">
        <v>7877</v>
      </c>
    </row>
    <row r="459" spans="9:9">
      <c r="I459" t="s">
        <v>9052</v>
      </c>
    </row>
    <row r="460" spans="9:9">
      <c r="I460" t="s">
        <v>7811</v>
      </c>
    </row>
    <row r="461" spans="9:9">
      <c r="I461" t="s">
        <v>7690</v>
      </c>
    </row>
    <row r="462" spans="9:9">
      <c r="I462" t="s">
        <v>9045</v>
      </c>
    </row>
    <row r="463" spans="9:9">
      <c r="I463" t="s">
        <v>8224</v>
      </c>
    </row>
    <row r="464" spans="9:9">
      <c r="I464" t="s">
        <v>8031</v>
      </c>
    </row>
    <row r="465" spans="9:9">
      <c r="I465" t="s">
        <v>7779</v>
      </c>
    </row>
    <row r="466" spans="9:9">
      <c r="I466" t="s">
        <v>7719</v>
      </c>
    </row>
    <row r="467" spans="9:9">
      <c r="I467" t="s">
        <v>7771</v>
      </c>
    </row>
    <row r="468" spans="9:9">
      <c r="I468" t="s">
        <v>7716</v>
      </c>
    </row>
    <row r="469" spans="9:9">
      <c r="I469" t="s">
        <v>7714</v>
      </c>
    </row>
    <row r="470" spans="9:9">
      <c r="I470" t="s">
        <v>7715</v>
      </c>
    </row>
    <row r="471" spans="9:9">
      <c r="I471" t="s">
        <v>8216</v>
      </c>
    </row>
    <row r="472" spans="9:9">
      <c r="I472" t="s">
        <v>7874</v>
      </c>
    </row>
    <row r="473" spans="9:9">
      <c r="I473" t="s">
        <v>7868</v>
      </c>
    </row>
    <row r="474" spans="9:9">
      <c r="I474" t="s">
        <v>7748</v>
      </c>
    </row>
    <row r="475" spans="9:9">
      <c r="I475" t="s">
        <v>7751</v>
      </c>
    </row>
    <row r="476" spans="9:9">
      <c r="I476" t="s">
        <v>8179</v>
      </c>
    </row>
    <row r="477" spans="9:9">
      <c r="I477" t="s">
        <v>7870</v>
      </c>
    </row>
    <row r="478" spans="9:9">
      <c r="I478" t="s">
        <v>7872</v>
      </c>
    </row>
    <row r="479" spans="9:9">
      <c r="I479" t="s">
        <v>7865</v>
      </c>
    </row>
    <row r="480" spans="9:9">
      <c r="I480" t="s">
        <v>7981</v>
      </c>
    </row>
    <row r="481" spans="9:9">
      <c r="I481" t="s">
        <v>7889</v>
      </c>
    </row>
    <row r="482" spans="9:9">
      <c r="I482" t="s">
        <v>7721</v>
      </c>
    </row>
    <row r="483" spans="9:9">
      <c r="I483" t="s">
        <v>7891</v>
      </c>
    </row>
    <row r="484" spans="9:9">
      <c r="I484" t="s">
        <v>7896</v>
      </c>
    </row>
    <row r="485" spans="9:9">
      <c r="I485" t="s">
        <v>7935</v>
      </c>
    </row>
    <row r="486" spans="9:9">
      <c r="I486" t="s">
        <v>8401</v>
      </c>
    </row>
    <row r="487" spans="9:9">
      <c r="I487" t="s">
        <v>7734</v>
      </c>
    </row>
    <row r="488" spans="9:9">
      <c r="I488" t="s">
        <v>8127</v>
      </c>
    </row>
    <row r="489" spans="9:9">
      <c r="I489" t="s">
        <v>8409</v>
      </c>
    </row>
    <row r="490" spans="9:9">
      <c r="I490" t="s">
        <v>7644</v>
      </c>
    </row>
    <row r="491" spans="9:9">
      <c r="I491" t="s">
        <v>7801</v>
      </c>
    </row>
    <row r="492" spans="9:9">
      <c r="I492" t="s">
        <v>7964</v>
      </c>
    </row>
    <row r="493" spans="9:9">
      <c r="I493" t="s">
        <v>7699</v>
      </c>
    </row>
    <row r="494" spans="9:9">
      <c r="I494" t="s">
        <v>8033</v>
      </c>
    </row>
    <row r="495" spans="9:9">
      <c r="I495" t="s">
        <v>7781</v>
      </c>
    </row>
    <row r="496" spans="9:9">
      <c r="I496" t="s">
        <v>7672</v>
      </c>
    </row>
    <row r="497" spans="9:9">
      <c r="I497" t="s">
        <v>7788</v>
      </c>
    </row>
    <row r="498" spans="9:9">
      <c r="I498" t="s">
        <v>8005</v>
      </c>
    </row>
    <row r="499" spans="9:9">
      <c r="I499" t="s">
        <v>7702</v>
      </c>
    </row>
    <row r="500" spans="9:9">
      <c r="I500" t="s">
        <v>7706</v>
      </c>
    </row>
    <row r="501" spans="9:9">
      <c r="I501" t="s">
        <v>7743</v>
      </c>
    </row>
    <row r="502" spans="9:9">
      <c r="I502" t="s">
        <v>8037</v>
      </c>
    </row>
    <row r="503" spans="9:9">
      <c r="I503" t="s">
        <v>8235</v>
      </c>
    </row>
    <row r="504" spans="9:9">
      <c r="I504" t="s">
        <v>8239</v>
      </c>
    </row>
    <row r="505" spans="9:9">
      <c r="I505" t="s">
        <v>7756</v>
      </c>
    </row>
    <row r="506" spans="9:9">
      <c r="I506" t="s">
        <v>7996</v>
      </c>
    </row>
    <row r="507" spans="9:9">
      <c r="I507" t="s">
        <v>7757</v>
      </c>
    </row>
    <row r="508" spans="9:9">
      <c r="I508" t="s">
        <v>7728</v>
      </c>
    </row>
    <row r="509" spans="9:9">
      <c r="I509" t="s">
        <v>7724</v>
      </c>
    </row>
    <row r="510" spans="9:9">
      <c r="I510" t="s">
        <v>7726</v>
      </c>
    </row>
    <row r="511" spans="9:9">
      <c r="I511" t="s">
        <v>8175</v>
      </c>
    </row>
    <row r="512" spans="9:9">
      <c r="I512" t="s">
        <v>7680</v>
      </c>
    </row>
    <row r="513" spans="9:9">
      <c r="I513" t="s">
        <v>7676</v>
      </c>
    </row>
    <row r="514" spans="9:9">
      <c r="I514" t="s">
        <v>7697</v>
      </c>
    </row>
    <row r="515" spans="9:9">
      <c r="I515" t="s">
        <v>7822</v>
      </c>
    </row>
    <row r="516" spans="9:9">
      <c r="I516" t="s">
        <v>7683</v>
      </c>
    </row>
    <row r="517" spans="9:9">
      <c r="I517" t="s">
        <v>8226</v>
      </c>
    </row>
    <row r="518" spans="9:9">
      <c r="I518" t="s">
        <v>7694</v>
      </c>
    </row>
    <row r="519" spans="9:9">
      <c r="I519" t="s">
        <v>7798</v>
      </c>
    </row>
    <row r="520" spans="9:9">
      <c r="I520" t="s">
        <v>7867</v>
      </c>
    </row>
    <row r="521" spans="9:9">
      <c r="I521" t="s">
        <v>7739</v>
      </c>
    </row>
    <row r="522" spans="9:9">
      <c r="I522" t="s">
        <v>7686</v>
      </c>
    </row>
    <row r="523" spans="9:9">
      <c r="I523" t="s">
        <v>7968</v>
      </c>
    </row>
    <row r="524" spans="9:9">
      <c r="I524" t="s">
        <v>7971</v>
      </c>
    </row>
    <row r="525" spans="9:9">
      <c r="I525" t="s">
        <v>7898</v>
      </c>
    </row>
    <row r="526" spans="9:9">
      <c r="I526" t="s">
        <v>7966</v>
      </c>
    </row>
    <row r="527" spans="9:9">
      <c r="I527" t="s">
        <v>8363</v>
      </c>
    </row>
    <row r="528" spans="9:9">
      <c r="I528" t="s">
        <v>7974</v>
      </c>
    </row>
    <row r="529" spans="9:9">
      <c r="I529" t="s">
        <v>7661</v>
      </c>
    </row>
    <row r="530" spans="9:9">
      <c r="I530" t="s">
        <v>7658</v>
      </c>
    </row>
    <row r="531" spans="9:9">
      <c r="I531" t="s">
        <v>8156</v>
      </c>
    </row>
    <row r="532" spans="9:9">
      <c r="I532" t="s">
        <v>7663</v>
      </c>
    </row>
    <row r="533" spans="9:9">
      <c r="I533" t="s">
        <v>8273</v>
      </c>
    </row>
    <row r="534" spans="9:9">
      <c r="I534" t="s">
        <v>7760</v>
      </c>
    </row>
    <row r="535" spans="9:9">
      <c r="I535" t="s">
        <v>8214</v>
      </c>
    </row>
    <row r="536" spans="9:9">
      <c r="I536" t="s">
        <v>7710</v>
      </c>
    </row>
    <row r="537" spans="9:9">
      <c r="I537" t="s">
        <v>7712</v>
      </c>
    </row>
    <row r="538" spans="9:9">
      <c r="I538" t="s">
        <v>7754</v>
      </c>
    </row>
    <row r="539" spans="9:9">
      <c r="I539" t="s">
        <v>7762</v>
      </c>
    </row>
    <row r="540" spans="9:9">
      <c r="I540" t="s">
        <v>7934</v>
      </c>
    </row>
    <row r="541" spans="9:9">
      <c r="I541" t="s">
        <v>7763</v>
      </c>
    </row>
    <row r="542" spans="9:9">
      <c r="I542" t="s">
        <v>7625</v>
      </c>
    </row>
    <row r="543" spans="9:9">
      <c r="I543" t="s">
        <v>7755</v>
      </c>
    </row>
    <row r="544" spans="9:9">
      <c r="I544" t="s">
        <v>7835</v>
      </c>
    </row>
    <row r="545" spans="9:9">
      <c r="I545" t="s">
        <v>8190</v>
      </c>
    </row>
    <row r="546" spans="9:9">
      <c r="I546" t="s">
        <v>7955</v>
      </c>
    </row>
    <row r="547" spans="9:9">
      <c r="I547" t="s">
        <v>8426</v>
      </c>
    </row>
    <row r="548" spans="9:9">
      <c r="I548" t="s">
        <v>8189</v>
      </c>
    </row>
    <row r="549" spans="9:9">
      <c r="I549" t="s">
        <v>8192</v>
      </c>
    </row>
    <row r="550" spans="9:9">
      <c r="I550" t="s">
        <v>8406</v>
      </c>
    </row>
    <row r="551" spans="9:9">
      <c r="I551" t="s">
        <v>8193</v>
      </c>
    </row>
    <row r="552" spans="9:9">
      <c r="I552" t="s">
        <v>8732</v>
      </c>
    </row>
    <row r="553" spans="9:9">
      <c r="I553" t="s">
        <v>8281</v>
      </c>
    </row>
    <row r="554" spans="9:9">
      <c r="I554" t="s">
        <v>8195</v>
      </c>
    </row>
    <row r="555" spans="9:9">
      <c r="I555" t="s">
        <v>8191</v>
      </c>
    </row>
    <row r="556" spans="9:9">
      <c r="I556" t="s">
        <v>8062</v>
      </c>
    </row>
    <row r="557" spans="9:9">
      <c r="I557" t="s">
        <v>8356</v>
      </c>
    </row>
    <row r="558" spans="9:9">
      <c r="I558" t="s">
        <v>7949</v>
      </c>
    </row>
    <row r="559" spans="9:9">
      <c r="I559" t="s">
        <v>8394</v>
      </c>
    </row>
    <row r="560" spans="9:9">
      <c r="I560" t="s">
        <v>7942</v>
      </c>
    </row>
    <row r="561" spans="9:9">
      <c r="I561" t="s">
        <v>7940</v>
      </c>
    </row>
    <row r="562" spans="9:9">
      <c r="I562" t="s">
        <v>8222</v>
      </c>
    </row>
    <row r="563" spans="9:9">
      <c r="I563" t="s">
        <v>8334</v>
      </c>
    </row>
    <row r="564" spans="9:9">
      <c r="I564" t="s">
        <v>8412</v>
      </c>
    </row>
    <row r="565" spans="9:9">
      <c r="I565" t="s">
        <v>7982</v>
      </c>
    </row>
    <row r="566" spans="9:9">
      <c r="I566" t="s">
        <v>8400</v>
      </c>
    </row>
    <row r="567" spans="9:9">
      <c r="I567" t="s">
        <v>8299</v>
      </c>
    </row>
    <row r="568" spans="9:9">
      <c r="I568" t="s">
        <v>8182</v>
      </c>
    </row>
    <row r="569" spans="9:9">
      <c r="I569" t="s">
        <v>8166</v>
      </c>
    </row>
    <row r="570" spans="9:9">
      <c r="I570" t="s">
        <v>7954</v>
      </c>
    </row>
    <row r="571" spans="9:9">
      <c r="I571" t="s">
        <v>7860</v>
      </c>
    </row>
    <row r="572" spans="9:9">
      <c r="I572" t="s">
        <v>7858</v>
      </c>
    </row>
    <row r="573" spans="9:9">
      <c r="I573" t="s">
        <v>7846</v>
      </c>
    </row>
    <row r="574" spans="9:9">
      <c r="I574" t="s">
        <v>7853</v>
      </c>
    </row>
    <row r="575" spans="9:9">
      <c r="I575" t="s">
        <v>7850</v>
      </c>
    </row>
    <row r="576" spans="9:9">
      <c r="I576" t="s">
        <v>7856</v>
      </c>
    </row>
    <row r="577" spans="9:9">
      <c r="I577" t="s">
        <v>7978</v>
      </c>
    </row>
    <row r="578" spans="9:9">
      <c r="I578" t="s">
        <v>7992</v>
      </c>
    </row>
    <row r="579" spans="9:9">
      <c r="I579" t="s">
        <v>2876</v>
      </c>
    </row>
    <row r="580" spans="9:9">
      <c r="I580" t="s">
        <v>349</v>
      </c>
    </row>
    <row r="581" spans="9:9">
      <c r="I581" t="s">
        <v>8506</v>
      </c>
    </row>
    <row r="582" spans="9:9">
      <c r="I582" t="s">
        <v>8488</v>
      </c>
    </row>
    <row r="583" spans="9:9">
      <c r="I583" t="s">
        <v>8500</v>
      </c>
    </row>
    <row r="584" spans="9:9">
      <c r="I584" t="s">
        <v>8497</v>
      </c>
    </row>
    <row r="585" spans="9:9">
      <c r="I585" t="s">
        <v>8493</v>
      </c>
    </row>
    <row r="586" spans="9:9">
      <c r="I586" t="s">
        <v>8501</v>
      </c>
    </row>
    <row r="587" spans="9:9">
      <c r="I587" t="s">
        <v>8503</v>
      </c>
    </row>
    <row r="588" spans="9:9">
      <c r="I588" t="s">
        <v>8505</v>
      </c>
    </row>
    <row r="589" spans="9:9">
      <c r="I589" t="s">
        <v>8481</v>
      </c>
    </row>
    <row r="590" spans="9:9">
      <c r="I590" t="s">
        <v>8486</v>
      </c>
    </row>
    <row r="591" spans="9:9">
      <c r="I591" t="s">
        <v>8145</v>
      </c>
    </row>
    <row r="592" spans="9:9">
      <c r="I592" t="s">
        <v>8462</v>
      </c>
    </row>
    <row r="593" spans="9:9">
      <c r="I593" t="s">
        <v>350</v>
      </c>
    </row>
    <row r="594" spans="9:9">
      <c r="I594" t="s">
        <v>7983</v>
      </c>
    </row>
    <row r="595" spans="9:9">
      <c r="I595" t="s">
        <v>8466</v>
      </c>
    </row>
    <row r="596" spans="9:9">
      <c r="I596" t="s">
        <v>2877</v>
      </c>
    </row>
    <row r="597" spans="9:9">
      <c r="I597" t="s">
        <v>8333</v>
      </c>
    </row>
    <row r="598" spans="9:9">
      <c r="I598" t="s">
        <v>8456</v>
      </c>
    </row>
    <row r="599" spans="9:9">
      <c r="I599" t="s">
        <v>8470</v>
      </c>
    </row>
    <row r="600" spans="9:9">
      <c r="I600" t="s">
        <v>2878</v>
      </c>
    </row>
    <row r="601" spans="9:9">
      <c r="I601" t="s">
        <v>8471</v>
      </c>
    </row>
    <row r="602" spans="9:9">
      <c r="I602" t="s">
        <v>8472</v>
      </c>
    </row>
    <row r="603" spans="9:9">
      <c r="I603" t="s">
        <v>8483</v>
      </c>
    </row>
    <row r="604" spans="9:9">
      <c r="I604" t="s">
        <v>8476</v>
      </c>
    </row>
    <row r="605" spans="9:9">
      <c r="I605" t="s">
        <v>8479</v>
      </c>
    </row>
    <row r="606" spans="9:9">
      <c r="I606" t="s">
        <v>9197</v>
      </c>
    </row>
    <row r="607" spans="9:9">
      <c r="I607" t="s">
        <v>9198</v>
      </c>
    </row>
    <row r="608" spans="9:9">
      <c r="I608" t="s">
        <v>8467</v>
      </c>
    </row>
    <row r="609" spans="9:9">
      <c r="I609" t="s">
        <v>8446</v>
      </c>
    </row>
    <row r="610" spans="9:9">
      <c r="I610" t="s">
        <v>351</v>
      </c>
    </row>
    <row r="611" spans="9:9">
      <c r="I611" t="s">
        <v>8325</v>
      </c>
    </row>
    <row r="612" spans="9:9">
      <c r="I612" t="s">
        <v>8468</v>
      </c>
    </row>
    <row r="613" spans="9:9">
      <c r="I613" t="s">
        <v>8491</v>
      </c>
    </row>
    <row r="614" spans="9:9">
      <c r="I614" t="s">
        <v>8492</v>
      </c>
    </row>
    <row r="615" spans="9:9">
      <c r="I615" t="s">
        <v>8510</v>
      </c>
    </row>
    <row r="616" spans="9:9">
      <c r="I616" t="s">
        <v>8511</v>
      </c>
    </row>
    <row r="617" spans="9:9">
      <c r="I617" t="s">
        <v>8512</v>
      </c>
    </row>
    <row r="618" spans="9:9">
      <c r="I618" t="s">
        <v>8509</v>
      </c>
    </row>
    <row r="619" spans="9:9">
      <c r="I619" t="s">
        <v>8508</v>
      </c>
    </row>
    <row r="620" spans="9:9">
      <c r="I620" t="s">
        <v>2881</v>
      </c>
    </row>
    <row r="621" spans="9:9">
      <c r="I621" t="s">
        <v>8513</v>
      </c>
    </row>
    <row r="622" spans="9:9">
      <c r="I622" t="s">
        <v>8457</v>
      </c>
    </row>
    <row r="623" spans="9:9">
      <c r="I623" t="s">
        <v>8455</v>
      </c>
    </row>
    <row r="624" spans="9:9">
      <c r="I624" t="s">
        <v>8484</v>
      </c>
    </row>
    <row r="625" spans="9:9">
      <c r="I625" t="s">
        <v>8519</v>
      </c>
    </row>
    <row r="626" spans="9:9">
      <c r="I626" t="s">
        <v>8569</v>
      </c>
    </row>
    <row r="627" spans="9:9">
      <c r="I627" t="s">
        <v>8544</v>
      </c>
    </row>
    <row r="628" spans="9:9">
      <c r="I628" t="s">
        <v>8377</v>
      </c>
    </row>
    <row r="629" spans="9:9">
      <c r="I629" t="s">
        <v>8583</v>
      </c>
    </row>
    <row r="630" spans="9:9">
      <c r="I630" t="s">
        <v>8648</v>
      </c>
    </row>
    <row r="631" spans="9:9">
      <c r="I631" t="s">
        <v>8542</v>
      </c>
    </row>
    <row r="632" spans="9:9">
      <c r="I632" t="s">
        <v>8586</v>
      </c>
    </row>
    <row r="633" spans="9:9">
      <c r="I633" t="s">
        <v>8550</v>
      </c>
    </row>
    <row r="634" spans="9:9">
      <c r="I634" t="s">
        <v>8599</v>
      </c>
    </row>
    <row r="635" spans="9:9">
      <c r="I635" t="s">
        <v>8650</v>
      </c>
    </row>
    <row r="636" spans="9:9">
      <c r="I636" t="s">
        <v>8578</v>
      </c>
    </row>
    <row r="637" spans="9:9">
      <c r="I637" t="s">
        <v>8646</v>
      </c>
    </row>
    <row r="638" spans="9:9">
      <c r="I638" t="s">
        <v>8546</v>
      </c>
    </row>
    <row r="639" spans="9:9">
      <c r="I639" t="s">
        <v>8660</v>
      </c>
    </row>
    <row r="640" spans="9:9">
      <c r="I640" t="s">
        <v>8627</v>
      </c>
    </row>
    <row r="641" spans="9:9">
      <c r="I641" t="s">
        <v>8547</v>
      </c>
    </row>
    <row r="642" spans="9:9">
      <c r="I642" t="s">
        <v>8536</v>
      </c>
    </row>
    <row r="643" spans="9:9">
      <c r="I643" t="s">
        <v>8579</v>
      </c>
    </row>
    <row r="644" spans="9:9">
      <c r="I644" t="s">
        <v>8597</v>
      </c>
    </row>
    <row r="645" spans="9:9">
      <c r="I645" t="s">
        <v>8557</v>
      </c>
    </row>
    <row r="646" spans="9:9">
      <c r="I646" t="s">
        <v>8609</v>
      </c>
    </row>
    <row r="647" spans="9:9">
      <c r="I647" t="s">
        <v>8553</v>
      </c>
    </row>
    <row r="648" spans="9:9">
      <c r="I648" t="s">
        <v>8383</v>
      </c>
    </row>
    <row r="649" spans="9:9">
      <c r="I649" t="s">
        <v>8549</v>
      </c>
    </row>
    <row r="650" spans="9:9">
      <c r="I650" t="s">
        <v>8552</v>
      </c>
    </row>
    <row r="651" spans="9:9">
      <c r="I651" t="s">
        <v>8600</v>
      </c>
    </row>
    <row r="652" spans="9:9">
      <c r="I652" t="s">
        <v>8629</v>
      </c>
    </row>
    <row r="653" spans="9:9">
      <c r="I653" t="s">
        <v>8620</v>
      </c>
    </row>
    <row r="654" spans="9:9">
      <c r="I654" t="s">
        <v>8554</v>
      </c>
    </row>
    <row r="655" spans="9:9">
      <c r="I655" t="s">
        <v>7609</v>
      </c>
    </row>
    <row r="656" spans="9:9">
      <c r="I656" t="s">
        <v>8630</v>
      </c>
    </row>
    <row r="657" spans="9:9">
      <c r="I657" t="s">
        <v>8661</v>
      </c>
    </row>
    <row r="658" spans="9:9">
      <c r="I658" t="s">
        <v>8617</v>
      </c>
    </row>
    <row r="659" spans="9:9">
      <c r="I659" t="s">
        <v>8628</v>
      </c>
    </row>
    <row r="660" spans="9:9">
      <c r="I660" t="s">
        <v>8657</v>
      </c>
    </row>
    <row r="661" spans="9:9">
      <c r="I661" t="s">
        <v>8634</v>
      </c>
    </row>
    <row r="662" spans="9:9">
      <c r="I662" t="s">
        <v>8531</v>
      </c>
    </row>
    <row r="663" spans="9:9">
      <c r="I663" t="s">
        <v>8626</v>
      </c>
    </row>
    <row r="664" spans="9:9">
      <c r="I664" t="s">
        <v>8621</v>
      </c>
    </row>
    <row r="665" spans="9:9">
      <c r="I665" t="s">
        <v>8632</v>
      </c>
    </row>
    <row r="666" spans="9:9">
      <c r="I666" t="s">
        <v>8613</v>
      </c>
    </row>
    <row r="667" spans="9:9">
      <c r="I667" t="s">
        <v>8623</v>
      </c>
    </row>
    <row r="668" spans="9:9">
      <c r="I668" t="s">
        <v>8576</v>
      </c>
    </row>
    <row r="669" spans="9:9">
      <c r="I669" t="s">
        <v>8588</v>
      </c>
    </row>
    <row r="670" spans="9:9">
      <c r="I670" t="s">
        <v>8643</v>
      </c>
    </row>
    <row r="671" spans="9:9">
      <c r="I671" t="s">
        <v>8612</v>
      </c>
    </row>
    <row r="672" spans="9:9">
      <c r="I672" t="s">
        <v>9327</v>
      </c>
    </row>
    <row r="673" spans="9:9">
      <c r="I673" t="s">
        <v>8659</v>
      </c>
    </row>
    <row r="674" spans="9:9">
      <c r="I674" t="s">
        <v>8616</v>
      </c>
    </row>
    <row r="675" spans="9:9">
      <c r="I675" t="s">
        <v>8610</v>
      </c>
    </row>
    <row r="676" spans="9:9">
      <c r="I676" t="s">
        <v>8614</v>
      </c>
    </row>
    <row r="677" spans="9:9">
      <c r="I677" t="s">
        <v>8645</v>
      </c>
    </row>
    <row r="678" spans="9:9">
      <c r="I678" t="s">
        <v>8656</v>
      </c>
    </row>
    <row r="679" spans="9:9">
      <c r="I679" t="s">
        <v>8823</v>
      </c>
    </row>
    <row r="680" spans="9:9">
      <c r="I680" t="s">
        <v>8624</v>
      </c>
    </row>
    <row r="681" spans="9:9">
      <c r="I681" t="s">
        <v>9328</v>
      </c>
    </row>
    <row r="682" spans="9:9">
      <c r="I682" t="s">
        <v>8589</v>
      </c>
    </row>
    <row r="683" spans="9:9">
      <c r="I683" t="s">
        <v>8619</v>
      </c>
    </row>
    <row r="684" spans="9:9">
      <c r="I684" t="s">
        <v>8596</v>
      </c>
    </row>
    <row r="685" spans="9:9">
      <c r="I685" t="s">
        <v>8910</v>
      </c>
    </row>
    <row r="686" spans="9:9">
      <c r="I686" t="s">
        <v>8637</v>
      </c>
    </row>
    <row r="687" spans="9:9">
      <c r="I687" t="s">
        <v>8582</v>
      </c>
    </row>
    <row r="688" spans="9:9">
      <c r="I688" t="s">
        <v>8396</v>
      </c>
    </row>
    <row r="689" spans="9:9">
      <c r="I689" t="s">
        <v>8652</v>
      </c>
    </row>
    <row r="690" spans="9:9">
      <c r="I690" t="s">
        <v>8639</v>
      </c>
    </row>
    <row r="691" spans="9:9">
      <c r="I691" t="s">
        <v>8526</v>
      </c>
    </row>
    <row r="692" spans="9:9">
      <c r="I692" t="s">
        <v>2884</v>
      </c>
    </row>
    <row r="693" spans="9:9">
      <c r="I693" t="s">
        <v>8558</v>
      </c>
    </row>
    <row r="694" spans="9:9">
      <c r="I694" t="s">
        <v>352</v>
      </c>
    </row>
    <row r="695" spans="9:9">
      <c r="I695" t="s">
        <v>2886</v>
      </c>
    </row>
    <row r="696" spans="9:9">
      <c r="I696" t="s">
        <v>2889</v>
      </c>
    </row>
    <row r="697" spans="9:9">
      <c r="I697" t="s">
        <v>2890</v>
      </c>
    </row>
    <row r="698" spans="9:9">
      <c r="I698" t="s">
        <v>353</v>
      </c>
    </row>
    <row r="699" spans="9:9">
      <c r="I699" t="s">
        <v>2891</v>
      </c>
    </row>
    <row r="700" spans="9:9">
      <c r="I700" t="s">
        <v>2892</v>
      </c>
    </row>
    <row r="701" spans="9:9">
      <c r="I701" t="s">
        <v>8551</v>
      </c>
    </row>
    <row r="702" spans="9:9">
      <c r="I702" t="s">
        <v>2895</v>
      </c>
    </row>
    <row r="703" spans="9:9">
      <c r="I703" t="s">
        <v>2898</v>
      </c>
    </row>
    <row r="704" spans="9:9">
      <c r="I704" t="s">
        <v>2899</v>
      </c>
    </row>
    <row r="705" spans="9:9">
      <c r="I705" t="s">
        <v>2900</v>
      </c>
    </row>
    <row r="706" spans="9:9">
      <c r="I706" t="s">
        <v>2901</v>
      </c>
    </row>
    <row r="707" spans="9:9">
      <c r="I707" t="s">
        <v>9046</v>
      </c>
    </row>
    <row r="708" spans="9:9">
      <c r="I708" t="s">
        <v>8692</v>
      </c>
    </row>
    <row r="709" spans="9:9">
      <c r="I709" t="s">
        <v>355</v>
      </c>
    </row>
    <row r="710" spans="9:9">
      <c r="I710" t="s">
        <v>356</v>
      </c>
    </row>
    <row r="711" spans="9:9">
      <c r="I711" t="s">
        <v>357</v>
      </c>
    </row>
    <row r="712" spans="9:9">
      <c r="I712" t="s">
        <v>358</v>
      </c>
    </row>
    <row r="713" spans="9:9">
      <c r="I713" t="s">
        <v>8327</v>
      </c>
    </row>
    <row r="714" spans="9:9">
      <c r="I714" t="s">
        <v>2902</v>
      </c>
    </row>
    <row r="715" spans="9:9">
      <c r="I715" t="s">
        <v>359</v>
      </c>
    </row>
    <row r="716" spans="9:9">
      <c r="I716" t="s">
        <v>360</v>
      </c>
    </row>
    <row r="717" spans="9:9">
      <c r="I717" t="s">
        <v>2905</v>
      </c>
    </row>
    <row r="718" spans="9:9">
      <c r="I718" t="s">
        <v>2906</v>
      </c>
    </row>
    <row r="719" spans="9:9">
      <c r="I719" t="s">
        <v>361</v>
      </c>
    </row>
    <row r="720" spans="9:9">
      <c r="I720" t="s">
        <v>2909</v>
      </c>
    </row>
    <row r="721" spans="9:9">
      <c r="I721" t="s">
        <v>362</v>
      </c>
    </row>
    <row r="722" spans="9:9">
      <c r="I722" t="s">
        <v>2910</v>
      </c>
    </row>
    <row r="723" spans="9:9">
      <c r="I723" t="s">
        <v>363</v>
      </c>
    </row>
    <row r="724" spans="9:9">
      <c r="I724" t="s">
        <v>364</v>
      </c>
    </row>
    <row r="725" spans="9:9">
      <c r="I725" t="s">
        <v>365</v>
      </c>
    </row>
    <row r="726" spans="9:9">
      <c r="I726" t="s">
        <v>2911</v>
      </c>
    </row>
    <row r="727" spans="9:9">
      <c r="I727" t="s">
        <v>8563</v>
      </c>
    </row>
    <row r="728" spans="9:9">
      <c r="I728" t="s">
        <v>8641</v>
      </c>
    </row>
    <row r="729" spans="9:9">
      <c r="I729" t="s">
        <v>8559</v>
      </c>
    </row>
    <row r="730" spans="9:9">
      <c r="I730" t="s">
        <v>8636</v>
      </c>
    </row>
    <row r="731" spans="9:9">
      <c r="I731" t="s">
        <v>8537</v>
      </c>
    </row>
    <row r="732" spans="9:9">
      <c r="I732" t="s">
        <v>8580</v>
      </c>
    </row>
    <row r="733" spans="9:9">
      <c r="I733" t="s">
        <v>8865</v>
      </c>
    </row>
    <row r="734" spans="9:9">
      <c r="I734" t="s">
        <v>8560</v>
      </c>
    </row>
    <row r="735" spans="9:9">
      <c r="I735" t="s">
        <v>8019</v>
      </c>
    </row>
    <row r="736" spans="9:9">
      <c r="I736" t="s">
        <v>8631</v>
      </c>
    </row>
    <row r="737" spans="9:9">
      <c r="I737" t="s">
        <v>8575</v>
      </c>
    </row>
    <row r="738" spans="9:9">
      <c r="I738" t="s">
        <v>8528</v>
      </c>
    </row>
    <row r="739" spans="9:9">
      <c r="I739" t="s">
        <v>8565</v>
      </c>
    </row>
    <row r="740" spans="9:9">
      <c r="I740" t="s">
        <v>8601</v>
      </c>
    </row>
    <row r="741" spans="9:9">
      <c r="I741" t="s">
        <v>2912</v>
      </c>
    </row>
    <row r="742" spans="9:9">
      <c r="I742" t="s">
        <v>2913</v>
      </c>
    </row>
    <row r="743" spans="9:9">
      <c r="I743" t="s">
        <v>2914</v>
      </c>
    </row>
    <row r="744" spans="9:9">
      <c r="I744" t="s">
        <v>2915</v>
      </c>
    </row>
    <row r="745" spans="9:9">
      <c r="I745" t="s">
        <v>366</v>
      </c>
    </row>
    <row r="746" spans="9:9">
      <c r="I746" t="s">
        <v>8571</v>
      </c>
    </row>
    <row r="747" spans="9:9">
      <c r="I747" t="s">
        <v>8602</v>
      </c>
    </row>
    <row r="748" spans="9:9">
      <c r="I748" t="s">
        <v>8611</v>
      </c>
    </row>
    <row r="749" spans="9:9">
      <c r="I749" t="s">
        <v>8606</v>
      </c>
    </row>
    <row r="750" spans="9:9">
      <c r="I750" t="s">
        <v>8655</v>
      </c>
    </row>
    <row r="751" spans="9:9">
      <c r="I751" t="s">
        <v>367</v>
      </c>
    </row>
    <row r="752" spans="9:9">
      <c r="I752" t="s">
        <v>8541</v>
      </c>
    </row>
    <row r="753" spans="9:9">
      <c r="I753" t="s">
        <v>8561</v>
      </c>
    </row>
    <row r="754" spans="9:9">
      <c r="I754" t="s">
        <v>8592</v>
      </c>
    </row>
    <row r="755" spans="9:9">
      <c r="I755" t="s">
        <v>8598</v>
      </c>
    </row>
    <row r="756" spans="9:9">
      <c r="I756" t="s">
        <v>8663</v>
      </c>
    </row>
    <row r="757" spans="9:9">
      <c r="I757" t="s">
        <v>8674</v>
      </c>
    </row>
    <row r="758" spans="9:9">
      <c r="I758" t="s">
        <v>8812</v>
      </c>
    </row>
    <row r="759" spans="9:9">
      <c r="I759" t="s">
        <v>9207</v>
      </c>
    </row>
    <row r="760" spans="9:9">
      <c r="I760" t="s">
        <v>8679</v>
      </c>
    </row>
    <row r="761" spans="9:9">
      <c r="I761" t="s">
        <v>368</v>
      </c>
    </row>
    <row r="762" spans="9:9">
      <c r="I762" t="s">
        <v>8524</v>
      </c>
    </row>
    <row r="763" spans="9:9">
      <c r="I763" t="s">
        <v>8734</v>
      </c>
    </row>
    <row r="764" spans="9:9">
      <c r="I764" t="s">
        <v>8677</v>
      </c>
    </row>
    <row r="765" spans="9:9">
      <c r="I765" t="s">
        <v>8756</v>
      </c>
    </row>
    <row r="766" spans="9:9">
      <c r="I766" t="s">
        <v>8754</v>
      </c>
    </row>
    <row r="767" spans="9:9">
      <c r="I767" t="s">
        <v>8757</v>
      </c>
    </row>
    <row r="768" spans="9:9">
      <c r="I768" t="s">
        <v>8755</v>
      </c>
    </row>
    <row r="769" spans="9:9">
      <c r="I769" t="s">
        <v>8745</v>
      </c>
    </row>
    <row r="770" spans="9:9">
      <c r="I770" t="s">
        <v>8844</v>
      </c>
    </row>
    <row r="771" spans="9:9">
      <c r="I771" t="s">
        <v>8750</v>
      </c>
    </row>
    <row r="772" spans="9:9">
      <c r="I772" t="s">
        <v>8742</v>
      </c>
    </row>
    <row r="773" spans="9:9">
      <c r="I773" t="s">
        <v>8766</v>
      </c>
    </row>
    <row r="774" spans="9:9">
      <c r="I774" t="s">
        <v>8694</v>
      </c>
    </row>
    <row r="775" spans="9:9">
      <c r="I775" t="s">
        <v>8477</v>
      </c>
    </row>
    <row r="776" spans="9:9">
      <c r="I776" t="s">
        <v>2916</v>
      </c>
    </row>
    <row r="777" spans="9:9">
      <c r="I777" t="s">
        <v>8846</v>
      </c>
    </row>
    <row r="778" spans="9:9">
      <c r="I778" t="s">
        <v>369</v>
      </c>
    </row>
    <row r="779" spans="9:9">
      <c r="I779" t="s">
        <v>8792</v>
      </c>
    </row>
    <row r="780" spans="9:9">
      <c r="I780" t="s">
        <v>370</v>
      </c>
    </row>
    <row r="781" spans="9:9">
      <c r="I781" t="s">
        <v>371</v>
      </c>
    </row>
    <row r="782" spans="9:9">
      <c r="I782" t="s">
        <v>372</v>
      </c>
    </row>
    <row r="783" spans="9:9">
      <c r="I783" t="s">
        <v>373</v>
      </c>
    </row>
    <row r="784" spans="9:9">
      <c r="I784" t="s">
        <v>374</v>
      </c>
    </row>
    <row r="785" spans="9:9">
      <c r="I785" t="s">
        <v>375</v>
      </c>
    </row>
    <row r="786" spans="9:9">
      <c r="I786" t="s">
        <v>376</v>
      </c>
    </row>
    <row r="787" spans="9:9">
      <c r="I787" t="s">
        <v>377</v>
      </c>
    </row>
    <row r="788" spans="9:9">
      <c r="I788" t="s">
        <v>2919</v>
      </c>
    </row>
    <row r="789" spans="9:9">
      <c r="I789" t="s">
        <v>8748</v>
      </c>
    </row>
    <row r="790" spans="9:9">
      <c r="I790" t="s">
        <v>378</v>
      </c>
    </row>
    <row r="791" spans="9:9">
      <c r="I791" t="s">
        <v>379</v>
      </c>
    </row>
    <row r="792" spans="9:9">
      <c r="I792" t="s">
        <v>2920</v>
      </c>
    </row>
    <row r="793" spans="9:9">
      <c r="I793" t="s">
        <v>2923</v>
      </c>
    </row>
    <row r="794" spans="9:9">
      <c r="I794" t="s">
        <v>2924</v>
      </c>
    </row>
    <row r="795" spans="9:9">
      <c r="I795" t="s">
        <v>380</v>
      </c>
    </row>
    <row r="796" spans="9:9">
      <c r="I796" t="s">
        <v>381</v>
      </c>
    </row>
    <row r="797" spans="9:9">
      <c r="I797" t="s">
        <v>382</v>
      </c>
    </row>
    <row r="798" spans="9:9">
      <c r="I798" t="s">
        <v>383</v>
      </c>
    </row>
    <row r="799" spans="9:9">
      <c r="I799" t="s">
        <v>384</v>
      </c>
    </row>
    <row r="800" spans="9:9">
      <c r="I800" t="s">
        <v>385</v>
      </c>
    </row>
    <row r="801" spans="9:9">
      <c r="I801" t="s">
        <v>2927</v>
      </c>
    </row>
    <row r="802" spans="9:9">
      <c r="I802" t="s">
        <v>2928</v>
      </c>
    </row>
    <row r="803" spans="9:9">
      <c r="I803" t="s">
        <v>386</v>
      </c>
    </row>
    <row r="804" spans="9:9">
      <c r="I804" t="s">
        <v>2929</v>
      </c>
    </row>
    <row r="805" spans="9:9">
      <c r="I805" t="s">
        <v>8662</v>
      </c>
    </row>
    <row r="806" spans="9:9">
      <c r="I806" t="s">
        <v>8751</v>
      </c>
    </row>
    <row r="807" spans="9:9">
      <c r="I807" t="s">
        <v>8788</v>
      </c>
    </row>
    <row r="808" spans="9:9">
      <c r="I808" t="s">
        <v>387</v>
      </c>
    </row>
    <row r="809" spans="9:9">
      <c r="I809" t="s">
        <v>8773</v>
      </c>
    </row>
    <row r="810" spans="9:9">
      <c r="I810" t="s">
        <v>388</v>
      </c>
    </row>
    <row r="811" spans="9:9">
      <c r="I811" t="s">
        <v>2930</v>
      </c>
    </row>
    <row r="812" spans="9:9">
      <c r="I812" t="s">
        <v>389</v>
      </c>
    </row>
    <row r="813" spans="9:9">
      <c r="I813" t="s">
        <v>8777</v>
      </c>
    </row>
    <row r="814" spans="9:9">
      <c r="I814" t="s">
        <v>390</v>
      </c>
    </row>
    <row r="815" spans="9:9">
      <c r="I815" t="s">
        <v>8769</v>
      </c>
    </row>
    <row r="816" spans="9:9">
      <c r="I816" t="s">
        <v>391</v>
      </c>
    </row>
    <row r="817" spans="9:9">
      <c r="I817" t="s">
        <v>392</v>
      </c>
    </row>
    <row r="818" spans="9:9">
      <c r="I818" t="s">
        <v>393</v>
      </c>
    </row>
    <row r="819" spans="9:9">
      <c r="I819" t="s">
        <v>394</v>
      </c>
    </row>
    <row r="820" spans="9:9">
      <c r="I820" t="s">
        <v>395</v>
      </c>
    </row>
    <row r="821" spans="9:9">
      <c r="I821" t="s">
        <v>8793</v>
      </c>
    </row>
    <row r="822" spans="9:9">
      <c r="I822" t="s">
        <v>2935</v>
      </c>
    </row>
    <row r="823" spans="9:9">
      <c r="I823" t="s">
        <v>2936</v>
      </c>
    </row>
    <row r="824" spans="9:9">
      <c r="I824" t="s">
        <v>396</v>
      </c>
    </row>
    <row r="825" spans="9:9">
      <c r="I825" t="s">
        <v>2937</v>
      </c>
    </row>
    <row r="826" spans="9:9">
      <c r="I826" t="s">
        <v>397</v>
      </c>
    </row>
    <row r="827" spans="9:9">
      <c r="I827" t="s">
        <v>8794</v>
      </c>
    </row>
    <row r="828" spans="9:9">
      <c r="I828" t="s">
        <v>8779</v>
      </c>
    </row>
    <row r="829" spans="9:9">
      <c r="I829" t="s">
        <v>8807</v>
      </c>
    </row>
    <row r="830" spans="9:9">
      <c r="I830" t="s">
        <v>8850</v>
      </c>
    </row>
    <row r="831" spans="9:9">
      <c r="I831" t="s">
        <v>8667</v>
      </c>
    </row>
    <row r="832" spans="9:9">
      <c r="I832" t="s">
        <v>8836</v>
      </c>
    </row>
    <row r="833" spans="9:9">
      <c r="I833" t="s">
        <v>8758</v>
      </c>
    </row>
    <row r="834" spans="9:9">
      <c r="I834" t="s">
        <v>8463</v>
      </c>
    </row>
    <row r="835" spans="9:9">
      <c r="I835" t="s">
        <v>8671</v>
      </c>
    </row>
    <row r="836" spans="9:9">
      <c r="I836" t="s">
        <v>8724</v>
      </c>
    </row>
    <row r="837" spans="9:9">
      <c r="I837" t="s">
        <v>8739</v>
      </c>
    </row>
    <row r="838" spans="9:9">
      <c r="I838" t="s">
        <v>8687</v>
      </c>
    </row>
    <row r="839" spans="9:9">
      <c r="I839" t="s">
        <v>8765</v>
      </c>
    </row>
    <row r="840" spans="9:9">
      <c r="I840" t="s">
        <v>8781</v>
      </c>
    </row>
    <row r="841" spans="9:9">
      <c r="I841" t="s">
        <v>8830</v>
      </c>
    </row>
    <row r="842" spans="9:9">
      <c r="I842" t="s">
        <v>8786</v>
      </c>
    </row>
    <row r="843" spans="9:9">
      <c r="I843" t="s">
        <v>8831</v>
      </c>
    </row>
    <row r="844" spans="9:9">
      <c r="I844" t="s">
        <v>8770</v>
      </c>
    </row>
    <row r="845" spans="9:9">
      <c r="I845" t="s">
        <v>8760</v>
      </c>
    </row>
    <row r="846" spans="9:9">
      <c r="I846" t="s">
        <v>8761</v>
      </c>
    </row>
    <row r="847" spans="9:9">
      <c r="I847" t="s">
        <v>8827</v>
      </c>
    </row>
    <row r="848" spans="9:9">
      <c r="I848" t="s">
        <v>8832</v>
      </c>
    </row>
    <row r="849" spans="9:9">
      <c r="I849" t="s">
        <v>8762</v>
      </c>
    </row>
    <row r="850" spans="9:9">
      <c r="I850" t="s">
        <v>8764</v>
      </c>
    </row>
    <row r="851" spans="9:9">
      <c r="I851" t="s">
        <v>8828</v>
      </c>
    </row>
    <row r="852" spans="9:9">
      <c r="I852" t="s">
        <v>8784</v>
      </c>
    </row>
    <row r="853" spans="9:9">
      <c r="I853" t="s">
        <v>8721</v>
      </c>
    </row>
    <row r="854" spans="9:9">
      <c r="I854" t="s">
        <v>8714</v>
      </c>
    </row>
    <row r="855" spans="9:9">
      <c r="I855" t="s">
        <v>8718</v>
      </c>
    </row>
    <row r="856" spans="9:9">
      <c r="I856" t="s">
        <v>8782</v>
      </c>
    </row>
    <row r="857" spans="9:9">
      <c r="I857" t="s">
        <v>8825</v>
      </c>
    </row>
    <row r="858" spans="9:9">
      <c r="I858" t="s">
        <v>2938</v>
      </c>
    </row>
    <row r="859" spans="9:9">
      <c r="I859" t="s">
        <v>8826</v>
      </c>
    </row>
    <row r="860" spans="9:9">
      <c r="I860" t="s">
        <v>8699</v>
      </c>
    </row>
    <row r="861" spans="9:9">
      <c r="I861" t="s">
        <v>8685</v>
      </c>
    </row>
    <row r="862" spans="9:9">
      <c r="I862" t="s">
        <v>8738</v>
      </c>
    </row>
    <row r="863" spans="9:9">
      <c r="I863" t="s">
        <v>8740</v>
      </c>
    </row>
    <row r="864" spans="9:9">
      <c r="I864" t="s">
        <v>8711</v>
      </c>
    </row>
    <row r="865" spans="9:9">
      <c r="I865" t="s">
        <v>8853</v>
      </c>
    </row>
    <row r="866" spans="9:9">
      <c r="I866" t="s">
        <v>8851</v>
      </c>
    </row>
    <row r="867" spans="9:9">
      <c r="I867" t="s">
        <v>8837</v>
      </c>
    </row>
    <row r="868" spans="9:9">
      <c r="I868" t="s">
        <v>8847</v>
      </c>
    </row>
    <row r="869" spans="9:9">
      <c r="I869" t="s">
        <v>2939</v>
      </c>
    </row>
    <row r="870" spans="9:9">
      <c r="I870" t="s">
        <v>8799</v>
      </c>
    </row>
    <row r="871" spans="9:9">
      <c r="I871" t="s">
        <v>8672</v>
      </c>
    </row>
    <row r="872" spans="9:9">
      <c r="I872" t="s">
        <v>8591</v>
      </c>
    </row>
    <row r="873" spans="9:9">
      <c r="I873" t="s">
        <v>8728</v>
      </c>
    </row>
    <row r="874" spans="9:9">
      <c r="I874" t="s">
        <v>8731</v>
      </c>
    </row>
    <row r="875" spans="9:9">
      <c r="I875" t="s">
        <v>8710</v>
      </c>
    </row>
    <row r="876" spans="9:9">
      <c r="I876" t="s">
        <v>2940</v>
      </c>
    </row>
    <row r="877" spans="9:9">
      <c r="I877" t="s">
        <v>8808</v>
      </c>
    </row>
    <row r="878" spans="9:9">
      <c r="I878" t="s">
        <v>8736</v>
      </c>
    </row>
    <row r="879" spans="9:9">
      <c r="I879" t="s">
        <v>7636</v>
      </c>
    </row>
    <row r="880" spans="9:9">
      <c r="I880" t="s">
        <v>8802</v>
      </c>
    </row>
    <row r="881" spans="9:9">
      <c r="I881" t="s">
        <v>9419</v>
      </c>
    </row>
    <row r="882" spans="9:9">
      <c r="I882" t="s">
        <v>8816</v>
      </c>
    </row>
    <row r="883" spans="9:9">
      <c r="I883" t="s">
        <v>8811</v>
      </c>
    </row>
    <row r="884" spans="9:9">
      <c r="I884" t="s">
        <v>2941</v>
      </c>
    </row>
    <row r="885" spans="9:9">
      <c r="I885" t="s">
        <v>8861</v>
      </c>
    </row>
    <row r="886" spans="9:9">
      <c r="I886" t="s">
        <v>8819</v>
      </c>
    </row>
    <row r="887" spans="9:9">
      <c r="I887" t="s">
        <v>8801</v>
      </c>
    </row>
    <row r="888" spans="9:9">
      <c r="I888" t="s">
        <v>8809</v>
      </c>
    </row>
    <row r="889" spans="9:9">
      <c r="I889" t="s">
        <v>8521</v>
      </c>
    </row>
    <row r="890" spans="9:9">
      <c r="I890" t="s">
        <v>8805</v>
      </c>
    </row>
    <row r="891" spans="9:9">
      <c r="I891" t="s">
        <v>8803</v>
      </c>
    </row>
    <row r="892" spans="9:9">
      <c r="I892" t="s">
        <v>8675</v>
      </c>
    </row>
    <row r="893" spans="9:9">
      <c r="I893" t="s">
        <v>8815</v>
      </c>
    </row>
    <row r="894" spans="9:9">
      <c r="I894" t="s">
        <v>2943</v>
      </c>
    </row>
    <row r="895" spans="9:9">
      <c r="I895" t="s">
        <v>2945</v>
      </c>
    </row>
    <row r="896" spans="9:9">
      <c r="I896" t="s">
        <v>9030</v>
      </c>
    </row>
    <row r="897" spans="9:9">
      <c r="I897" t="s">
        <v>9014</v>
      </c>
    </row>
    <row r="898" spans="9:9">
      <c r="I898" t="s">
        <v>8996</v>
      </c>
    </row>
    <row r="899" spans="9:9">
      <c r="I899" t="s">
        <v>398</v>
      </c>
    </row>
    <row r="900" spans="9:9">
      <c r="I900" t="s">
        <v>399</v>
      </c>
    </row>
    <row r="901" spans="9:9">
      <c r="I901" t="s">
        <v>8796</v>
      </c>
    </row>
    <row r="902" spans="9:9">
      <c r="I902" t="s">
        <v>8696</v>
      </c>
    </row>
    <row r="903" spans="9:9">
      <c r="I903" t="s">
        <v>2946</v>
      </c>
    </row>
    <row r="904" spans="9:9">
      <c r="I904" t="s">
        <v>8841</v>
      </c>
    </row>
    <row r="905" spans="9:9">
      <c r="I905" t="s">
        <v>8842</v>
      </c>
    </row>
    <row r="906" spans="9:9">
      <c r="I906" t="s">
        <v>8824</v>
      </c>
    </row>
    <row r="907" spans="9:9">
      <c r="I907" t="s">
        <v>8835</v>
      </c>
    </row>
    <row r="908" spans="9:9">
      <c r="I908" t="s">
        <v>8849</v>
      </c>
    </row>
    <row r="909" spans="9:9">
      <c r="I909" t="s">
        <v>8834</v>
      </c>
    </row>
    <row r="910" spans="9:9">
      <c r="I910" t="s">
        <v>2947</v>
      </c>
    </row>
    <row r="911" spans="9:9">
      <c r="I911" t="s">
        <v>8867</v>
      </c>
    </row>
    <row r="912" spans="9:9">
      <c r="I912" t="s">
        <v>8856</v>
      </c>
    </row>
    <row r="913" spans="9:9">
      <c r="I913" t="s">
        <v>2948</v>
      </c>
    </row>
    <row r="914" spans="9:9">
      <c r="I914" t="s">
        <v>8871</v>
      </c>
    </row>
    <row r="915" spans="9:9">
      <c r="I915" t="s">
        <v>8874</v>
      </c>
    </row>
    <row r="916" spans="9:9">
      <c r="I916" t="s">
        <v>400</v>
      </c>
    </row>
    <row r="917" spans="9:9">
      <c r="I917" t="s">
        <v>8840</v>
      </c>
    </row>
    <row r="918" spans="9:9">
      <c r="I918" t="s">
        <v>8887</v>
      </c>
    </row>
    <row r="919" spans="9:9">
      <c r="I919" t="s">
        <v>8888</v>
      </c>
    </row>
    <row r="920" spans="9:9">
      <c r="I920" t="s">
        <v>8889</v>
      </c>
    </row>
    <row r="921" spans="9:9">
      <c r="I921" t="s">
        <v>8890</v>
      </c>
    </row>
    <row r="922" spans="9:9">
      <c r="I922" t="s">
        <v>8891</v>
      </c>
    </row>
    <row r="923" spans="9:9">
      <c r="I923" t="s">
        <v>8892</v>
      </c>
    </row>
    <row r="924" spans="9:9">
      <c r="I924" t="s">
        <v>8893</v>
      </c>
    </row>
    <row r="925" spans="9:9">
      <c r="I925" t="s">
        <v>8894</v>
      </c>
    </row>
    <row r="926" spans="9:9">
      <c r="I926" t="s">
        <v>8895</v>
      </c>
    </row>
    <row r="927" spans="9:9">
      <c r="I927" t="s">
        <v>401</v>
      </c>
    </row>
    <row r="928" spans="9:9">
      <c r="I928" t="s">
        <v>8864</v>
      </c>
    </row>
    <row r="929" spans="9:9">
      <c r="I929" t="s">
        <v>8964</v>
      </c>
    </row>
    <row r="930" spans="9:9">
      <c r="I930" t="s">
        <v>8903</v>
      </c>
    </row>
    <row r="931" spans="9:9">
      <c r="I931" t="s">
        <v>402</v>
      </c>
    </row>
    <row r="932" spans="9:9">
      <c r="I932" t="s">
        <v>8901</v>
      </c>
    </row>
    <row r="933" spans="9:9">
      <c r="I933" t="s">
        <v>403</v>
      </c>
    </row>
    <row r="934" spans="9:9">
      <c r="I934" t="s">
        <v>8905</v>
      </c>
    </row>
    <row r="935" spans="9:9">
      <c r="I935" t="s">
        <v>404</v>
      </c>
    </row>
    <row r="936" spans="9:9">
      <c r="I936" t="s">
        <v>8921</v>
      </c>
    </row>
    <row r="937" spans="9:9">
      <c r="I937" t="s">
        <v>8924</v>
      </c>
    </row>
    <row r="938" spans="9:9">
      <c r="I938" t="s">
        <v>8926</v>
      </c>
    </row>
    <row r="939" spans="9:9">
      <c r="I939" t="s">
        <v>8896</v>
      </c>
    </row>
    <row r="940" spans="9:9">
      <c r="I940" t="s">
        <v>8923</v>
      </c>
    </row>
    <row r="941" spans="9:9">
      <c r="I941" t="s">
        <v>405</v>
      </c>
    </row>
    <row r="942" spans="9:9">
      <c r="I942" t="s">
        <v>406</v>
      </c>
    </row>
    <row r="943" spans="9:9">
      <c r="I943" t="s">
        <v>407</v>
      </c>
    </row>
    <row r="944" spans="9:9">
      <c r="I944" t="s">
        <v>8884</v>
      </c>
    </row>
    <row r="945" spans="9:9">
      <c r="I945" t="s">
        <v>408</v>
      </c>
    </row>
    <row r="946" spans="9:9">
      <c r="I946" t="s">
        <v>409</v>
      </c>
    </row>
    <row r="947" spans="9:9">
      <c r="I947" t="s">
        <v>410</v>
      </c>
    </row>
    <row r="948" spans="9:9">
      <c r="I948" t="s">
        <v>411</v>
      </c>
    </row>
    <row r="949" spans="9:9">
      <c r="I949" t="s">
        <v>8933</v>
      </c>
    </row>
    <row r="950" spans="9:9">
      <c r="I950" t="s">
        <v>412</v>
      </c>
    </row>
    <row r="951" spans="9:9">
      <c r="I951" t="s">
        <v>7881</v>
      </c>
    </row>
    <row r="952" spans="9:9">
      <c r="I952" t="s">
        <v>413</v>
      </c>
    </row>
    <row r="953" spans="9:9">
      <c r="I953" t="s">
        <v>414</v>
      </c>
    </row>
    <row r="954" spans="9:9">
      <c r="I954" t="s">
        <v>415</v>
      </c>
    </row>
    <row r="955" spans="9:9">
      <c r="I955" t="s">
        <v>8969</v>
      </c>
    </row>
    <row r="956" spans="9:9">
      <c r="I956" t="s">
        <v>416</v>
      </c>
    </row>
    <row r="957" spans="9:9">
      <c r="I957" t="s">
        <v>8971</v>
      </c>
    </row>
    <row r="958" spans="9:9">
      <c r="I958" t="s">
        <v>8942</v>
      </c>
    </row>
    <row r="959" spans="9:9">
      <c r="I959" t="s">
        <v>417</v>
      </c>
    </row>
    <row r="960" spans="9:9">
      <c r="I960" t="s">
        <v>418</v>
      </c>
    </row>
    <row r="961" spans="9:9">
      <c r="I961" t="s">
        <v>8965</v>
      </c>
    </row>
    <row r="962" spans="9:9">
      <c r="I962" t="s">
        <v>419</v>
      </c>
    </row>
    <row r="963" spans="9:9">
      <c r="I963" t="s">
        <v>420</v>
      </c>
    </row>
    <row r="964" spans="9:9">
      <c r="I964" t="s">
        <v>2949</v>
      </c>
    </row>
    <row r="965" spans="9:9">
      <c r="I965" t="s">
        <v>421</v>
      </c>
    </row>
    <row r="966" spans="9:9">
      <c r="I966" t="s">
        <v>9005</v>
      </c>
    </row>
    <row r="967" spans="9:9">
      <c r="I967" t="s">
        <v>8966</v>
      </c>
    </row>
    <row r="968" spans="9:9">
      <c r="I968" t="s">
        <v>8934</v>
      </c>
    </row>
    <row r="969" spans="9:9">
      <c r="I969" t="s">
        <v>9001</v>
      </c>
    </row>
    <row r="970" spans="9:9">
      <c r="I970" t="s">
        <v>8977</v>
      </c>
    </row>
    <row r="971" spans="9:9">
      <c r="I971" t="s">
        <v>9007</v>
      </c>
    </row>
    <row r="972" spans="9:9">
      <c r="I972" t="s">
        <v>8975</v>
      </c>
    </row>
    <row r="973" spans="9:9">
      <c r="I973" t="s">
        <v>8790</v>
      </c>
    </row>
    <row r="974" spans="9:9">
      <c r="I974" t="s">
        <v>8938</v>
      </c>
    </row>
    <row r="975" spans="9:9">
      <c r="I975" t="s">
        <v>8955</v>
      </c>
    </row>
    <row r="976" spans="9:9">
      <c r="I976" t="s">
        <v>422</v>
      </c>
    </row>
    <row r="977" spans="9:9">
      <c r="I977" t="s">
        <v>423</v>
      </c>
    </row>
    <row r="978" spans="9:9">
      <c r="I978" t="s">
        <v>8935</v>
      </c>
    </row>
    <row r="979" spans="9:9">
      <c r="I979" t="s">
        <v>8962</v>
      </c>
    </row>
    <row r="980" spans="9:9">
      <c r="I980" t="s">
        <v>8946</v>
      </c>
    </row>
    <row r="981" spans="9:9">
      <c r="I981" t="s">
        <v>8972</v>
      </c>
    </row>
    <row r="982" spans="9:9">
      <c r="I982" t="s">
        <v>8936</v>
      </c>
    </row>
    <row r="983" spans="9:9">
      <c r="I983" t="s">
        <v>8937</v>
      </c>
    </row>
    <row r="984" spans="9:9">
      <c r="I984" t="s">
        <v>9058</v>
      </c>
    </row>
    <row r="985" spans="9:9">
      <c r="I985" t="s">
        <v>8950</v>
      </c>
    </row>
    <row r="986" spans="9:9">
      <c r="I986" t="s">
        <v>424</v>
      </c>
    </row>
    <row r="987" spans="9:9">
      <c r="I987" t="s">
        <v>9034</v>
      </c>
    </row>
    <row r="988" spans="9:9">
      <c r="I988" t="s">
        <v>8973</v>
      </c>
    </row>
    <row r="989" spans="9:9">
      <c r="I989" t="s">
        <v>9036</v>
      </c>
    </row>
    <row r="990" spans="9:9">
      <c r="I990" t="s">
        <v>9053</v>
      </c>
    </row>
    <row r="991" spans="9:9">
      <c r="I991" t="s">
        <v>9055</v>
      </c>
    </row>
    <row r="992" spans="9:9">
      <c r="I992" t="s">
        <v>9032</v>
      </c>
    </row>
    <row r="993" spans="9:9">
      <c r="I993" t="s">
        <v>8952</v>
      </c>
    </row>
    <row r="994" spans="9:9">
      <c r="I994" t="s">
        <v>9217</v>
      </c>
    </row>
    <row r="995" spans="9:9">
      <c r="I995" t="s">
        <v>8951</v>
      </c>
    </row>
    <row r="996" spans="9:9">
      <c r="I996" t="s">
        <v>2950</v>
      </c>
    </row>
    <row r="997" spans="9:9">
      <c r="I997" t="s">
        <v>2951</v>
      </c>
    </row>
    <row r="998" spans="9:9">
      <c r="I998" t="s">
        <v>8954</v>
      </c>
    </row>
    <row r="999" spans="9:9">
      <c r="I999" t="s">
        <v>2952</v>
      </c>
    </row>
    <row r="1000" spans="9:9">
      <c r="I1000" t="s">
        <v>2953</v>
      </c>
    </row>
    <row r="1001" spans="9:9">
      <c r="I1001" t="s">
        <v>8947</v>
      </c>
    </row>
    <row r="1002" spans="9:9">
      <c r="I1002" t="s">
        <v>2954</v>
      </c>
    </row>
    <row r="1003" spans="9:9">
      <c r="I1003" t="s">
        <v>2955</v>
      </c>
    </row>
    <row r="1004" spans="9:9">
      <c r="I1004" t="s">
        <v>8958</v>
      </c>
    </row>
    <row r="1005" spans="9:9">
      <c r="I1005" t="s">
        <v>2956</v>
      </c>
    </row>
    <row r="1006" spans="9:9">
      <c r="I1006" t="s">
        <v>2957</v>
      </c>
    </row>
    <row r="1007" spans="9:9">
      <c r="I1007" t="s">
        <v>2958</v>
      </c>
    </row>
    <row r="1008" spans="9:9">
      <c r="I1008" t="s">
        <v>9019</v>
      </c>
    </row>
    <row r="1009" spans="9:9">
      <c r="I1009" t="s">
        <v>8968</v>
      </c>
    </row>
    <row r="1010" spans="9:9">
      <c r="I1010" t="s">
        <v>2959</v>
      </c>
    </row>
    <row r="1011" spans="9:9">
      <c r="I1011" t="s">
        <v>2960</v>
      </c>
    </row>
    <row r="1012" spans="9:9">
      <c r="I1012" t="s">
        <v>2961</v>
      </c>
    </row>
    <row r="1013" spans="9:9">
      <c r="I1013" t="s">
        <v>8953</v>
      </c>
    </row>
    <row r="1014" spans="9:9">
      <c r="I1014" t="s">
        <v>2962</v>
      </c>
    </row>
    <row r="1015" spans="9:9">
      <c r="I1015" t="s">
        <v>2963</v>
      </c>
    </row>
    <row r="1016" spans="9:9">
      <c r="I1016" t="s">
        <v>8982</v>
      </c>
    </row>
    <row r="1017" spans="9:9">
      <c r="I1017" t="s">
        <v>9071</v>
      </c>
    </row>
    <row r="1018" spans="9:9">
      <c r="I1018" t="s">
        <v>8961</v>
      </c>
    </row>
    <row r="1019" spans="9:9">
      <c r="I1019" t="s">
        <v>8914</v>
      </c>
    </row>
    <row r="1020" spans="9:9">
      <c r="I1020" t="s">
        <v>9069</v>
      </c>
    </row>
    <row r="1021" spans="9:9">
      <c r="I1021" t="s">
        <v>8956</v>
      </c>
    </row>
    <row r="1022" spans="9:9">
      <c r="I1022" t="s">
        <v>8987</v>
      </c>
    </row>
    <row r="1023" spans="9:9">
      <c r="I1023" t="s">
        <v>8940</v>
      </c>
    </row>
    <row r="1024" spans="9:9">
      <c r="I1024" t="s">
        <v>9022</v>
      </c>
    </row>
    <row r="1025" spans="9:9">
      <c r="I1025" t="s">
        <v>8919</v>
      </c>
    </row>
    <row r="1026" spans="9:9">
      <c r="I1026" t="s">
        <v>9054</v>
      </c>
    </row>
    <row r="1027" spans="9:9">
      <c r="I1027" t="s">
        <v>9066</v>
      </c>
    </row>
    <row r="1028" spans="9:9">
      <c r="I1028" t="s">
        <v>8915</v>
      </c>
    </row>
    <row r="1029" spans="9:9">
      <c r="I1029" t="s">
        <v>9056</v>
      </c>
    </row>
    <row r="1030" spans="9:9">
      <c r="I1030" t="s">
        <v>9035</v>
      </c>
    </row>
    <row r="1031" spans="9:9">
      <c r="I1031" t="s">
        <v>9050</v>
      </c>
    </row>
    <row r="1032" spans="9:9">
      <c r="I1032" t="s">
        <v>9015</v>
      </c>
    </row>
    <row r="1033" spans="9:9">
      <c r="I1033" t="s">
        <v>8957</v>
      </c>
    </row>
    <row r="1034" spans="9:9">
      <c r="I1034" t="s">
        <v>9057</v>
      </c>
    </row>
    <row r="1035" spans="9:9">
      <c r="I1035" t="s">
        <v>9012</v>
      </c>
    </row>
    <row r="1036" spans="9:9">
      <c r="I1036" t="s">
        <v>9040</v>
      </c>
    </row>
    <row r="1037" spans="9:9">
      <c r="I1037" t="s">
        <v>8941</v>
      </c>
    </row>
    <row r="1038" spans="9:9">
      <c r="I1038" t="s">
        <v>9060</v>
      </c>
    </row>
    <row r="1039" spans="9:9">
      <c r="I1039" t="s">
        <v>9064</v>
      </c>
    </row>
    <row r="1040" spans="9:9">
      <c r="I1040" t="s">
        <v>8991</v>
      </c>
    </row>
    <row r="1041" spans="9:9">
      <c r="I1041" t="s">
        <v>8995</v>
      </c>
    </row>
    <row r="1042" spans="9:9">
      <c r="I1042" t="s">
        <v>9020</v>
      </c>
    </row>
    <row r="1043" spans="9:9">
      <c r="I1043" t="s">
        <v>8976</v>
      </c>
    </row>
    <row r="1044" spans="9:9">
      <c r="I1044" t="s">
        <v>9021</v>
      </c>
    </row>
    <row r="1045" spans="9:9">
      <c r="I1045" t="s">
        <v>8970</v>
      </c>
    </row>
    <row r="1046" spans="9:9">
      <c r="I1046" t="s">
        <v>9016</v>
      </c>
    </row>
    <row r="1047" spans="9:9">
      <c r="I1047" t="s">
        <v>8876</v>
      </c>
    </row>
    <row r="1048" spans="9:9">
      <c r="I1048" t="s">
        <v>9017</v>
      </c>
    </row>
    <row r="1049" spans="9:9">
      <c r="I1049" t="s">
        <v>9018</v>
      </c>
    </row>
    <row r="1050" spans="9:9">
      <c r="I1050" t="s">
        <v>9023</v>
      </c>
    </row>
    <row r="1051" spans="9:9">
      <c r="I1051" t="s">
        <v>8882</v>
      </c>
    </row>
    <row r="1052" spans="9:9">
      <c r="I1052" t="s">
        <v>425</v>
      </c>
    </row>
    <row r="1053" spans="9:9">
      <c r="I1053" t="s">
        <v>9008</v>
      </c>
    </row>
    <row r="1054" spans="9:9">
      <c r="I1054" t="s">
        <v>426</v>
      </c>
    </row>
    <row r="1055" spans="9:9">
      <c r="I1055" t="s">
        <v>9062</v>
      </c>
    </row>
    <row r="1056" spans="9:9">
      <c r="I1056" t="s">
        <v>9006</v>
      </c>
    </row>
    <row r="1057" spans="9:9">
      <c r="I1057" t="s">
        <v>9010</v>
      </c>
    </row>
    <row r="1058" spans="9:9">
      <c r="I1058" t="s">
        <v>9492</v>
      </c>
    </row>
    <row r="1059" spans="9:9">
      <c r="I1059" t="s">
        <v>9065</v>
      </c>
    </row>
    <row r="1060" spans="9:9">
      <c r="I1060" t="s">
        <v>9059</v>
      </c>
    </row>
    <row r="1061" spans="9:9">
      <c r="I1061" t="s">
        <v>9068</v>
      </c>
    </row>
    <row r="1062" spans="9:9">
      <c r="I1062" t="s">
        <v>9003</v>
      </c>
    </row>
    <row r="1063" spans="9:9">
      <c r="I1063" t="s">
        <v>9131</v>
      </c>
    </row>
    <row r="1064" spans="9:9">
      <c r="I1064" t="s">
        <v>8877</v>
      </c>
    </row>
    <row r="1065" spans="9:9">
      <c r="I1065" t="s">
        <v>8978</v>
      </c>
    </row>
    <row r="1066" spans="9:9">
      <c r="I1066" t="s">
        <v>2964</v>
      </c>
    </row>
    <row r="1067" spans="9:9">
      <c r="I1067" t="s">
        <v>9137</v>
      </c>
    </row>
    <row r="1068" spans="9:9">
      <c r="I1068" t="s">
        <v>9074</v>
      </c>
    </row>
    <row r="1069" spans="9:9">
      <c r="I1069" t="s">
        <v>9076</v>
      </c>
    </row>
    <row r="1070" spans="9:9">
      <c r="I1070" t="s">
        <v>9078</v>
      </c>
    </row>
    <row r="1071" spans="9:9">
      <c r="I1071" t="s">
        <v>9080</v>
      </c>
    </row>
    <row r="1072" spans="9:9">
      <c r="I1072" t="s">
        <v>9082</v>
      </c>
    </row>
    <row r="1073" spans="9:9">
      <c r="I1073" t="s">
        <v>9084</v>
      </c>
    </row>
    <row r="1074" spans="9:9">
      <c r="I1074" t="s">
        <v>9086</v>
      </c>
    </row>
    <row r="1075" spans="9:9">
      <c r="I1075" t="s">
        <v>9088</v>
      </c>
    </row>
    <row r="1076" spans="9:9">
      <c r="I1076" t="s">
        <v>9090</v>
      </c>
    </row>
    <row r="1077" spans="9:9">
      <c r="I1077" t="s">
        <v>9092</v>
      </c>
    </row>
    <row r="1078" spans="9:9">
      <c r="I1078" t="s">
        <v>9094</v>
      </c>
    </row>
    <row r="1079" spans="9:9">
      <c r="I1079" t="s">
        <v>9096</v>
      </c>
    </row>
    <row r="1080" spans="9:9">
      <c r="I1080" t="s">
        <v>9098</v>
      </c>
    </row>
    <row r="1081" spans="9:9">
      <c r="I1081" t="s">
        <v>9100</v>
      </c>
    </row>
    <row r="1082" spans="9:9">
      <c r="I1082" t="s">
        <v>9102</v>
      </c>
    </row>
    <row r="1083" spans="9:9">
      <c r="I1083" t="s">
        <v>9104</v>
      </c>
    </row>
    <row r="1084" spans="9:9">
      <c r="I1084" t="s">
        <v>9106</v>
      </c>
    </row>
    <row r="1085" spans="9:9">
      <c r="I1085" t="s">
        <v>9041</v>
      </c>
    </row>
    <row r="1086" spans="9:9">
      <c r="I1086" t="s">
        <v>9043</v>
      </c>
    </row>
    <row r="1087" spans="9:9">
      <c r="I1087" t="s">
        <v>9108</v>
      </c>
    </row>
    <row r="1088" spans="9:9">
      <c r="I1088" t="s">
        <v>9110</v>
      </c>
    </row>
    <row r="1089" spans="9:9">
      <c r="I1089" t="s">
        <v>9112</v>
      </c>
    </row>
    <row r="1090" spans="9:9">
      <c r="I1090" t="s">
        <v>9114</v>
      </c>
    </row>
    <row r="1091" spans="9:9">
      <c r="I1091" t="s">
        <v>9116</v>
      </c>
    </row>
    <row r="1092" spans="9:9">
      <c r="I1092" t="s">
        <v>9118</v>
      </c>
    </row>
    <row r="1093" spans="9:9">
      <c r="I1093" t="s">
        <v>9120</v>
      </c>
    </row>
    <row r="1094" spans="9:9">
      <c r="I1094" t="s">
        <v>9122</v>
      </c>
    </row>
    <row r="1095" spans="9:9">
      <c r="I1095" t="s">
        <v>9124</v>
      </c>
    </row>
    <row r="1096" spans="9:9">
      <c r="I1096" t="s">
        <v>9126</v>
      </c>
    </row>
    <row r="1097" spans="9:9">
      <c r="I1097" t="s">
        <v>9073</v>
      </c>
    </row>
    <row r="1098" spans="9:9">
      <c r="I1098" t="s">
        <v>9133</v>
      </c>
    </row>
    <row r="1099" spans="9:9">
      <c r="I1099" t="s">
        <v>9134</v>
      </c>
    </row>
    <row r="1100" spans="9:9">
      <c r="I1100" t="s">
        <v>9135</v>
      </c>
    </row>
    <row r="1101" spans="9:9">
      <c r="I1101" t="s">
        <v>9147</v>
      </c>
    </row>
    <row r="1102" spans="9:9">
      <c r="I1102" t="s">
        <v>9145</v>
      </c>
    </row>
    <row r="1103" spans="9:9">
      <c r="I1103" t="s">
        <v>9143</v>
      </c>
    </row>
    <row r="1104" spans="9:9">
      <c r="I1104" t="s">
        <v>9142</v>
      </c>
    </row>
    <row r="1105" spans="9:9">
      <c r="I1105" t="s">
        <v>9138</v>
      </c>
    </row>
    <row r="1106" spans="9:9">
      <c r="I1106" t="s">
        <v>9139</v>
      </c>
    </row>
    <row r="1107" spans="9:9">
      <c r="I1107" t="s">
        <v>9140</v>
      </c>
    </row>
    <row r="1108" spans="9:9">
      <c r="I1108" t="s">
        <v>9141</v>
      </c>
    </row>
    <row r="1109" spans="9:9">
      <c r="I1109" t="s">
        <v>427</v>
      </c>
    </row>
    <row r="1110" spans="9:9">
      <c r="I1110" t="s">
        <v>428</v>
      </c>
    </row>
    <row r="1111" spans="9:9">
      <c r="I1111" t="s">
        <v>429</v>
      </c>
    </row>
    <row r="1112" spans="9:9">
      <c r="I1112" t="s">
        <v>430</v>
      </c>
    </row>
    <row r="1113" spans="9:9">
      <c r="I1113" t="s">
        <v>431</v>
      </c>
    </row>
    <row r="1114" spans="9:9">
      <c r="I1114" t="s">
        <v>432</v>
      </c>
    </row>
    <row r="1115" spans="9:9">
      <c r="I1115" t="s">
        <v>433</v>
      </c>
    </row>
    <row r="1116" spans="9:9">
      <c r="I1116" t="s">
        <v>434</v>
      </c>
    </row>
    <row r="1117" spans="9:9">
      <c r="I1117" t="s">
        <v>435</v>
      </c>
    </row>
    <row r="1118" spans="9:9">
      <c r="I1118" t="s">
        <v>436</v>
      </c>
    </row>
    <row r="1119" spans="9:9">
      <c r="I1119" t="s">
        <v>437</v>
      </c>
    </row>
    <row r="1120" spans="9:9">
      <c r="I1120" t="s">
        <v>438</v>
      </c>
    </row>
    <row r="1121" spans="9:9">
      <c r="I1121" t="s">
        <v>439</v>
      </c>
    </row>
    <row r="1122" spans="9:9">
      <c r="I1122" t="s">
        <v>440</v>
      </c>
    </row>
    <row r="1123" spans="9:9">
      <c r="I1123" t="s">
        <v>2965</v>
      </c>
    </row>
    <row r="1124" spans="9:9">
      <c r="I1124" t="s">
        <v>2966</v>
      </c>
    </row>
    <row r="1125" spans="9:9">
      <c r="I1125" t="s">
        <v>2967</v>
      </c>
    </row>
    <row r="1126" spans="9:9">
      <c r="I1126" t="s">
        <v>2968</v>
      </c>
    </row>
    <row r="1127" spans="9:9">
      <c r="I1127" t="s">
        <v>2969</v>
      </c>
    </row>
    <row r="1128" spans="9:9">
      <c r="I1128" t="s">
        <v>2970</v>
      </c>
    </row>
    <row r="1129" spans="9:9">
      <c r="I1129" t="s">
        <v>2971</v>
      </c>
    </row>
    <row r="1130" spans="9:9">
      <c r="I1130" t="s">
        <v>2972</v>
      </c>
    </row>
    <row r="1131" spans="9:9">
      <c r="I1131" t="s">
        <v>2973</v>
      </c>
    </row>
    <row r="1132" spans="9:9">
      <c r="I1132" t="s">
        <v>2974</v>
      </c>
    </row>
    <row r="1133" spans="9:9">
      <c r="I1133" t="s">
        <v>2975</v>
      </c>
    </row>
    <row r="1134" spans="9:9">
      <c r="I1134" t="s">
        <v>2976</v>
      </c>
    </row>
    <row r="1135" spans="9:9">
      <c r="I1135" t="s">
        <v>441</v>
      </c>
    </row>
    <row r="1136" spans="9:9">
      <c r="I1136" t="s">
        <v>442</v>
      </c>
    </row>
    <row r="1137" spans="9:9">
      <c r="I1137" t="s">
        <v>443</v>
      </c>
    </row>
    <row r="1138" spans="9:9">
      <c r="I1138" t="s">
        <v>444</v>
      </c>
    </row>
    <row r="1139" spans="9:9">
      <c r="I1139" t="s">
        <v>445</v>
      </c>
    </row>
    <row r="1140" spans="9:9">
      <c r="I1140" t="s">
        <v>446</v>
      </c>
    </row>
    <row r="1141" spans="9:9">
      <c r="I1141" t="s">
        <v>447</v>
      </c>
    </row>
    <row r="1142" spans="9:9">
      <c r="I1142" t="s">
        <v>448</v>
      </c>
    </row>
    <row r="1143" spans="9:9">
      <c r="I1143" t="s">
        <v>449</v>
      </c>
    </row>
    <row r="1144" spans="9:9">
      <c r="I1144" t="s">
        <v>450</v>
      </c>
    </row>
    <row r="1145" spans="9:9">
      <c r="I1145" t="s">
        <v>451</v>
      </c>
    </row>
    <row r="1146" spans="9:9">
      <c r="I1146" t="s">
        <v>2977</v>
      </c>
    </row>
    <row r="1147" spans="9:9">
      <c r="I1147" t="s">
        <v>2978</v>
      </c>
    </row>
    <row r="1148" spans="9:9">
      <c r="I1148" t="s">
        <v>2979</v>
      </c>
    </row>
    <row r="1149" spans="9:9">
      <c r="I1149" t="s">
        <v>2980</v>
      </c>
    </row>
    <row r="1150" spans="9:9">
      <c r="I1150" t="s">
        <v>452</v>
      </c>
    </row>
    <row r="1151" spans="9:9">
      <c r="I1151" t="s">
        <v>453</v>
      </c>
    </row>
    <row r="1152" spans="9:9">
      <c r="I1152" t="s">
        <v>454</v>
      </c>
    </row>
    <row r="1153" spans="9:9">
      <c r="I1153" t="s">
        <v>455</v>
      </c>
    </row>
    <row r="1154" spans="9:9">
      <c r="I1154" t="s">
        <v>456</v>
      </c>
    </row>
    <row r="1155" spans="9:9">
      <c r="I1155" t="s">
        <v>457</v>
      </c>
    </row>
    <row r="1156" spans="9:9">
      <c r="I1156" t="s">
        <v>458</v>
      </c>
    </row>
    <row r="1157" spans="9:9">
      <c r="I1157" t="s">
        <v>459</v>
      </c>
    </row>
    <row r="1158" spans="9:9">
      <c r="I1158" t="s">
        <v>460</v>
      </c>
    </row>
    <row r="1159" spans="9:9">
      <c r="I1159" t="s">
        <v>461</v>
      </c>
    </row>
    <row r="1160" spans="9:9">
      <c r="I1160" t="s">
        <v>462</v>
      </c>
    </row>
    <row r="1161" spans="9:9">
      <c r="I1161" t="s">
        <v>463</v>
      </c>
    </row>
    <row r="1162" spans="9:9">
      <c r="I1162" t="s">
        <v>464</v>
      </c>
    </row>
    <row r="1163" spans="9:9">
      <c r="I1163" t="s">
        <v>465</v>
      </c>
    </row>
    <row r="1164" spans="9:9">
      <c r="I1164" t="s">
        <v>466</v>
      </c>
    </row>
    <row r="1165" spans="9:9">
      <c r="I1165" t="s">
        <v>467</v>
      </c>
    </row>
    <row r="1166" spans="9:9">
      <c r="I1166" t="s">
        <v>468</v>
      </c>
    </row>
    <row r="1167" spans="9:9">
      <c r="I1167" t="s">
        <v>469</v>
      </c>
    </row>
    <row r="1168" spans="9:9">
      <c r="I1168" t="s">
        <v>470</v>
      </c>
    </row>
    <row r="1169" spans="9:9">
      <c r="I1169" t="s">
        <v>471</v>
      </c>
    </row>
    <row r="1170" spans="9:9">
      <c r="I1170" t="s">
        <v>9167</v>
      </c>
    </row>
    <row r="1171" spans="9:9">
      <c r="I1171" t="s">
        <v>9182</v>
      </c>
    </row>
    <row r="1172" spans="9:9">
      <c r="I1172" t="s">
        <v>9184</v>
      </c>
    </row>
    <row r="1173" spans="9:9">
      <c r="I1173" t="s">
        <v>9169</v>
      </c>
    </row>
    <row r="1174" spans="9:9">
      <c r="I1174" t="s">
        <v>9170</v>
      </c>
    </row>
    <row r="1175" spans="9:9">
      <c r="I1175" t="s">
        <v>9171</v>
      </c>
    </row>
    <row r="1176" spans="9:9">
      <c r="I1176" t="s">
        <v>9173</v>
      </c>
    </row>
    <row r="1177" spans="9:9">
      <c r="I1177" t="s">
        <v>9163</v>
      </c>
    </row>
    <row r="1178" spans="9:9">
      <c r="I1178" t="s">
        <v>9175</v>
      </c>
    </row>
    <row r="1179" spans="9:9">
      <c r="I1179" t="s">
        <v>9176</v>
      </c>
    </row>
    <row r="1180" spans="9:9">
      <c r="I1180" t="s">
        <v>2981</v>
      </c>
    </row>
    <row r="1181" spans="9:9">
      <c r="I1181" t="s">
        <v>2982</v>
      </c>
    </row>
    <row r="1182" spans="9:9">
      <c r="I1182" t="s">
        <v>2983</v>
      </c>
    </row>
    <row r="1183" spans="9:9">
      <c r="I1183" t="s">
        <v>2984</v>
      </c>
    </row>
    <row r="1184" spans="9:9">
      <c r="I1184" t="s">
        <v>2985</v>
      </c>
    </row>
    <row r="1185" spans="9:9">
      <c r="I1185" t="s">
        <v>472</v>
      </c>
    </row>
    <row r="1186" spans="9:9">
      <c r="I1186" t="s">
        <v>473</v>
      </c>
    </row>
    <row r="1187" spans="9:9">
      <c r="I1187" t="s">
        <v>474</v>
      </c>
    </row>
    <row r="1188" spans="9:9">
      <c r="I1188" t="s">
        <v>9178</v>
      </c>
    </row>
    <row r="1189" spans="9:9">
      <c r="I1189" t="s">
        <v>9185</v>
      </c>
    </row>
    <row r="1190" spans="9:9">
      <c r="I1190" t="s">
        <v>9179</v>
      </c>
    </row>
    <row r="1191" spans="9:9">
      <c r="I1191" t="s">
        <v>9186</v>
      </c>
    </row>
    <row r="1192" spans="9:9">
      <c r="I1192" t="s">
        <v>2986</v>
      </c>
    </row>
    <row r="1193" spans="9:9">
      <c r="I1193" t="s">
        <v>2987</v>
      </c>
    </row>
    <row r="1194" spans="9:9">
      <c r="I1194" t="s">
        <v>2988</v>
      </c>
    </row>
    <row r="1195" spans="9:9">
      <c r="I1195" t="s">
        <v>2989</v>
      </c>
    </row>
    <row r="1196" spans="9:9">
      <c r="I1196" t="s">
        <v>8870</v>
      </c>
    </row>
    <row r="1197" spans="9:9">
      <c r="I1197" t="s">
        <v>8879</v>
      </c>
    </row>
    <row r="1198" spans="9:9">
      <c r="I1198" t="s">
        <v>8854</v>
      </c>
    </row>
    <row r="1199" spans="9:9">
      <c r="I1199" t="s">
        <v>9148</v>
      </c>
    </row>
    <row r="1200" spans="9:9">
      <c r="I1200" t="s">
        <v>8911</v>
      </c>
    </row>
    <row r="1201" spans="9:9">
      <c r="I1201" t="s">
        <v>8880</v>
      </c>
    </row>
    <row r="1202" spans="9:9">
      <c r="I1202" t="s">
        <v>475</v>
      </c>
    </row>
    <row r="1203" spans="9:9">
      <c r="I1203" t="s">
        <v>2990</v>
      </c>
    </row>
    <row r="1204" spans="9:9">
      <c r="I1204" t="s">
        <v>2991</v>
      </c>
    </row>
    <row r="1205" spans="9:9">
      <c r="I1205" t="s">
        <v>2992</v>
      </c>
    </row>
    <row r="1206" spans="9:9">
      <c r="I1206" t="s">
        <v>9188</v>
      </c>
    </row>
    <row r="1207" spans="9:9">
      <c r="I1207" t="s">
        <v>9192</v>
      </c>
    </row>
    <row r="1208" spans="9:9">
      <c r="I1208" t="s">
        <v>9191</v>
      </c>
    </row>
    <row r="1209" spans="9:9">
      <c r="I1209" t="s">
        <v>9193</v>
      </c>
    </row>
    <row r="1210" spans="9:9">
      <c r="I1210" t="s">
        <v>2993</v>
      </c>
    </row>
    <row r="1211" spans="9:9">
      <c r="I1211" t="s">
        <v>2994</v>
      </c>
    </row>
    <row r="1212" spans="9:9">
      <c r="I1212" t="s">
        <v>2995</v>
      </c>
    </row>
    <row r="1213" spans="9:9">
      <c r="I1213" t="s">
        <v>476</v>
      </c>
    </row>
    <row r="1214" spans="9:9">
      <c r="I1214" t="s">
        <v>9025</v>
      </c>
    </row>
    <row r="1215" spans="9:9">
      <c r="I1215" t="s">
        <v>9027</v>
      </c>
    </row>
    <row r="1216" spans="9:9">
      <c r="I1216" t="s">
        <v>9158</v>
      </c>
    </row>
    <row r="1217" spans="9:9">
      <c r="I1217" t="s">
        <v>9161</v>
      </c>
    </row>
    <row r="1218" spans="9:9">
      <c r="I1218" t="s">
        <v>2996</v>
      </c>
    </row>
    <row r="1219" spans="9:9">
      <c r="I1219" t="s">
        <v>9202</v>
      </c>
    </row>
    <row r="1220" spans="9:9">
      <c r="I1220" t="s">
        <v>9196</v>
      </c>
    </row>
    <row r="1221" spans="9:9">
      <c r="I1221" t="s">
        <v>9128</v>
      </c>
    </row>
    <row r="1222" spans="9:9">
      <c r="I1222" t="s">
        <v>9159</v>
      </c>
    </row>
    <row r="1223" spans="9:9">
      <c r="I1223" t="s">
        <v>9255</v>
      </c>
    </row>
    <row r="1224" spans="9:9">
      <c r="I1224" t="s">
        <v>9153</v>
      </c>
    </row>
    <row r="1225" spans="9:9">
      <c r="I1225" t="s">
        <v>9252</v>
      </c>
    </row>
    <row r="1226" spans="9:9">
      <c r="I1226" t="s">
        <v>9263</v>
      </c>
    </row>
    <row r="1227" spans="9:9">
      <c r="I1227" t="s">
        <v>9245</v>
      </c>
    </row>
    <row r="1228" spans="9:9">
      <c r="I1228" t="s">
        <v>9248</v>
      </c>
    </row>
    <row r="1229" spans="9:9">
      <c r="I1229" t="s">
        <v>9199</v>
      </c>
    </row>
    <row r="1230" spans="9:9">
      <c r="I1230" t="s">
        <v>9237</v>
      </c>
    </row>
    <row r="1231" spans="9:9">
      <c r="I1231" t="s">
        <v>8720</v>
      </c>
    </row>
    <row r="1232" spans="9:9">
      <c r="I1232" t="s">
        <v>9149</v>
      </c>
    </row>
    <row r="1233" spans="9:9">
      <c r="I1233" t="s">
        <v>9205</v>
      </c>
    </row>
    <row r="1234" spans="9:9">
      <c r="I1234" t="s">
        <v>9213</v>
      </c>
    </row>
    <row r="1235" spans="9:9">
      <c r="I1235" t="s">
        <v>9216</v>
      </c>
    </row>
    <row r="1236" spans="9:9">
      <c r="I1236" t="s">
        <v>9224</v>
      </c>
    </row>
    <row r="1237" spans="9:9">
      <c r="I1237" t="s">
        <v>9226</v>
      </c>
    </row>
    <row r="1238" spans="9:9">
      <c r="I1238" t="s">
        <v>9236</v>
      </c>
    </row>
    <row r="1239" spans="9:9">
      <c r="I1239" t="s">
        <v>9238</v>
      </c>
    </row>
    <row r="1240" spans="9:9">
      <c r="I1240" t="s">
        <v>9239</v>
      </c>
    </row>
    <row r="1241" spans="9:9">
      <c r="I1241" t="s">
        <v>9258</v>
      </c>
    </row>
    <row r="1242" spans="9:9">
      <c r="I1242" t="s">
        <v>9206</v>
      </c>
    </row>
    <row r="1243" spans="9:9">
      <c r="I1243" t="s">
        <v>9227</v>
      </c>
    </row>
    <row r="1244" spans="9:9">
      <c r="I1244" t="s">
        <v>9229</v>
      </c>
    </row>
    <row r="1245" spans="9:9">
      <c r="I1245" t="s">
        <v>9235</v>
      </c>
    </row>
    <row r="1246" spans="9:9">
      <c r="I1246" t="s">
        <v>9242</v>
      </c>
    </row>
    <row r="1247" spans="9:9">
      <c r="I1247" t="s">
        <v>9243</v>
      </c>
    </row>
    <row r="1248" spans="9:9">
      <c r="I1248" t="s">
        <v>9254</v>
      </c>
    </row>
    <row r="1249" spans="9:9">
      <c r="I1249" t="s">
        <v>9259</v>
      </c>
    </row>
    <row r="1250" spans="9:9">
      <c r="I1250" t="s">
        <v>9269</v>
      </c>
    </row>
    <row r="1251" spans="9:9">
      <c r="I1251" t="s">
        <v>9219</v>
      </c>
    </row>
    <row r="1252" spans="9:9">
      <c r="I1252" t="s">
        <v>9385</v>
      </c>
    </row>
    <row r="1253" spans="9:9">
      <c r="I1253" t="s">
        <v>9279</v>
      </c>
    </row>
    <row r="1254" spans="9:9">
      <c r="I1254" t="s">
        <v>9273</v>
      </c>
    </row>
    <row r="1255" spans="9:9">
      <c r="I1255" t="s">
        <v>9212</v>
      </c>
    </row>
    <row r="1256" spans="9:9">
      <c r="I1256" t="s">
        <v>9298</v>
      </c>
    </row>
    <row r="1257" spans="9:9">
      <c r="I1257" t="s">
        <v>9299</v>
      </c>
    </row>
    <row r="1258" spans="9:9">
      <c r="I1258" t="s">
        <v>9300</v>
      </c>
    </row>
    <row r="1259" spans="9:9">
      <c r="I1259" t="s">
        <v>9301</v>
      </c>
    </row>
    <row r="1260" spans="9:9">
      <c r="I1260" t="s">
        <v>9291</v>
      </c>
    </row>
    <row r="1261" spans="9:9">
      <c r="I1261" t="s">
        <v>9296</v>
      </c>
    </row>
    <row r="1262" spans="9:9">
      <c r="I1262" t="s">
        <v>9322</v>
      </c>
    </row>
    <row r="1263" spans="9:9">
      <c r="I1263" t="s">
        <v>9308</v>
      </c>
    </row>
    <row r="1264" spans="9:9">
      <c r="I1264" t="s">
        <v>9310</v>
      </c>
    </row>
    <row r="1265" spans="9:9">
      <c r="I1265" t="s">
        <v>9311</v>
      </c>
    </row>
    <row r="1266" spans="9:9">
      <c r="I1266" t="s">
        <v>9313</v>
      </c>
    </row>
    <row r="1267" spans="9:9">
      <c r="I1267" t="s">
        <v>9268</v>
      </c>
    </row>
    <row r="1268" spans="9:9">
      <c r="I1268" t="s">
        <v>9267</v>
      </c>
    </row>
    <row r="1269" spans="9:9">
      <c r="I1269" t="s">
        <v>9315</v>
      </c>
    </row>
    <row r="1270" spans="9:9">
      <c r="I1270" t="s">
        <v>9323</v>
      </c>
    </row>
    <row r="1271" spans="9:9">
      <c r="I1271" t="s">
        <v>9321</v>
      </c>
    </row>
    <row r="1272" spans="9:9">
      <c r="I1272" t="s">
        <v>9320</v>
      </c>
    </row>
    <row r="1273" spans="9:9">
      <c r="I1273" t="s">
        <v>9302</v>
      </c>
    </row>
    <row r="1274" spans="9:9">
      <c r="I1274" t="s">
        <v>9337</v>
      </c>
    </row>
    <row r="1275" spans="9:9">
      <c r="I1275" t="s">
        <v>9326</v>
      </c>
    </row>
    <row r="1276" spans="9:9">
      <c r="I1276" t="s">
        <v>9339</v>
      </c>
    </row>
    <row r="1277" spans="9:9">
      <c r="I1277" t="s">
        <v>9325</v>
      </c>
    </row>
    <row r="1278" spans="9:9">
      <c r="I1278" t="s">
        <v>9329</v>
      </c>
    </row>
    <row r="1279" spans="9:9">
      <c r="I1279" t="s">
        <v>9331</v>
      </c>
    </row>
    <row r="1280" spans="9:9">
      <c r="I1280" t="s">
        <v>9306</v>
      </c>
    </row>
    <row r="1281" spans="9:9">
      <c r="I1281" t="s">
        <v>9341</v>
      </c>
    </row>
    <row r="1282" spans="9:9">
      <c r="I1282" t="s">
        <v>9333</v>
      </c>
    </row>
    <row r="1283" spans="9:9">
      <c r="I1283" t="s">
        <v>9335</v>
      </c>
    </row>
    <row r="1284" spans="9:9">
      <c r="I1284" t="s">
        <v>9317</v>
      </c>
    </row>
    <row r="1285" spans="9:9">
      <c r="I1285" t="s">
        <v>9318</v>
      </c>
    </row>
    <row r="1286" spans="9:9">
      <c r="I1286" t="s">
        <v>9319</v>
      </c>
    </row>
    <row r="1287" spans="9:9">
      <c r="I1287" t="s">
        <v>9324</v>
      </c>
    </row>
    <row r="1288" spans="9:9">
      <c r="I1288" t="s">
        <v>9307</v>
      </c>
    </row>
    <row r="1289" spans="9:9">
      <c r="I1289" t="s">
        <v>9342</v>
      </c>
    </row>
    <row r="1290" spans="9:9">
      <c r="I1290" t="s">
        <v>9344</v>
      </c>
    </row>
    <row r="1291" spans="9:9">
      <c r="I1291" t="s">
        <v>9348</v>
      </c>
    </row>
    <row r="1292" spans="9:9">
      <c r="I1292" t="s">
        <v>9347</v>
      </c>
    </row>
    <row r="1293" spans="9:9">
      <c r="I1293" t="s">
        <v>9387</v>
      </c>
    </row>
    <row r="1294" spans="9:9">
      <c r="I1294" t="s">
        <v>9275</v>
      </c>
    </row>
    <row r="1295" spans="9:9">
      <c r="I1295" t="s">
        <v>9166</v>
      </c>
    </row>
    <row r="1296" spans="9:9">
      <c r="I1296" t="s">
        <v>8859</v>
      </c>
    </row>
    <row r="1297" spans="9:9">
      <c r="I1297" t="s">
        <v>9209</v>
      </c>
    </row>
    <row r="1298" spans="9:9">
      <c r="I1298" t="s">
        <v>9343</v>
      </c>
    </row>
    <row r="1299" spans="9:9">
      <c r="I1299" t="s">
        <v>9353</v>
      </c>
    </row>
    <row r="1300" spans="9:9">
      <c r="I1300" t="s">
        <v>9354</v>
      </c>
    </row>
    <row r="1301" spans="9:9">
      <c r="I1301" t="s">
        <v>9345</v>
      </c>
    </row>
    <row r="1302" spans="9:9">
      <c r="I1302" t="s">
        <v>9351</v>
      </c>
    </row>
    <row r="1303" spans="9:9">
      <c r="I1303" t="s">
        <v>9231</v>
      </c>
    </row>
    <row r="1304" spans="9:9">
      <c r="I1304" t="s">
        <v>9346</v>
      </c>
    </row>
    <row r="1305" spans="9:9">
      <c r="I1305" t="s">
        <v>9228</v>
      </c>
    </row>
    <row r="1306" spans="9:9">
      <c r="I1306" t="s">
        <v>9386</v>
      </c>
    </row>
    <row r="1307" spans="9:9">
      <c r="I1307" t="s">
        <v>9376</v>
      </c>
    </row>
    <row r="1308" spans="9:9">
      <c r="I1308" t="s">
        <v>9362</v>
      </c>
    </row>
    <row r="1309" spans="9:9">
      <c r="I1309" t="s">
        <v>9373</v>
      </c>
    </row>
    <row r="1310" spans="9:9">
      <c r="I1310" t="s">
        <v>9451</v>
      </c>
    </row>
    <row r="1311" spans="9:9">
      <c r="I1311" t="s">
        <v>9453</v>
      </c>
    </row>
    <row r="1312" spans="9:9">
      <c r="I1312" t="s">
        <v>9452</v>
      </c>
    </row>
    <row r="1313" spans="9:9">
      <c r="I1313" t="s">
        <v>9349</v>
      </c>
    </row>
    <row r="1314" spans="9:9">
      <c r="I1314" t="s">
        <v>9364</v>
      </c>
    </row>
    <row r="1315" spans="9:9">
      <c r="I1315" t="s">
        <v>9359</v>
      </c>
    </row>
    <row r="1316" spans="9:9">
      <c r="I1316" t="s">
        <v>9357</v>
      </c>
    </row>
    <row r="1317" spans="9:9">
      <c r="I1317" t="s">
        <v>9265</v>
      </c>
    </row>
    <row r="1318" spans="9:9">
      <c r="I1318" t="s">
        <v>9260</v>
      </c>
    </row>
    <row r="1319" spans="9:9">
      <c r="I1319" t="s">
        <v>9249</v>
      </c>
    </row>
    <row r="1320" spans="9:9">
      <c r="I1320" t="s">
        <v>9222</v>
      </c>
    </row>
    <row r="1321" spans="9:9">
      <c r="I1321" t="s">
        <v>9261</v>
      </c>
    </row>
    <row r="1322" spans="9:9">
      <c r="I1322" t="s">
        <v>9423</v>
      </c>
    </row>
    <row r="1323" spans="9:9">
      <c r="I1323" t="s">
        <v>9289</v>
      </c>
    </row>
    <row r="1324" spans="9:9">
      <c r="I1324" t="s">
        <v>9271</v>
      </c>
    </row>
    <row r="1325" spans="9:9">
      <c r="I1325" t="s">
        <v>9454</v>
      </c>
    </row>
    <row r="1326" spans="9:9">
      <c r="I1326" t="s">
        <v>9285</v>
      </c>
    </row>
    <row r="1327" spans="9:9">
      <c r="I1327" t="s">
        <v>9420</v>
      </c>
    </row>
    <row r="1328" spans="9:9">
      <c r="I1328" t="s">
        <v>9283</v>
      </c>
    </row>
    <row r="1329" spans="9:9">
      <c r="I1329" t="s">
        <v>9365</v>
      </c>
    </row>
    <row r="1330" spans="9:9">
      <c r="I1330" t="s">
        <v>9381</v>
      </c>
    </row>
    <row r="1331" spans="9:9">
      <c r="I1331" t="s">
        <v>9383</v>
      </c>
    </row>
    <row r="1332" spans="9:9">
      <c r="I1332" t="s">
        <v>9281</v>
      </c>
    </row>
    <row r="1333" spans="9:9">
      <c r="I1333" t="s">
        <v>9367</v>
      </c>
    </row>
    <row r="1334" spans="9:9">
      <c r="I1334" t="s">
        <v>9421</v>
      </c>
    </row>
    <row r="1335" spans="9:9">
      <c r="I1335" t="s">
        <v>9180</v>
      </c>
    </row>
    <row r="1336" spans="9:9">
      <c r="I1336" t="s">
        <v>9441</v>
      </c>
    </row>
    <row r="1337" spans="9:9">
      <c r="I1337" t="s">
        <v>9287</v>
      </c>
    </row>
    <row r="1338" spans="9:9">
      <c r="I1338" t="s">
        <v>9439</v>
      </c>
    </row>
    <row r="1339" spans="9:9">
      <c r="I1339" t="s">
        <v>9183</v>
      </c>
    </row>
    <row r="1340" spans="9:9">
      <c r="I1340" t="s">
        <v>9371</v>
      </c>
    </row>
    <row r="1341" spans="9:9">
      <c r="I1341" t="s">
        <v>9398</v>
      </c>
    </row>
    <row r="1342" spans="9:9">
      <c r="I1342" t="s">
        <v>9414</v>
      </c>
    </row>
    <row r="1343" spans="9:9">
      <c r="I1343" t="s">
        <v>9404</v>
      </c>
    </row>
    <row r="1344" spans="9:9">
      <c r="I1344" t="s">
        <v>9402</v>
      </c>
    </row>
    <row r="1345" spans="9:9">
      <c r="I1345" t="s">
        <v>9412</v>
      </c>
    </row>
    <row r="1346" spans="9:9">
      <c r="I1346" t="s">
        <v>9391</v>
      </c>
    </row>
    <row r="1347" spans="9:9">
      <c r="I1347" t="s">
        <v>9369</v>
      </c>
    </row>
    <row r="1348" spans="9:9">
      <c r="I1348" t="s">
        <v>9220</v>
      </c>
    </row>
    <row r="1349" spans="9:9">
      <c r="I1349" t="s">
        <v>9445</v>
      </c>
    </row>
    <row r="1350" spans="9:9">
      <c r="I1350" t="s">
        <v>9447</v>
      </c>
    </row>
    <row r="1351" spans="9:9">
      <c r="I1351" t="s">
        <v>9204</v>
      </c>
    </row>
    <row r="1352" spans="9:9">
      <c r="I1352" t="s">
        <v>9355</v>
      </c>
    </row>
    <row r="1353" spans="9:9">
      <c r="I1353" t="s">
        <v>9449</v>
      </c>
    </row>
    <row r="1354" spans="9:9">
      <c r="I1354" t="s">
        <v>9433</v>
      </c>
    </row>
    <row r="1355" spans="9:9">
      <c r="I1355" t="s">
        <v>9428</v>
      </c>
    </row>
    <row r="1356" spans="9:9">
      <c r="I1356" t="s">
        <v>9429</v>
      </c>
    </row>
    <row r="1357" spans="9:9">
      <c r="I1357" t="s">
        <v>9431</v>
      </c>
    </row>
    <row r="1358" spans="9:9">
      <c r="I1358" t="s">
        <v>9437</v>
      </c>
    </row>
    <row r="1359" spans="9:9">
      <c r="I1359" t="s">
        <v>9395</v>
      </c>
    </row>
    <row r="1360" spans="9:9">
      <c r="I1360" t="s">
        <v>9393</v>
      </c>
    </row>
    <row r="1361" spans="9:9">
      <c r="I1361" t="s">
        <v>9406</v>
      </c>
    </row>
    <row r="1362" spans="9:9">
      <c r="I1362" t="s">
        <v>9408</v>
      </c>
    </row>
    <row r="1363" spans="9:9">
      <c r="I1363" t="s">
        <v>9426</v>
      </c>
    </row>
    <row r="1364" spans="9:9">
      <c r="I1364" t="s">
        <v>9435</v>
      </c>
    </row>
    <row r="1365" spans="9:9">
      <c r="I1365" t="s">
        <v>9380</v>
      </c>
    </row>
    <row r="1366" spans="9:9">
      <c r="I1366" t="s">
        <v>9378</v>
      </c>
    </row>
    <row r="1367" spans="9:9">
      <c r="I1367" t="s">
        <v>9495</v>
      </c>
    </row>
    <row r="1368" spans="9:9">
      <c r="I1368" t="s">
        <v>9418</v>
      </c>
    </row>
    <row r="1369" spans="9:9">
      <c r="I1369" t="s">
        <v>9214</v>
      </c>
    </row>
    <row r="1370" spans="9:9">
      <c r="I1370" t="s">
        <v>9424</v>
      </c>
    </row>
    <row r="1371" spans="9:9">
      <c r="I1371" t="s">
        <v>9443</v>
      </c>
    </row>
    <row r="1372" spans="9:9">
      <c r="I1372" t="s">
        <v>9467</v>
      </c>
    </row>
    <row r="1373" spans="9:9">
      <c r="I1373" t="s">
        <v>9461</v>
      </c>
    </row>
    <row r="1374" spans="9:9">
      <c r="I1374" t="s">
        <v>9469</v>
      </c>
    </row>
    <row r="1375" spans="9:9">
      <c r="I1375" t="s">
        <v>9463</v>
      </c>
    </row>
    <row r="1376" spans="9:9">
      <c r="I1376" t="s">
        <v>9471</v>
      </c>
    </row>
    <row r="1377" spans="9:9">
      <c r="I1377" t="s">
        <v>9465</v>
      </c>
    </row>
    <row r="1378" spans="9:9">
      <c r="I1378" t="s">
        <v>9473</v>
      </c>
    </row>
    <row r="1379" spans="9:9">
      <c r="I1379" t="s">
        <v>9459</v>
      </c>
    </row>
    <row r="1380" spans="9:9">
      <c r="I1380" t="s">
        <v>9478</v>
      </c>
    </row>
    <row r="1381" spans="9:9">
      <c r="I1381" t="s">
        <v>9456</v>
      </c>
    </row>
    <row r="1382" spans="9:9">
      <c r="I1382" t="s">
        <v>9460</v>
      </c>
    </row>
    <row r="1383" spans="9:9">
      <c r="I1383" t="s">
        <v>9477</v>
      </c>
    </row>
    <row r="1384" spans="9:9">
      <c r="I1384" t="s">
        <v>9475</v>
      </c>
    </row>
    <row r="1385" spans="9:9">
      <c r="I1385" t="s">
        <v>9484</v>
      </c>
    </row>
    <row r="1386" spans="9:9">
      <c r="I1386" t="s">
        <v>9304</v>
      </c>
    </row>
    <row r="1387" spans="9:9">
      <c r="I1387" t="s">
        <v>9350</v>
      </c>
    </row>
    <row r="1388" spans="9:9">
      <c r="I1388" t="s">
        <v>9480</v>
      </c>
    </row>
    <row r="1389" spans="9:9">
      <c r="I1389" t="s">
        <v>9482</v>
      </c>
    </row>
    <row r="1390" spans="9:9">
      <c r="I1390" t="s">
        <v>9479</v>
      </c>
    </row>
    <row r="1391" spans="9:9">
      <c r="I1391" t="s">
        <v>9486</v>
      </c>
    </row>
    <row r="1392" spans="9:9">
      <c r="I1392" t="s">
        <v>9489</v>
      </c>
    </row>
    <row r="1393" spans="9:9">
      <c r="I1393" t="s">
        <v>9491</v>
      </c>
    </row>
    <row r="1394" spans="9:9">
      <c r="I1394" t="s">
        <v>9496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2520</v>
      </c>
    </row>
    <row r="4" spans="1:1">
      <c r="A4" s="35" t="s">
        <v>1083</v>
      </c>
    </row>
    <row r="5" spans="1:1">
      <c r="A5" s="35" t="s">
        <v>1087</v>
      </c>
    </row>
    <row r="6" spans="1:1">
      <c r="A6" s="35" t="s">
        <v>693</v>
      </c>
    </row>
    <row r="7" spans="1:1">
      <c r="A7" s="35" t="s">
        <v>1135</v>
      </c>
    </row>
    <row r="8" spans="1:1">
      <c r="A8" s="35" t="s">
        <v>527</v>
      </c>
    </row>
    <row r="9" spans="1:1">
      <c r="A9" s="35" t="s">
        <v>1240</v>
      </c>
    </row>
    <row r="10" spans="1:1">
      <c r="A10" s="35" t="s">
        <v>1235</v>
      </c>
    </row>
    <row r="11" spans="1:1">
      <c r="A11" s="35" t="s">
        <v>564</v>
      </c>
    </row>
    <row r="12" spans="1:1">
      <c r="A12" s="35" t="s">
        <v>1218</v>
      </c>
    </row>
    <row r="13" spans="1:1">
      <c r="A13" s="35" t="s">
        <v>1107</v>
      </c>
    </row>
    <row r="14" spans="1:1">
      <c r="A14" s="35" t="s">
        <v>613</v>
      </c>
    </row>
    <row r="15" spans="1:1">
      <c r="A15" s="35" t="s">
        <v>655</v>
      </c>
    </row>
    <row r="16" spans="1:1">
      <c r="A16" s="35" t="s">
        <v>487</v>
      </c>
    </row>
    <row r="17" spans="1:1">
      <c r="A17" s="35" t="s">
        <v>1189</v>
      </c>
    </row>
    <row r="18" spans="1:1">
      <c r="A18" s="35" t="s">
        <v>1180</v>
      </c>
    </row>
    <row r="19" spans="1:1">
      <c r="A19" s="35" t="s">
        <v>599</v>
      </c>
    </row>
    <row r="20" spans="1:1">
      <c r="A20" s="35" t="s">
        <v>1228</v>
      </c>
    </row>
    <row r="21" spans="1:1">
      <c r="A21" s="35" t="s">
        <v>520</v>
      </c>
    </row>
    <row r="22" spans="1:1">
      <c r="A22" s="35" t="s">
        <v>688</v>
      </c>
    </row>
    <row r="23" spans="1:1">
      <c r="A23" s="35" t="s">
        <v>723</v>
      </c>
    </row>
    <row r="24" spans="1:1">
      <c r="A24" s="35" t="s">
        <v>1222</v>
      </c>
    </row>
    <row r="25" spans="1:1">
      <c r="A25" s="35" t="s">
        <v>572</v>
      </c>
    </row>
    <row r="26" spans="1:1">
      <c r="A26" s="35" t="s">
        <v>1094</v>
      </c>
    </row>
    <row r="27" spans="1:1">
      <c r="A27" s="35" t="s">
        <v>1125</v>
      </c>
    </row>
    <row r="28" spans="1:1">
      <c r="A28" s="35" t="s">
        <v>1261</v>
      </c>
    </row>
    <row r="29" spans="1:1">
      <c r="A29" s="35" t="s">
        <v>606</v>
      </c>
    </row>
    <row r="30" spans="1:1">
      <c r="A30" s="35" t="s">
        <v>2521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2520</v>
      </c>
    </row>
    <row r="4" spans="1:1">
      <c r="A4" s="35" t="s">
        <v>689</v>
      </c>
    </row>
    <row r="5" spans="1:1">
      <c r="A5" s="35" t="s">
        <v>671</v>
      </c>
    </row>
    <row r="6" spans="1:1">
      <c r="A6" s="35" t="s">
        <v>1015</v>
      </c>
    </row>
    <row r="7" spans="1:1">
      <c r="A7" s="35" t="s">
        <v>528</v>
      </c>
    </row>
    <row r="8" spans="1:1">
      <c r="A8" s="35" t="s">
        <v>600</v>
      </c>
    </row>
    <row r="9" spans="1:1">
      <c r="A9" s="35" t="s">
        <v>614</v>
      </c>
    </row>
    <row r="10" spans="1:1">
      <c r="A10" s="35" t="s">
        <v>644</v>
      </c>
    </row>
    <row r="11" spans="1:1">
      <c r="A11" s="35" t="s">
        <v>573</v>
      </c>
    </row>
    <row r="12" spans="1:1">
      <c r="A12" s="35" t="s">
        <v>710</v>
      </c>
    </row>
    <row r="13" spans="1:1">
      <c r="A13" s="35" t="s">
        <v>706</v>
      </c>
    </row>
    <row r="14" spans="1:1">
      <c r="A14" s="35" t="s">
        <v>714</v>
      </c>
    </row>
    <row r="15" spans="1:1">
      <c r="A15" s="35" t="s">
        <v>694</v>
      </c>
    </row>
    <row r="16" spans="1:1">
      <c r="A16" s="35" t="s">
        <v>1019</v>
      </c>
    </row>
    <row r="17" spans="1:1">
      <c r="A17" s="35" t="s">
        <v>732</v>
      </c>
    </row>
    <row r="18" spans="1:1">
      <c r="A18" s="35" t="s">
        <v>729</v>
      </c>
    </row>
    <row r="19" spans="1:1">
      <c r="A19" s="35" t="s">
        <v>566</v>
      </c>
    </row>
    <row r="20" spans="1:1">
      <c r="A20" s="35" t="s">
        <v>725</v>
      </c>
    </row>
    <row r="21" spans="1:1">
      <c r="A21" s="35" t="s">
        <v>679</v>
      </c>
    </row>
    <row r="22" spans="1:1">
      <c r="A22" s="35" t="s">
        <v>736</v>
      </c>
    </row>
    <row r="23" spans="1:1">
      <c r="A23" s="35" t="s">
        <v>664</v>
      </c>
    </row>
    <row r="24" spans="1:1">
      <c r="A24" s="35" t="s">
        <v>657</v>
      </c>
    </row>
    <row r="25" spans="1:1">
      <c r="A25" s="35" t="s">
        <v>698</v>
      </c>
    </row>
    <row r="26" spans="1:1">
      <c r="A26" s="35" t="s">
        <v>489</v>
      </c>
    </row>
    <row r="27" spans="1:1">
      <c r="A27" s="35" t="s">
        <v>651</v>
      </c>
    </row>
    <row r="28" spans="1:1">
      <c r="A28" s="35" t="s">
        <v>607</v>
      </c>
    </row>
    <row r="29" spans="1:1">
      <c r="A29" s="35" t="s">
        <v>994</v>
      </c>
    </row>
    <row r="30" spans="1:1">
      <c r="A30" s="35" t="s">
        <v>675</v>
      </c>
    </row>
    <row r="31" spans="1:1">
      <c r="A31" s="35" t="s">
        <v>521</v>
      </c>
    </row>
    <row r="32" spans="1:1">
      <c r="A32" s="35" t="s">
        <v>702</v>
      </c>
    </row>
    <row r="33" spans="1:1">
      <c r="A33" s="35" t="s">
        <v>640</v>
      </c>
    </row>
    <row r="34" spans="1:1">
      <c r="A34" s="35" t="s">
        <v>180</v>
      </c>
    </row>
    <row r="35" spans="1:1">
      <c r="A35" s="35" t="s">
        <v>870</v>
      </c>
    </row>
    <row r="36" spans="1:1">
      <c r="A36" s="35" t="s">
        <v>1023</v>
      </c>
    </row>
    <row r="37" spans="1:1">
      <c r="A37" s="35" t="s">
        <v>2521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477</v>
      </c>
      <c r="C2" s="37" t="s">
        <v>478</v>
      </c>
      <c r="E2" s="38" t="s">
        <v>479</v>
      </c>
      <c r="F2" s="38" t="s">
        <v>480</v>
      </c>
      <c r="H2" s="7" t="s">
        <v>10</v>
      </c>
      <c r="I2" s="7" t="s">
        <v>11</v>
      </c>
      <c r="J2" s="7" t="s">
        <v>12</v>
      </c>
      <c r="L2" s="7" t="s">
        <v>8</v>
      </c>
      <c r="M2" s="7" t="s">
        <v>481</v>
      </c>
      <c r="O2" s="7" t="s">
        <v>139</v>
      </c>
      <c r="P2" s="7" t="s">
        <v>482</v>
      </c>
    </row>
    <row r="3" spans="2:16">
      <c r="B3" s="64" t="s">
        <v>3110</v>
      </c>
      <c r="C3" s="39" t="s">
        <v>3111</v>
      </c>
      <c r="E3" s="40" t="s">
        <v>485</v>
      </c>
      <c r="F3" s="40" t="s">
        <v>486</v>
      </c>
      <c r="H3" t="s">
        <v>7493</v>
      </c>
      <c r="I3" t="s">
        <v>7408</v>
      </c>
      <c r="J3" t="s">
        <v>7409</v>
      </c>
      <c r="L3" t="s">
        <v>165</v>
      </c>
      <c r="M3" t="s">
        <v>489</v>
      </c>
      <c r="O3" t="s">
        <v>246</v>
      </c>
      <c r="P3" t="s">
        <v>490</v>
      </c>
    </row>
    <row r="4" spans="2:16">
      <c r="B4" s="39" t="s">
        <v>3112</v>
      </c>
      <c r="C4" s="39" t="s">
        <v>3113</v>
      </c>
      <c r="E4" s="40" t="s">
        <v>493</v>
      </c>
      <c r="F4" s="40" t="s">
        <v>494</v>
      </c>
      <c r="H4" t="s">
        <v>7494</v>
      </c>
      <c r="I4" t="s">
        <v>7410</v>
      </c>
      <c r="J4" t="s">
        <v>7411</v>
      </c>
      <c r="L4" t="s">
        <v>165</v>
      </c>
      <c r="M4" t="s">
        <v>489</v>
      </c>
      <c r="O4" t="s">
        <v>247</v>
      </c>
      <c r="P4" t="s">
        <v>495</v>
      </c>
    </row>
    <row r="5" spans="2:16">
      <c r="B5" s="39" t="s">
        <v>483</v>
      </c>
      <c r="C5" s="39" t="s">
        <v>484</v>
      </c>
      <c r="E5" s="40" t="s">
        <v>498</v>
      </c>
      <c r="F5" s="40" t="s">
        <v>499</v>
      </c>
      <c r="H5" t="s">
        <v>7495</v>
      </c>
      <c r="I5" t="s">
        <v>7412</v>
      </c>
      <c r="J5" t="s">
        <v>7413</v>
      </c>
      <c r="L5" t="s">
        <v>165</v>
      </c>
      <c r="M5" t="s">
        <v>489</v>
      </c>
      <c r="O5" t="s">
        <v>248</v>
      </c>
      <c r="P5" t="s">
        <v>500</v>
      </c>
    </row>
    <row r="6" spans="2:16">
      <c r="B6" s="39" t="s">
        <v>3114</v>
      </c>
      <c r="C6" s="39" t="s">
        <v>3115</v>
      </c>
      <c r="E6" s="40" t="s">
        <v>503</v>
      </c>
      <c r="F6" s="40" t="s">
        <v>504</v>
      </c>
      <c r="H6" t="s">
        <v>7496</v>
      </c>
      <c r="I6" t="s">
        <v>7414</v>
      </c>
      <c r="J6" t="s">
        <v>7413</v>
      </c>
      <c r="L6" t="s">
        <v>165</v>
      </c>
      <c r="M6" t="s">
        <v>489</v>
      </c>
      <c r="O6" t="s">
        <v>249</v>
      </c>
      <c r="P6" t="s">
        <v>505</v>
      </c>
    </row>
    <row r="7" spans="2:16">
      <c r="B7" s="39" t="s">
        <v>3116</v>
      </c>
      <c r="C7" s="39" t="s">
        <v>3117</v>
      </c>
      <c r="E7" s="40" t="s">
        <v>508</v>
      </c>
      <c r="F7" s="40" t="s">
        <v>509</v>
      </c>
      <c r="H7" t="s">
        <v>7497</v>
      </c>
      <c r="I7" t="s">
        <v>7415</v>
      </c>
      <c r="J7" t="s">
        <v>1236</v>
      </c>
      <c r="L7" t="s">
        <v>165</v>
      </c>
      <c r="M7" t="s">
        <v>489</v>
      </c>
      <c r="O7" t="s">
        <v>250</v>
      </c>
      <c r="P7" t="s">
        <v>510</v>
      </c>
    </row>
    <row r="8" spans="2:16">
      <c r="B8" s="39" t="s">
        <v>3118</v>
      </c>
      <c r="C8" s="39" t="s">
        <v>3119</v>
      </c>
      <c r="E8" s="40" t="s">
        <v>513</v>
      </c>
      <c r="F8" s="40" t="s">
        <v>514</v>
      </c>
      <c r="H8" t="s">
        <v>7498</v>
      </c>
      <c r="I8" t="s">
        <v>7416</v>
      </c>
      <c r="J8" t="s">
        <v>1236</v>
      </c>
      <c r="L8" t="s">
        <v>165</v>
      </c>
      <c r="M8" t="s">
        <v>489</v>
      </c>
      <c r="O8" t="s">
        <v>251</v>
      </c>
      <c r="P8" t="s">
        <v>515</v>
      </c>
    </row>
    <row r="9" spans="2:16">
      <c r="B9" s="39" t="s">
        <v>3120</v>
      </c>
      <c r="C9" s="39" t="s">
        <v>3121</v>
      </c>
      <c r="E9" s="40" t="s">
        <v>518</v>
      </c>
      <c r="F9" s="40" t="s">
        <v>519</v>
      </c>
      <c r="H9" t="s">
        <v>7499</v>
      </c>
      <c r="I9" t="s">
        <v>7417</v>
      </c>
      <c r="J9" t="s">
        <v>7418</v>
      </c>
      <c r="L9" t="s">
        <v>140</v>
      </c>
      <c r="M9" t="s">
        <v>521</v>
      </c>
      <c r="O9" t="s">
        <v>245</v>
      </c>
      <c r="P9" t="s">
        <v>522</v>
      </c>
    </row>
    <row r="10" spans="2:16">
      <c r="B10" s="39" t="s">
        <v>3122</v>
      </c>
      <c r="C10" s="39" t="s">
        <v>3123</v>
      </c>
      <c r="E10" s="40" t="s">
        <v>525</v>
      </c>
      <c r="F10" s="40" t="s">
        <v>526</v>
      </c>
      <c r="H10" t="s">
        <v>7500</v>
      </c>
      <c r="I10" t="s">
        <v>7419</v>
      </c>
      <c r="J10" t="s">
        <v>7420</v>
      </c>
      <c r="L10" t="s">
        <v>169</v>
      </c>
      <c r="M10" t="s">
        <v>528</v>
      </c>
      <c r="O10" t="s">
        <v>261</v>
      </c>
      <c r="P10" t="s">
        <v>529</v>
      </c>
    </row>
    <row r="11" spans="2:16">
      <c r="B11" s="39" t="s">
        <v>3124</v>
      </c>
      <c r="C11" s="39" t="s">
        <v>3125</v>
      </c>
      <c r="E11" s="40" t="s">
        <v>532</v>
      </c>
      <c r="F11" s="40" t="s">
        <v>533</v>
      </c>
      <c r="H11" t="s">
        <v>7501</v>
      </c>
      <c r="I11" t="s">
        <v>7421</v>
      </c>
      <c r="J11" t="s">
        <v>1236</v>
      </c>
      <c r="L11" t="s">
        <v>169</v>
      </c>
      <c r="M11" t="s">
        <v>528</v>
      </c>
      <c r="O11" t="s">
        <v>260</v>
      </c>
      <c r="P11" t="s">
        <v>534</v>
      </c>
    </row>
    <row r="12" spans="2:16">
      <c r="B12" s="39" t="s">
        <v>3126</v>
      </c>
      <c r="C12" s="39" t="s">
        <v>3127</v>
      </c>
      <c r="E12" s="40" t="s">
        <v>537</v>
      </c>
      <c r="F12" s="40" t="s">
        <v>538</v>
      </c>
      <c r="H12" t="s">
        <v>7502</v>
      </c>
      <c r="I12" t="s">
        <v>7422</v>
      </c>
      <c r="J12" t="s">
        <v>7413</v>
      </c>
      <c r="L12" t="s">
        <v>169</v>
      </c>
      <c r="M12" t="s">
        <v>528</v>
      </c>
      <c r="O12" t="s">
        <v>262</v>
      </c>
      <c r="P12" t="s">
        <v>539</v>
      </c>
    </row>
    <row r="13" spans="2:16">
      <c r="B13" s="39" t="s">
        <v>3128</v>
      </c>
      <c r="C13" s="39" t="s">
        <v>3129</v>
      </c>
      <c r="E13" s="40" t="s">
        <v>542</v>
      </c>
      <c r="F13" s="40" t="s">
        <v>543</v>
      </c>
      <c r="H13" t="s">
        <v>7503</v>
      </c>
      <c r="I13" t="s">
        <v>1235</v>
      </c>
      <c r="J13" t="s">
        <v>1236</v>
      </c>
      <c r="L13" t="s">
        <v>169</v>
      </c>
      <c r="M13" t="s">
        <v>528</v>
      </c>
      <c r="O13" t="s">
        <v>263</v>
      </c>
      <c r="P13" t="s">
        <v>544</v>
      </c>
    </row>
    <row r="14" spans="2:16">
      <c r="B14" s="39" t="s">
        <v>3130</v>
      </c>
      <c r="C14" s="39" t="s">
        <v>3131</v>
      </c>
      <c r="E14" s="40" t="s">
        <v>547</v>
      </c>
      <c r="F14" s="40" t="s">
        <v>548</v>
      </c>
      <c r="H14" t="s">
        <v>7504</v>
      </c>
      <c r="I14" t="s">
        <v>7415</v>
      </c>
      <c r="J14" t="s">
        <v>1236</v>
      </c>
      <c r="L14" t="s">
        <v>169</v>
      </c>
      <c r="M14" t="s">
        <v>528</v>
      </c>
      <c r="O14" t="s">
        <v>264</v>
      </c>
      <c r="P14" t="s">
        <v>549</v>
      </c>
    </row>
    <row r="15" spans="2:16">
      <c r="B15" s="39" t="s">
        <v>3132</v>
      </c>
      <c r="C15" s="39" t="s">
        <v>3133</v>
      </c>
      <c r="E15" s="40" t="s">
        <v>552</v>
      </c>
      <c r="F15" s="40" t="s">
        <v>553</v>
      </c>
      <c r="H15" t="s">
        <v>7505</v>
      </c>
      <c r="I15" t="s">
        <v>7423</v>
      </c>
      <c r="J15" t="s">
        <v>7424</v>
      </c>
      <c r="L15" t="s">
        <v>169</v>
      </c>
      <c r="M15" t="s">
        <v>528</v>
      </c>
      <c r="O15" t="s">
        <v>265</v>
      </c>
      <c r="P15" t="s">
        <v>554</v>
      </c>
    </row>
    <row r="16" spans="2:16">
      <c r="B16" s="39" t="s">
        <v>3134</v>
      </c>
      <c r="C16" s="39" t="s">
        <v>3135</v>
      </c>
      <c r="E16" s="40" t="s">
        <v>557</v>
      </c>
      <c r="F16" s="40" t="s">
        <v>558</v>
      </c>
      <c r="H16" t="s">
        <v>7506</v>
      </c>
      <c r="I16" t="s">
        <v>7425</v>
      </c>
      <c r="J16" t="s">
        <v>7426</v>
      </c>
      <c r="L16" t="s">
        <v>169</v>
      </c>
      <c r="M16" t="s">
        <v>528</v>
      </c>
      <c r="O16" t="s">
        <v>266</v>
      </c>
      <c r="P16" t="s">
        <v>559</v>
      </c>
    </row>
    <row r="17" spans="2:16">
      <c r="B17" s="39" t="s">
        <v>3136</v>
      </c>
      <c r="C17" s="39" t="s">
        <v>3137</v>
      </c>
      <c r="E17" s="40" t="s">
        <v>562</v>
      </c>
      <c r="F17" s="40" t="s">
        <v>563</v>
      </c>
      <c r="H17" t="s">
        <v>7507</v>
      </c>
      <c r="I17" t="s">
        <v>7427</v>
      </c>
      <c r="J17" t="s">
        <v>7418</v>
      </c>
      <c r="L17" t="s">
        <v>155</v>
      </c>
      <c r="M17" t="s">
        <v>566</v>
      </c>
      <c r="O17" t="s">
        <v>145</v>
      </c>
      <c r="P17" t="s">
        <v>567</v>
      </c>
    </row>
    <row r="18" spans="2:16">
      <c r="B18" s="39" t="s">
        <v>3138</v>
      </c>
      <c r="C18" s="39" t="s">
        <v>3139</v>
      </c>
      <c r="E18" s="40" t="s">
        <v>570</v>
      </c>
      <c r="F18" s="40" t="s">
        <v>571</v>
      </c>
      <c r="H18" t="s">
        <v>7508</v>
      </c>
      <c r="I18" t="s">
        <v>7428</v>
      </c>
      <c r="J18" t="s">
        <v>1236</v>
      </c>
      <c r="L18" t="s">
        <v>196</v>
      </c>
      <c r="M18" t="s">
        <v>573</v>
      </c>
      <c r="O18" t="s">
        <v>152</v>
      </c>
      <c r="P18" t="s">
        <v>574</v>
      </c>
    </row>
    <row r="19" spans="2:16">
      <c r="B19" s="39" t="s">
        <v>3140</v>
      </c>
      <c r="C19" s="39" t="s">
        <v>3141</v>
      </c>
      <c r="E19" s="40" t="s">
        <v>577</v>
      </c>
      <c r="F19" s="40" t="s">
        <v>578</v>
      </c>
      <c r="H19" t="s">
        <v>7509</v>
      </c>
      <c r="I19" t="s">
        <v>7429</v>
      </c>
      <c r="J19" t="s">
        <v>7420</v>
      </c>
      <c r="L19" t="s">
        <v>196</v>
      </c>
      <c r="M19" t="s">
        <v>573</v>
      </c>
      <c r="O19" t="s">
        <v>156</v>
      </c>
      <c r="P19" t="s">
        <v>579</v>
      </c>
    </row>
    <row r="20" spans="2:16">
      <c r="B20" s="39" t="s">
        <v>3142</v>
      </c>
      <c r="C20" s="39" t="s">
        <v>3143</v>
      </c>
      <c r="E20" s="40" t="s">
        <v>582</v>
      </c>
      <c r="F20" s="40" t="s">
        <v>583</v>
      </c>
      <c r="H20" t="s">
        <v>7510</v>
      </c>
      <c r="I20" t="s">
        <v>7430</v>
      </c>
      <c r="J20" t="s">
        <v>7426</v>
      </c>
      <c r="L20" t="s">
        <v>196</v>
      </c>
      <c r="M20" t="s">
        <v>573</v>
      </c>
      <c r="O20" t="s">
        <v>159</v>
      </c>
      <c r="P20" t="s">
        <v>584</v>
      </c>
    </row>
    <row r="21" spans="2:16">
      <c r="B21" s="39" t="s">
        <v>3144</v>
      </c>
      <c r="C21" s="39" t="s">
        <v>3145</v>
      </c>
      <c r="E21" s="40" t="s">
        <v>587</v>
      </c>
      <c r="F21" s="40" t="s">
        <v>588</v>
      </c>
      <c r="H21" t="s">
        <v>2580</v>
      </c>
      <c r="I21" t="s">
        <v>606</v>
      </c>
      <c r="J21" t="s">
        <v>488</v>
      </c>
      <c r="L21" t="s">
        <v>196</v>
      </c>
      <c r="M21" t="s">
        <v>573</v>
      </c>
      <c r="O21" t="s">
        <v>162</v>
      </c>
      <c r="P21" t="s">
        <v>589</v>
      </c>
    </row>
    <row r="22" spans="2:16">
      <c r="B22" s="39" t="s">
        <v>3146</v>
      </c>
      <c r="C22" s="39" t="s">
        <v>3147</v>
      </c>
      <c r="E22" s="40" t="s">
        <v>592</v>
      </c>
      <c r="F22" s="40" t="s">
        <v>593</v>
      </c>
      <c r="H22" t="s">
        <v>2581</v>
      </c>
      <c r="I22" t="s">
        <v>564</v>
      </c>
      <c r="J22" t="s">
        <v>565</v>
      </c>
      <c r="L22" t="s">
        <v>196</v>
      </c>
      <c r="M22" t="s">
        <v>573</v>
      </c>
      <c r="O22" t="s">
        <v>166</v>
      </c>
      <c r="P22" t="s">
        <v>594</v>
      </c>
    </row>
    <row r="23" spans="2:16">
      <c r="B23" s="39" t="s">
        <v>3148</v>
      </c>
      <c r="C23" s="39" t="s">
        <v>3149</v>
      </c>
      <c r="E23" s="40" t="s">
        <v>597</v>
      </c>
      <c r="F23" s="40" t="s">
        <v>598</v>
      </c>
      <c r="H23" t="s">
        <v>2582</v>
      </c>
      <c r="I23" t="s">
        <v>599</v>
      </c>
      <c r="J23" t="s">
        <v>488</v>
      </c>
      <c r="L23" t="s">
        <v>200</v>
      </c>
      <c r="M23" t="s">
        <v>600</v>
      </c>
      <c r="O23" t="s">
        <v>148</v>
      </c>
      <c r="P23" t="s">
        <v>601</v>
      </c>
    </row>
    <row r="24" spans="2:16">
      <c r="B24" s="39" t="s">
        <v>3150</v>
      </c>
      <c r="C24" s="39" t="s">
        <v>3151</v>
      </c>
      <c r="E24" s="40" t="s">
        <v>604</v>
      </c>
      <c r="F24" s="40" t="s">
        <v>605</v>
      </c>
      <c r="H24" t="s">
        <v>2583</v>
      </c>
      <c r="I24" t="s">
        <v>572</v>
      </c>
      <c r="J24" t="s">
        <v>488</v>
      </c>
      <c r="L24" t="s">
        <v>204</v>
      </c>
      <c r="M24" t="s">
        <v>607</v>
      </c>
      <c r="O24" t="s">
        <v>141</v>
      </c>
      <c r="P24" t="s">
        <v>608</v>
      </c>
    </row>
    <row r="25" spans="2:16">
      <c r="B25" s="39" t="s">
        <v>3152</v>
      </c>
      <c r="C25" s="39" t="s">
        <v>3153</v>
      </c>
      <c r="E25" s="40" t="s">
        <v>611</v>
      </c>
      <c r="F25" s="40" t="s">
        <v>612</v>
      </c>
      <c r="H25" t="s">
        <v>2586</v>
      </c>
      <c r="I25" t="s">
        <v>613</v>
      </c>
      <c r="J25" t="s">
        <v>488</v>
      </c>
      <c r="L25" t="s">
        <v>208</v>
      </c>
      <c r="M25" t="s">
        <v>614</v>
      </c>
      <c r="O25" t="s">
        <v>170</v>
      </c>
      <c r="P25" t="s">
        <v>615</v>
      </c>
    </row>
    <row r="26" spans="2:16">
      <c r="B26" s="39" t="s">
        <v>3154</v>
      </c>
      <c r="C26" s="39" t="s">
        <v>3155</v>
      </c>
      <c r="E26" s="40" t="s">
        <v>618</v>
      </c>
      <c r="F26" s="40" t="s">
        <v>619</v>
      </c>
      <c r="H26" t="s">
        <v>2601</v>
      </c>
      <c r="I26" t="s">
        <v>693</v>
      </c>
      <c r="J26" t="s">
        <v>488</v>
      </c>
      <c r="L26" t="s">
        <v>208</v>
      </c>
      <c r="M26" t="s">
        <v>614</v>
      </c>
      <c r="O26" t="s">
        <v>174</v>
      </c>
      <c r="P26" t="s">
        <v>620</v>
      </c>
    </row>
    <row r="27" spans="2:16">
      <c r="B27" s="39" t="s">
        <v>3156</v>
      </c>
      <c r="C27" s="39" t="s">
        <v>3157</v>
      </c>
      <c r="E27" s="40" t="s">
        <v>623</v>
      </c>
      <c r="F27" s="40" t="s">
        <v>624</v>
      </c>
      <c r="H27" t="s">
        <v>2609</v>
      </c>
      <c r="I27" t="s">
        <v>655</v>
      </c>
      <c r="J27" t="s">
        <v>656</v>
      </c>
      <c r="L27" t="s">
        <v>208</v>
      </c>
      <c r="M27" t="s">
        <v>614</v>
      </c>
      <c r="O27" t="s">
        <v>178</v>
      </c>
      <c r="P27" t="s">
        <v>625</v>
      </c>
    </row>
    <row r="28" spans="2:16">
      <c r="B28" s="39" t="s">
        <v>3158</v>
      </c>
      <c r="C28" s="39" t="s">
        <v>3159</v>
      </c>
      <c r="H28" t="s">
        <v>2532</v>
      </c>
      <c r="I28" t="s">
        <v>7412</v>
      </c>
      <c r="J28" t="s">
        <v>7413</v>
      </c>
      <c r="L28" t="s">
        <v>208</v>
      </c>
      <c r="M28" t="s">
        <v>614</v>
      </c>
      <c r="O28" t="s">
        <v>182</v>
      </c>
      <c r="P28" t="s">
        <v>628</v>
      </c>
    </row>
    <row r="29" spans="2:16">
      <c r="B29" s="39" t="s">
        <v>3160</v>
      </c>
      <c r="C29" s="39" t="s">
        <v>3161</v>
      </c>
      <c r="H29" t="s">
        <v>2613</v>
      </c>
      <c r="I29" t="s">
        <v>520</v>
      </c>
      <c r="J29" t="s">
        <v>488</v>
      </c>
      <c r="L29" t="s">
        <v>208</v>
      </c>
      <c r="M29" t="s">
        <v>614</v>
      </c>
      <c r="O29" t="s">
        <v>185</v>
      </c>
      <c r="P29" t="s">
        <v>631</v>
      </c>
    </row>
    <row r="30" spans="2:16">
      <c r="B30" s="39" t="s">
        <v>3162</v>
      </c>
      <c r="C30" s="39" t="s">
        <v>3163</v>
      </c>
      <c r="H30" t="s">
        <v>2614</v>
      </c>
      <c r="I30" t="s">
        <v>487</v>
      </c>
      <c r="J30" t="s">
        <v>488</v>
      </c>
      <c r="L30" t="s">
        <v>208</v>
      </c>
      <c r="M30" t="s">
        <v>614</v>
      </c>
      <c r="O30" t="s">
        <v>189</v>
      </c>
      <c r="P30" t="s">
        <v>634</v>
      </c>
    </row>
    <row r="31" spans="2:16">
      <c r="B31" s="39" t="s">
        <v>3164</v>
      </c>
      <c r="C31" s="39" t="s">
        <v>3165</v>
      </c>
      <c r="H31" t="s">
        <v>2607</v>
      </c>
      <c r="I31" t="s">
        <v>723</v>
      </c>
      <c r="J31" t="s">
        <v>724</v>
      </c>
      <c r="L31" t="s">
        <v>208</v>
      </c>
      <c r="M31" t="s">
        <v>614</v>
      </c>
      <c r="O31" t="s">
        <v>193</v>
      </c>
      <c r="P31" t="s">
        <v>637</v>
      </c>
    </row>
    <row r="32" spans="2:16">
      <c r="B32" s="39" t="s">
        <v>3166</v>
      </c>
      <c r="C32" s="39" t="s">
        <v>3167</v>
      </c>
      <c r="H32" t="s">
        <v>2656</v>
      </c>
      <c r="I32" t="s">
        <v>527</v>
      </c>
      <c r="J32" t="s">
        <v>225</v>
      </c>
      <c r="L32" t="s">
        <v>212</v>
      </c>
      <c r="M32" t="s">
        <v>640</v>
      </c>
      <c r="O32" t="s">
        <v>197</v>
      </c>
      <c r="P32" t="s">
        <v>641</v>
      </c>
    </row>
    <row r="33" spans="2:16">
      <c r="B33" s="39" t="s">
        <v>3168</v>
      </c>
      <c r="C33" s="39" t="s">
        <v>3169</v>
      </c>
      <c r="H33" t="s">
        <v>2781</v>
      </c>
      <c r="I33" t="s">
        <v>1261</v>
      </c>
      <c r="J33" t="s">
        <v>656</v>
      </c>
      <c r="L33" t="s">
        <v>216</v>
      </c>
      <c r="M33" t="s">
        <v>644</v>
      </c>
      <c r="O33" t="s">
        <v>205</v>
      </c>
      <c r="P33" t="s">
        <v>645</v>
      </c>
    </row>
    <row r="34" spans="2:16">
      <c r="B34" s="39" t="s">
        <v>3170</v>
      </c>
      <c r="C34" s="39" t="s">
        <v>3171</v>
      </c>
      <c r="H34" t="s">
        <v>2785</v>
      </c>
      <c r="I34" t="s">
        <v>688</v>
      </c>
      <c r="J34" t="s">
        <v>225</v>
      </c>
      <c r="L34" t="s">
        <v>216</v>
      </c>
      <c r="M34" t="s">
        <v>644</v>
      </c>
      <c r="O34" t="s">
        <v>209</v>
      </c>
      <c r="P34" t="s">
        <v>648</v>
      </c>
    </row>
    <row r="35" spans="2:16">
      <c r="B35" s="39" t="s">
        <v>3172</v>
      </c>
      <c r="C35" s="39" t="s">
        <v>3173</v>
      </c>
      <c r="H35" t="s">
        <v>2942</v>
      </c>
      <c r="I35" t="s">
        <v>7431</v>
      </c>
      <c r="J35" t="s">
        <v>7432</v>
      </c>
      <c r="L35" t="s">
        <v>651</v>
      </c>
      <c r="M35" t="s">
        <v>651</v>
      </c>
      <c r="O35" t="s">
        <v>201</v>
      </c>
      <c r="P35" t="s">
        <v>652</v>
      </c>
    </row>
    <row r="36" spans="2:16">
      <c r="B36" s="39" t="s">
        <v>3174</v>
      </c>
      <c r="C36" s="39" t="s">
        <v>3175</v>
      </c>
      <c r="H36" t="s">
        <v>2788</v>
      </c>
      <c r="I36" t="s">
        <v>7417</v>
      </c>
      <c r="J36" t="s">
        <v>7418</v>
      </c>
      <c r="L36" t="s">
        <v>158</v>
      </c>
      <c r="M36" t="s">
        <v>657</v>
      </c>
      <c r="O36" t="s">
        <v>244</v>
      </c>
      <c r="P36" t="s">
        <v>658</v>
      </c>
    </row>
    <row r="37" spans="2:16">
      <c r="B37" s="39" t="s">
        <v>491</v>
      </c>
      <c r="C37" s="39" t="s">
        <v>492</v>
      </c>
      <c r="H37" t="s">
        <v>2796</v>
      </c>
      <c r="I37" t="s">
        <v>7433</v>
      </c>
      <c r="J37" t="s">
        <v>7420</v>
      </c>
      <c r="L37" t="s">
        <v>158</v>
      </c>
      <c r="M37" t="s">
        <v>657</v>
      </c>
      <c r="O37" t="s">
        <v>368</v>
      </c>
      <c r="P37" t="s">
        <v>661</v>
      </c>
    </row>
    <row r="38" spans="2:16">
      <c r="B38" s="39" t="s">
        <v>3176</v>
      </c>
      <c r="C38" s="39" t="s">
        <v>3177</v>
      </c>
      <c r="H38" t="s">
        <v>2798</v>
      </c>
      <c r="I38" t="s">
        <v>1094</v>
      </c>
      <c r="J38" t="s">
        <v>488</v>
      </c>
      <c r="L38" t="s">
        <v>161</v>
      </c>
      <c r="M38" t="s">
        <v>664</v>
      </c>
      <c r="O38" t="s">
        <v>433</v>
      </c>
      <c r="P38" t="s">
        <v>665</v>
      </c>
    </row>
    <row r="39" spans="2:16">
      <c r="B39" s="39" t="s">
        <v>3178</v>
      </c>
      <c r="C39" s="39" t="s">
        <v>3179</v>
      </c>
      <c r="H39" t="s">
        <v>2799</v>
      </c>
      <c r="I39" t="s">
        <v>1107</v>
      </c>
      <c r="J39" t="s">
        <v>488</v>
      </c>
      <c r="L39" t="s">
        <v>161</v>
      </c>
      <c r="M39" t="s">
        <v>664</v>
      </c>
      <c r="O39" t="s">
        <v>434</v>
      </c>
      <c r="P39" t="s">
        <v>668</v>
      </c>
    </row>
    <row r="40" spans="2:16">
      <c r="B40" s="39" t="s">
        <v>3180</v>
      </c>
      <c r="C40" s="39" t="s">
        <v>3181</v>
      </c>
      <c r="H40" t="s">
        <v>2800</v>
      </c>
      <c r="I40" t="s">
        <v>1125</v>
      </c>
      <c r="J40" t="s">
        <v>488</v>
      </c>
      <c r="L40" t="s">
        <v>223</v>
      </c>
      <c r="M40" t="s">
        <v>671</v>
      </c>
      <c r="O40" t="s">
        <v>351</v>
      </c>
      <c r="P40" t="s">
        <v>672</v>
      </c>
    </row>
    <row r="41" spans="2:16">
      <c r="B41" s="39" t="s">
        <v>3182</v>
      </c>
      <c r="C41" s="39" t="s">
        <v>3183</v>
      </c>
      <c r="H41" t="s">
        <v>2801</v>
      </c>
      <c r="I41" t="s">
        <v>1135</v>
      </c>
      <c r="J41" t="s">
        <v>488</v>
      </c>
      <c r="L41" t="s">
        <v>226</v>
      </c>
      <c r="M41" t="s">
        <v>675</v>
      </c>
      <c r="O41" t="s">
        <v>398</v>
      </c>
      <c r="P41" t="s">
        <v>676</v>
      </c>
    </row>
    <row r="42" spans="2:16">
      <c r="B42" s="39" t="s">
        <v>3184</v>
      </c>
      <c r="C42" s="39" t="s">
        <v>3185</v>
      </c>
      <c r="H42" t="s">
        <v>2804</v>
      </c>
      <c r="I42" t="s">
        <v>1083</v>
      </c>
      <c r="J42" t="s">
        <v>656</v>
      </c>
      <c r="L42" t="s">
        <v>679</v>
      </c>
      <c r="M42" t="s">
        <v>679</v>
      </c>
      <c r="O42" t="s">
        <v>239</v>
      </c>
      <c r="P42" t="s">
        <v>680</v>
      </c>
    </row>
    <row r="43" spans="2:16">
      <c r="B43" s="39" t="s">
        <v>3186</v>
      </c>
      <c r="C43" s="39" t="s">
        <v>3187</v>
      </c>
      <c r="H43" t="s">
        <v>2806</v>
      </c>
      <c r="I43" t="s">
        <v>1180</v>
      </c>
      <c r="J43" t="s">
        <v>488</v>
      </c>
      <c r="L43" t="s">
        <v>679</v>
      </c>
      <c r="M43" t="s">
        <v>679</v>
      </c>
      <c r="O43" t="s">
        <v>242</v>
      </c>
      <c r="P43" t="s">
        <v>683</v>
      </c>
    </row>
    <row r="44" spans="2:16">
      <c r="B44" s="39" t="s">
        <v>3188</v>
      </c>
      <c r="C44" s="39" t="s">
        <v>3189</v>
      </c>
      <c r="H44" t="s">
        <v>2807</v>
      </c>
      <c r="I44" t="s">
        <v>1189</v>
      </c>
      <c r="J44" t="s">
        <v>488</v>
      </c>
      <c r="L44" t="s">
        <v>651</v>
      </c>
      <c r="M44" t="s">
        <v>651</v>
      </c>
      <c r="O44" t="s">
        <v>349</v>
      </c>
      <c r="P44" t="s">
        <v>686</v>
      </c>
    </row>
    <row r="45" spans="2:16">
      <c r="B45" s="39" t="s">
        <v>3190</v>
      </c>
      <c r="C45" s="39" t="s">
        <v>3191</v>
      </c>
      <c r="H45" t="s">
        <v>2808</v>
      </c>
      <c r="I45" t="s">
        <v>1218</v>
      </c>
      <c r="J45" t="s">
        <v>488</v>
      </c>
      <c r="L45" t="s">
        <v>243</v>
      </c>
      <c r="M45" t="s">
        <v>689</v>
      </c>
      <c r="O45" t="s">
        <v>269</v>
      </c>
      <c r="P45" t="s">
        <v>690</v>
      </c>
    </row>
    <row r="46" spans="2:16">
      <c r="B46" s="39" t="s">
        <v>496</v>
      </c>
      <c r="C46" s="39" t="s">
        <v>497</v>
      </c>
      <c r="H46" t="s">
        <v>2809</v>
      </c>
      <c r="I46" t="s">
        <v>1222</v>
      </c>
      <c r="J46" t="s">
        <v>656</v>
      </c>
      <c r="L46" t="s">
        <v>173</v>
      </c>
      <c r="M46" t="s">
        <v>694</v>
      </c>
      <c r="O46" t="s">
        <v>217</v>
      </c>
      <c r="P46" t="s">
        <v>695</v>
      </c>
    </row>
    <row r="47" spans="2:16">
      <c r="B47" s="39" t="s">
        <v>3192</v>
      </c>
      <c r="C47" s="39" t="s">
        <v>3193</v>
      </c>
      <c r="H47" t="s">
        <v>2810</v>
      </c>
      <c r="I47" t="s">
        <v>1228</v>
      </c>
      <c r="J47" t="s">
        <v>190</v>
      </c>
      <c r="L47" t="s">
        <v>177</v>
      </c>
      <c r="M47" t="s">
        <v>698</v>
      </c>
      <c r="O47" t="s">
        <v>220</v>
      </c>
      <c r="P47" t="s">
        <v>699</v>
      </c>
    </row>
    <row r="48" spans="2:16">
      <c r="B48" s="39" t="s">
        <v>501</v>
      </c>
      <c r="C48" s="39" t="s">
        <v>502</v>
      </c>
      <c r="H48" t="s">
        <v>2811</v>
      </c>
      <c r="I48" t="s">
        <v>1235</v>
      </c>
      <c r="J48" t="s">
        <v>1236</v>
      </c>
      <c r="L48" t="s">
        <v>181</v>
      </c>
      <c r="M48" t="s">
        <v>702</v>
      </c>
      <c r="O48" t="s">
        <v>236</v>
      </c>
      <c r="P48" t="s">
        <v>703</v>
      </c>
    </row>
    <row r="49" spans="2:16">
      <c r="B49" s="39" t="s">
        <v>3194</v>
      </c>
      <c r="C49" s="39" t="s">
        <v>3195</v>
      </c>
      <c r="H49" t="s">
        <v>2815</v>
      </c>
      <c r="I49" t="s">
        <v>520</v>
      </c>
      <c r="J49" t="s">
        <v>7434</v>
      </c>
      <c r="L49" t="s">
        <v>184</v>
      </c>
      <c r="M49" t="s">
        <v>706</v>
      </c>
      <c r="O49" t="s">
        <v>213</v>
      </c>
      <c r="P49" t="s">
        <v>707</v>
      </c>
    </row>
    <row r="50" spans="2:16">
      <c r="B50" s="39" t="s">
        <v>3196</v>
      </c>
      <c r="C50" s="39" t="s">
        <v>3197</v>
      </c>
      <c r="H50" t="s">
        <v>2817</v>
      </c>
      <c r="I50" t="s">
        <v>1240</v>
      </c>
      <c r="J50" t="s">
        <v>1241</v>
      </c>
      <c r="L50" t="s">
        <v>188</v>
      </c>
      <c r="M50" t="s">
        <v>710</v>
      </c>
      <c r="O50" t="s">
        <v>224</v>
      </c>
      <c r="P50" t="s">
        <v>711</v>
      </c>
    </row>
    <row r="51" spans="2:16">
      <c r="B51" s="39" t="s">
        <v>3198</v>
      </c>
      <c r="C51" s="39" t="s">
        <v>3199</v>
      </c>
      <c r="H51" t="s">
        <v>2664</v>
      </c>
      <c r="I51" t="s">
        <v>1087</v>
      </c>
      <c r="J51" t="s">
        <v>225</v>
      </c>
      <c r="L51" t="s">
        <v>192</v>
      </c>
      <c r="M51" t="s">
        <v>714</v>
      </c>
      <c r="O51" t="s">
        <v>230</v>
      </c>
      <c r="P51" t="s">
        <v>660</v>
      </c>
    </row>
    <row r="52" spans="2:16">
      <c r="B52" s="39" t="s">
        <v>3200</v>
      </c>
      <c r="C52" s="39" t="s">
        <v>3201</v>
      </c>
      <c r="H52" t="s">
        <v>2655</v>
      </c>
      <c r="I52" t="s">
        <v>688</v>
      </c>
      <c r="J52" t="s">
        <v>225</v>
      </c>
      <c r="L52" t="s">
        <v>679</v>
      </c>
      <c r="M52" t="s">
        <v>679</v>
      </c>
      <c r="O52" t="s">
        <v>233</v>
      </c>
      <c r="P52" t="s">
        <v>717</v>
      </c>
    </row>
    <row r="53" spans="2:16">
      <c r="B53" s="39" t="s">
        <v>3202</v>
      </c>
      <c r="C53" s="39" t="s">
        <v>3203</v>
      </c>
      <c r="H53" t="s">
        <v>2822</v>
      </c>
      <c r="I53" t="s">
        <v>7435</v>
      </c>
      <c r="J53" t="s">
        <v>7436</v>
      </c>
      <c r="L53" t="s">
        <v>651</v>
      </c>
      <c r="M53" t="s">
        <v>651</v>
      </c>
      <c r="O53" t="s">
        <v>227</v>
      </c>
      <c r="P53" t="s">
        <v>720</v>
      </c>
    </row>
    <row r="54" spans="2:16">
      <c r="B54" s="39" t="s">
        <v>3204</v>
      </c>
      <c r="C54" s="39" t="s">
        <v>3205</v>
      </c>
      <c r="H54" t="s">
        <v>2828</v>
      </c>
      <c r="I54" t="s">
        <v>7437</v>
      </c>
      <c r="J54" t="s">
        <v>7424</v>
      </c>
      <c r="L54" t="s">
        <v>144</v>
      </c>
      <c r="M54" t="s">
        <v>725</v>
      </c>
      <c r="O54" t="s">
        <v>366</v>
      </c>
      <c r="P54" t="s">
        <v>726</v>
      </c>
    </row>
    <row r="55" spans="2:16">
      <c r="B55" s="39" t="s">
        <v>3206</v>
      </c>
      <c r="C55" s="39" t="s">
        <v>3207</v>
      </c>
      <c r="H55" t="s">
        <v>2944</v>
      </c>
      <c r="I55" t="s">
        <v>7431</v>
      </c>
      <c r="J55" t="s">
        <v>7432</v>
      </c>
      <c r="L55" t="s">
        <v>147</v>
      </c>
      <c r="M55" t="s">
        <v>729</v>
      </c>
      <c r="O55" t="s">
        <v>391</v>
      </c>
      <c r="P55" t="s">
        <v>729</v>
      </c>
    </row>
    <row r="56" spans="2:16">
      <c r="B56" s="39" t="s">
        <v>3208</v>
      </c>
      <c r="C56" s="39" t="s">
        <v>3209</v>
      </c>
      <c r="H56" t="s">
        <v>2839</v>
      </c>
      <c r="I56" t="s">
        <v>7425</v>
      </c>
      <c r="J56" t="s">
        <v>7438</v>
      </c>
      <c r="L56" t="s">
        <v>151</v>
      </c>
      <c r="M56" t="s">
        <v>732</v>
      </c>
      <c r="O56" t="s">
        <v>425</v>
      </c>
      <c r="P56" t="s">
        <v>733</v>
      </c>
    </row>
    <row r="57" spans="2:16">
      <c r="B57" s="39" t="s">
        <v>3210</v>
      </c>
      <c r="C57" s="39" t="s">
        <v>3211</v>
      </c>
      <c r="H57" t="s">
        <v>2853</v>
      </c>
      <c r="I57" t="s">
        <v>7417</v>
      </c>
      <c r="J57" t="s">
        <v>7418</v>
      </c>
      <c r="L57" t="s">
        <v>219</v>
      </c>
      <c r="M57" t="s">
        <v>736</v>
      </c>
      <c r="O57" t="s">
        <v>357</v>
      </c>
      <c r="P57" t="s">
        <v>737</v>
      </c>
    </row>
    <row r="58" spans="2:16">
      <c r="B58" s="39" t="s">
        <v>3212</v>
      </c>
      <c r="C58" s="39" t="s">
        <v>3213</v>
      </c>
      <c r="H58" t="s">
        <v>2846</v>
      </c>
      <c r="I58" t="s">
        <v>7439</v>
      </c>
      <c r="J58" t="s">
        <v>7420</v>
      </c>
      <c r="L58" t="s">
        <v>219</v>
      </c>
      <c r="M58" t="s">
        <v>736</v>
      </c>
      <c r="O58" t="s">
        <v>371</v>
      </c>
      <c r="P58" t="s">
        <v>740</v>
      </c>
    </row>
    <row r="59" spans="2:16">
      <c r="B59" s="39" t="s">
        <v>3214</v>
      </c>
      <c r="C59" s="39" t="s">
        <v>3213</v>
      </c>
      <c r="H59" t="s">
        <v>2851</v>
      </c>
      <c r="I59" t="s">
        <v>7440</v>
      </c>
      <c r="J59" t="s">
        <v>7438</v>
      </c>
      <c r="L59" t="s">
        <v>219</v>
      </c>
      <c r="M59" t="s">
        <v>736</v>
      </c>
      <c r="O59" t="s">
        <v>376</v>
      </c>
      <c r="P59" t="s">
        <v>743</v>
      </c>
    </row>
    <row r="60" spans="2:16">
      <c r="B60" s="39" t="s">
        <v>506</v>
      </c>
      <c r="C60" s="39" t="s">
        <v>507</v>
      </c>
      <c r="H60" t="s">
        <v>7511</v>
      </c>
      <c r="I60" t="s">
        <v>7441</v>
      </c>
      <c r="J60" t="s">
        <v>7442</v>
      </c>
      <c r="L60" t="s">
        <v>219</v>
      </c>
      <c r="M60" t="s">
        <v>736</v>
      </c>
      <c r="O60" t="s">
        <v>388</v>
      </c>
      <c r="P60" t="s">
        <v>746</v>
      </c>
    </row>
    <row r="61" spans="2:16">
      <c r="B61" s="39" t="s">
        <v>511</v>
      </c>
      <c r="C61" s="39" t="s">
        <v>512</v>
      </c>
      <c r="H61" t="s">
        <v>7512</v>
      </c>
      <c r="I61" t="s">
        <v>7443</v>
      </c>
      <c r="J61" t="s">
        <v>7442</v>
      </c>
      <c r="L61" t="s">
        <v>219</v>
      </c>
      <c r="M61" t="s">
        <v>736</v>
      </c>
      <c r="O61" t="s">
        <v>395</v>
      </c>
      <c r="P61" t="s">
        <v>749</v>
      </c>
    </row>
    <row r="62" spans="2:16">
      <c r="B62" s="39" t="s">
        <v>3215</v>
      </c>
      <c r="C62" s="39" t="s">
        <v>3216</v>
      </c>
      <c r="H62" t="s">
        <v>7513</v>
      </c>
      <c r="I62" t="s">
        <v>7444</v>
      </c>
      <c r="J62" t="s">
        <v>7442</v>
      </c>
      <c r="L62" t="s">
        <v>219</v>
      </c>
      <c r="M62" t="s">
        <v>736</v>
      </c>
      <c r="O62" t="s">
        <v>400</v>
      </c>
      <c r="P62" t="s">
        <v>752</v>
      </c>
    </row>
    <row r="63" spans="2:16">
      <c r="B63" s="39" t="s">
        <v>3217</v>
      </c>
      <c r="C63" s="39" t="s">
        <v>3218</v>
      </c>
      <c r="H63" t="s">
        <v>7514</v>
      </c>
      <c r="I63" t="s">
        <v>7445</v>
      </c>
      <c r="J63" t="s">
        <v>7446</v>
      </c>
      <c r="L63" t="s">
        <v>219</v>
      </c>
      <c r="M63" t="s">
        <v>736</v>
      </c>
      <c r="O63" t="s">
        <v>403</v>
      </c>
      <c r="P63" t="s">
        <v>755</v>
      </c>
    </row>
    <row r="64" spans="2:16">
      <c r="B64" s="39" t="s">
        <v>516</v>
      </c>
      <c r="C64" s="39" t="s">
        <v>517</v>
      </c>
      <c r="H64" t="s">
        <v>7515</v>
      </c>
      <c r="I64" t="s">
        <v>7447</v>
      </c>
      <c r="J64" t="s">
        <v>565</v>
      </c>
      <c r="L64" t="s">
        <v>219</v>
      </c>
      <c r="M64" t="s">
        <v>736</v>
      </c>
      <c r="O64" t="s">
        <v>404</v>
      </c>
      <c r="P64" t="s">
        <v>758</v>
      </c>
    </row>
    <row r="65" spans="2:16">
      <c r="B65" s="39" t="s">
        <v>523</v>
      </c>
      <c r="C65" s="39" t="s">
        <v>524</v>
      </c>
      <c r="H65" t="s">
        <v>7516</v>
      </c>
      <c r="I65" t="s">
        <v>7448</v>
      </c>
      <c r="J65" t="s">
        <v>7446</v>
      </c>
      <c r="L65" t="s">
        <v>219</v>
      </c>
      <c r="M65" t="s">
        <v>736</v>
      </c>
      <c r="O65" t="s">
        <v>418</v>
      </c>
      <c r="P65" t="s">
        <v>761</v>
      </c>
    </row>
    <row r="66" spans="2:16">
      <c r="B66" s="39" t="s">
        <v>3219</v>
      </c>
      <c r="C66" s="39" t="s">
        <v>3220</v>
      </c>
      <c r="H66" t="s">
        <v>7517</v>
      </c>
      <c r="I66" t="s">
        <v>7449</v>
      </c>
      <c r="J66" t="s">
        <v>7442</v>
      </c>
      <c r="L66" t="s">
        <v>219</v>
      </c>
      <c r="M66" t="s">
        <v>736</v>
      </c>
      <c r="O66" t="s">
        <v>254</v>
      </c>
      <c r="P66" t="s">
        <v>764</v>
      </c>
    </row>
    <row r="67" spans="2:16">
      <c r="B67" s="39" t="s">
        <v>530</v>
      </c>
      <c r="C67" s="39" t="s">
        <v>531</v>
      </c>
      <c r="H67" t="s">
        <v>7518</v>
      </c>
      <c r="I67" t="s">
        <v>7450</v>
      </c>
      <c r="J67" t="s">
        <v>7442</v>
      </c>
      <c r="L67" t="s">
        <v>219</v>
      </c>
      <c r="M67" t="s">
        <v>736</v>
      </c>
      <c r="O67" t="s">
        <v>364</v>
      </c>
      <c r="P67" t="s">
        <v>767</v>
      </c>
    </row>
    <row r="68" spans="2:16">
      <c r="B68" s="39" t="s">
        <v>535</v>
      </c>
      <c r="C68" s="39" t="s">
        <v>536</v>
      </c>
      <c r="H68" t="s">
        <v>7519</v>
      </c>
      <c r="I68" t="s">
        <v>7451</v>
      </c>
      <c r="J68" t="s">
        <v>7452</v>
      </c>
      <c r="L68" t="s">
        <v>219</v>
      </c>
      <c r="M68" t="s">
        <v>736</v>
      </c>
      <c r="O68" t="s">
        <v>375</v>
      </c>
      <c r="P68" t="s">
        <v>770</v>
      </c>
    </row>
    <row r="69" spans="2:16">
      <c r="B69" s="39" t="s">
        <v>3221</v>
      </c>
      <c r="C69" s="39" t="s">
        <v>3222</v>
      </c>
      <c r="H69" t="s">
        <v>7520</v>
      </c>
      <c r="I69" t="s">
        <v>7453</v>
      </c>
      <c r="J69" t="s">
        <v>7442</v>
      </c>
      <c r="L69" t="s">
        <v>219</v>
      </c>
      <c r="M69" t="s">
        <v>736</v>
      </c>
      <c r="O69" t="s">
        <v>381</v>
      </c>
      <c r="P69" t="s">
        <v>773</v>
      </c>
    </row>
    <row r="70" spans="2:16">
      <c r="B70" s="39" t="s">
        <v>540</v>
      </c>
      <c r="C70" s="39" t="s">
        <v>541</v>
      </c>
      <c r="H70" t="s">
        <v>7521</v>
      </c>
      <c r="I70" t="s">
        <v>7454</v>
      </c>
      <c r="J70" t="s">
        <v>7442</v>
      </c>
      <c r="L70" t="s">
        <v>219</v>
      </c>
      <c r="M70" t="s">
        <v>736</v>
      </c>
      <c r="O70" t="s">
        <v>389</v>
      </c>
      <c r="P70" t="s">
        <v>775</v>
      </c>
    </row>
    <row r="71" spans="2:16">
      <c r="B71" s="39" t="s">
        <v>545</v>
      </c>
      <c r="C71" s="39" t="s">
        <v>546</v>
      </c>
      <c r="H71" t="s">
        <v>7522</v>
      </c>
      <c r="I71" t="s">
        <v>7455</v>
      </c>
      <c r="J71" t="s">
        <v>7452</v>
      </c>
      <c r="L71" t="s">
        <v>219</v>
      </c>
      <c r="M71" t="s">
        <v>736</v>
      </c>
      <c r="O71" t="s">
        <v>390</v>
      </c>
      <c r="P71" t="s">
        <v>778</v>
      </c>
    </row>
    <row r="72" spans="2:16">
      <c r="B72" s="39" t="s">
        <v>550</v>
      </c>
      <c r="C72" s="39" t="s">
        <v>551</v>
      </c>
      <c r="H72" t="s">
        <v>7523</v>
      </c>
      <c r="I72" t="s">
        <v>7456</v>
      </c>
      <c r="J72" t="s">
        <v>7413</v>
      </c>
      <c r="L72" t="s">
        <v>219</v>
      </c>
      <c r="M72" t="s">
        <v>736</v>
      </c>
      <c r="O72" t="s">
        <v>393</v>
      </c>
      <c r="P72" t="s">
        <v>781</v>
      </c>
    </row>
    <row r="73" spans="2:16">
      <c r="B73" s="39" t="s">
        <v>555</v>
      </c>
      <c r="C73" s="39" t="s">
        <v>556</v>
      </c>
      <c r="H73" t="s">
        <v>7524</v>
      </c>
      <c r="I73" t="s">
        <v>7457</v>
      </c>
      <c r="J73" t="s">
        <v>1236</v>
      </c>
      <c r="L73" t="s">
        <v>219</v>
      </c>
      <c r="M73" t="s">
        <v>736</v>
      </c>
      <c r="O73" t="s">
        <v>407</v>
      </c>
      <c r="P73" t="s">
        <v>784</v>
      </c>
    </row>
    <row r="74" spans="2:16">
      <c r="B74" s="39" t="s">
        <v>560</v>
      </c>
      <c r="C74" s="39" t="s">
        <v>561</v>
      </c>
      <c r="H74" t="s">
        <v>7525</v>
      </c>
      <c r="I74" t="s">
        <v>7458</v>
      </c>
      <c r="J74" t="s">
        <v>7442</v>
      </c>
      <c r="L74" t="s">
        <v>219</v>
      </c>
      <c r="M74" t="s">
        <v>736</v>
      </c>
      <c r="O74" t="s">
        <v>416</v>
      </c>
      <c r="P74" t="s">
        <v>787</v>
      </c>
    </row>
    <row r="75" spans="2:16">
      <c r="B75" s="39" t="s">
        <v>568</v>
      </c>
      <c r="C75" s="39" t="s">
        <v>569</v>
      </c>
      <c r="H75" t="s">
        <v>7526</v>
      </c>
      <c r="I75" t="s">
        <v>7459</v>
      </c>
      <c r="J75" t="s">
        <v>7442</v>
      </c>
      <c r="L75" t="s">
        <v>219</v>
      </c>
      <c r="M75" t="s">
        <v>736</v>
      </c>
      <c r="O75" t="s">
        <v>435</v>
      </c>
      <c r="P75" t="s">
        <v>790</v>
      </c>
    </row>
    <row r="76" spans="2:16">
      <c r="B76" s="39" t="s">
        <v>575</v>
      </c>
      <c r="C76" s="39" t="s">
        <v>576</v>
      </c>
      <c r="H76" t="s">
        <v>7527</v>
      </c>
      <c r="I76" t="s">
        <v>7460</v>
      </c>
      <c r="J76" t="s">
        <v>7442</v>
      </c>
      <c r="L76" t="s">
        <v>219</v>
      </c>
      <c r="M76" t="s">
        <v>736</v>
      </c>
      <c r="O76" t="s">
        <v>436</v>
      </c>
      <c r="P76" t="s">
        <v>793</v>
      </c>
    </row>
    <row r="77" spans="2:16">
      <c r="B77" s="39" t="s">
        <v>3223</v>
      </c>
      <c r="C77" s="39" t="s">
        <v>3224</v>
      </c>
      <c r="H77" t="s">
        <v>7528</v>
      </c>
      <c r="I77" t="s">
        <v>7461</v>
      </c>
      <c r="J77" t="s">
        <v>7442</v>
      </c>
      <c r="L77" t="s">
        <v>219</v>
      </c>
      <c r="M77" t="s">
        <v>736</v>
      </c>
      <c r="O77" t="s">
        <v>440</v>
      </c>
      <c r="P77" t="s">
        <v>796</v>
      </c>
    </row>
    <row r="78" spans="2:16">
      <c r="B78" s="39" t="s">
        <v>3225</v>
      </c>
      <c r="C78" s="39" t="s">
        <v>3226</v>
      </c>
      <c r="H78" t="s">
        <v>7529</v>
      </c>
      <c r="I78" t="s">
        <v>7462</v>
      </c>
      <c r="J78" t="s">
        <v>7442</v>
      </c>
      <c r="L78" t="s">
        <v>219</v>
      </c>
      <c r="M78" t="s">
        <v>736</v>
      </c>
      <c r="O78" t="s">
        <v>441</v>
      </c>
      <c r="P78" t="s">
        <v>798</v>
      </c>
    </row>
    <row r="79" spans="2:16">
      <c r="B79" s="39" t="s">
        <v>3227</v>
      </c>
      <c r="C79" s="39" t="s">
        <v>3228</v>
      </c>
      <c r="H79" t="s">
        <v>7530</v>
      </c>
      <c r="I79" t="s">
        <v>7463</v>
      </c>
      <c r="J79" t="s">
        <v>7442</v>
      </c>
      <c r="L79" t="s">
        <v>219</v>
      </c>
      <c r="M79" t="s">
        <v>736</v>
      </c>
      <c r="O79" t="s">
        <v>442</v>
      </c>
      <c r="P79" t="s">
        <v>801</v>
      </c>
    </row>
    <row r="80" spans="2:16">
      <c r="B80" s="39" t="s">
        <v>3229</v>
      </c>
      <c r="C80" s="39" t="s">
        <v>3230</v>
      </c>
      <c r="H80" t="s">
        <v>7531</v>
      </c>
      <c r="I80" t="s">
        <v>7464</v>
      </c>
      <c r="J80" t="s">
        <v>7442</v>
      </c>
      <c r="L80" t="s">
        <v>219</v>
      </c>
      <c r="M80" t="s">
        <v>736</v>
      </c>
      <c r="O80" t="s">
        <v>447</v>
      </c>
      <c r="P80" t="s">
        <v>804</v>
      </c>
    </row>
    <row r="81" spans="2:16">
      <c r="B81" s="39" t="s">
        <v>3231</v>
      </c>
      <c r="C81" s="39" t="s">
        <v>3232</v>
      </c>
      <c r="H81" t="s">
        <v>7532</v>
      </c>
      <c r="I81" t="s">
        <v>520</v>
      </c>
      <c r="J81" t="s">
        <v>7442</v>
      </c>
      <c r="L81" t="s">
        <v>219</v>
      </c>
      <c r="M81" t="s">
        <v>736</v>
      </c>
      <c r="O81" t="s">
        <v>448</v>
      </c>
      <c r="P81" t="s">
        <v>807</v>
      </c>
    </row>
    <row r="82" spans="2:16">
      <c r="B82" s="39" t="s">
        <v>2693</v>
      </c>
      <c r="C82" s="39" t="s">
        <v>2694</v>
      </c>
      <c r="H82" t="s">
        <v>7533</v>
      </c>
      <c r="I82" t="s">
        <v>7465</v>
      </c>
      <c r="J82" t="s">
        <v>7432</v>
      </c>
      <c r="L82" t="s">
        <v>219</v>
      </c>
      <c r="M82" t="s">
        <v>736</v>
      </c>
      <c r="O82" t="s">
        <v>449</v>
      </c>
      <c r="P82" t="s">
        <v>810</v>
      </c>
    </row>
    <row r="83" spans="2:16">
      <c r="B83" s="39" t="s">
        <v>2695</v>
      </c>
      <c r="C83" s="39" t="s">
        <v>2696</v>
      </c>
      <c r="H83" t="s">
        <v>7534</v>
      </c>
      <c r="I83" t="s">
        <v>7466</v>
      </c>
      <c r="J83" t="s">
        <v>7432</v>
      </c>
      <c r="L83" t="s">
        <v>219</v>
      </c>
      <c r="M83" t="s">
        <v>736</v>
      </c>
      <c r="O83" t="s">
        <v>450</v>
      </c>
      <c r="P83" t="s">
        <v>813</v>
      </c>
    </row>
    <row r="84" spans="2:16">
      <c r="B84" s="39" t="s">
        <v>3233</v>
      </c>
      <c r="C84" s="39" t="s">
        <v>3234</v>
      </c>
      <c r="H84" t="s">
        <v>7535</v>
      </c>
      <c r="I84" t="s">
        <v>7467</v>
      </c>
      <c r="J84" t="s">
        <v>7432</v>
      </c>
      <c r="L84" t="s">
        <v>219</v>
      </c>
      <c r="M84" t="s">
        <v>736</v>
      </c>
      <c r="O84" t="s">
        <v>452</v>
      </c>
      <c r="P84" t="s">
        <v>816</v>
      </c>
    </row>
    <row r="85" spans="2:16">
      <c r="B85" s="39" t="s">
        <v>3235</v>
      </c>
      <c r="C85" s="39" t="s">
        <v>3236</v>
      </c>
      <c r="H85" t="s">
        <v>7536</v>
      </c>
      <c r="I85" t="s">
        <v>7468</v>
      </c>
      <c r="J85" t="s">
        <v>7432</v>
      </c>
      <c r="L85" t="s">
        <v>219</v>
      </c>
      <c r="M85" t="s">
        <v>736</v>
      </c>
      <c r="O85" t="s">
        <v>453</v>
      </c>
      <c r="P85" t="s">
        <v>819</v>
      </c>
    </row>
    <row r="86" spans="2:16">
      <c r="B86" s="39" t="s">
        <v>3237</v>
      </c>
      <c r="C86" s="39" t="s">
        <v>3238</v>
      </c>
      <c r="H86" t="s">
        <v>7537</v>
      </c>
      <c r="I86" t="s">
        <v>7469</v>
      </c>
      <c r="J86" t="s">
        <v>7452</v>
      </c>
      <c r="L86" t="s">
        <v>219</v>
      </c>
      <c r="M86" t="s">
        <v>736</v>
      </c>
      <c r="O86" t="s">
        <v>454</v>
      </c>
      <c r="P86" t="s">
        <v>822</v>
      </c>
    </row>
    <row r="87" spans="2:16">
      <c r="B87" s="39" t="s">
        <v>3239</v>
      </c>
      <c r="C87" s="39" t="s">
        <v>3240</v>
      </c>
      <c r="H87" t="s">
        <v>7538</v>
      </c>
      <c r="I87" t="s">
        <v>7470</v>
      </c>
      <c r="J87" t="s">
        <v>7432</v>
      </c>
      <c r="L87" t="s">
        <v>219</v>
      </c>
      <c r="M87" t="s">
        <v>736</v>
      </c>
      <c r="O87" t="s">
        <v>455</v>
      </c>
      <c r="P87" t="s">
        <v>825</v>
      </c>
    </row>
    <row r="88" spans="2:16">
      <c r="B88" s="39" t="s">
        <v>3241</v>
      </c>
      <c r="C88" s="39" t="s">
        <v>3242</v>
      </c>
      <c r="H88" t="s">
        <v>7539</v>
      </c>
      <c r="I88" t="s">
        <v>7471</v>
      </c>
      <c r="J88" t="s">
        <v>7432</v>
      </c>
      <c r="L88" t="s">
        <v>219</v>
      </c>
      <c r="M88" t="s">
        <v>736</v>
      </c>
      <c r="O88" t="s">
        <v>456</v>
      </c>
      <c r="P88" t="s">
        <v>828</v>
      </c>
    </row>
    <row r="89" spans="2:16">
      <c r="B89" s="39" t="s">
        <v>580</v>
      </c>
      <c r="C89" s="39" t="s">
        <v>581</v>
      </c>
      <c r="H89" t="s">
        <v>7540</v>
      </c>
      <c r="I89" t="s">
        <v>7472</v>
      </c>
      <c r="J89" t="s">
        <v>7432</v>
      </c>
      <c r="L89" t="s">
        <v>219</v>
      </c>
      <c r="M89" t="s">
        <v>736</v>
      </c>
      <c r="O89" t="s">
        <v>457</v>
      </c>
      <c r="P89" t="s">
        <v>831</v>
      </c>
    </row>
    <row r="90" spans="2:16">
      <c r="B90" s="39" t="s">
        <v>2830</v>
      </c>
      <c r="C90" s="39" t="s">
        <v>2831</v>
      </c>
      <c r="H90" t="s">
        <v>7541</v>
      </c>
      <c r="I90" t="s">
        <v>7473</v>
      </c>
      <c r="J90" t="s">
        <v>7418</v>
      </c>
      <c r="L90" t="s">
        <v>219</v>
      </c>
      <c r="M90" t="s">
        <v>736</v>
      </c>
      <c r="O90" t="s">
        <v>458</v>
      </c>
      <c r="P90" t="s">
        <v>834</v>
      </c>
    </row>
    <row r="91" spans="2:16">
      <c r="B91" s="39" t="s">
        <v>585</v>
      </c>
      <c r="C91" s="39" t="s">
        <v>586</v>
      </c>
      <c r="H91" t="s">
        <v>7542</v>
      </c>
      <c r="I91" t="s">
        <v>7474</v>
      </c>
      <c r="J91" t="s">
        <v>7420</v>
      </c>
      <c r="L91" t="s">
        <v>219</v>
      </c>
      <c r="M91" t="s">
        <v>736</v>
      </c>
      <c r="O91" t="s">
        <v>459</v>
      </c>
      <c r="P91" t="s">
        <v>837</v>
      </c>
    </row>
    <row r="92" spans="2:16">
      <c r="B92" s="39" t="s">
        <v>590</v>
      </c>
      <c r="C92" s="39" t="s">
        <v>591</v>
      </c>
      <c r="H92" t="s">
        <v>7543</v>
      </c>
      <c r="I92" t="s">
        <v>7475</v>
      </c>
      <c r="J92" t="s">
        <v>7452</v>
      </c>
      <c r="L92" t="s">
        <v>219</v>
      </c>
      <c r="M92" t="s">
        <v>736</v>
      </c>
      <c r="O92" t="s">
        <v>460</v>
      </c>
      <c r="P92" t="s">
        <v>840</v>
      </c>
    </row>
    <row r="93" spans="2:16">
      <c r="B93" s="39" t="s">
        <v>3243</v>
      </c>
      <c r="C93" s="39" t="s">
        <v>3244</v>
      </c>
      <c r="H93" t="s">
        <v>7544</v>
      </c>
      <c r="I93" t="s">
        <v>1218</v>
      </c>
      <c r="J93" t="s">
        <v>7411</v>
      </c>
      <c r="L93" t="s">
        <v>219</v>
      </c>
      <c r="M93" t="s">
        <v>736</v>
      </c>
      <c r="O93" t="s">
        <v>461</v>
      </c>
      <c r="P93" t="s">
        <v>843</v>
      </c>
    </row>
    <row r="94" spans="2:16">
      <c r="B94" s="39" t="s">
        <v>3245</v>
      </c>
      <c r="C94" s="39" t="s">
        <v>3246</v>
      </c>
      <c r="H94" t="s">
        <v>7545</v>
      </c>
      <c r="I94" t="s">
        <v>7476</v>
      </c>
      <c r="J94" t="s">
        <v>7411</v>
      </c>
      <c r="L94" t="s">
        <v>219</v>
      </c>
      <c r="M94" t="s">
        <v>736</v>
      </c>
      <c r="O94" t="s">
        <v>462</v>
      </c>
      <c r="P94" t="s">
        <v>846</v>
      </c>
    </row>
    <row r="95" spans="2:16">
      <c r="B95" s="39" t="s">
        <v>3247</v>
      </c>
      <c r="C95" s="39" t="s">
        <v>3248</v>
      </c>
      <c r="H95" t="s">
        <v>7546</v>
      </c>
      <c r="I95" t="s">
        <v>7477</v>
      </c>
      <c r="J95" t="s">
        <v>7446</v>
      </c>
      <c r="L95" t="s">
        <v>219</v>
      </c>
      <c r="M95" t="s">
        <v>736</v>
      </c>
      <c r="O95" t="s">
        <v>463</v>
      </c>
      <c r="P95" t="s">
        <v>849</v>
      </c>
    </row>
    <row r="96" spans="2:16">
      <c r="B96" s="39" t="s">
        <v>3249</v>
      </c>
      <c r="C96" s="39" t="s">
        <v>3250</v>
      </c>
      <c r="H96" t="s">
        <v>7547</v>
      </c>
      <c r="I96" t="s">
        <v>7478</v>
      </c>
      <c r="J96" t="s">
        <v>7411</v>
      </c>
      <c r="L96" t="s">
        <v>219</v>
      </c>
      <c r="M96" t="s">
        <v>736</v>
      </c>
      <c r="O96" t="s">
        <v>464</v>
      </c>
      <c r="P96" t="s">
        <v>852</v>
      </c>
    </row>
    <row r="97" spans="2:16">
      <c r="B97" s="39" t="s">
        <v>3251</v>
      </c>
      <c r="C97" s="39" t="s">
        <v>3252</v>
      </c>
      <c r="H97" t="s">
        <v>7548</v>
      </c>
      <c r="I97" t="s">
        <v>7479</v>
      </c>
      <c r="J97" t="s">
        <v>7411</v>
      </c>
      <c r="L97" t="s">
        <v>219</v>
      </c>
      <c r="M97" t="s">
        <v>736</v>
      </c>
      <c r="O97" t="s">
        <v>465</v>
      </c>
      <c r="P97" t="s">
        <v>855</v>
      </c>
    </row>
    <row r="98" spans="2:16">
      <c r="B98" s="39" t="s">
        <v>3253</v>
      </c>
      <c r="C98" s="39" t="s">
        <v>3254</v>
      </c>
      <c r="H98" t="s">
        <v>7549</v>
      </c>
      <c r="I98" t="s">
        <v>7480</v>
      </c>
      <c r="J98" t="s">
        <v>7452</v>
      </c>
      <c r="L98" t="s">
        <v>219</v>
      </c>
      <c r="M98" t="s">
        <v>736</v>
      </c>
      <c r="O98" t="s">
        <v>466</v>
      </c>
      <c r="P98" t="s">
        <v>858</v>
      </c>
    </row>
    <row r="99" spans="2:16">
      <c r="B99" s="39" t="s">
        <v>3255</v>
      </c>
      <c r="C99" s="39" t="s">
        <v>3256</v>
      </c>
      <c r="H99" t="s">
        <v>7550</v>
      </c>
      <c r="I99" t="s">
        <v>7481</v>
      </c>
      <c r="J99" t="s">
        <v>7411</v>
      </c>
      <c r="L99" t="s">
        <v>219</v>
      </c>
      <c r="M99" t="s">
        <v>736</v>
      </c>
      <c r="O99" t="s">
        <v>467</v>
      </c>
      <c r="P99" t="s">
        <v>861</v>
      </c>
    </row>
    <row r="100" spans="2:16">
      <c r="B100" s="39" t="s">
        <v>595</v>
      </c>
      <c r="C100" s="39" t="s">
        <v>596</v>
      </c>
      <c r="H100" t="s">
        <v>7551</v>
      </c>
      <c r="I100" t="s">
        <v>7482</v>
      </c>
      <c r="J100" t="s">
        <v>7411</v>
      </c>
      <c r="L100" t="s">
        <v>219</v>
      </c>
      <c r="M100" t="s">
        <v>736</v>
      </c>
      <c r="O100" t="s">
        <v>469</v>
      </c>
      <c r="P100" t="s">
        <v>864</v>
      </c>
    </row>
    <row r="101" spans="2:16">
      <c r="B101" s="39" t="s">
        <v>602</v>
      </c>
      <c r="C101" s="39" t="s">
        <v>603</v>
      </c>
      <c r="H101" t="s">
        <v>7552</v>
      </c>
      <c r="I101" t="s">
        <v>7483</v>
      </c>
      <c r="J101" t="s">
        <v>7446</v>
      </c>
      <c r="L101" t="s">
        <v>219</v>
      </c>
      <c r="M101" t="s">
        <v>736</v>
      </c>
      <c r="O101" t="s">
        <v>471</v>
      </c>
      <c r="P101" t="s">
        <v>867</v>
      </c>
    </row>
    <row r="102" spans="2:16">
      <c r="B102" s="39" t="s">
        <v>609</v>
      </c>
      <c r="C102" s="39" t="s">
        <v>610</v>
      </c>
      <c r="H102" t="s">
        <v>7553</v>
      </c>
      <c r="I102" t="s">
        <v>7484</v>
      </c>
      <c r="J102" t="s">
        <v>7446</v>
      </c>
      <c r="L102" t="s">
        <v>229</v>
      </c>
      <c r="M102" t="s">
        <v>870</v>
      </c>
      <c r="O102" t="s">
        <v>360</v>
      </c>
      <c r="P102" t="s">
        <v>871</v>
      </c>
    </row>
    <row r="103" spans="2:16">
      <c r="B103" s="39" t="s">
        <v>616</v>
      </c>
      <c r="C103" s="39" t="s">
        <v>617</v>
      </c>
      <c r="H103" t="s">
        <v>7554</v>
      </c>
      <c r="I103" t="s">
        <v>7485</v>
      </c>
      <c r="J103" t="s">
        <v>7452</v>
      </c>
      <c r="L103" t="s">
        <v>229</v>
      </c>
      <c r="M103" t="s">
        <v>870</v>
      </c>
      <c r="O103" t="s">
        <v>361</v>
      </c>
      <c r="P103" t="s">
        <v>874</v>
      </c>
    </row>
    <row r="104" spans="2:16">
      <c r="B104" s="39" t="s">
        <v>621</v>
      </c>
      <c r="C104" s="39" t="s">
        <v>622</v>
      </c>
      <c r="H104" t="s">
        <v>7555</v>
      </c>
      <c r="I104" t="s">
        <v>7486</v>
      </c>
      <c r="J104" t="s">
        <v>7452</v>
      </c>
      <c r="L104" t="s">
        <v>229</v>
      </c>
      <c r="M104" t="s">
        <v>870</v>
      </c>
      <c r="O104" t="s">
        <v>370</v>
      </c>
      <c r="P104" t="s">
        <v>877</v>
      </c>
    </row>
    <row r="105" spans="2:16">
      <c r="B105" s="39" t="s">
        <v>626</v>
      </c>
      <c r="C105" s="39" t="s">
        <v>627</v>
      </c>
      <c r="H105" t="s">
        <v>7556</v>
      </c>
      <c r="I105" t="s">
        <v>7487</v>
      </c>
      <c r="J105" t="s">
        <v>7452</v>
      </c>
      <c r="L105" t="s">
        <v>229</v>
      </c>
      <c r="M105" t="s">
        <v>870</v>
      </c>
      <c r="O105" t="s">
        <v>372</v>
      </c>
      <c r="P105" t="s">
        <v>880</v>
      </c>
    </row>
    <row r="106" spans="2:16">
      <c r="B106" s="39" t="s">
        <v>2805</v>
      </c>
      <c r="C106" s="39" t="s">
        <v>1805</v>
      </c>
      <c r="H106" t="s">
        <v>7557</v>
      </c>
      <c r="I106" t="s">
        <v>7456</v>
      </c>
      <c r="J106" t="s">
        <v>7413</v>
      </c>
      <c r="L106" t="s">
        <v>229</v>
      </c>
      <c r="M106" t="s">
        <v>870</v>
      </c>
      <c r="O106" t="s">
        <v>373</v>
      </c>
      <c r="P106" t="s">
        <v>883</v>
      </c>
    </row>
    <row r="107" spans="2:16">
      <c r="B107" s="39" t="s">
        <v>629</v>
      </c>
      <c r="C107" s="39" t="s">
        <v>630</v>
      </c>
      <c r="H107" t="s">
        <v>7558</v>
      </c>
      <c r="I107" t="s">
        <v>7457</v>
      </c>
      <c r="J107" t="s">
        <v>1236</v>
      </c>
      <c r="L107" t="s">
        <v>229</v>
      </c>
      <c r="M107" t="s">
        <v>870</v>
      </c>
      <c r="O107" t="s">
        <v>374</v>
      </c>
      <c r="P107" t="s">
        <v>886</v>
      </c>
    </row>
    <row r="108" spans="2:16">
      <c r="B108" s="39" t="s">
        <v>632</v>
      </c>
      <c r="C108" s="39" t="s">
        <v>633</v>
      </c>
      <c r="H108" t="s">
        <v>7559</v>
      </c>
      <c r="I108" t="s">
        <v>520</v>
      </c>
      <c r="J108" t="s">
        <v>7434</v>
      </c>
      <c r="L108" t="s">
        <v>229</v>
      </c>
      <c r="M108" t="s">
        <v>870</v>
      </c>
      <c r="O108" t="s">
        <v>377</v>
      </c>
      <c r="P108" t="s">
        <v>889</v>
      </c>
    </row>
    <row r="109" spans="2:16">
      <c r="B109" s="39" t="s">
        <v>635</v>
      </c>
      <c r="C109" s="39" t="s">
        <v>636</v>
      </c>
      <c r="H109" t="s">
        <v>7560</v>
      </c>
      <c r="I109" t="s">
        <v>7488</v>
      </c>
      <c r="J109" t="s">
        <v>7432</v>
      </c>
      <c r="L109" t="s">
        <v>229</v>
      </c>
      <c r="M109" t="s">
        <v>870</v>
      </c>
      <c r="O109" t="s">
        <v>386</v>
      </c>
      <c r="P109" t="s">
        <v>892</v>
      </c>
    </row>
    <row r="110" spans="2:16">
      <c r="B110" s="39" t="s">
        <v>638</v>
      </c>
      <c r="C110" s="39" t="s">
        <v>639</v>
      </c>
      <c r="H110" t="s">
        <v>7561</v>
      </c>
      <c r="I110" t="s">
        <v>7435</v>
      </c>
      <c r="J110" t="s">
        <v>7436</v>
      </c>
      <c r="L110" t="s">
        <v>229</v>
      </c>
      <c r="M110" t="s">
        <v>870</v>
      </c>
      <c r="O110" t="s">
        <v>396</v>
      </c>
      <c r="P110" t="s">
        <v>895</v>
      </c>
    </row>
    <row r="111" spans="2:16">
      <c r="B111" s="39" t="s">
        <v>3257</v>
      </c>
      <c r="C111" s="39" t="s">
        <v>3258</v>
      </c>
      <c r="H111" t="s">
        <v>7562</v>
      </c>
      <c r="I111" t="s">
        <v>7489</v>
      </c>
      <c r="J111" t="s">
        <v>7424</v>
      </c>
      <c r="L111" t="s">
        <v>229</v>
      </c>
      <c r="M111" t="s">
        <v>870</v>
      </c>
      <c r="O111" t="s">
        <v>397</v>
      </c>
      <c r="P111" t="s">
        <v>898</v>
      </c>
    </row>
    <row r="112" spans="2:16">
      <c r="B112" s="39" t="s">
        <v>3259</v>
      </c>
      <c r="C112" s="39" t="s">
        <v>3260</v>
      </c>
      <c r="H112" t="s">
        <v>7563</v>
      </c>
      <c r="I112" t="s">
        <v>7472</v>
      </c>
      <c r="J112" t="s">
        <v>7432</v>
      </c>
      <c r="L112" t="s">
        <v>229</v>
      </c>
      <c r="M112" t="s">
        <v>870</v>
      </c>
      <c r="O112" t="s">
        <v>410</v>
      </c>
      <c r="P112" t="s">
        <v>901</v>
      </c>
    </row>
    <row r="113" spans="2:16">
      <c r="B113" s="39" t="s">
        <v>3261</v>
      </c>
      <c r="C113" s="39" t="s">
        <v>3262</v>
      </c>
      <c r="H113" t="s">
        <v>7564</v>
      </c>
      <c r="I113" t="s">
        <v>7473</v>
      </c>
      <c r="J113" t="s">
        <v>7418</v>
      </c>
      <c r="L113" t="s">
        <v>229</v>
      </c>
      <c r="M113" t="s">
        <v>870</v>
      </c>
      <c r="O113" t="s">
        <v>413</v>
      </c>
      <c r="P113" t="s">
        <v>904</v>
      </c>
    </row>
    <row r="114" spans="2:16">
      <c r="B114" s="39" t="s">
        <v>3263</v>
      </c>
      <c r="C114" s="39" t="s">
        <v>3264</v>
      </c>
      <c r="H114" t="s">
        <v>7565</v>
      </c>
      <c r="I114" t="s">
        <v>7490</v>
      </c>
      <c r="J114" t="s">
        <v>7491</v>
      </c>
      <c r="L114" t="s">
        <v>229</v>
      </c>
      <c r="M114" t="s">
        <v>870</v>
      </c>
      <c r="O114" t="s">
        <v>414</v>
      </c>
      <c r="P114" t="s">
        <v>907</v>
      </c>
    </row>
    <row r="115" spans="2:16">
      <c r="B115" s="39" t="s">
        <v>642</v>
      </c>
      <c r="C115" s="39" t="s">
        <v>643</v>
      </c>
      <c r="H115" t="s">
        <v>7566</v>
      </c>
      <c r="I115" t="s">
        <v>7439</v>
      </c>
      <c r="J115" t="s">
        <v>7420</v>
      </c>
      <c r="L115" t="s">
        <v>229</v>
      </c>
      <c r="M115" t="s">
        <v>870</v>
      </c>
      <c r="O115" t="s">
        <v>417</v>
      </c>
      <c r="P115" t="s">
        <v>910</v>
      </c>
    </row>
    <row r="116" spans="2:16">
      <c r="B116" s="39" t="s">
        <v>3265</v>
      </c>
      <c r="C116" s="39" t="s">
        <v>3266</v>
      </c>
      <c r="H116" t="s">
        <v>7567</v>
      </c>
      <c r="I116" t="s">
        <v>7492</v>
      </c>
      <c r="J116" t="s">
        <v>7438</v>
      </c>
      <c r="L116" t="s">
        <v>229</v>
      </c>
      <c r="M116" t="s">
        <v>870</v>
      </c>
      <c r="O116" t="s">
        <v>252</v>
      </c>
      <c r="P116" t="s">
        <v>913</v>
      </c>
    </row>
    <row r="117" spans="2:16">
      <c r="B117" s="39" t="s">
        <v>3267</v>
      </c>
      <c r="C117" s="39" t="s">
        <v>3268</v>
      </c>
      <c r="L117" t="s">
        <v>229</v>
      </c>
      <c r="M117" t="s">
        <v>870</v>
      </c>
      <c r="O117" t="s">
        <v>362</v>
      </c>
      <c r="P117" t="s">
        <v>915</v>
      </c>
    </row>
    <row r="118" spans="2:16">
      <c r="B118" s="39" t="s">
        <v>3269</v>
      </c>
      <c r="C118" s="39" t="s">
        <v>3270</v>
      </c>
      <c r="L118" t="s">
        <v>229</v>
      </c>
      <c r="M118" t="s">
        <v>870</v>
      </c>
      <c r="O118" t="s">
        <v>363</v>
      </c>
      <c r="P118" t="s">
        <v>917</v>
      </c>
    </row>
    <row r="119" spans="2:16">
      <c r="B119" s="39" t="s">
        <v>3271</v>
      </c>
      <c r="C119" s="39" t="s">
        <v>3272</v>
      </c>
      <c r="L119" t="s">
        <v>229</v>
      </c>
      <c r="M119" t="s">
        <v>870</v>
      </c>
      <c r="O119" t="s">
        <v>378</v>
      </c>
      <c r="P119" t="s">
        <v>920</v>
      </c>
    </row>
    <row r="120" spans="2:16">
      <c r="B120" s="39" t="s">
        <v>3273</v>
      </c>
      <c r="C120" s="39" t="s">
        <v>3274</v>
      </c>
      <c r="L120" t="s">
        <v>229</v>
      </c>
      <c r="M120" t="s">
        <v>870</v>
      </c>
      <c r="O120" t="s">
        <v>379</v>
      </c>
      <c r="P120" t="s">
        <v>923</v>
      </c>
    </row>
    <row r="121" spans="2:16">
      <c r="B121" s="39" t="s">
        <v>3275</v>
      </c>
      <c r="C121" s="39" t="s">
        <v>3276</v>
      </c>
      <c r="L121" t="s">
        <v>229</v>
      </c>
      <c r="M121" t="s">
        <v>870</v>
      </c>
      <c r="O121" t="s">
        <v>383</v>
      </c>
      <c r="P121" t="s">
        <v>926</v>
      </c>
    </row>
    <row r="122" spans="2:16">
      <c r="B122" s="39" t="s">
        <v>3277</v>
      </c>
      <c r="C122" s="39" t="s">
        <v>3278</v>
      </c>
      <c r="L122" t="s">
        <v>229</v>
      </c>
      <c r="M122" t="s">
        <v>870</v>
      </c>
      <c r="O122" t="s">
        <v>384</v>
      </c>
      <c r="P122" t="s">
        <v>929</v>
      </c>
    </row>
    <row r="123" spans="2:16">
      <c r="B123" s="39" t="s">
        <v>646</v>
      </c>
      <c r="C123" s="39" t="s">
        <v>647</v>
      </c>
      <c r="L123" t="s">
        <v>229</v>
      </c>
      <c r="M123" t="s">
        <v>870</v>
      </c>
      <c r="O123" t="s">
        <v>385</v>
      </c>
      <c r="P123" t="s">
        <v>931</v>
      </c>
    </row>
    <row r="124" spans="2:16">
      <c r="B124" s="39" t="s">
        <v>3279</v>
      </c>
      <c r="C124" s="39" t="s">
        <v>3280</v>
      </c>
      <c r="L124" t="s">
        <v>229</v>
      </c>
      <c r="M124" t="s">
        <v>870</v>
      </c>
      <c r="O124" t="s">
        <v>394</v>
      </c>
      <c r="P124" t="s">
        <v>934</v>
      </c>
    </row>
    <row r="125" spans="2:16">
      <c r="B125" s="39" t="s">
        <v>3281</v>
      </c>
      <c r="C125" s="39" t="s">
        <v>3282</v>
      </c>
      <c r="L125" t="s">
        <v>229</v>
      </c>
      <c r="M125" t="s">
        <v>870</v>
      </c>
      <c r="O125" t="s">
        <v>406</v>
      </c>
      <c r="P125" t="s">
        <v>937</v>
      </c>
    </row>
    <row r="126" spans="2:16">
      <c r="B126" s="39" t="s">
        <v>3283</v>
      </c>
      <c r="C126" s="39" t="s">
        <v>3284</v>
      </c>
      <c r="L126" t="s">
        <v>229</v>
      </c>
      <c r="M126" t="s">
        <v>870</v>
      </c>
      <c r="O126" t="s">
        <v>408</v>
      </c>
      <c r="P126" t="s">
        <v>940</v>
      </c>
    </row>
    <row r="127" spans="2:16">
      <c r="B127" s="39" t="s">
        <v>649</v>
      </c>
      <c r="C127" s="39" t="s">
        <v>650</v>
      </c>
      <c r="L127" t="s">
        <v>229</v>
      </c>
      <c r="M127" t="s">
        <v>870</v>
      </c>
      <c r="O127" t="s">
        <v>409</v>
      </c>
      <c r="P127" t="s">
        <v>943</v>
      </c>
    </row>
    <row r="128" spans="2:16">
      <c r="B128" s="39" t="s">
        <v>3285</v>
      </c>
      <c r="C128" s="39" t="s">
        <v>3286</v>
      </c>
      <c r="L128" t="s">
        <v>229</v>
      </c>
      <c r="M128" t="s">
        <v>870</v>
      </c>
      <c r="O128" t="s">
        <v>415</v>
      </c>
      <c r="P128" t="s">
        <v>946</v>
      </c>
    </row>
    <row r="129" spans="2:16">
      <c r="B129" s="39" t="s">
        <v>3287</v>
      </c>
      <c r="C129" s="39" t="s">
        <v>3288</v>
      </c>
      <c r="L129" t="s">
        <v>229</v>
      </c>
      <c r="M129" t="s">
        <v>870</v>
      </c>
      <c r="O129" t="s">
        <v>419</v>
      </c>
      <c r="P129" t="s">
        <v>949</v>
      </c>
    </row>
    <row r="130" spans="2:16">
      <c r="B130" s="39" t="s">
        <v>3289</v>
      </c>
      <c r="C130" s="39" t="s">
        <v>3290</v>
      </c>
      <c r="L130" t="s">
        <v>229</v>
      </c>
      <c r="M130" t="s">
        <v>870</v>
      </c>
      <c r="O130" t="s">
        <v>421</v>
      </c>
      <c r="P130" t="s">
        <v>951</v>
      </c>
    </row>
    <row r="131" spans="2:16">
      <c r="B131" s="39" t="s">
        <v>3291</v>
      </c>
      <c r="C131" s="39" t="s">
        <v>3292</v>
      </c>
      <c r="L131" t="s">
        <v>229</v>
      </c>
      <c r="M131" t="s">
        <v>870</v>
      </c>
      <c r="O131" t="s">
        <v>423</v>
      </c>
      <c r="P131" t="s">
        <v>953</v>
      </c>
    </row>
    <row r="132" spans="2:16">
      <c r="B132" s="39" t="s">
        <v>3293</v>
      </c>
      <c r="C132" s="39" t="s">
        <v>3294</v>
      </c>
      <c r="L132" t="s">
        <v>229</v>
      </c>
      <c r="M132" t="s">
        <v>870</v>
      </c>
      <c r="O132" t="s">
        <v>424</v>
      </c>
      <c r="P132" t="s">
        <v>955</v>
      </c>
    </row>
    <row r="133" spans="2:16">
      <c r="B133" s="39" t="s">
        <v>3295</v>
      </c>
      <c r="C133" s="39" t="s">
        <v>3296</v>
      </c>
      <c r="L133" t="s">
        <v>229</v>
      </c>
      <c r="M133" t="s">
        <v>870</v>
      </c>
      <c r="O133" t="s">
        <v>426</v>
      </c>
      <c r="P133" t="s">
        <v>958</v>
      </c>
    </row>
    <row r="134" spans="2:16">
      <c r="B134" s="39" t="s">
        <v>3297</v>
      </c>
      <c r="C134" s="39" t="s">
        <v>3298</v>
      </c>
      <c r="L134" t="s">
        <v>229</v>
      </c>
      <c r="M134" t="s">
        <v>870</v>
      </c>
      <c r="O134" t="s">
        <v>429</v>
      </c>
      <c r="P134" t="s">
        <v>960</v>
      </c>
    </row>
    <row r="135" spans="2:16">
      <c r="B135" s="39" t="s">
        <v>3299</v>
      </c>
      <c r="C135" s="39" t="s">
        <v>3300</v>
      </c>
      <c r="L135" t="s">
        <v>229</v>
      </c>
      <c r="M135" t="s">
        <v>870</v>
      </c>
      <c r="O135" t="s">
        <v>430</v>
      </c>
      <c r="P135" t="s">
        <v>962</v>
      </c>
    </row>
    <row r="136" spans="2:16">
      <c r="B136" s="39" t="s">
        <v>3301</v>
      </c>
      <c r="C136" s="39" t="s">
        <v>3302</v>
      </c>
      <c r="L136" t="s">
        <v>229</v>
      </c>
      <c r="M136" t="s">
        <v>870</v>
      </c>
      <c r="O136" t="s">
        <v>431</v>
      </c>
      <c r="P136" t="s">
        <v>964</v>
      </c>
    </row>
    <row r="137" spans="2:16">
      <c r="B137" s="39" t="s">
        <v>3303</v>
      </c>
      <c r="C137" s="39" t="s">
        <v>3304</v>
      </c>
      <c r="L137" t="s">
        <v>229</v>
      </c>
      <c r="M137" t="s">
        <v>870</v>
      </c>
      <c r="O137" t="s">
        <v>432</v>
      </c>
      <c r="P137" t="s">
        <v>967</v>
      </c>
    </row>
    <row r="138" spans="2:16">
      <c r="B138" s="39" t="s">
        <v>3305</v>
      </c>
      <c r="C138" s="39" t="s">
        <v>3306</v>
      </c>
      <c r="L138" t="s">
        <v>229</v>
      </c>
      <c r="M138" t="s">
        <v>870</v>
      </c>
      <c r="O138" t="s">
        <v>437</v>
      </c>
      <c r="P138" t="s">
        <v>970</v>
      </c>
    </row>
    <row r="139" spans="2:16">
      <c r="B139" s="39" t="s">
        <v>3307</v>
      </c>
      <c r="C139" s="39" t="s">
        <v>3308</v>
      </c>
      <c r="L139" t="s">
        <v>229</v>
      </c>
      <c r="M139" t="s">
        <v>870</v>
      </c>
      <c r="O139" t="s">
        <v>438</v>
      </c>
      <c r="P139" t="s">
        <v>973</v>
      </c>
    </row>
    <row r="140" spans="2:16">
      <c r="B140" s="39" t="s">
        <v>3309</v>
      </c>
      <c r="C140" s="39" t="s">
        <v>3310</v>
      </c>
      <c r="L140" t="s">
        <v>229</v>
      </c>
      <c r="M140" t="s">
        <v>870</v>
      </c>
      <c r="O140" t="s">
        <v>439</v>
      </c>
      <c r="P140" t="s">
        <v>976</v>
      </c>
    </row>
    <row r="141" spans="2:16">
      <c r="B141" s="39" t="s">
        <v>3311</v>
      </c>
      <c r="C141" s="39" t="s">
        <v>3310</v>
      </c>
      <c r="L141" t="s">
        <v>229</v>
      </c>
      <c r="M141" t="s">
        <v>870</v>
      </c>
      <c r="O141" t="s">
        <v>443</v>
      </c>
      <c r="P141" t="s">
        <v>979</v>
      </c>
    </row>
    <row r="142" spans="2:16">
      <c r="B142" s="39" t="s">
        <v>653</v>
      </c>
      <c r="C142" s="39" t="s">
        <v>654</v>
      </c>
      <c r="L142" t="s">
        <v>229</v>
      </c>
      <c r="M142" t="s">
        <v>870</v>
      </c>
      <c r="O142" t="s">
        <v>445</v>
      </c>
      <c r="P142" t="s">
        <v>982</v>
      </c>
    </row>
    <row r="143" spans="2:16">
      <c r="B143" s="39" t="s">
        <v>2697</v>
      </c>
      <c r="C143" s="39" t="s">
        <v>2698</v>
      </c>
      <c r="L143" t="s">
        <v>229</v>
      </c>
      <c r="M143" t="s">
        <v>870</v>
      </c>
      <c r="O143" t="s">
        <v>451</v>
      </c>
      <c r="P143" t="s">
        <v>985</v>
      </c>
    </row>
    <row r="144" spans="2:16">
      <c r="B144" s="39" t="s">
        <v>659</v>
      </c>
      <c r="C144" s="39" t="s">
        <v>660</v>
      </c>
      <c r="L144" t="s">
        <v>229</v>
      </c>
      <c r="M144" t="s">
        <v>870</v>
      </c>
      <c r="O144" t="s">
        <v>468</v>
      </c>
      <c r="P144" t="s">
        <v>988</v>
      </c>
    </row>
    <row r="145" spans="2:16">
      <c r="B145" s="39" t="s">
        <v>662</v>
      </c>
      <c r="C145" s="39" t="s">
        <v>663</v>
      </c>
      <c r="L145" t="s">
        <v>229</v>
      </c>
      <c r="M145" t="s">
        <v>870</v>
      </c>
      <c r="O145" t="s">
        <v>474</v>
      </c>
      <c r="P145" t="s">
        <v>991</v>
      </c>
    </row>
    <row r="146" spans="2:16">
      <c r="B146" s="39" t="s">
        <v>666</v>
      </c>
      <c r="C146" s="39" t="s">
        <v>667</v>
      </c>
      <c r="L146" t="s">
        <v>232</v>
      </c>
      <c r="M146" t="s">
        <v>994</v>
      </c>
      <c r="O146" t="s">
        <v>405</v>
      </c>
      <c r="P146" t="s">
        <v>995</v>
      </c>
    </row>
    <row r="147" spans="2:16">
      <c r="B147" s="39" t="s">
        <v>3312</v>
      </c>
      <c r="C147" s="39" t="s">
        <v>3313</v>
      </c>
      <c r="L147" t="s">
        <v>232</v>
      </c>
      <c r="M147" t="s">
        <v>994</v>
      </c>
      <c r="O147" t="s">
        <v>256</v>
      </c>
      <c r="P147" t="s">
        <v>997</v>
      </c>
    </row>
    <row r="148" spans="2:16">
      <c r="B148" s="39" t="s">
        <v>3314</v>
      </c>
      <c r="C148" s="39" t="s">
        <v>3315</v>
      </c>
      <c r="L148" t="s">
        <v>232</v>
      </c>
      <c r="M148" t="s">
        <v>994</v>
      </c>
      <c r="O148" t="s">
        <v>367</v>
      </c>
      <c r="P148" t="s">
        <v>1000</v>
      </c>
    </row>
    <row r="149" spans="2:16">
      <c r="B149" s="39" t="s">
        <v>3316</v>
      </c>
      <c r="C149" s="39" t="s">
        <v>3317</v>
      </c>
      <c r="L149" t="s">
        <v>232</v>
      </c>
      <c r="M149" t="s">
        <v>994</v>
      </c>
      <c r="O149" t="s">
        <v>382</v>
      </c>
      <c r="P149" t="s">
        <v>1003</v>
      </c>
    </row>
    <row r="150" spans="2:16">
      <c r="B150" s="39" t="s">
        <v>3318</v>
      </c>
      <c r="C150" s="39" t="s">
        <v>3319</v>
      </c>
      <c r="L150" t="s">
        <v>232</v>
      </c>
      <c r="M150" t="s">
        <v>994</v>
      </c>
      <c r="O150" t="s">
        <v>411</v>
      </c>
      <c r="P150" t="s">
        <v>1006</v>
      </c>
    </row>
    <row r="151" spans="2:16">
      <c r="B151" s="39" t="s">
        <v>3320</v>
      </c>
      <c r="C151" s="39" t="s">
        <v>3321</v>
      </c>
      <c r="L151" t="s">
        <v>232</v>
      </c>
      <c r="M151" t="s">
        <v>994</v>
      </c>
      <c r="O151" t="s">
        <v>444</v>
      </c>
      <c r="P151" t="s">
        <v>1009</v>
      </c>
    </row>
    <row r="152" spans="2:16">
      <c r="B152" s="39" t="s">
        <v>3322</v>
      </c>
      <c r="C152" s="39" t="s">
        <v>3323</v>
      </c>
      <c r="L152" t="s">
        <v>232</v>
      </c>
      <c r="M152" t="s">
        <v>994</v>
      </c>
      <c r="O152" t="s">
        <v>446</v>
      </c>
      <c r="P152" t="s">
        <v>1012</v>
      </c>
    </row>
    <row r="153" spans="2:16">
      <c r="B153" s="39" t="s">
        <v>669</v>
      </c>
      <c r="C153" s="39" t="s">
        <v>670</v>
      </c>
      <c r="L153" t="s">
        <v>235</v>
      </c>
      <c r="M153" t="s">
        <v>1015</v>
      </c>
      <c r="O153" t="s">
        <v>258</v>
      </c>
      <c r="P153" t="s">
        <v>1016</v>
      </c>
    </row>
    <row r="154" spans="2:16">
      <c r="B154" s="39" t="s">
        <v>3324</v>
      </c>
      <c r="C154" s="39" t="s">
        <v>3325</v>
      </c>
      <c r="L154" t="s">
        <v>238</v>
      </c>
      <c r="M154" t="s">
        <v>1019</v>
      </c>
      <c r="O154" t="s">
        <v>259</v>
      </c>
      <c r="P154" t="s">
        <v>1020</v>
      </c>
    </row>
    <row r="155" spans="2:16">
      <c r="B155" s="39" t="s">
        <v>3326</v>
      </c>
      <c r="C155" s="39" t="s">
        <v>3327</v>
      </c>
      <c r="L155" t="s">
        <v>241</v>
      </c>
      <c r="M155" t="s">
        <v>1023</v>
      </c>
      <c r="O155" t="s">
        <v>428</v>
      </c>
      <c r="P155" t="s">
        <v>1024</v>
      </c>
    </row>
    <row r="156" spans="2:16">
      <c r="B156" s="39" t="s">
        <v>3328</v>
      </c>
      <c r="C156" s="39" t="s">
        <v>3329</v>
      </c>
      <c r="L156" t="s">
        <v>679</v>
      </c>
      <c r="M156" t="s">
        <v>679</v>
      </c>
      <c r="O156" t="s">
        <v>358</v>
      </c>
      <c r="P156" t="s">
        <v>1027</v>
      </c>
    </row>
    <row r="157" spans="2:16">
      <c r="B157" s="39" t="s">
        <v>3330</v>
      </c>
      <c r="C157" s="39" t="s">
        <v>3331</v>
      </c>
      <c r="L157" t="s">
        <v>679</v>
      </c>
      <c r="M157" t="s">
        <v>679</v>
      </c>
      <c r="O157" t="s">
        <v>427</v>
      </c>
      <c r="P157" t="s">
        <v>1030</v>
      </c>
    </row>
    <row r="158" spans="2:16">
      <c r="B158" s="39" t="s">
        <v>3332</v>
      </c>
      <c r="C158" s="39" t="s">
        <v>3333</v>
      </c>
      <c r="L158" t="s">
        <v>651</v>
      </c>
      <c r="M158" t="s">
        <v>651</v>
      </c>
      <c r="O158" t="s">
        <v>352</v>
      </c>
      <c r="P158" t="s">
        <v>1033</v>
      </c>
    </row>
    <row r="159" spans="2:16">
      <c r="B159" s="39" t="s">
        <v>2699</v>
      </c>
      <c r="C159" s="39" t="s">
        <v>2700</v>
      </c>
      <c r="L159" t="s">
        <v>651</v>
      </c>
      <c r="M159" t="s">
        <v>651</v>
      </c>
      <c r="O159" t="s">
        <v>353</v>
      </c>
      <c r="P159" t="s">
        <v>1036</v>
      </c>
    </row>
    <row r="160" spans="2:16">
      <c r="B160" s="39" t="s">
        <v>3334</v>
      </c>
      <c r="C160" s="39" t="s">
        <v>3335</v>
      </c>
      <c r="L160" t="s">
        <v>651</v>
      </c>
      <c r="M160" t="s">
        <v>651</v>
      </c>
      <c r="O160" t="s">
        <v>354</v>
      </c>
      <c r="P160" t="s">
        <v>1039</v>
      </c>
    </row>
    <row r="161" spans="2:16">
      <c r="B161" s="39" t="s">
        <v>3336</v>
      </c>
      <c r="C161" s="39" t="s">
        <v>3337</v>
      </c>
      <c r="L161" t="s">
        <v>651</v>
      </c>
      <c r="M161" t="s">
        <v>651</v>
      </c>
      <c r="O161" t="s">
        <v>355</v>
      </c>
      <c r="P161" t="s">
        <v>1042</v>
      </c>
    </row>
    <row r="162" spans="2:16">
      <c r="B162" s="39" t="s">
        <v>3338</v>
      </c>
      <c r="C162" s="39" t="s">
        <v>3339</v>
      </c>
      <c r="L162" t="s">
        <v>651</v>
      </c>
      <c r="M162" t="s">
        <v>651</v>
      </c>
      <c r="O162" t="s">
        <v>359</v>
      </c>
      <c r="P162" t="s">
        <v>1045</v>
      </c>
    </row>
    <row r="163" spans="2:16">
      <c r="B163" s="39" t="s">
        <v>3340</v>
      </c>
      <c r="C163" s="39" t="s">
        <v>3341</v>
      </c>
      <c r="L163" t="s">
        <v>651</v>
      </c>
      <c r="M163" t="s">
        <v>651</v>
      </c>
      <c r="O163" t="s">
        <v>365</v>
      </c>
      <c r="P163" t="s">
        <v>1048</v>
      </c>
    </row>
    <row r="164" spans="2:16">
      <c r="B164" s="39" t="s">
        <v>673</v>
      </c>
      <c r="C164" s="39" t="s">
        <v>674</v>
      </c>
      <c r="L164" t="s">
        <v>651</v>
      </c>
      <c r="M164" t="s">
        <v>651</v>
      </c>
      <c r="O164" t="s">
        <v>369</v>
      </c>
      <c r="P164" t="s">
        <v>1050</v>
      </c>
    </row>
    <row r="165" spans="2:16">
      <c r="B165" s="39" t="s">
        <v>3342</v>
      </c>
      <c r="C165" s="39" t="s">
        <v>3343</v>
      </c>
      <c r="L165" t="s">
        <v>651</v>
      </c>
      <c r="M165" t="s">
        <v>651</v>
      </c>
      <c r="O165" t="s">
        <v>380</v>
      </c>
      <c r="P165" t="s">
        <v>1053</v>
      </c>
    </row>
    <row r="166" spans="2:16">
      <c r="B166" s="39" t="s">
        <v>3344</v>
      </c>
      <c r="C166" s="39" t="s">
        <v>3345</v>
      </c>
      <c r="L166" t="s">
        <v>651</v>
      </c>
      <c r="M166" t="s">
        <v>651</v>
      </c>
      <c r="O166" t="s">
        <v>387</v>
      </c>
      <c r="P166" t="s">
        <v>1056</v>
      </c>
    </row>
    <row r="167" spans="2:16">
      <c r="B167" s="39" t="s">
        <v>677</v>
      </c>
      <c r="C167" s="39" t="s">
        <v>678</v>
      </c>
      <c r="L167" t="s">
        <v>651</v>
      </c>
      <c r="M167" t="s">
        <v>651</v>
      </c>
      <c r="O167" t="s">
        <v>399</v>
      </c>
      <c r="P167" t="s">
        <v>1059</v>
      </c>
    </row>
    <row r="168" spans="2:16">
      <c r="B168" s="39" t="s">
        <v>3346</v>
      </c>
      <c r="C168" s="39" t="s">
        <v>3347</v>
      </c>
      <c r="L168" t="s">
        <v>651</v>
      </c>
      <c r="M168" t="s">
        <v>651</v>
      </c>
      <c r="O168" t="s">
        <v>356</v>
      </c>
      <c r="P168" t="s">
        <v>1062</v>
      </c>
    </row>
    <row r="169" spans="2:16">
      <c r="B169" s="39" t="s">
        <v>3348</v>
      </c>
      <c r="C169" s="39" t="s">
        <v>3349</v>
      </c>
      <c r="L169" t="s">
        <v>651</v>
      </c>
      <c r="M169" t="s">
        <v>651</v>
      </c>
      <c r="O169" t="s">
        <v>392</v>
      </c>
      <c r="P169" t="s">
        <v>1065</v>
      </c>
    </row>
    <row r="170" spans="2:16">
      <c r="B170" s="39" t="s">
        <v>2587</v>
      </c>
      <c r="C170" s="39" t="s">
        <v>2588</v>
      </c>
      <c r="L170" t="s">
        <v>651</v>
      </c>
      <c r="M170" t="s">
        <v>651</v>
      </c>
      <c r="O170" t="s">
        <v>402</v>
      </c>
      <c r="P170" t="s">
        <v>1068</v>
      </c>
    </row>
    <row r="171" spans="2:16">
      <c r="B171" s="39" t="s">
        <v>3350</v>
      </c>
      <c r="C171" s="39" t="s">
        <v>3351</v>
      </c>
      <c r="L171" t="s">
        <v>651</v>
      </c>
      <c r="M171" t="s">
        <v>651</v>
      </c>
      <c r="O171" t="s">
        <v>412</v>
      </c>
      <c r="P171" t="s">
        <v>1071</v>
      </c>
    </row>
    <row r="172" spans="2:16">
      <c r="B172" s="39" t="s">
        <v>3352</v>
      </c>
      <c r="C172" s="39" t="s">
        <v>3353</v>
      </c>
      <c r="L172" t="s">
        <v>651</v>
      </c>
      <c r="M172" t="s">
        <v>651</v>
      </c>
      <c r="O172" t="s">
        <v>470</v>
      </c>
      <c r="P172" t="s">
        <v>1074</v>
      </c>
    </row>
    <row r="173" spans="2:16">
      <c r="B173" s="39" t="s">
        <v>3354</v>
      </c>
      <c r="C173" s="39" t="s">
        <v>3355</v>
      </c>
      <c r="L173" t="s">
        <v>651</v>
      </c>
      <c r="M173" t="s">
        <v>651</v>
      </c>
      <c r="O173" t="s">
        <v>472</v>
      </c>
      <c r="P173" t="s">
        <v>1077</v>
      </c>
    </row>
    <row r="174" spans="2:16">
      <c r="B174" s="39" t="s">
        <v>3356</v>
      </c>
      <c r="C174" s="39" t="s">
        <v>3357</v>
      </c>
      <c r="L174" t="s">
        <v>651</v>
      </c>
      <c r="M174" t="s">
        <v>651</v>
      </c>
      <c r="O174" t="s">
        <v>473</v>
      </c>
      <c r="P174" t="s">
        <v>1080</v>
      </c>
    </row>
    <row r="175" spans="2:16">
      <c r="B175" s="39" t="s">
        <v>3358</v>
      </c>
      <c r="C175" s="39" t="s">
        <v>3359</v>
      </c>
      <c r="L175" t="s">
        <v>180</v>
      </c>
      <c r="M175" t="s">
        <v>180</v>
      </c>
      <c r="O175" t="s">
        <v>476</v>
      </c>
      <c r="P175" t="s">
        <v>1084</v>
      </c>
    </row>
    <row r="176" spans="2:16">
      <c r="B176" s="39" t="s">
        <v>3360</v>
      </c>
      <c r="C176" s="39" t="s">
        <v>3361</v>
      </c>
      <c r="L176" t="s">
        <v>180</v>
      </c>
      <c r="M176" t="s">
        <v>180</v>
      </c>
      <c r="O176" t="s">
        <v>401</v>
      </c>
      <c r="P176" t="s">
        <v>1088</v>
      </c>
    </row>
    <row r="177" spans="2:16">
      <c r="B177" s="39" t="s">
        <v>3362</v>
      </c>
      <c r="C177" s="39" t="s">
        <v>3363</v>
      </c>
      <c r="L177" t="s">
        <v>180</v>
      </c>
      <c r="M177" t="s">
        <v>180</v>
      </c>
      <c r="O177" t="s">
        <v>475</v>
      </c>
      <c r="P177" t="s">
        <v>1091</v>
      </c>
    </row>
    <row r="178" spans="2:16">
      <c r="B178" s="39" t="s">
        <v>681</v>
      </c>
      <c r="C178" s="39" t="s">
        <v>682</v>
      </c>
      <c r="L178" t="s">
        <v>180</v>
      </c>
      <c r="M178" t="s">
        <v>180</v>
      </c>
      <c r="O178" t="s">
        <v>270</v>
      </c>
      <c r="P178" t="s">
        <v>1095</v>
      </c>
    </row>
    <row r="179" spans="2:16">
      <c r="B179" s="39" t="s">
        <v>684</v>
      </c>
      <c r="C179" s="39" t="s">
        <v>685</v>
      </c>
      <c r="L179" t="s">
        <v>180</v>
      </c>
      <c r="M179" t="s">
        <v>180</v>
      </c>
      <c r="O179" t="s">
        <v>271</v>
      </c>
      <c r="P179" t="s">
        <v>1098</v>
      </c>
    </row>
    <row r="180" spans="2:16">
      <c r="B180" s="39" t="s">
        <v>3364</v>
      </c>
      <c r="C180" s="39" t="s">
        <v>3365</v>
      </c>
      <c r="L180" t="s">
        <v>180</v>
      </c>
      <c r="M180" t="s">
        <v>180</v>
      </c>
      <c r="O180" t="s">
        <v>272</v>
      </c>
      <c r="P180" t="s">
        <v>1101</v>
      </c>
    </row>
    <row r="181" spans="2:16">
      <c r="B181" s="39" t="s">
        <v>3366</v>
      </c>
      <c r="C181" s="39" t="s">
        <v>3367</v>
      </c>
      <c r="L181" t="s">
        <v>180</v>
      </c>
      <c r="M181" t="s">
        <v>180</v>
      </c>
      <c r="O181" t="s">
        <v>273</v>
      </c>
      <c r="P181" t="s">
        <v>1104</v>
      </c>
    </row>
    <row r="182" spans="2:16">
      <c r="B182" s="39" t="s">
        <v>3368</v>
      </c>
      <c r="C182" s="39" t="s">
        <v>3369</v>
      </c>
      <c r="L182" t="s">
        <v>180</v>
      </c>
      <c r="M182" t="s">
        <v>180</v>
      </c>
      <c r="O182" t="s">
        <v>274</v>
      </c>
      <c r="P182" t="s">
        <v>1108</v>
      </c>
    </row>
    <row r="183" spans="2:16">
      <c r="B183" s="39" t="s">
        <v>3370</v>
      </c>
      <c r="C183" s="39" t="s">
        <v>3371</v>
      </c>
      <c r="L183" t="s">
        <v>180</v>
      </c>
      <c r="M183" t="s">
        <v>180</v>
      </c>
      <c r="O183" t="s">
        <v>276</v>
      </c>
      <c r="P183" t="s">
        <v>1110</v>
      </c>
    </row>
    <row r="184" spans="2:16">
      <c r="B184" s="39" t="s">
        <v>687</v>
      </c>
      <c r="C184" s="39" t="s">
        <v>500</v>
      </c>
      <c r="L184" t="s">
        <v>180</v>
      </c>
      <c r="M184" t="s">
        <v>180</v>
      </c>
      <c r="O184" t="s">
        <v>278</v>
      </c>
      <c r="P184" t="s">
        <v>1113</v>
      </c>
    </row>
    <row r="185" spans="2:16">
      <c r="B185" s="39" t="s">
        <v>691</v>
      </c>
      <c r="C185" s="39" t="s">
        <v>692</v>
      </c>
      <c r="L185" t="s">
        <v>180</v>
      </c>
      <c r="M185" t="s">
        <v>180</v>
      </c>
      <c r="O185" t="s">
        <v>279</v>
      </c>
      <c r="P185" t="s">
        <v>639</v>
      </c>
    </row>
    <row r="186" spans="2:16">
      <c r="B186" s="39" t="s">
        <v>696</v>
      </c>
      <c r="C186" s="39" t="s">
        <v>697</v>
      </c>
      <c r="L186" t="s">
        <v>180</v>
      </c>
      <c r="M186" t="s">
        <v>180</v>
      </c>
      <c r="O186" t="s">
        <v>281</v>
      </c>
      <c r="P186" t="s">
        <v>630</v>
      </c>
    </row>
    <row r="187" spans="2:16">
      <c r="B187" s="39" t="s">
        <v>3372</v>
      </c>
      <c r="C187" s="39" t="s">
        <v>3373</v>
      </c>
      <c r="L187" t="s">
        <v>180</v>
      </c>
      <c r="M187" t="s">
        <v>180</v>
      </c>
      <c r="O187" t="s">
        <v>283</v>
      </c>
      <c r="P187" t="s">
        <v>633</v>
      </c>
    </row>
    <row r="188" spans="2:16">
      <c r="B188" s="39" t="s">
        <v>700</v>
      </c>
      <c r="C188" s="39" t="s">
        <v>701</v>
      </c>
      <c r="L188" t="s">
        <v>180</v>
      </c>
      <c r="M188" t="s">
        <v>180</v>
      </c>
      <c r="O188" t="s">
        <v>285</v>
      </c>
      <c r="P188" t="s">
        <v>1122</v>
      </c>
    </row>
    <row r="189" spans="2:16">
      <c r="B189" s="39" t="s">
        <v>3374</v>
      </c>
      <c r="C189" s="39" t="s">
        <v>3375</v>
      </c>
      <c r="L189" t="s">
        <v>180</v>
      </c>
      <c r="M189" t="s">
        <v>180</v>
      </c>
      <c r="O189" t="s">
        <v>287</v>
      </c>
      <c r="P189" t="s">
        <v>1126</v>
      </c>
    </row>
    <row r="190" spans="2:16">
      <c r="B190" s="39" t="s">
        <v>3376</v>
      </c>
      <c r="C190" s="39" t="s">
        <v>3377</v>
      </c>
      <c r="L190" t="s">
        <v>180</v>
      </c>
      <c r="M190" t="s">
        <v>180</v>
      </c>
      <c r="O190" t="s">
        <v>289</v>
      </c>
      <c r="P190" t="s">
        <v>1129</v>
      </c>
    </row>
    <row r="191" spans="2:16">
      <c r="B191" s="39" t="s">
        <v>3378</v>
      </c>
      <c r="C191" s="39" t="s">
        <v>3207</v>
      </c>
      <c r="L191" t="s">
        <v>180</v>
      </c>
      <c r="M191" t="s">
        <v>180</v>
      </c>
      <c r="O191" t="s">
        <v>420</v>
      </c>
      <c r="P191" t="s">
        <v>1132</v>
      </c>
    </row>
    <row r="192" spans="2:16">
      <c r="B192" s="39" t="s">
        <v>2589</v>
      </c>
      <c r="C192" s="39" t="s">
        <v>2590</v>
      </c>
      <c r="L192" t="s">
        <v>180</v>
      </c>
      <c r="M192" t="s">
        <v>180</v>
      </c>
      <c r="O192" t="s">
        <v>291</v>
      </c>
      <c r="P192" t="s">
        <v>972</v>
      </c>
    </row>
    <row r="193" spans="2:16">
      <c r="B193" s="39" t="s">
        <v>3379</v>
      </c>
      <c r="C193" s="39" t="s">
        <v>3380</v>
      </c>
      <c r="L193" t="s">
        <v>180</v>
      </c>
      <c r="M193" t="s">
        <v>180</v>
      </c>
      <c r="O193" t="s">
        <v>293</v>
      </c>
      <c r="P193" t="s">
        <v>1138</v>
      </c>
    </row>
    <row r="194" spans="2:16">
      <c r="B194" s="39" t="s">
        <v>3381</v>
      </c>
      <c r="C194" s="39" t="s">
        <v>3382</v>
      </c>
      <c r="L194" t="s">
        <v>180</v>
      </c>
      <c r="M194" t="s">
        <v>180</v>
      </c>
      <c r="O194" t="s">
        <v>294</v>
      </c>
      <c r="P194" t="s">
        <v>1141</v>
      </c>
    </row>
    <row r="195" spans="2:16">
      <c r="B195" s="39" t="s">
        <v>2591</v>
      </c>
      <c r="C195" s="39" t="s">
        <v>2592</v>
      </c>
      <c r="L195" t="s">
        <v>180</v>
      </c>
      <c r="M195" t="s">
        <v>180</v>
      </c>
      <c r="O195" t="s">
        <v>296</v>
      </c>
      <c r="P195" t="s">
        <v>1144</v>
      </c>
    </row>
    <row r="196" spans="2:16">
      <c r="B196" s="39" t="s">
        <v>3383</v>
      </c>
      <c r="C196" s="39" t="s">
        <v>3384</v>
      </c>
      <c r="L196" t="s">
        <v>180</v>
      </c>
      <c r="M196" t="s">
        <v>180</v>
      </c>
      <c r="O196" t="s">
        <v>298</v>
      </c>
      <c r="P196" t="s">
        <v>1147</v>
      </c>
    </row>
    <row r="197" spans="2:16">
      <c r="B197" s="39" t="s">
        <v>3385</v>
      </c>
      <c r="C197" s="39" t="s">
        <v>3386</v>
      </c>
      <c r="L197" t="s">
        <v>180</v>
      </c>
      <c r="M197" t="s">
        <v>180</v>
      </c>
      <c r="O197" t="s">
        <v>300</v>
      </c>
      <c r="P197" t="s">
        <v>1150</v>
      </c>
    </row>
    <row r="198" spans="2:16">
      <c r="B198" s="39" t="s">
        <v>3387</v>
      </c>
      <c r="C198" s="39" t="s">
        <v>3388</v>
      </c>
      <c r="L198" t="s">
        <v>180</v>
      </c>
      <c r="M198" t="s">
        <v>180</v>
      </c>
      <c r="O198" t="s">
        <v>301</v>
      </c>
      <c r="P198" t="s">
        <v>1153</v>
      </c>
    </row>
    <row r="199" spans="2:16">
      <c r="B199" s="39" t="s">
        <v>704</v>
      </c>
      <c r="C199" s="39" t="s">
        <v>705</v>
      </c>
      <c r="L199" t="s">
        <v>180</v>
      </c>
      <c r="M199" t="s">
        <v>180</v>
      </c>
      <c r="O199" t="s">
        <v>303</v>
      </c>
      <c r="P199" t="s">
        <v>1156</v>
      </c>
    </row>
    <row r="200" spans="2:16">
      <c r="B200" s="39" t="s">
        <v>708</v>
      </c>
      <c r="C200" s="39" t="s">
        <v>709</v>
      </c>
      <c r="L200" t="s">
        <v>180</v>
      </c>
      <c r="M200" t="s">
        <v>180</v>
      </c>
      <c r="O200" t="s">
        <v>305</v>
      </c>
      <c r="P200" t="s">
        <v>1159</v>
      </c>
    </row>
    <row r="201" spans="2:16">
      <c r="B201" s="39" t="s">
        <v>3389</v>
      </c>
      <c r="C201" s="39" t="s">
        <v>3390</v>
      </c>
      <c r="L201" t="s">
        <v>180</v>
      </c>
      <c r="M201" t="s">
        <v>180</v>
      </c>
      <c r="O201" t="s">
        <v>307</v>
      </c>
      <c r="P201" t="s">
        <v>1162</v>
      </c>
    </row>
    <row r="202" spans="2:16">
      <c r="B202" s="39" t="s">
        <v>3391</v>
      </c>
      <c r="C202" s="39" t="s">
        <v>3392</v>
      </c>
      <c r="L202" t="s">
        <v>180</v>
      </c>
      <c r="M202" t="s">
        <v>180</v>
      </c>
      <c r="O202" t="s">
        <v>309</v>
      </c>
      <c r="P202" t="s">
        <v>1165</v>
      </c>
    </row>
    <row r="203" spans="2:16">
      <c r="B203" s="39" t="s">
        <v>3393</v>
      </c>
      <c r="C203" s="39" t="s">
        <v>3394</v>
      </c>
      <c r="L203" t="s">
        <v>180</v>
      </c>
      <c r="M203" t="s">
        <v>180</v>
      </c>
      <c r="O203" t="s">
        <v>311</v>
      </c>
      <c r="P203" t="s">
        <v>1168</v>
      </c>
    </row>
    <row r="204" spans="2:16">
      <c r="B204" s="39" t="s">
        <v>3395</v>
      </c>
      <c r="C204" s="39" t="s">
        <v>3396</v>
      </c>
      <c r="L204" t="s">
        <v>180</v>
      </c>
      <c r="M204" t="s">
        <v>180</v>
      </c>
      <c r="O204" t="s">
        <v>312</v>
      </c>
      <c r="P204" t="s">
        <v>1171</v>
      </c>
    </row>
    <row r="205" spans="2:16">
      <c r="B205" s="39" t="s">
        <v>3397</v>
      </c>
      <c r="C205" s="39" t="s">
        <v>3398</v>
      </c>
      <c r="L205" t="s">
        <v>180</v>
      </c>
      <c r="M205" t="s">
        <v>180</v>
      </c>
      <c r="O205" t="s">
        <v>313</v>
      </c>
      <c r="P205" t="s">
        <v>1174</v>
      </c>
    </row>
    <row r="206" spans="2:16">
      <c r="B206" s="39" t="s">
        <v>3399</v>
      </c>
      <c r="C206" s="39" t="s">
        <v>3400</v>
      </c>
      <c r="L206" t="s">
        <v>180</v>
      </c>
      <c r="M206" t="s">
        <v>180</v>
      </c>
      <c r="O206" t="s">
        <v>314</v>
      </c>
      <c r="P206" t="s">
        <v>1177</v>
      </c>
    </row>
    <row r="207" spans="2:16">
      <c r="B207" s="39" t="s">
        <v>2701</v>
      </c>
      <c r="C207" s="39" t="s">
        <v>2702</v>
      </c>
      <c r="L207" t="s">
        <v>180</v>
      </c>
      <c r="M207" t="s">
        <v>180</v>
      </c>
      <c r="O207" t="s">
        <v>316</v>
      </c>
      <c r="P207" t="s">
        <v>1005</v>
      </c>
    </row>
    <row r="208" spans="2:16">
      <c r="B208" s="39" t="s">
        <v>3401</v>
      </c>
      <c r="C208" s="39" t="s">
        <v>3402</v>
      </c>
      <c r="L208" t="s">
        <v>180</v>
      </c>
      <c r="M208" t="s">
        <v>180</v>
      </c>
      <c r="O208" t="s">
        <v>318</v>
      </c>
      <c r="P208" t="s">
        <v>1183</v>
      </c>
    </row>
    <row r="209" spans="2:16">
      <c r="B209" s="39" t="s">
        <v>3403</v>
      </c>
      <c r="C209" s="39" t="s">
        <v>3404</v>
      </c>
      <c r="L209" t="s">
        <v>180</v>
      </c>
      <c r="M209" t="s">
        <v>180</v>
      </c>
      <c r="O209" t="s">
        <v>320</v>
      </c>
      <c r="P209" t="s">
        <v>1186</v>
      </c>
    </row>
    <row r="210" spans="2:16">
      <c r="B210" s="39" t="s">
        <v>3405</v>
      </c>
      <c r="C210" s="39" t="s">
        <v>3406</v>
      </c>
      <c r="L210" t="s">
        <v>180</v>
      </c>
      <c r="M210" t="s">
        <v>180</v>
      </c>
      <c r="O210" t="s">
        <v>322</v>
      </c>
      <c r="P210" t="s">
        <v>682</v>
      </c>
    </row>
    <row r="211" spans="2:16">
      <c r="B211" s="39" t="s">
        <v>712</v>
      </c>
      <c r="C211" s="39" t="s">
        <v>713</v>
      </c>
      <c r="L211" t="s">
        <v>180</v>
      </c>
      <c r="M211" t="s">
        <v>180</v>
      </c>
      <c r="O211" t="s">
        <v>323</v>
      </c>
      <c r="P211" t="s">
        <v>789</v>
      </c>
    </row>
    <row r="212" spans="2:16">
      <c r="B212" s="39" t="s">
        <v>3407</v>
      </c>
      <c r="C212" s="39" t="s">
        <v>3408</v>
      </c>
      <c r="L212" t="s">
        <v>180</v>
      </c>
      <c r="M212" t="s">
        <v>180</v>
      </c>
      <c r="O212" t="s">
        <v>325</v>
      </c>
      <c r="P212" t="s">
        <v>1194</v>
      </c>
    </row>
    <row r="213" spans="2:16">
      <c r="B213" s="39" t="s">
        <v>715</v>
      </c>
      <c r="C213" s="39" t="s">
        <v>716</v>
      </c>
      <c r="L213" t="s">
        <v>180</v>
      </c>
      <c r="M213" t="s">
        <v>180</v>
      </c>
      <c r="O213" t="s">
        <v>327</v>
      </c>
      <c r="P213" t="s">
        <v>1197</v>
      </c>
    </row>
    <row r="214" spans="2:16">
      <c r="B214" s="39" t="s">
        <v>3409</v>
      </c>
      <c r="C214" s="39" t="s">
        <v>3410</v>
      </c>
      <c r="L214" t="s">
        <v>180</v>
      </c>
      <c r="M214" t="s">
        <v>180</v>
      </c>
      <c r="O214" t="s">
        <v>329</v>
      </c>
      <c r="P214" t="s">
        <v>1200</v>
      </c>
    </row>
    <row r="215" spans="2:16">
      <c r="B215" s="39" t="s">
        <v>3411</v>
      </c>
      <c r="C215" s="39" t="s">
        <v>3412</v>
      </c>
      <c r="L215" t="s">
        <v>180</v>
      </c>
      <c r="M215" t="s">
        <v>180</v>
      </c>
      <c r="O215" t="s">
        <v>331</v>
      </c>
      <c r="P215" t="s">
        <v>1203</v>
      </c>
    </row>
    <row r="216" spans="2:16">
      <c r="B216" s="39" t="s">
        <v>3413</v>
      </c>
      <c r="C216" s="39" t="s">
        <v>3414</v>
      </c>
      <c r="L216" t="s">
        <v>180</v>
      </c>
      <c r="M216" t="s">
        <v>180</v>
      </c>
      <c r="O216" t="s">
        <v>333</v>
      </c>
      <c r="P216" t="s">
        <v>1206</v>
      </c>
    </row>
    <row r="217" spans="2:16">
      <c r="B217" s="39" t="s">
        <v>718</v>
      </c>
      <c r="C217" s="39" t="s">
        <v>719</v>
      </c>
      <c r="L217" t="s">
        <v>180</v>
      </c>
      <c r="M217" t="s">
        <v>180</v>
      </c>
      <c r="O217" t="s">
        <v>334</v>
      </c>
      <c r="P217" t="s">
        <v>1209</v>
      </c>
    </row>
    <row r="218" spans="2:16">
      <c r="B218" s="39" t="s">
        <v>2703</v>
      </c>
      <c r="C218" s="39" t="s">
        <v>2704</v>
      </c>
      <c r="L218" t="s">
        <v>180</v>
      </c>
      <c r="M218" t="s">
        <v>180</v>
      </c>
      <c r="O218" t="s">
        <v>335</v>
      </c>
      <c r="P218" t="s">
        <v>1212</v>
      </c>
    </row>
    <row r="219" spans="2:16">
      <c r="B219" s="39" t="s">
        <v>2705</v>
      </c>
      <c r="C219" s="39" t="s">
        <v>2706</v>
      </c>
      <c r="L219" t="s">
        <v>180</v>
      </c>
      <c r="M219" t="s">
        <v>180</v>
      </c>
      <c r="O219" t="s">
        <v>422</v>
      </c>
      <c r="P219" t="s">
        <v>1215</v>
      </c>
    </row>
    <row r="220" spans="2:16">
      <c r="B220" s="39" t="s">
        <v>721</v>
      </c>
      <c r="C220" s="39" t="s">
        <v>722</v>
      </c>
      <c r="L220" t="s">
        <v>180</v>
      </c>
      <c r="M220" t="s">
        <v>180</v>
      </c>
      <c r="O220" t="s">
        <v>336</v>
      </c>
      <c r="P220" t="s">
        <v>1219</v>
      </c>
    </row>
    <row r="221" spans="2:16">
      <c r="B221" s="39" t="s">
        <v>3415</v>
      </c>
      <c r="C221" s="39" t="s">
        <v>3416</v>
      </c>
      <c r="L221" t="s">
        <v>180</v>
      </c>
      <c r="M221" t="s">
        <v>180</v>
      </c>
      <c r="O221" t="s">
        <v>337</v>
      </c>
      <c r="P221" t="s">
        <v>942</v>
      </c>
    </row>
    <row r="222" spans="2:16">
      <c r="B222" s="39" t="s">
        <v>2707</v>
      </c>
      <c r="C222" s="39" t="s">
        <v>2708</v>
      </c>
      <c r="L222" t="s">
        <v>180</v>
      </c>
      <c r="M222" t="s">
        <v>180</v>
      </c>
      <c r="O222" t="s">
        <v>338</v>
      </c>
      <c r="P222" t="s">
        <v>1225</v>
      </c>
    </row>
    <row r="223" spans="2:16">
      <c r="B223" s="39" t="s">
        <v>3417</v>
      </c>
      <c r="C223" s="39" t="s">
        <v>3418</v>
      </c>
      <c r="L223" t="s">
        <v>180</v>
      </c>
      <c r="M223" t="s">
        <v>180</v>
      </c>
      <c r="O223" t="s">
        <v>339</v>
      </c>
      <c r="P223" t="s">
        <v>1229</v>
      </c>
    </row>
    <row r="224" spans="2:16">
      <c r="B224" s="39" t="s">
        <v>3419</v>
      </c>
      <c r="C224" s="39" t="s">
        <v>3420</v>
      </c>
      <c r="L224" t="s">
        <v>180</v>
      </c>
      <c r="M224" t="s">
        <v>180</v>
      </c>
      <c r="O224" t="s">
        <v>340</v>
      </c>
      <c r="P224" t="s">
        <v>1232</v>
      </c>
    </row>
    <row r="225" spans="2:16">
      <c r="B225" s="39" t="s">
        <v>2709</v>
      </c>
      <c r="C225" s="39" t="s">
        <v>2710</v>
      </c>
      <c r="L225" t="s">
        <v>180</v>
      </c>
      <c r="M225" t="s">
        <v>180</v>
      </c>
      <c r="O225" t="s">
        <v>341</v>
      </c>
      <c r="P225" t="s">
        <v>1237</v>
      </c>
    </row>
    <row r="226" spans="2:16">
      <c r="B226" s="39" t="s">
        <v>727</v>
      </c>
      <c r="C226" s="39" t="s">
        <v>728</v>
      </c>
      <c r="L226" t="s">
        <v>180</v>
      </c>
      <c r="M226" t="s">
        <v>180</v>
      </c>
      <c r="O226" t="s">
        <v>342</v>
      </c>
      <c r="P226" t="s">
        <v>1058</v>
      </c>
    </row>
    <row r="227" spans="2:16">
      <c r="B227" s="39" t="s">
        <v>2711</v>
      </c>
      <c r="C227" s="39" t="s">
        <v>2712</v>
      </c>
      <c r="L227" t="s">
        <v>180</v>
      </c>
      <c r="M227" t="s">
        <v>180</v>
      </c>
      <c r="O227" t="s">
        <v>343</v>
      </c>
      <c r="P227" t="s">
        <v>1041</v>
      </c>
    </row>
    <row r="228" spans="2:16">
      <c r="B228" s="39" t="s">
        <v>3421</v>
      </c>
      <c r="C228" s="39" t="s">
        <v>3422</v>
      </c>
      <c r="L228" t="s">
        <v>180</v>
      </c>
      <c r="M228" t="s">
        <v>180</v>
      </c>
      <c r="O228" t="s">
        <v>344</v>
      </c>
      <c r="P228" t="s">
        <v>1035</v>
      </c>
    </row>
    <row r="229" spans="2:16">
      <c r="B229" s="39" t="s">
        <v>3423</v>
      </c>
      <c r="C229" s="39" t="s">
        <v>3424</v>
      </c>
      <c r="L229" t="s">
        <v>180</v>
      </c>
      <c r="M229" t="s">
        <v>180</v>
      </c>
      <c r="O229" t="s">
        <v>345</v>
      </c>
      <c r="P229" t="s">
        <v>1038</v>
      </c>
    </row>
    <row r="230" spans="2:16">
      <c r="B230" s="39" t="s">
        <v>3425</v>
      </c>
      <c r="C230" s="39" t="s">
        <v>3426</v>
      </c>
      <c r="L230" t="s">
        <v>180</v>
      </c>
      <c r="M230" t="s">
        <v>180</v>
      </c>
      <c r="O230" t="s">
        <v>346</v>
      </c>
      <c r="P230" t="s">
        <v>1249</v>
      </c>
    </row>
    <row r="231" spans="2:16">
      <c r="B231" s="39" t="s">
        <v>2620</v>
      </c>
      <c r="C231" s="39" t="s">
        <v>2621</v>
      </c>
      <c r="L231" t="s">
        <v>180</v>
      </c>
      <c r="M231" t="s">
        <v>180</v>
      </c>
      <c r="O231" t="s">
        <v>347</v>
      </c>
      <c r="P231" t="s">
        <v>1252</v>
      </c>
    </row>
    <row r="232" spans="2:16">
      <c r="B232" s="39" t="s">
        <v>3427</v>
      </c>
      <c r="C232" s="39" t="s">
        <v>3428</v>
      </c>
      <c r="L232" t="s">
        <v>180</v>
      </c>
      <c r="M232" t="s">
        <v>180</v>
      </c>
      <c r="O232" t="s">
        <v>348</v>
      </c>
      <c r="P232" t="s">
        <v>1255</v>
      </c>
    </row>
    <row r="233" spans="2:16">
      <c r="B233" s="39" t="s">
        <v>3429</v>
      </c>
      <c r="C233" s="39" t="s">
        <v>3430</v>
      </c>
      <c r="L233" t="s">
        <v>180</v>
      </c>
      <c r="M233" t="s">
        <v>180</v>
      </c>
      <c r="O233" t="s">
        <v>350</v>
      </c>
      <c r="P233" t="s">
        <v>1258</v>
      </c>
    </row>
    <row r="234" spans="2:16">
      <c r="B234" s="39" t="s">
        <v>730</v>
      </c>
      <c r="C234" s="39" t="s">
        <v>731</v>
      </c>
      <c r="L234" t="s">
        <v>651</v>
      </c>
      <c r="M234" t="s">
        <v>651</v>
      </c>
      <c r="O234" t="s">
        <v>267</v>
      </c>
      <c r="P234" t="s">
        <v>1262</v>
      </c>
    </row>
    <row r="235" spans="2:16">
      <c r="B235" s="39" t="s">
        <v>3431</v>
      </c>
      <c r="C235" s="39" t="s">
        <v>3432</v>
      </c>
      <c r="L235" t="s">
        <v>651</v>
      </c>
      <c r="M235" t="s">
        <v>651</v>
      </c>
      <c r="O235" t="s">
        <v>268</v>
      </c>
      <c r="P235" t="s">
        <v>1265</v>
      </c>
    </row>
    <row r="236" spans="2:16">
      <c r="B236" s="39" t="s">
        <v>3433</v>
      </c>
      <c r="C236" s="39" t="s">
        <v>3434</v>
      </c>
    </row>
    <row r="237" spans="2:16">
      <c r="B237" s="39" t="s">
        <v>3435</v>
      </c>
      <c r="C237" s="39" t="s">
        <v>3436</v>
      </c>
    </row>
    <row r="238" spans="2:16">
      <c r="B238" s="39" t="s">
        <v>734</v>
      </c>
      <c r="C238" s="39" t="s">
        <v>735</v>
      </c>
    </row>
    <row r="239" spans="2:16">
      <c r="B239" s="39" t="s">
        <v>3437</v>
      </c>
      <c r="C239" s="39" t="s">
        <v>3438</v>
      </c>
    </row>
    <row r="240" spans="2:16">
      <c r="B240" s="39" t="s">
        <v>3439</v>
      </c>
      <c r="C240" s="39" t="s">
        <v>3440</v>
      </c>
    </row>
    <row r="241" spans="2:3">
      <c r="B241" s="39" t="s">
        <v>3441</v>
      </c>
      <c r="C241" s="39" t="s">
        <v>3442</v>
      </c>
    </row>
    <row r="242" spans="2:3">
      <c r="B242" s="39" t="s">
        <v>3443</v>
      </c>
      <c r="C242" s="39" t="s">
        <v>3444</v>
      </c>
    </row>
    <row r="243" spans="2:3">
      <c r="B243" s="39" t="s">
        <v>3445</v>
      </c>
      <c r="C243" s="39" t="s">
        <v>3446</v>
      </c>
    </row>
    <row r="244" spans="2:3">
      <c r="B244" s="39" t="s">
        <v>3447</v>
      </c>
      <c r="C244" s="39" t="s">
        <v>3446</v>
      </c>
    </row>
    <row r="245" spans="2:3">
      <c r="B245" s="39" t="s">
        <v>3448</v>
      </c>
      <c r="C245" s="39" t="s">
        <v>3449</v>
      </c>
    </row>
    <row r="246" spans="2:3">
      <c r="B246" s="39" t="s">
        <v>3450</v>
      </c>
      <c r="C246" s="39" t="s">
        <v>3449</v>
      </c>
    </row>
    <row r="247" spans="2:3">
      <c r="B247" s="39" t="s">
        <v>3451</v>
      </c>
      <c r="C247" s="39" t="s">
        <v>3452</v>
      </c>
    </row>
    <row r="248" spans="2:3">
      <c r="B248" s="39" t="s">
        <v>3453</v>
      </c>
      <c r="C248" s="39" t="s">
        <v>3452</v>
      </c>
    </row>
    <row r="249" spans="2:3">
      <c r="B249" s="39" t="s">
        <v>3454</v>
      </c>
      <c r="C249" s="39" t="s">
        <v>3455</v>
      </c>
    </row>
    <row r="250" spans="2:3">
      <c r="B250" s="39" t="s">
        <v>3456</v>
      </c>
      <c r="C250" s="39" t="s">
        <v>3457</v>
      </c>
    </row>
    <row r="251" spans="2:3">
      <c r="B251" s="39" t="s">
        <v>3458</v>
      </c>
      <c r="C251" s="39" t="s">
        <v>3459</v>
      </c>
    </row>
    <row r="252" spans="2:3">
      <c r="B252" s="39" t="s">
        <v>3460</v>
      </c>
      <c r="C252" s="39" t="s">
        <v>3461</v>
      </c>
    </row>
    <row r="253" spans="2:3">
      <c r="B253" s="39" t="s">
        <v>3462</v>
      </c>
      <c r="C253" s="39" t="s">
        <v>3463</v>
      </c>
    </row>
    <row r="254" spans="2:3">
      <c r="B254" s="39" t="s">
        <v>3464</v>
      </c>
      <c r="C254" s="39" t="s">
        <v>3465</v>
      </c>
    </row>
    <row r="255" spans="2:3">
      <c r="B255" s="39" t="s">
        <v>3466</v>
      </c>
      <c r="C255" s="39" t="s">
        <v>3467</v>
      </c>
    </row>
    <row r="256" spans="2:3">
      <c r="B256" s="39" t="s">
        <v>3468</v>
      </c>
      <c r="C256" s="39" t="s">
        <v>3469</v>
      </c>
    </row>
    <row r="257" spans="2:3">
      <c r="B257" s="39" t="s">
        <v>3470</v>
      </c>
      <c r="C257" s="39" t="s">
        <v>3471</v>
      </c>
    </row>
    <row r="258" spans="2:3">
      <c r="B258" s="39" t="s">
        <v>3472</v>
      </c>
      <c r="C258" s="39" t="s">
        <v>3473</v>
      </c>
    </row>
    <row r="259" spans="2:3">
      <c r="B259" s="39" t="s">
        <v>3474</v>
      </c>
      <c r="C259" s="39" t="s">
        <v>3475</v>
      </c>
    </row>
    <row r="260" spans="2:3">
      <c r="B260" s="39" t="s">
        <v>3476</v>
      </c>
      <c r="C260" s="39" t="s">
        <v>3477</v>
      </c>
    </row>
    <row r="261" spans="2:3">
      <c r="B261" s="39" t="s">
        <v>3478</v>
      </c>
      <c r="C261" s="39" t="s">
        <v>3479</v>
      </c>
    </row>
    <row r="262" spans="2:3">
      <c r="B262" s="39" t="s">
        <v>3480</v>
      </c>
      <c r="C262" s="39" t="s">
        <v>3481</v>
      </c>
    </row>
    <row r="263" spans="2:3">
      <c r="B263" s="39" t="s">
        <v>738</v>
      </c>
      <c r="C263" s="39" t="s">
        <v>739</v>
      </c>
    </row>
    <row r="264" spans="2:3">
      <c r="B264" s="39" t="s">
        <v>3482</v>
      </c>
      <c r="C264" s="39" t="s">
        <v>3483</v>
      </c>
    </row>
    <row r="265" spans="2:3">
      <c r="B265" s="39" t="s">
        <v>3484</v>
      </c>
      <c r="C265" s="39" t="s">
        <v>3485</v>
      </c>
    </row>
    <row r="266" spans="2:3">
      <c r="B266" s="39" t="s">
        <v>3486</v>
      </c>
      <c r="C266" s="39" t="s">
        <v>3487</v>
      </c>
    </row>
    <row r="267" spans="2:3">
      <c r="B267" s="39" t="s">
        <v>741</v>
      </c>
      <c r="C267" s="39" t="s">
        <v>742</v>
      </c>
    </row>
    <row r="268" spans="2:3">
      <c r="B268" s="39" t="s">
        <v>3488</v>
      </c>
      <c r="C268" s="39" t="s">
        <v>3489</v>
      </c>
    </row>
    <row r="269" spans="2:3">
      <c r="B269" s="39" t="s">
        <v>3490</v>
      </c>
      <c r="C269" s="39" t="s">
        <v>3491</v>
      </c>
    </row>
    <row r="270" spans="2:3">
      <c r="B270" s="39" t="s">
        <v>744</v>
      </c>
      <c r="C270" s="39" t="s">
        <v>745</v>
      </c>
    </row>
    <row r="271" spans="2:3">
      <c r="B271" s="39" t="s">
        <v>3492</v>
      </c>
      <c r="C271" s="39" t="s">
        <v>3493</v>
      </c>
    </row>
    <row r="272" spans="2:3">
      <c r="B272" s="39" t="s">
        <v>747</v>
      </c>
      <c r="C272" s="39" t="s">
        <v>748</v>
      </c>
    </row>
    <row r="273" spans="2:3">
      <c r="B273" s="39" t="s">
        <v>2713</v>
      </c>
      <c r="C273" s="39" t="s">
        <v>2714</v>
      </c>
    </row>
    <row r="274" spans="2:3">
      <c r="B274" s="39" t="s">
        <v>3494</v>
      </c>
      <c r="C274" s="39" t="s">
        <v>3495</v>
      </c>
    </row>
    <row r="275" spans="2:3">
      <c r="B275" s="39" t="s">
        <v>3496</v>
      </c>
      <c r="C275" s="39" t="s">
        <v>3497</v>
      </c>
    </row>
    <row r="276" spans="2:3">
      <c r="B276" s="39" t="s">
        <v>3498</v>
      </c>
      <c r="C276" s="39" t="s">
        <v>3499</v>
      </c>
    </row>
    <row r="277" spans="2:3">
      <c r="B277" s="39" t="s">
        <v>3500</v>
      </c>
      <c r="C277" s="39" t="s">
        <v>3501</v>
      </c>
    </row>
    <row r="278" spans="2:3">
      <c r="B278" s="39" t="s">
        <v>3502</v>
      </c>
      <c r="C278" s="39" t="s">
        <v>3503</v>
      </c>
    </row>
    <row r="279" spans="2:3">
      <c r="B279" s="39" t="s">
        <v>750</v>
      </c>
      <c r="C279" s="39" t="s">
        <v>751</v>
      </c>
    </row>
    <row r="280" spans="2:3">
      <c r="B280" s="39" t="s">
        <v>753</v>
      </c>
      <c r="C280" s="39" t="s">
        <v>754</v>
      </c>
    </row>
    <row r="281" spans="2:3">
      <c r="B281" s="39" t="s">
        <v>3504</v>
      </c>
      <c r="C281" s="39" t="s">
        <v>3505</v>
      </c>
    </row>
    <row r="282" spans="2:3">
      <c r="B282" s="39" t="s">
        <v>3506</v>
      </c>
      <c r="C282" s="39" t="s">
        <v>3507</v>
      </c>
    </row>
    <row r="283" spans="2:3">
      <c r="B283" s="39" t="s">
        <v>3508</v>
      </c>
      <c r="C283" s="39" t="s">
        <v>3509</v>
      </c>
    </row>
    <row r="284" spans="2:3">
      <c r="B284" s="39" t="s">
        <v>3510</v>
      </c>
      <c r="C284" s="39" t="s">
        <v>3511</v>
      </c>
    </row>
    <row r="285" spans="2:3">
      <c r="B285" s="39" t="s">
        <v>3512</v>
      </c>
      <c r="C285" s="39" t="s">
        <v>3513</v>
      </c>
    </row>
    <row r="286" spans="2:3">
      <c r="B286" s="39" t="s">
        <v>3514</v>
      </c>
      <c r="C286" s="39" t="s">
        <v>3515</v>
      </c>
    </row>
    <row r="287" spans="2:3">
      <c r="B287" s="39" t="s">
        <v>2623</v>
      </c>
      <c r="C287" s="39" t="s">
        <v>2624</v>
      </c>
    </row>
    <row r="288" spans="2:3">
      <c r="B288" s="39" t="s">
        <v>3516</v>
      </c>
      <c r="C288" s="39" t="s">
        <v>3517</v>
      </c>
    </row>
    <row r="289" spans="2:3">
      <c r="B289" s="39" t="s">
        <v>3518</v>
      </c>
      <c r="C289" s="39" t="s">
        <v>3519</v>
      </c>
    </row>
    <row r="290" spans="2:3">
      <c r="B290" s="39" t="s">
        <v>3520</v>
      </c>
      <c r="C290" s="39" t="s">
        <v>3521</v>
      </c>
    </row>
    <row r="291" spans="2:3">
      <c r="B291" s="39" t="s">
        <v>756</v>
      </c>
      <c r="C291" s="39" t="s">
        <v>757</v>
      </c>
    </row>
    <row r="292" spans="2:3">
      <c r="B292" s="39" t="s">
        <v>3522</v>
      </c>
      <c r="C292" s="39" t="s">
        <v>3523</v>
      </c>
    </row>
    <row r="293" spans="2:3">
      <c r="B293" s="39" t="s">
        <v>2783</v>
      </c>
      <c r="C293" s="39" t="s">
        <v>2784</v>
      </c>
    </row>
    <row r="294" spans="2:3">
      <c r="B294" s="39" t="s">
        <v>3524</v>
      </c>
      <c r="C294" s="39" t="s">
        <v>3525</v>
      </c>
    </row>
    <row r="295" spans="2:3">
      <c r="B295" s="39" t="s">
        <v>759</v>
      </c>
      <c r="C295" s="39" t="s">
        <v>760</v>
      </c>
    </row>
    <row r="296" spans="2:3">
      <c r="B296" s="39" t="s">
        <v>3526</v>
      </c>
      <c r="C296" s="39" t="s">
        <v>3527</v>
      </c>
    </row>
    <row r="297" spans="2:3">
      <c r="B297" s="39" t="s">
        <v>3528</v>
      </c>
      <c r="C297" s="39" t="s">
        <v>3529</v>
      </c>
    </row>
    <row r="298" spans="2:3">
      <c r="B298" s="39" t="s">
        <v>3530</v>
      </c>
      <c r="C298" s="39" t="s">
        <v>3531</v>
      </c>
    </row>
    <row r="299" spans="2:3">
      <c r="B299" s="39" t="s">
        <v>3532</v>
      </c>
      <c r="C299" s="39" t="s">
        <v>3533</v>
      </c>
    </row>
    <row r="300" spans="2:3">
      <c r="B300" s="39" t="s">
        <v>2593</v>
      </c>
      <c r="C300" s="39" t="s">
        <v>2594</v>
      </c>
    </row>
    <row r="301" spans="2:3">
      <c r="B301" s="39" t="s">
        <v>3534</v>
      </c>
      <c r="C301" s="39" t="s">
        <v>3535</v>
      </c>
    </row>
    <row r="302" spans="2:3">
      <c r="B302" s="39" t="s">
        <v>3536</v>
      </c>
      <c r="C302" s="39" t="s">
        <v>3537</v>
      </c>
    </row>
    <row r="303" spans="2:3">
      <c r="B303" s="39" t="s">
        <v>3538</v>
      </c>
      <c r="C303" s="39" t="s">
        <v>3539</v>
      </c>
    </row>
    <row r="304" spans="2:3">
      <c r="B304" s="39" t="s">
        <v>3540</v>
      </c>
      <c r="C304" s="39" t="s">
        <v>3541</v>
      </c>
    </row>
    <row r="305" spans="2:3">
      <c r="B305" s="39" t="s">
        <v>3542</v>
      </c>
      <c r="C305" s="39" t="s">
        <v>3543</v>
      </c>
    </row>
    <row r="306" spans="2:3">
      <c r="B306" s="39" t="s">
        <v>762</v>
      </c>
      <c r="C306" s="39" t="s">
        <v>763</v>
      </c>
    </row>
    <row r="307" spans="2:3">
      <c r="B307" s="39" t="s">
        <v>765</v>
      </c>
      <c r="C307" s="39" t="s">
        <v>766</v>
      </c>
    </row>
    <row r="308" spans="2:3">
      <c r="B308" s="39" t="s">
        <v>768</v>
      </c>
      <c r="C308" s="39" t="s">
        <v>769</v>
      </c>
    </row>
    <row r="309" spans="2:3">
      <c r="B309" s="39" t="s">
        <v>3544</v>
      </c>
      <c r="C309" s="39" t="s">
        <v>3545</v>
      </c>
    </row>
    <row r="310" spans="2:3">
      <c r="B310" s="39" t="s">
        <v>3546</v>
      </c>
      <c r="C310" s="39" t="s">
        <v>3547</v>
      </c>
    </row>
    <row r="311" spans="2:3">
      <c r="B311" s="39" t="s">
        <v>3548</v>
      </c>
      <c r="C311" s="39" t="s">
        <v>3549</v>
      </c>
    </row>
    <row r="312" spans="2:3">
      <c r="B312" s="39" t="s">
        <v>771</v>
      </c>
      <c r="C312" s="39" t="s">
        <v>772</v>
      </c>
    </row>
    <row r="313" spans="2:3">
      <c r="B313" s="39" t="s">
        <v>3550</v>
      </c>
      <c r="C313" s="39" t="s">
        <v>3551</v>
      </c>
    </row>
    <row r="314" spans="2:3">
      <c r="B314" s="39" t="s">
        <v>3552</v>
      </c>
      <c r="C314" s="39" t="s">
        <v>3553</v>
      </c>
    </row>
    <row r="315" spans="2:3">
      <c r="B315" s="39" t="s">
        <v>774</v>
      </c>
      <c r="C315" s="39" t="s">
        <v>3554</v>
      </c>
    </row>
    <row r="316" spans="2:3">
      <c r="B316" s="39" t="s">
        <v>776</v>
      </c>
      <c r="C316" s="39" t="s">
        <v>777</v>
      </c>
    </row>
    <row r="317" spans="2:3">
      <c r="B317" s="39" t="s">
        <v>779</v>
      </c>
      <c r="C317" s="39" t="s">
        <v>780</v>
      </c>
    </row>
    <row r="318" spans="2:3">
      <c r="B318" s="39" t="s">
        <v>3555</v>
      </c>
      <c r="C318" s="39" t="s">
        <v>3556</v>
      </c>
    </row>
    <row r="319" spans="2:3">
      <c r="B319" s="39" t="s">
        <v>3557</v>
      </c>
      <c r="C319" s="39" t="s">
        <v>3558</v>
      </c>
    </row>
    <row r="320" spans="2:3">
      <c r="B320" s="39" t="s">
        <v>3559</v>
      </c>
      <c r="C320" s="39" t="s">
        <v>3560</v>
      </c>
    </row>
    <row r="321" spans="2:3">
      <c r="B321" s="39" t="s">
        <v>3561</v>
      </c>
      <c r="C321" s="39" t="s">
        <v>3562</v>
      </c>
    </row>
    <row r="322" spans="2:3">
      <c r="B322" s="39" t="s">
        <v>3563</v>
      </c>
      <c r="C322" s="39" t="s">
        <v>3564</v>
      </c>
    </row>
    <row r="323" spans="2:3">
      <c r="B323" s="39" t="s">
        <v>3565</v>
      </c>
      <c r="C323" s="39" t="s">
        <v>3566</v>
      </c>
    </row>
    <row r="324" spans="2:3">
      <c r="B324" s="39" t="s">
        <v>2595</v>
      </c>
      <c r="C324" s="39" t="s">
        <v>2596</v>
      </c>
    </row>
    <row r="325" spans="2:3">
      <c r="B325" s="39" t="s">
        <v>3567</v>
      </c>
      <c r="C325" s="39" t="s">
        <v>3568</v>
      </c>
    </row>
    <row r="326" spans="2:3">
      <c r="B326" s="39" t="s">
        <v>3569</v>
      </c>
      <c r="C326" s="39" t="s">
        <v>3570</v>
      </c>
    </row>
    <row r="327" spans="2:3">
      <c r="B327" s="39" t="s">
        <v>3571</v>
      </c>
      <c r="C327" s="39" t="s">
        <v>3572</v>
      </c>
    </row>
    <row r="328" spans="2:3">
      <c r="B328" s="39" t="s">
        <v>3573</v>
      </c>
      <c r="C328" s="39" t="s">
        <v>3574</v>
      </c>
    </row>
    <row r="329" spans="2:3">
      <c r="B329" s="39" t="s">
        <v>3575</v>
      </c>
      <c r="C329" s="39" t="s">
        <v>3457</v>
      </c>
    </row>
    <row r="330" spans="2:3">
      <c r="B330" s="39" t="s">
        <v>3576</v>
      </c>
      <c r="C330" s="39" t="s">
        <v>3577</v>
      </c>
    </row>
    <row r="331" spans="2:3">
      <c r="B331" s="39" t="s">
        <v>3578</v>
      </c>
      <c r="C331" s="39" t="s">
        <v>3579</v>
      </c>
    </row>
    <row r="332" spans="2:3">
      <c r="B332" s="39" t="s">
        <v>3580</v>
      </c>
      <c r="C332" s="39" t="s">
        <v>3581</v>
      </c>
    </row>
    <row r="333" spans="2:3">
      <c r="B333" s="39" t="s">
        <v>3582</v>
      </c>
      <c r="C333" s="39" t="s">
        <v>3574</v>
      </c>
    </row>
    <row r="334" spans="2:3">
      <c r="B334" s="39" t="s">
        <v>3583</v>
      </c>
      <c r="C334" s="39" t="s">
        <v>3584</v>
      </c>
    </row>
    <row r="335" spans="2:3">
      <c r="B335" s="39" t="s">
        <v>3585</v>
      </c>
      <c r="C335" s="39" t="s">
        <v>3577</v>
      </c>
    </row>
    <row r="336" spans="2:3">
      <c r="B336" s="39" t="s">
        <v>3586</v>
      </c>
      <c r="C336" s="39" t="s">
        <v>3579</v>
      </c>
    </row>
    <row r="337" spans="2:3">
      <c r="B337" s="39" t="s">
        <v>3587</v>
      </c>
      <c r="C337" s="39" t="s">
        <v>3581</v>
      </c>
    </row>
    <row r="338" spans="2:3">
      <c r="B338" s="39" t="s">
        <v>3588</v>
      </c>
      <c r="C338" s="39" t="s">
        <v>3589</v>
      </c>
    </row>
    <row r="339" spans="2:3">
      <c r="B339" s="39" t="s">
        <v>3590</v>
      </c>
      <c r="C339" s="39" t="s">
        <v>3591</v>
      </c>
    </row>
    <row r="340" spans="2:3">
      <c r="B340" s="39" t="s">
        <v>3592</v>
      </c>
      <c r="C340" s="39" t="s">
        <v>3593</v>
      </c>
    </row>
    <row r="341" spans="2:3">
      <c r="B341" s="39" t="s">
        <v>3594</v>
      </c>
      <c r="C341" s="39" t="s">
        <v>3593</v>
      </c>
    </row>
    <row r="342" spans="2:3">
      <c r="B342" s="39" t="s">
        <v>3595</v>
      </c>
      <c r="C342" s="39" t="s">
        <v>3596</v>
      </c>
    </row>
    <row r="343" spans="2:3">
      <c r="B343" s="39" t="s">
        <v>3597</v>
      </c>
      <c r="C343" s="39" t="s">
        <v>3598</v>
      </c>
    </row>
    <row r="344" spans="2:3">
      <c r="B344" s="39" t="s">
        <v>3599</v>
      </c>
      <c r="C344" s="39" t="s">
        <v>3600</v>
      </c>
    </row>
    <row r="345" spans="2:3">
      <c r="B345" s="39" t="s">
        <v>3601</v>
      </c>
      <c r="C345" s="39" t="s">
        <v>3602</v>
      </c>
    </row>
    <row r="346" spans="2:3">
      <c r="B346" s="39" t="s">
        <v>782</v>
      </c>
      <c r="C346" s="39" t="s">
        <v>783</v>
      </c>
    </row>
    <row r="347" spans="2:3">
      <c r="B347" s="39" t="s">
        <v>3603</v>
      </c>
      <c r="C347" s="39" t="s">
        <v>3604</v>
      </c>
    </row>
    <row r="348" spans="2:3">
      <c r="B348" s="39" t="s">
        <v>3605</v>
      </c>
      <c r="C348" s="39" t="s">
        <v>3606</v>
      </c>
    </row>
    <row r="349" spans="2:3">
      <c r="B349" s="39" t="s">
        <v>3607</v>
      </c>
      <c r="C349" s="39" t="s">
        <v>3608</v>
      </c>
    </row>
    <row r="350" spans="2:3">
      <c r="B350" s="39" t="s">
        <v>3609</v>
      </c>
      <c r="C350" s="39" t="s">
        <v>3610</v>
      </c>
    </row>
    <row r="351" spans="2:3">
      <c r="B351" s="39" t="s">
        <v>3611</v>
      </c>
      <c r="C351" s="39" t="s">
        <v>3211</v>
      </c>
    </row>
    <row r="352" spans="2:3">
      <c r="B352" s="39" t="s">
        <v>3612</v>
      </c>
      <c r="C352" s="39" t="s">
        <v>3613</v>
      </c>
    </row>
    <row r="353" spans="2:3">
      <c r="B353" s="39" t="s">
        <v>3614</v>
      </c>
      <c r="C353" s="39" t="s">
        <v>3615</v>
      </c>
    </row>
    <row r="354" spans="2:3">
      <c r="B354" s="39" t="s">
        <v>3616</v>
      </c>
      <c r="C354" s="39" t="s">
        <v>3617</v>
      </c>
    </row>
    <row r="355" spans="2:3">
      <c r="B355" s="39" t="s">
        <v>3618</v>
      </c>
      <c r="C355" s="39" t="s">
        <v>3619</v>
      </c>
    </row>
    <row r="356" spans="2:3">
      <c r="B356" s="39" t="s">
        <v>3620</v>
      </c>
      <c r="C356" s="39" t="s">
        <v>3621</v>
      </c>
    </row>
    <row r="357" spans="2:3">
      <c r="B357" s="39" t="s">
        <v>3622</v>
      </c>
      <c r="C357" s="39" t="s">
        <v>3623</v>
      </c>
    </row>
    <row r="358" spans="2:3">
      <c r="B358" s="39" t="s">
        <v>3624</v>
      </c>
      <c r="C358" s="39" t="s">
        <v>3625</v>
      </c>
    </row>
    <row r="359" spans="2:3">
      <c r="B359" s="39" t="s">
        <v>3626</v>
      </c>
      <c r="C359" s="39" t="s">
        <v>3627</v>
      </c>
    </row>
    <row r="360" spans="2:3">
      <c r="B360" s="39" t="s">
        <v>3628</v>
      </c>
      <c r="C360" s="39" t="s">
        <v>3629</v>
      </c>
    </row>
    <row r="361" spans="2:3">
      <c r="B361" s="39" t="s">
        <v>3630</v>
      </c>
      <c r="C361" s="39" t="s">
        <v>3631</v>
      </c>
    </row>
    <row r="362" spans="2:3">
      <c r="B362" s="39" t="s">
        <v>3632</v>
      </c>
      <c r="C362" s="39" t="s">
        <v>3633</v>
      </c>
    </row>
    <row r="363" spans="2:3">
      <c r="B363" s="39" t="s">
        <v>3634</v>
      </c>
      <c r="C363" s="39" t="s">
        <v>3635</v>
      </c>
    </row>
    <row r="364" spans="2:3">
      <c r="B364" s="39" t="s">
        <v>3636</v>
      </c>
      <c r="C364" s="39" t="s">
        <v>3637</v>
      </c>
    </row>
    <row r="365" spans="2:3">
      <c r="B365" s="39" t="s">
        <v>3638</v>
      </c>
      <c r="C365" s="39" t="s">
        <v>3639</v>
      </c>
    </row>
    <row r="366" spans="2:3">
      <c r="B366" s="39" t="s">
        <v>3640</v>
      </c>
      <c r="C366" s="39" t="s">
        <v>3641</v>
      </c>
    </row>
    <row r="367" spans="2:3">
      <c r="B367" s="39" t="s">
        <v>3642</v>
      </c>
      <c r="C367" s="39" t="s">
        <v>3643</v>
      </c>
    </row>
    <row r="368" spans="2:3">
      <c r="B368" s="39" t="s">
        <v>3644</v>
      </c>
      <c r="C368" s="39" t="s">
        <v>3645</v>
      </c>
    </row>
    <row r="369" spans="2:3">
      <c r="B369" s="39" t="s">
        <v>3646</v>
      </c>
      <c r="C369" s="39" t="s">
        <v>3647</v>
      </c>
    </row>
    <row r="370" spans="2:3">
      <c r="B370" s="39" t="s">
        <v>3648</v>
      </c>
      <c r="C370" s="39" t="s">
        <v>3649</v>
      </c>
    </row>
    <row r="371" spans="2:3">
      <c r="B371" s="39" t="s">
        <v>3650</v>
      </c>
      <c r="C371" s="39" t="s">
        <v>3651</v>
      </c>
    </row>
    <row r="372" spans="2:3">
      <c r="B372" s="39" t="s">
        <v>3652</v>
      </c>
      <c r="C372" s="39" t="s">
        <v>3653</v>
      </c>
    </row>
    <row r="373" spans="2:3">
      <c r="B373" s="39" t="s">
        <v>3654</v>
      </c>
      <c r="C373" s="39" t="s">
        <v>3655</v>
      </c>
    </row>
    <row r="374" spans="2:3">
      <c r="B374" s="39" t="s">
        <v>3656</v>
      </c>
      <c r="C374" s="39" t="s">
        <v>3657</v>
      </c>
    </row>
    <row r="375" spans="2:3">
      <c r="B375" s="39" t="s">
        <v>3658</v>
      </c>
      <c r="C375" s="39" t="s">
        <v>3659</v>
      </c>
    </row>
    <row r="376" spans="2:3">
      <c r="B376" s="39" t="s">
        <v>3660</v>
      </c>
      <c r="C376" s="39" t="s">
        <v>3661</v>
      </c>
    </row>
    <row r="377" spans="2:3">
      <c r="B377" s="39" t="s">
        <v>3662</v>
      </c>
      <c r="C377" s="39" t="s">
        <v>3663</v>
      </c>
    </row>
    <row r="378" spans="2:3">
      <c r="B378" s="39" t="s">
        <v>3664</v>
      </c>
      <c r="C378" s="39" t="s">
        <v>3665</v>
      </c>
    </row>
    <row r="379" spans="2:3">
      <c r="B379" s="39" t="s">
        <v>3666</v>
      </c>
      <c r="C379" s="39" t="s">
        <v>3667</v>
      </c>
    </row>
    <row r="380" spans="2:3">
      <c r="B380" s="39" t="s">
        <v>3668</v>
      </c>
      <c r="C380" s="39" t="s">
        <v>3669</v>
      </c>
    </row>
    <row r="381" spans="2:3">
      <c r="B381" s="39" t="s">
        <v>3670</v>
      </c>
      <c r="C381" s="39" t="s">
        <v>3671</v>
      </c>
    </row>
    <row r="382" spans="2:3">
      <c r="B382" s="39" t="s">
        <v>3672</v>
      </c>
      <c r="C382" s="39" t="s">
        <v>3673</v>
      </c>
    </row>
    <row r="383" spans="2:3">
      <c r="B383" s="39" t="s">
        <v>3674</v>
      </c>
      <c r="C383" s="39" t="s">
        <v>3675</v>
      </c>
    </row>
    <row r="384" spans="2:3">
      <c r="B384" s="39" t="s">
        <v>3676</v>
      </c>
      <c r="C384" s="39" t="s">
        <v>3677</v>
      </c>
    </row>
    <row r="385" spans="2:3">
      <c r="B385" s="39" t="s">
        <v>3678</v>
      </c>
      <c r="C385" s="39" t="s">
        <v>3679</v>
      </c>
    </row>
    <row r="386" spans="2:3">
      <c r="B386" s="39" t="s">
        <v>3680</v>
      </c>
      <c r="C386" s="39" t="s">
        <v>3681</v>
      </c>
    </row>
    <row r="387" spans="2:3">
      <c r="B387" s="39" t="s">
        <v>3682</v>
      </c>
      <c r="C387" s="39" t="s">
        <v>3683</v>
      </c>
    </row>
    <row r="388" spans="2:3">
      <c r="B388" s="39" t="s">
        <v>3684</v>
      </c>
      <c r="C388" s="39" t="s">
        <v>3685</v>
      </c>
    </row>
    <row r="389" spans="2:3">
      <c r="B389" s="39" t="s">
        <v>3686</v>
      </c>
      <c r="C389" s="39" t="s">
        <v>3687</v>
      </c>
    </row>
    <row r="390" spans="2:3">
      <c r="B390" s="39" t="s">
        <v>3688</v>
      </c>
      <c r="C390" s="39" t="s">
        <v>3689</v>
      </c>
    </row>
    <row r="391" spans="2:3">
      <c r="B391" s="39" t="s">
        <v>3690</v>
      </c>
      <c r="C391" s="39" t="s">
        <v>3691</v>
      </c>
    </row>
    <row r="392" spans="2:3">
      <c r="B392" s="39" t="s">
        <v>3692</v>
      </c>
      <c r="C392" s="39" t="s">
        <v>3693</v>
      </c>
    </row>
    <row r="393" spans="2:3">
      <c r="B393" s="39" t="s">
        <v>3694</v>
      </c>
      <c r="C393" s="39" t="s">
        <v>3695</v>
      </c>
    </row>
    <row r="394" spans="2:3">
      <c r="B394" s="39" t="s">
        <v>3696</v>
      </c>
      <c r="C394" s="39" t="s">
        <v>3697</v>
      </c>
    </row>
    <row r="395" spans="2:3">
      <c r="B395" s="39" t="s">
        <v>3698</v>
      </c>
      <c r="C395" s="39" t="s">
        <v>3699</v>
      </c>
    </row>
    <row r="396" spans="2:3">
      <c r="B396" s="39" t="s">
        <v>3700</v>
      </c>
      <c r="C396" s="39" t="s">
        <v>3701</v>
      </c>
    </row>
    <row r="397" spans="2:3">
      <c r="B397" s="39" t="s">
        <v>3702</v>
      </c>
      <c r="C397" s="39" t="s">
        <v>3703</v>
      </c>
    </row>
    <row r="398" spans="2:3">
      <c r="B398" s="39" t="s">
        <v>3704</v>
      </c>
      <c r="C398" s="39" t="s">
        <v>3705</v>
      </c>
    </row>
    <row r="399" spans="2:3">
      <c r="B399" s="39" t="s">
        <v>3706</v>
      </c>
      <c r="C399" s="39" t="s">
        <v>3707</v>
      </c>
    </row>
    <row r="400" spans="2:3">
      <c r="B400" s="39" t="s">
        <v>3708</v>
      </c>
      <c r="C400" s="39" t="s">
        <v>3709</v>
      </c>
    </row>
    <row r="401" spans="2:3">
      <c r="B401" s="39" t="s">
        <v>785</v>
      </c>
      <c r="C401" s="39" t="s">
        <v>786</v>
      </c>
    </row>
    <row r="402" spans="2:3">
      <c r="B402" s="39" t="s">
        <v>3710</v>
      </c>
      <c r="C402" s="39" t="s">
        <v>3711</v>
      </c>
    </row>
    <row r="403" spans="2:3">
      <c r="B403" s="39" t="s">
        <v>3712</v>
      </c>
      <c r="C403" s="39" t="s">
        <v>3713</v>
      </c>
    </row>
    <row r="404" spans="2:3">
      <c r="B404" s="39" t="s">
        <v>788</v>
      </c>
      <c r="C404" s="39" t="s">
        <v>3714</v>
      </c>
    </row>
    <row r="405" spans="2:3">
      <c r="B405" s="39" t="s">
        <v>3715</v>
      </c>
      <c r="C405" s="39" t="s">
        <v>3716</v>
      </c>
    </row>
    <row r="406" spans="2:3">
      <c r="B406" s="39" t="s">
        <v>3717</v>
      </c>
      <c r="C406" s="39" t="s">
        <v>3718</v>
      </c>
    </row>
    <row r="407" spans="2:3">
      <c r="B407" s="39" t="s">
        <v>791</v>
      </c>
      <c r="C407" s="39" t="s">
        <v>792</v>
      </c>
    </row>
    <row r="408" spans="2:3">
      <c r="B408" s="39" t="s">
        <v>794</v>
      </c>
      <c r="C408" s="39" t="s">
        <v>795</v>
      </c>
    </row>
    <row r="409" spans="2:3">
      <c r="B409" s="39" t="s">
        <v>3719</v>
      </c>
      <c r="C409" s="39" t="s">
        <v>3720</v>
      </c>
    </row>
    <row r="410" spans="2:3">
      <c r="B410" s="39" t="s">
        <v>3721</v>
      </c>
      <c r="C410" s="39" t="s">
        <v>3722</v>
      </c>
    </row>
    <row r="411" spans="2:3">
      <c r="B411" s="39" t="s">
        <v>3723</v>
      </c>
      <c r="C411" s="39" t="s">
        <v>3724</v>
      </c>
    </row>
    <row r="412" spans="2:3">
      <c r="B412" s="39" t="s">
        <v>3725</v>
      </c>
      <c r="C412" s="39" t="s">
        <v>3726</v>
      </c>
    </row>
    <row r="413" spans="2:3">
      <c r="B413" s="39" t="s">
        <v>3727</v>
      </c>
      <c r="C413" s="39" t="s">
        <v>3728</v>
      </c>
    </row>
    <row r="414" spans="2:3">
      <c r="B414" s="39" t="s">
        <v>3729</v>
      </c>
      <c r="C414" s="39" t="s">
        <v>3730</v>
      </c>
    </row>
    <row r="415" spans="2:3">
      <c r="B415" s="39" t="s">
        <v>3731</v>
      </c>
      <c r="C415" s="39" t="s">
        <v>3732</v>
      </c>
    </row>
    <row r="416" spans="2:3">
      <c r="B416" s="39" t="s">
        <v>3733</v>
      </c>
      <c r="C416" s="39" t="s">
        <v>3734</v>
      </c>
    </row>
    <row r="417" spans="2:3">
      <c r="B417" s="39" t="s">
        <v>797</v>
      </c>
      <c r="C417" s="39" t="s">
        <v>711</v>
      </c>
    </row>
    <row r="418" spans="2:3">
      <c r="B418" s="39" t="s">
        <v>3735</v>
      </c>
      <c r="C418" s="39" t="s">
        <v>3736</v>
      </c>
    </row>
    <row r="419" spans="2:3">
      <c r="B419" s="39" t="s">
        <v>3737</v>
      </c>
      <c r="C419" s="39" t="s">
        <v>3738</v>
      </c>
    </row>
    <row r="420" spans="2:3">
      <c r="B420" s="39" t="s">
        <v>799</v>
      </c>
      <c r="C420" s="39" t="s">
        <v>800</v>
      </c>
    </row>
    <row r="421" spans="2:3">
      <c r="B421" s="39" t="s">
        <v>802</v>
      </c>
      <c r="C421" s="39" t="s">
        <v>803</v>
      </c>
    </row>
    <row r="422" spans="2:3">
      <c r="B422" s="39" t="s">
        <v>3739</v>
      </c>
      <c r="C422" s="39" t="s">
        <v>3740</v>
      </c>
    </row>
    <row r="423" spans="2:3">
      <c r="B423" s="39" t="s">
        <v>805</v>
      </c>
      <c r="C423" s="39" t="s">
        <v>806</v>
      </c>
    </row>
    <row r="424" spans="2:3">
      <c r="B424" s="39" t="s">
        <v>808</v>
      </c>
      <c r="C424" s="39" t="s">
        <v>809</v>
      </c>
    </row>
    <row r="425" spans="2:3">
      <c r="B425" s="39" t="s">
        <v>2605</v>
      </c>
      <c r="C425" s="39" t="s">
        <v>660</v>
      </c>
    </row>
    <row r="426" spans="2:3">
      <c r="B426" s="39" t="s">
        <v>811</v>
      </c>
      <c r="C426" s="39" t="s">
        <v>812</v>
      </c>
    </row>
    <row r="427" spans="2:3">
      <c r="B427" s="39" t="s">
        <v>814</v>
      </c>
      <c r="C427" s="39" t="s">
        <v>815</v>
      </c>
    </row>
    <row r="428" spans="2:3">
      <c r="B428" s="39" t="s">
        <v>3741</v>
      </c>
      <c r="C428" s="39" t="s">
        <v>3742</v>
      </c>
    </row>
    <row r="429" spans="2:3">
      <c r="B429" s="39" t="s">
        <v>3743</v>
      </c>
      <c r="C429" s="39" t="s">
        <v>3744</v>
      </c>
    </row>
    <row r="430" spans="2:3">
      <c r="B430" s="39" t="s">
        <v>3745</v>
      </c>
      <c r="C430" s="39" t="s">
        <v>3746</v>
      </c>
    </row>
    <row r="431" spans="2:3">
      <c r="B431" s="39" t="s">
        <v>3747</v>
      </c>
      <c r="C431" s="39" t="s">
        <v>3748</v>
      </c>
    </row>
    <row r="432" spans="2:3">
      <c r="B432" s="39" t="s">
        <v>3749</v>
      </c>
      <c r="C432" s="39" t="s">
        <v>3750</v>
      </c>
    </row>
    <row r="433" spans="2:3">
      <c r="B433" s="39" t="s">
        <v>3751</v>
      </c>
      <c r="C433" s="39" t="s">
        <v>3752</v>
      </c>
    </row>
    <row r="434" spans="2:3">
      <c r="B434" s="39" t="s">
        <v>817</v>
      </c>
      <c r="C434" s="39" t="s">
        <v>818</v>
      </c>
    </row>
    <row r="435" spans="2:3">
      <c r="B435" s="39" t="s">
        <v>820</v>
      </c>
      <c r="C435" s="39" t="s">
        <v>821</v>
      </c>
    </row>
    <row r="436" spans="2:3">
      <c r="B436" s="39" t="s">
        <v>823</v>
      </c>
      <c r="C436" s="39" t="s">
        <v>824</v>
      </c>
    </row>
    <row r="437" spans="2:3">
      <c r="B437" s="39" t="s">
        <v>3753</v>
      </c>
      <c r="C437" s="39" t="s">
        <v>3754</v>
      </c>
    </row>
    <row r="438" spans="2:3">
      <c r="B438" s="39" t="s">
        <v>3755</v>
      </c>
      <c r="C438" s="39" t="s">
        <v>3756</v>
      </c>
    </row>
    <row r="439" spans="2:3">
      <c r="B439" s="39" t="s">
        <v>3757</v>
      </c>
      <c r="C439" s="39" t="s">
        <v>3758</v>
      </c>
    </row>
    <row r="440" spans="2:3">
      <c r="B440" s="39" t="s">
        <v>826</v>
      </c>
      <c r="C440" s="39" t="s">
        <v>827</v>
      </c>
    </row>
    <row r="441" spans="2:3">
      <c r="B441" s="39" t="s">
        <v>3759</v>
      </c>
      <c r="C441" s="39" t="s">
        <v>3760</v>
      </c>
    </row>
    <row r="442" spans="2:3">
      <c r="B442" s="39" t="s">
        <v>3761</v>
      </c>
      <c r="C442" s="39" t="s">
        <v>3762</v>
      </c>
    </row>
    <row r="443" spans="2:3">
      <c r="B443" s="39" t="s">
        <v>3763</v>
      </c>
      <c r="C443" s="39" t="s">
        <v>3764</v>
      </c>
    </row>
    <row r="444" spans="2:3">
      <c r="B444" s="39" t="s">
        <v>3765</v>
      </c>
      <c r="C444" s="39" t="s">
        <v>3766</v>
      </c>
    </row>
    <row r="445" spans="2:3">
      <c r="B445" s="39" t="s">
        <v>3767</v>
      </c>
      <c r="C445" s="39" t="s">
        <v>3768</v>
      </c>
    </row>
    <row r="446" spans="2:3">
      <c r="B446" s="39" t="s">
        <v>3769</v>
      </c>
      <c r="C446" s="39" t="s">
        <v>3770</v>
      </c>
    </row>
    <row r="447" spans="2:3">
      <c r="B447" s="39" t="s">
        <v>3771</v>
      </c>
      <c r="C447" s="39" t="s">
        <v>3772</v>
      </c>
    </row>
    <row r="448" spans="2:3">
      <c r="B448" s="39" t="s">
        <v>3773</v>
      </c>
      <c r="C448" s="39" t="s">
        <v>3774</v>
      </c>
    </row>
    <row r="449" spans="2:3">
      <c r="B449" s="39" t="s">
        <v>3775</v>
      </c>
      <c r="C449" s="39" t="s">
        <v>3776</v>
      </c>
    </row>
    <row r="450" spans="2:3">
      <c r="B450" s="39" t="s">
        <v>3777</v>
      </c>
      <c r="C450" s="39" t="s">
        <v>3778</v>
      </c>
    </row>
    <row r="451" spans="2:3">
      <c r="B451" s="39" t="s">
        <v>3779</v>
      </c>
      <c r="C451" s="39" t="s">
        <v>3780</v>
      </c>
    </row>
    <row r="452" spans="2:3">
      <c r="B452" s="39" t="s">
        <v>3781</v>
      </c>
      <c r="C452" s="39" t="s">
        <v>3782</v>
      </c>
    </row>
    <row r="453" spans="2:3">
      <c r="B453" s="39" t="s">
        <v>3783</v>
      </c>
      <c r="C453" s="39" t="s">
        <v>3784</v>
      </c>
    </row>
    <row r="454" spans="2:3">
      <c r="B454" s="39" t="s">
        <v>3785</v>
      </c>
      <c r="C454" s="39" t="s">
        <v>3786</v>
      </c>
    </row>
    <row r="455" spans="2:3">
      <c r="B455" s="39" t="s">
        <v>3787</v>
      </c>
      <c r="C455" s="39" t="s">
        <v>3788</v>
      </c>
    </row>
    <row r="456" spans="2:3">
      <c r="B456" s="39" t="s">
        <v>829</v>
      </c>
      <c r="C456" s="39" t="s">
        <v>830</v>
      </c>
    </row>
    <row r="457" spans="2:3">
      <c r="B457" s="39" t="s">
        <v>832</v>
      </c>
      <c r="C457" s="39" t="s">
        <v>833</v>
      </c>
    </row>
    <row r="458" spans="2:3">
      <c r="B458" s="39" t="s">
        <v>3789</v>
      </c>
      <c r="C458" s="39" t="s">
        <v>3790</v>
      </c>
    </row>
    <row r="459" spans="2:3">
      <c r="B459" s="39" t="s">
        <v>3791</v>
      </c>
      <c r="C459" s="39" t="s">
        <v>3792</v>
      </c>
    </row>
    <row r="460" spans="2:3">
      <c r="B460" s="39" t="s">
        <v>3793</v>
      </c>
      <c r="C460" s="39" t="s">
        <v>3794</v>
      </c>
    </row>
    <row r="461" spans="2:3">
      <c r="B461" s="39" t="s">
        <v>835</v>
      </c>
      <c r="C461" s="39" t="s">
        <v>836</v>
      </c>
    </row>
    <row r="462" spans="2:3">
      <c r="B462" s="39" t="s">
        <v>3795</v>
      </c>
      <c r="C462" s="39" t="s">
        <v>3796</v>
      </c>
    </row>
    <row r="463" spans="2:3">
      <c r="B463" s="39" t="s">
        <v>838</v>
      </c>
      <c r="C463" s="39" t="s">
        <v>839</v>
      </c>
    </row>
    <row r="464" spans="2:3">
      <c r="B464" s="39" t="s">
        <v>3797</v>
      </c>
      <c r="C464" s="39" t="s">
        <v>3798</v>
      </c>
    </row>
    <row r="465" spans="2:3">
      <c r="B465" s="39" t="s">
        <v>3799</v>
      </c>
      <c r="C465" s="39" t="s">
        <v>3800</v>
      </c>
    </row>
    <row r="466" spans="2:3">
      <c r="B466" s="39" t="s">
        <v>3801</v>
      </c>
      <c r="C466" s="39" t="s">
        <v>3802</v>
      </c>
    </row>
    <row r="467" spans="2:3">
      <c r="B467" s="39" t="s">
        <v>3803</v>
      </c>
      <c r="C467" s="39" t="s">
        <v>3804</v>
      </c>
    </row>
    <row r="468" spans="2:3">
      <c r="B468" s="39" t="s">
        <v>3805</v>
      </c>
      <c r="C468" s="39" t="s">
        <v>3806</v>
      </c>
    </row>
    <row r="469" spans="2:3">
      <c r="B469" s="39" t="s">
        <v>3807</v>
      </c>
      <c r="C469" s="39" t="s">
        <v>3808</v>
      </c>
    </row>
    <row r="470" spans="2:3">
      <c r="B470" s="39" t="s">
        <v>3809</v>
      </c>
      <c r="C470" s="39" t="s">
        <v>3810</v>
      </c>
    </row>
    <row r="471" spans="2:3">
      <c r="B471" s="39" t="s">
        <v>841</v>
      </c>
      <c r="C471" s="39" t="s">
        <v>842</v>
      </c>
    </row>
    <row r="472" spans="2:3">
      <c r="B472" s="39" t="s">
        <v>844</v>
      </c>
      <c r="C472" s="39" t="s">
        <v>845</v>
      </c>
    </row>
    <row r="473" spans="2:3">
      <c r="B473" s="39" t="s">
        <v>3811</v>
      </c>
      <c r="C473" s="39" t="s">
        <v>3812</v>
      </c>
    </row>
    <row r="474" spans="2:3">
      <c r="B474" s="39" t="s">
        <v>3813</v>
      </c>
      <c r="C474" s="39" t="s">
        <v>3814</v>
      </c>
    </row>
    <row r="475" spans="2:3">
      <c r="B475" s="39" t="s">
        <v>3815</v>
      </c>
      <c r="C475" s="39" t="s">
        <v>3816</v>
      </c>
    </row>
    <row r="476" spans="2:3">
      <c r="B476" s="39" t="s">
        <v>3817</v>
      </c>
      <c r="C476" s="39" t="s">
        <v>3818</v>
      </c>
    </row>
    <row r="477" spans="2:3">
      <c r="B477" s="39" t="s">
        <v>3819</v>
      </c>
      <c r="C477" s="39" t="s">
        <v>3820</v>
      </c>
    </row>
    <row r="478" spans="2:3">
      <c r="B478" s="39" t="s">
        <v>3821</v>
      </c>
      <c r="C478" s="39" t="s">
        <v>3822</v>
      </c>
    </row>
    <row r="479" spans="2:3">
      <c r="B479" s="39" t="s">
        <v>3823</v>
      </c>
      <c r="C479" s="39" t="s">
        <v>3824</v>
      </c>
    </row>
    <row r="480" spans="2:3">
      <c r="B480" s="39" t="s">
        <v>3825</v>
      </c>
      <c r="C480" s="39" t="s">
        <v>3826</v>
      </c>
    </row>
    <row r="481" spans="2:3">
      <c r="B481" s="39" t="s">
        <v>3827</v>
      </c>
      <c r="C481" s="39" t="s">
        <v>3828</v>
      </c>
    </row>
    <row r="482" spans="2:3">
      <c r="B482" s="39" t="s">
        <v>847</v>
      </c>
      <c r="C482" s="39" t="s">
        <v>848</v>
      </c>
    </row>
    <row r="483" spans="2:3">
      <c r="B483" s="39" t="s">
        <v>3829</v>
      </c>
      <c r="C483" s="39" t="s">
        <v>3830</v>
      </c>
    </row>
    <row r="484" spans="2:3">
      <c r="B484" s="39" t="s">
        <v>3831</v>
      </c>
      <c r="C484" s="39" t="s">
        <v>3832</v>
      </c>
    </row>
    <row r="485" spans="2:3">
      <c r="B485" s="39" t="s">
        <v>3833</v>
      </c>
      <c r="C485" s="39" t="s">
        <v>3834</v>
      </c>
    </row>
    <row r="486" spans="2:3">
      <c r="B486" s="39" t="s">
        <v>3835</v>
      </c>
      <c r="C486" s="39" t="s">
        <v>3836</v>
      </c>
    </row>
    <row r="487" spans="2:3">
      <c r="B487" s="39" t="s">
        <v>850</v>
      </c>
      <c r="C487" s="39" t="s">
        <v>851</v>
      </c>
    </row>
    <row r="488" spans="2:3">
      <c r="B488" s="39" t="s">
        <v>3837</v>
      </c>
      <c r="C488" s="39" t="s">
        <v>3838</v>
      </c>
    </row>
    <row r="489" spans="2:3">
      <c r="B489" s="39" t="s">
        <v>2653</v>
      </c>
      <c r="C489" s="39" t="s">
        <v>2654</v>
      </c>
    </row>
    <row r="490" spans="2:3">
      <c r="B490" s="39" t="s">
        <v>3839</v>
      </c>
      <c r="C490" s="39" t="s">
        <v>3840</v>
      </c>
    </row>
    <row r="491" spans="2:3">
      <c r="B491" s="39" t="s">
        <v>3841</v>
      </c>
      <c r="C491" s="39" t="s">
        <v>3842</v>
      </c>
    </row>
    <row r="492" spans="2:3">
      <c r="B492" s="39" t="s">
        <v>3843</v>
      </c>
      <c r="C492" s="39" t="s">
        <v>3844</v>
      </c>
    </row>
    <row r="493" spans="2:3">
      <c r="B493" s="39" t="s">
        <v>853</v>
      </c>
      <c r="C493" s="39" t="s">
        <v>854</v>
      </c>
    </row>
    <row r="494" spans="2:3">
      <c r="B494" s="39" t="s">
        <v>856</v>
      </c>
      <c r="C494" s="39" t="s">
        <v>857</v>
      </c>
    </row>
    <row r="495" spans="2:3">
      <c r="B495" s="39" t="s">
        <v>2791</v>
      </c>
      <c r="C495" s="39" t="s">
        <v>2792</v>
      </c>
    </row>
    <row r="496" spans="2:3">
      <c r="B496" s="39" t="s">
        <v>3845</v>
      </c>
      <c r="C496" s="39" t="s">
        <v>3846</v>
      </c>
    </row>
    <row r="497" spans="2:3">
      <c r="B497" s="39" t="s">
        <v>3847</v>
      </c>
      <c r="C497" s="39" t="s">
        <v>3848</v>
      </c>
    </row>
    <row r="498" spans="2:3">
      <c r="B498" s="39" t="s">
        <v>3849</v>
      </c>
      <c r="C498" s="39" t="s">
        <v>3850</v>
      </c>
    </row>
    <row r="499" spans="2:3">
      <c r="B499" s="39" t="s">
        <v>859</v>
      </c>
      <c r="C499" s="39" t="s">
        <v>860</v>
      </c>
    </row>
    <row r="500" spans="2:3">
      <c r="B500" s="39" t="s">
        <v>3851</v>
      </c>
      <c r="C500" s="39" t="s">
        <v>3852</v>
      </c>
    </row>
    <row r="501" spans="2:3">
      <c r="B501" s="39" t="s">
        <v>862</v>
      </c>
      <c r="C501" s="39" t="s">
        <v>863</v>
      </c>
    </row>
    <row r="502" spans="2:3">
      <c r="B502" s="39" t="s">
        <v>3853</v>
      </c>
      <c r="C502" s="39" t="s">
        <v>3854</v>
      </c>
    </row>
    <row r="503" spans="2:3">
      <c r="B503" s="39" t="s">
        <v>3855</v>
      </c>
      <c r="C503" s="39" t="s">
        <v>3856</v>
      </c>
    </row>
    <row r="504" spans="2:3">
      <c r="B504" s="39" t="s">
        <v>3857</v>
      </c>
      <c r="C504" s="39" t="s">
        <v>3858</v>
      </c>
    </row>
    <row r="505" spans="2:3">
      <c r="B505" s="39" t="s">
        <v>3859</v>
      </c>
      <c r="C505" s="39" t="s">
        <v>3860</v>
      </c>
    </row>
    <row r="506" spans="2:3">
      <c r="B506" s="39" t="s">
        <v>3861</v>
      </c>
      <c r="C506" s="39" t="s">
        <v>3862</v>
      </c>
    </row>
    <row r="507" spans="2:3">
      <c r="B507" s="39" t="s">
        <v>3863</v>
      </c>
      <c r="C507" s="39" t="s">
        <v>3864</v>
      </c>
    </row>
    <row r="508" spans="2:3">
      <c r="B508" s="39" t="s">
        <v>3865</v>
      </c>
      <c r="C508" s="39" t="s">
        <v>3866</v>
      </c>
    </row>
    <row r="509" spans="2:3">
      <c r="B509" s="39" t="s">
        <v>865</v>
      </c>
      <c r="C509" s="39" t="s">
        <v>866</v>
      </c>
    </row>
    <row r="510" spans="2:3">
      <c r="B510" s="39" t="s">
        <v>868</v>
      </c>
      <c r="C510" s="39" t="s">
        <v>869</v>
      </c>
    </row>
    <row r="511" spans="2:3">
      <c r="B511" s="39" t="s">
        <v>872</v>
      </c>
      <c r="C511" s="39" t="s">
        <v>873</v>
      </c>
    </row>
    <row r="512" spans="2:3">
      <c r="B512" s="39" t="s">
        <v>875</v>
      </c>
      <c r="C512" s="39" t="s">
        <v>876</v>
      </c>
    </row>
    <row r="513" spans="2:3">
      <c r="B513" s="39" t="s">
        <v>878</v>
      </c>
      <c r="C513" s="39" t="s">
        <v>879</v>
      </c>
    </row>
    <row r="514" spans="2:3">
      <c r="B514" s="39" t="s">
        <v>881</v>
      </c>
      <c r="C514" s="39" t="s">
        <v>882</v>
      </c>
    </row>
    <row r="515" spans="2:3">
      <c r="B515" s="39" t="s">
        <v>3867</v>
      </c>
      <c r="C515" s="39" t="s">
        <v>882</v>
      </c>
    </row>
    <row r="516" spans="2:3">
      <c r="B516" s="39" t="s">
        <v>3868</v>
      </c>
      <c r="C516" s="39" t="s">
        <v>3869</v>
      </c>
    </row>
    <row r="517" spans="2:3">
      <c r="B517" s="39" t="s">
        <v>3870</v>
      </c>
      <c r="C517" s="39" t="s">
        <v>3871</v>
      </c>
    </row>
    <row r="518" spans="2:3">
      <c r="B518" s="39" t="s">
        <v>3872</v>
      </c>
      <c r="C518" s="39" t="s">
        <v>3873</v>
      </c>
    </row>
    <row r="519" spans="2:3">
      <c r="B519" s="39" t="s">
        <v>3874</v>
      </c>
      <c r="C519" s="39" t="s">
        <v>3875</v>
      </c>
    </row>
    <row r="520" spans="2:3">
      <c r="B520" s="39" t="s">
        <v>3876</v>
      </c>
      <c r="C520" s="39" t="s">
        <v>3877</v>
      </c>
    </row>
    <row r="521" spans="2:3">
      <c r="B521" s="39" t="s">
        <v>3878</v>
      </c>
      <c r="C521" s="39" t="s">
        <v>3879</v>
      </c>
    </row>
    <row r="522" spans="2:3">
      <c r="B522" s="39" t="s">
        <v>3880</v>
      </c>
      <c r="C522" s="39" t="s">
        <v>3881</v>
      </c>
    </row>
    <row r="523" spans="2:3">
      <c r="B523" s="39" t="s">
        <v>884</v>
      </c>
      <c r="C523" s="39" t="s">
        <v>885</v>
      </c>
    </row>
    <row r="524" spans="2:3">
      <c r="B524" s="39" t="s">
        <v>3882</v>
      </c>
      <c r="C524" s="39" t="s">
        <v>3883</v>
      </c>
    </row>
    <row r="525" spans="2:3">
      <c r="B525" s="39" t="s">
        <v>887</v>
      </c>
      <c r="C525" s="39" t="s">
        <v>888</v>
      </c>
    </row>
    <row r="526" spans="2:3">
      <c r="B526" s="39" t="s">
        <v>890</v>
      </c>
      <c r="C526" s="39" t="s">
        <v>891</v>
      </c>
    </row>
    <row r="527" spans="2:3">
      <c r="B527" s="39" t="s">
        <v>3884</v>
      </c>
      <c r="C527" s="39" t="s">
        <v>3885</v>
      </c>
    </row>
    <row r="528" spans="2:3">
      <c r="B528" s="39" t="s">
        <v>893</v>
      </c>
      <c r="C528" s="39" t="s">
        <v>894</v>
      </c>
    </row>
    <row r="529" spans="2:3">
      <c r="B529" s="39" t="s">
        <v>896</v>
      </c>
      <c r="C529" s="39" t="s">
        <v>897</v>
      </c>
    </row>
    <row r="530" spans="2:3">
      <c r="B530" s="39" t="s">
        <v>899</v>
      </c>
      <c r="C530" s="39" t="s">
        <v>900</v>
      </c>
    </row>
    <row r="531" spans="2:3">
      <c r="B531" s="39" t="s">
        <v>902</v>
      </c>
      <c r="C531" s="39" t="s">
        <v>903</v>
      </c>
    </row>
    <row r="532" spans="2:3">
      <c r="B532" s="39" t="s">
        <v>3886</v>
      </c>
      <c r="C532" s="39" t="s">
        <v>936</v>
      </c>
    </row>
    <row r="533" spans="2:3">
      <c r="B533" s="39" t="s">
        <v>3887</v>
      </c>
      <c r="C533" s="39" t="s">
        <v>3888</v>
      </c>
    </row>
    <row r="534" spans="2:3">
      <c r="B534" s="39" t="s">
        <v>3889</v>
      </c>
      <c r="C534" s="39" t="s">
        <v>3890</v>
      </c>
    </row>
    <row r="535" spans="2:3">
      <c r="B535" s="39" t="s">
        <v>3891</v>
      </c>
      <c r="C535" s="39" t="s">
        <v>3892</v>
      </c>
    </row>
    <row r="536" spans="2:3">
      <c r="B536" s="39" t="s">
        <v>3893</v>
      </c>
      <c r="C536" s="39" t="s">
        <v>3894</v>
      </c>
    </row>
    <row r="537" spans="2:3">
      <c r="B537" s="39" t="s">
        <v>905</v>
      </c>
      <c r="C537" s="39" t="s">
        <v>906</v>
      </c>
    </row>
    <row r="538" spans="2:3">
      <c r="B538" s="39" t="s">
        <v>3895</v>
      </c>
      <c r="C538" s="39" t="s">
        <v>3896</v>
      </c>
    </row>
    <row r="539" spans="2:3">
      <c r="B539" s="39" t="s">
        <v>908</v>
      </c>
      <c r="C539" s="39" t="s">
        <v>909</v>
      </c>
    </row>
    <row r="540" spans="2:3">
      <c r="B540" s="39" t="s">
        <v>911</v>
      </c>
      <c r="C540" s="39" t="s">
        <v>912</v>
      </c>
    </row>
    <row r="541" spans="2:3">
      <c r="B541" s="39" t="s">
        <v>914</v>
      </c>
      <c r="C541" s="39" t="s">
        <v>625</v>
      </c>
    </row>
    <row r="542" spans="2:3">
      <c r="B542" s="39" t="s">
        <v>3897</v>
      </c>
      <c r="C542" s="39" t="s">
        <v>3898</v>
      </c>
    </row>
    <row r="543" spans="2:3">
      <c r="B543" s="39" t="s">
        <v>3899</v>
      </c>
      <c r="C543" s="39" t="s">
        <v>3900</v>
      </c>
    </row>
    <row r="544" spans="2:3">
      <c r="B544" s="39" t="s">
        <v>916</v>
      </c>
      <c r="C544" s="39" t="s">
        <v>3901</v>
      </c>
    </row>
    <row r="545" spans="2:3">
      <c r="B545" s="39" t="s">
        <v>3902</v>
      </c>
      <c r="C545" s="39" t="s">
        <v>3903</v>
      </c>
    </row>
    <row r="546" spans="2:3">
      <c r="B546" s="39" t="s">
        <v>918</v>
      </c>
      <c r="C546" s="39" t="s">
        <v>919</v>
      </c>
    </row>
    <row r="547" spans="2:3">
      <c r="B547" s="39" t="s">
        <v>921</v>
      </c>
      <c r="C547" s="39" t="s">
        <v>922</v>
      </c>
    </row>
    <row r="548" spans="2:3">
      <c r="B548" s="39" t="s">
        <v>924</v>
      </c>
      <c r="C548" s="39" t="s">
        <v>925</v>
      </c>
    </row>
    <row r="549" spans="2:3">
      <c r="B549" s="39" t="s">
        <v>927</v>
      </c>
      <c r="C549" s="39" t="s">
        <v>928</v>
      </c>
    </row>
    <row r="550" spans="2:3">
      <c r="B550" s="39" t="s">
        <v>930</v>
      </c>
      <c r="C550" s="39" t="s">
        <v>505</v>
      </c>
    </row>
    <row r="551" spans="2:3">
      <c r="B551" s="39" t="s">
        <v>932</v>
      </c>
      <c r="C551" s="39" t="s">
        <v>933</v>
      </c>
    </row>
    <row r="552" spans="2:3">
      <c r="B552" s="39" t="s">
        <v>935</v>
      </c>
      <c r="C552" s="39" t="s">
        <v>936</v>
      </c>
    </row>
    <row r="553" spans="2:3">
      <c r="B553" s="39" t="s">
        <v>3904</v>
      </c>
      <c r="C553" s="39" t="s">
        <v>3905</v>
      </c>
    </row>
    <row r="554" spans="2:3">
      <c r="B554" s="39" t="s">
        <v>3906</v>
      </c>
      <c r="C554" s="39" t="s">
        <v>3907</v>
      </c>
    </row>
    <row r="555" spans="2:3">
      <c r="B555" s="39" t="s">
        <v>938</v>
      </c>
      <c r="C555" s="39" t="s">
        <v>939</v>
      </c>
    </row>
    <row r="556" spans="2:3">
      <c r="B556" s="39" t="s">
        <v>941</v>
      </c>
      <c r="C556" s="39" t="s">
        <v>942</v>
      </c>
    </row>
    <row r="557" spans="2:3">
      <c r="B557" s="39" t="s">
        <v>3908</v>
      </c>
      <c r="C557" s="39" t="s">
        <v>3909</v>
      </c>
    </row>
    <row r="558" spans="2:3">
      <c r="B558" s="39" t="s">
        <v>944</v>
      </c>
      <c r="C558" s="39" t="s">
        <v>945</v>
      </c>
    </row>
    <row r="559" spans="2:3">
      <c r="B559" s="39" t="s">
        <v>947</v>
      </c>
      <c r="C559" s="39" t="s">
        <v>948</v>
      </c>
    </row>
    <row r="560" spans="2:3">
      <c r="B560" s="39" t="s">
        <v>3910</v>
      </c>
      <c r="C560" s="39" t="s">
        <v>3911</v>
      </c>
    </row>
    <row r="561" spans="2:3">
      <c r="B561" s="39" t="s">
        <v>3912</v>
      </c>
      <c r="C561" s="39" t="s">
        <v>3913</v>
      </c>
    </row>
    <row r="562" spans="2:3">
      <c r="B562" s="39" t="s">
        <v>3914</v>
      </c>
      <c r="C562" s="39" t="s">
        <v>3915</v>
      </c>
    </row>
    <row r="563" spans="2:3">
      <c r="B563" s="39" t="s">
        <v>950</v>
      </c>
      <c r="C563" s="39" t="s">
        <v>615</v>
      </c>
    </row>
    <row r="564" spans="2:3">
      <c r="B564" s="39" t="s">
        <v>3916</v>
      </c>
      <c r="C564" s="39" t="s">
        <v>3917</v>
      </c>
    </row>
    <row r="565" spans="2:3">
      <c r="B565" s="39" t="s">
        <v>3918</v>
      </c>
      <c r="C565" s="39" t="s">
        <v>3919</v>
      </c>
    </row>
    <row r="566" spans="2:3">
      <c r="B566" s="39" t="s">
        <v>952</v>
      </c>
      <c r="C566" s="39" t="s">
        <v>620</v>
      </c>
    </row>
    <row r="567" spans="2:3">
      <c r="B567" s="39" t="s">
        <v>954</v>
      </c>
      <c r="C567" s="39" t="s">
        <v>634</v>
      </c>
    </row>
    <row r="568" spans="2:3">
      <c r="B568" s="39" t="s">
        <v>956</v>
      </c>
      <c r="C568" s="39" t="s">
        <v>957</v>
      </c>
    </row>
    <row r="569" spans="2:3">
      <c r="B569" s="39" t="s">
        <v>959</v>
      </c>
      <c r="C569" s="39" t="s">
        <v>628</v>
      </c>
    </row>
    <row r="570" spans="2:3">
      <c r="B570" s="39" t="s">
        <v>961</v>
      </c>
      <c r="C570" s="39" t="s">
        <v>641</v>
      </c>
    </row>
    <row r="571" spans="2:3">
      <c r="B571" s="39" t="s">
        <v>963</v>
      </c>
      <c r="C571" s="39" t="s">
        <v>631</v>
      </c>
    </row>
    <row r="572" spans="2:3">
      <c r="B572" s="39" t="s">
        <v>3920</v>
      </c>
      <c r="C572" s="39" t="s">
        <v>3921</v>
      </c>
    </row>
    <row r="573" spans="2:3">
      <c r="B573" s="39" t="s">
        <v>3922</v>
      </c>
      <c r="C573" s="39" t="s">
        <v>3923</v>
      </c>
    </row>
    <row r="574" spans="2:3">
      <c r="B574" s="39" t="s">
        <v>3924</v>
      </c>
      <c r="C574" s="39" t="s">
        <v>3925</v>
      </c>
    </row>
    <row r="575" spans="2:3">
      <c r="B575" s="39" t="s">
        <v>3926</v>
      </c>
      <c r="C575" s="39" t="s">
        <v>3927</v>
      </c>
    </row>
    <row r="576" spans="2:3">
      <c r="B576" s="39" t="s">
        <v>3928</v>
      </c>
      <c r="C576" s="39" t="s">
        <v>3929</v>
      </c>
    </row>
    <row r="577" spans="2:3">
      <c r="B577" s="39" t="s">
        <v>965</v>
      </c>
      <c r="C577" s="39" t="s">
        <v>966</v>
      </c>
    </row>
    <row r="578" spans="2:3">
      <c r="B578" s="39" t="s">
        <v>968</v>
      </c>
      <c r="C578" s="39" t="s">
        <v>969</v>
      </c>
    </row>
    <row r="579" spans="2:3">
      <c r="B579" s="39" t="s">
        <v>3930</v>
      </c>
      <c r="C579" s="39" t="s">
        <v>3931</v>
      </c>
    </row>
    <row r="580" spans="2:3">
      <c r="B580" s="39" t="s">
        <v>971</v>
      </c>
      <c r="C580" s="39" t="s">
        <v>972</v>
      </c>
    </row>
    <row r="581" spans="2:3">
      <c r="B581" s="39" t="s">
        <v>3932</v>
      </c>
      <c r="C581" s="39" t="s">
        <v>3933</v>
      </c>
    </row>
    <row r="582" spans="2:3">
      <c r="B582" s="39" t="s">
        <v>3934</v>
      </c>
      <c r="C582" s="39" t="s">
        <v>3935</v>
      </c>
    </row>
    <row r="583" spans="2:3">
      <c r="B583" s="39" t="s">
        <v>3936</v>
      </c>
      <c r="C583" s="39" t="s">
        <v>3937</v>
      </c>
    </row>
    <row r="584" spans="2:3">
      <c r="B584" s="39" t="s">
        <v>3938</v>
      </c>
      <c r="C584" s="39" t="s">
        <v>3939</v>
      </c>
    </row>
    <row r="585" spans="2:3">
      <c r="B585" s="39" t="s">
        <v>3940</v>
      </c>
      <c r="C585" s="39" t="s">
        <v>3941</v>
      </c>
    </row>
    <row r="586" spans="2:3">
      <c r="B586" s="39" t="s">
        <v>974</v>
      </c>
      <c r="C586" s="39" t="s">
        <v>975</v>
      </c>
    </row>
    <row r="587" spans="2:3">
      <c r="B587" s="39" t="s">
        <v>3942</v>
      </c>
      <c r="C587" s="39" t="s">
        <v>3943</v>
      </c>
    </row>
    <row r="588" spans="2:3">
      <c r="B588" s="39" t="s">
        <v>3944</v>
      </c>
      <c r="C588" s="39" t="s">
        <v>3945</v>
      </c>
    </row>
    <row r="589" spans="2:3">
      <c r="B589" s="39" t="s">
        <v>3946</v>
      </c>
      <c r="C589" s="39" t="s">
        <v>3947</v>
      </c>
    </row>
    <row r="590" spans="2:3">
      <c r="B590" s="39" t="s">
        <v>3948</v>
      </c>
      <c r="C590" s="39" t="s">
        <v>3949</v>
      </c>
    </row>
    <row r="591" spans="2:3">
      <c r="B591" s="39" t="s">
        <v>3950</v>
      </c>
      <c r="C591" s="39" t="s">
        <v>3951</v>
      </c>
    </row>
    <row r="592" spans="2:3">
      <c r="B592" s="39" t="s">
        <v>977</v>
      </c>
      <c r="C592" s="39" t="s">
        <v>978</v>
      </c>
    </row>
    <row r="593" spans="2:3">
      <c r="B593" s="39" t="s">
        <v>3952</v>
      </c>
      <c r="C593" s="39" t="s">
        <v>3953</v>
      </c>
    </row>
    <row r="594" spans="2:3">
      <c r="B594" s="39" t="s">
        <v>980</v>
      </c>
      <c r="C594" s="39" t="s">
        <v>981</v>
      </c>
    </row>
    <row r="595" spans="2:3">
      <c r="B595" s="39" t="s">
        <v>3954</v>
      </c>
      <c r="C595" s="39" t="s">
        <v>3955</v>
      </c>
    </row>
    <row r="596" spans="2:3">
      <c r="B596" s="39" t="s">
        <v>983</v>
      </c>
      <c r="C596" s="39" t="s">
        <v>984</v>
      </c>
    </row>
    <row r="597" spans="2:3">
      <c r="B597" s="39" t="s">
        <v>986</v>
      </c>
      <c r="C597" s="39" t="s">
        <v>987</v>
      </c>
    </row>
    <row r="598" spans="2:3">
      <c r="B598" s="39" t="s">
        <v>3956</v>
      </c>
      <c r="C598" s="39" t="s">
        <v>3957</v>
      </c>
    </row>
    <row r="599" spans="2:3">
      <c r="B599" s="39" t="s">
        <v>3958</v>
      </c>
      <c r="C599" s="39" t="s">
        <v>3959</v>
      </c>
    </row>
    <row r="600" spans="2:3">
      <c r="B600" s="39" t="s">
        <v>3960</v>
      </c>
      <c r="C600" s="39" t="s">
        <v>3961</v>
      </c>
    </row>
    <row r="601" spans="2:3">
      <c r="B601" s="39" t="s">
        <v>3962</v>
      </c>
      <c r="C601" s="39" t="s">
        <v>3963</v>
      </c>
    </row>
    <row r="602" spans="2:3">
      <c r="B602" s="39" t="s">
        <v>3964</v>
      </c>
      <c r="C602" s="39" t="s">
        <v>3965</v>
      </c>
    </row>
    <row r="603" spans="2:3">
      <c r="B603" s="39" t="s">
        <v>3966</v>
      </c>
      <c r="C603" s="39" t="s">
        <v>3967</v>
      </c>
    </row>
    <row r="604" spans="2:3">
      <c r="B604" s="39" t="s">
        <v>3968</v>
      </c>
      <c r="C604" s="39" t="s">
        <v>3969</v>
      </c>
    </row>
    <row r="605" spans="2:3">
      <c r="B605" s="39" t="s">
        <v>989</v>
      </c>
      <c r="C605" s="39" t="s">
        <v>990</v>
      </c>
    </row>
    <row r="606" spans="2:3">
      <c r="B606" s="39" t="s">
        <v>3970</v>
      </c>
      <c r="C606" s="39" t="s">
        <v>3971</v>
      </c>
    </row>
    <row r="607" spans="2:3">
      <c r="B607" s="39" t="s">
        <v>3972</v>
      </c>
      <c r="C607" s="39" t="s">
        <v>3973</v>
      </c>
    </row>
    <row r="608" spans="2:3">
      <c r="B608" s="39" t="s">
        <v>3974</v>
      </c>
      <c r="C608" s="39" t="s">
        <v>3975</v>
      </c>
    </row>
    <row r="609" spans="2:3">
      <c r="B609" s="39" t="s">
        <v>992</v>
      </c>
      <c r="C609" s="39" t="s">
        <v>993</v>
      </c>
    </row>
    <row r="610" spans="2:3">
      <c r="B610" s="39" t="s">
        <v>3976</v>
      </c>
      <c r="C610" s="39" t="s">
        <v>3977</v>
      </c>
    </row>
    <row r="611" spans="2:3">
      <c r="B611" s="39" t="s">
        <v>3978</v>
      </c>
      <c r="C611" s="39" t="s">
        <v>3979</v>
      </c>
    </row>
    <row r="612" spans="2:3">
      <c r="B612" s="39" t="s">
        <v>3980</v>
      </c>
      <c r="C612" s="39" t="s">
        <v>3981</v>
      </c>
    </row>
    <row r="613" spans="2:3">
      <c r="B613" s="39" t="s">
        <v>3982</v>
      </c>
      <c r="C613" s="39" t="s">
        <v>3983</v>
      </c>
    </row>
    <row r="614" spans="2:3">
      <c r="B614" s="39" t="s">
        <v>2715</v>
      </c>
      <c r="C614" s="39" t="s">
        <v>2716</v>
      </c>
    </row>
    <row r="615" spans="2:3">
      <c r="B615" s="39" t="s">
        <v>3984</v>
      </c>
      <c r="C615" s="39" t="s">
        <v>3985</v>
      </c>
    </row>
    <row r="616" spans="2:3">
      <c r="B616" s="39" t="s">
        <v>3986</v>
      </c>
      <c r="C616" s="39" t="s">
        <v>3987</v>
      </c>
    </row>
    <row r="617" spans="2:3">
      <c r="B617" s="39" t="s">
        <v>3988</v>
      </c>
      <c r="C617" s="39" t="s">
        <v>3989</v>
      </c>
    </row>
    <row r="618" spans="2:3">
      <c r="B618" s="39" t="s">
        <v>3990</v>
      </c>
      <c r="C618" s="39" t="s">
        <v>3991</v>
      </c>
    </row>
    <row r="619" spans="2:3">
      <c r="B619" s="39" t="s">
        <v>996</v>
      </c>
      <c r="C619" s="39" t="s">
        <v>601</v>
      </c>
    </row>
    <row r="620" spans="2:3">
      <c r="B620" s="39" t="s">
        <v>998</v>
      </c>
      <c r="C620" s="39" t="s">
        <v>999</v>
      </c>
    </row>
    <row r="621" spans="2:3">
      <c r="B621" s="39" t="s">
        <v>3992</v>
      </c>
      <c r="C621" s="39" t="s">
        <v>3993</v>
      </c>
    </row>
    <row r="622" spans="2:3">
      <c r="B622" s="39" t="s">
        <v>3994</v>
      </c>
      <c r="C622" s="39" t="s">
        <v>3995</v>
      </c>
    </row>
    <row r="623" spans="2:3">
      <c r="B623" s="39" t="s">
        <v>3996</v>
      </c>
      <c r="C623" s="39" t="s">
        <v>3997</v>
      </c>
    </row>
    <row r="624" spans="2:3">
      <c r="B624" s="39" t="s">
        <v>3998</v>
      </c>
      <c r="C624" s="39" t="s">
        <v>3999</v>
      </c>
    </row>
    <row r="625" spans="2:3">
      <c r="B625" s="39" t="s">
        <v>1001</v>
      </c>
      <c r="C625" s="39" t="s">
        <v>1002</v>
      </c>
    </row>
    <row r="626" spans="2:3">
      <c r="B626" s="39" t="s">
        <v>1004</v>
      </c>
      <c r="C626" s="39" t="s">
        <v>1005</v>
      </c>
    </row>
    <row r="627" spans="2:3">
      <c r="B627" s="39" t="s">
        <v>1007</v>
      </c>
      <c r="C627" s="39" t="s">
        <v>1008</v>
      </c>
    </row>
    <row r="628" spans="2:3">
      <c r="B628" s="39" t="s">
        <v>4000</v>
      </c>
      <c r="C628" s="39" t="s">
        <v>4001</v>
      </c>
    </row>
    <row r="629" spans="2:3">
      <c r="B629" s="39" t="s">
        <v>4002</v>
      </c>
      <c r="C629" s="39" t="s">
        <v>4003</v>
      </c>
    </row>
    <row r="630" spans="2:3">
      <c r="B630" s="39" t="s">
        <v>4004</v>
      </c>
      <c r="C630" s="39" t="s">
        <v>4005</v>
      </c>
    </row>
    <row r="631" spans="2:3">
      <c r="B631" s="39" t="s">
        <v>4006</v>
      </c>
      <c r="C631" s="39" t="s">
        <v>4007</v>
      </c>
    </row>
    <row r="632" spans="2:3">
      <c r="B632" s="39" t="s">
        <v>4008</v>
      </c>
      <c r="C632" s="39" t="s">
        <v>4009</v>
      </c>
    </row>
    <row r="633" spans="2:3">
      <c r="B633" s="39" t="s">
        <v>4010</v>
      </c>
      <c r="C633" s="39" t="s">
        <v>4011</v>
      </c>
    </row>
    <row r="634" spans="2:3">
      <c r="B634" s="39" t="s">
        <v>4012</v>
      </c>
      <c r="C634" s="39" t="s">
        <v>4013</v>
      </c>
    </row>
    <row r="635" spans="2:3">
      <c r="B635" s="39" t="s">
        <v>1010</v>
      </c>
      <c r="C635" s="39" t="s">
        <v>1011</v>
      </c>
    </row>
    <row r="636" spans="2:3">
      <c r="B636" s="39" t="s">
        <v>1013</v>
      </c>
      <c r="C636" s="39" t="s">
        <v>1014</v>
      </c>
    </row>
    <row r="637" spans="2:3">
      <c r="B637" s="39" t="s">
        <v>2597</v>
      </c>
      <c r="C637" s="39" t="s">
        <v>2598</v>
      </c>
    </row>
    <row r="638" spans="2:3">
      <c r="B638" s="39" t="s">
        <v>4014</v>
      </c>
      <c r="C638" s="39" t="s">
        <v>4015</v>
      </c>
    </row>
    <row r="639" spans="2:3">
      <c r="B639" s="39" t="s">
        <v>4016</v>
      </c>
      <c r="C639" s="39" t="s">
        <v>4017</v>
      </c>
    </row>
    <row r="640" spans="2:3">
      <c r="B640" s="39" t="s">
        <v>1017</v>
      </c>
      <c r="C640" s="39" t="s">
        <v>1018</v>
      </c>
    </row>
    <row r="641" spans="2:3">
      <c r="B641" s="39" t="s">
        <v>1021</v>
      </c>
      <c r="C641" s="39" t="s">
        <v>1022</v>
      </c>
    </row>
    <row r="642" spans="2:3">
      <c r="B642" s="39" t="s">
        <v>1025</v>
      </c>
      <c r="C642" s="39" t="s">
        <v>1026</v>
      </c>
    </row>
    <row r="643" spans="2:3">
      <c r="B643" s="39" t="s">
        <v>4018</v>
      </c>
      <c r="C643" s="39" t="s">
        <v>4019</v>
      </c>
    </row>
    <row r="644" spans="2:3">
      <c r="B644" s="39" t="s">
        <v>4020</v>
      </c>
      <c r="C644" s="39" t="s">
        <v>4021</v>
      </c>
    </row>
    <row r="645" spans="2:3">
      <c r="B645" s="39" t="s">
        <v>4022</v>
      </c>
      <c r="C645" s="39" t="s">
        <v>4023</v>
      </c>
    </row>
    <row r="646" spans="2:3">
      <c r="B646" s="39" t="s">
        <v>4024</v>
      </c>
      <c r="C646" s="39" t="s">
        <v>4025</v>
      </c>
    </row>
    <row r="647" spans="2:3">
      <c r="B647" s="39" t="s">
        <v>4026</v>
      </c>
      <c r="C647" s="39" t="s">
        <v>4027</v>
      </c>
    </row>
    <row r="648" spans="2:3">
      <c r="B648" s="39" t="s">
        <v>4028</v>
      </c>
      <c r="C648" s="39" t="s">
        <v>4029</v>
      </c>
    </row>
    <row r="649" spans="2:3">
      <c r="B649" s="39" t="s">
        <v>4030</v>
      </c>
      <c r="C649" s="39" t="s">
        <v>4031</v>
      </c>
    </row>
    <row r="650" spans="2:3">
      <c r="B650" s="39" t="s">
        <v>4032</v>
      </c>
      <c r="C650" s="39" t="s">
        <v>4033</v>
      </c>
    </row>
    <row r="651" spans="2:3">
      <c r="B651" s="39" t="s">
        <v>4034</v>
      </c>
      <c r="C651" s="39" t="s">
        <v>4035</v>
      </c>
    </row>
    <row r="652" spans="2:3">
      <c r="B652" s="39" t="s">
        <v>4036</v>
      </c>
      <c r="C652" s="39" t="s">
        <v>4037</v>
      </c>
    </row>
    <row r="653" spans="2:3">
      <c r="B653" s="39" t="s">
        <v>4038</v>
      </c>
      <c r="C653" s="39" t="s">
        <v>4039</v>
      </c>
    </row>
    <row r="654" spans="2:3">
      <c r="B654" s="39" t="s">
        <v>4040</v>
      </c>
      <c r="C654" s="39" t="s">
        <v>4041</v>
      </c>
    </row>
    <row r="655" spans="2:3">
      <c r="B655" s="39" t="s">
        <v>4042</v>
      </c>
      <c r="C655" s="39" t="s">
        <v>4043</v>
      </c>
    </row>
    <row r="656" spans="2:3">
      <c r="B656" s="39" t="s">
        <v>4044</v>
      </c>
      <c r="C656" s="39" t="s">
        <v>4045</v>
      </c>
    </row>
    <row r="657" spans="2:3">
      <c r="B657" s="39" t="s">
        <v>4046</v>
      </c>
      <c r="C657" s="39" t="s">
        <v>4047</v>
      </c>
    </row>
    <row r="658" spans="2:3">
      <c r="B658" s="39" t="s">
        <v>4048</v>
      </c>
      <c r="C658" s="39" t="s">
        <v>4049</v>
      </c>
    </row>
    <row r="659" spans="2:3">
      <c r="B659" s="39" t="s">
        <v>1028</v>
      </c>
      <c r="C659" s="39" t="s">
        <v>1029</v>
      </c>
    </row>
    <row r="660" spans="2:3">
      <c r="B660" s="39" t="s">
        <v>4050</v>
      </c>
      <c r="C660" s="39" t="s">
        <v>4051</v>
      </c>
    </row>
    <row r="661" spans="2:3">
      <c r="B661" s="39" t="s">
        <v>1031</v>
      </c>
      <c r="C661" s="39" t="s">
        <v>1032</v>
      </c>
    </row>
    <row r="662" spans="2:3">
      <c r="B662" s="39" t="s">
        <v>4052</v>
      </c>
      <c r="C662" s="39" t="s">
        <v>4053</v>
      </c>
    </row>
    <row r="663" spans="2:3">
      <c r="B663" s="39" t="s">
        <v>1034</v>
      </c>
      <c r="C663" s="39" t="s">
        <v>1035</v>
      </c>
    </row>
    <row r="664" spans="2:3">
      <c r="B664" s="39" t="s">
        <v>1037</v>
      </c>
      <c r="C664" s="39" t="s">
        <v>1038</v>
      </c>
    </row>
    <row r="665" spans="2:3">
      <c r="B665" s="39" t="s">
        <v>1040</v>
      </c>
      <c r="C665" s="39" t="s">
        <v>1041</v>
      </c>
    </row>
    <row r="666" spans="2:3">
      <c r="B666" s="39" t="s">
        <v>4054</v>
      </c>
      <c r="C666" s="39" t="s">
        <v>4055</v>
      </c>
    </row>
    <row r="667" spans="2:3">
      <c r="B667" s="39" t="s">
        <v>4056</v>
      </c>
      <c r="C667" s="39" t="s">
        <v>4057</v>
      </c>
    </row>
    <row r="668" spans="2:3">
      <c r="B668" s="39" t="s">
        <v>4058</v>
      </c>
      <c r="C668" s="39" t="s">
        <v>4059</v>
      </c>
    </row>
    <row r="669" spans="2:3">
      <c r="B669" s="39" t="s">
        <v>1043</v>
      </c>
      <c r="C669" s="39" t="s">
        <v>1044</v>
      </c>
    </row>
    <row r="670" spans="2:3">
      <c r="B670" s="39" t="s">
        <v>4060</v>
      </c>
      <c r="C670" s="39" t="s">
        <v>4061</v>
      </c>
    </row>
    <row r="671" spans="2:3">
      <c r="B671" s="39" t="s">
        <v>4062</v>
      </c>
      <c r="C671" s="39" t="s">
        <v>4063</v>
      </c>
    </row>
    <row r="672" spans="2:3">
      <c r="B672" s="39" t="s">
        <v>4064</v>
      </c>
      <c r="C672" s="39" t="s">
        <v>4065</v>
      </c>
    </row>
    <row r="673" spans="2:3">
      <c r="B673" s="39" t="s">
        <v>4066</v>
      </c>
      <c r="C673" s="39" t="s">
        <v>4067</v>
      </c>
    </row>
    <row r="674" spans="2:3">
      <c r="B674" s="39" t="s">
        <v>4068</v>
      </c>
      <c r="C674" s="39" t="s">
        <v>3846</v>
      </c>
    </row>
    <row r="675" spans="2:3">
      <c r="B675" s="39" t="s">
        <v>4069</v>
      </c>
      <c r="C675" s="39" t="s">
        <v>4070</v>
      </c>
    </row>
    <row r="676" spans="2:3">
      <c r="B676" s="39" t="s">
        <v>4071</v>
      </c>
      <c r="C676" s="39" t="s">
        <v>4072</v>
      </c>
    </row>
    <row r="677" spans="2:3">
      <c r="B677" s="39" t="s">
        <v>1046</v>
      </c>
      <c r="C677" s="39" t="s">
        <v>1047</v>
      </c>
    </row>
    <row r="678" spans="2:3">
      <c r="B678" s="39" t="s">
        <v>4073</v>
      </c>
      <c r="C678" s="39" t="s">
        <v>4074</v>
      </c>
    </row>
    <row r="679" spans="2:3">
      <c r="B679" s="39" t="s">
        <v>4075</v>
      </c>
      <c r="C679" s="39" t="s">
        <v>4076</v>
      </c>
    </row>
    <row r="680" spans="2:3">
      <c r="B680" s="39" t="s">
        <v>4077</v>
      </c>
      <c r="C680" s="39" t="s">
        <v>4078</v>
      </c>
    </row>
    <row r="681" spans="2:3">
      <c r="B681" s="39" t="s">
        <v>4079</v>
      </c>
      <c r="C681" s="39" t="s">
        <v>4080</v>
      </c>
    </row>
    <row r="682" spans="2:3">
      <c r="B682" s="39" t="s">
        <v>4081</v>
      </c>
      <c r="C682" s="39" t="s">
        <v>4082</v>
      </c>
    </row>
    <row r="683" spans="2:3">
      <c r="B683" s="39" t="s">
        <v>4083</v>
      </c>
      <c r="C683" s="39" t="s">
        <v>4084</v>
      </c>
    </row>
    <row r="684" spans="2:3">
      <c r="B684" s="39" t="s">
        <v>4085</v>
      </c>
      <c r="C684" s="39" t="s">
        <v>4086</v>
      </c>
    </row>
    <row r="685" spans="2:3">
      <c r="B685" s="39" t="s">
        <v>4087</v>
      </c>
      <c r="C685" s="39" t="s">
        <v>4088</v>
      </c>
    </row>
    <row r="686" spans="2:3">
      <c r="B686" s="39" t="s">
        <v>4089</v>
      </c>
      <c r="C686" s="39" t="s">
        <v>4090</v>
      </c>
    </row>
    <row r="687" spans="2:3">
      <c r="B687" s="39" t="s">
        <v>1049</v>
      </c>
      <c r="C687" s="39" t="s">
        <v>904</v>
      </c>
    </row>
    <row r="688" spans="2:3">
      <c r="B688" s="39" t="s">
        <v>4091</v>
      </c>
      <c r="C688" s="39" t="s">
        <v>4092</v>
      </c>
    </row>
    <row r="689" spans="2:3">
      <c r="B689" s="39" t="s">
        <v>4093</v>
      </c>
      <c r="C689" s="39" t="s">
        <v>4094</v>
      </c>
    </row>
    <row r="690" spans="2:3">
      <c r="B690" s="39" t="s">
        <v>4095</v>
      </c>
      <c r="C690" s="39" t="s">
        <v>4096</v>
      </c>
    </row>
    <row r="691" spans="2:3">
      <c r="B691" s="39" t="s">
        <v>4097</v>
      </c>
      <c r="C691" s="39" t="s">
        <v>4098</v>
      </c>
    </row>
    <row r="692" spans="2:3">
      <c r="B692" s="39" t="s">
        <v>1051</v>
      </c>
      <c r="C692" s="39" t="s">
        <v>1052</v>
      </c>
    </row>
    <row r="693" spans="2:3">
      <c r="B693" s="39" t="s">
        <v>4099</v>
      </c>
      <c r="C693" s="39" t="s">
        <v>4100</v>
      </c>
    </row>
    <row r="694" spans="2:3">
      <c r="B694" s="39" t="s">
        <v>4101</v>
      </c>
      <c r="C694" s="39" t="s">
        <v>4102</v>
      </c>
    </row>
    <row r="695" spans="2:3">
      <c r="B695" s="39" t="s">
        <v>4103</v>
      </c>
      <c r="C695" s="39" t="s">
        <v>4104</v>
      </c>
    </row>
    <row r="696" spans="2:3">
      <c r="B696" s="39" t="s">
        <v>4105</v>
      </c>
      <c r="C696" s="39" t="s">
        <v>4106</v>
      </c>
    </row>
    <row r="697" spans="2:3">
      <c r="B697" s="39" t="s">
        <v>4107</v>
      </c>
      <c r="C697" s="39" t="s">
        <v>4108</v>
      </c>
    </row>
    <row r="698" spans="2:3">
      <c r="B698" s="39" t="s">
        <v>4109</v>
      </c>
      <c r="C698" s="39" t="s">
        <v>4110</v>
      </c>
    </row>
    <row r="699" spans="2:3">
      <c r="B699" s="39" t="s">
        <v>1054</v>
      </c>
      <c r="C699" s="39" t="s">
        <v>1055</v>
      </c>
    </row>
    <row r="700" spans="2:3">
      <c r="B700" s="39" t="s">
        <v>4111</v>
      </c>
      <c r="C700" s="39" t="s">
        <v>4112</v>
      </c>
    </row>
    <row r="701" spans="2:3">
      <c r="B701" s="39" t="s">
        <v>4113</v>
      </c>
      <c r="C701" s="39" t="s">
        <v>4114</v>
      </c>
    </row>
    <row r="702" spans="2:3">
      <c r="B702" s="39" t="s">
        <v>4115</v>
      </c>
      <c r="C702" s="39" t="s">
        <v>4116</v>
      </c>
    </row>
    <row r="703" spans="2:3">
      <c r="B703" s="39" t="s">
        <v>4117</v>
      </c>
      <c r="C703" s="39" t="s">
        <v>4118</v>
      </c>
    </row>
    <row r="704" spans="2:3">
      <c r="B704" s="39" t="s">
        <v>4119</v>
      </c>
      <c r="C704" s="39" t="s">
        <v>4120</v>
      </c>
    </row>
    <row r="705" spans="2:3">
      <c r="B705" s="39" t="s">
        <v>4121</v>
      </c>
      <c r="C705" s="39" t="s">
        <v>4122</v>
      </c>
    </row>
    <row r="706" spans="2:3">
      <c r="B706" s="39" t="s">
        <v>4123</v>
      </c>
      <c r="C706" s="39" t="s">
        <v>4124</v>
      </c>
    </row>
    <row r="707" spans="2:3">
      <c r="B707" s="39" t="s">
        <v>4125</v>
      </c>
      <c r="C707" s="39" t="s">
        <v>4126</v>
      </c>
    </row>
    <row r="708" spans="2:3">
      <c r="B708" s="39" t="s">
        <v>4127</v>
      </c>
      <c r="C708" s="39" t="s">
        <v>4128</v>
      </c>
    </row>
    <row r="709" spans="2:3">
      <c r="B709" s="39" t="s">
        <v>4129</v>
      </c>
      <c r="C709" s="39" t="s">
        <v>4130</v>
      </c>
    </row>
    <row r="710" spans="2:3">
      <c r="B710" s="39" t="s">
        <v>4131</v>
      </c>
      <c r="C710" s="39" t="s">
        <v>4132</v>
      </c>
    </row>
    <row r="711" spans="2:3">
      <c r="B711" s="39" t="s">
        <v>4133</v>
      </c>
      <c r="C711" s="39" t="s">
        <v>4134</v>
      </c>
    </row>
    <row r="712" spans="2:3">
      <c r="B712" s="39" t="s">
        <v>4135</v>
      </c>
      <c r="C712" s="39" t="s">
        <v>4136</v>
      </c>
    </row>
    <row r="713" spans="2:3">
      <c r="B713" s="39" t="s">
        <v>4137</v>
      </c>
      <c r="C713" s="39" t="s">
        <v>4138</v>
      </c>
    </row>
    <row r="714" spans="2:3">
      <c r="B714" s="39" t="s">
        <v>4139</v>
      </c>
      <c r="C714" s="39" t="s">
        <v>4140</v>
      </c>
    </row>
    <row r="715" spans="2:3">
      <c r="B715" s="39" t="s">
        <v>4141</v>
      </c>
      <c r="C715" s="39" t="s">
        <v>4142</v>
      </c>
    </row>
    <row r="716" spans="2:3">
      <c r="B716" s="39" t="s">
        <v>4143</v>
      </c>
      <c r="C716" s="39" t="s">
        <v>4144</v>
      </c>
    </row>
    <row r="717" spans="2:3">
      <c r="B717" s="39" t="s">
        <v>1057</v>
      </c>
      <c r="C717" s="39" t="s">
        <v>1058</v>
      </c>
    </row>
    <row r="718" spans="2:3">
      <c r="B718" s="39" t="s">
        <v>4145</v>
      </c>
      <c r="C718" s="39" t="s">
        <v>4146</v>
      </c>
    </row>
    <row r="719" spans="2:3">
      <c r="B719" s="39" t="s">
        <v>4147</v>
      </c>
      <c r="C719" s="39" t="s">
        <v>4148</v>
      </c>
    </row>
    <row r="720" spans="2:3">
      <c r="B720" s="39" t="s">
        <v>4149</v>
      </c>
      <c r="C720" s="39" t="s">
        <v>4150</v>
      </c>
    </row>
    <row r="721" spans="2:3">
      <c r="B721" s="39" t="s">
        <v>4151</v>
      </c>
      <c r="C721" s="39" t="s">
        <v>4152</v>
      </c>
    </row>
    <row r="722" spans="2:3">
      <c r="B722" s="39" t="s">
        <v>4153</v>
      </c>
      <c r="C722" s="39" t="s">
        <v>3211</v>
      </c>
    </row>
    <row r="723" spans="2:3">
      <c r="B723" s="39" t="s">
        <v>4154</v>
      </c>
      <c r="C723" s="39" t="s">
        <v>4155</v>
      </c>
    </row>
    <row r="724" spans="2:3">
      <c r="B724" s="39" t="s">
        <v>4156</v>
      </c>
      <c r="C724" s="39" t="s">
        <v>4157</v>
      </c>
    </row>
    <row r="725" spans="2:3">
      <c r="B725" s="39" t="s">
        <v>4158</v>
      </c>
      <c r="C725" s="39" t="s">
        <v>4159</v>
      </c>
    </row>
    <row r="726" spans="2:3">
      <c r="B726" s="39" t="s">
        <v>4160</v>
      </c>
      <c r="C726" s="39" t="s">
        <v>4161</v>
      </c>
    </row>
    <row r="727" spans="2:3">
      <c r="B727" s="39" t="s">
        <v>4162</v>
      </c>
      <c r="C727" s="39" t="s">
        <v>4163</v>
      </c>
    </row>
    <row r="728" spans="2:3">
      <c r="B728" s="39" t="s">
        <v>4164</v>
      </c>
      <c r="C728" s="39" t="s">
        <v>3213</v>
      </c>
    </row>
    <row r="729" spans="2:3">
      <c r="B729" s="39" t="s">
        <v>4165</v>
      </c>
      <c r="C729" s="39" t="s">
        <v>4166</v>
      </c>
    </row>
    <row r="730" spans="2:3">
      <c r="B730" s="39" t="s">
        <v>4167</v>
      </c>
      <c r="C730" s="39" t="s">
        <v>3457</v>
      </c>
    </row>
    <row r="731" spans="2:3">
      <c r="B731" s="39" t="s">
        <v>4168</v>
      </c>
      <c r="C731" s="39" t="s">
        <v>3579</v>
      </c>
    </row>
    <row r="732" spans="2:3">
      <c r="B732" s="39" t="s">
        <v>4169</v>
      </c>
      <c r="C732" s="39" t="s">
        <v>3455</v>
      </c>
    </row>
    <row r="733" spans="2:3">
      <c r="B733" s="39" t="s">
        <v>1060</v>
      </c>
      <c r="C733" s="39" t="s">
        <v>1061</v>
      </c>
    </row>
    <row r="734" spans="2:3">
      <c r="B734" s="39" t="s">
        <v>4170</v>
      </c>
      <c r="C734" s="39" t="s">
        <v>4171</v>
      </c>
    </row>
    <row r="735" spans="2:3">
      <c r="B735" s="39" t="s">
        <v>4172</v>
      </c>
      <c r="C735" s="39" t="s">
        <v>4173</v>
      </c>
    </row>
    <row r="736" spans="2:3">
      <c r="B736" s="39" t="s">
        <v>4174</v>
      </c>
      <c r="C736" s="39" t="s">
        <v>4175</v>
      </c>
    </row>
    <row r="737" spans="2:3">
      <c r="B737" s="39" t="s">
        <v>1063</v>
      </c>
      <c r="C737" s="39" t="s">
        <v>1064</v>
      </c>
    </row>
    <row r="738" spans="2:3">
      <c r="B738" s="39" t="s">
        <v>4176</v>
      </c>
      <c r="C738" s="39" t="s">
        <v>4177</v>
      </c>
    </row>
    <row r="739" spans="2:3">
      <c r="B739" s="39" t="s">
        <v>4178</v>
      </c>
      <c r="C739" s="39" t="s">
        <v>4179</v>
      </c>
    </row>
    <row r="740" spans="2:3">
      <c r="B740" s="39" t="s">
        <v>4180</v>
      </c>
      <c r="C740" s="39" t="s">
        <v>4181</v>
      </c>
    </row>
    <row r="741" spans="2:3">
      <c r="B741" s="39" t="s">
        <v>4182</v>
      </c>
      <c r="C741" s="39" t="s">
        <v>4183</v>
      </c>
    </row>
    <row r="742" spans="2:3">
      <c r="B742" s="39" t="s">
        <v>4184</v>
      </c>
      <c r="C742" s="39" t="s">
        <v>4185</v>
      </c>
    </row>
    <row r="743" spans="2:3">
      <c r="B743" s="39" t="s">
        <v>4186</v>
      </c>
      <c r="C743" s="39" t="s">
        <v>4187</v>
      </c>
    </row>
    <row r="744" spans="2:3">
      <c r="B744" s="39" t="s">
        <v>4188</v>
      </c>
      <c r="C744" s="39" t="s">
        <v>4189</v>
      </c>
    </row>
    <row r="745" spans="2:3">
      <c r="B745" s="39" t="s">
        <v>4190</v>
      </c>
      <c r="C745" s="39" t="s">
        <v>4191</v>
      </c>
    </row>
    <row r="746" spans="2:3">
      <c r="B746" s="39" t="s">
        <v>4192</v>
      </c>
      <c r="C746" s="39" t="s">
        <v>4193</v>
      </c>
    </row>
    <row r="747" spans="2:3">
      <c r="B747" s="39" t="s">
        <v>4194</v>
      </c>
      <c r="C747" s="39" t="s">
        <v>4195</v>
      </c>
    </row>
    <row r="748" spans="2:3">
      <c r="B748" s="39" t="s">
        <v>4196</v>
      </c>
      <c r="C748" s="39" t="s">
        <v>4197</v>
      </c>
    </row>
    <row r="749" spans="2:3">
      <c r="B749" s="39" t="s">
        <v>4198</v>
      </c>
      <c r="C749" s="39" t="s">
        <v>4199</v>
      </c>
    </row>
    <row r="750" spans="2:3">
      <c r="B750" s="39" t="s">
        <v>4200</v>
      </c>
      <c r="C750" s="39" t="s">
        <v>4201</v>
      </c>
    </row>
    <row r="751" spans="2:3">
      <c r="B751" s="39" t="s">
        <v>4202</v>
      </c>
      <c r="C751" s="39" t="s">
        <v>4203</v>
      </c>
    </row>
    <row r="752" spans="2:3">
      <c r="B752" s="39" t="s">
        <v>4204</v>
      </c>
      <c r="C752" s="39" t="s">
        <v>4205</v>
      </c>
    </row>
    <row r="753" spans="2:3">
      <c r="B753" s="39" t="s">
        <v>4206</v>
      </c>
      <c r="C753" s="39" t="s">
        <v>4207</v>
      </c>
    </row>
    <row r="754" spans="2:3">
      <c r="B754" s="39" t="s">
        <v>4208</v>
      </c>
      <c r="C754" s="39" t="s">
        <v>4209</v>
      </c>
    </row>
    <row r="755" spans="2:3">
      <c r="B755" s="39" t="s">
        <v>1066</v>
      </c>
      <c r="C755" s="39" t="s">
        <v>1067</v>
      </c>
    </row>
    <row r="756" spans="2:3">
      <c r="B756" s="39" t="s">
        <v>4210</v>
      </c>
      <c r="C756" s="39" t="s">
        <v>4211</v>
      </c>
    </row>
    <row r="757" spans="2:3">
      <c r="B757" s="39" t="s">
        <v>4212</v>
      </c>
      <c r="C757" s="39" t="s">
        <v>4213</v>
      </c>
    </row>
    <row r="758" spans="2:3">
      <c r="B758" s="39" t="s">
        <v>2599</v>
      </c>
      <c r="C758" s="39" t="s">
        <v>2600</v>
      </c>
    </row>
    <row r="759" spans="2:3">
      <c r="B759" s="39" t="s">
        <v>1069</v>
      </c>
      <c r="C759" s="39" t="s">
        <v>1070</v>
      </c>
    </row>
    <row r="760" spans="2:3">
      <c r="B760" s="39" t="s">
        <v>4214</v>
      </c>
      <c r="C760" s="39" t="s">
        <v>4215</v>
      </c>
    </row>
    <row r="761" spans="2:3">
      <c r="B761" s="39" t="s">
        <v>1072</v>
      </c>
      <c r="C761" s="39" t="s">
        <v>1073</v>
      </c>
    </row>
    <row r="762" spans="2:3">
      <c r="B762" s="39" t="s">
        <v>1075</v>
      </c>
      <c r="C762" s="39" t="s">
        <v>1076</v>
      </c>
    </row>
    <row r="763" spans="2:3">
      <c r="B763" s="39" t="s">
        <v>1078</v>
      </c>
      <c r="C763" s="39" t="s">
        <v>1079</v>
      </c>
    </row>
    <row r="764" spans="2:3">
      <c r="B764" s="39" t="s">
        <v>4216</v>
      </c>
      <c r="C764" s="39" t="s">
        <v>4217</v>
      </c>
    </row>
    <row r="765" spans="2:3">
      <c r="B765" s="39" t="s">
        <v>4218</v>
      </c>
      <c r="C765" s="39" t="s">
        <v>4219</v>
      </c>
    </row>
    <row r="766" spans="2:3">
      <c r="B766" s="39" t="s">
        <v>4220</v>
      </c>
      <c r="C766" s="39" t="s">
        <v>4221</v>
      </c>
    </row>
    <row r="767" spans="2:3">
      <c r="B767" s="39" t="s">
        <v>1081</v>
      </c>
      <c r="C767" s="39" t="s">
        <v>1082</v>
      </c>
    </row>
    <row r="768" spans="2:3">
      <c r="B768" s="39" t="s">
        <v>4222</v>
      </c>
      <c r="C768" s="39" t="s">
        <v>4223</v>
      </c>
    </row>
    <row r="769" spans="2:3">
      <c r="B769" s="39" t="s">
        <v>1085</v>
      </c>
      <c r="C769" s="39" t="s">
        <v>1086</v>
      </c>
    </row>
    <row r="770" spans="2:3">
      <c r="B770" s="39" t="s">
        <v>4224</v>
      </c>
      <c r="C770" s="39" t="s">
        <v>4225</v>
      </c>
    </row>
    <row r="771" spans="2:3">
      <c r="B771" s="39" t="s">
        <v>4226</v>
      </c>
      <c r="C771" s="39" t="s">
        <v>4227</v>
      </c>
    </row>
    <row r="772" spans="2:3">
      <c r="B772" s="39" t="s">
        <v>4228</v>
      </c>
      <c r="C772" s="39" t="s">
        <v>4229</v>
      </c>
    </row>
    <row r="773" spans="2:3">
      <c r="B773" s="39" t="s">
        <v>1089</v>
      </c>
      <c r="C773" s="39" t="s">
        <v>1090</v>
      </c>
    </row>
    <row r="774" spans="2:3">
      <c r="B774" s="39" t="s">
        <v>2717</v>
      </c>
      <c r="C774" s="39" t="s">
        <v>2718</v>
      </c>
    </row>
    <row r="775" spans="2:3">
      <c r="B775" s="39" t="s">
        <v>4230</v>
      </c>
      <c r="C775" s="39" t="s">
        <v>4231</v>
      </c>
    </row>
    <row r="776" spans="2:3">
      <c r="B776" s="39" t="s">
        <v>1092</v>
      </c>
      <c r="C776" s="39" t="s">
        <v>1093</v>
      </c>
    </row>
    <row r="777" spans="2:3">
      <c r="B777" s="39" t="s">
        <v>1096</v>
      </c>
      <c r="C777" s="39" t="s">
        <v>1097</v>
      </c>
    </row>
    <row r="778" spans="2:3">
      <c r="B778" s="39" t="s">
        <v>1099</v>
      </c>
      <c r="C778" s="39" t="s">
        <v>1100</v>
      </c>
    </row>
    <row r="779" spans="2:3">
      <c r="B779" s="39" t="s">
        <v>1102</v>
      </c>
      <c r="C779" s="39" t="s">
        <v>1103</v>
      </c>
    </row>
    <row r="780" spans="2:3">
      <c r="B780" s="39" t="s">
        <v>4232</v>
      </c>
      <c r="C780" s="39" t="s">
        <v>4233</v>
      </c>
    </row>
    <row r="781" spans="2:3">
      <c r="B781" s="39" t="s">
        <v>4234</v>
      </c>
      <c r="C781" s="39" t="s">
        <v>4235</v>
      </c>
    </row>
    <row r="782" spans="2:3">
      <c r="B782" s="39" t="s">
        <v>4236</v>
      </c>
      <c r="C782" s="39" t="s">
        <v>4237</v>
      </c>
    </row>
    <row r="783" spans="2:3">
      <c r="B783" s="39" t="s">
        <v>4238</v>
      </c>
      <c r="C783" s="39" t="s">
        <v>4239</v>
      </c>
    </row>
    <row r="784" spans="2:3">
      <c r="B784" s="39" t="s">
        <v>4240</v>
      </c>
      <c r="C784" s="39" t="s">
        <v>4241</v>
      </c>
    </row>
    <row r="785" spans="2:3">
      <c r="B785" s="39" t="s">
        <v>4242</v>
      </c>
      <c r="C785" s="39" t="s">
        <v>4243</v>
      </c>
    </row>
    <row r="786" spans="2:3">
      <c r="B786" s="39" t="s">
        <v>4244</v>
      </c>
      <c r="C786" s="39" t="s">
        <v>4245</v>
      </c>
    </row>
    <row r="787" spans="2:3">
      <c r="B787" s="39" t="s">
        <v>4246</v>
      </c>
      <c r="C787" s="39" t="s">
        <v>4247</v>
      </c>
    </row>
    <row r="788" spans="2:3">
      <c r="B788" s="39" t="s">
        <v>4248</v>
      </c>
      <c r="C788" s="39" t="s">
        <v>4249</v>
      </c>
    </row>
    <row r="789" spans="2:3">
      <c r="B789" s="39" t="s">
        <v>4250</v>
      </c>
      <c r="C789" s="39" t="s">
        <v>4251</v>
      </c>
    </row>
    <row r="790" spans="2:3">
      <c r="B790" s="39" t="s">
        <v>4252</v>
      </c>
      <c r="C790" s="39" t="s">
        <v>4253</v>
      </c>
    </row>
    <row r="791" spans="2:3">
      <c r="B791" s="39" t="s">
        <v>4254</v>
      </c>
      <c r="C791" s="39" t="s">
        <v>4255</v>
      </c>
    </row>
    <row r="792" spans="2:3">
      <c r="B792" s="39" t="s">
        <v>4256</v>
      </c>
      <c r="C792" s="39" t="s">
        <v>4257</v>
      </c>
    </row>
    <row r="793" spans="2:3">
      <c r="B793" s="39" t="s">
        <v>4258</v>
      </c>
      <c r="C793" s="39" t="s">
        <v>4259</v>
      </c>
    </row>
    <row r="794" spans="2:3">
      <c r="B794" s="39" t="s">
        <v>1105</v>
      </c>
      <c r="C794" s="39" t="s">
        <v>1106</v>
      </c>
    </row>
    <row r="795" spans="2:3">
      <c r="B795" s="39" t="s">
        <v>4260</v>
      </c>
      <c r="C795" s="39" t="s">
        <v>4261</v>
      </c>
    </row>
    <row r="796" spans="2:3">
      <c r="B796" s="39" t="s">
        <v>4262</v>
      </c>
      <c r="C796" s="39" t="s">
        <v>4263</v>
      </c>
    </row>
    <row r="797" spans="2:3">
      <c r="B797" s="39" t="s">
        <v>4264</v>
      </c>
      <c r="C797" s="39" t="s">
        <v>4265</v>
      </c>
    </row>
    <row r="798" spans="2:3">
      <c r="B798" s="39" t="s">
        <v>1109</v>
      </c>
      <c r="C798" s="39" t="s">
        <v>749</v>
      </c>
    </row>
    <row r="799" spans="2:3">
      <c r="B799" s="39" t="s">
        <v>4266</v>
      </c>
      <c r="C799" s="39" t="s">
        <v>4267</v>
      </c>
    </row>
    <row r="800" spans="2:3">
      <c r="B800" s="39" t="s">
        <v>4268</v>
      </c>
      <c r="C800" s="39" t="s">
        <v>4269</v>
      </c>
    </row>
    <row r="801" spans="2:3">
      <c r="B801" s="39" t="s">
        <v>4270</v>
      </c>
      <c r="C801" s="39" t="s">
        <v>4271</v>
      </c>
    </row>
    <row r="802" spans="2:3">
      <c r="B802" s="39" t="s">
        <v>4272</v>
      </c>
      <c r="C802" s="39" t="s">
        <v>4273</v>
      </c>
    </row>
    <row r="803" spans="2:3">
      <c r="B803" s="39" t="s">
        <v>4274</v>
      </c>
      <c r="C803" s="39" t="s">
        <v>4275</v>
      </c>
    </row>
    <row r="804" spans="2:3">
      <c r="B804" s="39" t="s">
        <v>1111</v>
      </c>
      <c r="C804" s="39" t="s">
        <v>1112</v>
      </c>
    </row>
    <row r="805" spans="2:3">
      <c r="B805" s="39" t="s">
        <v>4276</v>
      </c>
      <c r="C805" s="39" t="s">
        <v>4277</v>
      </c>
    </row>
    <row r="806" spans="2:3">
      <c r="B806" s="39" t="s">
        <v>4278</v>
      </c>
      <c r="C806" s="39" t="s">
        <v>4279</v>
      </c>
    </row>
    <row r="807" spans="2:3">
      <c r="B807" s="39" t="s">
        <v>4280</v>
      </c>
      <c r="C807" s="39" t="s">
        <v>4281</v>
      </c>
    </row>
    <row r="808" spans="2:3">
      <c r="B808" s="39" t="s">
        <v>4282</v>
      </c>
      <c r="C808" s="39" t="s">
        <v>1344</v>
      </c>
    </row>
    <row r="809" spans="2:3">
      <c r="B809" s="39" t="s">
        <v>1114</v>
      </c>
      <c r="C809" s="39" t="s">
        <v>1115</v>
      </c>
    </row>
    <row r="810" spans="2:3">
      <c r="B810" s="39" t="s">
        <v>1116</v>
      </c>
      <c r="C810" s="39" t="s">
        <v>1117</v>
      </c>
    </row>
    <row r="811" spans="2:3">
      <c r="B811" s="39" t="s">
        <v>4283</v>
      </c>
      <c r="C811" s="39" t="s">
        <v>4284</v>
      </c>
    </row>
    <row r="812" spans="2:3">
      <c r="B812" s="39" t="s">
        <v>4285</v>
      </c>
      <c r="C812" s="39" t="s">
        <v>4286</v>
      </c>
    </row>
    <row r="813" spans="2:3">
      <c r="B813" s="39" t="s">
        <v>4287</v>
      </c>
      <c r="C813" s="39" t="s">
        <v>4288</v>
      </c>
    </row>
    <row r="814" spans="2:3">
      <c r="B814" s="39" t="s">
        <v>4289</v>
      </c>
      <c r="C814" s="39" t="s">
        <v>4290</v>
      </c>
    </row>
    <row r="815" spans="2:3">
      <c r="B815" s="39" t="s">
        <v>4291</v>
      </c>
      <c r="C815" s="39" t="s">
        <v>4292</v>
      </c>
    </row>
    <row r="816" spans="2:3">
      <c r="B816" s="39" t="s">
        <v>4293</v>
      </c>
      <c r="C816" s="39" t="s">
        <v>4294</v>
      </c>
    </row>
    <row r="817" spans="2:3">
      <c r="B817" s="39" t="s">
        <v>4295</v>
      </c>
      <c r="C817" s="39" t="s">
        <v>4296</v>
      </c>
    </row>
    <row r="818" spans="2:3">
      <c r="B818" s="39" t="s">
        <v>4297</v>
      </c>
      <c r="C818" s="39" t="s">
        <v>4298</v>
      </c>
    </row>
    <row r="819" spans="2:3">
      <c r="B819" s="39" t="s">
        <v>4299</v>
      </c>
      <c r="C819" s="39" t="s">
        <v>4300</v>
      </c>
    </row>
    <row r="820" spans="2:3">
      <c r="B820" s="39" t="s">
        <v>4301</v>
      </c>
      <c r="C820" s="39" t="s">
        <v>4302</v>
      </c>
    </row>
    <row r="821" spans="2:3">
      <c r="B821" s="39" t="s">
        <v>4303</v>
      </c>
      <c r="C821" s="39" t="s">
        <v>4304</v>
      </c>
    </row>
    <row r="822" spans="2:3">
      <c r="B822" s="39" t="s">
        <v>4305</v>
      </c>
      <c r="C822" s="39" t="s">
        <v>4306</v>
      </c>
    </row>
    <row r="823" spans="2:3">
      <c r="B823" s="39" t="s">
        <v>4307</v>
      </c>
      <c r="C823" s="39" t="s">
        <v>4308</v>
      </c>
    </row>
    <row r="824" spans="2:3">
      <c r="B824" s="39" t="s">
        <v>1118</v>
      </c>
      <c r="C824" s="39" t="s">
        <v>1119</v>
      </c>
    </row>
    <row r="825" spans="2:3">
      <c r="B825" s="39" t="s">
        <v>1120</v>
      </c>
      <c r="C825" s="39" t="s">
        <v>1121</v>
      </c>
    </row>
    <row r="826" spans="2:3">
      <c r="B826" s="39" t="s">
        <v>4309</v>
      </c>
      <c r="C826" s="39" t="s">
        <v>4310</v>
      </c>
    </row>
    <row r="827" spans="2:3">
      <c r="B827" s="39" t="s">
        <v>4311</v>
      </c>
      <c r="C827" s="39" t="s">
        <v>4312</v>
      </c>
    </row>
    <row r="828" spans="2:3">
      <c r="B828" s="39" t="s">
        <v>4313</v>
      </c>
      <c r="C828" s="39" t="s">
        <v>4314</v>
      </c>
    </row>
    <row r="829" spans="2:3">
      <c r="B829" s="39" t="s">
        <v>1123</v>
      </c>
      <c r="C829" s="39" t="s">
        <v>1124</v>
      </c>
    </row>
    <row r="830" spans="2:3">
      <c r="B830" s="39" t="s">
        <v>4315</v>
      </c>
      <c r="C830" s="39" t="s">
        <v>4316</v>
      </c>
    </row>
    <row r="831" spans="2:3">
      <c r="B831" s="39" t="s">
        <v>4317</v>
      </c>
      <c r="C831" s="39" t="s">
        <v>4318</v>
      </c>
    </row>
    <row r="832" spans="2:3">
      <c r="B832" s="39" t="s">
        <v>1127</v>
      </c>
      <c r="C832" s="39" t="s">
        <v>1128</v>
      </c>
    </row>
    <row r="833" spans="2:3">
      <c r="B833" s="39" t="s">
        <v>4319</v>
      </c>
      <c r="C833" s="39" t="s">
        <v>4320</v>
      </c>
    </row>
    <row r="834" spans="2:3">
      <c r="B834" s="39" t="s">
        <v>2786</v>
      </c>
      <c r="C834" s="39" t="s">
        <v>2787</v>
      </c>
    </row>
    <row r="835" spans="2:3">
      <c r="B835" s="39" t="s">
        <v>2719</v>
      </c>
      <c r="C835" s="39" t="s">
        <v>2720</v>
      </c>
    </row>
    <row r="836" spans="2:3">
      <c r="B836" s="39" t="s">
        <v>4321</v>
      </c>
      <c r="C836" s="39" t="s">
        <v>4322</v>
      </c>
    </row>
    <row r="837" spans="2:3">
      <c r="B837" s="39" t="s">
        <v>1130</v>
      </c>
      <c r="C837" s="39" t="s">
        <v>1131</v>
      </c>
    </row>
    <row r="838" spans="2:3">
      <c r="B838" s="39" t="s">
        <v>4323</v>
      </c>
      <c r="C838" s="39" t="s">
        <v>4324</v>
      </c>
    </row>
    <row r="839" spans="2:3">
      <c r="B839" s="39" t="s">
        <v>4325</v>
      </c>
      <c r="C839" s="39" t="s">
        <v>4326</v>
      </c>
    </row>
    <row r="840" spans="2:3">
      <c r="B840" s="39" t="s">
        <v>4327</v>
      </c>
      <c r="C840" s="39" t="s">
        <v>4328</v>
      </c>
    </row>
    <row r="841" spans="2:3">
      <c r="B841" s="39" t="s">
        <v>1133</v>
      </c>
      <c r="C841" s="39" t="s">
        <v>1134</v>
      </c>
    </row>
    <row r="842" spans="2:3">
      <c r="B842" s="39" t="s">
        <v>4329</v>
      </c>
      <c r="C842" s="39" t="s">
        <v>4330</v>
      </c>
    </row>
    <row r="843" spans="2:3">
      <c r="B843" s="39" t="s">
        <v>4331</v>
      </c>
      <c r="C843" s="39" t="s">
        <v>4332</v>
      </c>
    </row>
    <row r="844" spans="2:3">
      <c r="B844" s="39" t="s">
        <v>4333</v>
      </c>
      <c r="C844" s="39" t="s">
        <v>4334</v>
      </c>
    </row>
    <row r="845" spans="2:3">
      <c r="B845" s="39" t="s">
        <v>4335</v>
      </c>
      <c r="C845" s="39" t="s">
        <v>4336</v>
      </c>
    </row>
    <row r="846" spans="2:3">
      <c r="B846" s="39" t="s">
        <v>4337</v>
      </c>
      <c r="C846" s="39" t="s">
        <v>4338</v>
      </c>
    </row>
    <row r="847" spans="2:3">
      <c r="B847" s="39" t="s">
        <v>2721</v>
      </c>
      <c r="C847" s="39" t="s">
        <v>2722</v>
      </c>
    </row>
    <row r="848" spans="2:3">
      <c r="B848" s="39" t="s">
        <v>4339</v>
      </c>
      <c r="C848" s="39" t="s">
        <v>4340</v>
      </c>
    </row>
    <row r="849" spans="2:3">
      <c r="B849" s="39" t="s">
        <v>4341</v>
      </c>
      <c r="C849" s="39" t="s">
        <v>4342</v>
      </c>
    </row>
    <row r="850" spans="2:3">
      <c r="B850" s="39" t="s">
        <v>4343</v>
      </c>
      <c r="C850" s="39" t="s">
        <v>4344</v>
      </c>
    </row>
    <row r="851" spans="2:3">
      <c r="B851" s="39" t="s">
        <v>4345</v>
      </c>
      <c r="C851" s="39" t="s">
        <v>4346</v>
      </c>
    </row>
    <row r="852" spans="2:3">
      <c r="B852" s="39" t="s">
        <v>1136</v>
      </c>
      <c r="C852" s="39" t="s">
        <v>1137</v>
      </c>
    </row>
    <row r="853" spans="2:3">
      <c r="B853" s="39" t="s">
        <v>4347</v>
      </c>
      <c r="C853" s="39" t="s">
        <v>4348</v>
      </c>
    </row>
    <row r="854" spans="2:3">
      <c r="B854" s="39" t="s">
        <v>2723</v>
      </c>
      <c r="C854" s="39" t="s">
        <v>2724</v>
      </c>
    </row>
    <row r="855" spans="2:3">
      <c r="B855" s="39" t="s">
        <v>4349</v>
      </c>
      <c r="C855" s="39" t="s">
        <v>4350</v>
      </c>
    </row>
    <row r="856" spans="2:3">
      <c r="B856" s="39" t="s">
        <v>1139</v>
      </c>
      <c r="C856" s="39" t="s">
        <v>1140</v>
      </c>
    </row>
    <row r="857" spans="2:3">
      <c r="B857" s="39" t="s">
        <v>1142</v>
      </c>
      <c r="C857" s="39" t="s">
        <v>1143</v>
      </c>
    </row>
    <row r="858" spans="2:3">
      <c r="B858" s="39" t="s">
        <v>1145</v>
      </c>
      <c r="C858" s="39" t="s">
        <v>1146</v>
      </c>
    </row>
    <row r="859" spans="2:3">
      <c r="B859" s="39" t="s">
        <v>1148</v>
      </c>
      <c r="C859" s="39" t="s">
        <v>1149</v>
      </c>
    </row>
    <row r="860" spans="2:3">
      <c r="B860" s="39" t="s">
        <v>4351</v>
      </c>
      <c r="C860" s="39" t="s">
        <v>4352</v>
      </c>
    </row>
    <row r="861" spans="2:3">
      <c r="B861" s="39" t="s">
        <v>4353</v>
      </c>
      <c r="C861" s="39" t="s">
        <v>4354</v>
      </c>
    </row>
    <row r="862" spans="2:3">
      <c r="B862" s="39" t="s">
        <v>4355</v>
      </c>
      <c r="C862" s="39" t="s">
        <v>4356</v>
      </c>
    </row>
    <row r="863" spans="2:3">
      <c r="B863" s="39" t="s">
        <v>1151</v>
      </c>
      <c r="C863" s="39" t="s">
        <v>1152</v>
      </c>
    </row>
    <row r="864" spans="2:3">
      <c r="B864" s="39" t="s">
        <v>4357</v>
      </c>
      <c r="C864" s="39" t="s">
        <v>4358</v>
      </c>
    </row>
    <row r="865" spans="2:3">
      <c r="B865" s="39" t="s">
        <v>4359</v>
      </c>
      <c r="C865" s="39" t="s">
        <v>4360</v>
      </c>
    </row>
    <row r="866" spans="2:3">
      <c r="B866" s="39" t="s">
        <v>4361</v>
      </c>
      <c r="C866" s="39" t="s">
        <v>4362</v>
      </c>
    </row>
    <row r="867" spans="2:3">
      <c r="B867" s="39" t="s">
        <v>4363</v>
      </c>
      <c r="C867" s="39" t="s">
        <v>4364</v>
      </c>
    </row>
    <row r="868" spans="2:3">
      <c r="B868" s="39" t="s">
        <v>4365</v>
      </c>
      <c r="C868" s="39" t="s">
        <v>4366</v>
      </c>
    </row>
    <row r="869" spans="2:3">
      <c r="B869" s="39" t="s">
        <v>4367</v>
      </c>
      <c r="C869" s="39" t="s">
        <v>4368</v>
      </c>
    </row>
    <row r="870" spans="2:3">
      <c r="B870" s="39" t="s">
        <v>1154</v>
      </c>
      <c r="C870" s="39" t="s">
        <v>1155</v>
      </c>
    </row>
    <row r="871" spans="2:3">
      <c r="B871" s="39" t="s">
        <v>1157</v>
      </c>
      <c r="C871" s="39" t="s">
        <v>1158</v>
      </c>
    </row>
    <row r="872" spans="2:3">
      <c r="B872" s="39" t="s">
        <v>4369</v>
      </c>
      <c r="C872" s="39" t="s">
        <v>4370</v>
      </c>
    </row>
    <row r="873" spans="2:3">
      <c r="B873" s="39" t="s">
        <v>4371</v>
      </c>
      <c r="C873" s="39" t="s">
        <v>4372</v>
      </c>
    </row>
    <row r="874" spans="2:3">
      <c r="B874" s="39" t="s">
        <v>4373</v>
      </c>
      <c r="C874" s="39" t="s">
        <v>4374</v>
      </c>
    </row>
    <row r="875" spans="2:3">
      <c r="B875" s="39" t="s">
        <v>1160</v>
      </c>
      <c r="C875" s="39" t="s">
        <v>1161</v>
      </c>
    </row>
    <row r="876" spans="2:3">
      <c r="B876" s="39" t="s">
        <v>4375</v>
      </c>
      <c r="C876" s="39" t="s">
        <v>4376</v>
      </c>
    </row>
    <row r="877" spans="2:3">
      <c r="B877" s="39" t="s">
        <v>1163</v>
      </c>
      <c r="C877" s="39" t="s">
        <v>1164</v>
      </c>
    </row>
    <row r="878" spans="2:3">
      <c r="B878" s="39" t="s">
        <v>4377</v>
      </c>
      <c r="C878" s="39" t="s">
        <v>4378</v>
      </c>
    </row>
    <row r="879" spans="2:3">
      <c r="B879" s="39" t="s">
        <v>4379</v>
      </c>
      <c r="C879" s="39" t="s">
        <v>4380</v>
      </c>
    </row>
    <row r="880" spans="2:3">
      <c r="B880" s="39" t="s">
        <v>1166</v>
      </c>
      <c r="C880" s="39" t="s">
        <v>1167</v>
      </c>
    </row>
    <row r="881" spans="2:3">
      <c r="B881" s="39" t="s">
        <v>4381</v>
      </c>
      <c r="C881" s="39" t="s">
        <v>4382</v>
      </c>
    </row>
    <row r="882" spans="2:3">
      <c r="B882" s="39" t="s">
        <v>4383</v>
      </c>
      <c r="C882" s="39" t="s">
        <v>4384</v>
      </c>
    </row>
    <row r="883" spans="2:3">
      <c r="B883" s="39" t="s">
        <v>4385</v>
      </c>
      <c r="C883" s="39" t="s">
        <v>4386</v>
      </c>
    </row>
    <row r="884" spans="2:3">
      <c r="B884" s="39" t="s">
        <v>1169</v>
      </c>
      <c r="C884" s="39" t="s">
        <v>1170</v>
      </c>
    </row>
    <row r="885" spans="2:3">
      <c r="B885" s="39" t="s">
        <v>2725</v>
      </c>
      <c r="C885" s="39" t="s">
        <v>2726</v>
      </c>
    </row>
    <row r="886" spans="2:3">
      <c r="B886" s="39" t="s">
        <v>4387</v>
      </c>
      <c r="C886" s="39" t="s">
        <v>4388</v>
      </c>
    </row>
    <row r="887" spans="2:3">
      <c r="B887" s="39" t="s">
        <v>2727</v>
      </c>
      <c r="C887" s="39" t="s">
        <v>2728</v>
      </c>
    </row>
    <row r="888" spans="2:3">
      <c r="B888" s="39" t="s">
        <v>4389</v>
      </c>
      <c r="C888" s="39" t="s">
        <v>4390</v>
      </c>
    </row>
    <row r="889" spans="2:3">
      <c r="B889" s="39" t="s">
        <v>1172</v>
      </c>
      <c r="C889" s="39" t="s">
        <v>1173</v>
      </c>
    </row>
    <row r="890" spans="2:3">
      <c r="B890" s="39" t="s">
        <v>1175</v>
      </c>
      <c r="C890" s="39" t="s">
        <v>1176</v>
      </c>
    </row>
    <row r="891" spans="2:3">
      <c r="B891" s="39" t="s">
        <v>4391</v>
      </c>
      <c r="C891" s="39" t="s">
        <v>4392</v>
      </c>
    </row>
    <row r="892" spans="2:3">
      <c r="B892" s="39" t="s">
        <v>1178</v>
      </c>
      <c r="C892" s="39" t="s">
        <v>1179</v>
      </c>
    </row>
    <row r="893" spans="2:3">
      <c r="B893" s="39" t="s">
        <v>1181</v>
      </c>
      <c r="C893" s="39" t="s">
        <v>1182</v>
      </c>
    </row>
    <row r="894" spans="2:3">
      <c r="B894" s="39" t="s">
        <v>1184</v>
      </c>
      <c r="C894" s="39" t="s">
        <v>1185</v>
      </c>
    </row>
    <row r="895" spans="2:3">
      <c r="B895" s="39" t="s">
        <v>4393</v>
      </c>
      <c r="C895" s="39" t="s">
        <v>4394</v>
      </c>
    </row>
    <row r="896" spans="2:3">
      <c r="B896" s="39" t="s">
        <v>4395</v>
      </c>
      <c r="C896" s="39" t="s">
        <v>4396</v>
      </c>
    </row>
    <row r="897" spans="2:3">
      <c r="B897" s="39" t="s">
        <v>4397</v>
      </c>
      <c r="C897" s="39" t="s">
        <v>4398</v>
      </c>
    </row>
    <row r="898" spans="2:3">
      <c r="B898" s="39" t="s">
        <v>4399</v>
      </c>
      <c r="C898" s="39" t="s">
        <v>4400</v>
      </c>
    </row>
    <row r="899" spans="2:3">
      <c r="B899" s="39" t="s">
        <v>1187</v>
      </c>
      <c r="C899" s="39" t="s">
        <v>1188</v>
      </c>
    </row>
    <row r="900" spans="2:3">
      <c r="B900" s="39" t="s">
        <v>1190</v>
      </c>
      <c r="C900" s="39" t="s">
        <v>1191</v>
      </c>
    </row>
    <row r="901" spans="2:3">
      <c r="B901" s="39" t="s">
        <v>1192</v>
      </c>
      <c r="C901" s="39" t="s">
        <v>1193</v>
      </c>
    </row>
    <row r="902" spans="2:3">
      <c r="B902" s="39" t="s">
        <v>1195</v>
      </c>
      <c r="C902" s="39" t="s">
        <v>1196</v>
      </c>
    </row>
    <row r="903" spans="2:3">
      <c r="B903" s="39" t="s">
        <v>2665</v>
      </c>
      <c r="C903" s="39" t="s">
        <v>2666</v>
      </c>
    </row>
    <row r="904" spans="2:3">
      <c r="B904" s="39" t="s">
        <v>4401</v>
      </c>
      <c r="C904" s="39" t="s">
        <v>4402</v>
      </c>
    </row>
    <row r="905" spans="2:3">
      <c r="B905" s="39" t="s">
        <v>1198</v>
      </c>
      <c r="C905" s="39" t="s">
        <v>1199</v>
      </c>
    </row>
    <row r="906" spans="2:3">
      <c r="B906" s="39" t="s">
        <v>1201</v>
      </c>
      <c r="C906" s="39" t="s">
        <v>1202</v>
      </c>
    </row>
    <row r="907" spans="2:3">
      <c r="B907" s="39" t="s">
        <v>4403</v>
      </c>
      <c r="C907" s="39" t="s">
        <v>4404</v>
      </c>
    </row>
    <row r="908" spans="2:3">
      <c r="B908" s="39" t="s">
        <v>4405</v>
      </c>
      <c r="C908" s="39" t="s">
        <v>4406</v>
      </c>
    </row>
    <row r="909" spans="2:3">
      <c r="B909" s="39" t="s">
        <v>1204</v>
      </c>
      <c r="C909" s="39" t="s">
        <v>1205</v>
      </c>
    </row>
    <row r="910" spans="2:3">
      <c r="B910" s="39" t="s">
        <v>1207</v>
      </c>
      <c r="C910" s="39" t="s">
        <v>1208</v>
      </c>
    </row>
    <row r="911" spans="2:3">
      <c r="B911" s="39" t="s">
        <v>4407</v>
      </c>
      <c r="C911" s="39" t="s">
        <v>4408</v>
      </c>
    </row>
    <row r="912" spans="2:3">
      <c r="B912" s="39" t="s">
        <v>1210</v>
      </c>
      <c r="C912" s="39" t="s">
        <v>1211</v>
      </c>
    </row>
    <row r="913" spans="2:3">
      <c r="B913" s="39" t="s">
        <v>4409</v>
      </c>
      <c r="C913" s="39" t="s">
        <v>4410</v>
      </c>
    </row>
    <row r="914" spans="2:3">
      <c r="B914" s="39" t="s">
        <v>4411</v>
      </c>
      <c r="C914" s="39" t="s">
        <v>4412</v>
      </c>
    </row>
    <row r="915" spans="2:3">
      <c r="B915" s="39" t="s">
        <v>4413</v>
      </c>
      <c r="C915" s="39" t="s">
        <v>4414</v>
      </c>
    </row>
    <row r="916" spans="2:3">
      <c r="B916" s="39" t="s">
        <v>2729</v>
      </c>
      <c r="C916" s="39" t="s">
        <v>2730</v>
      </c>
    </row>
    <row r="917" spans="2:3">
      <c r="B917" s="39" t="s">
        <v>4415</v>
      </c>
      <c r="C917" s="39" t="s">
        <v>4416</v>
      </c>
    </row>
    <row r="918" spans="2:3">
      <c r="B918" s="39" t="s">
        <v>1213</v>
      </c>
      <c r="C918" s="39" t="s">
        <v>1214</v>
      </c>
    </row>
    <row r="919" spans="2:3">
      <c r="B919" s="39" t="s">
        <v>4417</v>
      </c>
      <c r="C919" s="39" t="s">
        <v>4418</v>
      </c>
    </row>
    <row r="920" spans="2:3">
      <c r="B920" s="39" t="s">
        <v>4419</v>
      </c>
      <c r="C920" s="39" t="s">
        <v>4420</v>
      </c>
    </row>
    <row r="921" spans="2:3">
      <c r="B921" s="39" t="s">
        <v>4421</v>
      </c>
      <c r="C921" s="39" t="s">
        <v>4422</v>
      </c>
    </row>
    <row r="922" spans="2:3">
      <c r="B922" s="39" t="s">
        <v>1216</v>
      </c>
      <c r="C922" s="39" t="s">
        <v>1217</v>
      </c>
    </row>
    <row r="923" spans="2:3">
      <c r="B923" s="39" t="s">
        <v>4423</v>
      </c>
      <c r="C923" s="39" t="s">
        <v>4424</v>
      </c>
    </row>
    <row r="924" spans="2:3">
      <c r="B924" s="39" t="s">
        <v>4425</v>
      </c>
      <c r="C924" s="39" t="s">
        <v>4426</v>
      </c>
    </row>
    <row r="925" spans="2:3">
      <c r="B925" s="39" t="s">
        <v>4427</v>
      </c>
      <c r="C925" s="39" t="s">
        <v>4428</v>
      </c>
    </row>
    <row r="926" spans="2:3">
      <c r="B926" s="39" t="s">
        <v>4429</v>
      </c>
      <c r="C926" s="39" t="s">
        <v>4430</v>
      </c>
    </row>
    <row r="927" spans="2:3">
      <c r="B927" s="39" t="s">
        <v>4431</v>
      </c>
      <c r="C927" s="39" t="s">
        <v>4432</v>
      </c>
    </row>
    <row r="928" spans="2:3">
      <c r="B928" s="39" t="s">
        <v>2667</v>
      </c>
      <c r="C928" s="39" t="s">
        <v>2668</v>
      </c>
    </row>
    <row r="929" spans="2:3">
      <c r="B929" s="39" t="s">
        <v>1220</v>
      </c>
      <c r="C929" s="39" t="s">
        <v>1221</v>
      </c>
    </row>
    <row r="930" spans="2:3">
      <c r="B930" s="39" t="s">
        <v>1223</v>
      </c>
      <c r="C930" s="39" t="s">
        <v>1224</v>
      </c>
    </row>
    <row r="931" spans="2:3">
      <c r="B931" s="39" t="s">
        <v>4433</v>
      </c>
      <c r="C931" s="39" t="s">
        <v>4434</v>
      </c>
    </row>
    <row r="932" spans="2:3">
      <c r="B932" s="39" t="s">
        <v>1226</v>
      </c>
      <c r="C932" s="39" t="s">
        <v>1227</v>
      </c>
    </row>
    <row r="933" spans="2:3">
      <c r="B933" s="39" t="s">
        <v>1230</v>
      </c>
      <c r="C933" s="39" t="s">
        <v>1231</v>
      </c>
    </row>
    <row r="934" spans="2:3">
      <c r="B934" s="39" t="s">
        <v>4435</v>
      </c>
      <c r="C934" s="39" t="s">
        <v>4436</v>
      </c>
    </row>
    <row r="935" spans="2:3">
      <c r="B935" s="39" t="s">
        <v>4437</v>
      </c>
      <c r="C935" s="39" t="s">
        <v>4438</v>
      </c>
    </row>
    <row r="936" spans="2:3">
      <c r="B936" s="39" t="s">
        <v>4439</v>
      </c>
      <c r="C936" s="39" t="s">
        <v>4440</v>
      </c>
    </row>
    <row r="937" spans="2:3">
      <c r="B937" s="39" t="s">
        <v>1233</v>
      </c>
      <c r="C937" s="39" t="s">
        <v>1234</v>
      </c>
    </row>
    <row r="938" spans="2:3">
      <c r="B938" s="39" t="s">
        <v>4441</v>
      </c>
      <c r="C938" s="39" t="s">
        <v>4442</v>
      </c>
    </row>
    <row r="939" spans="2:3">
      <c r="B939" s="39" t="s">
        <v>4443</v>
      </c>
      <c r="C939" s="39" t="s">
        <v>4444</v>
      </c>
    </row>
    <row r="940" spans="2:3">
      <c r="B940" s="39" t="s">
        <v>4445</v>
      </c>
      <c r="C940" s="39" t="s">
        <v>4446</v>
      </c>
    </row>
    <row r="941" spans="2:3">
      <c r="B941" s="39" t="s">
        <v>2534</v>
      </c>
      <c r="C941" s="39" t="s">
        <v>2535</v>
      </c>
    </row>
    <row r="942" spans="2:3">
      <c r="B942" s="39" t="s">
        <v>2731</v>
      </c>
      <c r="C942" s="39" t="s">
        <v>2732</v>
      </c>
    </row>
    <row r="943" spans="2:3">
      <c r="B943" s="39" t="s">
        <v>4447</v>
      </c>
      <c r="C943" s="39" t="s">
        <v>4448</v>
      </c>
    </row>
    <row r="944" spans="2:3">
      <c r="B944" s="39" t="s">
        <v>4449</v>
      </c>
      <c r="C944" s="39" t="s">
        <v>4450</v>
      </c>
    </row>
    <row r="945" spans="2:3">
      <c r="B945" s="39" t="s">
        <v>1238</v>
      </c>
      <c r="C945" s="39" t="s">
        <v>1239</v>
      </c>
    </row>
    <row r="946" spans="2:3">
      <c r="B946" s="39" t="s">
        <v>4451</v>
      </c>
      <c r="C946" s="39" t="s">
        <v>4452</v>
      </c>
    </row>
    <row r="947" spans="2:3">
      <c r="B947" s="39" t="s">
        <v>4453</v>
      </c>
      <c r="C947" s="39" t="s">
        <v>4454</v>
      </c>
    </row>
    <row r="948" spans="2:3">
      <c r="B948" s="39" t="s">
        <v>1242</v>
      </c>
      <c r="C948" s="39" t="s">
        <v>1243</v>
      </c>
    </row>
    <row r="949" spans="2:3">
      <c r="B949" s="39" t="s">
        <v>1244</v>
      </c>
      <c r="C949" s="39" t="s">
        <v>1245</v>
      </c>
    </row>
    <row r="950" spans="2:3">
      <c r="B950" s="39" t="s">
        <v>1246</v>
      </c>
      <c r="C950" s="39" t="s">
        <v>1247</v>
      </c>
    </row>
    <row r="951" spans="2:3">
      <c r="B951" s="39" t="s">
        <v>4455</v>
      </c>
      <c r="C951" s="39" t="s">
        <v>4456</v>
      </c>
    </row>
    <row r="952" spans="2:3">
      <c r="B952" s="39" t="s">
        <v>4457</v>
      </c>
      <c r="C952" s="39" t="s">
        <v>4458</v>
      </c>
    </row>
    <row r="953" spans="2:3">
      <c r="B953" s="39" t="s">
        <v>1248</v>
      </c>
      <c r="C953" s="39" t="s">
        <v>720</v>
      </c>
    </row>
    <row r="954" spans="2:3">
      <c r="B954" s="39" t="s">
        <v>1250</v>
      </c>
      <c r="C954" s="39" t="s">
        <v>1251</v>
      </c>
    </row>
    <row r="955" spans="2:3">
      <c r="B955" s="39" t="s">
        <v>4459</v>
      </c>
      <c r="C955" s="39" t="s">
        <v>4460</v>
      </c>
    </row>
    <row r="956" spans="2:3">
      <c r="B956" s="39" t="s">
        <v>4461</v>
      </c>
      <c r="C956" s="39" t="s">
        <v>4462</v>
      </c>
    </row>
    <row r="957" spans="2:3">
      <c r="B957" s="39" t="s">
        <v>4463</v>
      </c>
      <c r="C957" s="39" t="s">
        <v>4464</v>
      </c>
    </row>
    <row r="958" spans="2:3">
      <c r="B958" s="39" t="s">
        <v>4465</v>
      </c>
      <c r="C958" s="39" t="s">
        <v>4466</v>
      </c>
    </row>
    <row r="959" spans="2:3">
      <c r="B959" s="39" t="s">
        <v>1253</v>
      </c>
      <c r="C959" s="39" t="s">
        <v>1254</v>
      </c>
    </row>
    <row r="960" spans="2:3">
      <c r="B960" s="39" t="s">
        <v>4467</v>
      </c>
      <c r="C960" s="39" t="s">
        <v>4468</v>
      </c>
    </row>
    <row r="961" spans="2:3">
      <c r="B961" s="39" t="s">
        <v>4469</v>
      </c>
      <c r="C961" s="39" t="s">
        <v>4470</v>
      </c>
    </row>
    <row r="962" spans="2:3">
      <c r="B962" s="39" t="s">
        <v>4471</v>
      </c>
      <c r="C962" s="39" t="s">
        <v>4472</v>
      </c>
    </row>
    <row r="963" spans="2:3">
      <c r="B963" s="39" t="s">
        <v>4473</v>
      </c>
      <c r="C963" s="39" t="s">
        <v>4474</v>
      </c>
    </row>
    <row r="964" spans="2:3">
      <c r="B964" s="39" t="s">
        <v>1256</v>
      </c>
      <c r="C964" s="39" t="s">
        <v>1257</v>
      </c>
    </row>
    <row r="965" spans="2:3">
      <c r="B965" s="39" t="s">
        <v>1259</v>
      </c>
      <c r="C965" s="39" t="s">
        <v>1260</v>
      </c>
    </row>
    <row r="966" spans="2:3">
      <c r="B966" s="39" t="s">
        <v>1263</v>
      </c>
      <c r="C966" s="39" t="s">
        <v>1264</v>
      </c>
    </row>
    <row r="967" spans="2:3">
      <c r="B967" s="39" t="s">
        <v>1266</v>
      </c>
      <c r="C967" s="39" t="s">
        <v>1267</v>
      </c>
    </row>
    <row r="968" spans="2:3">
      <c r="B968" s="39" t="s">
        <v>4475</v>
      </c>
      <c r="C968" s="39" t="s">
        <v>4476</v>
      </c>
    </row>
    <row r="969" spans="2:3">
      <c r="B969" s="39" t="s">
        <v>4477</v>
      </c>
      <c r="C969" s="39" t="s">
        <v>4478</v>
      </c>
    </row>
    <row r="970" spans="2:3">
      <c r="B970" s="39" t="s">
        <v>4479</v>
      </c>
      <c r="C970" s="39" t="s">
        <v>4480</v>
      </c>
    </row>
    <row r="971" spans="2:3">
      <c r="B971" s="39" t="s">
        <v>1268</v>
      </c>
      <c r="C971" s="39" t="s">
        <v>1269</v>
      </c>
    </row>
    <row r="972" spans="2:3">
      <c r="B972" s="39" t="s">
        <v>4481</v>
      </c>
      <c r="C972" s="39" t="s">
        <v>4482</v>
      </c>
    </row>
    <row r="973" spans="2:3">
      <c r="B973" s="39" t="s">
        <v>4483</v>
      </c>
      <c r="C973" s="39" t="s">
        <v>4484</v>
      </c>
    </row>
    <row r="974" spans="2:3">
      <c r="B974" s="39" t="s">
        <v>4485</v>
      </c>
      <c r="C974" s="39" t="s">
        <v>4486</v>
      </c>
    </row>
    <row r="975" spans="2:3">
      <c r="B975" s="39" t="s">
        <v>4487</v>
      </c>
      <c r="C975" s="39" t="s">
        <v>4488</v>
      </c>
    </row>
    <row r="976" spans="2:3">
      <c r="B976" s="39" t="s">
        <v>2660</v>
      </c>
      <c r="C976" s="39" t="s">
        <v>2661</v>
      </c>
    </row>
    <row r="977" spans="2:3">
      <c r="B977" s="39" t="s">
        <v>1270</v>
      </c>
      <c r="C977" s="39" t="s">
        <v>1271</v>
      </c>
    </row>
    <row r="978" spans="2:3">
      <c r="B978" s="39" t="s">
        <v>1272</v>
      </c>
      <c r="C978" s="39" t="s">
        <v>1273</v>
      </c>
    </row>
    <row r="979" spans="2:3">
      <c r="B979" s="39" t="s">
        <v>1274</v>
      </c>
      <c r="C979" s="39" t="s">
        <v>1091</v>
      </c>
    </row>
    <row r="980" spans="2:3">
      <c r="B980" s="39" t="s">
        <v>1275</v>
      </c>
      <c r="C980" s="39" t="s">
        <v>1276</v>
      </c>
    </row>
    <row r="981" spans="2:3">
      <c r="B981" s="39" t="s">
        <v>1277</v>
      </c>
      <c r="C981" s="39" t="s">
        <v>1278</v>
      </c>
    </row>
    <row r="982" spans="2:3">
      <c r="B982" s="39" t="s">
        <v>4489</v>
      </c>
      <c r="C982" s="39" t="s">
        <v>4490</v>
      </c>
    </row>
    <row r="983" spans="2:3">
      <c r="B983" s="39" t="s">
        <v>4491</v>
      </c>
      <c r="C983" s="39" t="s">
        <v>4492</v>
      </c>
    </row>
    <row r="984" spans="2:3">
      <c r="B984" s="39" t="s">
        <v>1279</v>
      </c>
      <c r="C984" s="39" t="s">
        <v>1280</v>
      </c>
    </row>
    <row r="985" spans="2:3">
      <c r="B985" s="39" t="s">
        <v>2733</v>
      </c>
      <c r="C985" s="39" t="s">
        <v>2734</v>
      </c>
    </row>
    <row r="986" spans="2:3">
      <c r="B986" s="39" t="s">
        <v>4493</v>
      </c>
      <c r="C986" s="39" t="s">
        <v>4494</v>
      </c>
    </row>
    <row r="987" spans="2:3">
      <c r="B987" s="39" t="s">
        <v>1281</v>
      </c>
      <c r="C987" s="39" t="s">
        <v>1282</v>
      </c>
    </row>
    <row r="988" spans="2:3">
      <c r="B988" s="39" t="s">
        <v>4495</v>
      </c>
      <c r="C988" s="39" t="s">
        <v>4496</v>
      </c>
    </row>
    <row r="989" spans="2:3">
      <c r="B989" s="39" t="s">
        <v>1283</v>
      </c>
      <c r="C989" s="39" t="s">
        <v>1284</v>
      </c>
    </row>
    <row r="990" spans="2:3">
      <c r="B990" s="39" t="s">
        <v>1285</v>
      </c>
      <c r="C990" s="39" t="s">
        <v>1286</v>
      </c>
    </row>
    <row r="991" spans="2:3">
      <c r="B991" s="39" t="s">
        <v>4497</v>
      </c>
      <c r="C991" s="39" t="s">
        <v>4498</v>
      </c>
    </row>
    <row r="992" spans="2:3">
      <c r="B992" s="39" t="s">
        <v>1287</v>
      </c>
      <c r="C992" s="39" t="s">
        <v>1288</v>
      </c>
    </row>
    <row r="993" spans="2:3">
      <c r="B993" s="39" t="s">
        <v>4499</v>
      </c>
      <c r="C993" s="39" t="s">
        <v>4500</v>
      </c>
    </row>
    <row r="994" spans="2:3">
      <c r="B994" s="39" t="s">
        <v>4501</v>
      </c>
      <c r="C994" s="39" t="s">
        <v>4502</v>
      </c>
    </row>
    <row r="995" spans="2:3">
      <c r="B995" s="39" t="s">
        <v>1289</v>
      </c>
      <c r="C995" s="39" t="s">
        <v>1290</v>
      </c>
    </row>
    <row r="996" spans="2:3">
      <c r="B996" s="39" t="s">
        <v>4503</v>
      </c>
      <c r="C996" s="39" t="s">
        <v>4504</v>
      </c>
    </row>
    <row r="997" spans="2:3">
      <c r="B997" s="39" t="s">
        <v>4505</v>
      </c>
      <c r="C997" s="39" t="s">
        <v>4506</v>
      </c>
    </row>
    <row r="998" spans="2:3">
      <c r="B998" s="39" t="s">
        <v>1291</v>
      </c>
      <c r="C998" s="39" t="s">
        <v>1292</v>
      </c>
    </row>
    <row r="999" spans="2:3">
      <c r="B999" s="39" t="s">
        <v>4507</v>
      </c>
      <c r="C999" s="39" t="s">
        <v>4508</v>
      </c>
    </row>
    <row r="1000" spans="2:3">
      <c r="B1000" s="39" t="s">
        <v>4509</v>
      </c>
      <c r="C1000" s="39" t="s">
        <v>4510</v>
      </c>
    </row>
    <row r="1001" spans="2:3">
      <c r="B1001" s="39" t="s">
        <v>1293</v>
      </c>
      <c r="C1001" s="39" t="s">
        <v>1294</v>
      </c>
    </row>
    <row r="1002" spans="2:3">
      <c r="B1002" s="39" t="s">
        <v>1295</v>
      </c>
      <c r="C1002" s="39" t="s">
        <v>1296</v>
      </c>
    </row>
    <row r="1003" spans="2:3">
      <c r="B1003" s="39" t="s">
        <v>4511</v>
      </c>
      <c r="C1003" s="39" t="s">
        <v>4512</v>
      </c>
    </row>
    <row r="1004" spans="2:3">
      <c r="B1004" s="39" t="s">
        <v>4513</v>
      </c>
      <c r="C1004" s="39" t="s">
        <v>4514</v>
      </c>
    </row>
    <row r="1005" spans="2:3">
      <c r="B1005" s="39" t="s">
        <v>4515</v>
      </c>
      <c r="C1005" s="39" t="s">
        <v>4516</v>
      </c>
    </row>
    <row r="1006" spans="2:3">
      <c r="B1006" s="39" t="s">
        <v>1297</v>
      </c>
      <c r="C1006" s="39" t="s">
        <v>1298</v>
      </c>
    </row>
    <row r="1007" spans="2:3">
      <c r="B1007" s="39" t="s">
        <v>4517</v>
      </c>
      <c r="C1007" s="39" t="s">
        <v>4518</v>
      </c>
    </row>
    <row r="1008" spans="2:3">
      <c r="B1008" s="39" t="s">
        <v>4519</v>
      </c>
      <c r="C1008" s="39" t="s">
        <v>4520</v>
      </c>
    </row>
    <row r="1009" spans="2:3">
      <c r="B1009" s="39" t="s">
        <v>4521</v>
      </c>
      <c r="C1009" s="39" t="s">
        <v>4522</v>
      </c>
    </row>
    <row r="1010" spans="2:3">
      <c r="B1010" s="39" t="s">
        <v>2736</v>
      </c>
      <c r="C1010" s="39" t="s">
        <v>2737</v>
      </c>
    </row>
    <row r="1011" spans="2:3">
      <c r="B1011" s="39" t="s">
        <v>4523</v>
      </c>
      <c r="C1011" s="39" t="s">
        <v>4524</v>
      </c>
    </row>
    <row r="1012" spans="2:3">
      <c r="B1012" s="39" t="s">
        <v>4525</v>
      </c>
      <c r="C1012" s="39" t="s">
        <v>4526</v>
      </c>
    </row>
    <row r="1013" spans="2:3">
      <c r="B1013" s="39" t="s">
        <v>4527</v>
      </c>
      <c r="C1013" s="39" t="s">
        <v>4528</v>
      </c>
    </row>
    <row r="1014" spans="2:3">
      <c r="B1014" s="39" t="s">
        <v>4529</v>
      </c>
      <c r="C1014" s="39" t="s">
        <v>4530</v>
      </c>
    </row>
    <row r="1015" spans="2:3">
      <c r="B1015" s="39" t="s">
        <v>4531</v>
      </c>
      <c r="C1015" s="39" t="s">
        <v>4532</v>
      </c>
    </row>
    <row r="1016" spans="2:3">
      <c r="B1016" s="39" t="s">
        <v>4533</v>
      </c>
      <c r="C1016" s="39" t="s">
        <v>4534</v>
      </c>
    </row>
    <row r="1017" spans="2:3">
      <c r="B1017" s="39" t="s">
        <v>4535</v>
      </c>
      <c r="C1017" s="39" t="s">
        <v>4536</v>
      </c>
    </row>
    <row r="1018" spans="2:3">
      <c r="B1018" s="39" t="s">
        <v>4537</v>
      </c>
      <c r="C1018" s="39" t="s">
        <v>4538</v>
      </c>
    </row>
    <row r="1019" spans="2:3">
      <c r="B1019" s="39" t="s">
        <v>4539</v>
      </c>
      <c r="C1019" s="39" t="s">
        <v>4540</v>
      </c>
    </row>
    <row r="1020" spans="2:3">
      <c r="B1020" s="39" t="s">
        <v>4541</v>
      </c>
      <c r="C1020" s="39" t="s">
        <v>4542</v>
      </c>
    </row>
    <row r="1021" spans="2:3">
      <c r="B1021" s="39" t="s">
        <v>4543</v>
      </c>
      <c r="C1021" s="39" t="s">
        <v>4544</v>
      </c>
    </row>
    <row r="1022" spans="2:3">
      <c r="B1022" s="39" t="s">
        <v>4545</v>
      </c>
      <c r="C1022" s="39" t="s">
        <v>4546</v>
      </c>
    </row>
    <row r="1023" spans="2:3">
      <c r="B1023" s="39" t="s">
        <v>2644</v>
      </c>
      <c r="C1023" s="39" t="s">
        <v>2645</v>
      </c>
    </row>
    <row r="1024" spans="2:3">
      <c r="B1024" s="39" t="s">
        <v>4547</v>
      </c>
      <c r="C1024" s="39" t="s">
        <v>4548</v>
      </c>
    </row>
    <row r="1025" spans="2:3">
      <c r="B1025" s="39" t="s">
        <v>4549</v>
      </c>
      <c r="C1025" s="39" t="s">
        <v>4550</v>
      </c>
    </row>
    <row r="1026" spans="2:3">
      <c r="B1026" s="39" t="s">
        <v>1299</v>
      </c>
      <c r="C1026" s="39" t="s">
        <v>1300</v>
      </c>
    </row>
    <row r="1027" spans="2:3">
      <c r="B1027" s="39" t="s">
        <v>4551</v>
      </c>
      <c r="C1027" s="39" t="s">
        <v>4552</v>
      </c>
    </row>
    <row r="1028" spans="2:3">
      <c r="B1028" s="39" t="s">
        <v>4553</v>
      </c>
      <c r="C1028" s="39" t="s">
        <v>4554</v>
      </c>
    </row>
    <row r="1029" spans="2:3">
      <c r="B1029" s="39" t="s">
        <v>1301</v>
      </c>
      <c r="C1029" s="39" t="s">
        <v>1302</v>
      </c>
    </row>
    <row r="1030" spans="2:3">
      <c r="B1030" s="39" t="s">
        <v>1303</v>
      </c>
      <c r="C1030" s="39" t="s">
        <v>1304</v>
      </c>
    </row>
    <row r="1031" spans="2:3">
      <c r="B1031" s="39" t="s">
        <v>4555</v>
      </c>
      <c r="C1031" s="39" t="s">
        <v>4556</v>
      </c>
    </row>
    <row r="1032" spans="2:3">
      <c r="B1032" s="39" t="s">
        <v>4557</v>
      </c>
      <c r="C1032" s="39" t="s">
        <v>4558</v>
      </c>
    </row>
    <row r="1033" spans="2:3">
      <c r="B1033" s="39" t="s">
        <v>1305</v>
      </c>
      <c r="C1033" s="39" t="s">
        <v>1306</v>
      </c>
    </row>
    <row r="1034" spans="2:3">
      <c r="B1034" s="39" t="s">
        <v>4559</v>
      </c>
      <c r="C1034" s="39" t="s">
        <v>4560</v>
      </c>
    </row>
    <row r="1035" spans="2:3">
      <c r="B1035" s="39" t="s">
        <v>4561</v>
      </c>
      <c r="C1035" s="39" t="s">
        <v>4562</v>
      </c>
    </row>
    <row r="1036" spans="2:3">
      <c r="B1036" s="39" t="s">
        <v>4563</v>
      </c>
      <c r="C1036" s="39" t="s">
        <v>4564</v>
      </c>
    </row>
    <row r="1037" spans="2:3">
      <c r="B1037" s="39" t="s">
        <v>1307</v>
      </c>
      <c r="C1037" s="39" t="s">
        <v>1308</v>
      </c>
    </row>
    <row r="1038" spans="2:3">
      <c r="B1038" s="39" t="s">
        <v>1309</v>
      </c>
      <c r="C1038" s="39" t="s">
        <v>1310</v>
      </c>
    </row>
    <row r="1039" spans="2:3">
      <c r="B1039" s="39" t="s">
        <v>1311</v>
      </c>
      <c r="C1039" s="39" t="s">
        <v>1312</v>
      </c>
    </row>
    <row r="1040" spans="2:3">
      <c r="B1040" s="39" t="s">
        <v>4565</v>
      </c>
      <c r="C1040" s="39" t="s">
        <v>4566</v>
      </c>
    </row>
    <row r="1041" spans="2:3">
      <c r="B1041" s="39" t="s">
        <v>1313</v>
      </c>
      <c r="C1041" s="39" t="s">
        <v>1314</v>
      </c>
    </row>
    <row r="1042" spans="2:3">
      <c r="B1042" s="39" t="s">
        <v>1315</v>
      </c>
      <c r="C1042" s="39" t="s">
        <v>1316</v>
      </c>
    </row>
    <row r="1043" spans="2:3">
      <c r="B1043" s="39" t="s">
        <v>1317</v>
      </c>
      <c r="C1043" s="39" t="s">
        <v>1318</v>
      </c>
    </row>
    <row r="1044" spans="2:3">
      <c r="B1044" s="39" t="s">
        <v>4567</v>
      </c>
      <c r="C1044" s="39" t="s">
        <v>4568</v>
      </c>
    </row>
    <row r="1045" spans="2:3">
      <c r="B1045" s="39" t="s">
        <v>1319</v>
      </c>
      <c r="C1045" s="39" t="s">
        <v>1320</v>
      </c>
    </row>
    <row r="1046" spans="2:3">
      <c r="B1046" s="39" t="s">
        <v>4569</v>
      </c>
      <c r="C1046" s="39" t="s">
        <v>4570</v>
      </c>
    </row>
    <row r="1047" spans="2:3">
      <c r="B1047" s="39" t="s">
        <v>4571</v>
      </c>
      <c r="C1047" s="39" t="s">
        <v>4572</v>
      </c>
    </row>
    <row r="1048" spans="2:3">
      <c r="B1048" s="39" t="s">
        <v>4573</v>
      </c>
      <c r="C1048" s="39" t="s">
        <v>4574</v>
      </c>
    </row>
    <row r="1049" spans="2:3">
      <c r="B1049" s="39" t="s">
        <v>4575</v>
      </c>
      <c r="C1049" s="39" t="s">
        <v>4576</v>
      </c>
    </row>
    <row r="1050" spans="2:3">
      <c r="B1050" s="39" t="s">
        <v>4577</v>
      </c>
      <c r="C1050" s="39" t="s">
        <v>4578</v>
      </c>
    </row>
    <row r="1051" spans="2:3">
      <c r="B1051" s="39" t="s">
        <v>4579</v>
      </c>
      <c r="C1051" s="39" t="s">
        <v>4580</v>
      </c>
    </row>
    <row r="1052" spans="2:3">
      <c r="B1052" s="39" t="s">
        <v>4581</v>
      </c>
      <c r="C1052" s="39" t="s">
        <v>4582</v>
      </c>
    </row>
    <row r="1053" spans="2:3">
      <c r="B1053" s="39" t="s">
        <v>1321</v>
      </c>
      <c r="C1053" s="39" t="s">
        <v>1252</v>
      </c>
    </row>
    <row r="1054" spans="2:3">
      <c r="B1054" s="39" t="s">
        <v>4583</v>
      </c>
      <c r="C1054" s="39" t="s">
        <v>4584</v>
      </c>
    </row>
    <row r="1055" spans="2:3">
      <c r="B1055" s="39" t="s">
        <v>4585</v>
      </c>
      <c r="C1055" s="39" t="s">
        <v>4586</v>
      </c>
    </row>
    <row r="1056" spans="2:3">
      <c r="B1056" s="39" t="s">
        <v>4587</v>
      </c>
      <c r="C1056" s="39" t="s">
        <v>4588</v>
      </c>
    </row>
    <row r="1057" spans="2:3">
      <c r="B1057" s="39" t="s">
        <v>4589</v>
      </c>
      <c r="C1057" s="39" t="s">
        <v>4590</v>
      </c>
    </row>
    <row r="1058" spans="2:3">
      <c r="B1058" s="39" t="s">
        <v>4591</v>
      </c>
      <c r="C1058" s="39" t="s">
        <v>4592</v>
      </c>
    </row>
    <row r="1059" spans="2:3">
      <c r="B1059" s="39" t="s">
        <v>1322</v>
      </c>
      <c r="C1059" s="39" t="s">
        <v>1323</v>
      </c>
    </row>
    <row r="1060" spans="2:3">
      <c r="B1060" s="39" t="s">
        <v>1324</v>
      </c>
      <c r="C1060" s="39" t="s">
        <v>1325</v>
      </c>
    </row>
    <row r="1061" spans="2:3">
      <c r="B1061" s="39" t="s">
        <v>1326</v>
      </c>
      <c r="C1061" s="39" t="s">
        <v>1327</v>
      </c>
    </row>
    <row r="1062" spans="2:3">
      <c r="B1062" s="39" t="s">
        <v>1328</v>
      </c>
      <c r="C1062" s="39" t="s">
        <v>1329</v>
      </c>
    </row>
    <row r="1063" spans="2:3">
      <c r="B1063" s="39" t="s">
        <v>1330</v>
      </c>
      <c r="C1063" s="39" t="s">
        <v>1331</v>
      </c>
    </row>
    <row r="1064" spans="2:3">
      <c r="B1064" s="39" t="s">
        <v>1332</v>
      </c>
      <c r="C1064" s="39" t="s">
        <v>549</v>
      </c>
    </row>
    <row r="1065" spans="2:3">
      <c r="B1065" s="39" t="s">
        <v>1333</v>
      </c>
      <c r="C1065" s="39" t="s">
        <v>1334</v>
      </c>
    </row>
    <row r="1066" spans="2:3">
      <c r="B1066" s="39" t="s">
        <v>4593</v>
      </c>
      <c r="C1066" s="39" t="s">
        <v>4594</v>
      </c>
    </row>
    <row r="1067" spans="2:3">
      <c r="B1067" s="39" t="s">
        <v>1335</v>
      </c>
      <c r="C1067" s="39" t="s">
        <v>1336</v>
      </c>
    </row>
    <row r="1068" spans="2:3">
      <c r="B1068" s="39" t="s">
        <v>4595</v>
      </c>
      <c r="C1068" s="39" t="s">
        <v>4596</v>
      </c>
    </row>
    <row r="1069" spans="2:3">
      <c r="B1069" s="39" t="s">
        <v>4597</v>
      </c>
      <c r="C1069" s="39" t="s">
        <v>4598</v>
      </c>
    </row>
    <row r="1070" spans="2:3">
      <c r="B1070" s="39" t="s">
        <v>1337</v>
      </c>
      <c r="C1070" s="39" t="s">
        <v>1338</v>
      </c>
    </row>
    <row r="1071" spans="2:3">
      <c r="B1071" s="39" t="s">
        <v>4599</v>
      </c>
      <c r="C1071" s="39" t="s">
        <v>1338</v>
      </c>
    </row>
    <row r="1072" spans="2:3">
      <c r="B1072" s="39" t="s">
        <v>4600</v>
      </c>
      <c r="C1072" s="39" t="s">
        <v>4601</v>
      </c>
    </row>
    <row r="1073" spans="2:3">
      <c r="B1073" s="39" t="s">
        <v>4602</v>
      </c>
      <c r="C1073" s="39" t="s">
        <v>4603</v>
      </c>
    </row>
    <row r="1074" spans="2:3">
      <c r="B1074" s="39" t="s">
        <v>4604</v>
      </c>
      <c r="C1074" s="39" t="s">
        <v>4605</v>
      </c>
    </row>
    <row r="1075" spans="2:3">
      <c r="B1075" s="39" t="s">
        <v>1339</v>
      </c>
      <c r="C1075" s="39" t="s">
        <v>1340</v>
      </c>
    </row>
    <row r="1076" spans="2:3">
      <c r="B1076" s="39" t="s">
        <v>4606</v>
      </c>
      <c r="C1076" s="39" t="s">
        <v>4607</v>
      </c>
    </row>
    <row r="1077" spans="2:3">
      <c r="B1077" s="39" t="s">
        <v>1341</v>
      </c>
      <c r="C1077" s="39" t="s">
        <v>1342</v>
      </c>
    </row>
    <row r="1078" spans="2:3">
      <c r="B1078" s="39" t="s">
        <v>4608</v>
      </c>
      <c r="C1078" s="39" t="s">
        <v>4609</v>
      </c>
    </row>
    <row r="1079" spans="2:3">
      <c r="B1079" s="39" t="s">
        <v>4610</v>
      </c>
      <c r="C1079" s="39" t="s">
        <v>4611</v>
      </c>
    </row>
    <row r="1080" spans="2:3">
      <c r="B1080" s="39" t="s">
        <v>4612</v>
      </c>
      <c r="C1080" s="39" t="s">
        <v>4613</v>
      </c>
    </row>
    <row r="1081" spans="2:3">
      <c r="B1081" s="39" t="s">
        <v>4614</v>
      </c>
      <c r="C1081" s="39" t="s">
        <v>4615</v>
      </c>
    </row>
    <row r="1082" spans="2:3">
      <c r="B1082" s="39" t="s">
        <v>1343</v>
      </c>
      <c r="C1082" s="39" t="s">
        <v>1344</v>
      </c>
    </row>
    <row r="1083" spans="2:3">
      <c r="B1083" s="39" t="s">
        <v>4616</v>
      </c>
      <c r="C1083" s="39" t="s">
        <v>4617</v>
      </c>
    </row>
    <row r="1084" spans="2:3">
      <c r="B1084" s="39" t="s">
        <v>4618</v>
      </c>
      <c r="C1084" s="39" t="s">
        <v>4619</v>
      </c>
    </row>
    <row r="1085" spans="2:3">
      <c r="B1085" s="39" t="s">
        <v>4620</v>
      </c>
      <c r="C1085" s="39" t="s">
        <v>4621</v>
      </c>
    </row>
    <row r="1086" spans="2:3">
      <c r="B1086" s="39" t="s">
        <v>4622</v>
      </c>
      <c r="C1086" s="39" t="s">
        <v>4623</v>
      </c>
    </row>
    <row r="1087" spans="2:3">
      <c r="B1087" s="39" t="s">
        <v>4624</v>
      </c>
      <c r="C1087" s="39" t="s">
        <v>4625</v>
      </c>
    </row>
    <row r="1088" spans="2:3">
      <c r="B1088" s="39" t="s">
        <v>4626</v>
      </c>
      <c r="C1088" s="39" t="s">
        <v>4627</v>
      </c>
    </row>
    <row r="1089" spans="2:3">
      <c r="B1089" s="39" t="s">
        <v>4628</v>
      </c>
      <c r="C1089" s="39" t="s">
        <v>4629</v>
      </c>
    </row>
    <row r="1090" spans="2:3">
      <c r="B1090" s="39" t="s">
        <v>4630</v>
      </c>
      <c r="C1090" s="39" t="s">
        <v>4631</v>
      </c>
    </row>
    <row r="1091" spans="2:3">
      <c r="B1091" s="39" t="s">
        <v>4632</v>
      </c>
      <c r="C1091" s="39" t="s">
        <v>4633</v>
      </c>
    </row>
    <row r="1092" spans="2:3">
      <c r="B1092" s="39" t="s">
        <v>4634</v>
      </c>
      <c r="C1092" s="39" t="s">
        <v>4635</v>
      </c>
    </row>
    <row r="1093" spans="2:3">
      <c r="B1093" s="39" t="s">
        <v>4636</v>
      </c>
      <c r="C1093" s="39" t="s">
        <v>4637</v>
      </c>
    </row>
    <row r="1094" spans="2:3">
      <c r="B1094" s="39" t="s">
        <v>4638</v>
      </c>
      <c r="C1094" s="39" t="s">
        <v>4639</v>
      </c>
    </row>
    <row r="1095" spans="2:3">
      <c r="B1095" s="39" t="s">
        <v>4640</v>
      </c>
      <c r="C1095" s="39" t="s">
        <v>4641</v>
      </c>
    </row>
    <row r="1096" spans="2:3">
      <c r="B1096" s="39" t="s">
        <v>4642</v>
      </c>
      <c r="C1096" s="39" t="s">
        <v>4643</v>
      </c>
    </row>
    <row r="1097" spans="2:3">
      <c r="B1097" s="39" t="s">
        <v>4644</v>
      </c>
      <c r="C1097" s="39" t="s">
        <v>4645</v>
      </c>
    </row>
    <row r="1098" spans="2:3">
      <c r="B1098" s="39" t="s">
        <v>4646</v>
      </c>
      <c r="C1098" s="39" t="s">
        <v>4647</v>
      </c>
    </row>
    <row r="1099" spans="2:3">
      <c r="B1099" s="39" t="s">
        <v>4648</v>
      </c>
      <c r="C1099" s="39" t="s">
        <v>4649</v>
      </c>
    </row>
    <row r="1100" spans="2:3">
      <c r="B1100" s="39" t="s">
        <v>1345</v>
      </c>
      <c r="C1100" s="39" t="s">
        <v>1346</v>
      </c>
    </row>
    <row r="1101" spans="2:3">
      <c r="B1101" s="39" t="s">
        <v>4650</v>
      </c>
      <c r="C1101" s="39" t="s">
        <v>4651</v>
      </c>
    </row>
    <row r="1102" spans="2:3">
      <c r="B1102" s="39" t="s">
        <v>4652</v>
      </c>
      <c r="C1102" s="39" t="s">
        <v>4653</v>
      </c>
    </row>
    <row r="1103" spans="2:3">
      <c r="B1103" s="39" t="s">
        <v>4654</v>
      </c>
      <c r="C1103" s="39" t="s">
        <v>4655</v>
      </c>
    </row>
    <row r="1104" spans="2:3">
      <c r="B1104" s="39" t="s">
        <v>4656</v>
      </c>
      <c r="C1104" s="39" t="s">
        <v>4657</v>
      </c>
    </row>
    <row r="1105" spans="2:3">
      <c r="B1105" s="39" t="s">
        <v>1347</v>
      </c>
      <c r="C1105" s="39" t="s">
        <v>1348</v>
      </c>
    </row>
    <row r="1106" spans="2:3">
      <c r="B1106" s="39" t="s">
        <v>1349</v>
      </c>
      <c r="C1106" s="39" t="s">
        <v>1350</v>
      </c>
    </row>
    <row r="1107" spans="2:3">
      <c r="B1107" s="39" t="s">
        <v>4658</v>
      </c>
      <c r="C1107" s="39" t="s">
        <v>4659</v>
      </c>
    </row>
    <row r="1108" spans="2:3">
      <c r="B1108" s="39" t="s">
        <v>4660</v>
      </c>
      <c r="C1108" s="39" t="s">
        <v>4661</v>
      </c>
    </row>
    <row r="1109" spans="2:3">
      <c r="B1109" s="39" t="s">
        <v>4662</v>
      </c>
      <c r="C1109" s="39" t="s">
        <v>4663</v>
      </c>
    </row>
    <row r="1110" spans="2:3">
      <c r="B1110" s="39" t="s">
        <v>4664</v>
      </c>
      <c r="C1110" s="39" t="s">
        <v>4665</v>
      </c>
    </row>
    <row r="1111" spans="2:3">
      <c r="B1111" s="39" t="s">
        <v>1351</v>
      </c>
      <c r="C1111" s="39" t="s">
        <v>1352</v>
      </c>
    </row>
    <row r="1112" spans="2:3">
      <c r="B1112" s="39" t="s">
        <v>1353</v>
      </c>
      <c r="C1112" s="39" t="s">
        <v>1354</v>
      </c>
    </row>
    <row r="1113" spans="2:3">
      <c r="B1113" s="39" t="s">
        <v>2738</v>
      </c>
      <c r="C1113" s="39" t="s">
        <v>2739</v>
      </c>
    </row>
    <row r="1114" spans="2:3">
      <c r="B1114" s="39" t="s">
        <v>4666</v>
      </c>
      <c r="C1114" s="39" t="s">
        <v>4667</v>
      </c>
    </row>
    <row r="1115" spans="2:3">
      <c r="B1115" s="39" t="s">
        <v>4668</v>
      </c>
      <c r="C1115" s="39" t="s">
        <v>4669</v>
      </c>
    </row>
    <row r="1116" spans="2:3">
      <c r="B1116" s="39" t="s">
        <v>4670</v>
      </c>
      <c r="C1116" s="39" t="s">
        <v>4671</v>
      </c>
    </row>
    <row r="1117" spans="2:3">
      <c r="B1117" s="39" t="s">
        <v>1355</v>
      </c>
      <c r="C1117" s="39" t="s">
        <v>1356</v>
      </c>
    </row>
    <row r="1118" spans="2:3">
      <c r="B1118" s="39" t="s">
        <v>4672</v>
      </c>
      <c r="C1118" s="39" t="s">
        <v>4673</v>
      </c>
    </row>
    <row r="1119" spans="2:3">
      <c r="B1119" s="39" t="s">
        <v>4674</v>
      </c>
      <c r="C1119" s="39" t="s">
        <v>4675</v>
      </c>
    </row>
    <row r="1120" spans="2:3">
      <c r="B1120" s="39" t="s">
        <v>4676</v>
      </c>
      <c r="C1120" s="39" t="s">
        <v>4677</v>
      </c>
    </row>
    <row r="1121" spans="2:3">
      <c r="B1121" s="39" t="s">
        <v>4678</v>
      </c>
      <c r="C1121" s="39" t="s">
        <v>4679</v>
      </c>
    </row>
    <row r="1122" spans="2:3">
      <c r="B1122" s="39" t="s">
        <v>4680</v>
      </c>
      <c r="C1122" s="39" t="s">
        <v>4681</v>
      </c>
    </row>
    <row r="1123" spans="2:3">
      <c r="B1123" s="39" t="s">
        <v>1357</v>
      </c>
      <c r="C1123" s="39" t="s">
        <v>1113</v>
      </c>
    </row>
    <row r="1124" spans="2:3">
      <c r="B1124" s="39" t="s">
        <v>2625</v>
      </c>
      <c r="C1124" s="39" t="s">
        <v>2626</v>
      </c>
    </row>
    <row r="1125" spans="2:3">
      <c r="B1125" s="39" t="s">
        <v>1358</v>
      </c>
      <c r="C1125" s="39" t="s">
        <v>1359</v>
      </c>
    </row>
    <row r="1126" spans="2:3">
      <c r="B1126" s="39" t="s">
        <v>4682</v>
      </c>
      <c r="C1126" s="39" t="s">
        <v>4683</v>
      </c>
    </row>
    <row r="1127" spans="2:3">
      <c r="B1127" s="39" t="s">
        <v>2536</v>
      </c>
      <c r="C1127" s="39" t="s">
        <v>2537</v>
      </c>
    </row>
    <row r="1128" spans="2:3">
      <c r="B1128" s="39" t="s">
        <v>2740</v>
      </c>
      <c r="C1128" s="39" t="s">
        <v>2741</v>
      </c>
    </row>
    <row r="1129" spans="2:3">
      <c r="B1129" s="39" t="s">
        <v>4684</v>
      </c>
      <c r="C1129" s="39" t="s">
        <v>4685</v>
      </c>
    </row>
    <row r="1130" spans="2:3">
      <c r="B1130" s="39" t="s">
        <v>1360</v>
      </c>
      <c r="C1130" s="39" t="s">
        <v>1361</v>
      </c>
    </row>
    <row r="1131" spans="2:3">
      <c r="B1131" s="39" t="s">
        <v>4686</v>
      </c>
      <c r="C1131" s="39" t="s">
        <v>4687</v>
      </c>
    </row>
    <row r="1132" spans="2:3">
      <c r="B1132" s="39" t="s">
        <v>4688</v>
      </c>
      <c r="C1132" s="39" t="s">
        <v>4689</v>
      </c>
    </row>
    <row r="1133" spans="2:3">
      <c r="B1133" s="39" t="s">
        <v>1362</v>
      </c>
      <c r="C1133" s="39" t="s">
        <v>1363</v>
      </c>
    </row>
    <row r="1134" spans="2:3">
      <c r="B1134" s="39" t="s">
        <v>1364</v>
      </c>
      <c r="C1134" s="39" t="s">
        <v>1365</v>
      </c>
    </row>
    <row r="1135" spans="2:3">
      <c r="B1135" s="39" t="s">
        <v>1366</v>
      </c>
      <c r="C1135" s="39" t="s">
        <v>1367</v>
      </c>
    </row>
    <row r="1136" spans="2:3">
      <c r="B1136" s="39" t="s">
        <v>1368</v>
      </c>
      <c r="C1136" s="39" t="s">
        <v>874</v>
      </c>
    </row>
    <row r="1137" spans="2:3">
      <c r="B1137" s="39" t="s">
        <v>4690</v>
      </c>
      <c r="C1137" s="39" t="s">
        <v>4691</v>
      </c>
    </row>
    <row r="1138" spans="2:3">
      <c r="B1138" s="39" t="s">
        <v>4692</v>
      </c>
      <c r="C1138" s="39" t="s">
        <v>4693</v>
      </c>
    </row>
    <row r="1139" spans="2:3">
      <c r="B1139" s="39" t="s">
        <v>4694</v>
      </c>
      <c r="C1139" s="39" t="s">
        <v>4695</v>
      </c>
    </row>
    <row r="1140" spans="2:3">
      <c r="B1140" s="39" t="s">
        <v>4696</v>
      </c>
      <c r="C1140" s="39" t="s">
        <v>4697</v>
      </c>
    </row>
    <row r="1141" spans="2:3">
      <c r="B1141" s="39" t="s">
        <v>4698</v>
      </c>
      <c r="C1141" s="39" t="s">
        <v>4699</v>
      </c>
    </row>
    <row r="1142" spans="2:3">
      <c r="B1142" s="39" t="s">
        <v>4700</v>
      </c>
      <c r="C1142" s="39" t="s">
        <v>4701</v>
      </c>
    </row>
    <row r="1143" spans="2:3">
      <c r="B1143" s="39" t="s">
        <v>1369</v>
      </c>
      <c r="C1143" s="39" t="s">
        <v>1370</v>
      </c>
    </row>
    <row r="1144" spans="2:3">
      <c r="B1144" s="39" t="s">
        <v>4702</v>
      </c>
      <c r="C1144" s="39" t="s">
        <v>4703</v>
      </c>
    </row>
    <row r="1145" spans="2:3">
      <c r="B1145" s="39" t="s">
        <v>4704</v>
      </c>
      <c r="C1145" s="39" t="s">
        <v>4705</v>
      </c>
    </row>
    <row r="1146" spans="2:3">
      <c r="B1146" s="39" t="s">
        <v>2907</v>
      </c>
      <c r="C1146" s="39" t="s">
        <v>2908</v>
      </c>
    </row>
    <row r="1147" spans="2:3">
      <c r="B1147" s="39" t="s">
        <v>4706</v>
      </c>
      <c r="C1147" s="39" t="s">
        <v>4707</v>
      </c>
    </row>
    <row r="1148" spans="2:3">
      <c r="B1148" s="39" t="s">
        <v>1371</v>
      </c>
      <c r="C1148" s="39" t="s">
        <v>1005</v>
      </c>
    </row>
    <row r="1149" spans="2:3">
      <c r="B1149" s="39" t="s">
        <v>1372</v>
      </c>
      <c r="C1149" s="39" t="s">
        <v>1008</v>
      </c>
    </row>
    <row r="1150" spans="2:3">
      <c r="B1150" s="39" t="s">
        <v>4708</v>
      </c>
      <c r="C1150" s="39" t="s">
        <v>4709</v>
      </c>
    </row>
    <row r="1151" spans="2:3">
      <c r="B1151" s="39" t="s">
        <v>1373</v>
      </c>
      <c r="C1151" s="39" t="s">
        <v>1374</v>
      </c>
    </row>
    <row r="1152" spans="2:3">
      <c r="B1152" s="39" t="s">
        <v>4710</v>
      </c>
      <c r="C1152" s="39" t="s">
        <v>3302</v>
      </c>
    </row>
    <row r="1153" spans="2:3">
      <c r="B1153" s="39" t="s">
        <v>4711</v>
      </c>
      <c r="C1153" s="39" t="s">
        <v>3304</v>
      </c>
    </row>
    <row r="1154" spans="2:3">
      <c r="B1154" s="39" t="s">
        <v>4712</v>
      </c>
      <c r="C1154" s="39" t="s">
        <v>4713</v>
      </c>
    </row>
    <row r="1155" spans="2:3">
      <c r="B1155" s="39" t="s">
        <v>1375</v>
      </c>
      <c r="C1155" s="39" t="s">
        <v>1376</v>
      </c>
    </row>
    <row r="1156" spans="2:3">
      <c r="B1156" s="39" t="s">
        <v>4714</v>
      </c>
      <c r="C1156" s="39" t="s">
        <v>4715</v>
      </c>
    </row>
    <row r="1157" spans="2:3">
      <c r="B1157" s="39" t="s">
        <v>4716</v>
      </c>
      <c r="C1157" s="39" t="s">
        <v>4717</v>
      </c>
    </row>
    <row r="1158" spans="2:3">
      <c r="B1158" s="39" t="s">
        <v>4718</v>
      </c>
      <c r="C1158" s="39" t="s">
        <v>4719</v>
      </c>
    </row>
    <row r="1159" spans="2:3">
      <c r="B1159" s="39" t="s">
        <v>4720</v>
      </c>
      <c r="C1159" s="39" t="s">
        <v>4721</v>
      </c>
    </row>
    <row r="1160" spans="2:3">
      <c r="B1160" s="39" t="s">
        <v>4722</v>
      </c>
      <c r="C1160" s="39" t="s">
        <v>4723</v>
      </c>
    </row>
    <row r="1161" spans="2:3">
      <c r="B1161" s="39" t="s">
        <v>4724</v>
      </c>
      <c r="C1161" s="39" t="s">
        <v>4725</v>
      </c>
    </row>
    <row r="1162" spans="2:3">
      <c r="B1162" s="39" t="s">
        <v>4726</v>
      </c>
      <c r="C1162" s="39" t="s">
        <v>4727</v>
      </c>
    </row>
    <row r="1163" spans="2:3">
      <c r="B1163" s="39" t="s">
        <v>4728</v>
      </c>
      <c r="C1163" s="39" t="s">
        <v>4729</v>
      </c>
    </row>
    <row r="1164" spans="2:3">
      <c r="B1164" s="39" t="s">
        <v>1377</v>
      </c>
      <c r="C1164" s="39" t="s">
        <v>1378</v>
      </c>
    </row>
    <row r="1165" spans="2:3">
      <c r="B1165" s="39" t="s">
        <v>4730</v>
      </c>
      <c r="C1165" s="39" t="s">
        <v>4731</v>
      </c>
    </row>
    <row r="1166" spans="2:3">
      <c r="B1166" s="39" t="s">
        <v>2742</v>
      </c>
      <c r="C1166" s="39" t="s">
        <v>2743</v>
      </c>
    </row>
    <row r="1167" spans="2:3">
      <c r="B1167" s="39" t="s">
        <v>4732</v>
      </c>
      <c r="C1167" s="39" t="s">
        <v>4733</v>
      </c>
    </row>
    <row r="1168" spans="2:3">
      <c r="B1168" s="39" t="s">
        <v>4734</v>
      </c>
      <c r="C1168" s="39" t="s">
        <v>4735</v>
      </c>
    </row>
    <row r="1169" spans="2:3">
      <c r="B1169" s="39" t="s">
        <v>4736</v>
      </c>
      <c r="C1169" s="39" t="s">
        <v>4737</v>
      </c>
    </row>
    <row r="1170" spans="2:3">
      <c r="B1170" s="39" t="s">
        <v>2882</v>
      </c>
      <c r="C1170" s="39" t="s">
        <v>2883</v>
      </c>
    </row>
    <row r="1171" spans="2:3">
      <c r="B1171" s="39" t="s">
        <v>4738</v>
      </c>
      <c r="C1171" s="39" t="s">
        <v>4739</v>
      </c>
    </row>
    <row r="1172" spans="2:3">
      <c r="B1172" s="39" t="s">
        <v>1379</v>
      </c>
      <c r="C1172" s="39" t="s">
        <v>1380</v>
      </c>
    </row>
    <row r="1173" spans="2:3">
      <c r="B1173" s="39" t="s">
        <v>4740</v>
      </c>
      <c r="C1173" s="39" t="s">
        <v>4741</v>
      </c>
    </row>
    <row r="1174" spans="2:3">
      <c r="B1174" s="39" t="s">
        <v>4742</v>
      </c>
      <c r="C1174" s="39" t="s">
        <v>4743</v>
      </c>
    </row>
    <row r="1175" spans="2:3">
      <c r="B1175" s="39" t="s">
        <v>4744</v>
      </c>
      <c r="C1175" s="39" t="s">
        <v>4745</v>
      </c>
    </row>
    <row r="1176" spans="2:3">
      <c r="B1176" s="39" t="s">
        <v>4746</v>
      </c>
      <c r="C1176" s="39" t="s">
        <v>4747</v>
      </c>
    </row>
    <row r="1177" spans="2:3">
      <c r="B1177" s="39" t="s">
        <v>4748</v>
      </c>
      <c r="C1177" s="39" t="s">
        <v>4749</v>
      </c>
    </row>
    <row r="1178" spans="2:3">
      <c r="B1178" s="39" t="s">
        <v>4750</v>
      </c>
      <c r="C1178" s="39" t="s">
        <v>4751</v>
      </c>
    </row>
    <row r="1179" spans="2:3">
      <c r="B1179" s="39" t="s">
        <v>4752</v>
      </c>
      <c r="C1179" s="39" t="s">
        <v>4753</v>
      </c>
    </row>
    <row r="1180" spans="2:3">
      <c r="B1180" s="39" t="s">
        <v>4754</v>
      </c>
      <c r="C1180" s="39" t="s">
        <v>4755</v>
      </c>
    </row>
    <row r="1181" spans="2:3">
      <c r="B1181" s="39" t="s">
        <v>4756</v>
      </c>
      <c r="C1181" s="39" t="s">
        <v>4757</v>
      </c>
    </row>
    <row r="1182" spans="2:3">
      <c r="B1182" s="39" t="s">
        <v>4758</v>
      </c>
      <c r="C1182" s="39" t="s">
        <v>4759</v>
      </c>
    </row>
    <row r="1183" spans="2:3">
      <c r="B1183" s="39" t="s">
        <v>1381</v>
      </c>
      <c r="C1183" s="39" t="s">
        <v>1382</v>
      </c>
    </row>
    <row r="1184" spans="2:3">
      <c r="B1184" s="39" t="s">
        <v>1383</v>
      </c>
      <c r="C1184" s="39" t="s">
        <v>1384</v>
      </c>
    </row>
    <row r="1185" spans="2:3">
      <c r="B1185" s="39" t="s">
        <v>1385</v>
      </c>
      <c r="C1185" s="39" t="s">
        <v>1386</v>
      </c>
    </row>
    <row r="1186" spans="2:3">
      <c r="B1186" s="39" t="s">
        <v>1387</v>
      </c>
      <c r="C1186" s="39" t="s">
        <v>1388</v>
      </c>
    </row>
    <row r="1187" spans="2:3">
      <c r="B1187" s="39" t="s">
        <v>1389</v>
      </c>
      <c r="C1187" s="39" t="s">
        <v>1390</v>
      </c>
    </row>
    <row r="1188" spans="2:3">
      <c r="B1188" s="39" t="s">
        <v>1391</v>
      </c>
      <c r="C1188" s="39" t="s">
        <v>1392</v>
      </c>
    </row>
    <row r="1189" spans="2:3">
      <c r="B1189" s="39" t="s">
        <v>4760</v>
      </c>
      <c r="C1189" s="39" t="s">
        <v>4761</v>
      </c>
    </row>
    <row r="1190" spans="2:3">
      <c r="B1190" s="39" t="s">
        <v>1393</v>
      </c>
      <c r="C1190" s="39" t="s">
        <v>1394</v>
      </c>
    </row>
    <row r="1191" spans="2:3">
      <c r="B1191" s="39" t="s">
        <v>4762</v>
      </c>
      <c r="C1191" s="39" t="s">
        <v>4763</v>
      </c>
    </row>
    <row r="1192" spans="2:3">
      <c r="B1192" s="39" t="s">
        <v>4764</v>
      </c>
      <c r="C1192" s="39" t="s">
        <v>4765</v>
      </c>
    </row>
    <row r="1193" spans="2:3">
      <c r="B1193" s="39" t="s">
        <v>4766</v>
      </c>
      <c r="C1193" s="39" t="s">
        <v>4767</v>
      </c>
    </row>
    <row r="1194" spans="2:3">
      <c r="B1194" s="39" t="s">
        <v>4768</v>
      </c>
      <c r="C1194" s="39" t="s">
        <v>4769</v>
      </c>
    </row>
    <row r="1195" spans="2:3">
      <c r="B1195" s="39" t="s">
        <v>4770</v>
      </c>
      <c r="C1195" s="39" t="s">
        <v>4771</v>
      </c>
    </row>
    <row r="1196" spans="2:3">
      <c r="B1196" s="39" t="s">
        <v>4772</v>
      </c>
      <c r="C1196" s="39" t="s">
        <v>4773</v>
      </c>
    </row>
    <row r="1197" spans="2:3">
      <c r="B1197" s="39" t="s">
        <v>2744</v>
      </c>
      <c r="C1197" s="39" t="s">
        <v>2745</v>
      </c>
    </row>
    <row r="1198" spans="2:3">
      <c r="B1198" s="39" t="s">
        <v>4774</v>
      </c>
      <c r="C1198" s="39" t="s">
        <v>4775</v>
      </c>
    </row>
    <row r="1199" spans="2:3">
      <c r="B1199" s="39" t="s">
        <v>4776</v>
      </c>
      <c r="C1199" s="39" t="s">
        <v>4777</v>
      </c>
    </row>
    <row r="1200" spans="2:3">
      <c r="B1200" s="39" t="s">
        <v>4778</v>
      </c>
      <c r="C1200" s="39" t="s">
        <v>4779</v>
      </c>
    </row>
    <row r="1201" spans="2:3">
      <c r="B1201" s="39" t="s">
        <v>4780</v>
      </c>
      <c r="C1201" s="39" t="s">
        <v>4781</v>
      </c>
    </row>
    <row r="1202" spans="2:3">
      <c r="B1202" s="39" t="s">
        <v>4782</v>
      </c>
      <c r="C1202" s="39" t="s">
        <v>4783</v>
      </c>
    </row>
    <row r="1203" spans="2:3">
      <c r="B1203" s="39" t="s">
        <v>1395</v>
      </c>
      <c r="C1203" s="39" t="s">
        <v>1396</v>
      </c>
    </row>
    <row r="1204" spans="2:3">
      <c r="B1204" s="39" t="s">
        <v>1397</v>
      </c>
      <c r="C1204" s="39" t="s">
        <v>1048</v>
      </c>
    </row>
    <row r="1205" spans="2:3">
      <c r="B1205" s="39" t="s">
        <v>2627</v>
      </c>
      <c r="C1205" s="39" t="s">
        <v>2628</v>
      </c>
    </row>
    <row r="1206" spans="2:3">
      <c r="B1206" s="39" t="s">
        <v>1398</v>
      </c>
      <c r="C1206" s="39" t="s">
        <v>946</v>
      </c>
    </row>
    <row r="1207" spans="2:3">
      <c r="B1207" s="39" t="s">
        <v>1399</v>
      </c>
      <c r="C1207" s="39" t="s">
        <v>1400</v>
      </c>
    </row>
    <row r="1208" spans="2:3">
      <c r="B1208" s="39" t="s">
        <v>2746</v>
      </c>
      <c r="C1208" s="39" t="s">
        <v>2747</v>
      </c>
    </row>
    <row r="1209" spans="2:3">
      <c r="B1209" s="39" t="s">
        <v>1401</v>
      </c>
      <c r="C1209" s="39" t="s">
        <v>1402</v>
      </c>
    </row>
    <row r="1210" spans="2:3">
      <c r="B1210" s="39" t="s">
        <v>2629</v>
      </c>
      <c r="C1210" s="39" t="s">
        <v>2630</v>
      </c>
    </row>
    <row r="1211" spans="2:3">
      <c r="B1211" s="39" t="s">
        <v>4784</v>
      </c>
      <c r="C1211" s="39" t="s">
        <v>4785</v>
      </c>
    </row>
    <row r="1212" spans="2:3">
      <c r="B1212" s="39" t="s">
        <v>4786</v>
      </c>
      <c r="C1212" s="39" t="s">
        <v>4787</v>
      </c>
    </row>
    <row r="1213" spans="2:3">
      <c r="B1213" s="39" t="s">
        <v>4788</v>
      </c>
      <c r="C1213" s="39" t="s">
        <v>4789</v>
      </c>
    </row>
    <row r="1214" spans="2:3">
      <c r="B1214" s="39" t="s">
        <v>2669</v>
      </c>
      <c r="C1214" s="39" t="s">
        <v>2670</v>
      </c>
    </row>
    <row r="1215" spans="2:3">
      <c r="B1215" s="39" t="s">
        <v>2671</v>
      </c>
      <c r="C1215" s="39" t="s">
        <v>2672</v>
      </c>
    </row>
    <row r="1216" spans="2:3">
      <c r="B1216" s="39" t="s">
        <v>4790</v>
      </c>
      <c r="C1216" s="39" t="s">
        <v>4791</v>
      </c>
    </row>
    <row r="1217" spans="2:3">
      <c r="B1217" s="39" t="s">
        <v>4792</v>
      </c>
      <c r="C1217" s="39" t="s">
        <v>4793</v>
      </c>
    </row>
    <row r="1218" spans="2:3">
      <c r="B1218" s="39" t="s">
        <v>4794</v>
      </c>
      <c r="C1218" s="39" t="s">
        <v>4795</v>
      </c>
    </row>
    <row r="1219" spans="2:3">
      <c r="B1219" s="39" t="s">
        <v>4796</v>
      </c>
      <c r="C1219" s="39" t="s">
        <v>4797</v>
      </c>
    </row>
    <row r="1220" spans="2:3">
      <c r="B1220" s="39" t="s">
        <v>4798</v>
      </c>
      <c r="C1220" s="39" t="s">
        <v>4799</v>
      </c>
    </row>
    <row r="1221" spans="2:3">
      <c r="B1221" s="39" t="s">
        <v>4800</v>
      </c>
      <c r="C1221" s="39" t="s">
        <v>4801</v>
      </c>
    </row>
    <row r="1222" spans="2:3">
      <c r="B1222" s="39" t="s">
        <v>4802</v>
      </c>
      <c r="C1222" s="39" t="s">
        <v>4803</v>
      </c>
    </row>
    <row r="1223" spans="2:3">
      <c r="B1223" s="39" t="s">
        <v>4804</v>
      </c>
      <c r="C1223" s="39" t="s">
        <v>4805</v>
      </c>
    </row>
    <row r="1224" spans="2:3">
      <c r="B1224" s="39" t="s">
        <v>4806</v>
      </c>
      <c r="C1224" s="39" t="s">
        <v>4807</v>
      </c>
    </row>
    <row r="1225" spans="2:3">
      <c r="B1225" s="39" t="s">
        <v>1403</v>
      </c>
      <c r="C1225" s="39" t="s">
        <v>898</v>
      </c>
    </row>
    <row r="1226" spans="2:3">
      <c r="B1226" s="39" t="s">
        <v>4808</v>
      </c>
      <c r="C1226" s="39" t="s">
        <v>4809</v>
      </c>
    </row>
    <row r="1227" spans="2:3">
      <c r="B1227" s="39" t="s">
        <v>4810</v>
      </c>
      <c r="C1227" s="39" t="s">
        <v>4811</v>
      </c>
    </row>
    <row r="1228" spans="2:3">
      <c r="B1228" s="39" t="s">
        <v>1404</v>
      </c>
      <c r="C1228" s="39" t="s">
        <v>1405</v>
      </c>
    </row>
    <row r="1229" spans="2:3">
      <c r="B1229" s="39" t="s">
        <v>2673</v>
      </c>
      <c r="C1229" s="39" t="s">
        <v>2674</v>
      </c>
    </row>
    <row r="1230" spans="2:3">
      <c r="B1230" s="39" t="s">
        <v>4812</v>
      </c>
      <c r="C1230" s="39" t="s">
        <v>4813</v>
      </c>
    </row>
    <row r="1231" spans="2:3">
      <c r="B1231" s="39" t="s">
        <v>2675</v>
      </c>
      <c r="C1231" s="39" t="s">
        <v>2676</v>
      </c>
    </row>
    <row r="1232" spans="2:3">
      <c r="B1232" s="39" t="s">
        <v>2648</v>
      </c>
      <c r="C1232" s="39" t="s">
        <v>2649</v>
      </c>
    </row>
    <row r="1233" spans="2:3">
      <c r="B1233" s="39" t="s">
        <v>4814</v>
      </c>
      <c r="C1233" s="39" t="s">
        <v>4815</v>
      </c>
    </row>
    <row r="1234" spans="2:3">
      <c r="B1234" s="39" t="s">
        <v>4816</v>
      </c>
      <c r="C1234" s="39" t="s">
        <v>4817</v>
      </c>
    </row>
    <row r="1235" spans="2:3">
      <c r="B1235" s="39" t="s">
        <v>2903</v>
      </c>
      <c r="C1235" s="39" t="s">
        <v>2904</v>
      </c>
    </row>
    <row r="1236" spans="2:3">
      <c r="B1236" s="39" t="s">
        <v>1406</v>
      </c>
      <c r="C1236" s="39" t="s">
        <v>1407</v>
      </c>
    </row>
    <row r="1237" spans="2:3">
      <c r="B1237" s="39" t="s">
        <v>1408</v>
      </c>
      <c r="C1237" s="39" t="s">
        <v>973</v>
      </c>
    </row>
    <row r="1238" spans="2:3">
      <c r="B1238" s="39" t="s">
        <v>1409</v>
      </c>
      <c r="C1238" s="39" t="s">
        <v>1410</v>
      </c>
    </row>
    <row r="1239" spans="2:3">
      <c r="B1239" s="39" t="s">
        <v>4818</v>
      </c>
      <c r="C1239" s="39" t="s">
        <v>4819</v>
      </c>
    </row>
    <row r="1240" spans="2:3">
      <c r="B1240" s="39" t="s">
        <v>4820</v>
      </c>
      <c r="C1240" s="39" t="s">
        <v>4821</v>
      </c>
    </row>
    <row r="1241" spans="2:3">
      <c r="B1241" s="39" t="s">
        <v>4822</v>
      </c>
      <c r="C1241" s="39" t="s">
        <v>4823</v>
      </c>
    </row>
    <row r="1242" spans="2:3">
      <c r="B1242" s="39" t="s">
        <v>4824</v>
      </c>
      <c r="C1242" s="39" t="s">
        <v>4825</v>
      </c>
    </row>
    <row r="1243" spans="2:3">
      <c r="B1243" s="39" t="s">
        <v>4826</v>
      </c>
      <c r="C1243" s="39" t="s">
        <v>4827</v>
      </c>
    </row>
    <row r="1244" spans="2:3">
      <c r="B1244" s="39" t="s">
        <v>4828</v>
      </c>
      <c r="C1244" s="39" t="s">
        <v>4829</v>
      </c>
    </row>
    <row r="1245" spans="2:3">
      <c r="B1245" s="39" t="s">
        <v>4830</v>
      </c>
      <c r="C1245" s="39" t="s">
        <v>4831</v>
      </c>
    </row>
    <row r="1246" spans="2:3">
      <c r="B1246" s="39" t="s">
        <v>4832</v>
      </c>
      <c r="C1246" s="39" t="s">
        <v>4833</v>
      </c>
    </row>
    <row r="1247" spans="2:3">
      <c r="B1247" s="39" t="s">
        <v>4834</v>
      </c>
      <c r="C1247" s="39" t="s">
        <v>4835</v>
      </c>
    </row>
    <row r="1248" spans="2:3">
      <c r="B1248" s="39" t="s">
        <v>4836</v>
      </c>
      <c r="C1248" s="39" t="s">
        <v>4837</v>
      </c>
    </row>
    <row r="1249" spans="2:3">
      <c r="B1249" s="39" t="s">
        <v>4838</v>
      </c>
      <c r="C1249" s="39" t="s">
        <v>4839</v>
      </c>
    </row>
    <row r="1250" spans="2:3">
      <c r="B1250" s="39" t="s">
        <v>4840</v>
      </c>
      <c r="C1250" s="39" t="s">
        <v>4841</v>
      </c>
    </row>
    <row r="1251" spans="2:3">
      <c r="B1251" s="39" t="s">
        <v>4842</v>
      </c>
      <c r="C1251" s="39" t="s">
        <v>4843</v>
      </c>
    </row>
    <row r="1252" spans="2:3">
      <c r="B1252" s="39" t="s">
        <v>4844</v>
      </c>
      <c r="C1252" s="39" t="s">
        <v>4845</v>
      </c>
    </row>
    <row r="1253" spans="2:3">
      <c r="B1253" s="39" t="s">
        <v>4846</v>
      </c>
      <c r="C1253" s="39" t="s">
        <v>4847</v>
      </c>
    </row>
    <row r="1254" spans="2:3">
      <c r="B1254" s="39" t="s">
        <v>4848</v>
      </c>
      <c r="C1254" s="39" t="s">
        <v>4849</v>
      </c>
    </row>
    <row r="1255" spans="2:3">
      <c r="B1255" s="39" t="s">
        <v>4850</v>
      </c>
      <c r="C1255" s="39" t="s">
        <v>4851</v>
      </c>
    </row>
    <row r="1256" spans="2:3">
      <c r="B1256" s="39" t="s">
        <v>1411</v>
      </c>
      <c r="C1256" s="39" t="s">
        <v>1412</v>
      </c>
    </row>
    <row r="1257" spans="2:3">
      <c r="B1257" s="39" t="s">
        <v>4852</v>
      </c>
      <c r="C1257" s="39" t="s">
        <v>4853</v>
      </c>
    </row>
    <row r="1258" spans="2:3">
      <c r="B1258" s="39" t="s">
        <v>4854</v>
      </c>
      <c r="C1258" s="39" t="s">
        <v>4855</v>
      </c>
    </row>
    <row r="1259" spans="2:3">
      <c r="B1259" s="39" t="s">
        <v>4856</v>
      </c>
      <c r="C1259" s="39" t="s">
        <v>4857</v>
      </c>
    </row>
    <row r="1260" spans="2:3">
      <c r="B1260" s="39" t="s">
        <v>4858</v>
      </c>
      <c r="C1260" s="39" t="s">
        <v>4859</v>
      </c>
    </row>
    <row r="1261" spans="2:3">
      <c r="B1261" s="39" t="s">
        <v>2748</v>
      </c>
      <c r="C1261" s="39" t="s">
        <v>2749</v>
      </c>
    </row>
    <row r="1262" spans="2:3">
      <c r="B1262" s="39" t="s">
        <v>4860</v>
      </c>
      <c r="C1262" s="39" t="s">
        <v>4861</v>
      </c>
    </row>
    <row r="1263" spans="2:3">
      <c r="B1263" s="39" t="s">
        <v>2750</v>
      </c>
      <c r="C1263" s="39" t="s">
        <v>2751</v>
      </c>
    </row>
    <row r="1264" spans="2:3">
      <c r="B1264" s="39" t="s">
        <v>4862</v>
      </c>
      <c r="C1264" s="39" t="s">
        <v>4863</v>
      </c>
    </row>
    <row r="1265" spans="2:3">
      <c r="B1265" s="39" t="s">
        <v>4864</v>
      </c>
      <c r="C1265" s="39" t="s">
        <v>4865</v>
      </c>
    </row>
    <row r="1266" spans="2:3">
      <c r="B1266" s="39" t="s">
        <v>4866</v>
      </c>
      <c r="C1266" s="39" t="s">
        <v>4867</v>
      </c>
    </row>
    <row r="1267" spans="2:3">
      <c r="B1267" s="39" t="s">
        <v>4868</v>
      </c>
      <c r="C1267" s="39" t="s">
        <v>4869</v>
      </c>
    </row>
    <row r="1268" spans="2:3">
      <c r="B1268" s="39" t="s">
        <v>2538</v>
      </c>
      <c r="C1268" s="39" t="s">
        <v>2539</v>
      </c>
    </row>
    <row r="1269" spans="2:3">
      <c r="B1269" s="39" t="s">
        <v>4870</v>
      </c>
      <c r="C1269" s="39" t="s">
        <v>4871</v>
      </c>
    </row>
    <row r="1270" spans="2:3">
      <c r="B1270" s="39" t="s">
        <v>4872</v>
      </c>
      <c r="C1270" s="39" t="s">
        <v>4873</v>
      </c>
    </row>
    <row r="1271" spans="2:3">
      <c r="B1271" s="39" t="s">
        <v>2752</v>
      </c>
      <c r="C1271" s="39" t="s">
        <v>2753</v>
      </c>
    </row>
    <row r="1272" spans="2:3">
      <c r="B1272" s="39" t="s">
        <v>4874</v>
      </c>
      <c r="C1272" s="39" t="s">
        <v>4875</v>
      </c>
    </row>
    <row r="1273" spans="2:3">
      <c r="B1273" s="39" t="s">
        <v>4876</v>
      </c>
      <c r="C1273" s="39" t="s">
        <v>4877</v>
      </c>
    </row>
    <row r="1274" spans="2:3">
      <c r="B1274" s="39" t="s">
        <v>1413</v>
      </c>
      <c r="C1274" s="39" t="s">
        <v>1414</v>
      </c>
    </row>
    <row r="1275" spans="2:3">
      <c r="B1275" s="39" t="s">
        <v>4878</v>
      </c>
      <c r="C1275" s="39" t="s">
        <v>4879</v>
      </c>
    </row>
    <row r="1276" spans="2:3">
      <c r="B1276" s="39" t="s">
        <v>4880</v>
      </c>
      <c r="C1276" s="39" t="s">
        <v>4881</v>
      </c>
    </row>
    <row r="1277" spans="2:3">
      <c r="B1277" s="39" t="s">
        <v>4882</v>
      </c>
      <c r="C1277" s="39" t="s">
        <v>4883</v>
      </c>
    </row>
    <row r="1278" spans="2:3">
      <c r="B1278" s="39" t="s">
        <v>4884</v>
      </c>
      <c r="C1278" s="39" t="s">
        <v>4885</v>
      </c>
    </row>
    <row r="1279" spans="2:3">
      <c r="B1279" s="39" t="s">
        <v>4886</v>
      </c>
      <c r="C1279" s="39" t="s">
        <v>4887</v>
      </c>
    </row>
    <row r="1280" spans="2:3">
      <c r="B1280" s="39" t="s">
        <v>1415</v>
      </c>
      <c r="C1280" s="39" t="s">
        <v>915</v>
      </c>
    </row>
    <row r="1281" spans="2:3">
      <c r="B1281" s="39" t="s">
        <v>1416</v>
      </c>
      <c r="C1281" s="39" t="s">
        <v>1417</v>
      </c>
    </row>
    <row r="1282" spans="2:3">
      <c r="B1282" s="39" t="s">
        <v>4888</v>
      </c>
      <c r="C1282" s="39" t="s">
        <v>4889</v>
      </c>
    </row>
    <row r="1283" spans="2:3">
      <c r="B1283" s="39" t="s">
        <v>1418</v>
      </c>
      <c r="C1283" s="39" t="s">
        <v>1419</v>
      </c>
    </row>
    <row r="1284" spans="2:3">
      <c r="B1284" s="39" t="s">
        <v>4890</v>
      </c>
      <c r="C1284" s="39" t="s">
        <v>4891</v>
      </c>
    </row>
    <row r="1285" spans="2:3">
      <c r="B1285" s="39" t="s">
        <v>4892</v>
      </c>
      <c r="C1285" s="39" t="s">
        <v>4893</v>
      </c>
    </row>
    <row r="1286" spans="2:3">
      <c r="B1286" s="39" t="s">
        <v>1420</v>
      </c>
      <c r="C1286" s="39" t="s">
        <v>1421</v>
      </c>
    </row>
    <row r="1287" spans="2:3">
      <c r="B1287" s="39" t="s">
        <v>4894</v>
      </c>
      <c r="C1287" s="39" t="s">
        <v>4895</v>
      </c>
    </row>
    <row r="1288" spans="2:3">
      <c r="B1288" s="39" t="s">
        <v>1422</v>
      </c>
      <c r="C1288" s="39" t="s">
        <v>1423</v>
      </c>
    </row>
    <row r="1289" spans="2:3">
      <c r="B1289" s="39" t="s">
        <v>1424</v>
      </c>
      <c r="C1289" s="39" t="s">
        <v>1425</v>
      </c>
    </row>
    <row r="1290" spans="2:3">
      <c r="B1290" s="39" t="s">
        <v>4896</v>
      </c>
      <c r="C1290" s="39" t="s">
        <v>4897</v>
      </c>
    </row>
    <row r="1291" spans="2:3">
      <c r="B1291" s="39" t="s">
        <v>1426</v>
      </c>
      <c r="C1291" s="39" t="s">
        <v>1427</v>
      </c>
    </row>
    <row r="1292" spans="2:3">
      <c r="B1292" s="39" t="s">
        <v>1428</v>
      </c>
      <c r="C1292" s="39" t="s">
        <v>1429</v>
      </c>
    </row>
    <row r="1293" spans="2:3">
      <c r="B1293" s="39" t="s">
        <v>4898</v>
      </c>
      <c r="C1293" s="39" t="s">
        <v>4899</v>
      </c>
    </row>
    <row r="1294" spans="2:3">
      <c r="B1294" s="39" t="s">
        <v>4900</v>
      </c>
      <c r="C1294" s="39" t="s">
        <v>4901</v>
      </c>
    </row>
    <row r="1295" spans="2:3">
      <c r="B1295" s="39" t="s">
        <v>4902</v>
      </c>
      <c r="C1295" s="39" t="s">
        <v>4903</v>
      </c>
    </row>
    <row r="1296" spans="2:3">
      <c r="B1296" s="39" t="s">
        <v>4904</v>
      </c>
      <c r="C1296" s="39" t="s">
        <v>4905</v>
      </c>
    </row>
    <row r="1297" spans="2:3">
      <c r="B1297" s="39" t="s">
        <v>4906</v>
      </c>
      <c r="C1297" s="39" t="s">
        <v>4907</v>
      </c>
    </row>
    <row r="1298" spans="2:3">
      <c r="B1298" s="39" t="s">
        <v>4908</v>
      </c>
      <c r="C1298" s="39" t="s">
        <v>4909</v>
      </c>
    </row>
    <row r="1299" spans="2:3">
      <c r="B1299" s="39" t="s">
        <v>4910</v>
      </c>
      <c r="C1299" s="39" t="s">
        <v>4911</v>
      </c>
    </row>
    <row r="1300" spans="2:3">
      <c r="B1300" s="39" t="s">
        <v>4912</v>
      </c>
      <c r="C1300" s="39" t="s">
        <v>4913</v>
      </c>
    </row>
    <row r="1301" spans="2:3">
      <c r="B1301" s="39" t="s">
        <v>4914</v>
      </c>
      <c r="C1301" s="39" t="s">
        <v>4915</v>
      </c>
    </row>
    <row r="1302" spans="2:3">
      <c r="B1302" s="39" t="s">
        <v>4916</v>
      </c>
      <c r="C1302" s="39" t="s">
        <v>4917</v>
      </c>
    </row>
    <row r="1303" spans="2:3">
      <c r="B1303" s="39" t="s">
        <v>1430</v>
      </c>
      <c r="C1303" s="39" t="s">
        <v>1431</v>
      </c>
    </row>
    <row r="1304" spans="2:3">
      <c r="B1304" s="39" t="s">
        <v>4918</v>
      </c>
      <c r="C1304" s="39" t="s">
        <v>4919</v>
      </c>
    </row>
    <row r="1305" spans="2:3">
      <c r="B1305" s="39" t="s">
        <v>1432</v>
      </c>
      <c r="C1305" s="39" t="s">
        <v>1433</v>
      </c>
    </row>
    <row r="1306" spans="2:3">
      <c r="B1306" s="39" t="s">
        <v>4920</v>
      </c>
      <c r="C1306" s="39" t="s">
        <v>4921</v>
      </c>
    </row>
    <row r="1307" spans="2:3">
      <c r="B1307" s="39" t="s">
        <v>4922</v>
      </c>
      <c r="C1307" s="39" t="s">
        <v>4217</v>
      </c>
    </row>
    <row r="1308" spans="2:3">
      <c r="B1308" s="39" t="s">
        <v>4923</v>
      </c>
      <c r="C1308" s="39" t="s">
        <v>4924</v>
      </c>
    </row>
    <row r="1309" spans="2:3">
      <c r="B1309" s="39" t="s">
        <v>4925</v>
      </c>
      <c r="C1309" s="39" t="s">
        <v>4926</v>
      </c>
    </row>
    <row r="1310" spans="2:3">
      <c r="B1310" s="39" t="s">
        <v>4927</v>
      </c>
      <c r="C1310" s="39" t="s">
        <v>4928</v>
      </c>
    </row>
    <row r="1311" spans="2:3">
      <c r="B1311" s="39" t="s">
        <v>2754</v>
      </c>
      <c r="C1311" s="39" t="s">
        <v>2755</v>
      </c>
    </row>
    <row r="1312" spans="2:3">
      <c r="B1312" s="39" t="s">
        <v>4929</v>
      </c>
      <c r="C1312" s="39" t="s">
        <v>4930</v>
      </c>
    </row>
    <row r="1313" spans="2:3">
      <c r="B1313" s="39" t="s">
        <v>4931</v>
      </c>
      <c r="C1313" s="39" t="s">
        <v>4932</v>
      </c>
    </row>
    <row r="1314" spans="2:3">
      <c r="B1314" s="39" t="s">
        <v>4933</v>
      </c>
      <c r="C1314" s="39" t="s">
        <v>4934</v>
      </c>
    </row>
    <row r="1315" spans="2:3">
      <c r="B1315" s="39" t="s">
        <v>4935</v>
      </c>
      <c r="C1315" s="39" t="s">
        <v>4936</v>
      </c>
    </row>
    <row r="1316" spans="2:3">
      <c r="B1316" s="39" t="s">
        <v>4937</v>
      </c>
      <c r="C1316" s="39" t="s">
        <v>4938</v>
      </c>
    </row>
    <row r="1317" spans="2:3">
      <c r="B1317" s="39" t="s">
        <v>4939</v>
      </c>
      <c r="C1317" s="39" t="s">
        <v>4940</v>
      </c>
    </row>
    <row r="1318" spans="2:3">
      <c r="B1318" s="39" t="s">
        <v>1434</v>
      </c>
      <c r="C1318" s="39" t="s">
        <v>1232</v>
      </c>
    </row>
    <row r="1319" spans="2:3">
      <c r="B1319" s="39" t="s">
        <v>4941</v>
      </c>
      <c r="C1319" s="39" t="s">
        <v>4942</v>
      </c>
    </row>
    <row r="1320" spans="2:3">
      <c r="B1320" s="39" t="s">
        <v>4943</v>
      </c>
      <c r="C1320" s="39" t="s">
        <v>4944</v>
      </c>
    </row>
    <row r="1321" spans="2:3">
      <c r="B1321" s="39" t="s">
        <v>4945</v>
      </c>
      <c r="C1321" s="39" t="s">
        <v>4946</v>
      </c>
    </row>
    <row r="1322" spans="2:3">
      <c r="B1322" s="39" t="s">
        <v>4947</v>
      </c>
      <c r="C1322" s="39" t="s">
        <v>4948</v>
      </c>
    </row>
    <row r="1323" spans="2:3">
      <c r="B1323" s="39" t="s">
        <v>4949</v>
      </c>
      <c r="C1323" s="39" t="s">
        <v>4950</v>
      </c>
    </row>
    <row r="1324" spans="2:3">
      <c r="B1324" s="39" t="s">
        <v>2794</v>
      </c>
      <c r="C1324" s="39" t="s">
        <v>2795</v>
      </c>
    </row>
    <row r="1325" spans="2:3">
      <c r="B1325" s="39" t="s">
        <v>4951</v>
      </c>
      <c r="C1325" s="39" t="s">
        <v>4952</v>
      </c>
    </row>
    <row r="1326" spans="2:3">
      <c r="B1326" s="39" t="s">
        <v>4953</v>
      </c>
      <c r="C1326" s="39" t="s">
        <v>4954</v>
      </c>
    </row>
    <row r="1327" spans="2:3">
      <c r="B1327" s="39" t="s">
        <v>4955</v>
      </c>
      <c r="C1327" s="39" t="s">
        <v>4956</v>
      </c>
    </row>
    <row r="1328" spans="2:3">
      <c r="B1328" s="39" t="s">
        <v>1435</v>
      </c>
      <c r="C1328" s="39" t="s">
        <v>1436</v>
      </c>
    </row>
    <row r="1329" spans="2:3">
      <c r="B1329" s="39" t="s">
        <v>1437</v>
      </c>
      <c r="C1329" s="39" t="s">
        <v>1438</v>
      </c>
    </row>
    <row r="1330" spans="2:3">
      <c r="B1330" s="39" t="s">
        <v>4957</v>
      </c>
      <c r="C1330" s="39" t="s">
        <v>4958</v>
      </c>
    </row>
    <row r="1331" spans="2:3">
      <c r="B1331" s="39" t="s">
        <v>4959</v>
      </c>
      <c r="C1331" s="39" t="s">
        <v>4960</v>
      </c>
    </row>
    <row r="1332" spans="2:3">
      <c r="B1332" s="39" t="s">
        <v>1439</v>
      </c>
      <c r="C1332" s="39" t="s">
        <v>1229</v>
      </c>
    </row>
    <row r="1333" spans="2:3">
      <c r="B1333" s="39" t="s">
        <v>4961</v>
      </c>
      <c r="C1333" s="39" t="s">
        <v>4962</v>
      </c>
    </row>
    <row r="1334" spans="2:3">
      <c r="B1334" s="39" t="s">
        <v>4963</v>
      </c>
      <c r="C1334" s="39" t="s">
        <v>3802</v>
      </c>
    </row>
    <row r="1335" spans="2:3">
      <c r="B1335" s="39" t="s">
        <v>4964</v>
      </c>
      <c r="C1335" s="39" t="s">
        <v>3804</v>
      </c>
    </row>
    <row r="1336" spans="2:3">
      <c r="B1336" s="39" t="s">
        <v>4965</v>
      </c>
      <c r="C1336" s="39" t="s">
        <v>4273</v>
      </c>
    </row>
    <row r="1337" spans="2:3">
      <c r="B1337" s="39" t="s">
        <v>4966</v>
      </c>
      <c r="C1337" s="39" t="s">
        <v>4967</v>
      </c>
    </row>
    <row r="1338" spans="2:3">
      <c r="B1338" s="39" t="s">
        <v>1440</v>
      </c>
      <c r="C1338" s="39" t="s">
        <v>1441</v>
      </c>
    </row>
    <row r="1339" spans="2:3">
      <c r="B1339" s="39" t="s">
        <v>4968</v>
      </c>
      <c r="C1339" s="39" t="s">
        <v>4969</v>
      </c>
    </row>
    <row r="1340" spans="2:3">
      <c r="B1340" s="39" t="s">
        <v>4970</v>
      </c>
      <c r="C1340" s="39" t="s">
        <v>4971</v>
      </c>
    </row>
    <row r="1341" spans="2:3">
      <c r="B1341" s="39" t="s">
        <v>2631</v>
      </c>
      <c r="C1341" s="39" t="s">
        <v>2632</v>
      </c>
    </row>
    <row r="1342" spans="2:3">
      <c r="B1342" s="39" t="s">
        <v>4972</v>
      </c>
      <c r="C1342" s="39" t="s">
        <v>4973</v>
      </c>
    </row>
    <row r="1343" spans="2:3">
      <c r="B1343" s="39" t="s">
        <v>4974</v>
      </c>
      <c r="C1343" s="39" t="s">
        <v>4975</v>
      </c>
    </row>
    <row r="1344" spans="2:3">
      <c r="B1344" s="39" t="s">
        <v>4976</v>
      </c>
      <c r="C1344" s="39" t="s">
        <v>4977</v>
      </c>
    </row>
    <row r="1345" spans="2:3">
      <c r="B1345" s="39" t="s">
        <v>4978</v>
      </c>
      <c r="C1345" s="39" t="s">
        <v>4979</v>
      </c>
    </row>
    <row r="1346" spans="2:3">
      <c r="B1346" s="39" t="s">
        <v>2662</v>
      </c>
      <c r="C1346" s="39" t="s">
        <v>2663</v>
      </c>
    </row>
    <row r="1347" spans="2:3">
      <c r="B1347" s="39" t="s">
        <v>4980</v>
      </c>
      <c r="C1347" s="39" t="s">
        <v>4981</v>
      </c>
    </row>
    <row r="1348" spans="2:3">
      <c r="B1348" s="39" t="s">
        <v>4982</v>
      </c>
      <c r="C1348" s="39" t="s">
        <v>4983</v>
      </c>
    </row>
    <row r="1349" spans="2:3">
      <c r="B1349" s="39" t="s">
        <v>4984</v>
      </c>
      <c r="C1349" s="39" t="s">
        <v>4985</v>
      </c>
    </row>
    <row r="1350" spans="2:3">
      <c r="B1350" s="39" t="s">
        <v>4986</v>
      </c>
      <c r="C1350" s="39" t="s">
        <v>4987</v>
      </c>
    </row>
    <row r="1351" spans="2:3">
      <c r="B1351" s="39" t="s">
        <v>1442</v>
      </c>
      <c r="C1351" s="39" t="s">
        <v>1443</v>
      </c>
    </row>
    <row r="1352" spans="2:3">
      <c r="B1352" s="39" t="s">
        <v>2633</v>
      </c>
      <c r="C1352" s="39" t="s">
        <v>2634</v>
      </c>
    </row>
    <row r="1353" spans="2:3">
      <c r="B1353" s="39" t="s">
        <v>1444</v>
      </c>
      <c r="C1353" s="39" t="s">
        <v>1445</v>
      </c>
    </row>
    <row r="1354" spans="2:3">
      <c r="B1354" s="39" t="s">
        <v>1446</v>
      </c>
      <c r="C1354" s="39" t="s">
        <v>1447</v>
      </c>
    </row>
    <row r="1355" spans="2:3">
      <c r="B1355" s="39" t="s">
        <v>1448</v>
      </c>
      <c r="C1355" s="39" t="s">
        <v>1068</v>
      </c>
    </row>
    <row r="1356" spans="2:3">
      <c r="B1356" s="39" t="s">
        <v>4988</v>
      </c>
      <c r="C1356" s="39" t="s">
        <v>4989</v>
      </c>
    </row>
    <row r="1357" spans="2:3">
      <c r="B1357" s="39" t="s">
        <v>4990</v>
      </c>
      <c r="C1357" s="39" t="s">
        <v>4991</v>
      </c>
    </row>
    <row r="1358" spans="2:3">
      <c r="B1358" s="39" t="s">
        <v>4992</v>
      </c>
      <c r="C1358" s="39" t="s">
        <v>4993</v>
      </c>
    </row>
    <row r="1359" spans="2:3">
      <c r="B1359" s="39" t="s">
        <v>1449</v>
      </c>
      <c r="C1359" s="39" t="s">
        <v>1450</v>
      </c>
    </row>
    <row r="1360" spans="2:3">
      <c r="B1360" s="39" t="s">
        <v>4994</v>
      </c>
      <c r="C1360" s="39" t="s">
        <v>4995</v>
      </c>
    </row>
    <row r="1361" spans="2:3">
      <c r="B1361" s="39" t="s">
        <v>4996</v>
      </c>
      <c r="C1361" s="39" t="s">
        <v>3709</v>
      </c>
    </row>
    <row r="1362" spans="2:3">
      <c r="B1362" s="39" t="s">
        <v>4997</v>
      </c>
      <c r="C1362" s="39" t="s">
        <v>1452</v>
      </c>
    </row>
    <row r="1363" spans="2:3">
      <c r="B1363" s="39" t="s">
        <v>1451</v>
      </c>
      <c r="C1363" s="39" t="s">
        <v>1452</v>
      </c>
    </row>
    <row r="1364" spans="2:3">
      <c r="B1364" s="39" t="s">
        <v>1453</v>
      </c>
      <c r="C1364" s="39" t="s">
        <v>1452</v>
      </c>
    </row>
    <row r="1365" spans="2:3">
      <c r="B1365" s="39" t="s">
        <v>4998</v>
      </c>
      <c r="C1365" s="39" t="s">
        <v>1452</v>
      </c>
    </row>
    <row r="1366" spans="2:3">
      <c r="B1366" s="39" t="s">
        <v>1454</v>
      </c>
      <c r="C1366" s="39" t="s">
        <v>1452</v>
      </c>
    </row>
    <row r="1367" spans="2:3">
      <c r="B1367" s="39" t="s">
        <v>4999</v>
      </c>
      <c r="C1367" s="39" t="s">
        <v>5000</v>
      </c>
    </row>
    <row r="1368" spans="2:3">
      <c r="B1368" s="39" t="s">
        <v>5001</v>
      </c>
      <c r="C1368" s="39" t="s">
        <v>5002</v>
      </c>
    </row>
    <row r="1369" spans="2:3">
      <c r="B1369" s="39" t="s">
        <v>5003</v>
      </c>
      <c r="C1369" s="39" t="s">
        <v>5004</v>
      </c>
    </row>
    <row r="1370" spans="2:3">
      <c r="B1370" s="39" t="s">
        <v>5005</v>
      </c>
      <c r="C1370" s="39" t="s">
        <v>5006</v>
      </c>
    </row>
    <row r="1371" spans="2:3">
      <c r="B1371" s="39" t="s">
        <v>5007</v>
      </c>
      <c r="C1371" s="39" t="s">
        <v>5008</v>
      </c>
    </row>
    <row r="1372" spans="2:3">
      <c r="B1372" s="39" t="s">
        <v>5009</v>
      </c>
      <c r="C1372" s="39" t="s">
        <v>5010</v>
      </c>
    </row>
    <row r="1373" spans="2:3">
      <c r="B1373" s="39" t="s">
        <v>2921</v>
      </c>
      <c r="C1373" s="39" t="s">
        <v>2922</v>
      </c>
    </row>
    <row r="1374" spans="2:3">
      <c r="B1374" s="39" t="s">
        <v>5011</v>
      </c>
      <c r="C1374" s="39" t="s">
        <v>5012</v>
      </c>
    </row>
    <row r="1375" spans="2:3">
      <c r="B1375" s="39" t="s">
        <v>1455</v>
      </c>
      <c r="C1375" s="39" t="s">
        <v>1456</v>
      </c>
    </row>
    <row r="1376" spans="2:3">
      <c r="B1376" s="39" t="s">
        <v>1457</v>
      </c>
      <c r="C1376" s="39" t="s">
        <v>1458</v>
      </c>
    </row>
    <row r="1377" spans="2:3">
      <c r="B1377" s="39" t="s">
        <v>5013</v>
      </c>
      <c r="C1377" s="39" t="s">
        <v>5014</v>
      </c>
    </row>
    <row r="1378" spans="2:3">
      <c r="B1378" s="39" t="s">
        <v>5015</v>
      </c>
      <c r="C1378" s="39" t="s">
        <v>5016</v>
      </c>
    </row>
    <row r="1379" spans="2:3">
      <c r="B1379" s="39" t="s">
        <v>5017</v>
      </c>
      <c r="C1379" s="39" t="s">
        <v>5018</v>
      </c>
    </row>
    <row r="1380" spans="2:3">
      <c r="B1380" s="39" t="s">
        <v>5019</v>
      </c>
      <c r="C1380" s="39" t="s">
        <v>5020</v>
      </c>
    </row>
    <row r="1381" spans="2:3">
      <c r="B1381" s="39" t="s">
        <v>5021</v>
      </c>
      <c r="C1381" s="39" t="s">
        <v>5022</v>
      </c>
    </row>
    <row r="1382" spans="2:3">
      <c r="B1382" s="39" t="s">
        <v>5023</v>
      </c>
      <c r="C1382" s="39" t="s">
        <v>5024</v>
      </c>
    </row>
    <row r="1383" spans="2:3">
      <c r="B1383" s="39" t="s">
        <v>5025</v>
      </c>
      <c r="C1383" s="39" t="s">
        <v>5026</v>
      </c>
    </row>
    <row r="1384" spans="2:3">
      <c r="B1384" s="39" t="s">
        <v>5027</v>
      </c>
      <c r="C1384" s="39" t="s">
        <v>5028</v>
      </c>
    </row>
    <row r="1385" spans="2:3">
      <c r="B1385" s="39" t="s">
        <v>5029</v>
      </c>
      <c r="C1385" s="39" t="s">
        <v>5030</v>
      </c>
    </row>
    <row r="1386" spans="2:3">
      <c r="B1386" s="39" t="s">
        <v>5031</v>
      </c>
      <c r="C1386" s="39" t="s">
        <v>5032</v>
      </c>
    </row>
    <row r="1387" spans="2:3">
      <c r="B1387" s="39" t="s">
        <v>5033</v>
      </c>
      <c r="C1387" s="39" t="s">
        <v>5034</v>
      </c>
    </row>
    <row r="1388" spans="2:3">
      <c r="B1388" s="39" t="s">
        <v>1459</v>
      </c>
      <c r="C1388" s="39" t="s">
        <v>1460</v>
      </c>
    </row>
    <row r="1389" spans="2:3">
      <c r="B1389" s="39" t="s">
        <v>5035</v>
      </c>
      <c r="C1389" s="39" t="s">
        <v>5036</v>
      </c>
    </row>
    <row r="1390" spans="2:3">
      <c r="B1390" s="39" t="s">
        <v>5037</v>
      </c>
      <c r="C1390" s="39" t="s">
        <v>5038</v>
      </c>
    </row>
    <row r="1391" spans="2:3">
      <c r="B1391" s="39" t="s">
        <v>1461</v>
      </c>
      <c r="C1391" s="39" t="s">
        <v>1462</v>
      </c>
    </row>
    <row r="1392" spans="2:3">
      <c r="B1392" s="39" t="s">
        <v>1463</v>
      </c>
      <c r="C1392" s="39" t="s">
        <v>1464</v>
      </c>
    </row>
    <row r="1393" spans="2:3">
      <c r="B1393" s="39" t="s">
        <v>5039</v>
      </c>
      <c r="C1393" s="39" t="s">
        <v>5040</v>
      </c>
    </row>
    <row r="1394" spans="2:3">
      <c r="B1394" s="39" t="s">
        <v>5041</v>
      </c>
      <c r="C1394" s="39" t="s">
        <v>5042</v>
      </c>
    </row>
    <row r="1395" spans="2:3">
      <c r="B1395" s="39" t="s">
        <v>1465</v>
      </c>
      <c r="C1395" s="39" t="s">
        <v>1466</v>
      </c>
    </row>
    <row r="1396" spans="2:3">
      <c r="B1396" s="39" t="s">
        <v>5043</v>
      </c>
      <c r="C1396" s="39" t="s">
        <v>5044</v>
      </c>
    </row>
    <row r="1397" spans="2:3">
      <c r="B1397" s="39" t="s">
        <v>1467</v>
      </c>
      <c r="C1397" s="39" t="s">
        <v>1468</v>
      </c>
    </row>
    <row r="1398" spans="2:3">
      <c r="B1398" s="39" t="s">
        <v>1469</v>
      </c>
      <c r="C1398" s="39" t="s">
        <v>1470</v>
      </c>
    </row>
    <row r="1399" spans="2:3">
      <c r="B1399" s="39" t="s">
        <v>1471</v>
      </c>
      <c r="C1399" s="39" t="s">
        <v>1472</v>
      </c>
    </row>
    <row r="1400" spans="2:3">
      <c r="B1400" s="39" t="s">
        <v>5045</v>
      </c>
      <c r="C1400" s="39" t="s">
        <v>5046</v>
      </c>
    </row>
    <row r="1401" spans="2:3">
      <c r="B1401" s="39" t="s">
        <v>5047</v>
      </c>
      <c r="C1401" s="39" t="s">
        <v>5048</v>
      </c>
    </row>
    <row r="1402" spans="2:3">
      <c r="B1402" s="39" t="s">
        <v>5049</v>
      </c>
      <c r="C1402" s="39" t="s">
        <v>5050</v>
      </c>
    </row>
    <row r="1403" spans="2:3">
      <c r="B1403" s="39" t="s">
        <v>1473</v>
      </c>
      <c r="C1403" s="39" t="s">
        <v>1474</v>
      </c>
    </row>
    <row r="1404" spans="2:3">
      <c r="B1404" s="39" t="s">
        <v>5051</v>
      </c>
      <c r="C1404" s="39" t="s">
        <v>5052</v>
      </c>
    </row>
    <row r="1405" spans="2:3">
      <c r="B1405" s="39" t="s">
        <v>5053</v>
      </c>
      <c r="C1405" s="39" t="s">
        <v>5054</v>
      </c>
    </row>
    <row r="1406" spans="2:3">
      <c r="B1406" s="39" t="s">
        <v>2893</v>
      </c>
      <c r="C1406" s="39" t="s">
        <v>2894</v>
      </c>
    </row>
    <row r="1407" spans="2:3">
      <c r="B1407" s="39" t="s">
        <v>5055</v>
      </c>
      <c r="C1407" s="39" t="s">
        <v>5056</v>
      </c>
    </row>
    <row r="1408" spans="2:3">
      <c r="B1408" s="39" t="s">
        <v>1475</v>
      </c>
      <c r="C1408" s="39" t="s">
        <v>1476</v>
      </c>
    </row>
    <row r="1409" spans="2:3">
      <c r="B1409" s="39" t="s">
        <v>1477</v>
      </c>
      <c r="C1409" s="39" t="s">
        <v>1478</v>
      </c>
    </row>
    <row r="1410" spans="2:3">
      <c r="B1410" s="39" t="s">
        <v>5057</v>
      </c>
      <c r="C1410" s="39" t="s">
        <v>5058</v>
      </c>
    </row>
    <row r="1411" spans="2:3">
      <c r="B1411" s="39" t="s">
        <v>1479</v>
      </c>
      <c r="C1411" s="39" t="s">
        <v>1480</v>
      </c>
    </row>
    <row r="1412" spans="2:3">
      <c r="B1412" s="39" t="s">
        <v>1481</v>
      </c>
      <c r="C1412" s="39" t="s">
        <v>1482</v>
      </c>
    </row>
    <row r="1413" spans="2:3">
      <c r="B1413" s="39" t="s">
        <v>1483</v>
      </c>
      <c r="C1413" s="39" t="s">
        <v>1484</v>
      </c>
    </row>
    <row r="1414" spans="2:3">
      <c r="B1414" s="39" t="s">
        <v>5059</v>
      </c>
      <c r="C1414" s="39" t="s">
        <v>5060</v>
      </c>
    </row>
    <row r="1415" spans="2:3">
      <c r="B1415" s="39" t="s">
        <v>5061</v>
      </c>
      <c r="C1415" s="39" t="s">
        <v>5062</v>
      </c>
    </row>
    <row r="1416" spans="2:3">
      <c r="B1416" s="39" t="s">
        <v>1485</v>
      </c>
      <c r="C1416" s="39" t="s">
        <v>1486</v>
      </c>
    </row>
    <row r="1417" spans="2:3">
      <c r="B1417" s="39" t="s">
        <v>5063</v>
      </c>
      <c r="C1417" s="39" t="s">
        <v>5064</v>
      </c>
    </row>
    <row r="1418" spans="2:3">
      <c r="B1418" s="39" t="s">
        <v>5065</v>
      </c>
      <c r="C1418" s="39" t="s">
        <v>5066</v>
      </c>
    </row>
    <row r="1419" spans="2:3">
      <c r="B1419" s="39" t="s">
        <v>5067</v>
      </c>
      <c r="C1419" s="39" t="s">
        <v>5068</v>
      </c>
    </row>
    <row r="1420" spans="2:3">
      <c r="B1420" s="39" t="s">
        <v>5069</v>
      </c>
      <c r="C1420" s="39" t="s">
        <v>5070</v>
      </c>
    </row>
    <row r="1421" spans="2:3">
      <c r="B1421" s="39" t="s">
        <v>1487</v>
      </c>
      <c r="C1421" s="39" t="s">
        <v>1488</v>
      </c>
    </row>
    <row r="1422" spans="2:3">
      <c r="B1422" s="39" t="s">
        <v>5071</v>
      </c>
      <c r="C1422" s="39" t="s">
        <v>5072</v>
      </c>
    </row>
    <row r="1423" spans="2:3">
      <c r="B1423" s="39" t="s">
        <v>1489</v>
      </c>
      <c r="C1423" s="39" t="s">
        <v>1490</v>
      </c>
    </row>
    <row r="1424" spans="2:3">
      <c r="B1424" s="39" t="s">
        <v>2885</v>
      </c>
      <c r="C1424" s="39" t="s">
        <v>1033</v>
      </c>
    </row>
    <row r="1425" spans="2:3">
      <c r="B1425" s="39" t="s">
        <v>5073</v>
      </c>
      <c r="C1425" s="39" t="s">
        <v>5074</v>
      </c>
    </row>
    <row r="1426" spans="2:3">
      <c r="B1426" s="39" t="s">
        <v>5075</v>
      </c>
      <c r="C1426" s="39" t="s">
        <v>5076</v>
      </c>
    </row>
    <row r="1427" spans="2:3">
      <c r="B1427" s="39" t="s">
        <v>5077</v>
      </c>
      <c r="C1427" s="39" t="s">
        <v>5078</v>
      </c>
    </row>
    <row r="1428" spans="2:3">
      <c r="B1428" s="39" t="s">
        <v>5079</v>
      </c>
      <c r="C1428" s="39" t="s">
        <v>5080</v>
      </c>
    </row>
    <row r="1429" spans="2:3">
      <c r="B1429" s="39" t="s">
        <v>5081</v>
      </c>
      <c r="C1429" s="39" t="s">
        <v>5082</v>
      </c>
    </row>
    <row r="1430" spans="2:3">
      <c r="B1430" s="39" t="s">
        <v>5083</v>
      </c>
      <c r="C1430" s="39" t="s">
        <v>5084</v>
      </c>
    </row>
    <row r="1431" spans="2:3">
      <c r="B1431" s="39" t="s">
        <v>5085</v>
      </c>
      <c r="C1431" s="39" t="s">
        <v>5086</v>
      </c>
    </row>
    <row r="1432" spans="2:3">
      <c r="B1432" s="39" t="s">
        <v>5087</v>
      </c>
      <c r="C1432" s="39" t="s">
        <v>5088</v>
      </c>
    </row>
    <row r="1433" spans="2:3">
      <c r="B1433" s="39" t="s">
        <v>5089</v>
      </c>
      <c r="C1433" s="39" t="s">
        <v>5090</v>
      </c>
    </row>
    <row r="1434" spans="2:3">
      <c r="B1434" s="39" t="s">
        <v>5091</v>
      </c>
      <c r="C1434" s="39" t="s">
        <v>5092</v>
      </c>
    </row>
    <row r="1435" spans="2:3">
      <c r="B1435" s="39" t="s">
        <v>5093</v>
      </c>
      <c r="C1435" s="39" t="s">
        <v>5094</v>
      </c>
    </row>
    <row r="1436" spans="2:3">
      <c r="B1436" s="39" t="s">
        <v>5095</v>
      </c>
      <c r="C1436" s="39" t="s">
        <v>5096</v>
      </c>
    </row>
    <row r="1437" spans="2:3">
      <c r="B1437" s="39" t="s">
        <v>5097</v>
      </c>
      <c r="C1437" s="39" t="s">
        <v>5098</v>
      </c>
    </row>
    <row r="1438" spans="2:3">
      <c r="B1438" s="39" t="s">
        <v>5099</v>
      </c>
      <c r="C1438" s="39" t="s">
        <v>5100</v>
      </c>
    </row>
    <row r="1439" spans="2:3">
      <c r="B1439" s="39" t="s">
        <v>5101</v>
      </c>
      <c r="C1439" s="39" t="s">
        <v>5102</v>
      </c>
    </row>
    <row r="1440" spans="2:3">
      <c r="B1440" s="39" t="s">
        <v>5103</v>
      </c>
      <c r="C1440" s="39" t="s">
        <v>5104</v>
      </c>
    </row>
    <row r="1441" spans="2:3">
      <c r="B1441" s="39" t="s">
        <v>5105</v>
      </c>
      <c r="C1441" s="39" t="s">
        <v>5106</v>
      </c>
    </row>
    <row r="1442" spans="2:3">
      <c r="B1442" s="39" t="s">
        <v>5107</v>
      </c>
      <c r="C1442" s="39" t="s">
        <v>5108</v>
      </c>
    </row>
    <row r="1443" spans="2:3">
      <c r="B1443" s="39" t="s">
        <v>5109</v>
      </c>
      <c r="C1443" s="39" t="s">
        <v>5110</v>
      </c>
    </row>
    <row r="1444" spans="2:3">
      <c r="B1444" s="39" t="s">
        <v>5111</v>
      </c>
      <c r="C1444" s="39" t="s">
        <v>5112</v>
      </c>
    </row>
    <row r="1445" spans="2:3">
      <c r="B1445" s="39" t="s">
        <v>5113</v>
      </c>
      <c r="C1445" s="39" t="s">
        <v>5114</v>
      </c>
    </row>
    <row r="1446" spans="2:3">
      <c r="B1446" s="39" t="s">
        <v>5115</v>
      </c>
      <c r="C1446" s="39" t="s">
        <v>5116</v>
      </c>
    </row>
    <row r="1447" spans="2:3">
      <c r="B1447" s="39" t="s">
        <v>1491</v>
      </c>
      <c r="C1447" s="39" t="s">
        <v>1492</v>
      </c>
    </row>
    <row r="1448" spans="2:3">
      <c r="B1448" s="39" t="s">
        <v>1493</v>
      </c>
      <c r="C1448" s="39" t="s">
        <v>1494</v>
      </c>
    </row>
    <row r="1449" spans="2:3">
      <c r="B1449" s="39" t="s">
        <v>1495</v>
      </c>
      <c r="C1449" s="39" t="s">
        <v>917</v>
      </c>
    </row>
    <row r="1450" spans="2:3">
      <c r="B1450" s="39" t="s">
        <v>5117</v>
      </c>
      <c r="C1450" s="39" t="s">
        <v>5118</v>
      </c>
    </row>
    <row r="1451" spans="2:3">
      <c r="B1451" s="39" t="s">
        <v>5119</v>
      </c>
      <c r="C1451" s="39" t="s">
        <v>5120</v>
      </c>
    </row>
    <row r="1452" spans="2:3">
      <c r="B1452" s="39" t="s">
        <v>5121</v>
      </c>
      <c r="C1452" s="39" t="s">
        <v>5122</v>
      </c>
    </row>
    <row r="1453" spans="2:3">
      <c r="B1453" s="39" t="s">
        <v>5123</v>
      </c>
      <c r="C1453" s="39" t="s">
        <v>5124</v>
      </c>
    </row>
    <row r="1454" spans="2:3">
      <c r="B1454" s="39" t="s">
        <v>5125</v>
      </c>
      <c r="C1454" s="39" t="s">
        <v>5126</v>
      </c>
    </row>
    <row r="1455" spans="2:3">
      <c r="B1455" s="39" t="s">
        <v>5127</v>
      </c>
      <c r="C1455" s="39" t="s">
        <v>5128</v>
      </c>
    </row>
    <row r="1456" spans="2:3">
      <c r="B1456" s="39" t="s">
        <v>5129</v>
      </c>
      <c r="C1456" s="39" t="s">
        <v>5130</v>
      </c>
    </row>
    <row r="1457" spans="2:3">
      <c r="B1457" s="39" t="s">
        <v>5131</v>
      </c>
      <c r="C1457" s="39" t="s">
        <v>5132</v>
      </c>
    </row>
    <row r="1458" spans="2:3">
      <c r="B1458" s="39" t="s">
        <v>5133</v>
      </c>
      <c r="C1458" s="39" t="s">
        <v>5134</v>
      </c>
    </row>
    <row r="1459" spans="2:3">
      <c r="B1459" s="39" t="s">
        <v>5135</v>
      </c>
      <c r="C1459" s="39" t="s">
        <v>5136</v>
      </c>
    </row>
    <row r="1460" spans="2:3">
      <c r="B1460" s="39" t="s">
        <v>5137</v>
      </c>
      <c r="C1460" s="39" t="s">
        <v>5138</v>
      </c>
    </row>
    <row r="1461" spans="2:3">
      <c r="B1461" s="39" t="s">
        <v>5139</v>
      </c>
      <c r="C1461" s="39" t="s">
        <v>5140</v>
      </c>
    </row>
    <row r="1462" spans="2:3">
      <c r="B1462" s="39" t="s">
        <v>5141</v>
      </c>
      <c r="C1462" s="39" t="s">
        <v>5142</v>
      </c>
    </row>
    <row r="1463" spans="2:3">
      <c r="B1463" s="39" t="s">
        <v>5143</v>
      </c>
      <c r="C1463" s="39" t="s">
        <v>5144</v>
      </c>
    </row>
    <row r="1464" spans="2:3">
      <c r="B1464" s="39" t="s">
        <v>5145</v>
      </c>
      <c r="C1464" s="39" t="s">
        <v>5146</v>
      </c>
    </row>
    <row r="1465" spans="2:3">
      <c r="B1465" s="39" t="s">
        <v>5147</v>
      </c>
      <c r="C1465" s="39" t="s">
        <v>5148</v>
      </c>
    </row>
    <row r="1466" spans="2:3">
      <c r="B1466" s="39" t="s">
        <v>5149</v>
      </c>
      <c r="C1466" s="39" t="s">
        <v>5150</v>
      </c>
    </row>
    <row r="1467" spans="2:3">
      <c r="B1467" s="39" t="s">
        <v>5151</v>
      </c>
      <c r="C1467" s="39" t="s">
        <v>5152</v>
      </c>
    </row>
    <row r="1468" spans="2:3">
      <c r="B1468" s="39" t="s">
        <v>5153</v>
      </c>
      <c r="C1468" s="39" t="s">
        <v>5154</v>
      </c>
    </row>
    <row r="1469" spans="2:3">
      <c r="B1469" s="39" t="s">
        <v>1496</v>
      </c>
      <c r="C1469" s="39" t="s">
        <v>1497</v>
      </c>
    </row>
    <row r="1470" spans="2:3">
      <c r="B1470" s="39" t="s">
        <v>2756</v>
      </c>
      <c r="C1470" s="39" t="s">
        <v>2735</v>
      </c>
    </row>
    <row r="1471" spans="2:3">
      <c r="B1471" s="39" t="s">
        <v>5155</v>
      </c>
      <c r="C1471" s="39" t="s">
        <v>5156</v>
      </c>
    </row>
    <row r="1472" spans="2:3">
      <c r="B1472" s="39" t="s">
        <v>5157</v>
      </c>
      <c r="C1472" s="39" t="s">
        <v>5158</v>
      </c>
    </row>
    <row r="1473" spans="2:3">
      <c r="B1473" s="39" t="s">
        <v>5159</v>
      </c>
      <c r="C1473" s="39" t="s">
        <v>5160</v>
      </c>
    </row>
    <row r="1474" spans="2:3">
      <c r="B1474" s="39" t="s">
        <v>1498</v>
      </c>
      <c r="C1474" s="39" t="s">
        <v>892</v>
      </c>
    </row>
    <row r="1475" spans="2:3">
      <c r="B1475" s="39" t="s">
        <v>1499</v>
      </c>
      <c r="C1475" s="39" t="s">
        <v>964</v>
      </c>
    </row>
    <row r="1476" spans="2:3">
      <c r="B1476" s="39" t="s">
        <v>1500</v>
      </c>
      <c r="C1476" s="39" t="s">
        <v>1501</v>
      </c>
    </row>
    <row r="1477" spans="2:3">
      <c r="B1477" s="39" t="s">
        <v>2757</v>
      </c>
      <c r="C1477" s="39" t="s">
        <v>2758</v>
      </c>
    </row>
    <row r="1478" spans="2:3">
      <c r="B1478" s="39" t="s">
        <v>5161</v>
      </c>
      <c r="C1478" s="39" t="s">
        <v>5162</v>
      </c>
    </row>
    <row r="1479" spans="2:3">
      <c r="B1479" s="39" t="s">
        <v>1502</v>
      </c>
      <c r="C1479" s="39" t="s">
        <v>1503</v>
      </c>
    </row>
    <row r="1480" spans="2:3">
      <c r="B1480" s="39" t="s">
        <v>1504</v>
      </c>
      <c r="C1480" s="39" t="s">
        <v>1505</v>
      </c>
    </row>
    <row r="1481" spans="2:3">
      <c r="B1481" s="39" t="s">
        <v>1506</v>
      </c>
      <c r="C1481" s="39" t="s">
        <v>1507</v>
      </c>
    </row>
    <row r="1482" spans="2:3">
      <c r="B1482" s="39" t="s">
        <v>2759</v>
      </c>
      <c r="C1482" s="39" t="s">
        <v>2760</v>
      </c>
    </row>
    <row r="1483" spans="2:3">
      <c r="B1483" s="39" t="s">
        <v>5163</v>
      </c>
      <c r="C1483" s="39" t="s">
        <v>5164</v>
      </c>
    </row>
    <row r="1484" spans="2:3">
      <c r="B1484" s="39" t="s">
        <v>1508</v>
      </c>
      <c r="C1484" s="39" t="s">
        <v>1509</v>
      </c>
    </row>
    <row r="1485" spans="2:3">
      <c r="B1485" s="39" t="s">
        <v>5165</v>
      </c>
      <c r="C1485" s="39" t="s">
        <v>5166</v>
      </c>
    </row>
    <row r="1486" spans="2:3">
      <c r="B1486" s="39" t="s">
        <v>5167</v>
      </c>
      <c r="C1486" s="39" t="s">
        <v>5168</v>
      </c>
    </row>
    <row r="1487" spans="2:3">
      <c r="B1487" s="39" t="s">
        <v>5169</v>
      </c>
      <c r="C1487" s="39" t="s">
        <v>5170</v>
      </c>
    </row>
    <row r="1488" spans="2:3">
      <c r="B1488" s="39" t="s">
        <v>5171</v>
      </c>
      <c r="C1488" s="39" t="s">
        <v>5172</v>
      </c>
    </row>
    <row r="1489" spans="2:3">
      <c r="B1489" s="39" t="s">
        <v>5173</v>
      </c>
      <c r="C1489" s="39" t="s">
        <v>936</v>
      </c>
    </row>
    <row r="1490" spans="2:3">
      <c r="B1490" s="39" t="s">
        <v>5174</v>
      </c>
      <c r="C1490" s="39" t="s">
        <v>5175</v>
      </c>
    </row>
    <row r="1491" spans="2:3">
      <c r="B1491" s="39" t="s">
        <v>5176</v>
      </c>
      <c r="C1491" s="39" t="s">
        <v>5177</v>
      </c>
    </row>
    <row r="1492" spans="2:3">
      <c r="B1492" s="39" t="s">
        <v>2887</v>
      </c>
      <c r="C1492" s="39" t="s">
        <v>2888</v>
      </c>
    </row>
    <row r="1493" spans="2:3">
      <c r="B1493" s="39" t="s">
        <v>1510</v>
      </c>
      <c r="C1493" s="39" t="s">
        <v>1511</v>
      </c>
    </row>
    <row r="1494" spans="2:3">
      <c r="B1494" s="39" t="s">
        <v>1512</v>
      </c>
      <c r="C1494" s="39" t="s">
        <v>1513</v>
      </c>
    </row>
    <row r="1495" spans="2:3">
      <c r="B1495" s="39" t="s">
        <v>1514</v>
      </c>
      <c r="C1495" s="39" t="s">
        <v>1515</v>
      </c>
    </row>
    <row r="1496" spans="2:3">
      <c r="B1496" s="39" t="s">
        <v>1516</v>
      </c>
      <c r="C1496" s="39" t="s">
        <v>1517</v>
      </c>
    </row>
    <row r="1497" spans="2:3">
      <c r="B1497" s="39" t="s">
        <v>5178</v>
      </c>
      <c r="C1497" s="39" t="s">
        <v>5179</v>
      </c>
    </row>
    <row r="1498" spans="2:3">
      <c r="B1498" s="39" t="s">
        <v>5180</v>
      </c>
      <c r="C1498" s="39" t="s">
        <v>5181</v>
      </c>
    </row>
    <row r="1499" spans="2:3">
      <c r="B1499" s="39" t="s">
        <v>1518</v>
      </c>
      <c r="C1499" s="39" t="s">
        <v>1519</v>
      </c>
    </row>
    <row r="1500" spans="2:3">
      <c r="B1500" s="39" t="s">
        <v>1520</v>
      </c>
      <c r="C1500" s="39" t="s">
        <v>1521</v>
      </c>
    </row>
    <row r="1501" spans="2:3">
      <c r="B1501" s="39" t="s">
        <v>1522</v>
      </c>
      <c r="C1501" s="39" t="s">
        <v>781</v>
      </c>
    </row>
    <row r="1502" spans="2:3">
      <c r="B1502" s="39" t="s">
        <v>1523</v>
      </c>
      <c r="C1502" s="39" t="s">
        <v>1524</v>
      </c>
    </row>
    <row r="1503" spans="2:3">
      <c r="B1503" s="39" t="s">
        <v>1525</v>
      </c>
      <c r="C1503" s="39" t="s">
        <v>1526</v>
      </c>
    </row>
    <row r="1504" spans="2:3">
      <c r="B1504" s="39" t="s">
        <v>1527</v>
      </c>
      <c r="C1504" s="39" t="s">
        <v>1528</v>
      </c>
    </row>
    <row r="1505" spans="2:3">
      <c r="B1505" s="39" t="s">
        <v>1529</v>
      </c>
      <c r="C1505" s="39" t="s">
        <v>1530</v>
      </c>
    </row>
    <row r="1506" spans="2:3">
      <c r="B1506" s="39" t="s">
        <v>1531</v>
      </c>
      <c r="C1506" s="39" t="s">
        <v>1532</v>
      </c>
    </row>
    <row r="1507" spans="2:3">
      <c r="B1507" s="39" t="s">
        <v>1533</v>
      </c>
      <c r="C1507" s="39" t="s">
        <v>1534</v>
      </c>
    </row>
    <row r="1508" spans="2:3">
      <c r="B1508" s="39" t="s">
        <v>5182</v>
      </c>
      <c r="C1508" s="39" t="s">
        <v>5183</v>
      </c>
    </row>
    <row r="1509" spans="2:3">
      <c r="B1509" s="39" t="s">
        <v>5184</v>
      </c>
      <c r="C1509" s="39" t="s">
        <v>5185</v>
      </c>
    </row>
    <row r="1510" spans="2:3">
      <c r="B1510" s="39" t="s">
        <v>5186</v>
      </c>
      <c r="C1510" s="39" t="s">
        <v>5187</v>
      </c>
    </row>
    <row r="1511" spans="2:3">
      <c r="B1511" s="39" t="s">
        <v>5188</v>
      </c>
      <c r="C1511" s="39" t="s">
        <v>5189</v>
      </c>
    </row>
    <row r="1512" spans="2:3">
      <c r="B1512" s="39" t="s">
        <v>5190</v>
      </c>
      <c r="C1512" s="39" t="s">
        <v>5191</v>
      </c>
    </row>
    <row r="1513" spans="2:3">
      <c r="B1513" s="39" t="s">
        <v>5192</v>
      </c>
      <c r="C1513" s="39" t="s">
        <v>5193</v>
      </c>
    </row>
    <row r="1514" spans="2:3">
      <c r="B1514" s="39" t="s">
        <v>5194</v>
      </c>
      <c r="C1514" s="39" t="s">
        <v>5195</v>
      </c>
    </row>
    <row r="1515" spans="2:3">
      <c r="B1515" s="39" t="s">
        <v>1535</v>
      </c>
      <c r="C1515" s="39" t="s">
        <v>1536</v>
      </c>
    </row>
    <row r="1516" spans="2:3">
      <c r="B1516" s="39" t="s">
        <v>5196</v>
      </c>
      <c r="C1516" s="39" t="s">
        <v>5197</v>
      </c>
    </row>
    <row r="1517" spans="2:3">
      <c r="B1517" s="39" t="s">
        <v>5198</v>
      </c>
      <c r="C1517" s="39" t="s">
        <v>5199</v>
      </c>
    </row>
    <row r="1518" spans="2:3">
      <c r="B1518" s="39" t="s">
        <v>5200</v>
      </c>
      <c r="C1518" s="39" t="s">
        <v>5201</v>
      </c>
    </row>
    <row r="1519" spans="2:3">
      <c r="B1519" s="39" t="s">
        <v>5202</v>
      </c>
      <c r="C1519" s="39" t="s">
        <v>5203</v>
      </c>
    </row>
    <row r="1520" spans="2:3">
      <c r="B1520" s="39" t="s">
        <v>1537</v>
      </c>
      <c r="C1520" s="39" t="s">
        <v>1538</v>
      </c>
    </row>
    <row r="1521" spans="2:3">
      <c r="B1521" s="39" t="s">
        <v>1539</v>
      </c>
      <c r="C1521" s="39" t="s">
        <v>1540</v>
      </c>
    </row>
    <row r="1522" spans="2:3">
      <c r="B1522" s="39" t="s">
        <v>5204</v>
      </c>
      <c r="C1522" s="39" t="s">
        <v>5205</v>
      </c>
    </row>
    <row r="1523" spans="2:3">
      <c r="B1523" s="39" t="s">
        <v>2635</v>
      </c>
      <c r="C1523" s="39" t="s">
        <v>2636</v>
      </c>
    </row>
    <row r="1524" spans="2:3">
      <c r="B1524" s="39" t="s">
        <v>5206</v>
      </c>
      <c r="C1524" s="39" t="s">
        <v>5207</v>
      </c>
    </row>
    <row r="1525" spans="2:3">
      <c r="B1525" s="39" t="s">
        <v>5208</v>
      </c>
      <c r="C1525" s="39" t="s">
        <v>5209</v>
      </c>
    </row>
    <row r="1526" spans="2:3">
      <c r="B1526" s="39" t="s">
        <v>5210</v>
      </c>
      <c r="C1526" s="39" t="s">
        <v>5211</v>
      </c>
    </row>
    <row r="1527" spans="2:3">
      <c r="B1527" s="39" t="s">
        <v>5212</v>
      </c>
      <c r="C1527" s="39" t="s">
        <v>5213</v>
      </c>
    </row>
    <row r="1528" spans="2:3">
      <c r="B1528" s="39" t="s">
        <v>2761</v>
      </c>
      <c r="C1528" s="39" t="s">
        <v>2762</v>
      </c>
    </row>
    <row r="1529" spans="2:3">
      <c r="B1529" s="39" t="s">
        <v>5214</v>
      </c>
      <c r="C1529" s="39" t="s">
        <v>5215</v>
      </c>
    </row>
    <row r="1530" spans="2:3">
      <c r="B1530" s="39" t="s">
        <v>5216</v>
      </c>
      <c r="C1530" s="39" t="s">
        <v>5217</v>
      </c>
    </row>
    <row r="1531" spans="2:3">
      <c r="B1531" s="39" t="s">
        <v>5218</v>
      </c>
      <c r="C1531" s="39" t="s">
        <v>5219</v>
      </c>
    </row>
    <row r="1532" spans="2:3">
      <c r="B1532" s="39" t="s">
        <v>5220</v>
      </c>
      <c r="C1532" s="39" t="s">
        <v>5221</v>
      </c>
    </row>
    <row r="1533" spans="2:3">
      <c r="B1533" s="39" t="s">
        <v>5222</v>
      </c>
      <c r="C1533" s="39" t="s">
        <v>5223</v>
      </c>
    </row>
    <row r="1534" spans="2:3">
      <c r="B1534" s="39" t="s">
        <v>1541</v>
      </c>
      <c r="C1534" s="39" t="s">
        <v>1056</v>
      </c>
    </row>
    <row r="1535" spans="2:3">
      <c r="B1535" s="39" t="s">
        <v>2763</v>
      </c>
      <c r="C1535" s="39" t="s">
        <v>2764</v>
      </c>
    </row>
    <row r="1536" spans="2:3">
      <c r="B1536" s="39" t="s">
        <v>2637</v>
      </c>
      <c r="C1536" s="39" t="s">
        <v>2638</v>
      </c>
    </row>
    <row r="1537" spans="2:3">
      <c r="B1537" s="39" t="s">
        <v>1542</v>
      </c>
      <c r="C1537" s="39" t="s">
        <v>1543</v>
      </c>
    </row>
    <row r="1538" spans="2:3">
      <c r="B1538" s="39" t="s">
        <v>1544</v>
      </c>
      <c r="C1538" s="39" t="s">
        <v>1545</v>
      </c>
    </row>
    <row r="1539" spans="2:3">
      <c r="B1539" s="39" t="s">
        <v>5224</v>
      </c>
      <c r="C1539" s="39" t="s">
        <v>5225</v>
      </c>
    </row>
    <row r="1540" spans="2:3">
      <c r="B1540" s="39" t="s">
        <v>5226</v>
      </c>
      <c r="C1540" s="39" t="s">
        <v>5227</v>
      </c>
    </row>
    <row r="1541" spans="2:3">
      <c r="B1541" s="39" t="s">
        <v>5228</v>
      </c>
      <c r="C1541" s="39" t="s">
        <v>5229</v>
      </c>
    </row>
    <row r="1542" spans="2:3">
      <c r="B1542" s="39" t="s">
        <v>5230</v>
      </c>
      <c r="C1542" s="39" t="s">
        <v>5231</v>
      </c>
    </row>
    <row r="1543" spans="2:3">
      <c r="B1543" s="39" t="s">
        <v>2917</v>
      </c>
      <c r="C1543" s="39" t="s">
        <v>2918</v>
      </c>
    </row>
    <row r="1544" spans="2:3">
      <c r="B1544" s="39" t="s">
        <v>5232</v>
      </c>
      <c r="C1544" s="39" t="s">
        <v>5233</v>
      </c>
    </row>
    <row r="1545" spans="2:3">
      <c r="B1545" s="39" t="s">
        <v>5234</v>
      </c>
      <c r="C1545" s="39" t="s">
        <v>5235</v>
      </c>
    </row>
    <row r="1546" spans="2:3">
      <c r="B1546" s="39" t="s">
        <v>5236</v>
      </c>
      <c r="C1546" s="39" t="s">
        <v>5237</v>
      </c>
    </row>
    <row r="1547" spans="2:3">
      <c r="B1547" s="39" t="s">
        <v>5238</v>
      </c>
      <c r="C1547" s="39" t="s">
        <v>5239</v>
      </c>
    </row>
    <row r="1548" spans="2:3">
      <c r="B1548" s="39" t="s">
        <v>5240</v>
      </c>
      <c r="C1548" s="39" t="s">
        <v>5241</v>
      </c>
    </row>
    <row r="1549" spans="2:3">
      <c r="B1549" s="39" t="s">
        <v>2765</v>
      </c>
      <c r="C1549" s="39" t="s">
        <v>2766</v>
      </c>
    </row>
    <row r="1550" spans="2:3">
      <c r="B1550" s="39" t="s">
        <v>5242</v>
      </c>
      <c r="C1550" s="39" t="s">
        <v>5243</v>
      </c>
    </row>
    <row r="1551" spans="2:3">
      <c r="B1551" s="39" t="s">
        <v>2639</v>
      </c>
      <c r="C1551" s="39" t="s">
        <v>2640</v>
      </c>
    </row>
    <row r="1552" spans="2:3">
      <c r="B1552" s="39" t="s">
        <v>2896</v>
      </c>
      <c r="C1552" s="39" t="s">
        <v>2897</v>
      </c>
    </row>
    <row r="1553" spans="2:3">
      <c r="B1553" s="39" t="s">
        <v>1546</v>
      </c>
      <c r="C1553" s="39" t="s">
        <v>1547</v>
      </c>
    </row>
    <row r="1554" spans="2:3">
      <c r="B1554" s="39" t="s">
        <v>1548</v>
      </c>
      <c r="C1554" s="39" t="s">
        <v>1549</v>
      </c>
    </row>
    <row r="1555" spans="2:3">
      <c r="B1555" s="39" t="s">
        <v>1550</v>
      </c>
      <c r="C1555" s="39" t="s">
        <v>1053</v>
      </c>
    </row>
    <row r="1556" spans="2:3">
      <c r="B1556" s="39" t="s">
        <v>2767</v>
      </c>
      <c r="C1556" s="39" t="s">
        <v>2768</v>
      </c>
    </row>
    <row r="1557" spans="2:3">
      <c r="B1557" s="39" t="s">
        <v>5244</v>
      </c>
      <c r="C1557" s="39" t="s">
        <v>5245</v>
      </c>
    </row>
    <row r="1558" spans="2:3">
      <c r="B1558" s="39" t="s">
        <v>5246</v>
      </c>
      <c r="C1558" s="39" t="s">
        <v>5247</v>
      </c>
    </row>
    <row r="1559" spans="2:3">
      <c r="B1559" s="39" t="s">
        <v>1551</v>
      </c>
      <c r="C1559" s="39" t="s">
        <v>1552</v>
      </c>
    </row>
    <row r="1560" spans="2:3">
      <c r="B1560" s="39" t="s">
        <v>5248</v>
      </c>
      <c r="C1560" s="39" t="s">
        <v>5249</v>
      </c>
    </row>
    <row r="1561" spans="2:3">
      <c r="B1561" s="39" t="s">
        <v>5250</v>
      </c>
      <c r="C1561" s="39" t="s">
        <v>5251</v>
      </c>
    </row>
    <row r="1562" spans="2:3">
      <c r="B1562" s="39" t="s">
        <v>5252</v>
      </c>
      <c r="C1562" s="39" t="s">
        <v>5253</v>
      </c>
    </row>
    <row r="1563" spans="2:3">
      <c r="B1563" s="39" t="s">
        <v>5254</v>
      </c>
      <c r="C1563" s="39" t="s">
        <v>5255</v>
      </c>
    </row>
    <row r="1564" spans="2:3">
      <c r="B1564" s="39" t="s">
        <v>1553</v>
      </c>
      <c r="C1564" s="39" t="s">
        <v>1554</v>
      </c>
    </row>
    <row r="1565" spans="2:3">
      <c r="B1565" s="39" t="s">
        <v>5256</v>
      </c>
      <c r="C1565" s="39" t="s">
        <v>5257</v>
      </c>
    </row>
    <row r="1566" spans="2:3">
      <c r="B1566" s="39" t="s">
        <v>5258</v>
      </c>
      <c r="C1566" s="39" t="s">
        <v>5259</v>
      </c>
    </row>
    <row r="1567" spans="2:3">
      <c r="B1567" s="39" t="s">
        <v>5260</v>
      </c>
      <c r="C1567" s="39" t="s">
        <v>5261</v>
      </c>
    </row>
    <row r="1568" spans="2:3">
      <c r="B1568" s="39" t="s">
        <v>5262</v>
      </c>
      <c r="C1568" s="39" t="s">
        <v>5263</v>
      </c>
    </row>
    <row r="1569" spans="2:3">
      <c r="B1569" s="39" t="s">
        <v>5264</v>
      </c>
      <c r="C1569" s="39" t="s">
        <v>5265</v>
      </c>
    </row>
    <row r="1570" spans="2:3">
      <c r="B1570" s="39" t="s">
        <v>5266</v>
      </c>
      <c r="C1570" s="39" t="s">
        <v>5267</v>
      </c>
    </row>
    <row r="1571" spans="2:3">
      <c r="B1571" s="39" t="s">
        <v>5268</v>
      </c>
      <c r="C1571" s="39" t="s">
        <v>5269</v>
      </c>
    </row>
    <row r="1572" spans="2:3">
      <c r="B1572" s="39" t="s">
        <v>5270</v>
      </c>
      <c r="C1572" s="39" t="s">
        <v>5271</v>
      </c>
    </row>
    <row r="1573" spans="2:3">
      <c r="B1573" s="39" t="s">
        <v>5272</v>
      </c>
      <c r="C1573" s="39" t="s">
        <v>5273</v>
      </c>
    </row>
    <row r="1574" spans="2:3">
      <c r="B1574" s="39" t="s">
        <v>5274</v>
      </c>
      <c r="C1574" s="39" t="s">
        <v>5275</v>
      </c>
    </row>
    <row r="1575" spans="2:3">
      <c r="B1575" s="39" t="s">
        <v>5276</v>
      </c>
      <c r="C1575" s="39" t="s">
        <v>5277</v>
      </c>
    </row>
    <row r="1576" spans="2:3">
      <c r="B1576" s="39" t="s">
        <v>5278</v>
      </c>
      <c r="C1576" s="39" t="s">
        <v>5279</v>
      </c>
    </row>
    <row r="1577" spans="2:3">
      <c r="B1577" s="39" t="s">
        <v>5280</v>
      </c>
      <c r="C1577" s="39" t="s">
        <v>5281</v>
      </c>
    </row>
    <row r="1578" spans="2:3">
      <c r="B1578" s="39" t="s">
        <v>5282</v>
      </c>
      <c r="C1578" s="39" t="s">
        <v>5283</v>
      </c>
    </row>
    <row r="1579" spans="2:3">
      <c r="B1579" s="39" t="s">
        <v>1555</v>
      </c>
      <c r="C1579" s="39" t="s">
        <v>871</v>
      </c>
    </row>
    <row r="1580" spans="2:3">
      <c r="B1580" s="39" t="s">
        <v>5284</v>
      </c>
      <c r="C1580" s="39" t="s">
        <v>5285</v>
      </c>
    </row>
    <row r="1581" spans="2:3">
      <c r="B1581" s="39" t="s">
        <v>5286</v>
      </c>
      <c r="C1581" s="39" t="s">
        <v>3879</v>
      </c>
    </row>
    <row r="1582" spans="2:3">
      <c r="B1582" s="39" t="s">
        <v>5287</v>
      </c>
      <c r="C1582" s="39" t="s">
        <v>5288</v>
      </c>
    </row>
    <row r="1583" spans="2:3">
      <c r="B1583" s="39" t="s">
        <v>1556</v>
      </c>
      <c r="C1583" s="39" t="s">
        <v>1557</v>
      </c>
    </row>
    <row r="1584" spans="2:3">
      <c r="B1584" s="39" t="s">
        <v>1558</v>
      </c>
      <c r="C1584" s="39" t="s">
        <v>1559</v>
      </c>
    </row>
    <row r="1585" spans="2:3">
      <c r="B1585" s="39" t="s">
        <v>1560</v>
      </c>
      <c r="C1585" s="39" t="s">
        <v>1561</v>
      </c>
    </row>
    <row r="1586" spans="2:3">
      <c r="B1586" s="39" t="s">
        <v>5289</v>
      </c>
      <c r="C1586" s="39" t="s">
        <v>5290</v>
      </c>
    </row>
    <row r="1587" spans="2:3">
      <c r="B1587" s="39" t="s">
        <v>5291</v>
      </c>
      <c r="C1587" s="39" t="s">
        <v>5292</v>
      </c>
    </row>
    <row r="1588" spans="2:3">
      <c r="B1588" s="39" t="s">
        <v>1562</v>
      </c>
      <c r="C1588" s="39" t="s">
        <v>953</v>
      </c>
    </row>
    <row r="1589" spans="2:3">
      <c r="B1589" s="39" t="s">
        <v>5293</v>
      </c>
      <c r="C1589" s="39" t="s">
        <v>5294</v>
      </c>
    </row>
    <row r="1590" spans="2:3">
      <c r="B1590" s="39" t="s">
        <v>1563</v>
      </c>
      <c r="C1590" s="39" t="s">
        <v>1564</v>
      </c>
    </row>
    <row r="1591" spans="2:3">
      <c r="B1591" s="39" t="s">
        <v>1565</v>
      </c>
      <c r="C1591" s="39" t="s">
        <v>1566</v>
      </c>
    </row>
    <row r="1592" spans="2:3">
      <c r="B1592" s="39" t="s">
        <v>5295</v>
      </c>
      <c r="C1592" s="39" t="s">
        <v>5296</v>
      </c>
    </row>
    <row r="1593" spans="2:3">
      <c r="B1593" s="39" t="s">
        <v>1567</v>
      </c>
      <c r="C1593" s="39" t="s">
        <v>1568</v>
      </c>
    </row>
    <row r="1594" spans="2:3">
      <c r="B1594" s="39" t="s">
        <v>1569</v>
      </c>
      <c r="C1594" s="39" t="s">
        <v>1570</v>
      </c>
    </row>
    <row r="1595" spans="2:3">
      <c r="B1595" s="39" t="s">
        <v>1571</v>
      </c>
      <c r="C1595" s="39" t="s">
        <v>1572</v>
      </c>
    </row>
    <row r="1596" spans="2:3">
      <c r="B1596" s="39" t="s">
        <v>5297</v>
      </c>
      <c r="C1596" s="39" t="s">
        <v>5298</v>
      </c>
    </row>
    <row r="1597" spans="2:3">
      <c r="B1597" s="39" t="s">
        <v>2769</v>
      </c>
      <c r="C1597" s="39" t="s">
        <v>2770</v>
      </c>
    </row>
    <row r="1598" spans="2:3">
      <c r="B1598" s="39" t="s">
        <v>1573</v>
      </c>
      <c r="C1598" s="39" t="s">
        <v>1574</v>
      </c>
    </row>
    <row r="1599" spans="2:3">
      <c r="B1599" s="39" t="s">
        <v>1575</v>
      </c>
      <c r="C1599" s="39" t="s">
        <v>1576</v>
      </c>
    </row>
    <row r="1600" spans="2:3">
      <c r="B1600" s="39" t="s">
        <v>1577</v>
      </c>
      <c r="C1600" s="39" t="s">
        <v>1578</v>
      </c>
    </row>
    <row r="1601" spans="2:3">
      <c r="B1601" s="39" t="s">
        <v>1579</v>
      </c>
      <c r="C1601" s="39" t="s">
        <v>1580</v>
      </c>
    </row>
    <row r="1602" spans="2:3">
      <c r="B1602" s="39" t="s">
        <v>1581</v>
      </c>
      <c r="C1602" s="39" t="s">
        <v>1582</v>
      </c>
    </row>
    <row r="1603" spans="2:3">
      <c r="B1603" s="39" t="s">
        <v>5299</v>
      </c>
      <c r="C1603" s="39" t="s">
        <v>5300</v>
      </c>
    </row>
    <row r="1604" spans="2:3">
      <c r="B1604" s="39" t="s">
        <v>1583</v>
      </c>
      <c r="C1604" s="39" t="s">
        <v>1584</v>
      </c>
    </row>
    <row r="1605" spans="2:3">
      <c r="B1605" s="39" t="s">
        <v>5301</v>
      </c>
      <c r="C1605" s="39" t="s">
        <v>5302</v>
      </c>
    </row>
    <row r="1606" spans="2:3">
      <c r="B1606" s="39" t="s">
        <v>1585</v>
      </c>
      <c r="C1606" s="39" t="s">
        <v>1586</v>
      </c>
    </row>
    <row r="1607" spans="2:3">
      <c r="B1607" s="39" t="s">
        <v>1587</v>
      </c>
      <c r="C1607" s="39" t="s">
        <v>934</v>
      </c>
    </row>
    <row r="1608" spans="2:3">
      <c r="B1608" s="39" t="s">
        <v>5303</v>
      </c>
      <c r="C1608" s="39" t="s">
        <v>5304</v>
      </c>
    </row>
    <row r="1609" spans="2:3">
      <c r="B1609" s="39" t="s">
        <v>5305</v>
      </c>
      <c r="C1609" s="39" t="s">
        <v>5306</v>
      </c>
    </row>
    <row r="1610" spans="2:3">
      <c r="B1610" s="39" t="s">
        <v>1588</v>
      </c>
      <c r="C1610" s="39" t="s">
        <v>1589</v>
      </c>
    </row>
    <row r="1611" spans="2:3">
      <c r="B1611" s="39" t="s">
        <v>2677</v>
      </c>
      <c r="C1611" s="39" t="s">
        <v>2678</v>
      </c>
    </row>
    <row r="1612" spans="2:3">
      <c r="B1612" s="39" t="s">
        <v>2679</v>
      </c>
      <c r="C1612" s="39" t="s">
        <v>2680</v>
      </c>
    </row>
    <row r="1613" spans="2:3">
      <c r="B1613" s="39" t="s">
        <v>5307</v>
      </c>
      <c r="C1613" s="39" t="s">
        <v>5308</v>
      </c>
    </row>
    <row r="1614" spans="2:3">
      <c r="B1614" s="39" t="s">
        <v>5309</v>
      </c>
      <c r="C1614" s="39" t="s">
        <v>5310</v>
      </c>
    </row>
    <row r="1615" spans="2:3">
      <c r="B1615" s="39" t="s">
        <v>1590</v>
      </c>
      <c r="C1615" s="39" t="s">
        <v>1591</v>
      </c>
    </row>
    <row r="1616" spans="2:3">
      <c r="B1616" s="39" t="s">
        <v>1592</v>
      </c>
      <c r="C1616" s="39" t="s">
        <v>1593</v>
      </c>
    </row>
    <row r="1617" spans="2:3">
      <c r="B1617" s="39" t="s">
        <v>5311</v>
      </c>
      <c r="C1617" s="39" t="s">
        <v>5312</v>
      </c>
    </row>
    <row r="1618" spans="2:3">
      <c r="B1618" s="39" t="s">
        <v>1594</v>
      </c>
      <c r="C1618" s="39" t="s">
        <v>1595</v>
      </c>
    </row>
    <row r="1619" spans="2:3">
      <c r="B1619" s="39" t="s">
        <v>5313</v>
      </c>
      <c r="C1619" s="39" t="s">
        <v>5314</v>
      </c>
    </row>
    <row r="1620" spans="2:3">
      <c r="B1620" s="39" t="s">
        <v>2771</v>
      </c>
      <c r="C1620" s="39" t="s">
        <v>2772</v>
      </c>
    </row>
    <row r="1621" spans="2:3">
      <c r="B1621" s="39" t="s">
        <v>5315</v>
      </c>
      <c r="C1621" s="39" t="s">
        <v>5316</v>
      </c>
    </row>
    <row r="1622" spans="2:3">
      <c r="B1622" s="39" t="s">
        <v>5317</v>
      </c>
      <c r="C1622" s="39" t="s">
        <v>5318</v>
      </c>
    </row>
    <row r="1623" spans="2:3">
      <c r="B1623" s="39" t="s">
        <v>5319</v>
      </c>
      <c r="C1623" s="39" t="s">
        <v>5320</v>
      </c>
    </row>
    <row r="1624" spans="2:3">
      <c r="B1624" s="39" t="s">
        <v>5321</v>
      </c>
      <c r="C1624" s="39" t="s">
        <v>5322</v>
      </c>
    </row>
    <row r="1625" spans="2:3">
      <c r="B1625" s="39" t="s">
        <v>2773</v>
      </c>
      <c r="C1625" s="39" t="s">
        <v>2774</v>
      </c>
    </row>
    <row r="1626" spans="2:3">
      <c r="B1626" s="39" t="s">
        <v>5323</v>
      </c>
      <c r="C1626" s="39" t="s">
        <v>5324</v>
      </c>
    </row>
    <row r="1627" spans="2:3">
      <c r="B1627" s="39" t="s">
        <v>5325</v>
      </c>
      <c r="C1627" s="39" t="s">
        <v>5326</v>
      </c>
    </row>
    <row r="1628" spans="2:3">
      <c r="B1628" s="39" t="s">
        <v>2681</v>
      </c>
      <c r="C1628" s="39" t="s">
        <v>2682</v>
      </c>
    </row>
    <row r="1629" spans="2:3">
      <c r="B1629" s="39" t="s">
        <v>5327</v>
      </c>
      <c r="C1629" s="39" t="s">
        <v>5328</v>
      </c>
    </row>
    <row r="1630" spans="2:3">
      <c r="B1630" s="39" t="s">
        <v>2683</v>
      </c>
      <c r="C1630" s="39" t="s">
        <v>2684</v>
      </c>
    </row>
    <row r="1631" spans="2:3">
      <c r="B1631" s="39" t="s">
        <v>5329</v>
      </c>
      <c r="C1631" s="39" t="s">
        <v>5330</v>
      </c>
    </row>
    <row r="1632" spans="2:3">
      <c r="B1632" s="39" t="s">
        <v>1596</v>
      </c>
      <c r="C1632" s="39" t="s">
        <v>1597</v>
      </c>
    </row>
    <row r="1633" spans="2:3">
      <c r="B1633" s="39" t="s">
        <v>1598</v>
      </c>
      <c r="C1633" s="39" t="s">
        <v>1599</v>
      </c>
    </row>
    <row r="1634" spans="2:3">
      <c r="B1634" s="39" t="s">
        <v>5331</v>
      </c>
      <c r="C1634" s="39" t="s">
        <v>5332</v>
      </c>
    </row>
    <row r="1635" spans="2:3">
      <c r="B1635" s="39" t="s">
        <v>5333</v>
      </c>
      <c r="C1635" s="39" t="s">
        <v>5334</v>
      </c>
    </row>
    <row r="1636" spans="2:3">
      <c r="B1636" s="39" t="s">
        <v>5335</v>
      </c>
      <c r="C1636" s="39" t="s">
        <v>5336</v>
      </c>
    </row>
    <row r="1637" spans="2:3">
      <c r="B1637" s="39" t="s">
        <v>5337</v>
      </c>
      <c r="C1637" s="39" t="s">
        <v>5338</v>
      </c>
    </row>
    <row r="1638" spans="2:3">
      <c r="B1638" s="39" t="s">
        <v>2685</v>
      </c>
      <c r="C1638" s="39" t="s">
        <v>2686</v>
      </c>
    </row>
    <row r="1639" spans="2:3">
      <c r="B1639" s="39" t="s">
        <v>5339</v>
      </c>
      <c r="C1639" s="39" t="s">
        <v>5340</v>
      </c>
    </row>
    <row r="1640" spans="2:3">
      <c r="B1640" s="39" t="s">
        <v>1600</v>
      </c>
      <c r="C1640" s="39" t="s">
        <v>1601</v>
      </c>
    </row>
    <row r="1641" spans="2:3">
      <c r="B1641" s="39" t="s">
        <v>5341</v>
      </c>
      <c r="C1641" s="39" t="s">
        <v>5342</v>
      </c>
    </row>
    <row r="1642" spans="2:3">
      <c r="B1642" s="39" t="s">
        <v>2687</v>
      </c>
      <c r="C1642" s="39" t="s">
        <v>2688</v>
      </c>
    </row>
    <row r="1643" spans="2:3">
      <c r="B1643" s="39" t="s">
        <v>5343</v>
      </c>
      <c r="C1643" s="39" t="s">
        <v>5344</v>
      </c>
    </row>
    <row r="1644" spans="2:3">
      <c r="B1644" s="39" t="s">
        <v>5345</v>
      </c>
      <c r="C1644" s="39" t="s">
        <v>5346</v>
      </c>
    </row>
    <row r="1645" spans="2:3">
      <c r="B1645" s="39" t="s">
        <v>1602</v>
      </c>
      <c r="C1645" s="39" t="s">
        <v>1603</v>
      </c>
    </row>
    <row r="1646" spans="2:3">
      <c r="B1646" s="39" t="s">
        <v>5347</v>
      </c>
      <c r="C1646" s="39" t="s">
        <v>5348</v>
      </c>
    </row>
    <row r="1647" spans="2:3">
      <c r="B1647" s="39" t="s">
        <v>5349</v>
      </c>
      <c r="C1647" s="39" t="s">
        <v>5350</v>
      </c>
    </row>
    <row r="1648" spans="2:3">
      <c r="B1648" s="39" t="s">
        <v>5351</v>
      </c>
      <c r="C1648" s="39" t="s">
        <v>5352</v>
      </c>
    </row>
    <row r="1649" spans="2:3">
      <c r="B1649" s="39" t="s">
        <v>5353</v>
      </c>
      <c r="C1649" s="39" t="s">
        <v>5354</v>
      </c>
    </row>
    <row r="1650" spans="2:3">
      <c r="B1650" s="39" t="s">
        <v>1604</v>
      </c>
      <c r="C1650" s="39" t="s">
        <v>1605</v>
      </c>
    </row>
    <row r="1651" spans="2:3">
      <c r="B1651" s="39" t="s">
        <v>5355</v>
      </c>
      <c r="C1651" s="39" t="s">
        <v>5356</v>
      </c>
    </row>
    <row r="1652" spans="2:3">
      <c r="B1652" s="39" t="s">
        <v>5357</v>
      </c>
      <c r="C1652" s="39" t="s">
        <v>5358</v>
      </c>
    </row>
    <row r="1653" spans="2:3">
      <c r="B1653" s="39" t="s">
        <v>5359</v>
      </c>
      <c r="C1653" s="39" t="s">
        <v>5360</v>
      </c>
    </row>
    <row r="1654" spans="2:3">
      <c r="B1654" s="39" t="s">
        <v>5361</v>
      </c>
      <c r="C1654" s="39" t="s">
        <v>5362</v>
      </c>
    </row>
    <row r="1655" spans="2:3">
      <c r="B1655" s="39" t="s">
        <v>5363</v>
      </c>
      <c r="C1655" s="39" t="s">
        <v>5364</v>
      </c>
    </row>
    <row r="1656" spans="2:3">
      <c r="B1656" s="39" t="s">
        <v>1606</v>
      </c>
      <c r="C1656" s="39" t="s">
        <v>1607</v>
      </c>
    </row>
    <row r="1657" spans="2:3">
      <c r="B1657" s="39" t="s">
        <v>5365</v>
      </c>
      <c r="C1657" s="39" t="s">
        <v>5366</v>
      </c>
    </row>
    <row r="1658" spans="2:3">
      <c r="B1658" s="39" t="s">
        <v>5367</v>
      </c>
      <c r="C1658" s="39" t="s">
        <v>5368</v>
      </c>
    </row>
    <row r="1659" spans="2:3">
      <c r="B1659" s="39" t="s">
        <v>1608</v>
      </c>
      <c r="C1659" s="39" t="s">
        <v>1609</v>
      </c>
    </row>
    <row r="1660" spans="2:3">
      <c r="B1660" s="39" t="s">
        <v>5369</v>
      </c>
      <c r="C1660" s="39" t="s">
        <v>5370</v>
      </c>
    </row>
    <row r="1661" spans="2:3">
      <c r="B1661" s="39" t="s">
        <v>2775</v>
      </c>
      <c r="C1661" s="39" t="s">
        <v>2776</v>
      </c>
    </row>
    <row r="1662" spans="2:3">
      <c r="B1662" s="39" t="s">
        <v>5371</v>
      </c>
      <c r="C1662" s="39" t="s">
        <v>5372</v>
      </c>
    </row>
    <row r="1663" spans="2:3">
      <c r="B1663" s="39" t="s">
        <v>1610</v>
      </c>
      <c r="C1663" s="39" t="s">
        <v>755</v>
      </c>
    </row>
    <row r="1664" spans="2:3">
      <c r="B1664" s="39" t="s">
        <v>1611</v>
      </c>
      <c r="C1664" s="39" t="s">
        <v>775</v>
      </c>
    </row>
    <row r="1665" spans="2:3">
      <c r="B1665" s="39" t="s">
        <v>5373</v>
      </c>
      <c r="C1665" s="39" t="s">
        <v>5374</v>
      </c>
    </row>
    <row r="1666" spans="2:3">
      <c r="B1666" s="39" t="s">
        <v>5375</v>
      </c>
      <c r="C1666" s="39" t="s">
        <v>5376</v>
      </c>
    </row>
    <row r="1667" spans="2:3">
      <c r="B1667" s="39" t="s">
        <v>5377</v>
      </c>
      <c r="C1667" s="39" t="s">
        <v>5378</v>
      </c>
    </row>
    <row r="1668" spans="2:3">
      <c r="B1668" s="39" t="s">
        <v>5379</v>
      </c>
      <c r="C1668" s="39" t="s">
        <v>5380</v>
      </c>
    </row>
    <row r="1669" spans="2:3">
      <c r="B1669" s="39" t="s">
        <v>5381</v>
      </c>
      <c r="C1669" s="39" t="s">
        <v>5382</v>
      </c>
    </row>
    <row r="1670" spans="2:3">
      <c r="B1670" s="39" t="s">
        <v>5383</v>
      </c>
      <c r="C1670" s="39" t="s">
        <v>5384</v>
      </c>
    </row>
    <row r="1671" spans="2:3">
      <c r="B1671" s="39" t="s">
        <v>5385</v>
      </c>
      <c r="C1671" s="39" t="s">
        <v>5386</v>
      </c>
    </row>
    <row r="1672" spans="2:3">
      <c r="B1672" s="39" t="s">
        <v>5387</v>
      </c>
      <c r="C1672" s="39" t="s">
        <v>5388</v>
      </c>
    </row>
    <row r="1673" spans="2:3">
      <c r="B1673" s="39" t="s">
        <v>1612</v>
      </c>
      <c r="C1673" s="39" t="s">
        <v>1613</v>
      </c>
    </row>
    <row r="1674" spans="2:3">
      <c r="B1674" s="39" t="s">
        <v>1614</v>
      </c>
      <c r="C1674" s="39" t="s">
        <v>1615</v>
      </c>
    </row>
    <row r="1675" spans="2:3">
      <c r="B1675" s="39" t="s">
        <v>5389</v>
      </c>
      <c r="C1675" s="39" t="s">
        <v>5390</v>
      </c>
    </row>
    <row r="1676" spans="2:3">
      <c r="B1676" s="39" t="s">
        <v>5391</v>
      </c>
      <c r="C1676" s="39" t="s">
        <v>5392</v>
      </c>
    </row>
    <row r="1677" spans="2:3">
      <c r="B1677" s="39" t="s">
        <v>5393</v>
      </c>
      <c r="C1677" s="39" t="s">
        <v>5394</v>
      </c>
    </row>
    <row r="1678" spans="2:3">
      <c r="B1678" s="39" t="s">
        <v>5395</v>
      </c>
      <c r="C1678" s="39" t="s">
        <v>5396</v>
      </c>
    </row>
    <row r="1679" spans="2:3">
      <c r="B1679" s="39" t="s">
        <v>5397</v>
      </c>
      <c r="C1679" s="39" t="s">
        <v>5398</v>
      </c>
    </row>
    <row r="1680" spans="2:3">
      <c r="B1680" s="39" t="s">
        <v>5399</v>
      </c>
      <c r="C1680" s="39" t="s">
        <v>5400</v>
      </c>
    </row>
    <row r="1681" spans="2:3">
      <c r="B1681" s="39" t="s">
        <v>5401</v>
      </c>
      <c r="C1681" s="39" t="s">
        <v>5402</v>
      </c>
    </row>
    <row r="1682" spans="2:3">
      <c r="B1682" s="39" t="s">
        <v>5403</v>
      </c>
      <c r="C1682" s="39" t="s">
        <v>5404</v>
      </c>
    </row>
    <row r="1683" spans="2:3">
      <c r="B1683" s="39" t="s">
        <v>1616</v>
      </c>
      <c r="C1683" s="39" t="s">
        <v>1617</v>
      </c>
    </row>
    <row r="1684" spans="2:3">
      <c r="B1684" s="39" t="s">
        <v>5405</v>
      </c>
      <c r="C1684" s="39" t="s">
        <v>5406</v>
      </c>
    </row>
    <row r="1685" spans="2:3">
      <c r="B1685" s="39" t="s">
        <v>5407</v>
      </c>
      <c r="C1685" s="39" t="s">
        <v>5408</v>
      </c>
    </row>
    <row r="1686" spans="2:3">
      <c r="B1686" s="39" t="s">
        <v>5409</v>
      </c>
      <c r="C1686" s="39" t="s">
        <v>5410</v>
      </c>
    </row>
    <row r="1687" spans="2:3">
      <c r="B1687" s="39" t="s">
        <v>5411</v>
      </c>
      <c r="C1687" s="39" t="s">
        <v>5412</v>
      </c>
    </row>
    <row r="1688" spans="2:3">
      <c r="B1688" s="39" t="s">
        <v>1618</v>
      </c>
      <c r="C1688" s="39" t="s">
        <v>1619</v>
      </c>
    </row>
    <row r="1689" spans="2:3">
      <c r="B1689" s="39" t="s">
        <v>1620</v>
      </c>
      <c r="C1689" s="39" t="s">
        <v>1621</v>
      </c>
    </row>
    <row r="1690" spans="2:3">
      <c r="B1690" s="39" t="s">
        <v>5413</v>
      </c>
      <c r="C1690" s="39" t="s">
        <v>5414</v>
      </c>
    </row>
    <row r="1691" spans="2:3">
      <c r="B1691" s="39" t="s">
        <v>5415</v>
      </c>
      <c r="C1691" s="39" t="s">
        <v>5416</v>
      </c>
    </row>
    <row r="1692" spans="2:3">
      <c r="B1692" s="39" t="s">
        <v>1622</v>
      </c>
      <c r="C1692" s="39" t="s">
        <v>1623</v>
      </c>
    </row>
    <row r="1693" spans="2:3">
      <c r="B1693" s="39" t="s">
        <v>2641</v>
      </c>
      <c r="C1693" s="39" t="s">
        <v>2642</v>
      </c>
    </row>
    <row r="1694" spans="2:3">
      <c r="B1694" s="39" t="s">
        <v>5417</v>
      </c>
      <c r="C1694" s="39" t="s">
        <v>5418</v>
      </c>
    </row>
    <row r="1695" spans="2:3">
      <c r="B1695" s="39" t="s">
        <v>5419</v>
      </c>
      <c r="C1695" s="39" t="s">
        <v>5420</v>
      </c>
    </row>
    <row r="1696" spans="2:3">
      <c r="B1696" s="39" t="s">
        <v>5421</v>
      </c>
      <c r="C1696" s="39" t="s">
        <v>5422</v>
      </c>
    </row>
    <row r="1697" spans="2:3">
      <c r="B1697" s="39" t="s">
        <v>5423</v>
      </c>
      <c r="C1697" s="39" t="s">
        <v>5424</v>
      </c>
    </row>
    <row r="1698" spans="2:3">
      <c r="B1698" s="39" t="s">
        <v>5425</v>
      </c>
      <c r="C1698" s="39" t="s">
        <v>5426</v>
      </c>
    </row>
    <row r="1699" spans="2:3">
      <c r="B1699" s="39" t="s">
        <v>5427</v>
      </c>
      <c r="C1699" s="39" t="s">
        <v>5428</v>
      </c>
    </row>
    <row r="1700" spans="2:3">
      <c r="B1700" s="39" t="s">
        <v>5429</v>
      </c>
      <c r="C1700" s="39" t="s">
        <v>5430</v>
      </c>
    </row>
    <row r="1701" spans="2:3">
      <c r="B1701" s="39" t="s">
        <v>5431</v>
      </c>
      <c r="C1701" s="39" t="s">
        <v>5432</v>
      </c>
    </row>
    <row r="1702" spans="2:3">
      <c r="B1702" s="39" t="s">
        <v>5433</v>
      </c>
      <c r="C1702" s="39" t="s">
        <v>5434</v>
      </c>
    </row>
    <row r="1703" spans="2:3">
      <c r="B1703" s="39" t="s">
        <v>5435</v>
      </c>
      <c r="C1703" s="39" t="s">
        <v>5436</v>
      </c>
    </row>
    <row r="1704" spans="2:3">
      <c r="B1704" s="39" t="s">
        <v>5437</v>
      </c>
      <c r="C1704" s="39" t="s">
        <v>5438</v>
      </c>
    </row>
    <row r="1705" spans="2:3">
      <c r="B1705" s="39" t="s">
        <v>5439</v>
      </c>
      <c r="C1705" s="39" t="s">
        <v>5440</v>
      </c>
    </row>
    <row r="1706" spans="2:3">
      <c r="B1706" s="39" t="s">
        <v>5441</v>
      </c>
      <c r="C1706" s="39" t="s">
        <v>5442</v>
      </c>
    </row>
    <row r="1707" spans="2:3">
      <c r="B1707" s="39" t="s">
        <v>5443</v>
      </c>
      <c r="C1707" s="39" t="s">
        <v>5444</v>
      </c>
    </row>
    <row r="1708" spans="2:3">
      <c r="B1708" s="39" t="s">
        <v>5445</v>
      </c>
      <c r="C1708" s="39" t="s">
        <v>5446</v>
      </c>
    </row>
    <row r="1709" spans="2:3">
      <c r="B1709" s="39" t="s">
        <v>5447</v>
      </c>
      <c r="C1709" s="39" t="s">
        <v>5448</v>
      </c>
    </row>
    <row r="1710" spans="2:3">
      <c r="B1710" s="39" t="s">
        <v>5449</v>
      </c>
      <c r="C1710" s="39" t="s">
        <v>5450</v>
      </c>
    </row>
    <row r="1711" spans="2:3">
      <c r="B1711" s="39" t="s">
        <v>5451</v>
      </c>
      <c r="C1711" s="39" t="s">
        <v>5452</v>
      </c>
    </row>
    <row r="1712" spans="2:3">
      <c r="B1712" s="39" t="s">
        <v>5453</v>
      </c>
      <c r="C1712" s="39" t="s">
        <v>5454</v>
      </c>
    </row>
    <row r="1713" spans="2:3">
      <c r="B1713" s="39" t="s">
        <v>5455</v>
      </c>
      <c r="C1713" s="39" t="s">
        <v>5456</v>
      </c>
    </row>
    <row r="1714" spans="2:3">
      <c r="B1714" s="39" t="s">
        <v>5457</v>
      </c>
      <c r="C1714" s="39" t="s">
        <v>5458</v>
      </c>
    </row>
    <row r="1715" spans="2:3">
      <c r="B1715" s="39" t="s">
        <v>5459</v>
      </c>
      <c r="C1715" s="39" t="s">
        <v>5460</v>
      </c>
    </row>
    <row r="1716" spans="2:3">
      <c r="B1716" s="39" t="s">
        <v>5461</v>
      </c>
      <c r="C1716" s="39" t="s">
        <v>5462</v>
      </c>
    </row>
    <row r="1717" spans="2:3">
      <c r="B1717" s="39" t="s">
        <v>5463</v>
      </c>
      <c r="C1717" s="39" t="s">
        <v>5464</v>
      </c>
    </row>
    <row r="1718" spans="2:3">
      <c r="B1718" s="39" t="s">
        <v>5465</v>
      </c>
      <c r="C1718" s="39" t="s">
        <v>5466</v>
      </c>
    </row>
    <row r="1719" spans="2:3">
      <c r="B1719" s="39" t="s">
        <v>5467</v>
      </c>
      <c r="C1719" s="39" t="s">
        <v>5468</v>
      </c>
    </row>
    <row r="1720" spans="2:3">
      <c r="B1720" s="39" t="s">
        <v>5469</v>
      </c>
      <c r="C1720" s="39" t="s">
        <v>5470</v>
      </c>
    </row>
    <row r="1721" spans="2:3">
      <c r="B1721" s="39" t="s">
        <v>5471</v>
      </c>
      <c r="C1721" s="39" t="s">
        <v>5472</v>
      </c>
    </row>
    <row r="1722" spans="2:3">
      <c r="B1722" s="39" t="s">
        <v>5473</v>
      </c>
      <c r="C1722" s="39" t="s">
        <v>5474</v>
      </c>
    </row>
    <row r="1723" spans="2:3">
      <c r="B1723" s="39" t="s">
        <v>5475</v>
      </c>
      <c r="C1723" s="39" t="s">
        <v>5476</v>
      </c>
    </row>
    <row r="1724" spans="2:3">
      <c r="B1724" s="39" t="s">
        <v>5477</v>
      </c>
      <c r="C1724" s="39" t="s">
        <v>5478</v>
      </c>
    </row>
    <row r="1725" spans="2:3">
      <c r="B1725" s="39" t="s">
        <v>5479</v>
      </c>
      <c r="C1725" s="39" t="s">
        <v>5480</v>
      </c>
    </row>
    <row r="1726" spans="2:3">
      <c r="B1726" s="39" t="s">
        <v>5481</v>
      </c>
      <c r="C1726" s="39" t="s">
        <v>5482</v>
      </c>
    </row>
    <row r="1727" spans="2:3">
      <c r="B1727" s="39" t="s">
        <v>5483</v>
      </c>
      <c r="C1727" s="39" t="s">
        <v>5484</v>
      </c>
    </row>
    <row r="1728" spans="2:3">
      <c r="B1728" s="39" t="s">
        <v>5485</v>
      </c>
      <c r="C1728" s="39" t="s">
        <v>5486</v>
      </c>
    </row>
    <row r="1729" spans="2:3">
      <c r="B1729" s="39" t="s">
        <v>5487</v>
      </c>
      <c r="C1729" s="39" t="s">
        <v>5488</v>
      </c>
    </row>
    <row r="1730" spans="2:3">
      <c r="B1730" s="39" t="s">
        <v>5489</v>
      </c>
      <c r="C1730" s="39" t="s">
        <v>5490</v>
      </c>
    </row>
    <row r="1731" spans="2:3">
      <c r="B1731" s="39" t="s">
        <v>5491</v>
      </c>
      <c r="C1731" s="39" t="s">
        <v>5492</v>
      </c>
    </row>
    <row r="1732" spans="2:3">
      <c r="B1732" s="39" t="s">
        <v>5493</v>
      </c>
      <c r="C1732" s="39" t="s">
        <v>5494</v>
      </c>
    </row>
    <row r="1733" spans="2:3">
      <c r="B1733" s="39" t="s">
        <v>5495</v>
      </c>
      <c r="C1733" s="39" t="s">
        <v>5496</v>
      </c>
    </row>
    <row r="1734" spans="2:3">
      <c r="B1734" s="39" t="s">
        <v>5497</v>
      </c>
      <c r="C1734" s="39" t="s">
        <v>5498</v>
      </c>
    </row>
    <row r="1735" spans="2:3">
      <c r="B1735" s="39" t="s">
        <v>1624</v>
      </c>
      <c r="C1735" s="39" t="s">
        <v>1625</v>
      </c>
    </row>
    <row r="1736" spans="2:3">
      <c r="B1736" s="39" t="s">
        <v>2689</v>
      </c>
      <c r="C1736" s="39" t="s">
        <v>2690</v>
      </c>
    </row>
    <row r="1737" spans="2:3">
      <c r="B1737" s="39" t="s">
        <v>5499</v>
      </c>
      <c r="C1737" s="39" t="s">
        <v>5500</v>
      </c>
    </row>
    <row r="1738" spans="2:3">
      <c r="B1738" s="39" t="s">
        <v>2651</v>
      </c>
      <c r="C1738" s="39" t="s">
        <v>2652</v>
      </c>
    </row>
    <row r="1739" spans="2:3">
      <c r="B1739" s="39" t="s">
        <v>5501</v>
      </c>
      <c r="C1739" s="39" t="s">
        <v>5502</v>
      </c>
    </row>
    <row r="1740" spans="2:3">
      <c r="B1740" s="39" t="s">
        <v>5503</v>
      </c>
      <c r="C1740" s="39" t="s">
        <v>5504</v>
      </c>
    </row>
    <row r="1741" spans="2:3">
      <c r="B1741" s="39" t="s">
        <v>5505</v>
      </c>
      <c r="C1741" s="39" t="s">
        <v>5506</v>
      </c>
    </row>
    <row r="1742" spans="2:3">
      <c r="B1742" s="39" t="s">
        <v>5507</v>
      </c>
      <c r="C1742" s="39" t="s">
        <v>5508</v>
      </c>
    </row>
    <row r="1743" spans="2:3">
      <c r="B1743" s="39" t="s">
        <v>5509</v>
      </c>
      <c r="C1743" s="39" t="s">
        <v>5510</v>
      </c>
    </row>
    <row r="1744" spans="2:3">
      <c r="B1744" s="39" t="s">
        <v>5511</v>
      </c>
      <c r="C1744" s="39" t="s">
        <v>5512</v>
      </c>
    </row>
    <row r="1745" spans="2:3">
      <c r="B1745" s="39" t="s">
        <v>5513</v>
      </c>
      <c r="C1745" s="39" t="s">
        <v>5514</v>
      </c>
    </row>
    <row r="1746" spans="2:3">
      <c r="B1746" s="39" t="s">
        <v>5515</v>
      </c>
      <c r="C1746" s="39" t="s">
        <v>5516</v>
      </c>
    </row>
    <row r="1747" spans="2:3">
      <c r="B1747" s="39" t="s">
        <v>1626</v>
      </c>
      <c r="C1747" s="39" t="s">
        <v>1627</v>
      </c>
    </row>
    <row r="1748" spans="2:3">
      <c r="B1748" s="39" t="s">
        <v>5517</v>
      </c>
      <c r="C1748" s="39" t="s">
        <v>5518</v>
      </c>
    </row>
    <row r="1749" spans="2:3">
      <c r="B1749" s="39" t="s">
        <v>5519</v>
      </c>
      <c r="C1749" s="39" t="s">
        <v>5520</v>
      </c>
    </row>
    <row r="1750" spans="2:3">
      <c r="B1750" s="39" t="s">
        <v>5521</v>
      </c>
      <c r="C1750" s="39" t="s">
        <v>5522</v>
      </c>
    </row>
    <row r="1751" spans="2:3">
      <c r="B1751" s="39" t="s">
        <v>5523</v>
      </c>
      <c r="C1751" s="39" t="s">
        <v>5524</v>
      </c>
    </row>
    <row r="1752" spans="2:3">
      <c r="B1752" s="39" t="s">
        <v>5525</v>
      </c>
      <c r="C1752" s="39" t="s">
        <v>5526</v>
      </c>
    </row>
    <row r="1753" spans="2:3">
      <c r="B1753" s="39" t="s">
        <v>2691</v>
      </c>
      <c r="C1753" s="39" t="s">
        <v>2692</v>
      </c>
    </row>
    <row r="1754" spans="2:3">
      <c r="B1754" s="39" t="s">
        <v>5527</v>
      </c>
      <c r="C1754" s="39" t="s">
        <v>5528</v>
      </c>
    </row>
    <row r="1755" spans="2:3">
      <c r="B1755" s="39" t="s">
        <v>5529</v>
      </c>
      <c r="C1755" s="39" t="s">
        <v>5530</v>
      </c>
    </row>
    <row r="1756" spans="2:3">
      <c r="B1756" s="39" t="s">
        <v>5531</v>
      </c>
      <c r="C1756" s="39" t="s">
        <v>5532</v>
      </c>
    </row>
    <row r="1757" spans="2:3">
      <c r="B1757" s="39" t="s">
        <v>5533</v>
      </c>
      <c r="C1757" s="39" t="s">
        <v>5534</v>
      </c>
    </row>
    <row r="1758" spans="2:3">
      <c r="B1758" s="39" t="s">
        <v>5535</v>
      </c>
      <c r="C1758" s="39" t="s">
        <v>5536</v>
      </c>
    </row>
    <row r="1759" spans="2:3">
      <c r="B1759" s="39" t="s">
        <v>5537</v>
      </c>
      <c r="C1759" s="39" t="s">
        <v>5538</v>
      </c>
    </row>
    <row r="1760" spans="2:3">
      <c r="B1760" s="39" t="s">
        <v>5539</v>
      </c>
      <c r="C1760" s="39" t="s">
        <v>5540</v>
      </c>
    </row>
    <row r="1761" spans="2:3">
      <c r="B1761" s="39" t="s">
        <v>5541</v>
      </c>
      <c r="C1761" s="39" t="s">
        <v>5542</v>
      </c>
    </row>
    <row r="1762" spans="2:3">
      <c r="B1762" s="39" t="s">
        <v>5543</v>
      </c>
      <c r="C1762" s="39" t="s">
        <v>5544</v>
      </c>
    </row>
    <row r="1763" spans="2:3">
      <c r="B1763" s="39" t="s">
        <v>5545</v>
      </c>
      <c r="C1763" s="39" t="s">
        <v>5546</v>
      </c>
    </row>
    <row r="1764" spans="2:3">
      <c r="B1764" s="39" t="s">
        <v>5547</v>
      </c>
      <c r="C1764" s="39" t="s">
        <v>5548</v>
      </c>
    </row>
    <row r="1765" spans="2:3">
      <c r="B1765" s="39" t="s">
        <v>5549</v>
      </c>
      <c r="C1765" s="39" t="s">
        <v>5550</v>
      </c>
    </row>
    <row r="1766" spans="2:3">
      <c r="B1766" s="39" t="s">
        <v>1628</v>
      </c>
      <c r="C1766" s="39" t="s">
        <v>1629</v>
      </c>
    </row>
    <row r="1767" spans="2:3">
      <c r="B1767" s="39" t="s">
        <v>5551</v>
      </c>
      <c r="C1767" s="39" t="s">
        <v>5552</v>
      </c>
    </row>
    <row r="1768" spans="2:3">
      <c r="B1768" s="39" t="s">
        <v>5553</v>
      </c>
      <c r="C1768" s="39" t="s">
        <v>5554</v>
      </c>
    </row>
    <row r="1769" spans="2:3">
      <c r="B1769" s="39" t="s">
        <v>5555</v>
      </c>
      <c r="C1769" s="39" t="s">
        <v>5556</v>
      </c>
    </row>
    <row r="1770" spans="2:3">
      <c r="B1770" s="39" t="s">
        <v>5557</v>
      </c>
      <c r="C1770" s="39" t="s">
        <v>5558</v>
      </c>
    </row>
    <row r="1771" spans="2:3">
      <c r="B1771" s="39" t="s">
        <v>5559</v>
      </c>
      <c r="C1771" s="39" t="s">
        <v>5560</v>
      </c>
    </row>
    <row r="1772" spans="2:3">
      <c r="B1772" s="39" t="s">
        <v>5561</v>
      </c>
      <c r="C1772" s="39" t="s">
        <v>5562</v>
      </c>
    </row>
    <row r="1773" spans="2:3">
      <c r="B1773" s="39" t="s">
        <v>5563</v>
      </c>
      <c r="C1773" s="39" t="s">
        <v>5564</v>
      </c>
    </row>
    <row r="1774" spans="2:3">
      <c r="B1774" s="39" t="s">
        <v>2777</v>
      </c>
      <c r="C1774" s="39" t="s">
        <v>2778</v>
      </c>
    </row>
    <row r="1775" spans="2:3">
      <c r="B1775" s="39" t="s">
        <v>5565</v>
      </c>
      <c r="C1775" s="39" t="s">
        <v>5566</v>
      </c>
    </row>
    <row r="1776" spans="2:3">
      <c r="B1776" s="39" t="s">
        <v>1630</v>
      </c>
      <c r="C1776" s="39" t="s">
        <v>1631</v>
      </c>
    </row>
    <row r="1777" spans="2:3">
      <c r="B1777" s="39" t="s">
        <v>1632</v>
      </c>
      <c r="C1777" s="39" t="s">
        <v>1633</v>
      </c>
    </row>
    <row r="1778" spans="2:3">
      <c r="B1778" s="39" t="s">
        <v>5567</v>
      </c>
      <c r="C1778" s="39" t="s">
        <v>5568</v>
      </c>
    </row>
    <row r="1779" spans="2:3">
      <c r="B1779" s="39" t="s">
        <v>5569</v>
      </c>
      <c r="C1779" s="39" t="s">
        <v>5570</v>
      </c>
    </row>
    <row r="1780" spans="2:3">
      <c r="B1780" s="39" t="s">
        <v>5571</v>
      </c>
      <c r="C1780" s="39" t="s">
        <v>5572</v>
      </c>
    </row>
    <row r="1781" spans="2:3">
      <c r="B1781" s="39" t="s">
        <v>2925</v>
      </c>
      <c r="C1781" s="39" t="s">
        <v>2926</v>
      </c>
    </row>
    <row r="1782" spans="2:3">
      <c r="B1782" s="39" t="s">
        <v>5573</v>
      </c>
      <c r="C1782" s="39" t="s">
        <v>5574</v>
      </c>
    </row>
    <row r="1783" spans="2:3">
      <c r="B1783" s="39" t="s">
        <v>5575</v>
      </c>
      <c r="C1783" s="39" t="s">
        <v>5576</v>
      </c>
    </row>
    <row r="1784" spans="2:3">
      <c r="B1784" s="39" t="s">
        <v>5577</v>
      </c>
      <c r="C1784" s="39" t="s">
        <v>5578</v>
      </c>
    </row>
    <row r="1785" spans="2:3">
      <c r="B1785" s="39" t="s">
        <v>5579</v>
      </c>
      <c r="C1785" s="39" t="s">
        <v>5580</v>
      </c>
    </row>
    <row r="1786" spans="2:3">
      <c r="B1786" s="39" t="s">
        <v>5581</v>
      </c>
      <c r="C1786" s="39" t="s">
        <v>5582</v>
      </c>
    </row>
    <row r="1787" spans="2:3">
      <c r="B1787" s="39" t="s">
        <v>5583</v>
      </c>
      <c r="C1787" s="39" t="s">
        <v>5584</v>
      </c>
    </row>
    <row r="1788" spans="2:3">
      <c r="B1788" s="39" t="s">
        <v>5585</v>
      </c>
      <c r="C1788" s="39" t="s">
        <v>5586</v>
      </c>
    </row>
    <row r="1789" spans="2:3">
      <c r="B1789" s="39" t="s">
        <v>2931</v>
      </c>
      <c r="C1789" s="39" t="s">
        <v>2932</v>
      </c>
    </row>
    <row r="1790" spans="2:3">
      <c r="B1790" s="39" t="s">
        <v>5587</v>
      </c>
      <c r="C1790" s="39" t="s">
        <v>5588</v>
      </c>
    </row>
    <row r="1791" spans="2:3">
      <c r="B1791" s="39" t="s">
        <v>1634</v>
      </c>
      <c r="C1791" s="39" t="s">
        <v>661</v>
      </c>
    </row>
    <row r="1792" spans="2:3">
      <c r="B1792" s="39" t="s">
        <v>1635</v>
      </c>
      <c r="C1792" s="39" t="s">
        <v>1636</v>
      </c>
    </row>
    <row r="1793" spans="2:3">
      <c r="B1793" s="39" t="s">
        <v>5589</v>
      </c>
      <c r="C1793" s="39" t="s">
        <v>5590</v>
      </c>
    </row>
    <row r="1794" spans="2:3">
      <c r="B1794" s="39" t="s">
        <v>1637</v>
      </c>
      <c r="C1794" s="39" t="s">
        <v>1638</v>
      </c>
    </row>
    <row r="1795" spans="2:3">
      <c r="B1795" s="39" t="s">
        <v>1639</v>
      </c>
      <c r="C1795" s="39" t="s">
        <v>1640</v>
      </c>
    </row>
    <row r="1796" spans="2:3">
      <c r="B1796" s="39" t="s">
        <v>5591</v>
      </c>
      <c r="C1796" s="39" t="s">
        <v>5592</v>
      </c>
    </row>
    <row r="1797" spans="2:3">
      <c r="B1797" s="39" t="s">
        <v>5593</v>
      </c>
      <c r="C1797" s="39" t="s">
        <v>5594</v>
      </c>
    </row>
    <row r="1798" spans="2:3">
      <c r="B1798" s="39" t="s">
        <v>1641</v>
      </c>
      <c r="C1798" s="39" t="s">
        <v>1642</v>
      </c>
    </row>
    <row r="1799" spans="2:3">
      <c r="B1799" s="39" t="s">
        <v>5595</v>
      </c>
      <c r="C1799" s="39" t="s">
        <v>5596</v>
      </c>
    </row>
    <row r="1800" spans="2:3">
      <c r="B1800" s="39" t="s">
        <v>1643</v>
      </c>
      <c r="C1800" s="39" t="s">
        <v>1644</v>
      </c>
    </row>
    <row r="1801" spans="2:3">
      <c r="B1801" s="39" t="s">
        <v>1645</v>
      </c>
      <c r="C1801" s="39" t="s">
        <v>1646</v>
      </c>
    </row>
    <row r="1802" spans="2:3">
      <c r="B1802" s="39" t="s">
        <v>5597</v>
      </c>
      <c r="C1802" s="39" t="s">
        <v>5598</v>
      </c>
    </row>
    <row r="1803" spans="2:3">
      <c r="B1803" s="39" t="s">
        <v>5599</v>
      </c>
      <c r="C1803" s="39" t="s">
        <v>5600</v>
      </c>
    </row>
    <row r="1804" spans="2:3">
      <c r="B1804" s="39" t="s">
        <v>5601</v>
      </c>
      <c r="C1804" s="39" t="s">
        <v>5602</v>
      </c>
    </row>
    <row r="1805" spans="2:3">
      <c r="B1805" s="39" t="s">
        <v>5603</v>
      </c>
      <c r="C1805" s="39" t="s">
        <v>5604</v>
      </c>
    </row>
    <row r="1806" spans="2:3">
      <c r="B1806" s="39" t="s">
        <v>5605</v>
      </c>
      <c r="C1806" s="39" t="s">
        <v>5606</v>
      </c>
    </row>
    <row r="1807" spans="2:3">
      <c r="B1807" s="39" t="s">
        <v>5607</v>
      </c>
      <c r="C1807" s="39" t="s">
        <v>5608</v>
      </c>
    </row>
    <row r="1808" spans="2:3">
      <c r="B1808" s="39" t="s">
        <v>5609</v>
      </c>
      <c r="C1808" s="39" t="s">
        <v>5610</v>
      </c>
    </row>
    <row r="1809" spans="2:3">
      <c r="B1809" s="39" t="s">
        <v>5611</v>
      </c>
      <c r="C1809" s="39" t="s">
        <v>5612</v>
      </c>
    </row>
    <row r="1810" spans="2:3">
      <c r="B1810" s="39" t="s">
        <v>5613</v>
      </c>
      <c r="C1810" s="39" t="s">
        <v>5614</v>
      </c>
    </row>
    <row r="1811" spans="2:3">
      <c r="B1811" s="39" t="s">
        <v>5615</v>
      </c>
      <c r="C1811" s="39" t="s">
        <v>5616</v>
      </c>
    </row>
    <row r="1812" spans="2:3">
      <c r="B1812" s="39" t="s">
        <v>5617</v>
      </c>
      <c r="C1812" s="39" t="s">
        <v>5618</v>
      </c>
    </row>
    <row r="1813" spans="2:3">
      <c r="B1813" s="39" t="s">
        <v>5619</v>
      </c>
      <c r="C1813" s="39" t="s">
        <v>5620</v>
      </c>
    </row>
    <row r="1814" spans="2:3">
      <c r="B1814" s="39" t="s">
        <v>5621</v>
      </c>
      <c r="C1814" s="39" t="s">
        <v>5622</v>
      </c>
    </row>
    <row r="1815" spans="2:3">
      <c r="B1815" s="39" t="s">
        <v>5623</v>
      </c>
      <c r="C1815" s="39" t="s">
        <v>5624</v>
      </c>
    </row>
    <row r="1816" spans="2:3">
      <c r="B1816" s="39" t="s">
        <v>5625</v>
      </c>
      <c r="C1816" s="39" t="s">
        <v>5626</v>
      </c>
    </row>
    <row r="1817" spans="2:3">
      <c r="B1817" s="39" t="s">
        <v>5627</v>
      </c>
      <c r="C1817" s="39" t="s">
        <v>5628</v>
      </c>
    </row>
    <row r="1818" spans="2:3">
      <c r="B1818" s="39" t="s">
        <v>5629</v>
      </c>
      <c r="C1818" s="39" t="s">
        <v>5630</v>
      </c>
    </row>
    <row r="1819" spans="2:3">
      <c r="B1819" s="39" t="s">
        <v>5631</v>
      </c>
      <c r="C1819" s="39" t="s">
        <v>5632</v>
      </c>
    </row>
    <row r="1820" spans="2:3">
      <c r="B1820" s="39" t="s">
        <v>5633</v>
      </c>
      <c r="C1820" s="39" t="s">
        <v>5634</v>
      </c>
    </row>
    <row r="1821" spans="2:3">
      <c r="B1821" s="39" t="s">
        <v>5635</v>
      </c>
      <c r="C1821" s="39" t="s">
        <v>5636</v>
      </c>
    </row>
    <row r="1822" spans="2:3">
      <c r="B1822" s="39" t="s">
        <v>5637</v>
      </c>
      <c r="C1822" s="39" t="s">
        <v>5638</v>
      </c>
    </row>
    <row r="1823" spans="2:3">
      <c r="B1823" s="39" t="s">
        <v>5639</v>
      </c>
      <c r="C1823" s="39" t="s">
        <v>5640</v>
      </c>
    </row>
    <row r="1824" spans="2:3">
      <c r="B1824" s="39" t="s">
        <v>5641</v>
      </c>
      <c r="C1824" s="39" t="s">
        <v>5642</v>
      </c>
    </row>
    <row r="1825" spans="2:3">
      <c r="B1825" s="39" t="s">
        <v>5643</v>
      </c>
      <c r="C1825" s="39" t="s">
        <v>5644</v>
      </c>
    </row>
    <row r="1826" spans="2:3">
      <c r="B1826" s="39" t="s">
        <v>5645</v>
      </c>
      <c r="C1826" s="39" t="s">
        <v>5646</v>
      </c>
    </row>
    <row r="1827" spans="2:3">
      <c r="B1827" s="39" t="s">
        <v>1647</v>
      </c>
      <c r="C1827" s="39" t="s">
        <v>988</v>
      </c>
    </row>
    <row r="1828" spans="2:3">
      <c r="B1828" s="39" t="s">
        <v>5647</v>
      </c>
      <c r="C1828" s="39" t="s">
        <v>5648</v>
      </c>
    </row>
    <row r="1829" spans="2:3">
      <c r="B1829" s="39" t="s">
        <v>1648</v>
      </c>
      <c r="C1829" s="39" t="s">
        <v>1649</v>
      </c>
    </row>
    <row r="1830" spans="2:3">
      <c r="B1830" s="39" t="s">
        <v>1650</v>
      </c>
      <c r="C1830" s="39" t="s">
        <v>1651</v>
      </c>
    </row>
    <row r="1831" spans="2:3">
      <c r="B1831" s="39" t="s">
        <v>5649</v>
      </c>
      <c r="C1831" s="39" t="s">
        <v>5650</v>
      </c>
    </row>
    <row r="1832" spans="2:3">
      <c r="B1832" s="39" t="s">
        <v>5651</v>
      </c>
      <c r="C1832" s="39" t="s">
        <v>5652</v>
      </c>
    </row>
    <row r="1833" spans="2:3">
      <c r="B1833" s="39" t="s">
        <v>5653</v>
      </c>
      <c r="C1833" s="39" t="s">
        <v>5654</v>
      </c>
    </row>
    <row r="1834" spans="2:3">
      <c r="B1834" s="39" t="s">
        <v>5655</v>
      </c>
      <c r="C1834" s="39" t="s">
        <v>5656</v>
      </c>
    </row>
    <row r="1835" spans="2:3">
      <c r="B1835" s="39" t="s">
        <v>1652</v>
      </c>
      <c r="C1835" s="39" t="s">
        <v>1653</v>
      </c>
    </row>
    <row r="1836" spans="2:3">
      <c r="B1836" s="39" t="s">
        <v>5657</v>
      </c>
      <c r="C1836" s="39" t="s">
        <v>5658</v>
      </c>
    </row>
    <row r="1837" spans="2:3">
      <c r="B1837" s="39" t="s">
        <v>5659</v>
      </c>
      <c r="C1837" s="39" t="s">
        <v>5660</v>
      </c>
    </row>
    <row r="1838" spans="2:3">
      <c r="B1838" s="39" t="s">
        <v>5661</v>
      </c>
      <c r="C1838" s="39" t="s">
        <v>5662</v>
      </c>
    </row>
    <row r="1839" spans="2:3">
      <c r="B1839" s="39" t="s">
        <v>5663</v>
      </c>
      <c r="C1839" s="39" t="s">
        <v>5664</v>
      </c>
    </row>
    <row r="1840" spans="2:3">
      <c r="B1840" s="39" t="s">
        <v>5665</v>
      </c>
      <c r="C1840" s="39" t="s">
        <v>5666</v>
      </c>
    </row>
    <row r="1841" spans="2:3">
      <c r="B1841" s="39" t="s">
        <v>1654</v>
      </c>
      <c r="C1841" s="39" t="s">
        <v>1655</v>
      </c>
    </row>
    <row r="1842" spans="2:3">
      <c r="B1842" s="39" t="s">
        <v>5667</v>
      </c>
      <c r="C1842" s="39" t="s">
        <v>5668</v>
      </c>
    </row>
    <row r="1843" spans="2:3">
      <c r="B1843" s="39" t="s">
        <v>1656</v>
      </c>
      <c r="C1843" s="39" t="s">
        <v>901</v>
      </c>
    </row>
    <row r="1844" spans="2:3">
      <c r="B1844" s="39" t="s">
        <v>1657</v>
      </c>
      <c r="C1844" s="39" t="s">
        <v>1658</v>
      </c>
    </row>
    <row r="1845" spans="2:3">
      <c r="B1845" s="39" t="s">
        <v>1659</v>
      </c>
      <c r="C1845" s="39" t="s">
        <v>1660</v>
      </c>
    </row>
    <row r="1846" spans="2:3">
      <c r="B1846" s="39" t="s">
        <v>1661</v>
      </c>
      <c r="C1846" s="39" t="s">
        <v>1662</v>
      </c>
    </row>
    <row r="1847" spans="2:3">
      <c r="B1847" s="39" t="s">
        <v>5669</v>
      </c>
      <c r="C1847" s="39" t="s">
        <v>5670</v>
      </c>
    </row>
    <row r="1848" spans="2:3">
      <c r="B1848" s="39" t="s">
        <v>1663</v>
      </c>
      <c r="C1848" s="39" t="s">
        <v>1664</v>
      </c>
    </row>
    <row r="1849" spans="2:3">
      <c r="B1849" s="39" t="s">
        <v>5671</v>
      </c>
      <c r="C1849" s="39" t="s">
        <v>5672</v>
      </c>
    </row>
    <row r="1850" spans="2:3">
      <c r="B1850" s="39" t="s">
        <v>5673</v>
      </c>
      <c r="C1850" s="39" t="s">
        <v>5674</v>
      </c>
    </row>
    <row r="1851" spans="2:3">
      <c r="B1851" s="39" t="s">
        <v>1665</v>
      </c>
      <c r="C1851" s="39" t="s">
        <v>1666</v>
      </c>
    </row>
    <row r="1852" spans="2:3">
      <c r="B1852" s="39" t="s">
        <v>1667</v>
      </c>
      <c r="C1852" s="39" t="s">
        <v>1668</v>
      </c>
    </row>
    <row r="1853" spans="2:3">
      <c r="B1853" s="39" t="s">
        <v>5675</v>
      </c>
      <c r="C1853" s="39" t="s">
        <v>5676</v>
      </c>
    </row>
    <row r="1854" spans="2:3">
      <c r="B1854" s="39" t="s">
        <v>5677</v>
      </c>
      <c r="C1854" s="39" t="s">
        <v>5678</v>
      </c>
    </row>
    <row r="1855" spans="2:3">
      <c r="B1855" s="39" t="s">
        <v>5679</v>
      </c>
      <c r="C1855" s="39" t="s">
        <v>5680</v>
      </c>
    </row>
    <row r="1856" spans="2:3">
      <c r="B1856" s="39" t="s">
        <v>1669</v>
      </c>
      <c r="C1856" s="39" t="s">
        <v>1670</v>
      </c>
    </row>
    <row r="1857" spans="2:3">
      <c r="B1857" s="39" t="s">
        <v>1671</v>
      </c>
      <c r="C1857" s="39" t="s">
        <v>1672</v>
      </c>
    </row>
    <row r="1858" spans="2:3">
      <c r="B1858" s="39" t="s">
        <v>1673</v>
      </c>
      <c r="C1858" s="39" t="s">
        <v>1674</v>
      </c>
    </row>
    <row r="1859" spans="2:3">
      <c r="B1859" s="39" t="s">
        <v>1675</v>
      </c>
      <c r="C1859" s="39" t="s">
        <v>1676</v>
      </c>
    </row>
    <row r="1860" spans="2:3">
      <c r="B1860" s="39" t="s">
        <v>5681</v>
      </c>
      <c r="C1860" s="39" t="s">
        <v>5682</v>
      </c>
    </row>
    <row r="1861" spans="2:3">
      <c r="B1861" s="39" t="s">
        <v>5683</v>
      </c>
      <c r="C1861" s="39" t="s">
        <v>5684</v>
      </c>
    </row>
    <row r="1862" spans="2:3">
      <c r="B1862" s="39" t="s">
        <v>5685</v>
      </c>
      <c r="C1862" s="39" t="s">
        <v>5686</v>
      </c>
    </row>
    <row r="1863" spans="2:3">
      <c r="B1863" s="39" t="s">
        <v>5687</v>
      </c>
      <c r="C1863" s="39" t="s">
        <v>5688</v>
      </c>
    </row>
    <row r="1864" spans="2:3">
      <c r="B1864" s="39" t="s">
        <v>5689</v>
      </c>
      <c r="C1864" s="39" t="s">
        <v>5690</v>
      </c>
    </row>
    <row r="1865" spans="2:3">
      <c r="B1865" s="39" t="s">
        <v>5691</v>
      </c>
      <c r="C1865" s="39" t="s">
        <v>5692</v>
      </c>
    </row>
    <row r="1866" spans="2:3">
      <c r="B1866" s="39" t="s">
        <v>1677</v>
      </c>
      <c r="C1866" s="39" t="s">
        <v>923</v>
      </c>
    </row>
    <row r="1867" spans="2:3">
      <c r="B1867" s="39" t="s">
        <v>1678</v>
      </c>
      <c r="C1867" s="39" t="s">
        <v>1679</v>
      </c>
    </row>
    <row r="1868" spans="2:3">
      <c r="B1868" s="39" t="s">
        <v>1680</v>
      </c>
      <c r="C1868" s="39" t="s">
        <v>1681</v>
      </c>
    </row>
    <row r="1869" spans="2:3">
      <c r="B1869" s="39" t="s">
        <v>1682</v>
      </c>
      <c r="C1869" s="39" t="s">
        <v>1003</v>
      </c>
    </row>
    <row r="1870" spans="2:3">
      <c r="B1870" s="39" t="s">
        <v>1683</v>
      </c>
      <c r="C1870" s="39" t="s">
        <v>773</v>
      </c>
    </row>
    <row r="1871" spans="2:3">
      <c r="B1871" s="39" t="s">
        <v>1684</v>
      </c>
      <c r="C1871" s="39" t="s">
        <v>1685</v>
      </c>
    </row>
    <row r="1872" spans="2:3">
      <c r="B1872" s="39" t="s">
        <v>1686</v>
      </c>
      <c r="C1872" s="39" t="s">
        <v>1687</v>
      </c>
    </row>
    <row r="1873" spans="2:3">
      <c r="B1873" s="39" t="s">
        <v>1688</v>
      </c>
      <c r="C1873" s="39" t="s">
        <v>1689</v>
      </c>
    </row>
    <row r="1874" spans="2:3">
      <c r="B1874" s="39" t="s">
        <v>1690</v>
      </c>
      <c r="C1874" s="39" t="s">
        <v>1691</v>
      </c>
    </row>
    <row r="1875" spans="2:3">
      <c r="B1875" s="39" t="s">
        <v>5693</v>
      </c>
      <c r="C1875" s="39" t="s">
        <v>5694</v>
      </c>
    </row>
    <row r="1876" spans="2:3">
      <c r="B1876" s="39" t="s">
        <v>5695</v>
      </c>
      <c r="C1876" s="39" t="s">
        <v>5696</v>
      </c>
    </row>
    <row r="1877" spans="2:3">
      <c r="B1877" s="39" t="s">
        <v>5697</v>
      </c>
      <c r="C1877" s="39" t="s">
        <v>5698</v>
      </c>
    </row>
    <row r="1878" spans="2:3">
      <c r="B1878" s="39" t="s">
        <v>5699</v>
      </c>
      <c r="C1878" s="39" t="s">
        <v>5700</v>
      </c>
    </row>
    <row r="1879" spans="2:3">
      <c r="B1879" s="39" t="s">
        <v>5701</v>
      </c>
      <c r="C1879" s="39" t="s">
        <v>5702</v>
      </c>
    </row>
    <row r="1880" spans="2:3">
      <c r="B1880" s="39" t="s">
        <v>5703</v>
      </c>
      <c r="C1880" s="39" t="s">
        <v>5704</v>
      </c>
    </row>
    <row r="1881" spans="2:3">
      <c r="B1881" s="39" t="s">
        <v>5705</v>
      </c>
      <c r="C1881" s="39" t="s">
        <v>5706</v>
      </c>
    </row>
    <row r="1882" spans="2:3">
      <c r="B1882" s="39" t="s">
        <v>5707</v>
      </c>
      <c r="C1882" s="39" t="s">
        <v>5708</v>
      </c>
    </row>
    <row r="1883" spans="2:3">
      <c r="B1883" s="39" t="s">
        <v>5709</v>
      </c>
      <c r="C1883" s="39" t="s">
        <v>5710</v>
      </c>
    </row>
    <row r="1884" spans="2:3">
      <c r="B1884" s="39" t="s">
        <v>5711</v>
      </c>
      <c r="C1884" s="39" t="s">
        <v>5712</v>
      </c>
    </row>
    <row r="1885" spans="2:3">
      <c r="B1885" s="39" t="s">
        <v>5713</v>
      </c>
      <c r="C1885" s="39" t="s">
        <v>5714</v>
      </c>
    </row>
    <row r="1886" spans="2:3">
      <c r="B1886" s="39" t="s">
        <v>5715</v>
      </c>
      <c r="C1886" s="39" t="s">
        <v>5716</v>
      </c>
    </row>
    <row r="1887" spans="2:3">
      <c r="B1887" s="39" t="s">
        <v>5717</v>
      </c>
      <c r="C1887" s="39" t="s">
        <v>5718</v>
      </c>
    </row>
    <row r="1888" spans="2:3">
      <c r="B1888" s="39" t="s">
        <v>5719</v>
      </c>
      <c r="C1888" s="39" t="s">
        <v>5720</v>
      </c>
    </row>
    <row r="1889" spans="2:3">
      <c r="B1889" s="39" t="s">
        <v>5721</v>
      </c>
      <c r="C1889" s="39" t="s">
        <v>5722</v>
      </c>
    </row>
    <row r="1890" spans="2:3">
      <c r="B1890" s="39" t="s">
        <v>5723</v>
      </c>
      <c r="C1890" s="39" t="s">
        <v>5724</v>
      </c>
    </row>
    <row r="1891" spans="2:3">
      <c r="B1891" s="39" t="s">
        <v>5725</v>
      </c>
      <c r="C1891" s="39" t="s">
        <v>5726</v>
      </c>
    </row>
    <row r="1892" spans="2:3">
      <c r="B1892" s="39" t="s">
        <v>5727</v>
      </c>
      <c r="C1892" s="39" t="s">
        <v>5728</v>
      </c>
    </row>
    <row r="1893" spans="2:3">
      <c r="B1893" s="39" t="s">
        <v>1692</v>
      </c>
      <c r="C1893" s="39" t="s">
        <v>1059</v>
      </c>
    </row>
    <row r="1894" spans="2:3">
      <c r="B1894" s="39" t="s">
        <v>5729</v>
      </c>
      <c r="C1894" s="39" t="s">
        <v>5730</v>
      </c>
    </row>
    <row r="1895" spans="2:3">
      <c r="B1895" s="39" t="s">
        <v>5731</v>
      </c>
      <c r="C1895" s="39" t="s">
        <v>5732</v>
      </c>
    </row>
    <row r="1896" spans="2:3">
      <c r="B1896" s="39" t="s">
        <v>5733</v>
      </c>
      <c r="C1896" s="39" t="s">
        <v>5734</v>
      </c>
    </row>
    <row r="1897" spans="2:3">
      <c r="B1897" s="39" t="s">
        <v>1693</v>
      </c>
      <c r="C1897" s="39" t="s">
        <v>1694</v>
      </c>
    </row>
    <row r="1898" spans="2:3">
      <c r="B1898" s="39" t="s">
        <v>5735</v>
      </c>
      <c r="C1898" s="39" t="s">
        <v>5736</v>
      </c>
    </row>
    <row r="1899" spans="2:3">
      <c r="B1899" s="39" t="s">
        <v>5737</v>
      </c>
      <c r="C1899" s="39" t="s">
        <v>5738</v>
      </c>
    </row>
    <row r="1900" spans="2:3">
      <c r="B1900" s="39" t="s">
        <v>5739</v>
      </c>
      <c r="C1900" s="39" t="s">
        <v>5740</v>
      </c>
    </row>
    <row r="1901" spans="2:3">
      <c r="B1901" s="39" t="s">
        <v>5741</v>
      </c>
      <c r="C1901" s="39" t="s">
        <v>5742</v>
      </c>
    </row>
    <row r="1902" spans="2:3">
      <c r="B1902" s="39" t="s">
        <v>5743</v>
      </c>
      <c r="C1902" s="39" t="s">
        <v>5744</v>
      </c>
    </row>
    <row r="1903" spans="2:3">
      <c r="B1903" s="39" t="s">
        <v>5745</v>
      </c>
      <c r="C1903" s="39" t="s">
        <v>5746</v>
      </c>
    </row>
    <row r="1904" spans="2:3">
      <c r="B1904" s="39" t="s">
        <v>1695</v>
      </c>
      <c r="C1904" s="39" t="s">
        <v>1696</v>
      </c>
    </row>
    <row r="1905" spans="2:3">
      <c r="B1905" s="39" t="s">
        <v>5747</v>
      </c>
      <c r="C1905" s="39" t="s">
        <v>5748</v>
      </c>
    </row>
    <row r="1906" spans="2:3">
      <c r="B1906" s="39" t="s">
        <v>5749</v>
      </c>
      <c r="C1906" s="39" t="s">
        <v>5750</v>
      </c>
    </row>
    <row r="1907" spans="2:3">
      <c r="B1907" s="39" t="s">
        <v>5751</v>
      </c>
      <c r="C1907" s="39" t="s">
        <v>5752</v>
      </c>
    </row>
    <row r="1908" spans="2:3">
      <c r="B1908" s="39" t="s">
        <v>5753</v>
      </c>
      <c r="C1908" s="39" t="s">
        <v>5754</v>
      </c>
    </row>
    <row r="1909" spans="2:3">
      <c r="B1909" s="39" t="s">
        <v>5755</v>
      </c>
      <c r="C1909" s="39" t="s">
        <v>5756</v>
      </c>
    </row>
    <row r="1910" spans="2:3">
      <c r="B1910" s="39" t="s">
        <v>1697</v>
      </c>
      <c r="C1910" s="39" t="s">
        <v>1698</v>
      </c>
    </row>
    <row r="1911" spans="2:3">
      <c r="B1911" s="39" t="s">
        <v>5757</v>
      </c>
      <c r="C1911" s="39" t="s">
        <v>5758</v>
      </c>
    </row>
    <row r="1912" spans="2:3">
      <c r="B1912" s="39" t="s">
        <v>5759</v>
      </c>
      <c r="C1912" s="39" t="s">
        <v>5760</v>
      </c>
    </row>
    <row r="1913" spans="2:3">
      <c r="B1913" s="39" t="s">
        <v>5761</v>
      </c>
      <c r="C1913" s="39" t="s">
        <v>5762</v>
      </c>
    </row>
    <row r="1914" spans="2:3">
      <c r="B1914" s="39" t="s">
        <v>5763</v>
      </c>
      <c r="C1914" s="39" t="s">
        <v>5764</v>
      </c>
    </row>
    <row r="1915" spans="2:3">
      <c r="B1915" s="39" t="s">
        <v>5765</v>
      </c>
      <c r="C1915" s="39" t="s">
        <v>5766</v>
      </c>
    </row>
    <row r="1916" spans="2:3">
      <c r="B1916" s="39" t="s">
        <v>5767</v>
      </c>
      <c r="C1916" s="39" t="s">
        <v>5768</v>
      </c>
    </row>
    <row r="1917" spans="2:3">
      <c r="B1917" s="39" t="s">
        <v>5769</v>
      </c>
      <c r="C1917" s="39" t="s">
        <v>5770</v>
      </c>
    </row>
    <row r="1918" spans="2:3">
      <c r="B1918" s="39" t="s">
        <v>5771</v>
      </c>
      <c r="C1918" s="39" t="s">
        <v>5772</v>
      </c>
    </row>
    <row r="1919" spans="2:3">
      <c r="B1919" s="39" t="s">
        <v>5773</v>
      </c>
      <c r="C1919" s="39" t="s">
        <v>5774</v>
      </c>
    </row>
    <row r="1920" spans="2:3">
      <c r="B1920" s="39" t="s">
        <v>5775</v>
      </c>
      <c r="C1920" s="39" t="s">
        <v>5776</v>
      </c>
    </row>
    <row r="1921" spans="2:3">
      <c r="B1921" s="39" t="s">
        <v>5777</v>
      </c>
      <c r="C1921" s="39" t="s">
        <v>1718</v>
      </c>
    </row>
    <row r="1922" spans="2:3">
      <c r="B1922" s="39" t="s">
        <v>5778</v>
      </c>
      <c r="C1922" s="39" t="s">
        <v>5779</v>
      </c>
    </row>
    <row r="1923" spans="2:3">
      <c r="B1923" s="39" t="s">
        <v>5780</v>
      </c>
      <c r="C1923" s="39" t="s">
        <v>5781</v>
      </c>
    </row>
    <row r="1924" spans="2:3">
      <c r="B1924" s="39" t="s">
        <v>5782</v>
      </c>
      <c r="C1924" s="39" t="s">
        <v>5783</v>
      </c>
    </row>
    <row r="1925" spans="2:3">
      <c r="B1925" s="39" t="s">
        <v>1699</v>
      </c>
      <c r="C1925" s="39" t="s">
        <v>1700</v>
      </c>
    </row>
    <row r="1926" spans="2:3">
      <c r="B1926" s="39" t="s">
        <v>5784</v>
      </c>
      <c r="C1926" s="39" t="s">
        <v>5785</v>
      </c>
    </row>
    <row r="1927" spans="2:3">
      <c r="B1927" s="39" t="s">
        <v>5786</v>
      </c>
      <c r="C1927" s="39" t="s">
        <v>5787</v>
      </c>
    </row>
    <row r="1928" spans="2:3">
      <c r="B1928" s="39" t="s">
        <v>5788</v>
      </c>
      <c r="C1928" s="39" t="s">
        <v>5789</v>
      </c>
    </row>
    <row r="1929" spans="2:3">
      <c r="B1929" s="39" t="s">
        <v>5790</v>
      </c>
      <c r="C1929" s="39" t="s">
        <v>5791</v>
      </c>
    </row>
    <row r="1930" spans="2:3">
      <c r="B1930" s="39" t="s">
        <v>5792</v>
      </c>
      <c r="C1930" s="39" t="s">
        <v>5793</v>
      </c>
    </row>
    <row r="1931" spans="2:3">
      <c r="B1931" s="39" t="s">
        <v>5794</v>
      </c>
      <c r="C1931" s="39" t="s">
        <v>5795</v>
      </c>
    </row>
    <row r="1932" spans="2:3">
      <c r="B1932" s="39" t="s">
        <v>5796</v>
      </c>
      <c r="C1932" s="39" t="s">
        <v>5797</v>
      </c>
    </row>
    <row r="1933" spans="2:3">
      <c r="B1933" s="39" t="s">
        <v>1701</v>
      </c>
      <c r="C1933" s="39" t="s">
        <v>733</v>
      </c>
    </row>
    <row r="1934" spans="2:3">
      <c r="B1934" s="39" t="s">
        <v>5798</v>
      </c>
      <c r="C1934" s="39" t="s">
        <v>5799</v>
      </c>
    </row>
    <row r="1935" spans="2:3">
      <c r="B1935" s="39" t="s">
        <v>5800</v>
      </c>
      <c r="C1935" s="39" t="s">
        <v>5801</v>
      </c>
    </row>
    <row r="1936" spans="2:3">
      <c r="B1936" s="39" t="s">
        <v>5802</v>
      </c>
      <c r="C1936" s="39" t="s">
        <v>5803</v>
      </c>
    </row>
    <row r="1937" spans="2:3">
      <c r="B1937" s="39" t="s">
        <v>5804</v>
      </c>
      <c r="C1937" s="39" t="s">
        <v>4562</v>
      </c>
    </row>
    <row r="1938" spans="2:3">
      <c r="B1938" s="39" t="s">
        <v>5805</v>
      </c>
      <c r="C1938" s="39" t="s">
        <v>5806</v>
      </c>
    </row>
    <row r="1939" spans="2:3">
      <c r="B1939" s="39" t="s">
        <v>5807</v>
      </c>
      <c r="C1939" s="39" t="s">
        <v>5808</v>
      </c>
    </row>
    <row r="1940" spans="2:3">
      <c r="B1940" s="39" t="s">
        <v>5809</v>
      </c>
      <c r="C1940" s="39" t="s">
        <v>5810</v>
      </c>
    </row>
    <row r="1941" spans="2:3">
      <c r="B1941" s="39" t="s">
        <v>5811</v>
      </c>
      <c r="C1941" s="39" t="s">
        <v>5812</v>
      </c>
    </row>
    <row r="1942" spans="2:3">
      <c r="B1942" s="39" t="s">
        <v>2540</v>
      </c>
      <c r="C1942" s="39" t="s">
        <v>2541</v>
      </c>
    </row>
    <row r="1943" spans="2:3">
      <c r="B1943" s="39" t="s">
        <v>2542</v>
      </c>
      <c r="C1943" s="39" t="s">
        <v>2543</v>
      </c>
    </row>
    <row r="1944" spans="2:3">
      <c r="B1944" s="39" t="s">
        <v>5813</v>
      </c>
      <c r="C1944" s="39" t="s">
        <v>5814</v>
      </c>
    </row>
    <row r="1945" spans="2:3">
      <c r="B1945" s="39" t="s">
        <v>5815</v>
      </c>
      <c r="C1945" s="39" t="s">
        <v>5816</v>
      </c>
    </row>
    <row r="1946" spans="2:3">
      <c r="B1946" s="39" t="s">
        <v>5817</v>
      </c>
      <c r="C1946" s="39" t="s">
        <v>5818</v>
      </c>
    </row>
    <row r="1947" spans="2:3">
      <c r="B1947" s="39" t="s">
        <v>5819</v>
      </c>
      <c r="C1947" s="39" t="s">
        <v>5820</v>
      </c>
    </row>
    <row r="1948" spans="2:3">
      <c r="B1948" s="39" t="s">
        <v>5821</v>
      </c>
      <c r="C1948" s="39" t="s">
        <v>5822</v>
      </c>
    </row>
    <row r="1949" spans="2:3">
      <c r="B1949" s="39" t="s">
        <v>5823</v>
      </c>
      <c r="C1949" s="39" t="s">
        <v>5824</v>
      </c>
    </row>
    <row r="1950" spans="2:3">
      <c r="B1950" s="39" t="s">
        <v>2544</v>
      </c>
      <c r="C1950" s="39" t="s">
        <v>2545</v>
      </c>
    </row>
    <row r="1951" spans="2:3">
      <c r="B1951" s="39" t="s">
        <v>2546</v>
      </c>
      <c r="C1951" s="39" t="s">
        <v>2547</v>
      </c>
    </row>
    <row r="1952" spans="2:3">
      <c r="B1952" s="39" t="s">
        <v>5825</v>
      </c>
      <c r="C1952" s="39" t="s">
        <v>5826</v>
      </c>
    </row>
    <row r="1953" spans="2:3">
      <c r="B1953" s="39" t="s">
        <v>2548</v>
      </c>
      <c r="C1953" s="39" t="s">
        <v>2549</v>
      </c>
    </row>
    <row r="1954" spans="2:3">
      <c r="B1954" s="39" t="s">
        <v>2550</v>
      </c>
      <c r="C1954" s="39" t="s">
        <v>2551</v>
      </c>
    </row>
    <row r="1955" spans="2:3">
      <c r="B1955" s="39" t="s">
        <v>5827</v>
      </c>
      <c r="C1955" s="39" t="s">
        <v>5828</v>
      </c>
    </row>
    <row r="1956" spans="2:3">
      <c r="B1956" s="39" t="s">
        <v>5829</v>
      </c>
      <c r="C1956" s="39" t="s">
        <v>5830</v>
      </c>
    </row>
    <row r="1957" spans="2:3">
      <c r="B1957" s="39" t="s">
        <v>5831</v>
      </c>
      <c r="C1957" s="39" t="s">
        <v>5832</v>
      </c>
    </row>
    <row r="1958" spans="2:3">
      <c r="B1958" s="39" t="s">
        <v>5833</v>
      </c>
      <c r="C1958" s="39" t="s">
        <v>5834</v>
      </c>
    </row>
    <row r="1959" spans="2:3">
      <c r="B1959" s="39" t="s">
        <v>5835</v>
      </c>
      <c r="C1959" s="39" t="s">
        <v>5836</v>
      </c>
    </row>
    <row r="1960" spans="2:3">
      <c r="B1960" s="39" t="s">
        <v>1702</v>
      </c>
      <c r="C1960" s="39" t="s">
        <v>1703</v>
      </c>
    </row>
    <row r="1961" spans="2:3">
      <c r="B1961" s="39" t="s">
        <v>1704</v>
      </c>
      <c r="C1961" s="39" t="s">
        <v>1705</v>
      </c>
    </row>
    <row r="1962" spans="2:3">
      <c r="B1962" s="39" t="s">
        <v>1706</v>
      </c>
      <c r="C1962" s="39" t="s">
        <v>1707</v>
      </c>
    </row>
    <row r="1963" spans="2:3">
      <c r="B1963" s="39" t="s">
        <v>5837</v>
      </c>
      <c r="C1963" s="39" t="s">
        <v>5838</v>
      </c>
    </row>
    <row r="1964" spans="2:3">
      <c r="B1964" s="39" t="s">
        <v>5839</v>
      </c>
      <c r="C1964" s="39" t="s">
        <v>5840</v>
      </c>
    </row>
    <row r="1965" spans="2:3">
      <c r="B1965" s="39" t="s">
        <v>5841</v>
      </c>
      <c r="C1965" s="39" t="s">
        <v>5842</v>
      </c>
    </row>
    <row r="1966" spans="2:3">
      <c r="B1966" s="39" t="s">
        <v>5843</v>
      </c>
      <c r="C1966" s="39" t="s">
        <v>5844</v>
      </c>
    </row>
    <row r="1967" spans="2:3">
      <c r="B1967" s="39" t="s">
        <v>1708</v>
      </c>
      <c r="C1967" s="39" t="s">
        <v>1709</v>
      </c>
    </row>
    <row r="1968" spans="2:3">
      <c r="B1968" s="39" t="s">
        <v>5845</v>
      </c>
      <c r="C1968" s="39" t="s">
        <v>5846</v>
      </c>
    </row>
    <row r="1969" spans="2:3">
      <c r="B1969" s="39" t="s">
        <v>5847</v>
      </c>
      <c r="C1969" s="39" t="s">
        <v>5848</v>
      </c>
    </row>
    <row r="1970" spans="2:3">
      <c r="B1970" s="39" t="s">
        <v>5849</v>
      </c>
      <c r="C1970" s="39" t="s">
        <v>5850</v>
      </c>
    </row>
    <row r="1971" spans="2:3">
      <c r="B1971" s="39" t="s">
        <v>2552</v>
      </c>
      <c r="C1971" s="39" t="s">
        <v>2553</v>
      </c>
    </row>
    <row r="1972" spans="2:3">
      <c r="B1972" s="39" t="s">
        <v>1710</v>
      </c>
      <c r="C1972" s="39" t="s">
        <v>1711</v>
      </c>
    </row>
    <row r="1973" spans="2:3">
      <c r="B1973" s="39" t="s">
        <v>2779</v>
      </c>
      <c r="C1973" s="39" t="s">
        <v>2780</v>
      </c>
    </row>
    <row r="1974" spans="2:3">
      <c r="B1974" s="39" t="s">
        <v>5851</v>
      </c>
      <c r="C1974" s="39" t="s">
        <v>5852</v>
      </c>
    </row>
    <row r="1975" spans="2:3">
      <c r="B1975" s="39" t="s">
        <v>5853</v>
      </c>
      <c r="C1975" s="39" t="s">
        <v>5854</v>
      </c>
    </row>
    <row r="1976" spans="2:3">
      <c r="B1976" s="39" t="s">
        <v>5855</v>
      </c>
      <c r="C1976" s="39" t="s">
        <v>5856</v>
      </c>
    </row>
    <row r="1977" spans="2:3">
      <c r="B1977" s="39" t="s">
        <v>5857</v>
      </c>
      <c r="C1977" s="39" t="s">
        <v>5858</v>
      </c>
    </row>
    <row r="1978" spans="2:3">
      <c r="B1978" s="39" t="s">
        <v>5859</v>
      </c>
      <c r="C1978" s="39" t="s">
        <v>5860</v>
      </c>
    </row>
    <row r="1979" spans="2:3">
      <c r="B1979" s="39" t="s">
        <v>5861</v>
      </c>
      <c r="C1979" s="39" t="s">
        <v>5862</v>
      </c>
    </row>
    <row r="1980" spans="2:3">
      <c r="B1980" s="39" t="s">
        <v>5863</v>
      </c>
      <c r="C1980" s="39" t="s">
        <v>5864</v>
      </c>
    </row>
    <row r="1981" spans="2:3">
      <c r="B1981" s="39" t="s">
        <v>1712</v>
      </c>
      <c r="C1981" s="39" t="s">
        <v>752</v>
      </c>
    </row>
    <row r="1982" spans="2:3">
      <c r="B1982" s="39" t="s">
        <v>5865</v>
      </c>
      <c r="C1982" s="39" t="s">
        <v>5866</v>
      </c>
    </row>
    <row r="1983" spans="2:3">
      <c r="B1983" s="39" t="s">
        <v>5867</v>
      </c>
      <c r="C1983" s="39" t="s">
        <v>5868</v>
      </c>
    </row>
    <row r="1984" spans="2:3">
      <c r="B1984" s="39" t="s">
        <v>1713</v>
      </c>
      <c r="C1984" s="39" t="s">
        <v>1714</v>
      </c>
    </row>
    <row r="1985" spans="2:3">
      <c r="B1985" s="39" t="s">
        <v>1715</v>
      </c>
      <c r="C1985" s="39" t="s">
        <v>1716</v>
      </c>
    </row>
    <row r="1986" spans="2:3">
      <c r="B1986" s="39" t="s">
        <v>5869</v>
      </c>
      <c r="C1986" s="39" t="s">
        <v>5870</v>
      </c>
    </row>
    <row r="1987" spans="2:3">
      <c r="B1987" s="39" t="s">
        <v>5871</v>
      </c>
      <c r="C1987" s="39" t="s">
        <v>5872</v>
      </c>
    </row>
    <row r="1988" spans="2:3">
      <c r="B1988" s="39" t="s">
        <v>1717</v>
      </c>
      <c r="C1988" s="39" t="s">
        <v>1718</v>
      </c>
    </row>
    <row r="1989" spans="2:3">
      <c r="B1989" s="39" t="s">
        <v>1719</v>
      </c>
      <c r="C1989" s="39" t="s">
        <v>1718</v>
      </c>
    </row>
    <row r="1990" spans="2:3">
      <c r="B1990" s="39" t="s">
        <v>5873</v>
      </c>
      <c r="C1990" s="39" t="s">
        <v>5874</v>
      </c>
    </row>
    <row r="1991" spans="2:3">
      <c r="B1991" s="39" t="s">
        <v>5875</v>
      </c>
      <c r="C1991" s="39" t="s">
        <v>5876</v>
      </c>
    </row>
    <row r="1992" spans="2:3">
      <c r="B1992" s="39" t="s">
        <v>2554</v>
      </c>
      <c r="C1992" s="39" t="s">
        <v>2555</v>
      </c>
    </row>
    <row r="1993" spans="2:3">
      <c r="B1993" s="39" t="s">
        <v>5877</v>
      </c>
      <c r="C1993" s="39" t="s">
        <v>5878</v>
      </c>
    </row>
    <row r="1994" spans="2:3">
      <c r="B1994" s="39" t="s">
        <v>1720</v>
      </c>
      <c r="C1994" s="39" t="s">
        <v>1721</v>
      </c>
    </row>
    <row r="1995" spans="2:3">
      <c r="B1995" s="39" t="s">
        <v>5879</v>
      </c>
      <c r="C1995" s="39" t="s">
        <v>5880</v>
      </c>
    </row>
    <row r="1996" spans="2:3">
      <c r="B1996" s="39" t="s">
        <v>1722</v>
      </c>
      <c r="C1996" s="39" t="s">
        <v>1723</v>
      </c>
    </row>
    <row r="1997" spans="2:3">
      <c r="B1997" s="39" t="s">
        <v>5881</v>
      </c>
      <c r="C1997" s="39" t="s">
        <v>5882</v>
      </c>
    </row>
    <row r="1998" spans="2:3">
      <c r="B1998" s="39" t="s">
        <v>5883</v>
      </c>
      <c r="C1998" s="39" t="s">
        <v>5884</v>
      </c>
    </row>
    <row r="1999" spans="2:3">
      <c r="B1999" s="39" t="s">
        <v>2556</v>
      </c>
      <c r="C1999" s="39" t="s">
        <v>2557</v>
      </c>
    </row>
    <row r="2000" spans="2:3">
      <c r="B2000" s="39" t="s">
        <v>2558</v>
      </c>
      <c r="C2000" s="39" t="s">
        <v>2559</v>
      </c>
    </row>
    <row r="2001" spans="2:3">
      <c r="B2001" s="39" t="s">
        <v>2560</v>
      </c>
      <c r="C2001" s="39" t="s">
        <v>2561</v>
      </c>
    </row>
    <row r="2002" spans="2:3">
      <c r="B2002" s="39" t="s">
        <v>2562</v>
      </c>
      <c r="C2002" s="39" t="s">
        <v>2563</v>
      </c>
    </row>
    <row r="2003" spans="2:3">
      <c r="B2003" s="39" t="s">
        <v>5885</v>
      </c>
      <c r="C2003" s="39" t="s">
        <v>5886</v>
      </c>
    </row>
    <row r="2004" spans="2:3">
      <c r="B2004" s="39" t="s">
        <v>5887</v>
      </c>
      <c r="C2004" s="39" t="s">
        <v>5888</v>
      </c>
    </row>
    <row r="2005" spans="2:3">
      <c r="B2005" s="39" t="s">
        <v>1724</v>
      </c>
      <c r="C2005" s="39" t="s">
        <v>1725</v>
      </c>
    </row>
    <row r="2006" spans="2:3">
      <c r="B2006" s="39" t="s">
        <v>2564</v>
      </c>
      <c r="C2006" s="39" t="s">
        <v>2565</v>
      </c>
    </row>
    <row r="2007" spans="2:3">
      <c r="B2007" s="39" t="s">
        <v>1726</v>
      </c>
      <c r="C2007" s="39" t="s">
        <v>676</v>
      </c>
    </row>
    <row r="2008" spans="2:3">
      <c r="B2008" s="39" t="s">
        <v>5889</v>
      </c>
      <c r="C2008" s="39" t="s">
        <v>5890</v>
      </c>
    </row>
    <row r="2009" spans="2:3">
      <c r="B2009" s="39" t="s">
        <v>1727</v>
      </c>
      <c r="C2009" s="39" t="s">
        <v>1728</v>
      </c>
    </row>
    <row r="2010" spans="2:3">
      <c r="B2010" s="39" t="s">
        <v>2566</v>
      </c>
      <c r="C2010" s="39" t="s">
        <v>2567</v>
      </c>
    </row>
    <row r="2011" spans="2:3">
      <c r="B2011" s="39" t="s">
        <v>2568</v>
      </c>
      <c r="C2011" s="39" t="s">
        <v>2569</v>
      </c>
    </row>
    <row r="2012" spans="2:3">
      <c r="B2012" s="39" t="s">
        <v>2570</v>
      </c>
      <c r="C2012" s="39" t="s">
        <v>2571</v>
      </c>
    </row>
    <row r="2013" spans="2:3">
      <c r="B2013" s="39" t="s">
        <v>1729</v>
      </c>
      <c r="C2013" s="39" t="s">
        <v>1388</v>
      </c>
    </row>
    <row r="2014" spans="2:3">
      <c r="B2014" s="39" t="s">
        <v>1730</v>
      </c>
      <c r="C2014" s="39" t="s">
        <v>1731</v>
      </c>
    </row>
    <row r="2015" spans="2:3">
      <c r="B2015" s="39" t="s">
        <v>1732</v>
      </c>
      <c r="C2015" s="39" t="s">
        <v>1733</v>
      </c>
    </row>
    <row r="2016" spans="2:3">
      <c r="B2016" s="39" t="s">
        <v>1734</v>
      </c>
      <c r="C2016" s="39" t="s">
        <v>1735</v>
      </c>
    </row>
    <row r="2017" spans="2:3">
      <c r="B2017" s="39" t="s">
        <v>5891</v>
      </c>
      <c r="C2017" s="39" t="s">
        <v>5892</v>
      </c>
    </row>
    <row r="2018" spans="2:3">
      <c r="B2018" s="39" t="s">
        <v>1736</v>
      </c>
      <c r="C2018" s="39" t="s">
        <v>1737</v>
      </c>
    </row>
    <row r="2019" spans="2:3">
      <c r="B2019" s="39" t="s">
        <v>5893</v>
      </c>
      <c r="C2019" s="39" t="s">
        <v>5894</v>
      </c>
    </row>
    <row r="2020" spans="2:3">
      <c r="B2020" s="39" t="s">
        <v>1738</v>
      </c>
      <c r="C2020" s="39" t="s">
        <v>1739</v>
      </c>
    </row>
    <row r="2021" spans="2:3">
      <c r="B2021" s="39" t="s">
        <v>5895</v>
      </c>
      <c r="C2021" s="39" t="s">
        <v>5896</v>
      </c>
    </row>
    <row r="2022" spans="2:3">
      <c r="B2022" s="39" t="s">
        <v>5897</v>
      </c>
      <c r="C2022" s="39" t="s">
        <v>5898</v>
      </c>
    </row>
    <row r="2023" spans="2:3">
      <c r="B2023" s="39" t="s">
        <v>5899</v>
      </c>
      <c r="C2023" s="39" t="s">
        <v>5900</v>
      </c>
    </row>
    <row r="2024" spans="2:3">
      <c r="B2024" s="39" t="s">
        <v>5901</v>
      </c>
      <c r="C2024" s="39" t="s">
        <v>5902</v>
      </c>
    </row>
    <row r="2025" spans="2:3">
      <c r="B2025" s="39" t="s">
        <v>1740</v>
      </c>
      <c r="C2025" s="39" t="s">
        <v>1741</v>
      </c>
    </row>
    <row r="2026" spans="2:3">
      <c r="B2026" s="39" t="s">
        <v>5903</v>
      </c>
      <c r="C2026" s="39" t="s">
        <v>5904</v>
      </c>
    </row>
    <row r="2027" spans="2:3">
      <c r="B2027" s="39" t="s">
        <v>5905</v>
      </c>
      <c r="C2027" s="39" t="s">
        <v>5906</v>
      </c>
    </row>
    <row r="2028" spans="2:3">
      <c r="B2028" s="39" t="s">
        <v>5907</v>
      </c>
      <c r="C2028" s="39" t="s">
        <v>5908</v>
      </c>
    </row>
    <row r="2029" spans="2:3">
      <c r="B2029" s="39" t="s">
        <v>2572</v>
      </c>
      <c r="C2029" s="39" t="s">
        <v>2573</v>
      </c>
    </row>
    <row r="2030" spans="2:3">
      <c r="B2030" s="39" t="s">
        <v>5909</v>
      </c>
      <c r="C2030" s="39" t="s">
        <v>5910</v>
      </c>
    </row>
    <row r="2031" spans="2:3">
      <c r="B2031" s="39" t="s">
        <v>5911</v>
      </c>
      <c r="C2031" s="39" t="s">
        <v>5912</v>
      </c>
    </row>
    <row r="2032" spans="2:3">
      <c r="B2032" s="39" t="s">
        <v>1742</v>
      </c>
      <c r="C2032" s="39" t="s">
        <v>1743</v>
      </c>
    </row>
    <row r="2033" spans="2:3">
      <c r="B2033" s="39" t="s">
        <v>5913</v>
      </c>
      <c r="C2033" s="39" t="s">
        <v>5914</v>
      </c>
    </row>
    <row r="2034" spans="2:3">
      <c r="B2034" s="39" t="s">
        <v>5915</v>
      </c>
      <c r="C2034" s="39" t="s">
        <v>5916</v>
      </c>
    </row>
    <row r="2035" spans="2:3">
      <c r="B2035" s="39" t="s">
        <v>1744</v>
      </c>
      <c r="C2035" s="39" t="s">
        <v>1745</v>
      </c>
    </row>
    <row r="2036" spans="2:3">
      <c r="B2036" s="39" t="s">
        <v>5917</v>
      </c>
      <c r="C2036" s="39" t="s">
        <v>5918</v>
      </c>
    </row>
    <row r="2037" spans="2:3">
      <c r="B2037" s="39" t="s">
        <v>1746</v>
      </c>
      <c r="C2037" s="39" t="s">
        <v>1747</v>
      </c>
    </row>
    <row r="2038" spans="2:3">
      <c r="B2038" s="39" t="s">
        <v>5919</v>
      </c>
      <c r="C2038" s="39" t="s">
        <v>5920</v>
      </c>
    </row>
    <row r="2039" spans="2:3">
      <c r="B2039" s="39" t="s">
        <v>1748</v>
      </c>
      <c r="C2039" s="39" t="s">
        <v>1749</v>
      </c>
    </row>
    <row r="2040" spans="2:3">
      <c r="B2040" s="39" t="s">
        <v>5921</v>
      </c>
      <c r="C2040" s="39" t="s">
        <v>5922</v>
      </c>
    </row>
    <row r="2041" spans="2:3">
      <c r="B2041" s="39" t="s">
        <v>1750</v>
      </c>
      <c r="C2041" s="39" t="s">
        <v>1751</v>
      </c>
    </row>
    <row r="2042" spans="2:3">
      <c r="B2042" s="39" t="s">
        <v>5923</v>
      </c>
      <c r="C2042" s="39" t="s">
        <v>5924</v>
      </c>
    </row>
    <row r="2043" spans="2:3">
      <c r="B2043" s="39" t="s">
        <v>1752</v>
      </c>
      <c r="C2043" s="39" t="s">
        <v>1753</v>
      </c>
    </row>
    <row r="2044" spans="2:3">
      <c r="B2044" s="39" t="s">
        <v>5925</v>
      </c>
      <c r="C2044" s="39" t="s">
        <v>5926</v>
      </c>
    </row>
    <row r="2045" spans="2:3">
      <c r="B2045" s="39" t="s">
        <v>1754</v>
      </c>
      <c r="C2045" s="39" t="s">
        <v>1755</v>
      </c>
    </row>
    <row r="2046" spans="2:3">
      <c r="B2046" s="39" t="s">
        <v>5927</v>
      </c>
      <c r="C2046" s="39" t="s">
        <v>5928</v>
      </c>
    </row>
    <row r="2047" spans="2:3">
      <c r="B2047" s="39" t="s">
        <v>1756</v>
      </c>
      <c r="C2047" s="39" t="s">
        <v>1757</v>
      </c>
    </row>
    <row r="2048" spans="2:3">
      <c r="B2048" s="39" t="s">
        <v>5929</v>
      </c>
      <c r="C2048" s="39" t="s">
        <v>5930</v>
      </c>
    </row>
    <row r="2049" spans="2:3">
      <c r="B2049" s="39" t="s">
        <v>1758</v>
      </c>
      <c r="C2049" s="39" t="s">
        <v>1759</v>
      </c>
    </row>
    <row r="2050" spans="2:3">
      <c r="B2050" s="39" t="s">
        <v>5931</v>
      </c>
      <c r="C2050" s="39" t="s">
        <v>5932</v>
      </c>
    </row>
    <row r="2051" spans="2:3">
      <c r="B2051" s="39" t="s">
        <v>1760</v>
      </c>
      <c r="C2051" s="39" t="s">
        <v>1761</v>
      </c>
    </row>
    <row r="2052" spans="2:3">
      <c r="B2052" s="39" t="s">
        <v>2574</v>
      </c>
      <c r="C2052" s="39" t="s">
        <v>2575</v>
      </c>
    </row>
    <row r="2053" spans="2:3">
      <c r="B2053" s="39" t="s">
        <v>5933</v>
      </c>
      <c r="C2053" s="39" t="s">
        <v>5934</v>
      </c>
    </row>
    <row r="2054" spans="2:3">
      <c r="B2054" s="39" t="s">
        <v>5935</v>
      </c>
      <c r="C2054" s="39" t="s">
        <v>5936</v>
      </c>
    </row>
    <row r="2055" spans="2:3">
      <c r="B2055" s="39" t="s">
        <v>1762</v>
      </c>
      <c r="C2055" s="39" t="s">
        <v>1763</v>
      </c>
    </row>
    <row r="2056" spans="2:3">
      <c r="B2056" s="39" t="s">
        <v>1764</v>
      </c>
      <c r="C2056" s="39" t="s">
        <v>1765</v>
      </c>
    </row>
    <row r="2057" spans="2:3">
      <c r="B2057" s="39" t="s">
        <v>1766</v>
      </c>
      <c r="C2057" s="39" t="s">
        <v>1088</v>
      </c>
    </row>
    <row r="2058" spans="2:3">
      <c r="B2058" s="39" t="s">
        <v>1767</v>
      </c>
      <c r="C2058" s="39" t="s">
        <v>1768</v>
      </c>
    </row>
    <row r="2059" spans="2:3">
      <c r="B2059" s="39" t="s">
        <v>5937</v>
      </c>
      <c r="C2059" s="39" t="s">
        <v>5938</v>
      </c>
    </row>
    <row r="2060" spans="2:3">
      <c r="B2060" s="39" t="s">
        <v>5939</v>
      </c>
      <c r="C2060" s="39" t="s">
        <v>5940</v>
      </c>
    </row>
    <row r="2061" spans="2:3">
      <c r="B2061" s="39" t="s">
        <v>5941</v>
      </c>
      <c r="C2061" s="39" t="s">
        <v>5942</v>
      </c>
    </row>
    <row r="2062" spans="2:3">
      <c r="B2062" s="39" t="s">
        <v>1769</v>
      </c>
      <c r="C2062" s="39" t="s">
        <v>1770</v>
      </c>
    </row>
    <row r="2063" spans="2:3">
      <c r="B2063" s="39" t="s">
        <v>2576</v>
      </c>
      <c r="C2063" s="39" t="s">
        <v>2577</v>
      </c>
    </row>
    <row r="2064" spans="2:3">
      <c r="B2064" s="39" t="s">
        <v>5943</v>
      </c>
      <c r="C2064" s="39" t="s">
        <v>5944</v>
      </c>
    </row>
    <row r="2065" spans="2:3">
      <c r="B2065" s="39" t="s">
        <v>1771</v>
      </c>
      <c r="C2065" s="39" t="s">
        <v>1237</v>
      </c>
    </row>
    <row r="2066" spans="2:3">
      <c r="B2066" s="39" t="s">
        <v>1772</v>
      </c>
      <c r="C2066" s="39" t="s">
        <v>1773</v>
      </c>
    </row>
    <row r="2067" spans="2:3">
      <c r="B2067" s="39" t="s">
        <v>5945</v>
      </c>
      <c r="C2067" s="39" t="s">
        <v>5946</v>
      </c>
    </row>
    <row r="2068" spans="2:3">
      <c r="B2068" s="39" t="s">
        <v>5947</v>
      </c>
      <c r="C2068" s="39" t="s">
        <v>5948</v>
      </c>
    </row>
    <row r="2069" spans="2:3">
      <c r="B2069" s="39" t="s">
        <v>1774</v>
      </c>
      <c r="C2069" s="39" t="s">
        <v>1775</v>
      </c>
    </row>
    <row r="2070" spans="2:3">
      <c r="B2070" s="39" t="s">
        <v>5949</v>
      </c>
      <c r="C2070" s="39" t="s">
        <v>5950</v>
      </c>
    </row>
    <row r="2071" spans="2:3">
      <c r="B2071" s="39" t="s">
        <v>5951</v>
      </c>
      <c r="C2071" s="39" t="s">
        <v>5952</v>
      </c>
    </row>
    <row r="2072" spans="2:3">
      <c r="B2072" s="39" t="s">
        <v>5953</v>
      </c>
      <c r="C2072" s="39" t="s">
        <v>5954</v>
      </c>
    </row>
    <row r="2073" spans="2:3">
      <c r="B2073" s="39" t="s">
        <v>5955</v>
      </c>
      <c r="C2073" s="39" t="s">
        <v>5956</v>
      </c>
    </row>
    <row r="2074" spans="2:3">
      <c r="B2074" s="39" t="s">
        <v>5957</v>
      </c>
      <c r="C2074" s="39" t="s">
        <v>5958</v>
      </c>
    </row>
    <row r="2075" spans="2:3">
      <c r="B2075" s="39" t="s">
        <v>5959</v>
      </c>
      <c r="C2075" s="39" t="s">
        <v>5960</v>
      </c>
    </row>
    <row r="2076" spans="2:3">
      <c r="B2076" s="39" t="s">
        <v>5961</v>
      </c>
      <c r="C2076" s="39" t="s">
        <v>5962</v>
      </c>
    </row>
    <row r="2077" spans="2:3">
      <c r="B2077" s="39" t="s">
        <v>5963</v>
      </c>
      <c r="C2077" s="39" t="s">
        <v>5964</v>
      </c>
    </row>
    <row r="2078" spans="2:3">
      <c r="B2078" s="39" t="s">
        <v>5965</v>
      </c>
      <c r="C2078" s="39" t="s">
        <v>5966</v>
      </c>
    </row>
    <row r="2079" spans="2:3">
      <c r="B2079" s="39" t="s">
        <v>5967</v>
      </c>
      <c r="C2079" s="39" t="s">
        <v>5968</v>
      </c>
    </row>
    <row r="2080" spans="2:3">
      <c r="B2080" s="39" t="s">
        <v>2578</v>
      </c>
      <c r="C2080" s="39" t="s">
        <v>2579</v>
      </c>
    </row>
    <row r="2081" spans="2:3">
      <c r="B2081" s="39" t="s">
        <v>1776</v>
      </c>
      <c r="C2081" s="39" t="s">
        <v>1777</v>
      </c>
    </row>
    <row r="2082" spans="2:3">
      <c r="B2082" s="39" t="s">
        <v>5969</v>
      </c>
      <c r="C2082" s="39" t="s">
        <v>5970</v>
      </c>
    </row>
    <row r="2083" spans="2:3">
      <c r="B2083" s="39" t="s">
        <v>1778</v>
      </c>
      <c r="C2083" s="39" t="s">
        <v>1779</v>
      </c>
    </row>
    <row r="2084" spans="2:3">
      <c r="B2084" s="39" t="s">
        <v>5971</v>
      </c>
      <c r="C2084" s="39" t="s">
        <v>5972</v>
      </c>
    </row>
    <row r="2085" spans="2:3">
      <c r="B2085" s="39" t="s">
        <v>5973</v>
      </c>
      <c r="C2085" s="39" t="s">
        <v>5974</v>
      </c>
    </row>
    <row r="2086" spans="2:3">
      <c r="B2086" s="39" t="s">
        <v>5975</v>
      </c>
      <c r="C2086" s="39" t="s">
        <v>5976</v>
      </c>
    </row>
    <row r="2087" spans="2:3">
      <c r="B2087" s="39" t="s">
        <v>1780</v>
      </c>
      <c r="C2087" s="39" t="s">
        <v>1781</v>
      </c>
    </row>
    <row r="2088" spans="2:3">
      <c r="B2088" s="39" t="s">
        <v>5977</v>
      </c>
      <c r="C2088" s="39" t="s">
        <v>5978</v>
      </c>
    </row>
    <row r="2089" spans="2:3">
      <c r="B2089" s="39" t="s">
        <v>5979</v>
      </c>
      <c r="C2089" s="39" t="s">
        <v>5980</v>
      </c>
    </row>
    <row r="2090" spans="2:3">
      <c r="B2090" s="39" t="s">
        <v>1782</v>
      </c>
      <c r="C2090" s="39" t="s">
        <v>1783</v>
      </c>
    </row>
    <row r="2091" spans="2:3">
      <c r="B2091" s="39" t="s">
        <v>1784</v>
      </c>
      <c r="C2091" s="39" t="s">
        <v>1785</v>
      </c>
    </row>
    <row r="2092" spans="2:3">
      <c r="B2092" s="39" t="s">
        <v>5981</v>
      </c>
      <c r="C2092" s="39" t="s">
        <v>5982</v>
      </c>
    </row>
    <row r="2093" spans="2:3">
      <c r="B2093" s="39" t="s">
        <v>5983</v>
      </c>
      <c r="C2093" s="39" t="s">
        <v>5984</v>
      </c>
    </row>
    <row r="2094" spans="2:3">
      <c r="B2094" s="39" t="s">
        <v>1786</v>
      </c>
      <c r="C2094" s="39" t="s">
        <v>1787</v>
      </c>
    </row>
    <row r="2095" spans="2:3">
      <c r="B2095" s="39" t="s">
        <v>5985</v>
      </c>
      <c r="C2095" s="39" t="s">
        <v>5986</v>
      </c>
    </row>
    <row r="2096" spans="2:3">
      <c r="B2096" s="39" t="s">
        <v>1788</v>
      </c>
      <c r="C2096" s="39" t="s">
        <v>1789</v>
      </c>
    </row>
    <row r="2097" spans="2:3">
      <c r="B2097" s="39" t="s">
        <v>1790</v>
      </c>
      <c r="C2097" s="39" t="s">
        <v>1791</v>
      </c>
    </row>
    <row r="2098" spans="2:3">
      <c r="B2098" s="39" t="s">
        <v>5987</v>
      </c>
      <c r="C2098" s="39" t="s">
        <v>5988</v>
      </c>
    </row>
    <row r="2099" spans="2:3">
      <c r="B2099" s="39" t="s">
        <v>5989</v>
      </c>
      <c r="C2099" s="39" t="s">
        <v>936</v>
      </c>
    </row>
    <row r="2100" spans="2:3">
      <c r="B2100" s="39" t="s">
        <v>1792</v>
      </c>
      <c r="C2100" s="39" t="s">
        <v>1793</v>
      </c>
    </row>
    <row r="2101" spans="2:3">
      <c r="B2101" s="39" t="s">
        <v>1794</v>
      </c>
      <c r="C2101" s="39" t="s">
        <v>1795</v>
      </c>
    </row>
    <row r="2102" spans="2:3">
      <c r="B2102" s="39" t="s">
        <v>1796</v>
      </c>
      <c r="C2102" s="39" t="s">
        <v>1797</v>
      </c>
    </row>
    <row r="2103" spans="2:3">
      <c r="B2103" s="39" t="s">
        <v>1798</v>
      </c>
      <c r="C2103" s="39" t="s">
        <v>1799</v>
      </c>
    </row>
    <row r="2104" spans="2:3">
      <c r="B2104" s="39" t="s">
        <v>5990</v>
      </c>
      <c r="C2104" s="39" t="s">
        <v>5991</v>
      </c>
    </row>
    <row r="2105" spans="2:3">
      <c r="B2105" s="39" t="s">
        <v>1800</v>
      </c>
      <c r="C2105" s="39" t="s">
        <v>1801</v>
      </c>
    </row>
    <row r="2106" spans="2:3">
      <c r="B2106" s="39" t="s">
        <v>1802</v>
      </c>
      <c r="C2106" s="39" t="s">
        <v>1071</v>
      </c>
    </row>
    <row r="2107" spans="2:3">
      <c r="B2107" s="39" t="s">
        <v>5992</v>
      </c>
      <c r="C2107" s="39" t="s">
        <v>5993</v>
      </c>
    </row>
    <row r="2108" spans="2:3">
      <c r="B2108" s="39" t="s">
        <v>1803</v>
      </c>
      <c r="C2108" s="39" t="s">
        <v>627</v>
      </c>
    </row>
    <row r="2109" spans="2:3">
      <c r="B2109" s="39" t="s">
        <v>1804</v>
      </c>
      <c r="C2109" s="39" t="s">
        <v>1805</v>
      </c>
    </row>
    <row r="2110" spans="2:3">
      <c r="B2110" s="39" t="s">
        <v>1806</v>
      </c>
      <c r="C2110" s="39" t="s">
        <v>948</v>
      </c>
    </row>
    <row r="2111" spans="2:3">
      <c r="B2111" s="39" t="s">
        <v>1807</v>
      </c>
      <c r="C2111" s="39" t="s">
        <v>1067</v>
      </c>
    </row>
    <row r="2112" spans="2:3">
      <c r="B2112" s="39" t="s">
        <v>5994</v>
      </c>
      <c r="C2112" s="39" t="s">
        <v>5995</v>
      </c>
    </row>
    <row r="2113" spans="2:3">
      <c r="B2113" s="39" t="s">
        <v>1808</v>
      </c>
      <c r="C2113" s="39" t="s">
        <v>1128</v>
      </c>
    </row>
    <row r="2114" spans="2:3">
      <c r="B2114" s="39" t="s">
        <v>1809</v>
      </c>
      <c r="C2114" s="39" t="s">
        <v>907</v>
      </c>
    </row>
    <row r="2115" spans="2:3">
      <c r="B2115" s="39" t="s">
        <v>5996</v>
      </c>
      <c r="C2115" s="39" t="s">
        <v>5997</v>
      </c>
    </row>
    <row r="2116" spans="2:3">
      <c r="B2116" s="39" t="s">
        <v>1810</v>
      </c>
      <c r="C2116" s="39" t="s">
        <v>1811</v>
      </c>
    </row>
    <row r="2117" spans="2:3">
      <c r="B2117" s="39" t="s">
        <v>1812</v>
      </c>
      <c r="C2117" s="39" t="s">
        <v>1813</v>
      </c>
    </row>
    <row r="2118" spans="2:3">
      <c r="B2118" s="39" t="s">
        <v>5998</v>
      </c>
      <c r="C2118" s="39" t="s">
        <v>5999</v>
      </c>
    </row>
    <row r="2119" spans="2:3">
      <c r="B2119" s="39" t="s">
        <v>6000</v>
      </c>
      <c r="C2119" s="39" t="s">
        <v>6001</v>
      </c>
    </row>
    <row r="2120" spans="2:3">
      <c r="B2120" s="39" t="s">
        <v>6002</v>
      </c>
      <c r="C2120" s="39" t="s">
        <v>6003</v>
      </c>
    </row>
    <row r="2121" spans="2:3">
      <c r="B2121" s="39" t="s">
        <v>1814</v>
      </c>
      <c r="C2121" s="39" t="s">
        <v>1815</v>
      </c>
    </row>
    <row r="2122" spans="2:3">
      <c r="B2122" s="39" t="s">
        <v>6004</v>
      </c>
      <c r="C2122" s="39" t="s">
        <v>6005</v>
      </c>
    </row>
    <row r="2123" spans="2:3">
      <c r="B2123" s="39" t="s">
        <v>6006</v>
      </c>
      <c r="C2123" s="39" t="s">
        <v>6007</v>
      </c>
    </row>
    <row r="2124" spans="2:3">
      <c r="B2124" s="39" t="s">
        <v>1816</v>
      </c>
      <c r="C2124" s="39" t="s">
        <v>1817</v>
      </c>
    </row>
    <row r="2125" spans="2:3">
      <c r="B2125" s="39" t="s">
        <v>6008</v>
      </c>
      <c r="C2125" s="39" t="s">
        <v>6009</v>
      </c>
    </row>
    <row r="2126" spans="2:3">
      <c r="B2126" s="39" t="s">
        <v>6010</v>
      </c>
      <c r="C2126" s="39" t="s">
        <v>6011</v>
      </c>
    </row>
    <row r="2127" spans="2:3">
      <c r="B2127" s="39" t="s">
        <v>1818</v>
      </c>
      <c r="C2127" s="39" t="s">
        <v>1819</v>
      </c>
    </row>
    <row r="2128" spans="2:3">
      <c r="B2128" s="39" t="s">
        <v>1820</v>
      </c>
      <c r="C2128" s="39" t="s">
        <v>1821</v>
      </c>
    </row>
    <row r="2129" spans="2:3">
      <c r="B2129" s="39" t="s">
        <v>1822</v>
      </c>
      <c r="C2129" s="39" t="s">
        <v>1823</v>
      </c>
    </row>
    <row r="2130" spans="2:3">
      <c r="B2130" s="39" t="s">
        <v>6012</v>
      </c>
      <c r="C2130" s="39" t="s">
        <v>6013</v>
      </c>
    </row>
    <row r="2131" spans="2:3">
      <c r="B2131" s="39" t="s">
        <v>6014</v>
      </c>
      <c r="C2131" s="39" t="s">
        <v>6015</v>
      </c>
    </row>
    <row r="2132" spans="2:3">
      <c r="B2132" s="39" t="s">
        <v>6016</v>
      </c>
      <c r="C2132" s="39" t="s">
        <v>6007</v>
      </c>
    </row>
    <row r="2133" spans="2:3">
      <c r="B2133" s="39" t="s">
        <v>6017</v>
      </c>
      <c r="C2133" s="39" t="s">
        <v>6018</v>
      </c>
    </row>
    <row r="2134" spans="2:3">
      <c r="B2134" s="39" t="s">
        <v>6019</v>
      </c>
      <c r="C2134" s="39" t="s">
        <v>6020</v>
      </c>
    </row>
    <row r="2135" spans="2:3">
      <c r="B2135" s="39" t="s">
        <v>1824</v>
      </c>
      <c r="C2135" s="39" t="s">
        <v>1825</v>
      </c>
    </row>
    <row r="2136" spans="2:3">
      <c r="B2136" s="39" t="s">
        <v>6021</v>
      </c>
      <c r="C2136" s="39" t="s">
        <v>6022</v>
      </c>
    </row>
    <row r="2137" spans="2:3">
      <c r="B2137" s="39" t="s">
        <v>6023</v>
      </c>
      <c r="C2137" s="39" t="s">
        <v>6024</v>
      </c>
    </row>
    <row r="2138" spans="2:3">
      <c r="B2138" s="39" t="s">
        <v>6025</v>
      </c>
      <c r="C2138" s="39" t="s">
        <v>6026</v>
      </c>
    </row>
    <row r="2139" spans="2:3">
      <c r="B2139" s="39" t="s">
        <v>1826</v>
      </c>
      <c r="C2139" s="39" t="s">
        <v>1827</v>
      </c>
    </row>
    <row r="2140" spans="2:3">
      <c r="B2140" s="39" t="s">
        <v>6027</v>
      </c>
      <c r="C2140" s="39" t="s">
        <v>6028</v>
      </c>
    </row>
    <row r="2141" spans="2:3">
      <c r="B2141" s="39" t="s">
        <v>1828</v>
      </c>
      <c r="C2141" s="39" t="s">
        <v>1829</v>
      </c>
    </row>
    <row r="2142" spans="2:3">
      <c r="B2142" s="39" t="s">
        <v>1830</v>
      </c>
      <c r="C2142" s="39" t="s">
        <v>1831</v>
      </c>
    </row>
    <row r="2143" spans="2:3">
      <c r="B2143" s="39" t="s">
        <v>6029</v>
      </c>
      <c r="C2143" s="39" t="s">
        <v>6030</v>
      </c>
    </row>
    <row r="2144" spans="2:3">
      <c r="B2144" s="39" t="s">
        <v>1832</v>
      </c>
      <c r="C2144" s="39" t="s">
        <v>1833</v>
      </c>
    </row>
    <row r="2145" spans="2:3">
      <c r="B2145" s="39" t="s">
        <v>6031</v>
      </c>
      <c r="C2145" s="39" t="s">
        <v>6032</v>
      </c>
    </row>
    <row r="2146" spans="2:3">
      <c r="B2146" s="39" t="s">
        <v>6033</v>
      </c>
      <c r="C2146" s="39" t="s">
        <v>6034</v>
      </c>
    </row>
    <row r="2147" spans="2:3">
      <c r="B2147" s="39" t="s">
        <v>6035</v>
      </c>
      <c r="C2147" s="39" t="s">
        <v>6036</v>
      </c>
    </row>
    <row r="2148" spans="2:3">
      <c r="B2148" s="39" t="s">
        <v>6037</v>
      </c>
      <c r="C2148" s="39" t="s">
        <v>6038</v>
      </c>
    </row>
    <row r="2149" spans="2:3">
      <c r="B2149" s="39" t="s">
        <v>1834</v>
      </c>
      <c r="C2149" s="39" t="s">
        <v>1835</v>
      </c>
    </row>
    <row r="2150" spans="2:3">
      <c r="B2150" s="39" t="s">
        <v>1836</v>
      </c>
      <c r="C2150" s="39" t="s">
        <v>1837</v>
      </c>
    </row>
    <row r="2151" spans="2:3">
      <c r="B2151" s="39" t="s">
        <v>1838</v>
      </c>
      <c r="C2151" s="39" t="s">
        <v>1839</v>
      </c>
    </row>
    <row r="2152" spans="2:3">
      <c r="B2152" s="39" t="s">
        <v>6039</v>
      </c>
      <c r="C2152" s="39" t="s">
        <v>6040</v>
      </c>
    </row>
    <row r="2153" spans="2:3">
      <c r="B2153" s="39" t="s">
        <v>6041</v>
      </c>
      <c r="C2153" s="39" t="s">
        <v>6042</v>
      </c>
    </row>
    <row r="2154" spans="2:3">
      <c r="B2154" s="39" t="s">
        <v>1840</v>
      </c>
      <c r="C2154" s="39" t="s">
        <v>1841</v>
      </c>
    </row>
    <row r="2155" spans="2:3">
      <c r="B2155" s="39" t="s">
        <v>6043</v>
      </c>
      <c r="C2155" s="39" t="s">
        <v>6044</v>
      </c>
    </row>
    <row r="2156" spans="2:3">
      <c r="B2156" s="39" t="s">
        <v>1842</v>
      </c>
      <c r="C2156" s="39" t="s">
        <v>1843</v>
      </c>
    </row>
    <row r="2157" spans="2:3">
      <c r="B2157" s="39" t="s">
        <v>6045</v>
      </c>
      <c r="C2157" s="39" t="s">
        <v>6046</v>
      </c>
    </row>
    <row r="2158" spans="2:3">
      <c r="B2158" s="39" t="s">
        <v>1844</v>
      </c>
      <c r="C2158" s="39" t="s">
        <v>758</v>
      </c>
    </row>
    <row r="2159" spans="2:3">
      <c r="B2159" s="39" t="s">
        <v>6047</v>
      </c>
      <c r="C2159" s="39" t="s">
        <v>6048</v>
      </c>
    </row>
    <row r="2160" spans="2:3">
      <c r="B2160" s="39" t="s">
        <v>6049</v>
      </c>
      <c r="C2160" s="39" t="s">
        <v>6050</v>
      </c>
    </row>
    <row r="2161" spans="2:3">
      <c r="B2161" s="39" t="s">
        <v>6051</v>
      </c>
      <c r="C2161" s="39" t="s">
        <v>6052</v>
      </c>
    </row>
    <row r="2162" spans="2:3">
      <c r="B2162" s="39" t="s">
        <v>6053</v>
      </c>
      <c r="C2162" s="39" t="s">
        <v>6054</v>
      </c>
    </row>
    <row r="2163" spans="2:3">
      <c r="B2163" s="39" t="s">
        <v>6055</v>
      </c>
      <c r="C2163" s="39" t="s">
        <v>6056</v>
      </c>
    </row>
    <row r="2164" spans="2:3">
      <c r="B2164" s="39" t="s">
        <v>6057</v>
      </c>
      <c r="C2164" s="39" t="s">
        <v>6058</v>
      </c>
    </row>
    <row r="2165" spans="2:3">
      <c r="B2165" s="39" t="s">
        <v>6059</v>
      </c>
      <c r="C2165" s="39" t="s">
        <v>6060</v>
      </c>
    </row>
    <row r="2166" spans="2:3">
      <c r="B2166" s="39" t="s">
        <v>6061</v>
      </c>
      <c r="C2166" s="39" t="s">
        <v>6062</v>
      </c>
    </row>
    <row r="2167" spans="2:3">
      <c r="B2167" s="39" t="s">
        <v>6063</v>
      </c>
      <c r="C2167" s="39" t="s">
        <v>6064</v>
      </c>
    </row>
    <row r="2168" spans="2:3">
      <c r="B2168" s="39" t="s">
        <v>6065</v>
      </c>
      <c r="C2168" s="39" t="s">
        <v>6066</v>
      </c>
    </row>
    <row r="2169" spans="2:3">
      <c r="B2169" s="39" t="s">
        <v>6067</v>
      </c>
      <c r="C2169" s="39" t="s">
        <v>6068</v>
      </c>
    </row>
    <row r="2170" spans="2:3">
      <c r="B2170" s="39" t="s">
        <v>6069</v>
      </c>
      <c r="C2170" s="39" t="s">
        <v>6070</v>
      </c>
    </row>
    <row r="2171" spans="2:3">
      <c r="B2171" s="39" t="s">
        <v>6071</v>
      </c>
      <c r="C2171" s="39" t="s">
        <v>6072</v>
      </c>
    </row>
    <row r="2172" spans="2:3">
      <c r="B2172" s="39" t="s">
        <v>6073</v>
      </c>
      <c r="C2172" s="39" t="s">
        <v>6074</v>
      </c>
    </row>
    <row r="2173" spans="2:3">
      <c r="B2173" s="39" t="s">
        <v>6075</v>
      </c>
      <c r="C2173" s="39" t="s">
        <v>6076</v>
      </c>
    </row>
    <row r="2174" spans="2:3">
      <c r="B2174" s="39" t="s">
        <v>1845</v>
      </c>
      <c r="C2174" s="39" t="s">
        <v>784</v>
      </c>
    </row>
    <row r="2175" spans="2:3">
      <c r="B2175" s="39" t="s">
        <v>1846</v>
      </c>
      <c r="C2175" s="39" t="s">
        <v>1847</v>
      </c>
    </row>
    <row r="2176" spans="2:3">
      <c r="B2176" s="39" t="s">
        <v>6077</v>
      </c>
      <c r="C2176" s="39" t="s">
        <v>4492</v>
      </c>
    </row>
    <row r="2177" spans="2:3">
      <c r="B2177" s="39" t="s">
        <v>6078</v>
      </c>
      <c r="C2177" s="39" t="s">
        <v>6079</v>
      </c>
    </row>
    <row r="2178" spans="2:3">
      <c r="B2178" s="39" t="s">
        <v>6080</v>
      </c>
      <c r="C2178" s="39" t="s">
        <v>6081</v>
      </c>
    </row>
    <row r="2179" spans="2:3">
      <c r="B2179" s="39" t="s">
        <v>1848</v>
      </c>
      <c r="C2179" s="39" t="s">
        <v>1849</v>
      </c>
    </row>
    <row r="2180" spans="2:3">
      <c r="B2180" s="39" t="s">
        <v>6082</v>
      </c>
      <c r="C2180" s="39" t="s">
        <v>6083</v>
      </c>
    </row>
    <row r="2181" spans="2:3">
      <c r="B2181" s="39" t="s">
        <v>1850</v>
      </c>
      <c r="C2181" s="39" t="s">
        <v>1851</v>
      </c>
    </row>
    <row r="2182" spans="2:3">
      <c r="B2182" s="39" t="s">
        <v>1852</v>
      </c>
      <c r="C2182" s="39" t="s">
        <v>1853</v>
      </c>
    </row>
    <row r="2183" spans="2:3">
      <c r="B2183" s="39" t="s">
        <v>1854</v>
      </c>
      <c r="C2183" s="39" t="s">
        <v>1855</v>
      </c>
    </row>
    <row r="2184" spans="2:3">
      <c r="B2184" s="39" t="s">
        <v>1856</v>
      </c>
      <c r="C2184" s="39" t="s">
        <v>787</v>
      </c>
    </row>
    <row r="2185" spans="2:3">
      <c r="B2185" s="39" t="s">
        <v>1857</v>
      </c>
      <c r="C2185" s="39" t="s">
        <v>1215</v>
      </c>
    </row>
    <row r="2186" spans="2:3">
      <c r="B2186" s="39" t="s">
        <v>6084</v>
      </c>
      <c r="C2186" s="39" t="s">
        <v>6085</v>
      </c>
    </row>
    <row r="2187" spans="2:3">
      <c r="B2187" s="39" t="s">
        <v>6086</v>
      </c>
      <c r="C2187" s="39" t="s">
        <v>6087</v>
      </c>
    </row>
    <row r="2188" spans="2:3">
      <c r="B2188" s="39" t="s">
        <v>6088</v>
      </c>
      <c r="C2188" s="39" t="s">
        <v>6089</v>
      </c>
    </row>
    <row r="2189" spans="2:3">
      <c r="B2189" s="39" t="s">
        <v>6090</v>
      </c>
      <c r="C2189" s="39" t="s">
        <v>6091</v>
      </c>
    </row>
    <row r="2190" spans="2:3">
      <c r="B2190" s="39" t="s">
        <v>6092</v>
      </c>
      <c r="C2190" s="39" t="s">
        <v>6093</v>
      </c>
    </row>
    <row r="2191" spans="2:3">
      <c r="B2191" s="39" t="s">
        <v>6094</v>
      </c>
      <c r="C2191" s="39" t="s">
        <v>6095</v>
      </c>
    </row>
    <row r="2192" spans="2:3">
      <c r="B2192" s="39" t="s">
        <v>6096</v>
      </c>
      <c r="C2192" s="39" t="s">
        <v>6097</v>
      </c>
    </row>
    <row r="2193" spans="2:3">
      <c r="B2193" s="39" t="s">
        <v>6098</v>
      </c>
      <c r="C2193" s="39" t="s">
        <v>6099</v>
      </c>
    </row>
    <row r="2194" spans="2:3">
      <c r="B2194" s="39" t="s">
        <v>6100</v>
      </c>
      <c r="C2194" s="39" t="s">
        <v>6101</v>
      </c>
    </row>
    <row r="2195" spans="2:3">
      <c r="B2195" s="39" t="s">
        <v>6102</v>
      </c>
      <c r="C2195" s="39" t="s">
        <v>6103</v>
      </c>
    </row>
    <row r="2196" spans="2:3">
      <c r="B2196" s="39" t="s">
        <v>6104</v>
      </c>
      <c r="C2196" s="39" t="s">
        <v>6105</v>
      </c>
    </row>
    <row r="2197" spans="2:3">
      <c r="B2197" s="39" t="s">
        <v>6106</v>
      </c>
      <c r="C2197" s="39" t="s">
        <v>6107</v>
      </c>
    </row>
    <row r="2198" spans="2:3">
      <c r="B2198" s="39" t="s">
        <v>1858</v>
      </c>
      <c r="C2198" s="39" t="s">
        <v>1859</v>
      </c>
    </row>
    <row r="2199" spans="2:3">
      <c r="B2199" s="39" t="s">
        <v>6108</v>
      </c>
      <c r="C2199" s="39" t="s">
        <v>6109</v>
      </c>
    </row>
    <row r="2200" spans="2:3">
      <c r="B2200" s="39" t="s">
        <v>1860</v>
      </c>
      <c r="C2200" s="39" t="s">
        <v>955</v>
      </c>
    </row>
    <row r="2201" spans="2:3">
      <c r="B2201" s="39" t="s">
        <v>6110</v>
      </c>
      <c r="C2201" s="39" t="s">
        <v>6111</v>
      </c>
    </row>
    <row r="2202" spans="2:3">
      <c r="B2202" s="39" t="s">
        <v>6112</v>
      </c>
      <c r="C2202" s="39" t="s">
        <v>6113</v>
      </c>
    </row>
    <row r="2203" spans="2:3">
      <c r="B2203" s="39" t="s">
        <v>6114</v>
      </c>
      <c r="C2203" s="39" t="s">
        <v>6115</v>
      </c>
    </row>
    <row r="2204" spans="2:3">
      <c r="B2204" s="39" t="s">
        <v>1861</v>
      </c>
      <c r="C2204" s="39" t="s">
        <v>1862</v>
      </c>
    </row>
    <row r="2205" spans="2:3">
      <c r="B2205" s="39" t="s">
        <v>1863</v>
      </c>
      <c r="C2205" s="39" t="s">
        <v>1864</v>
      </c>
    </row>
    <row r="2206" spans="2:3">
      <c r="B2206" s="39" t="s">
        <v>1865</v>
      </c>
      <c r="C2206" s="39" t="s">
        <v>1866</v>
      </c>
    </row>
    <row r="2207" spans="2:3">
      <c r="B2207" s="39" t="s">
        <v>1867</v>
      </c>
      <c r="C2207" s="39" t="s">
        <v>1868</v>
      </c>
    </row>
    <row r="2208" spans="2:3">
      <c r="B2208" s="39" t="s">
        <v>1869</v>
      </c>
      <c r="C2208" s="39" t="s">
        <v>1870</v>
      </c>
    </row>
    <row r="2209" spans="2:3">
      <c r="B2209" s="39" t="s">
        <v>1871</v>
      </c>
      <c r="C2209" s="39" t="s">
        <v>1872</v>
      </c>
    </row>
    <row r="2210" spans="2:3">
      <c r="B2210" s="39" t="s">
        <v>1873</v>
      </c>
      <c r="C2210" s="39" t="s">
        <v>1874</v>
      </c>
    </row>
    <row r="2211" spans="2:3">
      <c r="B2211" s="39" t="s">
        <v>1875</v>
      </c>
      <c r="C2211" s="39" t="s">
        <v>1876</v>
      </c>
    </row>
    <row r="2212" spans="2:3">
      <c r="B2212" s="39" t="s">
        <v>1877</v>
      </c>
      <c r="C2212" s="39" t="s">
        <v>1878</v>
      </c>
    </row>
    <row r="2213" spans="2:3">
      <c r="B2213" s="39" t="s">
        <v>1879</v>
      </c>
      <c r="C2213" s="39" t="s">
        <v>1880</v>
      </c>
    </row>
    <row r="2214" spans="2:3">
      <c r="B2214" s="39" t="s">
        <v>6116</v>
      </c>
      <c r="C2214" s="39" t="s">
        <v>6117</v>
      </c>
    </row>
    <row r="2215" spans="2:3">
      <c r="B2215" s="39" t="s">
        <v>6118</v>
      </c>
      <c r="C2215" s="39" t="s">
        <v>6119</v>
      </c>
    </row>
    <row r="2216" spans="2:3">
      <c r="B2216" s="39" t="s">
        <v>6120</v>
      </c>
      <c r="C2216" s="39" t="s">
        <v>6121</v>
      </c>
    </row>
    <row r="2217" spans="2:3">
      <c r="B2217" s="39" t="s">
        <v>6122</v>
      </c>
      <c r="C2217" s="39" t="s">
        <v>6123</v>
      </c>
    </row>
    <row r="2218" spans="2:3">
      <c r="B2218" s="39" t="s">
        <v>6124</v>
      </c>
      <c r="C2218" s="39" t="s">
        <v>6125</v>
      </c>
    </row>
    <row r="2219" spans="2:3">
      <c r="B2219" s="39" t="s">
        <v>6126</v>
      </c>
      <c r="C2219" s="39" t="s">
        <v>6127</v>
      </c>
    </row>
    <row r="2220" spans="2:3">
      <c r="B2220" s="39" t="s">
        <v>6128</v>
      </c>
      <c r="C2220" s="39" t="s">
        <v>6129</v>
      </c>
    </row>
    <row r="2221" spans="2:3">
      <c r="B2221" s="39" t="s">
        <v>6130</v>
      </c>
      <c r="C2221" s="39" t="s">
        <v>6131</v>
      </c>
    </row>
    <row r="2222" spans="2:3">
      <c r="B2222" s="39" t="s">
        <v>6132</v>
      </c>
      <c r="C2222" s="39" t="s">
        <v>6133</v>
      </c>
    </row>
    <row r="2223" spans="2:3">
      <c r="B2223" s="39" t="s">
        <v>1881</v>
      </c>
      <c r="C2223" s="39" t="s">
        <v>1882</v>
      </c>
    </row>
    <row r="2224" spans="2:3">
      <c r="B2224" s="39" t="s">
        <v>1883</v>
      </c>
      <c r="C2224" s="39" t="s">
        <v>1884</v>
      </c>
    </row>
    <row r="2225" spans="2:3">
      <c r="B2225" s="39" t="s">
        <v>1885</v>
      </c>
      <c r="C2225" s="39" t="s">
        <v>1886</v>
      </c>
    </row>
    <row r="2226" spans="2:3">
      <c r="B2226" s="39" t="s">
        <v>1887</v>
      </c>
      <c r="C2226" s="39" t="s">
        <v>1888</v>
      </c>
    </row>
    <row r="2227" spans="2:3">
      <c r="B2227" s="39" t="s">
        <v>6134</v>
      </c>
      <c r="C2227" s="39" t="s">
        <v>6135</v>
      </c>
    </row>
    <row r="2228" spans="2:3">
      <c r="B2228" s="39" t="s">
        <v>6136</v>
      </c>
      <c r="C2228" s="39" t="s">
        <v>6137</v>
      </c>
    </row>
    <row r="2229" spans="2:3">
      <c r="B2229" s="39" t="s">
        <v>6138</v>
      </c>
      <c r="C2229" s="39" t="s">
        <v>6139</v>
      </c>
    </row>
    <row r="2230" spans="2:3">
      <c r="B2230" s="39" t="s">
        <v>6140</v>
      </c>
      <c r="C2230" s="39" t="s">
        <v>6141</v>
      </c>
    </row>
    <row r="2231" spans="2:3">
      <c r="B2231" s="39" t="s">
        <v>6142</v>
      </c>
      <c r="C2231" s="39" t="s">
        <v>6143</v>
      </c>
    </row>
    <row r="2232" spans="2:3">
      <c r="B2232" s="39" t="s">
        <v>6144</v>
      </c>
      <c r="C2232" s="39" t="s">
        <v>6145</v>
      </c>
    </row>
    <row r="2233" spans="2:3">
      <c r="B2233" s="39" t="s">
        <v>6146</v>
      </c>
      <c r="C2233" s="39" t="s">
        <v>6147</v>
      </c>
    </row>
    <row r="2234" spans="2:3">
      <c r="B2234" s="39" t="s">
        <v>6148</v>
      </c>
      <c r="C2234" s="39" t="s">
        <v>6149</v>
      </c>
    </row>
    <row r="2235" spans="2:3">
      <c r="B2235" s="39" t="s">
        <v>6150</v>
      </c>
      <c r="C2235" s="39" t="s">
        <v>6151</v>
      </c>
    </row>
    <row r="2236" spans="2:3">
      <c r="B2236" s="39" t="s">
        <v>6152</v>
      </c>
      <c r="C2236" s="39" t="s">
        <v>6153</v>
      </c>
    </row>
    <row r="2237" spans="2:3">
      <c r="B2237" s="39" t="s">
        <v>6154</v>
      </c>
      <c r="C2237" s="39" t="s">
        <v>6155</v>
      </c>
    </row>
    <row r="2238" spans="2:3">
      <c r="B2238" s="39" t="s">
        <v>1889</v>
      </c>
      <c r="C2238" s="39" t="s">
        <v>733</v>
      </c>
    </row>
    <row r="2239" spans="2:3">
      <c r="B2239" s="39" t="s">
        <v>1890</v>
      </c>
      <c r="C2239" s="39" t="s">
        <v>958</v>
      </c>
    </row>
    <row r="2240" spans="2:3">
      <c r="B2240" s="39" t="s">
        <v>6156</v>
      </c>
      <c r="C2240" s="39" t="s">
        <v>6157</v>
      </c>
    </row>
    <row r="2241" spans="2:3">
      <c r="B2241" s="39" t="s">
        <v>6158</v>
      </c>
      <c r="C2241" s="39" t="s">
        <v>6159</v>
      </c>
    </row>
    <row r="2242" spans="2:3">
      <c r="B2242" s="39" t="s">
        <v>6160</v>
      </c>
      <c r="C2242" s="39" t="s">
        <v>6161</v>
      </c>
    </row>
    <row r="2243" spans="2:3">
      <c r="B2243" s="39" t="s">
        <v>6162</v>
      </c>
      <c r="C2243" s="39" t="s">
        <v>6163</v>
      </c>
    </row>
    <row r="2244" spans="2:3">
      <c r="B2244" s="39" t="s">
        <v>6164</v>
      </c>
      <c r="C2244" s="39" t="s">
        <v>6165</v>
      </c>
    </row>
    <row r="2245" spans="2:3">
      <c r="B2245" s="39" t="s">
        <v>6166</v>
      </c>
      <c r="C2245" s="39" t="s">
        <v>6167</v>
      </c>
    </row>
    <row r="2246" spans="2:3">
      <c r="B2246" s="39" t="s">
        <v>6168</v>
      </c>
      <c r="C2246" s="39" t="s">
        <v>6169</v>
      </c>
    </row>
    <row r="2247" spans="2:3">
      <c r="B2247" s="39" t="s">
        <v>6170</v>
      </c>
      <c r="C2247" s="39" t="s">
        <v>6171</v>
      </c>
    </row>
    <row r="2248" spans="2:3">
      <c r="B2248" s="39" t="s">
        <v>6172</v>
      </c>
      <c r="C2248" s="39" t="s">
        <v>6173</v>
      </c>
    </row>
    <row r="2249" spans="2:3">
      <c r="B2249" s="39" t="s">
        <v>6174</v>
      </c>
      <c r="C2249" s="39" t="s">
        <v>6175</v>
      </c>
    </row>
    <row r="2250" spans="2:3">
      <c r="B2250" s="39" t="s">
        <v>6176</v>
      </c>
      <c r="C2250" s="39" t="s">
        <v>6177</v>
      </c>
    </row>
    <row r="2251" spans="2:3">
      <c r="B2251" s="39" t="s">
        <v>6178</v>
      </c>
      <c r="C2251" s="39" t="s">
        <v>6179</v>
      </c>
    </row>
    <row r="2252" spans="2:3">
      <c r="B2252" s="39" t="s">
        <v>6180</v>
      </c>
      <c r="C2252" s="39" t="s">
        <v>6181</v>
      </c>
    </row>
    <row r="2253" spans="2:3">
      <c r="B2253" s="39" t="s">
        <v>6182</v>
      </c>
      <c r="C2253" s="39" t="s">
        <v>6183</v>
      </c>
    </row>
    <row r="2254" spans="2:3">
      <c r="B2254" s="39" t="s">
        <v>6184</v>
      </c>
      <c r="C2254" s="39" t="s">
        <v>6185</v>
      </c>
    </row>
    <row r="2255" spans="2:3">
      <c r="B2255" s="39" t="s">
        <v>1891</v>
      </c>
      <c r="C2255" s="39" t="s">
        <v>1892</v>
      </c>
    </row>
    <row r="2256" spans="2:3">
      <c r="B2256" s="39" t="s">
        <v>1893</v>
      </c>
      <c r="C2256" s="39" t="s">
        <v>1894</v>
      </c>
    </row>
    <row r="2257" spans="2:3">
      <c r="B2257" s="39" t="s">
        <v>1895</v>
      </c>
      <c r="C2257" s="39" t="s">
        <v>1896</v>
      </c>
    </row>
    <row r="2258" spans="2:3">
      <c r="B2258" s="39" t="s">
        <v>6186</v>
      </c>
      <c r="C2258" s="39" t="s">
        <v>6187</v>
      </c>
    </row>
    <row r="2259" spans="2:3">
      <c r="B2259" s="39" t="s">
        <v>6188</v>
      </c>
      <c r="C2259" s="39" t="s">
        <v>6189</v>
      </c>
    </row>
    <row r="2260" spans="2:3">
      <c r="B2260" s="39" t="s">
        <v>6190</v>
      </c>
      <c r="C2260" s="39" t="s">
        <v>6191</v>
      </c>
    </row>
    <row r="2261" spans="2:3">
      <c r="B2261" s="39" t="s">
        <v>6192</v>
      </c>
      <c r="C2261" s="39" t="s">
        <v>6193</v>
      </c>
    </row>
    <row r="2262" spans="2:3">
      <c r="B2262" s="39" t="s">
        <v>6194</v>
      </c>
      <c r="C2262" s="39" t="s">
        <v>6195</v>
      </c>
    </row>
    <row r="2263" spans="2:3">
      <c r="B2263" s="39" t="s">
        <v>6196</v>
      </c>
      <c r="C2263" s="39" t="s">
        <v>6197</v>
      </c>
    </row>
    <row r="2264" spans="2:3">
      <c r="B2264" s="39" t="s">
        <v>6198</v>
      </c>
      <c r="C2264" s="39" t="s">
        <v>6199</v>
      </c>
    </row>
    <row r="2265" spans="2:3">
      <c r="B2265" s="39" t="s">
        <v>6200</v>
      </c>
      <c r="C2265" s="39" t="s">
        <v>6201</v>
      </c>
    </row>
    <row r="2266" spans="2:3">
      <c r="B2266" s="39" t="s">
        <v>6202</v>
      </c>
      <c r="C2266" s="39" t="s">
        <v>6203</v>
      </c>
    </row>
    <row r="2267" spans="2:3">
      <c r="B2267" s="39" t="s">
        <v>6204</v>
      </c>
      <c r="C2267" s="39" t="s">
        <v>6205</v>
      </c>
    </row>
    <row r="2268" spans="2:3">
      <c r="B2268" s="39" t="s">
        <v>6206</v>
      </c>
      <c r="C2268" s="39" t="s">
        <v>6207</v>
      </c>
    </row>
    <row r="2269" spans="2:3">
      <c r="B2269" s="39" t="s">
        <v>6208</v>
      </c>
      <c r="C2269" s="39" t="s">
        <v>6209</v>
      </c>
    </row>
    <row r="2270" spans="2:3">
      <c r="B2270" s="39" t="s">
        <v>6210</v>
      </c>
      <c r="C2270" s="39" t="s">
        <v>6193</v>
      </c>
    </row>
    <row r="2271" spans="2:3">
      <c r="B2271" s="39" t="s">
        <v>6211</v>
      </c>
      <c r="C2271" s="39" t="s">
        <v>6212</v>
      </c>
    </row>
    <row r="2272" spans="2:3">
      <c r="B2272" s="39" t="s">
        <v>1897</v>
      </c>
      <c r="C2272" s="39" t="s">
        <v>1898</v>
      </c>
    </row>
    <row r="2273" spans="2:3">
      <c r="B2273" s="39" t="s">
        <v>6213</v>
      </c>
      <c r="C2273" s="39" t="s">
        <v>6214</v>
      </c>
    </row>
    <row r="2274" spans="2:3">
      <c r="B2274" s="39" t="s">
        <v>6215</v>
      </c>
      <c r="C2274" s="39" t="s">
        <v>6216</v>
      </c>
    </row>
    <row r="2275" spans="2:3">
      <c r="B2275" s="39" t="s">
        <v>6217</v>
      </c>
      <c r="C2275" s="39" t="s">
        <v>6218</v>
      </c>
    </row>
    <row r="2276" spans="2:3">
      <c r="B2276" s="39" t="s">
        <v>6219</v>
      </c>
      <c r="C2276" s="39" t="s">
        <v>6220</v>
      </c>
    </row>
    <row r="2277" spans="2:3">
      <c r="B2277" s="39" t="s">
        <v>6221</v>
      </c>
      <c r="C2277" s="39" t="s">
        <v>6222</v>
      </c>
    </row>
    <row r="2278" spans="2:3">
      <c r="B2278" s="39" t="s">
        <v>6223</v>
      </c>
      <c r="C2278" s="39" t="s">
        <v>5038</v>
      </c>
    </row>
    <row r="2279" spans="2:3">
      <c r="B2279" s="39" t="s">
        <v>6224</v>
      </c>
      <c r="C2279" s="39" t="s">
        <v>6225</v>
      </c>
    </row>
    <row r="2280" spans="2:3">
      <c r="B2280" s="39" t="s">
        <v>6226</v>
      </c>
      <c r="C2280" s="39" t="s">
        <v>6227</v>
      </c>
    </row>
    <row r="2281" spans="2:3">
      <c r="B2281" s="39" t="s">
        <v>6228</v>
      </c>
      <c r="C2281" s="39" t="s">
        <v>6229</v>
      </c>
    </row>
    <row r="2282" spans="2:3">
      <c r="B2282" s="39" t="s">
        <v>6230</v>
      </c>
      <c r="C2282" s="39" t="s">
        <v>6231</v>
      </c>
    </row>
    <row r="2283" spans="2:3">
      <c r="B2283" s="39" t="s">
        <v>6232</v>
      </c>
      <c r="C2283" s="39" t="s">
        <v>6233</v>
      </c>
    </row>
    <row r="2284" spans="2:3">
      <c r="B2284" s="39" t="s">
        <v>6234</v>
      </c>
      <c r="C2284" s="39" t="s">
        <v>6235</v>
      </c>
    </row>
    <row r="2285" spans="2:3">
      <c r="B2285" s="39" t="s">
        <v>6236</v>
      </c>
      <c r="C2285" s="39" t="s">
        <v>6237</v>
      </c>
    </row>
    <row r="2286" spans="2:3">
      <c r="B2286" s="39" t="s">
        <v>6238</v>
      </c>
      <c r="C2286" s="39" t="s">
        <v>6239</v>
      </c>
    </row>
    <row r="2287" spans="2:3">
      <c r="B2287" s="39" t="s">
        <v>6240</v>
      </c>
      <c r="C2287" s="39" t="s">
        <v>6241</v>
      </c>
    </row>
    <row r="2288" spans="2:3">
      <c r="B2288" s="39" t="s">
        <v>6242</v>
      </c>
      <c r="C2288" s="39" t="s">
        <v>6243</v>
      </c>
    </row>
    <row r="2289" spans="2:3">
      <c r="B2289" s="39" t="s">
        <v>6244</v>
      </c>
      <c r="C2289" s="39" t="s">
        <v>6245</v>
      </c>
    </row>
    <row r="2290" spans="2:3">
      <c r="B2290" s="39" t="s">
        <v>6246</v>
      </c>
      <c r="C2290" s="39" t="s">
        <v>6247</v>
      </c>
    </row>
    <row r="2291" spans="2:3">
      <c r="B2291" s="39" t="s">
        <v>6248</v>
      </c>
      <c r="C2291" s="39" t="s">
        <v>6249</v>
      </c>
    </row>
    <row r="2292" spans="2:3">
      <c r="B2292" s="39" t="s">
        <v>6250</v>
      </c>
      <c r="C2292" s="39" t="s">
        <v>6249</v>
      </c>
    </row>
    <row r="2293" spans="2:3">
      <c r="B2293" s="39" t="s">
        <v>6251</v>
      </c>
      <c r="C2293" s="39" t="s">
        <v>6252</v>
      </c>
    </row>
    <row r="2294" spans="2:3">
      <c r="B2294" s="39" t="s">
        <v>1899</v>
      </c>
      <c r="C2294" s="39" t="s">
        <v>1900</v>
      </c>
    </row>
    <row r="2295" spans="2:3">
      <c r="B2295" s="39" t="s">
        <v>6253</v>
      </c>
      <c r="C2295" s="39" t="s">
        <v>6254</v>
      </c>
    </row>
    <row r="2296" spans="2:3">
      <c r="B2296" s="39" t="s">
        <v>6255</v>
      </c>
      <c r="C2296" s="39" t="s">
        <v>6256</v>
      </c>
    </row>
    <row r="2297" spans="2:3">
      <c r="B2297" s="39" t="s">
        <v>1901</v>
      </c>
      <c r="C2297" s="39" t="s">
        <v>1902</v>
      </c>
    </row>
    <row r="2298" spans="2:3">
      <c r="B2298" s="39" t="s">
        <v>6257</v>
      </c>
      <c r="C2298" s="39" t="s">
        <v>6258</v>
      </c>
    </row>
    <row r="2299" spans="2:3">
      <c r="B2299" s="39" t="s">
        <v>6259</v>
      </c>
      <c r="C2299" s="39" t="s">
        <v>6260</v>
      </c>
    </row>
    <row r="2300" spans="2:3">
      <c r="B2300" s="39" t="s">
        <v>6261</v>
      </c>
      <c r="C2300" s="39" t="s">
        <v>6262</v>
      </c>
    </row>
    <row r="2301" spans="2:3">
      <c r="B2301" s="39" t="s">
        <v>6263</v>
      </c>
      <c r="C2301" s="39" t="s">
        <v>6264</v>
      </c>
    </row>
    <row r="2302" spans="2:3">
      <c r="B2302" s="39" t="s">
        <v>6265</v>
      </c>
      <c r="C2302" s="39" t="s">
        <v>6266</v>
      </c>
    </row>
    <row r="2303" spans="2:3">
      <c r="B2303" s="39" t="s">
        <v>6267</v>
      </c>
      <c r="C2303" s="39" t="s">
        <v>6268</v>
      </c>
    </row>
    <row r="2304" spans="2:3">
      <c r="B2304" s="39" t="s">
        <v>6269</v>
      </c>
      <c r="C2304" s="39" t="s">
        <v>6270</v>
      </c>
    </row>
    <row r="2305" spans="2:3">
      <c r="B2305" s="39" t="s">
        <v>6271</v>
      </c>
      <c r="C2305" s="39" t="s">
        <v>6272</v>
      </c>
    </row>
    <row r="2306" spans="2:3">
      <c r="B2306" s="39" t="s">
        <v>6273</v>
      </c>
      <c r="C2306" s="39" t="s">
        <v>6274</v>
      </c>
    </row>
    <row r="2307" spans="2:3">
      <c r="B2307" s="39" t="s">
        <v>1903</v>
      </c>
      <c r="C2307" s="39" t="s">
        <v>1904</v>
      </c>
    </row>
    <row r="2308" spans="2:3">
      <c r="B2308" s="39" t="s">
        <v>6275</v>
      </c>
      <c r="C2308" s="39" t="s">
        <v>6276</v>
      </c>
    </row>
    <row r="2309" spans="2:3">
      <c r="B2309" s="39" t="s">
        <v>1905</v>
      </c>
      <c r="C2309" s="39" t="s">
        <v>1906</v>
      </c>
    </row>
    <row r="2310" spans="2:3">
      <c r="B2310" s="39" t="s">
        <v>6277</v>
      </c>
      <c r="C2310" s="39" t="s">
        <v>6278</v>
      </c>
    </row>
    <row r="2311" spans="2:3">
      <c r="B2311" s="39" t="s">
        <v>6279</v>
      </c>
      <c r="C2311" s="39" t="s">
        <v>6280</v>
      </c>
    </row>
    <row r="2312" spans="2:3">
      <c r="B2312" s="39" t="s">
        <v>6281</v>
      </c>
      <c r="C2312" s="39" t="s">
        <v>6282</v>
      </c>
    </row>
    <row r="2313" spans="2:3">
      <c r="B2313" s="39" t="s">
        <v>6283</v>
      </c>
      <c r="C2313" s="39" t="s">
        <v>6284</v>
      </c>
    </row>
    <row r="2314" spans="2:3">
      <c r="B2314" s="39" t="s">
        <v>6285</v>
      </c>
      <c r="C2314" s="39" t="s">
        <v>6286</v>
      </c>
    </row>
    <row r="2315" spans="2:3">
      <c r="B2315" s="39" t="s">
        <v>6287</v>
      </c>
      <c r="C2315" s="39" t="s">
        <v>6288</v>
      </c>
    </row>
    <row r="2316" spans="2:3">
      <c r="B2316" s="39" t="s">
        <v>6289</v>
      </c>
      <c r="C2316" s="39" t="s">
        <v>6290</v>
      </c>
    </row>
    <row r="2317" spans="2:3">
      <c r="B2317" s="39" t="s">
        <v>6291</v>
      </c>
      <c r="C2317" s="39" t="s">
        <v>6292</v>
      </c>
    </row>
    <row r="2318" spans="2:3">
      <c r="B2318" s="39" t="s">
        <v>6293</v>
      </c>
      <c r="C2318" s="39" t="s">
        <v>6294</v>
      </c>
    </row>
    <row r="2319" spans="2:3">
      <c r="B2319" s="39" t="s">
        <v>6295</v>
      </c>
      <c r="C2319" s="39" t="s">
        <v>6296</v>
      </c>
    </row>
    <row r="2320" spans="2:3">
      <c r="B2320" s="39" t="s">
        <v>6297</v>
      </c>
      <c r="C2320" s="39" t="s">
        <v>6298</v>
      </c>
    </row>
    <row r="2321" spans="2:3">
      <c r="B2321" s="39" t="s">
        <v>6299</v>
      </c>
      <c r="C2321" s="39" t="s">
        <v>6300</v>
      </c>
    </row>
    <row r="2322" spans="2:3">
      <c r="B2322" s="39" t="s">
        <v>6301</v>
      </c>
      <c r="C2322" s="39" t="s">
        <v>6302</v>
      </c>
    </row>
    <row r="2323" spans="2:3">
      <c r="B2323" s="39" t="s">
        <v>6303</v>
      </c>
      <c r="C2323" s="39" t="s">
        <v>6304</v>
      </c>
    </row>
    <row r="2324" spans="2:3">
      <c r="B2324" s="39" t="s">
        <v>6305</v>
      </c>
      <c r="C2324" s="39" t="s">
        <v>6306</v>
      </c>
    </row>
    <row r="2325" spans="2:3">
      <c r="B2325" s="39" t="s">
        <v>6307</v>
      </c>
      <c r="C2325" s="39" t="s">
        <v>6308</v>
      </c>
    </row>
    <row r="2326" spans="2:3">
      <c r="B2326" s="39" t="s">
        <v>6309</v>
      </c>
      <c r="C2326" s="39" t="s">
        <v>6310</v>
      </c>
    </row>
    <row r="2327" spans="2:3">
      <c r="B2327" s="39" t="s">
        <v>6311</v>
      </c>
      <c r="C2327" s="39" t="s">
        <v>6312</v>
      </c>
    </row>
    <row r="2328" spans="2:3">
      <c r="B2328" s="39" t="s">
        <v>6313</v>
      </c>
      <c r="C2328" s="39" t="s">
        <v>6314</v>
      </c>
    </row>
    <row r="2329" spans="2:3">
      <c r="B2329" s="39" t="s">
        <v>6315</v>
      </c>
      <c r="C2329" s="39" t="s">
        <v>6316</v>
      </c>
    </row>
    <row r="2330" spans="2:3">
      <c r="B2330" s="39" t="s">
        <v>6317</v>
      </c>
      <c r="C2330" s="39" t="s">
        <v>6318</v>
      </c>
    </row>
    <row r="2331" spans="2:3">
      <c r="B2331" s="39" t="s">
        <v>6319</v>
      </c>
      <c r="C2331" s="39" t="s">
        <v>6320</v>
      </c>
    </row>
    <row r="2332" spans="2:3">
      <c r="B2332" s="39" t="s">
        <v>6321</v>
      </c>
      <c r="C2332" s="39" t="s">
        <v>6322</v>
      </c>
    </row>
    <row r="2333" spans="2:3">
      <c r="B2333" s="39" t="s">
        <v>6323</v>
      </c>
      <c r="C2333" s="39" t="s">
        <v>6324</v>
      </c>
    </row>
    <row r="2334" spans="2:3">
      <c r="B2334" s="39" t="s">
        <v>6325</v>
      </c>
      <c r="C2334" s="39" t="s">
        <v>6326</v>
      </c>
    </row>
    <row r="2335" spans="2:3">
      <c r="B2335" s="39" t="s">
        <v>6327</v>
      </c>
      <c r="C2335" s="39" t="s">
        <v>6328</v>
      </c>
    </row>
    <row r="2336" spans="2:3">
      <c r="B2336" s="39" t="s">
        <v>6329</v>
      </c>
      <c r="C2336" s="39" t="s">
        <v>6330</v>
      </c>
    </row>
    <row r="2337" spans="2:3">
      <c r="B2337" s="39" t="s">
        <v>6331</v>
      </c>
      <c r="C2337" s="39" t="s">
        <v>6332</v>
      </c>
    </row>
    <row r="2338" spans="2:3">
      <c r="B2338" s="39" t="s">
        <v>6333</v>
      </c>
      <c r="C2338" s="39" t="s">
        <v>6334</v>
      </c>
    </row>
    <row r="2339" spans="2:3">
      <c r="B2339" s="39" t="s">
        <v>6335</v>
      </c>
      <c r="C2339" s="39" t="s">
        <v>6336</v>
      </c>
    </row>
    <row r="2340" spans="2:3">
      <c r="B2340" s="39" t="s">
        <v>6337</v>
      </c>
      <c r="C2340" s="39" t="s">
        <v>6338</v>
      </c>
    </row>
    <row r="2341" spans="2:3">
      <c r="B2341" s="39" t="s">
        <v>6339</v>
      </c>
      <c r="C2341" s="39" t="s">
        <v>6340</v>
      </c>
    </row>
    <row r="2342" spans="2:3">
      <c r="B2342" s="39" t="s">
        <v>6341</v>
      </c>
      <c r="C2342" s="39" t="s">
        <v>6342</v>
      </c>
    </row>
    <row r="2343" spans="2:3">
      <c r="B2343" s="39" t="s">
        <v>6343</v>
      </c>
      <c r="C2343" s="39" t="s">
        <v>6344</v>
      </c>
    </row>
    <row r="2344" spans="2:3">
      <c r="B2344" s="39" t="s">
        <v>6345</v>
      </c>
      <c r="C2344" s="39" t="s">
        <v>6346</v>
      </c>
    </row>
    <row r="2345" spans="2:3">
      <c r="B2345" s="39" t="s">
        <v>6347</v>
      </c>
      <c r="C2345" s="39" t="s">
        <v>6348</v>
      </c>
    </row>
    <row r="2346" spans="2:3">
      <c r="B2346" s="39" t="s">
        <v>1907</v>
      </c>
      <c r="C2346" s="39" t="s">
        <v>1908</v>
      </c>
    </row>
    <row r="2347" spans="2:3">
      <c r="B2347" s="39" t="s">
        <v>6349</v>
      </c>
      <c r="C2347" s="39" t="s">
        <v>6350</v>
      </c>
    </row>
    <row r="2348" spans="2:3">
      <c r="B2348" s="39" t="s">
        <v>6351</v>
      </c>
      <c r="C2348" s="39" t="s">
        <v>6352</v>
      </c>
    </row>
    <row r="2349" spans="2:3">
      <c r="B2349" s="39" t="s">
        <v>6353</v>
      </c>
      <c r="C2349" s="39" t="s">
        <v>6354</v>
      </c>
    </row>
    <row r="2350" spans="2:3">
      <c r="B2350" s="39" t="s">
        <v>6355</v>
      </c>
      <c r="C2350" s="39" t="s">
        <v>6356</v>
      </c>
    </row>
    <row r="2351" spans="2:3">
      <c r="B2351" s="39" t="s">
        <v>6357</v>
      </c>
      <c r="C2351" s="39" t="s">
        <v>6358</v>
      </c>
    </row>
    <row r="2352" spans="2:3">
      <c r="B2352" s="39" t="s">
        <v>6359</v>
      </c>
      <c r="C2352" s="39" t="s">
        <v>6360</v>
      </c>
    </row>
    <row r="2353" spans="2:3">
      <c r="B2353" s="39" t="s">
        <v>6361</v>
      </c>
      <c r="C2353" s="39" t="s">
        <v>6362</v>
      </c>
    </row>
    <row r="2354" spans="2:3">
      <c r="B2354" s="39" t="s">
        <v>6363</v>
      </c>
      <c r="C2354" s="39" t="s">
        <v>6364</v>
      </c>
    </row>
    <row r="2355" spans="2:3">
      <c r="B2355" s="39" t="s">
        <v>6365</v>
      </c>
      <c r="C2355" s="39" t="s">
        <v>6366</v>
      </c>
    </row>
    <row r="2356" spans="2:3">
      <c r="B2356" s="39" t="s">
        <v>6367</v>
      </c>
      <c r="C2356" s="39" t="s">
        <v>6368</v>
      </c>
    </row>
    <row r="2357" spans="2:3">
      <c r="B2357" s="39" t="s">
        <v>6369</v>
      </c>
      <c r="C2357" s="39" t="s">
        <v>6370</v>
      </c>
    </row>
    <row r="2358" spans="2:3">
      <c r="B2358" s="39" t="s">
        <v>6371</v>
      </c>
      <c r="C2358" s="39" t="s">
        <v>6372</v>
      </c>
    </row>
    <row r="2359" spans="2:3">
      <c r="B2359" s="39" t="s">
        <v>1909</v>
      </c>
      <c r="C2359" s="39" t="s">
        <v>1910</v>
      </c>
    </row>
    <row r="2360" spans="2:3">
      <c r="B2360" s="39" t="s">
        <v>6373</v>
      </c>
      <c r="C2360" s="39" t="s">
        <v>6374</v>
      </c>
    </row>
    <row r="2361" spans="2:3">
      <c r="B2361" s="39" t="s">
        <v>1911</v>
      </c>
      <c r="C2361" s="39" t="s">
        <v>1024</v>
      </c>
    </row>
    <row r="2362" spans="2:3">
      <c r="B2362" s="39" t="s">
        <v>6375</v>
      </c>
      <c r="C2362" s="39" t="s">
        <v>6376</v>
      </c>
    </row>
    <row r="2363" spans="2:3">
      <c r="B2363" s="39" t="s">
        <v>6377</v>
      </c>
      <c r="C2363" s="39" t="s">
        <v>6378</v>
      </c>
    </row>
    <row r="2364" spans="2:3">
      <c r="B2364" s="39" t="s">
        <v>1912</v>
      </c>
      <c r="C2364" s="39" t="s">
        <v>1913</v>
      </c>
    </row>
    <row r="2365" spans="2:3">
      <c r="B2365" s="39" t="s">
        <v>6379</v>
      </c>
      <c r="C2365" s="39" t="s">
        <v>6380</v>
      </c>
    </row>
    <row r="2366" spans="2:3">
      <c r="B2366" s="39" t="s">
        <v>6381</v>
      </c>
      <c r="C2366" s="39" t="s">
        <v>6382</v>
      </c>
    </row>
    <row r="2367" spans="2:3">
      <c r="B2367" s="39" t="s">
        <v>6383</v>
      </c>
      <c r="C2367" s="39" t="s">
        <v>6384</v>
      </c>
    </row>
    <row r="2368" spans="2:3">
      <c r="B2368" s="39" t="s">
        <v>6385</v>
      </c>
      <c r="C2368" s="39" t="s">
        <v>6386</v>
      </c>
    </row>
    <row r="2369" spans="2:3">
      <c r="B2369" s="39" t="s">
        <v>6387</v>
      </c>
      <c r="C2369" s="39" t="s">
        <v>6388</v>
      </c>
    </row>
    <row r="2370" spans="2:3">
      <c r="B2370" s="39" t="s">
        <v>6389</v>
      </c>
      <c r="C2370" s="39" t="s">
        <v>6390</v>
      </c>
    </row>
    <row r="2371" spans="2:3">
      <c r="B2371" s="39" t="s">
        <v>6391</v>
      </c>
      <c r="C2371" s="39" t="s">
        <v>6392</v>
      </c>
    </row>
    <row r="2372" spans="2:3">
      <c r="B2372" s="39" t="s">
        <v>6393</v>
      </c>
      <c r="C2372" s="39" t="s">
        <v>6394</v>
      </c>
    </row>
    <row r="2373" spans="2:3">
      <c r="B2373" s="39" t="s">
        <v>6395</v>
      </c>
      <c r="C2373" s="39" t="s">
        <v>6396</v>
      </c>
    </row>
    <row r="2374" spans="2:3">
      <c r="B2374" s="39" t="s">
        <v>6397</v>
      </c>
      <c r="C2374" s="39" t="s">
        <v>6398</v>
      </c>
    </row>
    <row r="2375" spans="2:3">
      <c r="B2375" s="39" t="s">
        <v>1914</v>
      </c>
      <c r="C2375" s="39" t="s">
        <v>1915</v>
      </c>
    </row>
    <row r="2376" spans="2:3">
      <c r="B2376" s="39" t="s">
        <v>1916</v>
      </c>
      <c r="C2376" s="39" t="s">
        <v>1091</v>
      </c>
    </row>
    <row r="2377" spans="2:3">
      <c r="B2377" s="39" t="s">
        <v>6399</v>
      </c>
      <c r="C2377" s="39" t="s">
        <v>6400</v>
      </c>
    </row>
    <row r="2378" spans="2:3">
      <c r="B2378" s="39" t="s">
        <v>6401</v>
      </c>
      <c r="C2378" s="39" t="s">
        <v>6402</v>
      </c>
    </row>
    <row r="2379" spans="2:3">
      <c r="B2379" s="39" t="s">
        <v>1917</v>
      </c>
      <c r="C2379" s="39" t="s">
        <v>1918</v>
      </c>
    </row>
    <row r="2380" spans="2:3">
      <c r="B2380" s="39" t="s">
        <v>6403</v>
      </c>
      <c r="C2380" s="39" t="s">
        <v>6404</v>
      </c>
    </row>
    <row r="2381" spans="2:3">
      <c r="B2381" s="39" t="s">
        <v>1919</v>
      </c>
      <c r="C2381" s="39" t="s">
        <v>1920</v>
      </c>
    </row>
    <row r="2382" spans="2:3">
      <c r="B2382" s="39" t="s">
        <v>6405</v>
      </c>
      <c r="C2382" s="39" t="s">
        <v>6406</v>
      </c>
    </row>
    <row r="2383" spans="2:3">
      <c r="B2383" s="39" t="s">
        <v>6407</v>
      </c>
      <c r="C2383" s="39" t="s">
        <v>6408</v>
      </c>
    </row>
    <row r="2384" spans="2:3">
      <c r="B2384" s="39" t="s">
        <v>1921</v>
      </c>
      <c r="C2384" s="39" t="s">
        <v>1922</v>
      </c>
    </row>
    <row r="2385" spans="2:3">
      <c r="B2385" s="39" t="s">
        <v>1923</v>
      </c>
      <c r="C2385" s="39" t="s">
        <v>1924</v>
      </c>
    </row>
    <row r="2386" spans="2:3">
      <c r="B2386" s="39" t="s">
        <v>6409</v>
      </c>
      <c r="C2386" s="39" t="s">
        <v>6410</v>
      </c>
    </row>
    <row r="2387" spans="2:3">
      <c r="B2387" s="39" t="s">
        <v>6411</v>
      </c>
      <c r="C2387" s="39" t="s">
        <v>6412</v>
      </c>
    </row>
    <row r="2388" spans="2:3">
      <c r="B2388" s="39" t="s">
        <v>6413</v>
      </c>
      <c r="C2388" s="39" t="s">
        <v>6414</v>
      </c>
    </row>
    <row r="2389" spans="2:3">
      <c r="B2389" s="39" t="s">
        <v>6415</v>
      </c>
      <c r="C2389" s="39" t="s">
        <v>6416</v>
      </c>
    </row>
    <row r="2390" spans="2:3">
      <c r="B2390" s="39" t="s">
        <v>6417</v>
      </c>
      <c r="C2390" s="39" t="s">
        <v>6418</v>
      </c>
    </row>
    <row r="2391" spans="2:3">
      <c r="B2391" s="39" t="s">
        <v>6419</v>
      </c>
      <c r="C2391" s="39" t="s">
        <v>6420</v>
      </c>
    </row>
    <row r="2392" spans="2:3">
      <c r="B2392" s="39" t="s">
        <v>6421</v>
      </c>
      <c r="C2392" s="39" t="s">
        <v>6422</v>
      </c>
    </row>
    <row r="2393" spans="2:3">
      <c r="B2393" s="39" t="s">
        <v>6423</v>
      </c>
      <c r="C2393" s="39" t="s">
        <v>6424</v>
      </c>
    </row>
    <row r="2394" spans="2:3">
      <c r="B2394" s="39" t="s">
        <v>6425</v>
      </c>
      <c r="C2394" s="39" t="s">
        <v>6426</v>
      </c>
    </row>
    <row r="2395" spans="2:3">
      <c r="B2395" s="39" t="s">
        <v>1925</v>
      </c>
      <c r="C2395" s="39" t="s">
        <v>1926</v>
      </c>
    </row>
    <row r="2396" spans="2:3">
      <c r="B2396" s="39" t="s">
        <v>6427</v>
      </c>
      <c r="C2396" s="39" t="s">
        <v>6428</v>
      </c>
    </row>
    <row r="2397" spans="2:3">
      <c r="B2397" s="39" t="s">
        <v>6429</v>
      </c>
      <c r="C2397" s="39" t="s">
        <v>6430</v>
      </c>
    </row>
    <row r="2398" spans="2:3">
      <c r="B2398" s="39" t="s">
        <v>1927</v>
      </c>
      <c r="C2398" s="39" t="s">
        <v>1928</v>
      </c>
    </row>
    <row r="2399" spans="2:3">
      <c r="B2399" s="39" t="s">
        <v>1929</v>
      </c>
      <c r="C2399" s="39" t="s">
        <v>1930</v>
      </c>
    </row>
    <row r="2400" spans="2:3">
      <c r="B2400" s="39" t="s">
        <v>6431</v>
      </c>
      <c r="C2400" s="39" t="s">
        <v>6432</v>
      </c>
    </row>
    <row r="2401" spans="2:3">
      <c r="B2401" s="39" t="s">
        <v>6433</v>
      </c>
      <c r="C2401" s="39" t="s">
        <v>6434</v>
      </c>
    </row>
    <row r="2402" spans="2:3">
      <c r="B2402" s="39" t="s">
        <v>6435</v>
      </c>
      <c r="C2402" s="39" t="s">
        <v>6436</v>
      </c>
    </row>
    <row r="2403" spans="2:3">
      <c r="B2403" s="39" t="s">
        <v>1931</v>
      </c>
      <c r="C2403" s="39" t="s">
        <v>1932</v>
      </c>
    </row>
    <row r="2404" spans="2:3">
      <c r="B2404" s="39" t="s">
        <v>1933</v>
      </c>
      <c r="C2404" s="39" t="s">
        <v>1934</v>
      </c>
    </row>
    <row r="2405" spans="2:3">
      <c r="B2405" s="39" t="s">
        <v>6437</v>
      </c>
      <c r="C2405" s="39" t="s">
        <v>6438</v>
      </c>
    </row>
    <row r="2406" spans="2:3">
      <c r="B2406" s="39" t="s">
        <v>6439</v>
      </c>
      <c r="C2406" s="39" t="s">
        <v>6440</v>
      </c>
    </row>
    <row r="2407" spans="2:3">
      <c r="B2407" s="39" t="s">
        <v>1935</v>
      </c>
      <c r="C2407" s="39" t="s">
        <v>970</v>
      </c>
    </row>
    <row r="2408" spans="2:3">
      <c r="B2408" s="39" t="s">
        <v>1936</v>
      </c>
      <c r="C2408" s="39" t="s">
        <v>1937</v>
      </c>
    </row>
    <row r="2409" spans="2:3">
      <c r="B2409" s="39" t="s">
        <v>6441</v>
      </c>
      <c r="C2409" s="39" t="s">
        <v>6442</v>
      </c>
    </row>
    <row r="2410" spans="2:3">
      <c r="B2410" s="39" t="s">
        <v>6443</v>
      </c>
      <c r="C2410" s="39" t="s">
        <v>6444</v>
      </c>
    </row>
    <row r="2411" spans="2:3">
      <c r="B2411" s="39" t="s">
        <v>1938</v>
      </c>
      <c r="C2411" s="39" t="s">
        <v>1939</v>
      </c>
    </row>
    <row r="2412" spans="2:3">
      <c r="B2412" s="39" t="s">
        <v>6445</v>
      </c>
      <c r="C2412" s="39" t="s">
        <v>6446</v>
      </c>
    </row>
    <row r="2413" spans="2:3">
      <c r="B2413" s="39" t="s">
        <v>6447</v>
      </c>
      <c r="C2413" s="39" t="s">
        <v>6448</v>
      </c>
    </row>
    <row r="2414" spans="2:3">
      <c r="B2414" s="39" t="s">
        <v>1940</v>
      </c>
      <c r="C2414" s="39" t="s">
        <v>793</v>
      </c>
    </row>
    <row r="2415" spans="2:3">
      <c r="B2415" s="39" t="s">
        <v>1941</v>
      </c>
      <c r="C2415" s="39" t="s">
        <v>1942</v>
      </c>
    </row>
    <row r="2416" spans="2:3">
      <c r="B2416" s="39" t="s">
        <v>6449</v>
      </c>
      <c r="C2416" s="39" t="s">
        <v>6450</v>
      </c>
    </row>
    <row r="2417" spans="2:3">
      <c r="B2417" s="39" t="s">
        <v>1943</v>
      </c>
      <c r="C2417" s="39" t="s">
        <v>1944</v>
      </c>
    </row>
    <row r="2418" spans="2:3">
      <c r="B2418" s="39" t="s">
        <v>6451</v>
      </c>
      <c r="C2418" s="39" t="s">
        <v>6452</v>
      </c>
    </row>
    <row r="2419" spans="2:3">
      <c r="B2419" s="39" t="s">
        <v>1945</v>
      </c>
      <c r="C2419" s="39" t="s">
        <v>1946</v>
      </c>
    </row>
    <row r="2420" spans="2:3">
      <c r="B2420" s="39" t="s">
        <v>6453</v>
      </c>
      <c r="C2420" s="39" t="s">
        <v>6454</v>
      </c>
    </row>
    <row r="2421" spans="2:3">
      <c r="B2421" s="39" t="s">
        <v>1947</v>
      </c>
      <c r="C2421" s="39" t="s">
        <v>1948</v>
      </c>
    </row>
    <row r="2422" spans="2:3">
      <c r="B2422" s="39" t="s">
        <v>6455</v>
      </c>
      <c r="C2422" s="39" t="s">
        <v>6456</v>
      </c>
    </row>
    <row r="2423" spans="2:3">
      <c r="B2423" s="39" t="s">
        <v>1949</v>
      </c>
      <c r="C2423" s="39" t="s">
        <v>1950</v>
      </c>
    </row>
    <row r="2424" spans="2:3">
      <c r="B2424" s="39" t="s">
        <v>6457</v>
      </c>
      <c r="C2424" s="39" t="s">
        <v>6458</v>
      </c>
    </row>
    <row r="2425" spans="2:3">
      <c r="B2425" s="39" t="s">
        <v>1951</v>
      </c>
      <c r="C2425" s="39" t="s">
        <v>1952</v>
      </c>
    </row>
    <row r="2426" spans="2:3">
      <c r="B2426" s="39" t="s">
        <v>6459</v>
      </c>
      <c r="C2426" s="39" t="s">
        <v>6460</v>
      </c>
    </row>
    <row r="2427" spans="2:3">
      <c r="B2427" s="39" t="s">
        <v>1953</v>
      </c>
      <c r="C2427" s="39" t="s">
        <v>1954</v>
      </c>
    </row>
    <row r="2428" spans="2:3">
      <c r="B2428" s="39" t="s">
        <v>6461</v>
      </c>
      <c r="C2428" s="39" t="s">
        <v>6462</v>
      </c>
    </row>
    <row r="2429" spans="2:3">
      <c r="B2429" s="39" t="s">
        <v>1955</v>
      </c>
      <c r="C2429" s="39" t="s">
        <v>1956</v>
      </c>
    </row>
    <row r="2430" spans="2:3">
      <c r="B2430" s="39" t="s">
        <v>6463</v>
      </c>
      <c r="C2430" s="39" t="s">
        <v>6464</v>
      </c>
    </row>
    <row r="2431" spans="2:3">
      <c r="B2431" s="39" t="s">
        <v>1957</v>
      </c>
      <c r="C2431" s="39" t="s">
        <v>1958</v>
      </c>
    </row>
    <row r="2432" spans="2:3">
      <c r="B2432" s="39" t="s">
        <v>6465</v>
      </c>
      <c r="C2432" s="39" t="s">
        <v>6466</v>
      </c>
    </row>
    <row r="2433" spans="2:3">
      <c r="B2433" s="39" t="s">
        <v>1959</v>
      </c>
      <c r="C2433" s="39" t="s">
        <v>1960</v>
      </c>
    </row>
    <row r="2434" spans="2:3">
      <c r="B2434" s="39" t="s">
        <v>6467</v>
      </c>
      <c r="C2434" s="39" t="s">
        <v>6468</v>
      </c>
    </row>
    <row r="2435" spans="2:3">
      <c r="B2435" s="39" t="s">
        <v>6469</v>
      </c>
      <c r="C2435" s="39" t="s">
        <v>6470</v>
      </c>
    </row>
    <row r="2436" spans="2:3">
      <c r="B2436" s="39" t="s">
        <v>1961</v>
      </c>
      <c r="C2436" s="39" t="s">
        <v>1962</v>
      </c>
    </row>
    <row r="2437" spans="2:3">
      <c r="B2437" s="39" t="s">
        <v>1963</v>
      </c>
      <c r="C2437" s="39" t="s">
        <v>1964</v>
      </c>
    </row>
    <row r="2438" spans="2:3">
      <c r="B2438" s="39" t="s">
        <v>6471</v>
      </c>
      <c r="C2438" s="39" t="s">
        <v>6472</v>
      </c>
    </row>
    <row r="2439" spans="2:3">
      <c r="B2439" s="39" t="s">
        <v>1965</v>
      </c>
      <c r="C2439" s="39" t="s">
        <v>1966</v>
      </c>
    </row>
    <row r="2440" spans="2:3">
      <c r="B2440" s="39" t="s">
        <v>6473</v>
      </c>
      <c r="C2440" s="39" t="s">
        <v>6474</v>
      </c>
    </row>
    <row r="2441" spans="2:3">
      <c r="B2441" s="39" t="s">
        <v>1967</v>
      </c>
      <c r="C2441" s="39" t="s">
        <v>1968</v>
      </c>
    </row>
    <row r="2442" spans="2:3">
      <c r="B2442" s="39" t="s">
        <v>6475</v>
      </c>
      <c r="C2442" s="39" t="s">
        <v>6476</v>
      </c>
    </row>
    <row r="2443" spans="2:3">
      <c r="B2443" s="39" t="s">
        <v>1969</v>
      </c>
      <c r="C2443" s="39" t="s">
        <v>1970</v>
      </c>
    </row>
    <row r="2444" spans="2:3">
      <c r="B2444" s="39" t="s">
        <v>6477</v>
      </c>
      <c r="C2444" s="39" t="s">
        <v>6478</v>
      </c>
    </row>
    <row r="2445" spans="2:3">
      <c r="B2445" s="39" t="s">
        <v>6479</v>
      </c>
      <c r="C2445" s="39" t="s">
        <v>6480</v>
      </c>
    </row>
    <row r="2446" spans="2:3">
      <c r="B2446" s="39" t="s">
        <v>1971</v>
      </c>
      <c r="C2446" s="39" t="s">
        <v>967</v>
      </c>
    </row>
    <row r="2447" spans="2:3">
      <c r="B2447" s="39" t="s">
        <v>1972</v>
      </c>
      <c r="C2447" s="39" t="s">
        <v>1973</v>
      </c>
    </row>
    <row r="2448" spans="2:3">
      <c r="B2448" s="39" t="s">
        <v>6481</v>
      </c>
      <c r="C2448" s="39" t="s">
        <v>6011</v>
      </c>
    </row>
    <row r="2449" spans="2:3">
      <c r="B2449" s="39" t="s">
        <v>1974</v>
      </c>
      <c r="C2449" s="39" t="s">
        <v>1975</v>
      </c>
    </row>
    <row r="2450" spans="2:3">
      <c r="B2450" s="39" t="s">
        <v>1976</v>
      </c>
      <c r="C2450" s="39" t="s">
        <v>1977</v>
      </c>
    </row>
    <row r="2451" spans="2:3">
      <c r="B2451" s="39" t="s">
        <v>1978</v>
      </c>
      <c r="C2451" s="39" t="s">
        <v>1979</v>
      </c>
    </row>
    <row r="2452" spans="2:3">
      <c r="B2452" s="39" t="s">
        <v>1980</v>
      </c>
      <c r="C2452" s="39" t="s">
        <v>852</v>
      </c>
    </row>
    <row r="2453" spans="2:3">
      <c r="B2453" s="39" t="s">
        <v>1981</v>
      </c>
      <c r="C2453" s="39" t="s">
        <v>855</v>
      </c>
    </row>
    <row r="2454" spans="2:3">
      <c r="B2454" s="39" t="s">
        <v>1982</v>
      </c>
      <c r="C2454" s="39" t="s">
        <v>858</v>
      </c>
    </row>
    <row r="2455" spans="2:3">
      <c r="B2455" s="39" t="s">
        <v>1983</v>
      </c>
      <c r="C2455" s="39" t="s">
        <v>1984</v>
      </c>
    </row>
    <row r="2456" spans="2:3">
      <c r="B2456" s="39" t="s">
        <v>1985</v>
      </c>
      <c r="C2456" s="39" t="s">
        <v>1986</v>
      </c>
    </row>
    <row r="2457" spans="2:3">
      <c r="B2457" s="39" t="s">
        <v>1987</v>
      </c>
      <c r="C2457" s="39" t="s">
        <v>1988</v>
      </c>
    </row>
    <row r="2458" spans="2:3">
      <c r="B2458" s="39" t="s">
        <v>1989</v>
      </c>
      <c r="C2458" s="39" t="s">
        <v>668</v>
      </c>
    </row>
    <row r="2459" spans="2:3">
      <c r="B2459" s="39" t="s">
        <v>1990</v>
      </c>
      <c r="C2459" s="39" t="s">
        <v>1973</v>
      </c>
    </row>
    <row r="2460" spans="2:3">
      <c r="B2460" s="39" t="s">
        <v>1991</v>
      </c>
      <c r="C2460" s="39" t="s">
        <v>1992</v>
      </c>
    </row>
    <row r="2461" spans="2:3">
      <c r="B2461" s="39" t="s">
        <v>6482</v>
      </c>
      <c r="C2461" s="39" t="s">
        <v>6483</v>
      </c>
    </row>
    <row r="2462" spans="2:3">
      <c r="B2462" s="39" t="s">
        <v>1993</v>
      </c>
      <c r="C2462" s="39" t="s">
        <v>796</v>
      </c>
    </row>
    <row r="2463" spans="2:3">
      <c r="B2463" s="39" t="s">
        <v>1994</v>
      </c>
      <c r="C2463" s="39" t="s">
        <v>790</v>
      </c>
    </row>
    <row r="2464" spans="2:3">
      <c r="B2464" s="39" t="s">
        <v>1995</v>
      </c>
      <c r="C2464" s="39" t="s">
        <v>804</v>
      </c>
    </row>
    <row r="2465" spans="2:3">
      <c r="B2465" s="39" t="s">
        <v>1996</v>
      </c>
      <c r="C2465" s="39" t="s">
        <v>801</v>
      </c>
    </row>
    <row r="2466" spans="2:3">
      <c r="B2466" s="39" t="s">
        <v>1997</v>
      </c>
      <c r="C2466" s="39" t="s">
        <v>1998</v>
      </c>
    </row>
    <row r="2467" spans="2:3">
      <c r="B2467" s="39" t="s">
        <v>1999</v>
      </c>
      <c r="C2467" s="39" t="s">
        <v>979</v>
      </c>
    </row>
    <row r="2468" spans="2:3">
      <c r="B2468" s="39" t="s">
        <v>2000</v>
      </c>
      <c r="C2468" s="39" t="s">
        <v>982</v>
      </c>
    </row>
    <row r="2469" spans="2:3">
      <c r="B2469" s="39" t="s">
        <v>2001</v>
      </c>
      <c r="C2469" s="39" t="s">
        <v>1009</v>
      </c>
    </row>
    <row r="2470" spans="2:3">
      <c r="B2470" s="39" t="s">
        <v>2002</v>
      </c>
      <c r="C2470" s="39" t="s">
        <v>1012</v>
      </c>
    </row>
    <row r="2471" spans="2:3">
      <c r="B2471" s="39" t="s">
        <v>2003</v>
      </c>
      <c r="C2471" s="39" t="s">
        <v>2004</v>
      </c>
    </row>
    <row r="2472" spans="2:3">
      <c r="B2472" s="39" t="s">
        <v>2005</v>
      </c>
      <c r="C2472" s="39" t="s">
        <v>2006</v>
      </c>
    </row>
    <row r="2473" spans="2:3">
      <c r="B2473" s="39" t="s">
        <v>2007</v>
      </c>
      <c r="C2473" s="39" t="s">
        <v>2008</v>
      </c>
    </row>
    <row r="2474" spans="2:3">
      <c r="B2474" s="39" t="s">
        <v>2009</v>
      </c>
      <c r="C2474" s="39" t="s">
        <v>2010</v>
      </c>
    </row>
    <row r="2475" spans="2:3">
      <c r="B2475" s="39" t="s">
        <v>2011</v>
      </c>
      <c r="C2475" s="39" t="s">
        <v>2012</v>
      </c>
    </row>
    <row r="2476" spans="2:3">
      <c r="B2476" s="39" t="s">
        <v>2013</v>
      </c>
      <c r="C2476" s="39" t="s">
        <v>2014</v>
      </c>
    </row>
    <row r="2477" spans="2:3">
      <c r="B2477" s="39" t="s">
        <v>2015</v>
      </c>
      <c r="C2477" s="39" t="s">
        <v>2016</v>
      </c>
    </row>
    <row r="2478" spans="2:3">
      <c r="B2478" s="39" t="s">
        <v>2017</v>
      </c>
      <c r="C2478" s="39" t="s">
        <v>2018</v>
      </c>
    </row>
    <row r="2479" spans="2:3">
      <c r="B2479" s="39" t="s">
        <v>2019</v>
      </c>
      <c r="C2479" s="39" t="s">
        <v>2020</v>
      </c>
    </row>
    <row r="2480" spans="2:3">
      <c r="B2480" s="39" t="s">
        <v>2021</v>
      </c>
      <c r="C2480" s="39" t="s">
        <v>2022</v>
      </c>
    </row>
    <row r="2481" spans="2:3">
      <c r="B2481" s="39" t="s">
        <v>2023</v>
      </c>
      <c r="C2481" s="39" t="s">
        <v>2024</v>
      </c>
    </row>
    <row r="2482" spans="2:3">
      <c r="B2482" s="39" t="s">
        <v>2025</v>
      </c>
      <c r="C2482" s="39" t="s">
        <v>2026</v>
      </c>
    </row>
    <row r="2483" spans="2:3">
      <c r="B2483" s="39" t="s">
        <v>2027</v>
      </c>
      <c r="C2483" s="39" t="s">
        <v>2028</v>
      </c>
    </row>
    <row r="2484" spans="2:3">
      <c r="B2484" s="39" t="s">
        <v>2029</v>
      </c>
      <c r="C2484" s="39" t="s">
        <v>2030</v>
      </c>
    </row>
    <row r="2485" spans="2:3">
      <c r="B2485" s="39" t="s">
        <v>2031</v>
      </c>
      <c r="C2485" s="39" t="s">
        <v>2032</v>
      </c>
    </row>
    <row r="2486" spans="2:3">
      <c r="B2486" s="39" t="s">
        <v>2033</v>
      </c>
      <c r="C2486" s="39" t="s">
        <v>2034</v>
      </c>
    </row>
    <row r="2487" spans="2:3">
      <c r="B2487" s="39" t="s">
        <v>2035</v>
      </c>
      <c r="C2487" s="39" t="s">
        <v>2036</v>
      </c>
    </row>
    <row r="2488" spans="2:3">
      <c r="B2488" s="39" t="s">
        <v>2037</v>
      </c>
      <c r="C2488" s="39" t="s">
        <v>2038</v>
      </c>
    </row>
    <row r="2489" spans="2:3">
      <c r="B2489" s="39" t="s">
        <v>2039</v>
      </c>
      <c r="C2489" s="39" t="s">
        <v>2040</v>
      </c>
    </row>
    <row r="2490" spans="2:3">
      <c r="B2490" s="39" t="s">
        <v>2041</v>
      </c>
      <c r="C2490" s="39" t="s">
        <v>2042</v>
      </c>
    </row>
    <row r="2491" spans="2:3">
      <c r="B2491" s="39" t="s">
        <v>2043</v>
      </c>
      <c r="C2491" s="39" t="s">
        <v>2044</v>
      </c>
    </row>
    <row r="2492" spans="2:3">
      <c r="B2492" s="39" t="s">
        <v>6484</v>
      </c>
      <c r="C2492" s="39" t="s">
        <v>6485</v>
      </c>
    </row>
    <row r="2493" spans="2:3">
      <c r="B2493" s="39" t="s">
        <v>6486</v>
      </c>
      <c r="C2493" s="39" t="s">
        <v>6487</v>
      </c>
    </row>
    <row r="2494" spans="2:3">
      <c r="B2494" s="39" t="s">
        <v>6488</v>
      </c>
      <c r="C2494" s="39" t="s">
        <v>6489</v>
      </c>
    </row>
    <row r="2495" spans="2:3">
      <c r="B2495" s="39" t="s">
        <v>6490</v>
      </c>
      <c r="C2495" s="39" t="s">
        <v>6491</v>
      </c>
    </row>
    <row r="2496" spans="2:3">
      <c r="B2496" s="39" t="s">
        <v>6492</v>
      </c>
      <c r="C2496" s="39" t="s">
        <v>6493</v>
      </c>
    </row>
    <row r="2497" spans="2:3">
      <c r="B2497" s="39" t="s">
        <v>6494</v>
      </c>
      <c r="C2497" s="39" t="s">
        <v>6495</v>
      </c>
    </row>
    <row r="2498" spans="2:3">
      <c r="B2498" s="39" t="s">
        <v>6496</v>
      </c>
      <c r="C2498" s="39" t="s">
        <v>6497</v>
      </c>
    </row>
    <row r="2499" spans="2:3">
      <c r="B2499" s="39" t="s">
        <v>6498</v>
      </c>
      <c r="C2499" s="39" t="s">
        <v>6499</v>
      </c>
    </row>
    <row r="2500" spans="2:3">
      <c r="B2500" s="39" t="s">
        <v>2045</v>
      </c>
      <c r="C2500" s="39" t="s">
        <v>6500</v>
      </c>
    </row>
    <row r="2501" spans="2:3">
      <c r="B2501" s="39" t="s">
        <v>2046</v>
      </c>
      <c r="C2501" s="39" t="s">
        <v>816</v>
      </c>
    </row>
    <row r="2502" spans="2:3">
      <c r="B2502" s="39" t="s">
        <v>2047</v>
      </c>
      <c r="C2502" s="39" t="s">
        <v>2048</v>
      </c>
    </row>
    <row r="2503" spans="2:3">
      <c r="B2503" s="39" t="s">
        <v>2049</v>
      </c>
      <c r="C2503" s="39" t="s">
        <v>2050</v>
      </c>
    </row>
    <row r="2504" spans="2:3">
      <c r="B2504" s="39" t="s">
        <v>2051</v>
      </c>
      <c r="C2504" s="39" t="s">
        <v>2052</v>
      </c>
    </row>
    <row r="2505" spans="2:3">
      <c r="B2505" s="39" t="s">
        <v>2053</v>
      </c>
      <c r="C2505" s="39" t="s">
        <v>2054</v>
      </c>
    </row>
    <row r="2506" spans="2:3">
      <c r="B2506" s="39" t="s">
        <v>2055</v>
      </c>
      <c r="C2506" s="39" t="s">
        <v>2056</v>
      </c>
    </row>
    <row r="2507" spans="2:3">
      <c r="B2507" s="39" t="s">
        <v>2057</v>
      </c>
      <c r="C2507" s="39" t="s">
        <v>2058</v>
      </c>
    </row>
    <row r="2508" spans="2:3">
      <c r="B2508" s="39" t="s">
        <v>2059</v>
      </c>
      <c r="C2508" s="39" t="s">
        <v>864</v>
      </c>
    </row>
    <row r="2509" spans="2:3">
      <c r="B2509" s="39" t="s">
        <v>6501</v>
      </c>
      <c r="C2509" s="39" t="s">
        <v>6502</v>
      </c>
    </row>
    <row r="2510" spans="2:3">
      <c r="B2510" s="39" t="s">
        <v>6503</v>
      </c>
      <c r="C2510" s="39" t="s">
        <v>6504</v>
      </c>
    </row>
    <row r="2511" spans="2:3">
      <c r="B2511" s="39" t="s">
        <v>6505</v>
      </c>
      <c r="C2511" s="39" t="s">
        <v>6506</v>
      </c>
    </row>
    <row r="2512" spans="2:3">
      <c r="B2512" s="39" t="s">
        <v>2060</v>
      </c>
      <c r="C2512" s="39" t="s">
        <v>819</v>
      </c>
    </row>
    <row r="2513" spans="2:3">
      <c r="B2513" s="39" t="s">
        <v>2061</v>
      </c>
      <c r="C2513" s="39" t="s">
        <v>2062</v>
      </c>
    </row>
    <row r="2514" spans="2:3">
      <c r="B2514" s="39" t="s">
        <v>2063</v>
      </c>
      <c r="C2514" s="39" t="s">
        <v>825</v>
      </c>
    </row>
    <row r="2515" spans="2:3">
      <c r="B2515" s="39" t="s">
        <v>2064</v>
      </c>
      <c r="C2515" s="39" t="s">
        <v>828</v>
      </c>
    </row>
    <row r="2516" spans="2:3">
      <c r="B2516" s="39" t="s">
        <v>2065</v>
      </c>
      <c r="C2516" s="39" t="s">
        <v>2066</v>
      </c>
    </row>
    <row r="2517" spans="2:3">
      <c r="B2517" s="39" t="s">
        <v>2067</v>
      </c>
      <c r="C2517" s="39" t="s">
        <v>834</v>
      </c>
    </row>
    <row r="2518" spans="2:3">
      <c r="B2518" s="39" t="s">
        <v>2068</v>
      </c>
      <c r="C2518" s="39" t="s">
        <v>837</v>
      </c>
    </row>
    <row r="2519" spans="2:3">
      <c r="B2519" s="39" t="s">
        <v>2069</v>
      </c>
      <c r="C2519" s="39" t="s">
        <v>840</v>
      </c>
    </row>
    <row r="2520" spans="2:3">
      <c r="B2520" s="39" t="s">
        <v>2070</v>
      </c>
      <c r="C2520" s="39" t="s">
        <v>843</v>
      </c>
    </row>
    <row r="2521" spans="2:3">
      <c r="B2521" s="39" t="s">
        <v>2071</v>
      </c>
      <c r="C2521" s="39" t="s">
        <v>846</v>
      </c>
    </row>
    <row r="2522" spans="2:3">
      <c r="B2522" s="39" t="s">
        <v>2072</v>
      </c>
      <c r="C2522" s="39" t="s">
        <v>861</v>
      </c>
    </row>
    <row r="2523" spans="2:3">
      <c r="B2523" s="39" t="s">
        <v>6507</v>
      </c>
      <c r="C2523" s="39" t="s">
        <v>6508</v>
      </c>
    </row>
    <row r="2524" spans="2:3">
      <c r="B2524" s="39" t="s">
        <v>6509</v>
      </c>
      <c r="C2524" s="39" t="s">
        <v>6510</v>
      </c>
    </row>
    <row r="2525" spans="2:3">
      <c r="B2525" s="39" t="s">
        <v>2073</v>
      </c>
      <c r="C2525" s="39" t="s">
        <v>2074</v>
      </c>
    </row>
    <row r="2526" spans="2:3">
      <c r="B2526" s="39" t="s">
        <v>6511</v>
      </c>
      <c r="C2526" s="39" t="s">
        <v>6512</v>
      </c>
    </row>
    <row r="2527" spans="2:3">
      <c r="B2527" s="39" t="s">
        <v>6513</v>
      </c>
      <c r="C2527" s="39" t="s">
        <v>6514</v>
      </c>
    </row>
    <row r="2528" spans="2:3">
      <c r="B2528" s="39" t="s">
        <v>2075</v>
      </c>
      <c r="C2528" s="39" t="s">
        <v>2076</v>
      </c>
    </row>
    <row r="2529" spans="2:3">
      <c r="B2529" s="39" t="s">
        <v>2077</v>
      </c>
      <c r="C2529" s="39" t="s">
        <v>1074</v>
      </c>
    </row>
    <row r="2530" spans="2:3">
      <c r="B2530" s="39" t="s">
        <v>2078</v>
      </c>
      <c r="C2530" s="39" t="s">
        <v>2079</v>
      </c>
    </row>
    <row r="2531" spans="2:3">
      <c r="B2531" s="39" t="s">
        <v>2080</v>
      </c>
      <c r="C2531" s="39" t="s">
        <v>2081</v>
      </c>
    </row>
    <row r="2532" spans="2:3">
      <c r="B2532" s="39" t="s">
        <v>2082</v>
      </c>
      <c r="C2532" s="39" t="s">
        <v>2083</v>
      </c>
    </row>
    <row r="2533" spans="2:3">
      <c r="B2533" s="39" t="s">
        <v>6515</v>
      </c>
      <c r="C2533" s="39" t="s">
        <v>6516</v>
      </c>
    </row>
    <row r="2534" spans="2:3">
      <c r="B2534" s="39" t="s">
        <v>2084</v>
      </c>
      <c r="C2534" s="39" t="s">
        <v>2085</v>
      </c>
    </row>
    <row r="2535" spans="2:3">
      <c r="B2535" s="39" t="s">
        <v>2086</v>
      </c>
      <c r="C2535" s="39" t="s">
        <v>2087</v>
      </c>
    </row>
    <row r="2536" spans="2:3">
      <c r="B2536" s="39" t="s">
        <v>6517</v>
      </c>
      <c r="C2536" s="39" t="s">
        <v>6518</v>
      </c>
    </row>
    <row r="2537" spans="2:3">
      <c r="B2537" s="39" t="s">
        <v>2088</v>
      </c>
      <c r="C2537" s="39" t="s">
        <v>2089</v>
      </c>
    </row>
    <row r="2538" spans="2:3">
      <c r="B2538" s="39" t="s">
        <v>2090</v>
      </c>
      <c r="C2538" s="39" t="s">
        <v>2091</v>
      </c>
    </row>
    <row r="2539" spans="2:3">
      <c r="B2539" s="39" t="s">
        <v>2092</v>
      </c>
      <c r="C2539" s="39" t="s">
        <v>2093</v>
      </c>
    </row>
    <row r="2540" spans="2:3">
      <c r="B2540" s="39" t="s">
        <v>2094</v>
      </c>
      <c r="C2540" s="39" t="s">
        <v>2095</v>
      </c>
    </row>
    <row r="2541" spans="2:3">
      <c r="B2541" s="39" t="s">
        <v>2096</v>
      </c>
      <c r="C2541" s="39" t="s">
        <v>2097</v>
      </c>
    </row>
    <row r="2542" spans="2:3">
      <c r="B2542" s="39" t="s">
        <v>2098</v>
      </c>
      <c r="C2542" s="39" t="s">
        <v>2099</v>
      </c>
    </row>
    <row r="2543" spans="2:3">
      <c r="B2543" s="39" t="s">
        <v>6519</v>
      </c>
      <c r="C2543" s="39" t="s">
        <v>6520</v>
      </c>
    </row>
    <row r="2544" spans="2:3">
      <c r="B2544" s="39" t="s">
        <v>6521</v>
      </c>
      <c r="C2544" s="39" t="s">
        <v>6522</v>
      </c>
    </row>
    <row r="2545" spans="2:3">
      <c r="B2545" s="39" t="s">
        <v>6523</v>
      </c>
      <c r="C2545" s="39" t="s">
        <v>6524</v>
      </c>
    </row>
    <row r="2546" spans="2:3">
      <c r="B2546" s="39" t="s">
        <v>2100</v>
      </c>
      <c r="C2546" s="39" t="s">
        <v>2101</v>
      </c>
    </row>
    <row r="2547" spans="2:3">
      <c r="B2547" s="39" t="s">
        <v>2102</v>
      </c>
      <c r="C2547" s="39" t="s">
        <v>2103</v>
      </c>
    </row>
    <row r="2548" spans="2:3">
      <c r="B2548" s="39" t="s">
        <v>2104</v>
      </c>
      <c r="C2548" s="39" t="s">
        <v>2006</v>
      </c>
    </row>
    <row r="2549" spans="2:3">
      <c r="B2549" s="39" t="s">
        <v>2105</v>
      </c>
      <c r="C2549" s="39" t="s">
        <v>2106</v>
      </c>
    </row>
    <row r="2550" spans="2:3">
      <c r="B2550" s="39" t="s">
        <v>2107</v>
      </c>
      <c r="C2550" s="39" t="s">
        <v>2108</v>
      </c>
    </row>
    <row r="2551" spans="2:3">
      <c r="B2551" s="39" t="s">
        <v>2109</v>
      </c>
      <c r="C2551" s="39" t="s">
        <v>2110</v>
      </c>
    </row>
    <row r="2552" spans="2:3">
      <c r="B2552" s="39" t="s">
        <v>2111</v>
      </c>
      <c r="C2552" s="39" t="s">
        <v>2112</v>
      </c>
    </row>
    <row r="2553" spans="2:3">
      <c r="B2553" s="39" t="s">
        <v>6525</v>
      </c>
      <c r="C2553" s="39" t="s">
        <v>6526</v>
      </c>
    </row>
    <row r="2554" spans="2:3">
      <c r="B2554" s="39" t="s">
        <v>2113</v>
      </c>
      <c r="C2554" s="39" t="s">
        <v>2114</v>
      </c>
    </row>
    <row r="2555" spans="2:3">
      <c r="B2555" s="39" t="s">
        <v>2115</v>
      </c>
      <c r="C2555" s="39" t="s">
        <v>2116</v>
      </c>
    </row>
    <row r="2556" spans="2:3">
      <c r="B2556" s="39" t="s">
        <v>2117</v>
      </c>
      <c r="C2556" s="39" t="s">
        <v>2118</v>
      </c>
    </row>
    <row r="2557" spans="2:3">
      <c r="B2557" s="39" t="s">
        <v>2119</v>
      </c>
      <c r="C2557" s="39" t="s">
        <v>2120</v>
      </c>
    </row>
    <row r="2558" spans="2:3">
      <c r="B2558" s="39" t="s">
        <v>6527</v>
      </c>
      <c r="C2558" s="39" t="s">
        <v>6528</v>
      </c>
    </row>
    <row r="2559" spans="2:3">
      <c r="B2559" s="39" t="s">
        <v>6529</v>
      </c>
      <c r="C2559" s="39" t="s">
        <v>6530</v>
      </c>
    </row>
    <row r="2560" spans="2:3">
      <c r="B2560" s="39" t="s">
        <v>6531</v>
      </c>
      <c r="C2560" s="39" t="s">
        <v>6532</v>
      </c>
    </row>
    <row r="2561" spans="2:3">
      <c r="B2561" s="39" t="s">
        <v>6533</v>
      </c>
      <c r="C2561" s="39" t="s">
        <v>6534</v>
      </c>
    </row>
    <row r="2562" spans="2:3">
      <c r="B2562" s="39" t="s">
        <v>6535</v>
      </c>
      <c r="C2562" s="39" t="s">
        <v>6536</v>
      </c>
    </row>
    <row r="2563" spans="2:3">
      <c r="B2563" s="39" t="s">
        <v>2121</v>
      </c>
      <c r="C2563" s="39" t="s">
        <v>2122</v>
      </c>
    </row>
    <row r="2564" spans="2:3">
      <c r="B2564" s="39" t="s">
        <v>6537</v>
      </c>
      <c r="C2564" s="39" t="s">
        <v>6538</v>
      </c>
    </row>
    <row r="2565" spans="2:3">
      <c r="B2565" s="39" t="s">
        <v>6539</v>
      </c>
      <c r="C2565" s="39" t="s">
        <v>6540</v>
      </c>
    </row>
    <row r="2566" spans="2:3">
      <c r="B2566" s="39" t="s">
        <v>2123</v>
      </c>
      <c r="C2566" s="39" t="s">
        <v>2124</v>
      </c>
    </row>
    <row r="2567" spans="2:3">
      <c r="B2567" s="39" t="s">
        <v>2125</v>
      </c>
      <c r="C2567" s="39" t="s">
        <v>2126</v>
      </c>
    </row>
    <row r="2568" spans="2:3">
      <c r="B2568" s="39" t="s">
        <v>6541</v>
      </c>
      <c r="C2568" s="39" t="s">
        <v>6542</v>
      </c>
    </row>
    <row r="2569" spans="2:3">
      <c r="B2569" s="39" t="s">
        <v>6543</v>
      </c>
      <c r="C2569" s="39" t="s">
        <v>6544</v>
      </c>
    </row>
    <row r="2570" spans="2:3">
      <c r="B2570" s="39" t="s">
        <v>6545</v>
      </c>
      <c r="C2570" s="39" t="s">
        <v>6546</v>
      </c>
    </row>
    <row r="2571" spans="2:3">
      <c r="B2571" s="39" t="s">
        <v>6547</v>
      </c>
      <c r="C2571" s="39" t="s">
        <v>6548</v>
      </c>
    </row>
    <row r="2572" spans="2:3">
      <c r="B2572" s="39" t="s">
        <v>2127</v>
      </c>
      <c r="C2572" s="39" t="s">
        <v>2128</v>
      </c>
    </row>
    <row r="2573" spans="2:3">
      <c r="B2573" s="39" t="s">
        <v>2129</v>
      </c>
      <c r="C2573" s="39" t="s">
        <v>2130</v>
      </c>
    </row>
    <row r="2574" spans="2:3">
      <c r="B2574" s="39" t="s">
        <v>2131</v>
      </c>
      <c r="C2574" s="39" t="s">
        <v>2132</v>
      </c>
    </row>
    <row r="2575" spans="2:3">
      <c r="B2575" s="39" t="s">
        <v>2133</v>
      </c>
      <c r="C2575" s="39" t="s">
        <v>2134</v>
      </c>
    </row>
    <row r="2576" spans="2:3">
      <c r="B2576" s="39" t="s">
        <v>6549</v>
      </c>
      <c r="C2576" s="39" t="s">
        <v>6550</v>
      </c>
    </row>
    <row r="2577" spans="2:3">
      <c r="B2577" s="39" t="s">
        <v>2135</v>
      </c>
      <c r="C2577" s="39" t="s">
        <v>2136</v>
      </c>
    </row>
    <row r="2578" spans="2:3">
      <c r="B2578" s="39" t="s">
        <v>2137</v>
      </c>
      <c r="C2578" s="39" t="s">
        <v>2138</v>
      </c>
    </row>
    <row r="2579" spans="2:3">
      <c r="B2579" s="39" t="s">
        <v>6551</v>
      </c>
      <c r="C2579" s="39" t="s">
        <v>6552</v>
      </c>
    </row>
    <row r="2580" spans="2:3">
      <c r="B2580" s="39" t="s">
        <v>6553</v>
      </c>
      <c r="C2580" s="39" t="s">
        <v>6554</v>
      </c>
    </row>
    <row r="2581" spans="2:3">
      <c r="B2581" s="39" t="s">
        <v>2139</v>
      </c>
      <c r="C2581" s="39" t="s">
        <v>2140</v>
      </c>
    </row>
    <row r="2582" spans="2:3">
      <c r="B2582" s="39" t="s">
        <v>6555</v>
      </c>
      <c r="C2582" s="39" t="s">
        <v>4257</v>
      </c>
    </row>
    <row r="2583" spans="2:3">
      <c r="B2583" s="39" t="s">
        <v>6556</v>
      </c>
      <c r="C2583" s="39" t="s">
        <v>6557</v>
      </c>
    </row>
    <row r="2584" spans="2:3">
      <c r="B2584" s="39" t="s">
        <v>6558</v>
      </c>
      <c r="C2584" s="39" t="s">
        <v>6559</v>
      </c>
    </row>
    <row r="2585" spans="2:3">
      <c r="B2585" s="39" t="s">
        <v>6560</v>
      </c>
      <c r="C2585" s="39" t="s">
        <v>6561</v>
      </c>
    </row>
    <row r="2586" spans="2:3">
      <c r="B2586" s="39" t="s">
        <v>2141</v>
      </c>
      <c r="C2586" s="39" t="s">
        <v>2142</v>
      </c>
    </row>
    <row r="2587" spans="2:3">
      <c r="B2587" s="39" t="s">
        <v>2143</v>
      </c>
      <c r="C2587" s="39" t="s">
        <v>2144</v>
      </c>
    </row>
    <row r="2588" spans="2:3">
      <c r="B2588" s="39" t="s">
        <v>6562</v>
      </c>
      <c r="C2588" s="39" t="s">
        <v>6563</v>
      </c>
    </row>
    <row r="2589" spans="2:3">
      <c r="B2589" s="39" t="s">
        <v>6564</v>
      </c>
      <c r="C2589" s="39" t="s">
        <v>6565</v>
      </c>
    </row>
    <row r="2590" spans="2:3">
      <c r="B2590" s="39" t="s">
        <v>6566</v>
      </c>
      <c r="C2590" s="39" t="s">
        <v>6567</v>
      </c>
    </row>
    <row r="2591" spans="2:3">
      <c r="B2591" s="39" t="s">
        <v>6568</v>
      </c>
      <c r="C2591" s="39" t="s">
        <v>6569</v>
      </c>
    </row>
    <row r="2592" spans="2:3">
      <c r="B2592" s="39" t="s">
        <v>6570</v>
      </c>
      <c r="C2592" s="39" t="s">
        <v>6571</v>
      </c>
    </row>
    <row r="2593" spans="2:3">
      <c r="B2593" s="39" t="s">
        <v>6572</v>
      </c>
      <c r="C2593" s="39" t="s">
        <v>6573</v>
      </c>
    </row>
    <row r="2594" spans="2:3">
      <c r="B2594" s="39" t="s">
        <v>6574</v>
      </c>
      <c r="C2594" s="39" t="s">
        <v>6575</v>
      </c>
    </row>
    <row r="2595" spans="2:3">
      <c r="B2595" s="39" t="s">
        <v>2145</v>
      </c>
      <c r="C2595" s="39" t="s">
        <v>2146</v>
      </c>
    </row>
    <row r="2596" spans="2:3">
      <c r="B2596" s="39" t="s">
        <v>6576</v>
      </c>
      <c r="C2596" s="39" t="s">
        <v>6577</v>
      </c>
    </row>
    <row r="2597" spans="2:3">
      <c r="B2597" s="39" t="s">
        <v>2147</v>
      </c>
      <c r="C2597" s="39" t="s">
        <v>2148</v>
      </c>
    </row>
    <row r="2598" spans="2:3">
      <c r="B2598" s="39" t="s">
        <v>6578</v>
      </c>
      <c r="C2598" s="39" t="s">
        <v>6579</v>
      </c>
    </row>
    <row r="2599" spans="2:3">
      <c r="B2599" s="39" t="s">
        <v>6580</v>
      </c>
      <c r="C2599" s="39" t="s">
        <v>6581</v>
      </c>
    </row>
    <row r="2600" spans="2:3">
      <c r="B2600" s="39" t="s">
        <v>2149</v>
      </c>
      <c r="C2600" s="39" t="s">
        <v>2150</v>
      </c>
    </row>
    <row r="2601" spans="2:3">
      <c r="B2601" s="39" t="s">
        <v>2874</v>
      </c>
      <c r="C2601" s="39" t="s">
        <v>2875</v>
      </c>
    </row>
    <row r="2602" spans="2:3">
      <c r="B2602" s="39" t="s">
        <v>2151</v>
      </c>
      <c r="C2602" s="39" t="s">
        <v>2152</v>
      </c>
    </row>
    <row r="2603" spans="2:3">
      <c r="B2603" s="39" t="s">
        <v>2153</v>
      </c>
      <c r="C2603" s="39" t="s">
        <v>2154</v>
      </c>
    </row>
    <row r="2604" spans="2:3">
      <c r="B2604" s="39" t="s">
        <v>6582</v>
      </c>
      <c r="C2604" s="39" t="s">
        <v>6583</v>
      </c>
    </row>
    <row r="2605" spans="2:3">
      <c r="B2605" s="39" t="s">
        <v>2155</v>
      </c>
      <c r="C2605" s="39" t="s">
        <v>2156</v>
      </c>
    </row>
    <row r="2606" spans="2:3">
      <c r="B2606" s="39" t="s">
        <v>6584</v>
      </c>
      <c r="C2606" s="39" t="s">
        <v>6585</v>
      </c>
    </row>
    <row r="2607" spans="2:3">
      <c r="B2607" s="39" t="s">
        <v>2157</v>
      </c>
      <c r="C2607" s="39" t="s">
        <v>2158</v>
      </c>
    </row>
    <row r="2608" spans="2:3">
      <c r="B2608" s="39" t="s">
        <v>2159</v>
      </c>
      <c r="C2608" s="39" t="s">
        <v>2160</v>
      </c>
    </row>
    <row r="2609" spans="2:3">
      <c r="B2609" s="39" t="s">
        <v>6586</v>
      </c>
      <c r="C2609" s="39" t="s">
        <v>6587</v>
      </c>
    </row>
    <row r="2610" spans="2:3">
      <c r="B2610" s="39" t="s">
        <v>6588</v>
      </c>
      <c r="C2610" s="39" t="s">
        <v>6589</v>
      </c>
    </row>
    <row r="2611" spans="2:3">
      <c r="B2611" s="39" t="s">
        <v>2161</v>
      </c>
      <c r="C2611" s="39" t="s">
        <v>2162</v>
      </c>
    </row>
    <row r="2612" spans="2:3">
      <c r="B2612" s="39" t="s">
        <v>2163</v>
      </c>
      <c r="C2612" s="39" t="s">
        <v>2164</v>
      </c>
    </row>
    <row r="2613" spans="2:3">
      <c r="B2613" s="39" t="s">
        <v>6590</v>
      </c>
      <c r="C2613" s="39" t="s">
        <v>6591</v>
      </c>
    </row>
    <row r="2614" spans="2:3">
      <c r="B2614" s="39" t="s">
        <v>6592</v>
      </c>
      <c r="C2614" s="39" t="s">
        <v>6593</v>
      </c>
    </row>
    <row r="2615" spans="2:3">
      <c r="B2615" s="39" t="s">
        <v>2165</v>
      </c>
      <c r="C2615" s="39" t="s">
        <v>2166</v>
      </c>
    </row>
    <row r="2616" spans="2:3">
      <c r="B2616" s="39" t="s">
        <v>6594</v>
      </c>
      <c r="C2616" s="39" t="s">
        <v>6595</v>
      </c>
    </row>
    <row r="2617" spans="2:3">
      <c r="B2617" s="39" t="s">
        <v>2167</v>
      </c>
      <c r="C2617" s="39" t="s">
        <v>2168</v>
      </c>
    </row>
    <row r="2618" spans="2:3">
      <c r="B2618" s="39" t="s">
        <v>6596</v>
      </c>
      <c r="C2618" s="39" t="s">
        <v>6597</v>
      </c>
    </row>
    <row r="2619" spans="2:3">
      <c r="B2619" s="39" t="s">
        <v>6598</v>
      </c>
      <c r="C2619" s="39" t="s">
        <v>6599</v>
      </c>
    </row>
    <row r="2620" spans="2:3">
      <c r="B2620" s="39" t="s">
        <v>6600</v>
      </c>
      <c r="C2620" s="39" t="s">
        <v>6601</v>
      </c>
    </row>
    <row r="2621" spans="2:3">
      <c r="B2621" s="39" t="s">
        <v>6602</v>
      </c>
      <c r="C2621" s="39" t="s">
        <v>6603</v>
      </c>
    </row>
    <row r="2622" spans="2:3">
      <c r="B2622" s="39" t="s">
        <v>6604</v>
      </c>
      <c r="C2622" s="39" t="s">
        <v>6605</v>
      </c>
    </row>
    <row r="2623" spans="2:3">
      <c r="B2623" s="39" t="s">
        <v>6606</v>
      </c>
      <c r="C2623" s="39" t="s">
        <v>6607</v>
      </c>
    </row>
    <row r="2624" spans="2:3">
      <c r="B2624" s="39" t="s">
        <v>6608</v>
      </c>
      <c r="C2624" s="39" t="s">
        <v>6609</v>
      </c>
    </row>
    <row r="2625" spans="2:3">
      <c r="B2625" s="39" t="s">
        <v>2169</v>
      </c>
      <c r="C2625" s="39" t="s">
        <v>2170</v>
      </c>
    </row>
    <row r="2626" spans="2:3">
      <c r="B2626" s="39" t="s">
        <v>6610</v>
      </c>
      <c r="C2626" s="39" t="s">
        <v>6611</v>
      </c>
    </row>
    <row r="2627" spans="2:3">
      <c r="B2627" s="39" t="s">
        <v>2171</v>
      </c>
      <c r="C2627" s="39" t="s">
        <v>2172</v>
      </c>
    </row>
    <row r="2628" spans="2:3">
      <c r="B2628" s="39" t="s">
        <v>2173</v>
      </c>
      <c r="C2628" s="39" t="s">
        <v>2174</v>
      </c>
    </row>
    <row r="2629" spans="2:3">
      <c r="B2629" s="39" t="s">
        <v>6612</v>
      </c>
      <c r="C2629" s="39" t="s">
        <v>6613</v>
      </c>
    </row>
    <row r="2630" spans="2:3">
      <c r="B2630" s="39" t="s">
        <v>2175</v>
      </c>
      <c r="C2630" s="39" t="s">
        <v>2176</v>
      </c>
    </row>
    <row r="2631" spans="2:3">
      <c r="B2631" s="39" t="s">
        <v>6614</v>
      </c>
      <c r="C2631" s="39" t="s">
        <v>6615</v>
      </c>
    </row>
    <row r="2632" spans="2:3">
      <c r="B2632" s="39" t="s">
        <v>6616</v>
      </c>
      <c r="C2632" s="39" t="s">
        <v>6617</v>
      </c>
    </row>
    <row r="2633" spans="2:3">
      <c r="B2633" s="39" t="s">
        <v>6618</v>
      </c>
      <c r="C2633" s="39" t="s">
        <v>6619</v>
      </c>
    </row>
    <row r="2634" spans="2:3">
      <c r="B2634" s="39" t="s">
        <v>2177</v>
      </c>
      <c r="C2634" s="39" t="s">
        <v>2178</v>
      </c>
    </row>
    <row r="2635" spans="2:3">
      <c r="B2635" s="39" t="s">
        <v>6620</v>
      </c>
      <c r="C2635" s="39" t="s">
        <v>6621</v>
      </c>
    </row>
    <row r="2636" spans="2:3">
      <c r="B2636" s="39" t="s">
        <v>6622</v>
      </c>
      <c r="C2636" s="39" t="s">
        <v>6623</v>
      </c>
    </row>
    <row r="2637" spans="2:3">
      <c r="B2637" s="39" t="s">
        <v>2179</v>
      </c>
      <c r="C2637" s="39" t="s">
        <v>2180</v>
      </c>
    </row>
    <row r="2638" spans="2:3">
      <c r="B2638" s="39" t="s">
        <v>6624</v>
      </c>
      <c r="C2638" s="39" t="s">
        <v>6625</v>
      </c>
    </row>
    <row r="2639" spans="2:3">
      <c r="B2639" s="39" t="s">
        <v>6626</v>
      </c>
      <c r="C2639" s="39" t="s">
        <v>6627</v>
      </c>
    </row>
    <row r="2640" spans="2:3">
      <c r="B2640" s="39" t="s">
        <v>6628</v>
      </c>
      <c r="C2640" s="39" t="s">
        <v>6629</v>
      </c>
    </row>
    <row r="2641" spans="2:3">
      <c r="B2641" s="39" t="s">
        <v>6630</v>
      </c>
      <c r="C2641" s="39" t="s">
        <v>6631</v>
      </c>
    </row>
    <row r="2642" spans="2:3">
      <c r="B2642" s="39" t="s">
        <v>6632</v>
      </c>
      <c r="C2642" s="39" t="s">
        <v>6633</v>
      </c>
    </row>
    <row r="2643" spans="2:3">
      <c r="B2643" s="39" t="s">
        <v>6634</v>
      </c>
      <c r="C2643" s="39" t="s">
        <v>6635</v>
      </c>
    </row>
    <row r="2644" spans="2:3">
      <c r="B2644" s="39" t="s">
        <v>6636</v>
      </c>
      <c r="C2644" s="39" t="s">
        <v>5418</v>
      </c>
    </row>
    <row r="2645" spans="2:3">
      <c r="B2645" s="39" t="s">
        <v>6637</v>
      </c>
      <c r="C2645" s="39" t="s">
        <v>6587</v>
      </c>
    </row>
    <row r="2646" spans="2:3">
      <c r="B2646" s="39" t="s">
        <v>6638</v>
      </c>
      <c r="C2646" s="39" t="s">
        <v>6639</v>
      </c>
    </row>
    <row r="2647" spans="2:3">
      <c r="B2647" s="39" t="s">
        <v>2181</v>
      </c>
      <c r="C2647" s="39" t="s">
        <v>2182</v>
      </c>
    </row>
    <row r="2648" spans="2:3">
      <c r="B2648" s="39" t="s">
        <v>6640</v>
      </c>
      <c r="C2648" s="39" t="s">
        <v>6641</v>
      </c>
    </row>
    <row r="2649" spans="2:3">
      <c r="B2649" s="39" t="s">
        <v>2183</v>
      </c>
      <c r="C2649" s="39" t="s">
        <v>2184</v>
      </c>
    </row>
    <row r="2650" spans="2:3">
      <c r="B2650" s="39" t="s">
        <v>2185</v>
      </c>
      <c r="C2650" s="39" t="s">
        <v>2184</v>
      </c>
    </row>
    <row r="2651" spans="2:3">
      <c r="B2651" s="39" t="s">
        <v>6642</v>
      </c>
      <c r="C2651" s="39" t="s">
        <v>6643</v>
      </c>
    </row>
    <row r="2652" spans="2:3">
      <c r="B2652" s="39" t="s">
        <v>6644</v>
      </c>
      <c r="C2652" s="39" t="s">
        <v>6645</v>
      </c>
    </row>
    <row r="2653" spans="2:3">
      <c r="B2653" s="39" t="s">
        <v>2186</v>
      </c>
      <c r="C2653" s="39" t="s">
        <v>2187</v>
      </c>
    </row>
    <row r="2654" spans="2:3">
      <c r="B2654" s="39" t="s">
        <v>6646</v>
      </c>
      <c r="C2654" s="39" t="s">
        <v>6647</v>
      </c>
    </row>
    <row r="2655" spans="2:3">
      <c r="B2655" s="39" t="s">
        <v>6648</v>
      </c>
      <c r="C2655" s="39" t="s">
        <v>6649</v>
      </c>
    </row>
    <row r="2656" spans="2:3">
      <c r="B2656" s="39" t="s">
        <v>6650</v>
      </c>
      <c r="C2656" s="39" t="s">
        <v>6651</v>
      </c>
    </row>
    <row r="2657" spans="2:3">
      <c r="B2657" s="39" t="s">
        <v>6652</v>
      </c>
      <c r="C2657" s="39" t="s">
        <v>6653</v>
      </c>
    </row>
    <row r="2658" spans="2:3">
      <c r="B2658" s="39" t="s">
        <v>6654</v>
      </c>
      <c r="C2658" s="39" t="s">
        <v>6655</v>
      </c>
    </row>
    <row r="2659" spans="2:3">
      <c r="B2659" s="39" t="s">
        <v>2188</v>
      </c>
      <c r="C2659" s="39" t="s">
        <v>2189</v>
      </c>
    </row>
    <row r="2660" spans="2:3">
      <c r="B2660" s="39" t="s">
        <v>6656</v>
      </c>
      <c r="C2660" s="39" t="s">
        <v>6657</v>
      </c>
    </row>
    <row r="2661" spans="2:3">
      <c r="B2661" s="39" t="s">
        <v>6658</v>
      </c>
      <c r="C2661" s="39" t="s">
        <v>6659</v>
      </c>
    </row>
    <row r="2662" spans="2:3">
      <c r="B2662" s="39" t="s">
        <v>6660</v>
      </c>
      <c r="C2662" s="39" t="s">
        <v>6661</v>
      </c>
    </row>
    <row r="2663" spans="2:3">
      <c r="B2663" s="39" t="s">
        <v>6662</v>
      </c>
      <c r="C2663" s="39" t="s">
        <v>6663</v>
      </c>
    </row>
    <row r="2664" spans="2:3">
      <c r="B2664" s="39" t="s">
        <v>6664</v>
      </c>
      <c r="C2664" s="39" t="s">
        <v>6665</v>
      </c>
    </row>
    <row r="2665" spans="2:3">
      <c r="B2665" s="39" t="s">
        <v>6666</v>
      </c>
      <c r="C2665" s="39" t="s">
        <v>6667</v>
      </c>
    </row>
    <row r="2666" spans="2:3">
      <c r="B2666" s="39" t="s">
        <v>6668</v>
      </c>
      <c r="C2666" s="39" t="s">
        <v>6669</v>
      </c>
    </row>
    <row r="2667" spans="2:3">
      <c r="B2667" s="39" t="s">
        <v>6670</v>
      </c>
      <c r="C2667" s="39" t="s">
        <v>6671</v>
      </c>
    </row>
    <row r="2668" spans="2:3">
      <c r="B2668" s="39" t="s">
        <v>6672</v>
      </c>
      <c r="C2668" s="39" t="s">
        <v>6673</v>
      </c>
    </row>
    <row r="2669" spans="2:3">
      <c r="B2669" s="39" t="s">
        <v>6674</v>
      </c>
      <c r="C2669" s="39" t="s">
        <v>6675</v>
      </c>
    </row>
    <row r="2670" spans="2:3">
      <c r="B2670" s="39" t="s">
        <v>6676</v>
      </c>
      <c r="C2670" s="39" t="s">
        <v>6677</v>
      </c>
    </row>
    <row r="2671" spans="2:3">
      <c r="B2671" s="39" t="s">
        <v>6678</v>
      </c>
      <c r="C2671" s="39" t="s">
        <v>6679</v>
      </c>
    </row>
    <row r="2672" spans="2:3">
      <c r="B2672" s="39" t="s">
        <v>2190</v>
      </c>
      <c r="C2672" s="39" t="s">
        <v>2191</v>
      </c>
    </row>
    <row r="2673" spans="2:3">
      <c r="B2673" s="39" t="s">
        <v>6680</v>
      </c>
      <c r="C2673" s="39" t="s">
        <v>6681</v>
      </c>
    </row>
    <row r="2674" spans="2:3">
      <c r="B2674" s="39" t="s">
        <v>6682</v>
      </c>
      <c r="C2674" s="39" t="s">
        <v>6683</v>
      </c>
    </row>
    <row r="2675" spans="2:3">
      <c r="B2675" s="39" t="s">
        <v>6684</v>
      </c>
      <c r="C2675" s="39" t="s">
        <v>6685</v>
      </c>
    </row>
    <row r="2676" spans="2:3">
      <c r="B2676" s="39" t="s">
        <v>6686</v>
      </c>
      <c r="C2676" s="39" t="s">
        <v>6687</v>
      </c>
    </row>
    <row r="2677" spans="2:3">
      <c r="B2677" s="39" t="s">
        <v>2192</v>
      </c>
      <c r="C2677" s="39" t="s">
        <v>2193</v>
      </c>
    </row>
    <row r="2678" spans="2:3">
      <c r="B2678" s="39" t="s">
        <v>6688</v>
      </c>
      <c r="C2678" s="39" t="s">
        <v>6689</v>
      </c>
    </row>
    <row r="2679" spans="2:3">
      <c r="B2679" s="39" t="s">
        <v>2194</v>
      </c>
      <c r="C2679" s="39" t="s">
        <v>1886</v>
      </c>
    </row>
    <row r="2680" spans="2:3">
      <c r="B2680" s="39" t="s">
        <v>6690</v>
      </c>
      <c r="C2680" s="39" t="s">
        <v>6691</v>
      </c>
    </row>
    <row r="2681" spans="2:3">
      <c r="B2681" s="39" t="s">
        <v>6692</v>
      </c>
      <c r="C2681" s="39" t="s">
        <v>6693</v>
      </c>
    </row>
    <row r="2682" spans="2:3">
      <c r="B2682" s="39" t="s">
        <v>6694</v>
      </c>
      <c r="C2682" s="39" t="s">
        <v>6695</v>
      </c>
    </row>
    <row r="2683" spans="2:3">
      <c r="B2683" s="39" t="s">
        <v>6696</v>
      </c>
      <c r="C2683" s="39" t="s">
        <v>6697</v>
      </c>
    </row>
    <row r="2684" spans="2:3">
      <c r="B2684" s="39" t="s">
        <v>6698</v>
      </c>
      <c r="C2684" s="39" t="s">
        <v>6699</v>
      </c>
    </row>
    <row r="2685" spans="2:3">
      <c r="B2685" s="39" t="s">
        <v>6700</v>
      </c>
      <c r="C2685" s="39" t="s">
        <v>6701</v>
      </c>
    </row>
    <row r="2686" spans="2:3">
      <c r="B2686" s="39" t="s">
        <v>6702</v>
      </c>
      <c r="C2686" s="39" t="s">
        <v>6703</v>
      </c>
    </row>
    <row r="2687" spans="2:3">
      <c r="B2687" s="39" t="s">
        <v>6704</v>
      </c>
      <c r="C2687" s="39" t="s">
        <v>6705</v>
      </c>
    </row>
    <row r="2688" spans="2:3">
      <c r="B2688" s="39" t="s">
        <v>6706</v>
      </c>
      <c r="C2688" s="39" t="s">
        <v>6707</v>
      </c>
    </row>
    <row r="2689" spans="2:3">
      <c r="B2689" s="39" t="s">
        <v>6708</v>
      </c>
      <c r="C2689" s="39" t="s">
        <v>6709</v>
      </c>
    </row>
    <row r="2690" spans="2:3">
      <c r="B2690" s="39" t="s">
        <v>6710</v>
      </c>
      <c r="C2690" s="39" t="s">
        <v>6711</v>
      </c>
    </row>
    <row r="2691" spans="2:3">
      <c r="B2691" s="39" t="s">
        <v>2195</v>
      </c>
      <c r="C2691" s="39" t="s">
        <v>2196</v>
      </c>
    </row>
    <row r="2692" spans="2:3">
      <c r="B2692" s="39" t="s">
        <v>6712</v>
      </c>
      <c r="C2692" s="39" t="s">
        <v>6713</v>
      </c>
    </row>
    <row r="2693" spans="2:3">
      <c r="B2693" s="39" t="s">
        <v>6714</v>
      </c>
      <c r="C2693" s="39" t="s">
        <v>6715</v>
      </c>
    </row>
    <row r="2694" spans="2:3">
      <c r="B2694" s="39" t="s">
        <v>2197</v>
      </c>
      <c r="C2694" s="39" t="s">
        <v>2198</v>
      </c>
    </row>
    <row r="2695" spans="2:3">
      <c r="B2695" s="39" t="s">
        <v>6716</v>
      </c>
      <c r="C2695" s="39" t="s">
        <v>6717</v>
      </c>
    </row>
    <row r="2696" spans="2:3">
      <c r="B2696" s="39" t="s">
        <v>6718</v>
      </c>
      <c r="C2696" s="39" t="s">
        <v>6719</v>
      </c>
    </row>
    <row r="2697" spans="2:3">
      <c r="B2697" s="39" t="s">
        <v>6720</v>
      </c>
      <c r="C2697" s="39" t="s">
        <v>6721</v>
      </c>
    </row>
    <row r="2698" spans="2:3">
      <c r="B2698" s="39" t="s">
        <v>6722</v>
      </c>
      <c r="C2698" s="39" t="s">
        <v>6262</v>
      </c>
    </row>
    <row r="2699" spans="2:3">
      <c r="B2699" s="39" t="s">
        <v>2199</v>
      </c>
      <c r="C2699" s="39" t="s">
        <v>2200</v>
      </c>
    </row>
    <row r="2700" spans="2:3">
      <c r="B2700" s="39" t="s">
        <v>6723</v>
      </c>
      <c r="C2700" s="39" t="s">
        <v>6724</v>
      </c>
    </row>
    <row r="2701" spans="2:3">
      <c r="B2701" s="39" t="s">
        <v>6725</v>
      </c>
      <c r="C2701" s="39" t="s">
        <v>6726</v>
      </c>
    </row>
    <row r="2702" spans="2:3">
      <c r="B2702" s="39" t="s">
        <v>6727</v>
      </c>
      <c r="C2702" s="39" t="s">
        <v>6728</v>
      </c>
    </row>
    <row r="2703" spans="2:3">
      <c r="B2703" s="39" t="s">
        <v>6729</v>
      </c>
      <c r="C2703" s="39" t="s">
        <v>6730</v>
      </c>
    </row>
    <row r="2704" spans="2:3">
      <c r="B2704" s="39" t="s">
        <v>6731</v>
      </c>
      <c r="C2704" s="39" t="s">
        <v>6732</v>
      </c>
    </row>
    <row r="2705" spans="2:3">
      <c r="B2705" s="39" t="s">
        <v>6733</v>
      </c>
      <c r="C2705" s="39" t="s">
        <v>6734</v>
      </c>
    </row>
    <row r="2706" spans="2:3">
      <c r="B2706" s="39" t="s">
        <v>6735</v>
      </c>
      <c r="C2706" s="39" t="s">
        <v>6736</v>
      </c>
    </row>
    <row r="2707" spans="2:3">
      <c r="B2707" s="39" t="s">
        <v>6737</v>
      </c>
      <c r="C2707" s="39" t="s">
        <v>6738</v>
      </c>
    </row>
    <row r="2708" spans="2:3">
      <c r="B2708" s="39" t="s">
        <v>6739</v>
      </c>
      <c r="C2708" s="39" t="s">
        <v>6740</v>
      </c>
    </row>
    <row r="2709" spans="2:3">
      <c r="B2709" s="39" t="s">
        <v>2201</v>
      </c>
      <c r="C2709" s="39" t="s">
        <v>2202</v>
      </c>
    </row>
    <row r="2710" spans="2:3">
      <c r="B2710" s="39" t="s">
        <v>6741</v>
      </c>
      <c r="C2710" s="39" t="s">
        <v>6742</v>
      </c>
    </row>
    <row r="2711" spans="2:3">
      <c r="B2711" s="39" t="s">
        <v>2203</v>
      </c>
      <c r="C2711" s="39" t="s">
        <v>2204</v>
      </c>
    </row>
    <row r="2712" spans="2:3">
      <c r="B2712" s="39" t="s">
        <v>6743</v>
      </c>
      <c r="C2712" s="39" t="s">
        <v>6744</v>
      </c>
    </row>
    <row r="2713" spans="2:3">
      <c r="B2713" s="39" t="s">
        <v>6745</v>
      </c>
      <c r="C2713" s="39" t="s">
        <v>6746</v>
      </c>
    </row>
    <row r="2714" spans="2:3">
      <c r="B2714" s="39" t="s">
        <v>6747</v>
      </c>
      <c r="C2714" s="39" t="s">
        <v>6264</v>
      </c>
    </row>
    <row r="2715" spans="2:3">
      <c r="B2715" s="39" t="s">
        <v>6748</v>
      </c>
      <c r="C2715" s="39" t="s">
        <v>6749</v>
      </c>
    </row>
    <row r="2716" spans="2:3">
      <c r="B2716" s="39" t="s">
        <v>6750</v>
      </c>
      <c r="C2716" s="39" t="s">
        <v>6751</v>
      </c>
    </row>
    <row r="2717" spans="2:3">
      <c r="B2717" s="39" t="s">
        <v>6752</v>
      </c>
      <c r="C2717" s="39" t="s">
        <v>6753</v>
      </c>
    </row>
    <row r="2718" spans="2:3">
      <c r="B2718" s="39" t="s">
        <v>2205</v>
      </c>
      <c r="C2718" s="39" t="s">
        <v>2206</v>
      </c>
    </row>
    <row r="2719" spans="2:3">
      <c r="B2719" s="39" t="s">
        <v>6754</v>
      </c>
      <c r="C2719" s="39" t="s">
        <v>6755</v>
      </c>
    </row>
    <row r="2720" spans="2:3">
      <c r="B2720" s="39" t="s">
        <v>6756</v>
      </c>
      <c r="C2720" s="39" t="s">
        <v>6757</v>
      </c>
    </row>
    <row r="2721" spans="2:3">
      <c r="B2721" s="39" t="s">
        <v>6758</v>
      </c>
      <c r="C2721" s="39" t="s">
        <v>6759</v>
      </c>
    </row>
    <row r="2722" spans="2:3">
      <c r="B2722" s="39" t="s">
        <v>6760</v>
      </c>
      <c r="C2722" s="39" t="s">
        <v>6761</v>
      </c>
    </row>
    <row r="2723" spans="2:3">
      <c r="B2723" s="39" t="s">
        <v>6762</v>
      </c>
      <c r="C2723" s="39" t="s">
        <v>6763</v>
      </c>
    </row>
    <row r="2724" spans="2:3">
      <c r="B2724" s="39" t="s">
        <v>6764</v>
      </c>
      <c r="C2724" s="39" t="s">
        <v>6765</v>
      </c>
    </row>
    <row r="2725" spans="2:3">
      <c r="B2725" s="39" t="s">
        <v>6766</v>
      </c>
      <c r="C2725" s="39" t="s">
        <v>6767</v>
      </c>
    </row>
    <row r="2726" spans="2:3">
      <c r="B2726" s="39" t="s">
        <v>6768</v>
      </c>
      <c r="C2726" s="39" t="s">
        <v>6769</v>
      </c>
    </row>
    <row r="2727" spans="2:3">
      <c r="B2727" s="39" t="s">
        <v>6770</v>
      </c>
      <c r="C2727" s="39" t="s">
        <v>6771</v>
      </c>
    </row>
    <row r="2728" spans="2:3">
      <c r="B2728" s="39" t="s">
        <v>6772</v>
      </c>
      <c r="C2728" s="39" t="s">
        <v>6773</v>
      </c>
    </row>
    <row r="2729" spans="2:3">
      <c r="B2729" s="39" t="s">
        <v>6774</v>
      </c>
      <c r="C2729" s="39" t="s">
        <v>6775</v>
      </c>
    </row>
    <row r="2730" spans="2:3">
      <c r="B2730" s="39" t="s">
        <v>6776</v>
      </c>
      <c r="C2730" s="39" t="s">
        <v>6777</v>
      </c>
    </row>
    <row r="2731" spans="2:3">
      <c r="B2731" s="39" t="s">
        <v>6778</v>
      </c>
      <c r="C2731" s="39" t="s">
        <v>6779</v>
      </c>
    </row>
    <row r="2732" spans="2:3">
      <c r="B2732" s="39" t="s">
        <v>6780</v>
      </c>
      <c r="C2732" s="39" t="s">
        <v>6781</v>
      </c>
    </row>
    <row r="2733" spans="2:3">
      <c r="B2733" s="39" t="s">
        <v>6782</v>
      </c>
      <c r="C2733" s="39" t="s">
        <v>6783</v>
      </c>
    </row>
    <row r="2734" spans="2:3">
      <c r="B2734" s="39" t="s">
        <v>6784</v>
      </c>
      <c r="C2734" s="39" t="s">
        <v>6785</v>
      </c>
    </row>
    <row r="2735" spans="2:3">
      <c r="B2735" s="39" t="s">
        <v>6786</v>
      </c>
      <c r="C2735" s="39" t="s">
        <v>6787</v>
      </c>
    </row>
    <row r="2736" spans="2:3">
      <c r="B2736" s="39" t="s">
        <v>6788</v>
      </c>
      <c r="C2736" s="39" t="s">
        <v>6789</v>
      </c>
    </row>
    <row r="2737" spans="2:3">
      <c r="B2737" s="39" t="s">
        <v>6790</v>
      </c>
      <c r="C2737" s="39" t="s">
        <v>6791</v>
      </c>
    </row>
    <row r="2738" spans="2:3">
      <c r="B2738" s="39" t="s">
        <v>6792</v>
      </c>
      <c r="C2738" s="39" t="s">
        <v>6793</v>
      </c>
    </row>
    <row r="2739" spans="2:3">
      <c r="B2739" s="39" t="s">
        <v>6794</v>
      </c>
      <c r="C2739" s="39" t="s">
        <v>6795</v>
      </c>
    </row>
    <row r="2740" spans="2:3">
      <c r="B2740" s="39" t="s">
        <v>6796</v>
      </c>
      <c r="C2740" s="39" t="s">
        <v>6797</v>
      </c>
    </row>
    <row r="2741" spans="2:3">
      <c r="B2741" s="39" t="s">
        <v>6798</v>
      </c>
      <c r="C2741" s="39" t="s">
        <v>6799</v>
      </c>
    </row>
    <row r="2742" spans="2:3">
      <c r="B2742" s="39" t="s">
        <v>6800</v>
      </c>
      <c r="C2742" s="39" t="s">
        <v>6801</v>
      </c>
    </row>
    <row r="2743" spans="2:3">
      <c r="B2743" s="39" t="s">
        <v>6802</v>
      </c>
      <c r="C2743" s="39" t="s">
        <v>6803</v>
      </c>
    </row>
    <row r="2744" spans="2:3">
      <c r="B2744" s="39" t="s">
        <v>2207</v>
      </c>
      <c r="C2744" s="39" t="s">
        <v>2208</v>
      </c>
    </row>
    <row r="2745" spans="2:3">
      <c r="B2745" s="39" t="s">
        <v>6804</v>
      </c>
      <c r="C2745" s="39" t="s">
        <v>6805</v>
      </c>
    </row>
    <row r="2746" spans="2:3">
      <c r="B2746" s="39" t="s">
        <v>6806</v>
      </c>
      <c r="C2746" s="39" t="s">
        <v>6807</v>
      </c>
    </row>
    <row r="2747" spans="2:3">
      <c r="B2747" s="39" t="s">
        <v>6808</v>
      </c>
      <c r="C2747" s="39" t="s">
        <v>6809</v>
      </c>
    </row>
    <row r="2748" spans="2:3">
      <c r="B2748" s="39" t="s">
        <v>6810</v>
      </c>
      <c r="C2748" s="39" t="s">
        <v>6811</v>
      </c>
    </row>
    <row r="2749" spans="2:3">
      <c r="B2749" s="39" t="s">
        <v>6812</v>
      </c>
      <c r="C2749" s="39" t="s">
        <v>6813</v>
      </c>
    </row>
    <row r="2750" spans="2:3">
      <c r="B2750" s="39" t="s">
        <v>6814</v>
      </c>
      <c r="C2750" s="39" t="s">
        <v>6815</v>
      </c>
    </row>
    <row r="2751" spans="2:3">
      <c r="B2751" s="39" t="s">
        <v>6816</v>
      </c>
      <c r="C2751" s="39" t="s">
        <v>2210</v>
      </c>
    </row>
    <row r="2752" spans="2:3">
      <c r="B2752" s="39" t="s">
        <v>2209</v>
      </c>
      <c r="C2752" s="39" t="s">
        <v>2210</v>
      </c>
    </row>
    <row r="2753" spans="2:3">
      <c r="B2753" s="39" t="s">
        <v>2211</v>
      </c>
      <c r="C2753" s="39" t="s">
        <v>2212</v>
      </c>
    </row>
    <row r="2754" spans="2:3">
      <c r="B2754" s="39" t="s">
        <v>6817</v>
      </c>
      <c r="C2754" s="39" t="s">
        <v>6818</v>
      </c>
    </row>
    <row r="2755" spans="2:3">
      <c r="B2755" s="39" t="s">
        <v>6819</v>
      </c>
      <c r="C2755" s="39" t="s">
        <v>6820</v>
      </c>
    </row>
    <row r="2756" spans="2:3">
      <c r="B2756" s="39" t="s">
        <v>6821</v>
      </c>
      <c r="C2756" s="39" t="s">
        <v>6822</v>
      </c>
    </row>
    <row r="2757" spans="2:3">
      <c r="B2757" s="39" t="s">
        <v>6823</v>
      </c>
      <c r="C2757" s="39" t="s">
        <v>6824</v>
      </c>
    </row>
    <row r="2758" spans="2:3">
      <c r="B2758" s="39" t="s">
        <v>6825</v>
      </c>
      <c r="C2758" s="39" t="s">
        <v>6826</v>
      </c>
    </row>
    <row r="2759" spans="2:3">
      <c r="B2759" s="39" t="s">
        <v>6827</v>
      </c>
      <c r="C2759" s="39" t="s">
        <v>6828</v>
      </c>
    </row>
    <row r="2760" spans="2:3">
      <c r="B2760" s="39" t="s">
        <v>6829</v>
      </c>
      <c r="C2760" s="39" t="s">
        <v>6830</v>
      </c>
    </row>
    <row r="2761" spans="2:3">
      <c r="B2761" s="39" t="s">
        <v>2213</v>
      </c>
      <c r="C2761" s="39" t="s">
        <v>2214</v>
      </c>
    </row>
    <row r="2762" spans="2:3">
      <c r="B2762" s="39" t="s">
        <v>6831</v>
      </c>
      <c r="C2762" s="39" t="s">
        <v>2216</v>
      </c>
    </row>
    <row r="2763" spans="2:3">
      <c r="B2763" s="39" t="s">
        <v>2215</v>
      </c>
      <c r="C2763" s="39" t="s">
        <v>2216</v>
      </c>
    </row>
    <row r="2764" spans="2:3">
      <c r="B2764" s="39" t="s">
        <v>6832</v>
      </c>
      <c r="C2764" s="39" t="s">
        <v>6833</v>
      </c>
    </row>
    <row r="2765" spans="2:3">
      <c r="B2765" s="39" t="s">
        <v>6834</v>
      </c>
      <c r="C2765" s="39" t="s">
        <v>6835</v>
      </c>
    </row>
    <row r="2766" spans="2:3">
      <c r="B2766" s="39" t="s">
        <v>6836</v>
      </c>
      <c r="C2766" s="39" t="s">
        <v>6837</v>
      </c>
    </row>
    <row r="2767" spans="2:3">
      <c r="B2767" s="39" t="s">
        <v>6838</v>
      </c>
      <c r="C2767" s="39" t="s">
        <v>6839</v>
      </c>
    </row>
    <row r="2768" spans="2:3">
      <c r="B2768" s="39" t="s">
        <v>6840</v>
      </c>
      <c r="C2768" s="39" t="s">
        <v>6841</v>
      </c>
    </row>
    <row r="2769" spans="2:3">
      <c r="B2769" s="39" t="s">
        <v>6842</v>
      </c>
      <c r="C2769" s="39" t="s">
        <v>6843</v>
      </c>
    </row>
    <row r="2770" spans="2:3">
      <c r="B2770" s="39" t="s">
        <v>6844</v>
      </c>
      <c r="C2770" s="39" t="s">
        <v>6845</v>
      </c>
    </row>
    <row r="2771" spans="2:3">
      <c r="B2771" s="39" t="s">
        <v>6846</v>
      </c>
      <c r="C2771" s="39" t="s">
        <v>6847</v>
      </c>
    </row>
    <row r="2772" spans="2:3">
      <c r="B2772" s="39" t="s">
        <v>6848</v>
      </c>
      <c r="C2772" s="39" t="s">
        <v>6849</v>
      </c>
    </row>
    <row r="2773" spans="2:3">
      <c r="B2773" s="39" t="s">
        <v>6850</v>
      </c>
      <c r="C2773" s="39" t="s">
        <v>6851</v>
      </c>
    </row>
    <row r="2774" spans="2:3">
      <c r="B2774" s="39" t="s">
        <v>6852</v>
      </c>
      <c r="C2774" s="39" t="s">
        <v>6853</v>
      </c>
    </row>
    <row r="2775" spans="2:3">
      <c r="B2775" s="39" t="s">
        <v>6854</v>
      </c>
      <c r="C2775" s="39" t="s">
        <v>6855</v>
      </c>
    </row>
    <row r="2776" spans="2:3">
      <c r="B2776" s="39" t="s">
        <v>6856</v>
      </c>
      <c r="C2776" s="39" t="s">
        <v>6857</v>
      </c>
    </row>
    <row r="2777" spans="2:3">
      <c r="B2777" s="39" t="s">
        <v>6858</v>
      </c>
      <c r="C2777" s="39" t="s">
        <v>6859</v>
      </c>
    </row>
    <row r="2778" spans="2:3">
      <c r="B2778" s="39" t="s">
        <v>6860</v>
      </c>
      <c r="C2778" s="39" t="s">
        <v>6861</v>
      </c>
    </row>
    <row r="2779" spans="2:3">
      <c r="B2779" s="39" t="s">
        <v>6862</v>
      </c>
      <c r="C2779" s="39" t="s">
        <v>6863</v>
      </c>
    </row>
    <row r="2780" spans="2:3">
      <c r="B2780" s="39" t="s">
        <v>6864</v>
      </c>
      <c r="C2780" s="39" t="s">
        <v>6865</v>
      </c>
    </row>
    <row r="2781" spans="2:3">
      <c r="B2781" s="39" t="s">
        <v>6866</v>
      </c>
      <c r="C2781" s="39" t="s">
        <v>6867</v>
      </c>
    </row>
    <row r="2782" spans="2:3">
      <c r="B2782" s="39" t="s">
        <v>6868</v>
      </c>
      <c r="C2782" s="39" t="s">
        <v>6869</v>
      </c>
    </row>
    <row r="2783" spans="2:3">
      <c r="B2783" s="39" t="s">
        <v>6870</v>
      </c>
      <c r="C2783" s="39" t="s">
        <v>6871</v>
      </c>
    </row>
    <row r="2784" spans="2:3">
      <c r="B2784" s="39" t="s">
        <v>6872</v>
      </c>
      <c r="C2784" s="39" t="s">
        <v>6873</v>
      </c>
    </row>
    <row r="2785" spans="2:3">
      <c r="B2785" s="39" t="s">
        <v>6874</v>
      </c>
      <c r="C2785" s="39" t="s">
        <v>6875</v>
      </c>
    </row>
    <row r="2786" spans="2:3">
      <c r="B2786" s="39" t="s">
        <v>6876</v>
      </c>
      <c r="C2786" s="39" t="s">
        <v>6877</v>
      </c>
    </row>
    <row r="2787" spans="2:3">
      <c r="B2787" s="39" t="s">
        <v>6878</v>
      </c>
      <c r="C2787" s="39" t="s">
        <v>6879</v>
      </c>
    </row>
    <row r="2788" spans="2:3">
      <c r="B2788" s="39" t="s">
        <v>6880</v>
      </c>
      <c r="C2788" s="39" t="s">
        <v>6881</v>
      </c>
    </row>
    <row r="2789" spans="2:3">
      <c r="B2789" s="39" t="s">
        <v>6882</v>
      </c>
      <c r="C2789" s="39" t="s">
        <v>6883</v>
      </c>
    </row>
    <row r="2790" spans="2:3">
      <c r="B2790" s="39" t="s">
        <v>6884</v>
      </c>
      <c r="C2790" s="39" t="s">
        <v>6885</v>
      </c>
    </row>
    <row r="2791" spans="2:3">
      <c r="B2791" s="39" t="s">
        <v>6886</v>
      </c>
      <c r="C2791" s="39" t="s">
        <v>6887</v>
      </c>
    </row>
    <row r="2792" spans="2:3">
      <c r="B2792" s="39" t="s">
        <v>6888</v>
      </c>
      <c r="C2792" s="39" t="s">
        <v>6889</v>
      </c>
    </row>
    <row r="2793" spans="2:3">
      <c r="B2793" s="39" t="s">
        <v>6890</v>
      </c>
      <c r="C2793" s="39" t="s">
        <v>6891</v>
      </c>
    </row>
    <row r="2794" spans="2:3">
      <c r="B2794" s="39" t="s">
        <v>2217</v>
      </c>
      <c r="C2794" s="39" t="s">
        <v>2218</v>
      </c>
    </row>
    <row r="2795" spans="2:3">
      <c r="B2795" s="39" t="s">
        <v>6892</v>
      </c>
      <c r="C2795" s="39" t="s">
        <v>6893</v>
      </c>
    </row>
    <row r="2796" spans="2:3">
      <c r="B2796" s="39" t="s">
        <v>6894</v>
      </c>
      <c r="C2796" s="39" t="s">
        <v>6895</v>
      </c>
    </row>
    <row r="2797" spans="2:3">
      <c r="B2797" s="39" t="s">
        <v>6896</v>
      </c>
      <c r="C2797" s="39" t="s">
        <v>6897</v>
      </c>
    </row>
    <row r="2798" spans="2:3">
      <c r="B2798" s="39" t="s">
        <v>6898</v>
      </c>
      <c r="C2798" s="39" t="s">
        <v>6899</v>
      </c>
    </row>
    <row r="2799" spans="2:3">
      <c r="B2799" s="39" t="s">
        <v>2219</v>
      </c>
      <c r="C2799" s="39" t="s">
        <v>2220</v>
      </c>
    </row>
    <row r="2800" spans="2:3">
      <c r="B2800" s="39" t="s">
        <v>2221</v>
      </c>
      <c r="C2800" s="39" t="s">
        <v>2222</v>
      </c>
    </row>
    <row r="2801" spans="2:3">
      <c r="B2801" s="39" t="s">
        <v>2223</v>
      </c>
      <c r="C2801" s="39" t="s">
        <v>2224</v>
      </c>
    </row>
    <row r="2802" spans="2:3">
      <c r="B2802" s="39" t="s">
        <v>6900</v>
      </c>
      <c r="C2802" s="39" t="s">
        <v>6901</v>
      </c>
    </row>
    <row r="2803" spans="2:3">
      <c r="B2803" s="39" t="s">
        <v>2225</v>
      </c>
      <c r="C2803" s="39" t="s">
        <v>2224</v>
      </c>
    </row>
    <row r="2804" spans="2:3">
      <c r="B2804" s="39" t="s">
        <v>2226</v>
      </c>
      <c r="C2804" s="39" t="s">
        <v>1886</v>
      </c>
    </row>
    <row r="2805" spans="2:3">
      <c r="B2805" s="39" t="s">
        <v>6902</v>
      </c>
      <c r="C2805" s="39" t="s">
        <v>6903</v>
      </c>
    </row>
    <row r="2806" spans="2:3">
      <c r="B2806" s="39" t="s">
        <v>2227</v>
      </c>
      <c r="C2806" s="39" t="s">
        <v>2228</v>
      </c>
    </row>
    <row r="2807" spans="2:3">
      <c r="B2807" s="39" t="s">
        <v>2229</v>
      </c>
      <c r="C2807" s="39" t="s">
        <v>2230</v>
      </c>
    </row>
    <row r="2808" spans="2:3">
      <c r="B2808" s="39" t="s">
        <v>2231</v>
      </c>
      <c r="C2808" s="39" t="s">
        <v>2232</v>
      </c>
    </row>
    <row r="2809" spans="2:3">
      <c r="B2809" s="39" t="s">
        <v>2233</v>
      </c>
      <c r="C2809" s="39" t="s">
        <v>2220</v>
      </c>
    </row>
    <row r="2810" spans="2:3">
      <c r="B2810" s="39" t="s">
        <v>2234</v>
      </c>
      <c r="C2810" s="39" t="s">
        <v>2222</v>
      </c>
    </row>
    <row r="2811" spans="2:3">
      <c r="B2811" s="39" t="s">
        <v>2235</v>
      </c>
      <c r="C2811" s="39" t="s">
        <v>1886</v>
      </c>
    </row>
    <row r="2812" spans="2:3">
      <c r="B2812" s="39" t="s">
        <v>6904</v>
      </c>
      <c r="C2812" s="39" t="s">
        <v>6905</v>
      </c>
    </row>
    <row r="2813" spans="2:3">
      <c r="B2813" s="39" t="s">
        <v>6906</v>
      </c>
      <c r="C2813" s="39" t="s">
        <v>6907</v>
      </c>
    </row>
    <row r="2814" spans="2:3">
      <c r="B2814" s="39" t="s">
        <v>2236</v>
      </c>
      <c r="C2814" s="39" t="s">
        <v>2230</v>
      </c>
    </row>
    <row r="2815" spans="2:3">
      <c r="B2815" s="39" t="s">
        <v>6908</v>
      </c>
      <c r="C2815" s="39" t="s">
        <v>6909</v>
      </c>
    </row>
    <row r="2816" spans="2:3">
      <c r="B2816" s="39" t="s">
        <v>6910</v>
      </c>
      <c r="C2816" s="39" t="s">
        <v>6911</v>
      </c>
    </row>
    <row r="2817" spans="2:3">
      <c r="B2817" s="39" t="s">
        <v>6912</v>
      </c>
      <c r="C2817" s="39" t="s">
        <v>6913</v>
      </c>
    </row>
    <row r="2818" spans="2:3">
      <c r="B2818" s="39" t="s">
        <v>6914</v>
      </c>
      <c r="C2818" s="39" t="s">
        <v>6915</v>
      </c>
    </row>
    <row r="2819" spans="2:3">
      <c r="B2819" s="39" t="s">
        <v>6916</v>
      </c>
      <c r="C2819" s="39" t="s">
        <v>6917</v>
      </c>
    </row>
    <row r="2820" spans="2:3">
      <c r="B2820" s="39" t="s">
        <v>6918</v>
      </c>
      <c r="C2820" s="39" t="s">
        <v>6919</v>
      </c>
    </row>
    <row r="2821" spans="2:3">
      <c r="B2821" s="39" t="s">
        <v>6920</v>
      </c>
      <c r="C2821" s="39" t="s">
        <v>6921</v>
      </c>
    </row>
    <row r="2822" spans="2:3">
      <c r="B2822" s="39" t="s">
        <v>6922</v>
      </c>
      <c r="C2822" s="39" t="s">
        <v>6923</v>
      </c>
    </row>
    <row r="2823" spans="2:3">
      <c r="B2823" s="39" t="s">
        <v>6924</v>
      </c>
      <c r="C2823" s="39" t="s">
        <v>6925</v>
      </c>
    </row>
    <row r="2824" spans="2:3">
      <c r="B2824" s="39" t="s">
        <v>6926</v>
      </c>
      <c r="C2824" s="39" t="s">
        <v>6927</v>
      </c>
    </row>
    <row r="2825" spans="2:3">
      <c r="B2825" s="39" t="s">
        <v>6928</v>
      </c>
      <c r="C2825" s="39" t="s">
        <v>6929</v>
      </c>
    </row>
    <row r="2826" spans="2:3">
      <c r="B2826" s="39" t="s">
        <v>6930</v>
      </c>
      <c r="C2826" s="39" t="s">
        <v>6931</v>
      </c>
    </row>
    <row r="2827" spans="2:3">
      <c r="B2827" s="39" t="s">
        <v>6932</v>
      </c>
      <c r="C2827" s="39" t="s">
        <v>6933</v>
      </c>
    </row>
    <row r="2828" spans="2:3">
      <c r="B2828" s="39" t="s">
        <v>6934</v>
      </c>
      <c r="C2828" s="39" t="s">
        <v>6935</v>
      </c>
    </row>
    <row r="2829" spans="2:3">
      <c r="B2829" s="39" t="s">
        <v>6936</v>
      </c>
      <c r="C2829" s="39" t="s">
        <v>6937</v>
      </c>
    </row>
    <row r="2830" spans="2:3">
      <c r="B2830" s="39" t="s">
        <v>6938</v>
      </c>
      <c r="C2830" s="39" t="s">
        <v>6939</v>
      </c>
    </row>
    <row r="2831" spans="2:3">
      <c r="B2831" s="39" t="s">
        <v>6940</v>
      </c>
      <c r="C2831" s="39" t="s">
        <v>6941</v>
      </c>
    </row>
    <row r="2832" spans="2:3">
      <c r="B2832" s="39" t="s">
        <v>6942</v>
      </c>
      <c r="C2832" s="39" t="s">
        <v>6943</v>
      </c>
    </row>
    <row r="2833" spans="2:3">
      <c r="B2833" s="39" t="s">
        <v>6944</v>
      </c>
      <c r="C2833" s="39" t="s">
        <v>6943</v>
      </c>
    </row>
    <row r="2834" spans="2:3">
      <c r="B2834" s="39" t="s">
        <v>6945</v>
      </c>
      <c r="C2834" s="39" t="s">
        <v>6946</v>
      </c>
    </row>
    <row r="2835" spans="2:3">
      <c r="B2835" s="39" t="s">
        <v>6947</v>
      </c>
      <c r="C2835" s="39" t="s">
        <v>6948</v>
      </c>
    </row>
    <row r="2836" spans="2:3">
      <c r="B2836" s="39" t="s">
        <v>6949</v>
      </c>
      <c r="C2836" s="39" t="s">
        <v>6950</v>
      </c>
    </row>
    <row r="2837" spans="2:3">
      <c r="B2837" s="39" t="s">
        <v>6951</v>
      </c>
      <c r="C2837" s="39" t="s">
        <v>6952</v>
      </c>
    </row>
    <row r="2838" spans="2:3">
      <c r="B2838" s="39" t="s">
        <v>6953</v>
      </c>
      <c r="C2838" s="39" t="s">
        <v>6954</v>
      </c>
    </row>
    <row r="2839" spans="2:3">
      <c r="B2839" s="39" t="s">
        <v>6955</v>
      </c>
      <c r="C2839" s="39" t="s">
        <v>6956</v>
      </c>
    </row>
    <row r="2840" spans="2:3">
      <c r="B2840" s="39" t="s">
        <v>6957</v>
      </c>
      <c r="C2840" s="39" t="s">
        <v>6958</v>
      </c>
    </row>
    <row r="2841" spans="2:3">
      <c r="B2841" s="39" t="s">
        <v>6959</v>
      </c>
      <c r="C2841" s="39" t="s">
        <v>6960</v>
      </c>
    </row>
    <row r="2842" spans="2:3">
      <c r="B2842" s="39" t="s">
        <v>6961</v>
      </c>
      <c r="C2842" s="39" t="s">
        <v>6962</v>
      </c>
    </row>
    <row r="2843" spans="2:3">
      <c r="B2843" s="39" t="s">
        <v>6963</v>
      </c>
      <c r="C2843" s="39" t="s">
        <v>6964</v>
      </c>
    </row>
    <row r="2844" spans="2:3">
      <c r="B2844" s="39" t="s">
        <v>6965</v>
      </c>
      <c r="C2844" s="39" t="s">
        <v>6966</v>
      </c>
    </row>
    <row r="2845" spans="2:3">
      <c r="B2845" s="39" t="s">
        <v>6967</v>
      </c>
      <c r="C2845" s="39" t="s">
        <v>6931</v>
      </c>
    </row>
    <row r="2846" spans="2:3">
      <c r="B2846" s="39" t="s">
        <v>6968</v>
      </c>
      <c r="C2846" s="39" t="s">
        <v>6969</v>
      </c>
    </row>
    <row r="2847" spans="2:3">
      <c r="B2847" s="39" t="s">
        <v>6970</v>
      </c>
      <c r="C2847" s="39" t="s">
        <v>6971</v>
      </c>
    </row>
    <row r="2848" spans="2:3">
      <c r="B2848" s="39" t="s">
        <v>6972</v>
      </c>
      <c r="C2848" s="39" t="s">
        <v>6973</v>
      </c>
    </row>
    <row r="2849" spans="2:3">
      <c r="B2849" s="39" t="s">
        <v>6974</v>
      </c>
      <c r="C2849" s="39" t="s">
        <v>6975</v>
      </c>
    </row>
    <row r="2850" spans="2:3">
      <c r="B2850" s="39" t="s">
        <v>6976</v>
      </c>
      <c r="C2850" s="39" t="s">
        <v>6977</v>
      </c>
    </row>
    <row r="2851" spans="2:3">
      <c r="B2851" s="39" t="s">
        <v>6978</v>
      </c>
      <c r="C2851" s="39" t="s">
        <v>6979</v>
      </c>
    </row>
    <row r="2852" spans="2:3">
      <c r="B2852" s="39" t="s">
        <v>6980</v>
      </c>
      <c r="C2852" s="39" t="s">
        <v>6981</v>
      </c>
    </row>
    <row r="2853" spans="2:3">
      <c r="B2853" s="39" t="s">
        <v>6982</v>
      </c>
      <c r="C2853" s="39" t="s">
        <v>6983</v>
      </c>
    </row>
    <row r="2854" spans="2:3">
      <c r="B2854" s="39" t="s">
        <v>6984</v>
      </c>
      <c r="C2854" s="39" t="s">
        <v>6985</v>
      </c>
    </row>
    <row r="2855" spans="2:3">
      <c r="B2855" s="39" t="s">
        <v>6986</v>
      </c>
      <c r="C2855" s="39" t="s">
        <v>6987</v>
      </c>
    </row>
    <row r="2856" spans="2:3">
      <c r="B2856" s="39" t="s">
        <v>6988</v>
      </c>
      <c r="C2856" s="39" t="s">
        <v>6989</v>
      </c>
    </row>
    <row r="2857" spans="2:3">
      <c r="B2857" s="39" t="s">
        <v>6990</v>
      </c>
      <c r="C2857" s="39" t="s">
        <v>6991</v>
      </c>
    </row>
    <row r="2858" spans="2:3">
      <c r="B2858" s="39" t="s">
        <v>6992</v>
      </c>
      <c r="C2858" s="39" t="s">
        <v>6993</v>
      </c>
    </row>
    <row r="2859" spans="2:3">
      <c r="B2859" s="39" t="s">
        <v>6994</v>
      </c>
      <c r="C2859" s="39" t="s">
        <v>6995</v>
      </c>
    </row>
    <row r="2860" spans="2:3">
      <c r="B2860" s="39" t="s">
        <v>6996</v>
      </c>
      <c r="C2860" s="39" t="s">
        <v>6997</v>
      </c>
    </row>
    <row r="2861" spans="2:3">
      <c r="B2861" s="39" t="s">
        <v>6998</v>
      </c>
      <c r="C2861" s="39" t="s">
        <v>6999</v>
      </c>
    </row>
    <row r="2862" spans="2:3">
      <c r="B2862" s="39" t="s">
        <v>7000</v>
      </c>
      <c r="C2862" s="39" t="s">
        <v>7001</v>
      </c>
    </row>
    <row r="2863" spans="2:3">
      <c r="B2863" s="39" t="s">
        <v>7002</v>
      </c>
      <c r="C2863" s="39" t="s">
        <v>7003</v>
      </c>
    </row>
    <row r="2864" spans="2:3">
      <c r="B2864" s="39" t="s">
        <v>7004</v>
      </c>
      <c r="C2864" s="39" t="s">
        <v>7005</v>
      </c>
    </row>
    <row r="2865" spans="2:3">
      <c r="B2865" s="39" t="s">
        <v>7006</v>
      </c>
      <c r="C2865" s="39" t="s">
        <v>7007</v>
      </c>
    </row>
    <row r="2866" spans="2:3">
      <c r="B2866" s="39" t="s">
        <v>7008</v>
      </c>
      <c r="C2866" s="39" t="s">
        <v>7009</v>
      </c>
    </row>
    <row r="2867" spans="2:3">
      <c r="B2867" s="39" t="s">
        <v>7010</v>
      </c>
      <c r="C2867" s="39" t="s">
        <v>7011</v>
      </c>
    </row>
    <row r="2868" spans="2:3">
      <c r="B2868" s="39" t="s">
        <v>7012</v>
      </c>
      <c r="C2868" s="39" t="s">
        <v>7013</v>
      </c>
    </row>
    <row r="2869" spans="2:3">
      <c r="B2869" s="39" t="s">
        <v>7014</v>
      </c>
      <c r="C2869" s="39" t="s">
        <v>7015</v>
      </c>
    </row>
    <row r="2870" spans="2:3">
      <c r="B2870" s="39" t="s">
        <v>7016</v>
      </c>
      <c r="C2870" s="39" t="s">
        <v>7017</v>
      </c>
    </row>
    <row r="2871" spans="2:3">
      <c r="B2871" s="39" t="s">
        <v>7018</v>
      </c>
      <c r="C2871" s="39" t="s">
        <v>7019</v>
      </c>
    </row>
    <row r="2872" spans="2:3">
      <c r="B2872" s="39" t="s">
        <v>7020</v>
      </c>
      <c r="C2872" s="39" t="s">
        <v>7021</v>
      </c>
    </row>
    <row r="2873" spans="2:3">
      <c r="B2873" s="39" t="s">
        <v>7022</v>
      </c>
      <c r="C2873" s="39" t="s">
        <v>7023</v>
      </c>
    </row>
    <row r="2874" spans="2:3">
      <c r="B2874" s="39" t="s">
        <v>7024</v>
      </c>
      <c r="C2874" s="39" t="s">
        <v>7025</v>
      </c>
    </row>
    <row r="2875" spans="2:3">
      <c r="B2875" s="39" t="s">
        <v>7026</v>
      </c>
      <c r="C2875" s="39" t="s">
        <v>7027</v>
      </c>
    </row>
    <row r="2876" spans="2:3">
      <c r="B2876" s="39" t="s">
        <v>7028</v>
      </c>
      <c r="C2876" s="39" t="s">
        <v>7029</v>
      </c>
    </row>
    <row r="2877" spans="2:3">
      <c r="B2877" s="39" t="s">
        <v>7030</v>
      </c>
      <c r="C2877" s="39" t="s">
        <v>7031</v>
      </c>
    </row>
    <row r="2878" spans="2:3">
      <c r="B2878" s="39" t="s">
        <v>7032</v>
      </c>
      <c r="C2878" s="39" t="s">
        <v>7033</v>
      </c>
    </row>
    <row r="2879" spans="2:3">
      <c r="B2879" s="39" t="s">
        <v>7034</v>
      </c>
      <c r="C2879" s="39" t="s">
        <v>7035</v>
      </c>
    </row>
    <row r="2880" spans="2:3">
      <c r="B2880" s="39" t="s">
        <v>7036</v>
      </c>
      <c r="C2880" s="39" t="s">
        <v>7037</v>
      </c>
    </row>
    <row r="2881" spans="2:3">
      <c r="B2881" s="39" t="s">
        <v>7038</v>
      </c>
      <c r="C2881" s="39" t="s">
        <v>7039</v>
      </c>
    </row>
    <row r="2882" spans="2:3">
      <c r="B2882" s="39" t="s">
        <v>7040</v>
      </c>
      <c r="C2882" s="39" t="s">
        <v>7041</v>
      </c>
    </row>
    <row r="2883" spans="2:3">
      <c r="B2883" s="39" t="s">
        <v>7042</v>
      </c>
      <c r="C2883" s="39" t="s">
        <v>7043</v>
      </c>
    </row>
    <row r="2884" spans="2:3">
      <c r="B2884" s="39" t="s">
        <v>7044</v>
      </c>
      <c r="C2884" s="39" t="s">
        <v>7041</v>
      </c>
    </row>
    <row r="2885" spans="2:3">
      <c r="B2885" s="39" t="s">
        <v>7045</v>
      </c>
      <c r="C2885" s="39" t="s">
        <v>7046</v>
      </c>
    </row>
    <row r="2886" spans="2:3">
      <c r="B2886" s="39" t="s">
        <v>7047</v>
      </c>
      <c r="C2886" s="39" t="s">
        <v>7048</v>
      </c>
    </row>
    <row r="2887" spans="2:3">
      <c r="B2887" s="39" t="s">
        <v>2237</v>
      </c>
      <c r="C2887" s="39" t="s">
        <v>2238</v>
      </c>
    </row>
    <row r="2888" spans="2:3">
      <c r="B2888" s="39" t="s">
        <v>7049</v>
      </c>
      <c r="C2888" s="39" t="s">
        <v>7050</v>
      </c>
    </row>
    <row r="2889" spans="2:3">
      <c r="B2889" s="39" t="s">
        <v>7051</v>
      </c>
      <c r="C2889" s="39" t="s">
        <v>7052</v>
      </c>
    </row>
    <row r="2890" spans="2:3">
      <c r="B2890" s="39" t="s">
        <v>7053</v>
      </c>
      <c r="C2890" s="39" t="s">
        <v>7054</v>
      </c>
    </row>
    <row r="2891" spans="2:3">
      <c r="B2891" s="39" t="s">
        <v>2239</v>
      </c>
      <c r="C2891" s="39" t="s">
        <v>2240</v>
      </c>
    </row>
    <row r="2892" spans="2:3">
      <c r="B2892" s="39" t="s">
        <v>7055</v>
      </c>
      <c r="C2892" s="39" t="s">
        <v>7056</v>
      </c>
    </row>
    <row r="2893" spans="2:3">
      <c r="B2893" s="39" t="s">
        <v>7057</v>
      </c>
      <c r="C2893" s="39" t="s">
        <v>7058</v>
      </c>
    </row>
    <row r="2894" spans="2:3">
      <c r="B2894" s="39" t="s">
        <v>7059</v>
      </c>
      <c r="C2894" s="39" t="s">
        <v>7060</v>
      </c>
    </row>
    <row r="2895" spans="2:3">
      <c r="B2895" s="39" t="s">
        <v>7061</v>
      </c>
      <c r="C2895" s="39" t="s">
        <v>7062</v>
      </c>
    </row>
    <row r="2896" spans="2:3">
      <c r="B2896" s="39" t="s">
        <v>7063</v>
      </c>
      <c r="C2896" s="39" t="s">
        <v>7064</v>
      </c>
    </row>
    <row r="2897" spans="2:3">
      <c r="B2897" s="39" t="s">
        <v>7065</v>
      </c>
      <c r="C2897" s="39" t="s">
        <v>7066</v>
      </c>
    </row>
    <row r="2898" spans="2:3">
      <c r="B2898" s="39" t="s">
        <v>7067</v>
      </c>
      <c r="C2898" s="39" t="s">
        <v>7068</v>
      </c>
    </row>
    <row r="2899" spans="2:3">
      <c r="B2899" s="39" t="s">
        <v>2241</v>
      </c>
      <c r="C2899" s="39" t="s">
        <v>2242</v>
      </c>
    </row>
    <row r="2900" spans="2:3">
      <c r="B2900" s="39" t="s">
        <v>7069</v>
      </c>
      <c r="C2900" s="39" t="s">
        <v>7070</v>
      </c>
    </row>
    <row r="2901" spans="2:3">
      <c r="B2901" s="39" t="s">
        <v>7071</v>
      </c>
      <c r="C2901" s="39" t="s">
        <v>7072</v>
      </c>
    </row>
    <row r="2902" spans="2:3">
      <c r="B2902" s="39" t="s">
        <v>7073</v>
      </c>
      <c r="C2902" s="39" t="s">
        <v>7074</v>
      </c>
    </row>
    <row r="2903" spans="2:3">
      <c r="B2903" s="39" t="s">
        <v>7075</v>
      </c>
      <c r="C2903" s="39" t="s">
        <v>7076</v>
      </c>
    </row>
    <row r="2904" spans="2:3">
      <c r="B2904" s="39" t="s">
        <v>2243</v>
      </c>
      <c r="C2904" s="39" t="s">
        <v>2244</v>
      </c>
    </row>
    <row r="2905" spans="2:3">
      <c r="B2905" s="39" t="s">
        <v>7077</v>
      </c>
      <c r="C2905" s="39" t="s">
        <v>7078</v>
      </c>
    </row>
    <row r="2906" spans="2:3">
      <c r="B2906" s="39" t="s">
        <v>7079</v>
      </c>
      <c r="C2906" s="39" t="s">
        <v>7080</v>
      </c>
    </row>
    <row r="2907" spans="2:3">
      <c r="B2907" s="39" t="s">
        <v>7081</v>
      </c>
      <c r="C2907" s="39" t="s">
        <v>7082</v>
      </c>
    </row>
    <row r="2908" spans="2:3">
      <c r="B2908" s="39" t="s">
        <v>7083</v>
      </c>
      <c r="C2908" s="39" t="s">
        <v>7084</v>
      </c>
    </row>
    <row r="2909" spans="2:3">
      <c r="B2909" s="39" t="s">
        <v>7085</v>
      </c>
      <c r="C2909" s="39" t="s">
        <v>7086</v>
      </c>
    </row>
    <row r="2910" spans="2:3">
      <c r="B2910" s="39" t="s">
        <v>7087</v>
      </c>
      <c r="C2910" s="39" t="s">
        <v>7088</v>
      </c>
    </row>
    <row r="2911" spans="2:3">
      <c r="B2911" s="39" t="s">
        <v>7089</v>
      </c>
      <c r="C2911" s="39" t="s">
        <v>7090</v>
      </c>
    </row>
    <row r="2912" spans="2:3">
      <c r="B2912" s="39" t="s">
        <v>2245</v>
      </c>
      <c r="C2912" s="39" t="s">
        <v>2246</v>
      </c>
    </row>
    <row r="2913" spans="2:3">
      <c r="B2913" s="39" t="s">
        <v>2247</v>
      </c>
      <c r="C2913" s="39" t="s">
        <v>2248</v>
      </c>
    </row>
    <row r="2914" spans="2:3">
      <c r="B2914" s="39" t="s">
        <v>2249</v>
      </c>
      <c r="C2914" s="39" t="s">
        <v>2250</v>
      </c>
    </row>
    <row r="2915" spans="2:3">
      <c r="B2915" s="39" t="s">
        <v>7091</v>
      </c>
      <c r="C2915" s="39" t="s">
        <v>7092</v>
      </c>
    </row>
    <row r="2916" spans="2:3">
      <c r="B2916" s="39" t="s">
        <v>7093</v>
      </c>
      <c r="C2916" s="39" t="s">
        <v>7094</v>
      </c>
    </row>
    <row r="2917" spans="2:3">
      <c r="B2917" s="39" t="s">
        <v>7095</v>
      </c>
      <c r="C2917" s="39" t="s">
        <v>4199</v>
      </c>
    </row>
    <row r="2918" spans="2:3">
      <c r="B2918" s="39" t="s">
        <v>2251</v>
      </c>
      <c r="C2918" s="39" t="s">
        <v>2252</v>
      </c>
    </row>
    <row r="2919" spans="2:3">
      <c r="B2919" s="39" t="s">
        <v>7096</v>
      </c>
      <c r="C2919" s="39" t="s">
        <v>7097</v>
      </c>
    </row>
    <row r="2920" spans="2:3">
      <c r="B2920" s="39" t="s">
        <v>2253</v>
      </c>
      <c r="C2920" s="39" t="s">
        <v>2254</v>
      </c>
    </row>
    <row r="2921" spans="2:3">
      <c r="B2921" s="39" t="s">
        <v>2255</v>
      </c>
      <c r="C2921" s="39" t="s">
        <v>2256</v>
      </c>
    </row>
    <row r="2922" spans="2:3">
      <c r="B2922" s="39" t="s">
        <v>2257</v>
      </c>
      <c r="C2922" s="39" t="s">
        <v>2258</v>
      </c>
    </row>
    <row r="2923" spans="2:3">
      <c r="B2923" s="39" t="s">
        <v>2259</v>
      </c>
      <c r="C2923" s="39" t="s">
        <v>2260</v>
      </c>
    </row>
    <row r="2924" spans="2:3">
      <c r="B2924" s="39" t="s">
        <v>2261</v>
      </c>
      <c r="C2924" s="39" t="s">
        <v>2250</v>
      </c>
    </row>
    <row r="2925" spans="2:3">
      <c r="B2925" s="39" t="s">
        <v>2262</v>
      </c>
      <c r="C2925" s="39" t="s">
        <v>2263</v>
      </c>
    </row>
    <row r="2926" spans="2:3">
      <c r="B2926" s="39" t="s">
        <v>2264</v>
      </c>
      <c r="C2926" s="39" t="s">
        <v>2265</v>
      </c>
    </row>
    <row r="2927" spans="2:3">
      <c r="B2927" s="39" t="s">
        <v>2266</v>
      </c>
      <c r="C2927" s="39" t="s">
        <v>2267</v>
      </c>
    </row>
    <row r="2928" spans="2:3">
      <c r="B2928" s="39" t="s">
        <v>7098</v>
      </c>
      <c r="C2928" s="39" t="s">
        <v>7099</v>
      </c>
    </row>
    <row r="2929" spans="2:3">
      <c r="B2929" s="39" t="s">
        <v>7100</v>
      </c>
      <c r="C2929" s="39" t="s">
        <v>7101</v>
      </c>
    </row>
    <row r="2930" spans="2:3">
      <c r="B2930" s="39" t="s">
        <v>7102</v>
      </c>
      <c r="C2930" s="39" t="s">
        <v>7103</v>
      </c>
    </row>
    <row r="2931" spans="2:3">
      <c r="B2931" s="39" t="s">
        <v>7104</v>
      </c>
      <c r="C2931" s="39" t="s">
        <v>6569</v>
      </c>
    </row>
    <row r="2932" spans="2:3">
      <c r="B2932" s="39" t="s">
        <v>2268</v>
      </c>
      <c r="C2932" s="39" t="s">
        <v>2269</v>
      </c>
    </row>
    <row r="2933" spans="2:3">
      <c r="B2933" s="39" t="s">
        <v>7105</v>
      </c>
      <c r="C2933" s="39" t="s">
        <v>7106</v>
      </c>
    </row>
    <row r="2934" spans="2:3">
      <c r="B2934" s="39" t="s">
        <v>7107</v>
      </c>
      <c r="C2934" s="39" t="s">
        <v>7108</v>
      </c>
    </row>
    <row r="2935" spans="2:3">
      <c r="B2935" s="39" t="s">
        <v>2270</v>
      </c>
      <c r="C2935" s="39" t="s">
        <v>2271</v>
      </c>
    </row>
    <row r="2936" spans="2:3">
      <c r="B2936" s="39" t="s">
        <v>7109</v>
      </c>
      <c r="C2936" s="39" t="s">
        <v>7110</v>
      </c>
    </row>
    <row r="2937" spans="2:3">
      <c r="B2937" s="39" t="s">
        <v>2272</v>
      </c>
      <c r="C2937" s="39" t="s">
        <v>2269</v>
      </c>
    </row>
    <row r="2938" spans="2:3">
      <c r="B2938" s="39" t="s">
        <v>7111</v>
      </c>
      <c r="C2938" s="39" t="s">
        <v>7112</v>
      </c>
    </row>
    <row r="2939" spans="2:3">
      <c r="B2939" s="39" t="s">
        <v>7113</v>
      </c>
      <c r="C2939" s="39" t="s">
        <v>7114</v>
      </c>
    </row>
    <row r="2940" spans="2:3">
      <c r="B2940" s="39" t="s">
        <v>7115</v>
      </c>
      <c r="C2940" s="39" t="s">
        <v>7116</v>
      </c>
    </row>
    <row r="2941" spans="2:3">
      <c r="B2941" s="39" t="s">
        <v>2273</v>
      </c>
      <c r="C2941" s="39" t="s">
        <v>2274</v>
      </c>
    </row>
    <row r="2942" spans="2:3">
      <c r="B2942" s="39" t="s">
        <v>2275</v>
      </c>
      <c r="C2942" s="39" t="s">
        <v>2276</v>
      </c>
    </row>
    <row r="2943" spans="2:3">
      <c r="B2943" s="39" t="s">
        <v>2277</v>
      </c>
      <c r="C2943" s="39" t="s">
        <v>2278</v>
      </c>
    </row>
    <row r="2944" spans="2:3">
      <c r="B2944" s="39" t="s">
        <v>2279</v>
      </c>
      <c r="C2944" s="39" t="s">
        <v>2280</v>
      </c>
    </row>
    <row r="2945" spans="2:3">
      <c r="B2945" s="39" t="s">
        <v>2281</v>
      </c>
      <c r="C2945" s="39" t="s">
        <v>2282</v>
      </c>
    </row>
    <row r="2946" spans="2:3">
      <c r="B2946" s="39" t="s">
        <v>2283</v>
      </c>
      <c r="C2946" s="39" t="s">
        <v>2284</v>
      </c>
    </row>
    <row r="2947" spans="2:3">
      <c r="B2947" s="39" t="s">
        <v>7117</v>
      </c>
      <c r="C2947" s="39" t="s">
        <v>7118</v>
      </c>
    </row>
    <row r="2948" spans="2:3">
      <c r="B2948" s="39" t="s">
        <v>2285</v>
      </c>
      <c r="C2948" s="39" t="s">
        <v>2286</v>
      </c>
    </row>
    <row r="2949" spans="2:3">
      <c r="B2949" s="39" t="s">
        <v>7119</v>
      </c>
      <c r="C2949" s="39" t="s">
        <v>7120</v>
      </c>
    </row>
    <row r="2950" spans="2:3">
      <c r="B2950" s="39" t="s">
        <v>2287</v>
      </c>
      <c r="C2950" s="39" t="s">
        <v>2288</v>
      </c>
    </row>
    <row r="2951" spans="2:3">
      <c r="B2951" s="39" t="s">
        <v>2289</v>
      </c>
      <c r="C2951" s="39" t="s">
        <v>2290</v>
      </c>
    </row>
    <row r="2952" spans="2:3">
      <c r="B2952" s="39" t="s">
        <v>7121</v>
      </c>
      <c r="C2952" s="39" t="s">
        <v>7122</v>
      </c>
    </row>
    <row r="2953" spans="2:3">
      <c r="B2953" s="39" t="s">
        <v>7123</v>
      </c>
      <c r="C2953" s="39" t="s">
        <v>7124</v>
      </c>
    </row>
    <row r="2954" spans="2:3">
      <c r="B2954" s="39" t="s">
        <v>2291</v>
      </c>
      <c r="C2954" s="39" t="s">
        <v>2292</v>
      </c>
    </row>
    <row r="2955" spans="2:3">
      <c r="B2955" s="39" t="s">
        <v>7125</v>
      </c>
      <c r="C2955" s="39" t="s">
        <v>7126</v>
      </c>
    </row>
    <row r="2956" spans="2:3">
      <c r="B2956" s="39" t="s">
        <v>7127</v>
      </c>
      <c r="C2956" s="39" t="s">
        <v>7128</v>
      </c>
    </row>
    <row r="2957" spans="2:3">
      <c r="B2957" s="39" t="s">
        <v>7129</v>
      </c>
      <c r="C2957" s="39" t="s">
        <v>7130</v>
      </c>
    </row>
    <row r="2958" spans="2:3">
      <c r="B2958" s="39" t="s">
        <v>7131</v>
      </c>
      <c r="C2958" s="39" t="s">
        <v>7132</v>
      </c>
    </row>
    <row r="2959" spans="2:3">
      <c r="B2959" s="39" t="s">
        <v>2293</v>
      </c>
      <c r="C2959" s="39" t="s">
        <v>2294</v>
      </c>
    </row>
    <row r="2960" spans="2:3">
      <c r="B2960" s="39" t="s">
        <v>7133</v>
      </c>
      <c r="C2960" s="39" t="s">
        <v>7134</v>
      </c>
    </row>
    <row r="2961" spans="2:3">
      <c r="B2961" s="39" t="s">
        <v>2295</v>
      </c>
      <c r="C2961" s="39" t="s">
        <v>2296</v>
      </c>
    </row>
    <row r="2962" spans="2:3">
      <c r="B2962" s="39" t="s">
        <v>7135</v>
      </c>
      <c r="C2962" s="39" t="s">
        <v>7136</v>
      </c>
    </row>
    <row r="2963" spans="2:3">
      <c r="B2963" s="39" t="s">
        <v>7137</v>
      </c>
      <c r="C2963" s="39" t="s">
        <v>7138</v>
      </c>
    </row>
    <row r="2964" spans="2:3">
      <c r="B2964" s="39" t="s">
        <v>7139</v>
      </c>
      <c r="C2964" s="39" t="s">
        <v>7140</v>
      </c>
    </row>
    <row r="2965" spans="2:3">
      <c r="B2965" s="39" t="s">
        <v>7141</v>
      </c>
      <c r="C2965" s="39" t="s">
        <v>7142</v>
      </c>
    </row>
    <row r="2966" spans="2:3">
      <c r="B2966" s="39" t="s">
        <v>2297</v>
      </c>
      <c r="C2966" s="39" t="s">
        <v>2298</v>
      </c>
    </row>
    <row r="2967" spans="2:3">
      <c r="B2967" s="39" t="s">
        <v>2299</v>
      </c>
      <c r="C2967" s="39" t="s">
        <v>2300</v>
      </c>
    </row>
    <row r="2968" spans="2:3">
      <c r="B2968" s="39" t="s">
        <v>2301</v>
      </c>
      <c r="C2968" s="39" t="s">
        <v>2302</v>
      </c>
    </row>
    <row r="2969" spans="2:3">
      <c r="B2969" s="39" t="s">
        <v>2303</v>
      </c>
      <c r="C2969" s="39" t="s">
        <v>2304</v>
      </c>
    </row>
    <row r="2970" spans="2:3">
      <c r="B2970" s="39" t="s">
        <v>7143</v>
      </c>
      <c r="C2970" s="39" t="s">
        <v>7144</v>
      </c>
    </row>
    <row r="2971" spans="2:3">
      <c r="B2971" s="39" t="s">
        <v>7145</v>
      </c>
      <c r="C2971" s="39" t="s">
        <v>7146</v>
      </c>
    </row>
    <row r="2972" spans="2:3">
      <c r="B2972" s="39" t="s">
        <v>2305</v>
      </c>
      <c r="C2972" s="39" t="s">
        <v>2306</v>
      </c>
    </row>
    <row r="2973" spans="2:3">
      <c r="B2973" s="39" t="s">
        <v>2307</v>
      </c>
      <c r="C2973" s="39" t="s">
        <v>2308</v>
      </c>
    </row>
    <row r="2974" spans="2:3">
      <c r="B2974" s="39" t="s">
        <v>7147</v>
      </c>
      <c r="C2974" s="39" t="s">
        <v>7148</v>
      </c>
    </row>
    <row r="2975" spans="2:3">
      <c r="B2975" s="39" t="s">
        <v>2309</v>
      </c>
      <c r="C2975" s="39" t="s">
        <v>2310</v>
      </c>
    </row>
    <row r="2976" spans="2:3">
      <c r="B2976" s="39" t="s">
        <v>7149</v>
      </c>
      <c r="C2976" s="39" t="s">
        <v>7150</v>
      </c>
    </row>
    <row r="2977" spans="2:3">
      <c r="B2977" s="39" t="s">
        <v>2311</v>
      </c>
      <c r="C2977" s="39" t="s">
        <v>2312</v>
      </c>
    </row>
    <row r="2978" spans="2:3">
      <c r="B2978" s="39" t="s">
        <v>7151</v>
      </c>
      <c r="C2978" s="39" t="s">
        <v>7152</v>
      </c>
    </row>
    <row r="2979" spans="2:3">
      <c r="B2979" s="39" t="s">
        <v>2313</v>
      </c>
      <c r="C2979" s="39" t="s">
        <v>2314</v>
      </c>
    </row>
    <row r="2980" spans="2:3">
      <c r="B2980" s="39" t="s">
        <v>7153</v>
      </c>
      <c r="C2980" s="39" t="s">
        <v>7154</v>
      </c>
    </row>
    <row r="2981" spans="2:3">
      <c r="B2981" s="39" t="s">
        <v>7155</v>
      </c>
      <c r="C2981" s="39" t="s">
        <v>7156</v>
      </c>
    </row>
    <row r="2982" spans="2:3">
      <c r="B2982" s="39" t="s">
        <v>2315</v>
      </c>
      <c r="C2982" s="39" t="s">
        <v>2316</v>
      </c>
    </row>
    <row r="2983" spans="2:3">
      <c r="B2983" s="39" t="s">
        <v>7157</v>
      </c>
      <c r="C2983" s="39" t="s">
        <v>7158</v>
      </c>
    </row>
    <row r="2984" spans="2:3">
      <c r="B2984" s="39" t="s">
        <v>2317</v>
      </c>
      <c r="C2984" s="39" t="s">
        <v>2318</v>
      </c>
    </row>
    <row r="2985" spans="2:3">
      <c r="B2985" s="39" t="s">
        <v>2319</v>
      </c>
      <c r="C2985" s="39" t="s">
        <v>2320</v>
      </c>
    </row>
    <row r="2986" spans="2:3">
      <c r="B2986" s="39" t="s">
        <v>2321</v>
      </c>
      <c r="C2986" s="39" t="s">
        <v>2322</v>
      </c>
    </row>
    <row r="2987" spans="2:3">
      <c r="B2987" s="39" t="s">
        <v>2323</v>
      </c>
      <c r="C2987" s="39" t="s">
        <v>2324</v>
      </c>
    </row>
    <row r="2988" spans="2:3">
      <c r="B2988" s="39" t="s">
        <v>7159</v>
      </c>
      <c r="C2988" s="39" t="s">
        <v>7160</v>
      </c>
    </row>
    <row r="2989" spans="2:3">
      <c r="B2989" s="39" t="s">
        <v>2325</v>
      </c>
      <c r="C2989" s="39" t="s">
        <v>2326</v>
      </c>
    </row>
    <row r="2990" spans="2:3">
      <c r="B2990" s="39" t="s">
        <v>7161</v>
      </c>
      <c r="C2990" s="39" t="s">
        <v>7162</v>
      </c>
    </row>
    <row r="2991" spans="2:3">
      <c r="B2991" s="39" t="s">
        <v>2327</v>
      </c>
      <c r="C2991" s="39" t="s">
        <v>2328</v>
      </c>
    </row>
    <row r="2992" spans="2:3">
      <c r="B2992" s="39" t="s">
        <v>7163</v>
      </c>
      <c r="C2992" s="39" t="s">
        <v>7164</v>
      </c>
    </row>
    <row r="2993" spans="2:3">
      <c r="B2993" s="39" t="s">
        <v>7165</v>
      </c>
      <c r="C2993" s="39" t="s">
        <v>7166</v>
      </c>
    </row>
    <row r="2994" spans="2:3">
      <c r="B2994" s="39" t="s">
        <v>7167</v>
      </c>
      <c r="C2994" s="39" t="s">
        <v>7168</v>
      </c>
    </row>
    <row r="2995" spans="2:3">
      <c r="B2995" s="39" t="s">
        <v>7169</v>
      </c>
      <c r="C2995" s="39" t="s">
        <v>6070</v>
      </c>
    </row>
    <row r="2996" spans="2:3">
      <c r="B2996" s="39" t="s">
        <v>2329</v>
      </c>
      <c r="C2996" s="39" t="s">
        <v>2330</v>
      </c>
    </row>
    <row r="2997" spans="2:3">
      <c r="B2997" s="39" t="s">
        <v>7170</v>
      </c>
      <c r="C2997" s="39" t="s">
        <v>7171</v>
      </c>
    </row>
    <row r="2998" spans="2:3">
      <c r="B2998" s="39" t="s">
        <v>7172</v>
      </c>
      <c r="C2998" s="39" t="s">
        <v>7173</v>
      </c>
    </row>
    <row r="2999" spans="2:3">
      <c r="B2999" s="39" t="s">
        <v>7174</v>
      </c>
      <c r="C2999" s="39" t="s">
        <v>7175</v>
      </c>
    </row>
    <row r="3000" spans="2:3">
      <c r="B3000" s="39" t="s">
        <v>2331</v>
      </c>
      <c r="C3000" s="39" t="s">
        <v>2332</v>
      </c>
    </row>
    <row r="3001" spans="2:3">
      <c r="B3001" s="39" t="s">
        <v>2333</v>
      </c>
      <c r="C3001" s="39" t="s">
        <v>2334</v>
      </c>
    </row>
    <row r="3002" spans="2:3">
      <c r="B3002" s="39" t="s">
        <v>2335</v>
      </c>
      <c r="C3002" s="39" t="s">
        <v>2336</v>
      </c>
    </row>
    <row r="3003" spans="2:3">
      <c r="B3003" s="39" t="s">
        <v>7176</v>
      </c>
      <c r="C3003" s="39" t="s">
        <v>7177</v>
      </c>
    </row>
    <row r="3004" spans="2:3">
      <c r="B3004" s="39" t="s">
        <v>2337</v>
      </c>
      <c r="C3004" s="39" t="s">
        <v>2338</v>
      </c>
    </row>
    <row r="3005" spans="2:3">
      <c r="B3005" s="39" t="s">
        <v>2339</v>
      </c>
      <c r="C3005" s="39" t="s">
        <v>2340</v>
      </c>
    </row>
    <row r="3006" spans="2:3">
      <c r="B3006" s="39" t="s">
        <v>2341</v>
      </c>
      <c r="C3006" s="39" t="s">
        <v>2342</v>
      </c>
    </row>
    <row r="3007" spans="2:3">
      <c r="B3007" s="39" t="s">
        <v>7178</v>
      </c>
      <c r="C3007" s="39" t="s">
        <v>7179</v>
      </c>
    </row>
    <row r="3008" spans="2:3">
      <c r="B3008" s="39" t="s">
        <v>2343</v>
      </c>
      <c r="C3008" s="39" t="s">
        <v>2344</v>
      </c>
    </row>
    <row r="3009" spans="2:3">
      <c r="B3009" s="39" t="s">
        <v>2345</v>
      </c>
      <c r="C3009" s="39" t="s">
        <v>2346</v>
      </c>
    </row>
    <row r="3010" spans="2:3">
      <c r="B3010" s="39" t="s">
        <v>7180</v>
      </c>
      <c r="C3010" s="39" t="s">
        <v>7181</v>
      </c>
    </row>
    <row r="3011" spans="2:3">
      <c r="B3011" s="39" t="s">
        <v>2347</v>
      </c>
      <c r="C3011" s="39" t="s">
        <v>2348</v>
      </c>
    </row>
    <row r="3012" spans="2:3">
      <c r="B3012" s="39" t="s">
        <v>7182</v>
      </c>
      <c r="C3012" s="39" t="s">
        <v>7183</v>
      </c>
    </row>
    <row r="3013" spans="2:3">
      <c r="B3013" s="39" t="s">
        <v>7184</v>
      </c>
      <c r="C3013" s="39" t="s">
        <v>7185</v>
      </c>
    </row>
    <row r="3014" spans="2:3">
      <c r="B3014" s="39" t="s">
        <v>7186</v>
      </c>
      <c r="C3014" s="39" t="s">
        <v>7187</v>
      </c>
    </row>
    <row r="3015" spans="2:3">
      <c r="B3015" s="39" t="s">
        <v>7188</v>
      </c>
      <c r="C3015" s="39" t="s">
        <v>7189</v>
      </c>
    </row>
    <row r="3016" spans="2:3">
      <c r="B3016" s="39" t="s">
        <v>7190</v>
      </c>
      <c r="C3016" s="39" t="s">
        <v>7191</v>
      </c>
    </row>
    <row r="3017" spans="2:3">
      <c r="B3017" s="39" t="s">
        <v>2349</v>
      </c>
      <c r="C3017" s="39" t="s">
        <v>2350</v>
      </c>
    </row>
    <row r="3018" spans="2:3">
      <c r="B3018" s="39" t="s">
        <v>7192</v>
      </c>
      <c r="C3018" s="39" t="s">
        <v>7193</v>
      </c>
    </row>
    <row r="3019" spans="2:3">
      <c r="B3019" s="39" t="s">
        <v>2351</v>
      </c>
      <c r="C3019" s="39" t="s">
        <v>2352</v>
      </c>
    </row>
    <row r="3020" spans="2:3">
      <c r="B3020" s="39" t="s">
        <v>2353</v>
      </c>
      <c r="C3020" s="39" t="s">
        <v>2354</v>
      </c>
    </row>
    <row r="3021" spans="2:3">
      <c r="B3021" s="39" t="s">
        <v>7194</v>
      </c>
      <c r="C3021" s="39" t="s">
        <v>7195</v>
      </c>
    </row>
    <row r="3022" spans="2:3">
      <c r="B3022" s="39" t="s">
        <v>7196</v>
      </c>
      <c r="C3022" s="39" t="s">
        <v>7197</v>
      </c>
    </row>
    <row r="3023" spans="2:3">
      <c r="B3023" s="39" t="s">
        <v>7198</v>
      </c>
      <c r="C3023" s="39" t="s">
        <v>7199</v>
      </c>
    </row>
    <row r="3024" spans="2:3">
      <c r="B3024" s="39" t="s">
        <v>7200</v>
      </c>
      <c r="C3024" s="39" t="s">
        <v>7201</v>
      </c>
    </row>
    <row r="3025" spans="2:3">
      <c r="B3025" s="39" t="s">
        <v>7202</v>
      </c>
      <c r="C3025" s="39" t="s">
        <v>7203</v>
      </c>
    </row>
    <row r="3026" spans="2:3">
      <c r="B3026" s="39" t="s">
        <v>2355</v>
      </c>
      <c r="C3026" s="39" t="s">
        <v>2356</v>
      </c>
    </row>
    <row r="3027" spans="2:3">
      <c r="B3027" s="39" t="s">
        <v>7204</v>
      </c>
      <c r="C3027" s="39" t="s">
        <v>7205</v>
      </c>
    </row>
    <row r="3028" spans="2:3">
      <c r="B3028" s="39" t="s">
        <v>2357</v>
      </c>
      <c r="C3028" s="39" t="s">
        <v>2358</v>
      </c>
    </row>
    <row r="3029" spans="2:3">
      <c r="B3029" s="39" t="s">
        <v>2359</v>
      </c>
      <c r="C3029" s="39" t="s">
        <v>780</v>
      </c>
    </row>
    <row r="3030" spans="2:3">
      <c r="B3030" s="39" t="s">
        <v>2360</v>
      </c>
      <c r="C3030" s="39" t="s">
        <v>2361</v>
      </c>
    </row>
    <row r="3031" spans="2:3">
      <c r="B3031" s="39" t="s">
        <v>2362</v>
      </c>
      <c r="C3031" s="39" t="s">
        <v>2363</v>
      </c>
    </row>
    <row r="3032" spans="2:3">
      <c r="B3032" s="39" t="s">
        <v>7206</v>
      </c>
      <c r="C3032" s="39" t="s">
        <v>7207</v>
      </c>
    </row>
    <row r="3033" spans="2:3">
      <c r="B3033" s="39" t="s">
        <v>7208</v>
      </c>
      <c r="C3033" s="39" t="s">
        <v>7209</v>
      </c>
    </row>
    <row r="3034" spans="2:3">
      <c r="B3034" s="39" t="s">
        <v>2364</v>
      </c>
      <c r="C3034" s="39" t="s">
        <v>2365</v>
      </c>
    </row>
    <row r="3035" spans="2:3">
      <c r="B3035" s="39" t="s">
        <v>2366</v>
      </c>
      <c r="C3035" s="39" t="s">
        <v>2367</v>
      </c>
    </row>
    <row r="3036" spans="2:3">
      <c r="B3036" s="39" t="s">
        <v>7210</v>
      </c>
      <c r="C3036" s="39" t="s">
        <v>7211</v>
      </c>
    </row>
    <row r="3037" spans="2:3">
      <c r="B3037" s="39" t="s">
        <v>2368</v>
      </c>
      <c r="C3037" s="39" t="s">
        <v>2369</v>
      </c>
    </row>
    <row r="3038" spans="2:3">
      <c r="B3038" s="39" t="s">
        <v>7212</v>
      </c>
      <c r="C3038" s="39" t="s">
        <v>7213</v>
      </c>
    </row>
    <row r="3039" spans="2:3">
      <c r="B3039" s="39" t="s">
        <v>2370</v>
      </c>
      <c r="C3039" s="39" t="s">
        <v>2371</v>
      </c>
    </row>
    <row r="3040" spans="2:3">
      <c r="B3040" s="39" t="s">
        <v>2372</v>
      </c>
      <c r="C3040" s="39" t="s">
        <v>2373</v>
      </c>
    </row>
    <row r="3041" spans="2:3">
      <c r="B3041" s="39" t="s">
        <v>2374</v>
      </c>
      <c r="C3041" s="39" t="s">
        <v>2375</v>
      </c>
    </row>
    <row r="3042" spans="2:3">
      <c r="B3042" s="39" t="s">
        <v>2376</v>
      </c>
      <c r="C3042" s="39" t="s">
        <v>2377</v>
      </c>
    </row>
    <row r="3043" spans="2:3">
      <c r="B3043" s="39" t="s">
        <v>7214</v>
      </c>
      <c r="C3043" s="39" t="s">
        <v>7215</v>
      </c>
    </row>
    <row r="3044" spans="2:3">
      <c r="B3044" s="39" t="s">
        <v>7216</v>
      </c>
      <c r="C3044" s="39" t="s">
        <v>7217</v>
      </c>
    </row>
    <row r="3045" spans="2:3">
      <c r="B3045" s="39" t="s">
        <v>2378</v>
      </c>
      <c r="C3045" s="39" t="s">
        <v>2379</v>
      </c>
    </row>
    <row r="3046" spans="2:3">
      <c r="B3046" s="39" t="s">
        <v>2380</v>
      </c>
      <c r="C3046" s="39" t="s">
        <v>2381</v>
      </c>
    </row>
    <row r="3047" spans="2:3">
      <c r="B3047" s="39" t="s">
        <v>7218</v>
      </c>
      <c r="C3047" s="39" t="s">
        <v>7219</v>
      </c>
    </row>
    <row r="3048" spans="2:3">
      <c r="B3048" s="39" t="s">
        <v>2382</v>
      </c>
      <c r="C3048" s="39" t="s">
        <v>2383</v>
      </c>
    </row>
    <row r="3049" spans="2:3">
      <c r="B3049" s="39" t="s">
        <v>7220</v>
      </c>
      <c r="C3049" s="39" t="s">
        <v>7221</v>
      </c>
    </row>
    <row r="3050" spans="2:3">
      <c r="B3050" s="39" t="s">
        <v>7222</v>
      </c>
      <c r="C3050" s="39" t="s">
        <v>7223</v>
      </c>
    </row>
    <row r="3051" spans="2:3">
      <c r="B3051" s="39" t="s">
        <v>2384</v>
      </c>
      <c r="C3051" s="39" t="s">
        <v>2385</v>
      </c>
    </row>
    <row r="3052" spans="2:3">
      <c r="B3052" s="39" t="s">
        <v>2386</v>
      </c>
      <c r="C3052" s="39" t="s">
        <v>2387</v>
      </c>
    </row>
    <row r="3053" spans="2:3">
      <c r="B3053" s="39" t="s">
        <v>2388</v>
      </c>
      <c r="C3053" s="39" t="s">
        <v>2389</v>
      </c>
    </row>
    <row r="3054" spans="2:3">
      <c r="B3054" s="39" t="s">
        <v>7224</v>
      </c>
      <c r="C3054" s="39" t="s">
        <v>7225</v>
      </c>
    </row>
    <row r="3055" spans="2:3">
      <c r="B3055" s="39" t="s">
        <v>2390</v>
      </c>
      <c r="C3055" s="39" t="s">
        <v>2391</v>
      </c>
    </row>
    <row r="3056" spans="2:3">
      <c r="B3056" s="39" t="s">
        <v>7226</v>
      </c>
      <c r="C3056" s="39" t="s">
        <v>7227</v>
      </c>
    </row>
    <row r="3057" spans="2:3">
      <c r="B3057" s="39" t="s">
        <v>7228</v>
      </c>
      <c r="C3057" s="39" t="s">
        <v>7229</v>
      </c>
    </row>
    <row r="3058" spans="2:3">
      <c r="B3058" s="39" t="s">
        <v>7230</v>
      </c>
      <c r="C3058" s="39" t="s">
        <v>7231</v>
      </c>
    </row>
    <row r="3059" spans="2:3">
      <c r="B3059" s="39" t="s">
        <v>2392</v>
      </c>
      <c r="C3059" s="39" t="s">
        <v>2393</v>
      </c>
    </row>
    <row r="3060" spans="2:3">
      <c r="B3060" s="39" t="s">
        <v>2394</v>
      </c>
      <c r="C3060" s="39" t="s">
        <v>2395</v>
      </c>
    </row>
    <row r="3061" spans="2:3">
      <c r="B3061" s="39" t="s">
        <v>2396</v>
      </c>
      <c r="C3061" s="39" t="s">
        <v>2397</v>
      </c>
    </row>
    <row r="3062" spans="2:3">
      <c r="B3062" s="39" t="s">
        <v>7232</v>
      </c>
      <c r="C3062" s="39" t="s">
        <v>7233</v>
      </c>
    </row>
    <row r="3063" spans="2:3">
      <c r="B3063" s="39" t="s">
        <v>2398</v>
      </c>
      <c r="C3063" s="39" t="s">
        <v>2399</v>
      </c>
    </row>
    <row r="3064" spans="2:3">
      <c r="B3064" s="39" t="s">
        <v>7234</v>
      </c>
      <c r="C3064" s="39" t="s">
        <v>7235</v>
      </c>
    </row>
    <row r="3065" spans="2:3">
      <c r="B3065" s="39" t="s">
        <v>2400</v>
      </c>
      <c r="C3065" s="39" t="s">
        <v>2401</v>
      </c>
    </row>
    <row r="3066" spans="2:3">
      <c r="B3066" s="39" t="s">
        <v>2402</v>
      </c>
      <c r="C3066" s="39" t="s">
        <v>2403</v>
      </c>
    </row>
    <row r="3067" spans="2:3">
      <c r="B3067" s="39" t="s">
        <v>2404</v>
      </c>
      <c r="C3067" s="39" t="s">
        <v>2405</v>
      </c>
    </row>
    <row r="3068" spans="2:3">
      <c r="B3068" s="39" t="s">
        <v>2406</v>
      </c>
      <c r="C3068" s="39" t="s">
        <v>2407</v>
      </c>
    </row>
    <row r="3069" spans="2:3">
      <c r="B3069" s="39" t="s">
        <v>2408</v>
      </c>
      <c r="C3069" s="39" t="s">
        <v>2409</v>
      </c>
    </row>
    <row r="3070" spans="2:3">
      <c r="B3070" s="39" t="s">
        <v>2410</v>
      </c>
      <c r="C3070" s="39" t="s">
        <v>2411</v>
      </c>
    </row>
    <row r="3071" spans="2:3">
      <c r="B3071" s="39" t="s">
        <v>2412</v>
      </c>
      <c r="C3071" s="39" t="s">
        <v>2413</v>
      </c>
    </row>
    <row r="3072" spans="2:3">
      <c r="B3072" s="39" t="s">
        <v>2414</v>
      </c>
      <c r="C3072" s="39" t="s">
        <v>2415</v>
      </c>
    </row>
    <row r="3073" spans="2:3">
      <c r="B3073" s="39" t="s">
        <v>7236</v>
      </c>
      <c r="C3073" s="39" t="s">
        <v>7237</v>
      </c>
    </row>
    <row r="3074" spans="2:3">
      <c r="B3074" s="39" t="s">
        <v>2416</v>
      </c>
      <c r="C3074" s="39" t="s">
        <v>2417</v>
      </c>
    </row>
    <row r="3075" spans="2:3">
      <c r="B3075" s="39" t="s">
        <v>7238</v>
      </c>
      <c r="C3075" s="39" t="s">
        <v>7239</v>
      </c>
    </row>
    <row r="3076" spans="2:3">
      <c r="B3076" s="39" t="s">
        <v>2418</v>
      </c>
      <c r="C3076" s="39" t="s">
        <v>2419</v>
      </c>
    </row>
    <row r="3077" spans="2:3">
      <c r="B3077" s="39" t="s">
        <v>7240</v>
      </c>
      <c r="C3077" s="39" t="s">
        <v>7241</v>
      </c>
    </row>
    <row r="3078" spans="2:3">
      <c r="B3078" s="39" t="s">
        <v>2420</v>
      </c>
      <c r="C3078" s="39" t="s">
        <v>2421</v>
      </c>
    </row>
    <row r="3079" spans="2:3">
      <c r="B3079" s="39" t="s">
        <v>7242</v>
      </c>
      <c r="C3079" s="39" t="s">
        <v>7243</v>
      </c>
    </row>
    <row r="3080" spans="2:3">
      <c r="B3080" s="39" t="s">
        <v>2422</v>
      </c>
      <c r="C3080" s="39" t="s">
        <v>2423</v>
      </c>
    </row>
    <row r="3081" spans="2:3">
      <c r="B3081" s="39" t="s">
        <v>2424</v>
      </c>
      <c r="C3081" s="39" t="s">
        <v>2425</v>
      </c>
    </row>
    <row r="3082" spans="2:3">
      <c r="B3082" s="39" t="s">
        <v>2426</v>
      </c>
      <c r="C3082" s="39" t="s">
        <v>2427</v>
      </c>
    </row>
    <row r="3083" spans="2:3">
      <c r="B3083" s="39" t="s">
        <v>7244</v>
      </c>
      <c r="C3083" s="39" t="s">
        <v>7245</v>
      </c>
    </row>
    <row r="3084" spans="2:3">
      <c r="B3084" s="39" t="s">
        <v>7246</v>
      </c>
      <c r="C3084" s="39" t="s">
        <v>7247</v>
      </c>
    </row>
    <row r="3085" spans="2:3">
      <c r="B3085" s="39" t="s">
        <v>2428</v>
      </c>
      <c r="C3085" s="39" t="s">
        <v>2429</v>
      </c>
    </row>
    <row r="3086" spans="2:3">
      <c r="B3086" s="39" t="s">
        <v>2430</v>
      </c>
      <c r="C3086" s="39" t="s">
        <v>2431</v>
      </c>
    </row>
    <row r="3087" spans="2:3">
      <c r="B3087" s="39" t="s">
        <v>2432</v>
      </c>
      <c r="C3087" s="39" t="s">
        <v>2433</v>
      </c>
    </row>
    <row r="3088" spans="2:3">
      <c r="B3088" s="39" t="s">
        <v>2434</v>
      </c>
      <c r="C3088" s="39" t="s">
        <v>2435</v>
      </c>
    </row>
    <row r="3089" spans="2:3">
      <c r="B3089" s="39" t="s">
        <v>2436</v>
      </c>
      <c r="C3089" s="39" t="s">
        <v>2437</v>
      </c>
    </row>
    <row r="3090" spans="2:3">
      <c r="B3090" s="39" t="s">
        <v>2438</v>
      </c>
      <c r="C3090" s="39" t="s">
        <v>2439</v>
      </c>
    </row>
    <row r="3091" spans="2:3">
      <c r="B3091" s="39" t="s">
        <v>2440</v>
      </c>
      <c r="C3091" s="39" t="s">
        <v>2441</v>
      </c>
    </row>
    <row r="3092" spans="2:3">
      <c r="B3092" s="39" t="s">
        <v>2442</v>
      </c>
      <c r="C3092" s="39" t="s">
        <v>2443</v>
      </c>
    </row>
    <row r="3093" spans="2:3">
      <c r="B3093" s="39" t="s">
        <v>2444</v>
      </c>
      <c r="C3093" s="39" t="s">
        <v>2445</v>
      </c>
    </row>
    <row r="3094" spans="2:3">
      <c r="B3094" s="39" t="s">
        <v>7248</v>
      </c>
      <c r="C3094" s="39" t="s">
        <v>7249</v>
      </c>
    </row>
    <row r="3095" spans="2:3">
      <c r="B3095" s="39" t="s">
        <v>7250</v>
      </c>
      <c r="C3095" s="39" t="s">
        <v>7251</v>
      </c>
    </row>
    <row r="3096" spans="2:3">
      <c r="B3096" s="39" t="s">
        <v>2446</v>
      </c>
      <c r="C3096" s="39" t="s">
        <v>2447</v>
      </c>
    </row>
    <row r="3097" spans="2:3">
      <c r="B3097" s="39" t="s">
        <v>7252</v>
      </c>
      <c r="C3097" s="39" t="s">
        <v>7253</v>
      </c>
    </row>
    <row r="3098" spans="2:3">
      <c r="B3098" s="39" t="s">
        <v>2448</v>
      </c>
      <c r="C3098" s="39" t="s">
        <v>2449</v>
      </c>
    </row>
    <row r="3099" spans="2:3">
      <c r="B3099" s="39" t="s">
        <v>2450</v>
      </c>
      <c r="C3099" s="39" t="s">
        <v>2451</v>
      </c>
    </row>
    <row r="3100" spans="2:3">
      <c r="B3100" s="39" t="s">
        <v>2452</v>
      </c>
      <c r="C3100" s="39" t="s">
        <v>2453</v>
      </c>
    </row>
    <row r="3101" spans="2:3">
      <c r="B3101" s="39" t="s">
        <v>2454</v>
      </c>
      <c r="C3101" s="39" t="s">
        <v>2455</v>
      </c>
    </row>
    <row r="3102" spans="2:3">
      <c r="B3102" s="39" t="s">
        <v>7254</v>
      </c>
      <c r="C3102" s="39" t="s">
        <v>7255</v>
      </c>
    </row>
    <row r="3103" spans="2:3">
      <c r="B3103" s="39" t="s">
        <v>2456</v>
      </c>
      <c r="C3103" s="39" t="s">
        <v>2457</v>
      </c>
    </row>
    <row r="3104" spans="2:3">
      <c r="B3104" s="39" t="s">
        <v>2458</v>
      </c>
      <c r="C3104" s="39" t="s">
        <v>2459</v>
      </c>
    </row>
    <row r="3105" spans="2:3">
      <c r="B3105" s="39" t="s">
        <v>2460</v>
      </c>
      <c r="C3105" s="39" t="s">
        <v>2461</v>
      </c>
    </row>
    <row r="3106" spans="2:3">
      <c r="B3106" s="39" t="s">
        <v>2462</v>
      </c>
      <c r="C3106" s="39" t="s">
        <v>2463</v>
      </c>
    </row>
    <row r="3107" spans="2:3">
      <c r="B3107" s="39" t="s">
        <v>2464</v>
      </c>
      <c r="C3107" s="39" t="s">
        <v>2465</v>
      </c>
    </row>
    <row r="3108" spans="2:3">
      <c r="B3108" s="39" t="s">
        <v>2466</v>
      </c>
      <c r="C3108" s="39" t="s">
        <v>2467</v>
      </c>
    </row>
    <row r="3109" spans="2:3">
      <c r="B3109" s="39" t="s">
        <v>2468</v>
      </c>
      <c r="C3109" s="39" t="s">
        <v>2469</v>
      </c>
    </row>
    <row r="3110" spans="2:3">
      <c r="B3110" s="39" t="s">
        <v>2470</v>
      </c>
      <c r="C3110" s="39" t="s">
        <v>2471</v>
      </c>
    </row>
    <row r="3111" spans="2:3">
      <c r="B3111" s="39" t="s">
        <v>2472</v>
      </c>
      <c r="C3111" s="39" t="s">
        <v>2473</v>
      </c>
    </row>
    <row r="3112" spans="2:3">
      <c r="B3112" s="39" t="s">
        <v>7256</v>
      </c>
      <c r="C3112" s="39" t="s">
        <v>7257</v>
      </c>
    </row>
    <row r="3113" spans="2:3">
      <c r="B3113" s="39" t="s">
        <v>2474</v>
      </c>
      <c r="C3113" s="39" t="s">
        <v>2475</v>
      </c>
    </row>
    <row r="3114" spans="2:3">
      <c r="B3114" s="39" t="s">
        <v>7258</v>
      </c>
      <c r="C3114" s="39" t="s">
        <v>7259</v>
      </c>
    </row>
    <row r="3115" spans="2:3">
      <c r="B3115" s="39" t="s">
        <v>2476</v>
      </c>
      <c r="C3115" s="39" t="s">
        <v>2477</v>
      </c>
    </row>
    <row r="3116" spans="2:3">
      <c r="B3116" s="39" t="s">
        <v>2478</v>
      </c>
      <c r="C3116" s="39" t="s">
        <v>2479</v>
      </c>
    </row>
    <row r="3117" spans="2:3">
      <c r="B3117" s="39" t="s">
        <v>7260</v>
      </c>
      <c r="C3117" s="39" t="s">
        <v>7261</v>
      </c>
    </row>
    <row r="3118" spans="2:3">
      <c r="B3118" s="39" t="s">
        <v>2480</v>
      </c>
      <c r="C3118" s="39" t="s">
        <v>2481</v>
      </c>
    </row>
    <row r="3119" spans="2:3">
      <c r="B3119" s="39" t="s">
        <v>2482</v>
      </c>
      <c r="C3119" s="39" t="s">
        <v>2483</v>
      </c>
    </row>
    <row r="3120" spans="2:3">
      <c r="B3120" s="39" t="s">
        <v>2484</v>
      </c>
      <c r="C3120" s="39" t="s">
        <v>7262</v>
      </c>
    </row>
    <row r="3121" spans="2:3">
      <c r="B3121" s="39" t="s">
        <v>2485</v>
      </c>
      <c r="C3121" s="39" t="s">
        <v>2486</v>
      </c>
    </row>
    <row r="3122" spans="2:3">
      <c r="B3122" s="39" t="s">
        <v>2487</v>
      </c>
      <c r="C3122" s="39" t="s">
        <v>2488</v>
      </c>
    </row>
    <row r="3123" spans="2:3">
      <c r="B3123" s="39" t="s">
        <v>2489</v>
      </c>
      <c r="C3123" s="39" t="s">
        <v>2490</v>
      </c>
    </row>
    <row r="3124" spans="2:3">
      <c r="B3124" s="39" t="s">
        <v>2491</v>
      </c>
      <c r="C3124" s="39" t="s">
        <v>2492</v>
      </c>
    </row>
    <row r="3125" spans="2:3">
      <c r="B3125" s="39" t="s">
        <v>7263</v>
      </c>
      <c r="C3125" s="39" t="s">
        <v>7264</v>
      </c>
    </row>
    <row r="3126" spans="2:3">
      <c r="B3126" s="39" t="s">
        <v>2493</v>
      </c>
      <c r="C3126" s="39" t="s">
        <v>2494</v>
      </c>
    </row>
    <row r="3127" spans="2:3">
      <c r="B3127" s="39" t="s">
        <v>2495</v>
      </c>
      <c r="C3127" s="39" t="s">
        <v>2496</v>
      </c>
    </row>
    <row r="3128" spans="2:3">
      <c r="B3128" s="39" t="s">
        <v>2497</v>
      </c>
      <c r="C3128" s="39" t="s">
        <v>2498</v>
      </c>
    </row>
    <row r="3129" spans="2:3">
      <c r="B3129" s="39" t="s">
        <v>2499</v>
      </c>
      <c r="C3129" s="39" t="s">
        <v>2500</v>
      </c>
    </row>
    <row r="3130" spans="2:3">
      <c r="B3130" s="39" t="s">
        <v>7265</v>
      </c>
      <c r="C3130" s="39" t="s">
        <v>7266</v>
      </c>
    </row>
    <row r="3131" spans="2:3">
      <c r="B3131" s="39" t="s">
        <v>2501</v>
      </c>
      <c r="C3131" s="39" t="s">
        <v>2502</v>
      </c>
    </row>
    <row r="3132" spans="2:3">
      <c r="B3132" s="39" t="s">
        <v>2503</v>
      </c>
      <c r="C3132" s="39" t="s">
        <v>2504</v>
      </c>
    </row>
    <row r="3133" spans="2:3">
      <c r="B3133" s="39" t="s">
        <v>7267</v>
      </c>
      <c r="C3133" s="39" t="s">
        <v>7268</v>
      </c>
    </row>
    <row r="3134" spans="2:3">
      <c r="B3134" s="39" t="s">
        <v>2505</v>
      </c>
      <c r="C3134" s="39" t="s">
        <v>2506</v>
      </c>
    </row>
    <row r="3135" spans="2:3">
      <c r="B3135" s="39" t="s">
        <v>7269</v>
      </c>
      <c r="C3135" s="39" t="s">
        <v>7270</v>
      </c>
    </row>
    <row r="3136" spans="2:3">
      <c r="B3136" s="39" t="s">
        <v>2507</v>
      </c>
      <c r="C3136" s="39" t="s">
        <v>2508</v>
      </c>
    </row>
    <row r="3137" spans="2:3">
      <c r="B3137" s="39" t="s">
        <v>7271</v>
      </c>
      <c r="C3137" s="39" t="s">
        <v>7272</v>
      </c>
    </row>
    <row r="3138" spans="2:3">
      <c r="B3138" s="39" t="s">
        <v>7273</v>
      </c>
      <c r="C3138" s="39" t="s">
        <v>7274</v>
      </c>
    </row>
    <row r="3139" spans="2:3">
      <c r="B3139" s="39" t="s">
        <v>7275</v>
      </c>
      <c r="C3139" s="39" t="s">
        <v>7276</v>
      </c>
    </row>
    <row r="3140" spans="2:3">
      <c r="B3140" s="39" t="s">
        <v>7277</v>
      </c>
      <c r="C3140" s="39" t="s">
        <v>7278</v>
      </c>
    </row>
    <row r="3141" spans="2:3">
      <c r="B3141" s="39" t="s">
        <v>7279</v>
      </c>
      <c r="C3141" s="39" t="s">
        <v>7280</v>
      </c>
    </row>
    <row r="3142" spans="2:3">
      <c r="B3142" s="39" t="s">
        <v>2509</v>
      </c>
      <c r="C3142" s="39" t="s">
        <v>7281</v>
      </c>
    </row>
    <row r="3143" spans="2:3">
      <c r="B3143" s="39" t="s">
        <v>7282</v>
      </c>
      <c r="C3143" s="39" t="s">
        <v>7283</v>
      </c>
    </row>
    <row r="3144" spans="2:3">
      <c r="B3144" s="39" t="s">
        <v>7284</v>
      </c>
      <c r="C3144" s="39" t="s">
        <v>7285</v>
      </c>
    </row>
    <row r="3145" spans="2:3">
      <c r="B3145" s="39" t="s">
        <v>7286</v>
      </c>
      <c r="C3145" s="39" t="s">
        <v>7287</v>
      </c>
    </row>
    <row r="3146" spans="2:3">
      <c r="B3146" s="39" t="s">
        <v>7288</v>
      </c>
      <c r="C3146" s="39" t="s">
        <v>7289</v>
      </c>
    </row>
    <row r="3147" spans="2:3">
      <c r="B3147" s="39" t="s">
        <v>7290</v>
      </c>
      <c r="C3147" s="39" t="s">
        <v>7291</v>
      </c>
    </row>
    <row r="3148" spans="2:3">
      <c r="B3148" s="39" t="s">
        <v>7292</v>
      </c>
      <c r="C3148" s="39" t="s">
        <v>7293</v>
      </c>
    </row>
    <row r="3149" spans="2:3">
      <c r="B3149" s="39" t="s">
        <v>7294</v>
      </c>
      <c r="C3149" s="39" t="s">
        <v>7295</v>
      </c>
    </row>
    <row r="3150" spans="2:3">
      <c r="B3150" s="39" t="s">
        <v>7296</v>
      </c>
      <c r="C3150" s="39" t="s">
        <v>7297</v>
      </c>
    </row>
    <row r="3151" spans="2:3">
      <c r="B3151" s="39" t="s">
        <v>7298</v>
      </c>
      <c r="C3151" s="39" t="s">
        <v>7299</v>
      </c>
    </row>
    <row r="3152" spans="2:3">
      <c r="B3152" s="39" t="s">
        <v>7300</v>
      </c>
      <c r="C3152" s="39" t="s">
        <v>7301</v>
      </c>
    </row>
    <row r="3153" spans="2:3">
      <c r="B3153" s="39" t="s">
        <v>7302</v>
      </c>
      <c r="C3153" s="39" t="s">
        <v>7303</v>
      </c>
    </row>
    <row r="3154" spans="2:3">
      <c r="B3154" s="39" t="s">
        <v>7304</v>
      </c>
      <c r="C3154" s="39" t="s">
        <v>7305</v>
      </c>
    </row>
    <row r="3155" spans="2:3">
      <c r="B3155" s="39" t="s">
        <v>7306</v>
      </c>
      <c r="C3155" s="39" t="s">
        <v>7307</v>
      </c>
    </row>
    <row r="3156" spans="2:3">
      <c r="B3156" s="39" t="s">
        <v>7308</v>
      </c>
      <c r="C3156" s="39" t="s">
        <v>7309</v>
      </c>
    </row>
    <row r="3157" spans="2:3">
      <c r="B3157" s="39" t="s">
        <v>7310</v>
      </c>
      <c r="C3157" s="39" t="s">
        <v>7311</v>
      </c>
    </row>
    <row r="3158" spans="2:3">
      <c r="B3158" s="39" t="s">
        <v>7312</v>
      </c>
      <c r="C3158" s="39" t="s">
        <v>7313</v>
      </c>
    </row>
    <row r="3159" spans="2:3">
      <c r="B3159" s="39" t="s">
        <v>7314</v>
      </c>
      <c r="C3159" s="39" t="s">
        <v>7315</v>
      </c>
    </row>
    <row r="3160" spans="2:3">
      <c r="B3160" s="39" t="s">
        <v>7316</v>
      </c>
      <c r="C3160" s="39" t="s">
        <v>7317</v>
      </c>
    </row>
    <row r="3161" spans="2:3">
      <c r="B3161" s="39" t="s">
        <v>7318</v>
      </c>
      <c r="C3161" s="39" t="s">
        <v>7319</v>
      </c>
    </row>
    <row r="3162" spans="2:3">
      <c r="B3162" s="39" t="s">
        <v>7320</v>
      </c>
      <c r="C3162" s="39" t="s">
        <v>7321</v>
      </c>
    </row>
    <row r="3163" spans="2:3">
      <c r="B3163" s="39" t="s">
        <v>7322</v>
      </c>
      <c r="C3163" s="39" t="s">
        <v>7323</v>
      </c>
    </row>
    <row r="3164" spans="2:3">
      <c r="B3164" s="39" t="s">
        <v>7324</v>
      </c>
      <c r="C3164" s="39" t="s">
        <v>7325</v>
      </c>
    </row>
    <row r="3165" spans="2:3">
      <c r="B3165" s="39" t="s">
        <v>7326</v>
      </c>
      <c r="C3165" s="39" t="s">
        <v>7327</v>
      </c>
    </row>
    <row r="3166" spans="2:3">
      <c r="B3166" s="39" t="s">
        <v>7328</v>
      </c>
      <c r="C3166" s="39" t="s">
        <v>7329</v>
      </c>
    </row>
    <row r="3167" spans="2:3">
      <c r="B3167" s="39" t="s">
        <v>7330</v>
      </c>
      <c r="C3167" s="39" t="s">
        <v>7331</v>
      </c>
    </row>
    <row r="3168" spans="2:3">
      <c r="B3168" s="39" t="s">
        <v>7332</v>
      </c>
      <c r="C3168" s="39" t="s">
        <v>7333</v>
      </c>
    </row>
    <row r="3169" spans="2:3">
      <c r="B3169" s="39" t="s">
        <v>7334</v>
      </c>
      <c r="C3169" s="39" t="s">
        <v>7335</v>
      </c>
    </row>
    <row r="3170" spans="2:3">
      <c r="B3170" s="39" t="s">
        <v>7336</v>
      </c>
      <c r="C3170" s="39" t="s">
        <v>7337</v>
      </c>
    </row>
    <row r="3171" spans="2:3">
      <c r="B3171" s="39" t="s">
        <v>7338</v>
      </c>
      <c r="C3171" s="39" t="s">
        <v>7339</v>
      </c>
    </row>
    <row r="3172" spans="2:3">
      <c r="B3172" s="39" t="s">
        <v>7340</v>
      </c>
      <c r="C3172" s="39" t="s">
        <v>7341</v>
      </c>
    </row>
    <row r="3173" spans="2:3">
      <c r="B3173" s="39" t="s">
        <v>7342</v>
      </c>
      <c r="C3173" s="39" t="s">
        <v>7343</v>
      </c>
    </row>
    <row r="3174" spans="2:3">
      <c r="B3174" s="39" t="s">
        <v>7344</v>
      </c>
      <c r="C3174" s="39" t="s">
        <v>7345</v>
      </c>
    </row>
    <row r="3175" spans="2:3">
      <c r="B3175" s="39" t="s">
        <v>7346</v>
      </c>
      <c r="C3175" s="39" t="s">
        <v>7347</v>
      </c>
    </row>
    <row r="3176" spans="2:3">
      <c r="B3176" s="39" t="s">
        <v>7348</v>
      </c>
      <c r="C3176" s="39" t="s">
        <v>7349</v>
      </c>
    </row>
    <row r="3177" spans="2:3">
      <c r="B3177" s="39" t="s">
        <v>7350</v>
      </c>
      <c r="C3177" s="39" t="s">
        <v>7351</v>
      </c>
    </row>
    <row r="3178" spans="2:3">
      <c r="B3178" s="39" t="s">
        <v>7352</v>
      </c>
      <c r="C3178" s="39" t="s">
        <v>7353</v>
      </c>
    </row>
    <row r="3179" spans="2:3">
      <c r="B3179" s="39" t="s">
        <v>7354</v>
      </c>
      <c r="C3179" s="39" t="s">
        <v>7355</v>
      </c>
    </row>
    <row r="3180" spans="2:3">
      <c r="B3180" s="39" t="s">
        <v>7356</v>
      </c>
      <c r="C3180" s="39" t="s">
        <v>7355</v>
      </c>
    </row>
    <row r="3181" spans="2:3">
      <c r="B3181" s="39" t="s">
        <v>7357</v>
      </c>
      <c r="C3181" s="39" t="s">
        <v>7358</v>
      </c>
    </row>
    <row r="3182" spans="2:3">
      <c r="B3182" s="39" t="s">
        <v>7359</v>
      </c>
      <c r="C3182" s="39" t="s">
        <v>7360</v>
      </c>
    </row>
    <row r="3183" spans="2:3">
      <c r="B3183" s="39" t="s">
        <v>7361</v>
      </c>
      <c r="C3183" s="39" t="s">
        <v>7362</v>
      </c>
    </row>
    <row r="3184" spans="2:3">
      <c r="B3184" s="39" t="s">
        <v>7363</v>
      </c>
      <c r="C3184" s="39" t="s">
        <v>7364</v>
      </c>
    </row>
    <row r="3185" spans="2:3">
      <c r="B3185" s="39" t="s">
        <v>7365</v>
      </c>
      <c r="C3185" s="39" t="s">
        <v>7366</v>
      </c>
    </row>
    <row r="3186" spans="2:3">
      <c r="B3186" s="39" t="s">
        <v>7367</v>
      </c>
      <c r="C3186" s="39" t="s">
        <v>7368</v>
      </c>
    </row>
    <row r="3187" spans="2:3">
      <c r="B3187" s="39" t="s">
        <v>7369</v>
      </c>
      <c r="C3187" s="39" t="s">
        <v>7370</v>
      </c>
    </row>
    <row r="3188" spans="2:3">
      <c r="B3188" s="39" t="s">
        <v>7371</v>
      </c>
      <c r="C3188" s="39" t="s">
        <v>7372</v>
      </c>
    </row>
    <row r="3189" spans="2:3">
      <c r="B3189" s="39" t="s">
        <v>7373</v>
      </c>
      <c r="C3189" s="39" t="s">
        <v>7374</v>
      </c>
    </row>
    <row r="3190" spans="2:3">
      <c r="B3190" s="39" t="s">
        <v>7375</v>
      </c>
      <c r="C3190" s="39" t="s">
        <v>7376</v>
      </c>
    </row>
    <row r="3191" spans="2:3">
      <c r="B3191" s="39" t="s">
        <v>7377</v>
      </c>
      <c r="C3191" s="39" t="s">
        <v>7378</v>
      </c>
    </row>
    <row r="3192" spans="2:3">
      <c r="B3192" s="39" t="s">
        <v>7379</v>
      </c>
      <c r="C3192" s="39" t="s">
        <v>7380</v>
      </c>
    </row>
    <row r="3193" spans="2:3">
      <c r="B3193" s="39" t="s">
        <v>7381</v>
      </c>
      <c r="C3193" s="39" t="s">
        <v>7382</v>
      </c>
    </row>
    <row r="3194" spans="2:3">
      <c r="B3194" s="39" t="s">
        <v>7383</v>
      </c>
      <c r="C3194" s="39" t="s">
        <v>7384</v>
      </c>
    </row>
    <row r="3195" spans="2:3">
      <c r="B3195" s="39" t="s">
        <v>7385</v>
      </c>
      <c r="C3195" s="39" t="s">
        <v>7386</v>
      </c>
    </row>
    <row r="3196" spans="2:3">
      <c r="B3196" s="39" t="s">
        <v>7387</v>
      </c>
      <c r="C3196" s="39" t="s">
        <v>7388</v>
      </c>
    </row>
    <row r="3197" spans="2:3">
      <c r="B3197" s="39" t="s">
        <v>7389</v>
      </c>
      <c r="C3197" s="39" t="s">
        <v>7388</v>
      </c>
    </row>
    <row r="3198" spans="2:3">
      <c r="B3198" s="39" t="s">
        <v>7390</v>
      </c>
      <c r="C3198" s="39" t="s">
        <v>7391</v>
      </c>
    </row>
    <row r="3199" spans="2:3">
      <c r="B3199" s="39" t="s">
        <v>7392</v>
      </c>
      <c r="C3199" s="39" t="s">
        <v>7393</v>
      </c>
    </row>
    <row r="3200" spans="2:3">
      <c r="B3200" s="39" t="s">
        <v>7394</v>
      </c>
      <c r="C3200" s="39" t="s">
        <v>7395</v>
      </c>
    </row>
    <row r="3201" spans="2:3">
      <c r="B3201" s="39" t="s">
        <v>7396</v>
      </c>
      <c r="C3201" s="39" t="s">
        <v>7397</v>
      </c>
    </row>
    <row r="3202" spans="2:3">
      <c r="B3202" s="39" t="s">
        <v>7398</v>
      </c>
      <c r="C3202" s="39" t="s">
        <v>7399</v>
      </c>
    </row>
    <row r="3203" spans="2:3">
      <c r="B3203" s="39" t="s">
        <v>7400</v>
      </c>
      <c r="C3203" s="39" t="s">
        <v>7401</v>
      </c>
    </row>
    <row r="3204" spans="2:3">
      <c r="B3204" s="39" t="s">
        <v>7402</v>
      </c>
      <c r="C3204" s="39" t="s">
        <v>7403</v>
      </c>
    </row>
    <row r="3205" spans="2:3">
      <c r="B3205" s="39" t="s">
        <v>7404</v>
      </c>
      <c r="C3205" s="39" t="s">
        <v>7405</v>
      </c>
    </row>
    <row r="3206" spans="2:3">
      <c r="B3206" s="39" t="s">
        <v>7406</v>
      </c>
      <c r="C3206" s="39" t="s">
        <v>7407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88FAC9-3458-4D7C-8797-5319926C8F9E}"/>
</file>

<file path=customXml/itemProps2.xml><?xml version="1.0" encoding="utf-8"?>
<ds:datastoreItem xmlns:ds="http://schemas.openxmlformats.org/officeDocument/2006/customXml" ds:itemID="{30D6E02E-1E28-4F1F-8F9A-7B2DA835E1B1}"/>
</file>

<file path=customXml/itemProps3.xml><?xml version="1.0" encoding="utf-8"?>
<ds:datastoreItem xmlns:ds="http://schemas.openxmlformats.org/officeDocument/2006/customXml" ds:itemID="{B315010C-DCCB-42A7-BF03-A8E9CF862E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2018-07-03T20:17:42Z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281100</vt:r8>
  </property>
</Properties>
</file>